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3500" windowHeight="11505"/>
  </bookViews>
  <sheets>
    <sheet name="汇总表" sheetId="1" r:id="rId1"/>
    <sheet name="河坝镇" sheetId="2" r:id="rId2"/>
    <sheet name="北洲子镇" sheetId="6" r:id="rId3"/>
    <sheet name="金盆镇" sheetId="4" r:id="rId4"/>
    <sheet name="千山红镇" sheetId="5" r:id="rId5"/>
  </sheets>
  <externalReferences>
    <externalReference r:id="rId7"/>
  </externalReferences>
  <definedNames>
    <definedName name="_xlnm._FilterDatabase" localSheetId="4" hidden="1">千山红镇!$A:$H</definedName>
    <definedName name="_xlnm._FilterDatabase" localSheetId="3" hidden="1">金盆镇!#REF!</definedName>
    <definedName name="_xlnm._FilterDatabase" localSheetId="1" hidden="1">河坝镇!$I:$I</definedName>
    <definedName name="_xlnm._FilterDatabase" localSheetId="2" hidden="1">北洲子镇!$G:$G</definedName>
    <definedName name="_xlnm.Print_Titles" localSheetId="4">千山红镇!$1:$2</definedName>
    <definedName name="_xlnm.Print_Titles" localSheetId="3">金盆镇!$1:$2</definedName>
    <definedName name="_xlnm.Print_Titles" localSheetId="1">河坝镇!$1:$2</definedName>
    <definedName name="_xlnm.Print_Titles" localSheetId="2">北洲子镇!$1:$2</definedName>
    <definedName name="_xlnm.Print_Area" localSheetId="2">北洲子镇!$A$1:$H$336</definedName>
    <definedName name="_xlnm.Print_Area" localSheetId="0">汇总表!$A$1:$P$11</definedName>
    <definedName name="_xlnm.Print_Area" localSheetId="1">河坝镇!$A$1:$I$551</definedName>
    <definedName name="_xlnm.Print_Area" localSheetId="3">金盆镇!$A$1:$H$325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<sst xmlns="http://schemas.openxmlformats.org/spreadsheetml/2006/main" count="7219" uniqueCount="1616">
  <si>
    <t>2024年9月份农村低保对象发放汇总表</t>
  </si>
  <si>
    <t xml:space="preserve">                                             2024/9/18                       单位：户、人、元</t>
  </si>
  <si>
    <t>序号</t>
  </si>
  <si>
    <t>单   位</t>
  </si>
  <si>
    <t xml:space="preserve">保障户数     </t>
  </si>
  <si>
    <t xml:space="preserve">保障人口    </t>
  </si>
  <si>
    <t xml:space="preserve">月发放金 </t>
  </si>
  <si>
    <t>一类</t>
  </si>
  <si>
    <t>二类</t>
  </si>
  <si>
    <t>三类</t>
  </si>
  <si>
    <t>否</t>
  </si>
  <si>
    <t>小计人数</t>
  </si>
  <si>
    <t>小计月金额</t>
  </si>
  <si>
    <t xml:space="preserve">发放水平     </t>
  </si>
  <si>
    <t>人数</t>
  </si>
  <si>
    <t>月金额</t>
  </si>
  <si>
    <t>河坝镇</t>
  </si>
  <si>
    <t>北洲子镇</t>
  </si>
  <si>
    <t xml:space="preserve"> </t>
  </si>
  <si>
    <t>金盆镇</t>
  </si>
  <si>
    <t>千山红镇</t>
  </si>
  <si>
    <t>合计</t>
  </si>
  <si>
    <t xml:space="preserve">主管领导：                                                     </t>
  </si>
  <si>
    <t>民政/残联分管领导：</t>
  </si>
  <si>
    <t>社保分管领导：</t>
  </si>
  <si>
    <t xml:space="preserve">    医保分管领导：</t>
  </si>
  <si>
    <t xml:space="preserve">  股室负责人：</t>
  </si>
  <si>
    <t xml:space="preserve">            制表：刘阳</t>
  </si>
  <si>
    <t xml:space="preserve">                                                                        </t>
  </si>
  <si>
    <t>河坝镇2024年9月份农村低保发放花名册</t>
  </si>
  <si>
    <t>单位</t>
  </si>
  <si>
    <t>姓名</t>
  </si>
  <si>
    <t>性别</t>
  </si>
  <si>
    <t>与户主关系</t>
  </si>
  <si>
    <t>保障人口</t>
  </si>
  <si>
    <t>月发放金</t>
  </si>
  <si>
    <t>卡类别</t>
  </si>
  <si>
    <t>建档立卡</t>
  </si>
  <si>
    <t>老河口村</t>
  </si>
  <si>
    <t>张玉平</t>
  </si>
  <si>
    <t>男</t>
  </si>
  <si>
    <t>户主</t>
  </si>
  <si>
    <t>扶贫卡</t>
  </si>
  <si>
    <t>刘佃华</t>
  </si>
  <si>
    <t>女</t>
  </si>
  <si>
    <t>妻子</t>
  </si>
  <si>
    <t>赵世伍</t>
  </si>
  <si>
    <t>周松琼</t>
  </si>
  <si>
    <t>妻</t>
  </si>
  <si>
    <t>赵伟</t>
  </si>
  <si>
    <t>子</t>
  </si>
  <si>
    <t>彭定怀</t>
  </si>
  <si>
    <t>彭国梁</t>
  </si>
  <si>
    <t>彭国栋</t>
  </si>
  <si>
    <t>贺德忠</t>
  </si>
  <si>
    <t>肖兴兵</t>
  </si>
  <si>
    <t>惠农卡</t>
  </si>
  <si>
    <t>聂德连</t>
  </si>
  <si>
    <t>肖洋</t>
  </si>
  <si>
    <t>周伏连</t>
  </si>
  <si>
    <t>邓浩</t>
  </si>
  <si>
    <t>万甫寿</t>
  </si>
  <si>
    <t>吴坤芬</t>
  </si>
  <si>
    <t>贺慈秀</t>
  </si>
  <si>
    <t>何应东</t>
  </si>
  <si>
    <t>李玉兰</t>
  </si>
  <si>
    <t>何顺</t>
  </si>
  <si>
    <t>黄卫忠</t>
  </si>
  <si>
    <t>文爱兰</t>
  </si>
  <si>
    <t>杜家财</t>
  </si>
  <si>
    <t>蒋明会</t>
  </si>
  <si>
    <t>杜联昕</t>
  </si>
  <si>
    <t>杜联春</t>
  </si>
  <si>
    <t>田立芳</t>
  </si>
  <si>
    <t>姜燕</t>
  </si>
  <si>
    <t>新秀村</t>
  </si>
  <si>
    <t>谢士平</t>
  </si>
  <si>
    <t>吕发良</t>
  </si>
  <si>
    <t>夫</t>
  </si>
  <si>
    <t>吕俊</t>
  </si>
  <si>
    <t>徐炎秋</t>
  </si>
  <si>
    <t>徐墙</t>
  </si>
  <si>
    <t>谢建国</t>
  </si>
  <si>
    <t>张登银</t>
  </si>
  <si>
    <t>蒋世秀</t>
  </si>
  <si>
    <t>张朝文</t>
  </si>
  <si>
    <t>张朝盛</t>
  </si>
  <si>
    <t>唐录银</t>
  </si>
  <si>
    <t>王学香</t>
  </si>
  <si>
    <t>唐维龙</t>
  </si>
  <si>
    <t>唐维芳</t>
  </si>
  <si>
    <t>彭敏</t>
  </si>
  <si>
    <t>李雪辉</t>
  </si>
  <si>
    <t>彭友良</t>
  </si>
  <si>
    <t>蔡怀玉</t>
  </si>
  <si>
    <t>何艳</t>
  </si>
  <si>
    <t>蔡佳珍</t>
  </si>
  <si>
    <t>何佳美</t>
  </si>
  <si>
    <t>杨再银</t>
  </si>
  <si>
    <t>唐飞娥</t>
  </si>
  <si>
    <t>配偶</t>
  </si>
  <si>
    <t>杨朝蕊</t>
  </si>
  <si>
    <t>杨朝泠</t>
  </si>
  <si>
    <t>杨朝源</t>
  </si>
  <si>
    <t>胡正文</t>
  </si>
  <si>
    <t>胡星宇</t>
  </si>
  <si>
    <t>女儿</t>
  </si>
  <si>
    <t>任元珍</t>
  </si>
  <si>
    <t>胡姣</t>
  </si>
  <si>
    <t>许小波</t>
  </si>
  <si>
    <t>张会</t>
  </si>
  <si>
    <t>李波</t>
  </si>
  <si>
    <t>铭新村</t>
  </si>
  <si>
    <t>欧菊香</t>
  </si>
  <si>
    <t>朱国武</t>
  </si>
  <si>
    <t>徐新建</t>
  </si>
  <si>
    <t>黄宇</t>
  </si>
  <si>
    <t>曹金香</t>
  </si>
  <si>
    <t>李小妹</t>
  </si>
  <si>
    <t>李伏连</t>
  </si>
  <si>
    <t>刘招英</t>
  </si>
  <si>
    <t>李文发</t>
  </si>
  <si>
    <t>向明芬</t>
  </si>
  <si>
    <t>李章杰</t>
  </si>
  <si>
    <t>儿子</t>
  </si>
  <si>
    <t>张立辉</t>
  </si>
  <si>
    <t>芸洲子村</t>
  </si>
  <si>
    <t>王文平</t>
  </si>
  <si>
    <t>董学娥</t>
  </si>
  <si>
    <t>叶丹</t>
  </si>
  <si>
    <t>周佳</t>
  </si>
  <si>
    <t>李培云</t>
  </si>
  <si>
    <t>黎小翠</t>
  </si>
  <si>
    <t>刘学伍</t>
  </si>
  <si>
    <t>梁仁香</t>
  </si>
  <si>
    <t>宗朝祥</t>
  </si>
  <si>
    <t>宗廷凯</t>
  </si>
  <si>
    <t>汤明辉</t>
  </si>
  <si>
    <t>吴爱云</t>
  </si>
  <si>
    <t>李世建</t>
  </si>
  <si>
    <t>林永珍</t>
  </si>
  <si>
    <t>徐凤英</t>
  </si>
  <si>
    <t>孙建军</t>
  </si>
  <si>
    <t>龚有良</t>
  </si>
  <si>
    <t>肖恒芬</t>
  </si>
  <si>
    <t>汤新民</t>
  </si>
  <si>
    <t>寇周平</t>
  </si>
  <si>
    <t>樊春枚</t>
  </si>
  <si>
    <t>向曙阳</t>
  </si>
  <si>
    <t>向虹滨</t>
  </si>
  <si>
    <t>陈代琴</t>
  </si>
  <si>
    <t>向果果</t>
  </si>
  <si>
    <t>曾谷良</t>
  </si>
  <si>
    <t>陈立君</t>
  </si>
  <si>
    <t>朱小奇</t>
  </si>
  <si>
    <t>石平香</t>
  </si>
  <si>
    <t>李明芳</t>
  </si>
  <si>
    <t>李兵</t>
  </si>
  <si>
    <t>郭亮</t>
  </si>
  <si>
    <t>芸美村</t>
  </si>
  <si>
    <t>高琼</t>
  </si>
  <si>
    <t>何忠辉</t>
  </si>
  <si>
    <t>高宏杰</t>
  </si>
  <si>
    <t>之子</t>
  </si>
  <si>
    <t>高妍琳</t>
  </si>
  <si>
    <t>之女</t>
  </si>
  <si>
    <t>张人实</t>
  </si>
  <si>
    <t>方晚娥</t>
  </si>
  <si>
    <t>伍六滔</t>
  </si>
  <si>
    <t>吴奖莲</t>
  </si>
  <si>
    <t>汤年军</t>
  </si>
  <si>
    <t>谢仕会</t>
  </si>
  <si>
    <t>贺先兰</t>
  </si>
  <si>
    <t>胡荣华</t>
  </si>
  <si>
    <t>阮道英</t>
  </si>
  <si>
    <t>邓国强</t>
  </si>
  <si>
    <t>谭放兵</t>
  </si>
  <si>
    <t>刘建章</t>
  </si>
  <si>
    <t>史爱云</t>
  </si>
  <si>
    <t>李佰华</t>
  </si>
  <si>
    <t>洪振平</t>
  </si>
  <si>
    <t>赵银梅</t>
  </si>
  <si>
    <t>吴愈新</t>
  </si>
  <si>
    <t>陈艳辉</t>
  </si>
  <si>
    <t>许晶</t>
  </si>
  <si>
    <t>谭钰</t>
  </si>
  <si>
    <t>李国秀</t>
  </si>
  <si>
    <t>王英</t>
  </si>
  <si>
    <t>钟诗晨</t>
  </si>
  <si>
    <t>钟诗雨</t>
  </si>
  <si>
    <t>王辉</t>
  </si>
  <si>
    <t>钟伏强</t>
  </si>
  <si>
    <t>李有生</t>
  </si>
  <si>
    <t>李云陆</t>
  </si>
  <si>
    <t>杨胜英</t>
  </si>
  <si>
    <t>杨修万</t>
  </si>
  <si>
    <t>李德勤</t>
  </si>
  <si>
    <t>杨志伟</t>
  </si>
  <si>
    <t>晏领先</t>
  </si>
  <si>
    <t>莫胜英</t>
  </si>
  <si>
    <t>汤启群</t>
  </si>
  <si>
    <t>唐学文</t>
  </si>
  <si>
    <t>唐钰</t>
  </si>
  <si>
    <t>唐玲</t>
  </si>
  <si>
    <t>李炳炎</t>
  </si>
  <si>
    <t>肖桂红</t>
  </si>
  <si>
    <t>三财垸村</t>
  </si>
  <si>
    <t>高攀</t>
  </si>
  <si>
    <t>周德山</t>
  </si>
  <si>
    <t>杨建忠</t>
  </si>
  <si>
    <t>张行凤</t>
  </si>
  <si>
    <t>王本为</t>
  </si>
  <si>
    <t>丈夫</t>
  </si>
  <si>
    <t>廖有华</t>
  </si>
  <si>
    <t>彭才英</t>
  </si>
  <si>
    <t>尹红</t>
  </si>
  <si>
    <t>何孟华</t>
  </si>
  <si>
    <t>唐忠爱</t>
  </si>
  <si>
    <t>陈仲桂</t>
  </si>
  <si>
    <t>唐进华</t>
  </si>
  <si>
    <t>何良云</t>
  </si>
  <si>
    <t>王赛蓉</t>
  </si>
  <si>
    <t>贺建新</t>
  </si>
  <si>
    <t>肖云才</t>
  </si>
  <si>
    <t>杞江翠</t>
  </si>
  <si>
    <t>肖光荣</t>
  </si>
  <si>
    <t>黄四友</t>
  </si>
  <si>
    <t>肖庆安</t>
  </si>
  <si>
    <t>吴宝兰</t>
  </si>
  <si>
    <t>吕振华</t>
  </si>
  <si>
    <t>方平芬</t>
  </si>
  <si>
    <t>吕大超</t>
  </si>
  <si>
    <t>吕芳丽</t>
  </si>
  <si>
    <t>章成</t>
  </si>
  <si>
    <t>刘喜春</t>
  </si>
  <si>
    <t>杨淑群</t>
  </si>
  <si>
    <t>刘平华</t>
  </si>
  <si>
    <t>刘文英</t>
  </si>
  <si>
    <t>王家湖村</t>
  </si>
  <si>
    <t>崔光荣</t>
  </si>
  <si>
    <t>杨祥秀</t>
  </si>
  <si>
    <t>黄银和</t>
  </si>
  <si>
    <t>谌建桃</t>
  </si>
  <si>
    <t>罗龙兵</t>
  </si>
  <si>
    <t>李忠鹏</t>
  </si>
  <si>
    <t>刘传翠</t>
  </si>
  <si>
    <t>李元杰</t>
  </si>
  <si>
    <t>李家熙</t>
  </si>
  <si>
    <t>黄天开</t>
  </si>
  <si>
    <t>刘开春</t>
  </si>
  <si>
    <t>黄欣宇</t>
  </si>
  <si>
    <t>黄正富</t>
  </si>
  <si>
    <t>龚绍芝</t>
  </si>
  <si>
    <t>罗云华</t>
  </si>
  <si>
    <t>苏佑云</t>
  </si>
  <si>
    <t>江新早</t>
  </si>
  <si>
    <t>江发美</t>
  </si>
  <si>
    <t>李朝飞</t>
  </si>
  <si>
    <t>之外孙</t>
  </si>
  <si>
    <t>李昊</t>
  </si>
  <si>
    <t>刘陶金</t>
  </si>
  <si>
    <t>刘友连</t>
  </si>
  <si>
    <t>李青中</t>
  </si>
  <si>
    <t>张正彬</t>
  </si>
  <si>
    <t>何顺祥</t>
  </si>
  <si>
    <t>谭绍莲</t>
  </si>
  <si>
    <t>之母</t>
  </si>
  <si>
    <t>苏元辉</t>
  </si>
  <si>
    <t>徐连生</t>
  </si>
  <si>
    <t>周瑞斋</t>
  </si>
  <si>
    <t>朱应田</t>
  </si>
  <si>
    <t>张新元</t>
  </si>
  <si>
    <t>张大梅</t>
  </si>
  <si>
    <t>张斌</t>
  </si>
  <si>
    <t>子孙</t>
  </si>
  <si>
    <t>张涛</t>
  </si>
  <si>
    <t>张婷</t>
  </si>
  <si>
    <t>刘永贵</t>
  </si>
  <si>
    <t>钟大蓉</t>
  </si>
  <si>
    <t>易凤娥</t>
  </si>
  <si>
    <t>易妹林</t>
  </si>
  <si>
    <t>田维茂</t>
  </si>
  <si>
    <t>田景永</t>
  </si>
  <si>
    <t>父亲</t>
  </si>
  <si>
    <t>邵德芬</t>
  </si>
  <si>
    <t>母亲</t>
  </si>
  <si>
    <t>代立华</t>
  </si>
  <si>
    <t>王新连</t>
  </si>
  <si>
    <t>农丰村</t>
  </si>
  <si>
    <t>唐新良</t>
  </si>
  <si>
    <t>弟</t>
  </si>
  <si>
    <t>刘玲</t>
  </si>
  <si>
    <t>刘琴</t>
  </si>
  <si>
    <t>周行祥</t>
  </si>
  <si>
    <t>董美兵</t>
  </si>
  <si>
    <t>董美帮</t>
  </si>
  <si>
    <t>兄</t>
  </si>
  <si>
    <t>杨兴必</t>
  </si>
  <si>
    <t>张建凡</t>
  </si>
  <si>
    <t>方伶</t>
  </si>
  <si>
    <t>李金辉</t>
  </si>
  <si>
    <t>曹桂春</t>
  </si>
  <si>
    <t>胡天飞</t>
  </si>
  <si>
    <t>孙</t>
  </si>
  <si>
    <t>金和平</t>
  </si>
  <si>
    <t>姚运年</t>
  </si>
  <si>
    <t>王建华</t>
  </si>
  <si>
    <t>张了英</t>
  </si>
  <si>
    <t>唐永文</t>
  </si>
  <si>
    <t>韩忠美</t>
  </si>
  <si>
    <t>段伏珍</t>
  </si>
  <si>
    <t>熊元武</t>
  </si>
  <si>
    <t>耿再纯</t>
  </si>
  <si>
    <t>简波</t>
  </si>
  <si>
    <t>邵辉</t>
  </si>
  <si>
    <t>蔡文杰</t>
  </si>
  <si>
    <t>丁月英</t>
  </si>
  <si>
    <t>黄伟才</t>
  </si>
  <si>
    <t>殷利明</t>
  </si>
  <si>
    <t>蒋新良</t>
  </si>
  <si>
    <t>刘宇</t>
  </si>
  <si>
    <t>周小娥</t>
  </si>
  <si>
    <t>赵清明</t>
  </si>
  <si>
    <t>农乐垸村</t>
  </si>
  <si>
    <t>张南燕</t>
  </si>
  <si>
    <t>徐瑾</t>
  </si>
  <si>
    <t>李灿英</t>
  </si>
  <si>
    <t>刘建国</t>
  </si>
  <si>
    <t>夏林</t>
  </si>
  <si>
    <t>姚春生</t>
  </si>
  <si>
    <t>候三元</t>
  </si>
  <si>
    <t>陈代云</t>
  </si>
  <si>
    <t>张国龙</t>
  </si>
  <si>
    <t>杨志英</t>
  </si>
  <si>
    <t>周金辉</t>
  </si>
  <si>
    <t>潘年满</t>
  </si>
  <si>
    <t>张翠英</t>
  </si>
  <si>
    <t>谢元秀</t>
  </si>
  <si>
    <t>蒋华宽</t>
  </si>
  <si>
    <t>廖习英</t>
  </si>
  <si>
    <t>张忠梅</t>
  </si>
  <si>
    <t>张玲</t>
  </si>
  <si>
    <t>河心洲村</t>
  </si>
  <si>
    <t>朱同英</t>
  </si>
  <si>
    <t>邓国华</t>
  </si>
  <si>
    <t>孙伏元</t>
  </si>
  <si>
    <t>唐洪军</t>
  </si>
  <si>
    <t>李勇</t>
  </si>
  <si>
    <t>唐学虎</t>
  </si>
  <si>
    <t>李定兰</t>
  </si>
  <si>
    <t>唐江湖</t>
  </si>
  <si>
    <t>叶跃先</t>
  </si>
  <si>
    <t>徐超武</t>
  </si>
  <si>
    <t>柳小侠</t>
  </si>
  <si>
    <t>徐佳宁</t>
  </si>
  <si>
    <t>郭迪华</t>
  </si>
  <si>
    <t>向亮明</t>
  </si>
  <si>
    <t>张发亮</t>
  </si>
  <si>
    <t>邹明英</t>
  </si>
  <si>
    <t>成其政</t>
  </si>
  <si>
    <t>李巧运</t>
  </si>
  <si>
    <t>郭元秀</t>
  </si>
  <si>
    <t>刘仁基</t>
  </si>
  <si>
    <t>罗满云</t>
  </si>
  <si>
    <t>黄世奎</t>
  </si>
  <si>
    <t>张美林</t>
  </si>
  <si>
    <t>谌楚岩</t>
  </si>
  <si>
    <t>谌正书</t>
  </si>
  <si>
    <t>万正华</t>
  </si>
  <si>
    <t>谭姣梅</t>
  </si>
  <si>
    <t>梅成良</t>
  </si>
  <si>
    <t>闵秀兰</t>
  </si>
  <si>
    <t>赵升财</t>
  </si>
  <si>
    <t>温树珍</t>
  </si>
  <si>
    <t>赵庆云</t>
  </si>
  <si>
    <t>赵泽艳</t>
  </si>
  <si>
    <t>廖花秀</t>
  </si>
  <si>
    <t>朱先明</t>
  </si>
  <si>
    <t>陈大山</t>
  </si>
  <si>
    <t>肖晓月</t>
  </si>
  <si>
    <t>付秋红</t>
  </si>
  <si>
    <t>夏国庭</t>
  </si>
  <si>
    <t>苏惠</t>
  </si>
  <si>
    <t>郭友</t>
  </si>
  <si>
    <t>杨志江</t>
  </si>
  <si>
    <t>杨泽宇</t>
  </si>
  <si>
    <t>钟兴柱</t>
  </si>
  <si>
    <t>谌建兵</t>
  </si>
  <si>
    <t>唐小英</t>
  </si>
  <si>
    <t>谌福龙</t>
  </si>
  <si>
    <t>李宇</t>
  </si>
  <si>
    <t>郭龙</t>
  </si>
  <si>
    <t>程绿水</t>
  </si>
  <si>
    <t>陈波</t>
  </si>
  <si>
    <t>陈程</t>
  </si>
  <si>
    <t>李文龙</t>
  </si>
  <si>
    <t>向坤付</t>
  </si>
  <si>
    <t>李建国</t>
  </si>
  <si>
    <t>陈万银</t>
  </si>
  <si>
    <t>邹启银</t>
  </si>
  <si>
    <t>李家祥</t>
  </si>
  <si>
    <t>张承玉</t>
  </si>
  <si>
    <t>陈忠桃</t>
  </si>
  <si>
    <t>丰思恩</t>
  </si>
  <si>
    <t>周琴</t>
  </si>
  <si>
    <t>杨辉</t>
  </si>
  <si>
    <t>陈金元</t>
  </si>
  <si>
    <t>沙堡洲村</t>
  </si>
  <si>
    <t>张会祥</t>
  </si>
  <si>
    <t>杨春</t>
  </si>
  <si>
    <t>曹建中</t>
  </si>
  <si>
    <t>陈拥政</t>
  </si>
  <si>
    <t>史涛</t>
  </si>
  <si>
    <t>刘浩</t>
  </si>
  <si>
    <t>阳立红</t>
  </si>
  <si>
    <t>刘星睿</t>
  </si>
  <si>
    <t>邓小华</t>
  </si>
  <si>
    <t>聂小军</t>
  </si>
  <si>
    <t>王浩</t>
  </si>
  <si>
    <t>孙柳</t>
  </si>
  <si>
    <t>盛艾媛</t>
  </si>
  <si>
    <t>林圣易</t>
  </si>
  <si>
    <t>盛丽辉</t>
  </si>
  <si>
    <t>赵智</t>
  </si>
  <si>
    <t>都建军</t>
  </si>
  <si>
    <t>曾丽辉</t>
  </si>
  <si>
    <t>都星志</t>
  </si>
  <si>
    <t>杨道菊</t>
  </si>
  <si>
    <t>刘运军</t>
  </si>
  <si>
    <t>熊志祥</t>
  </si>
  <si>
    <t>陈光友</t>
  </si>
  <si>
    <t>李付俊</t>
  </si>
  <si>
    <t>刘清</t>
  </si>
  <si>
    <t>刘瑾</t>
  </si>
  <si>
    <t>杨朝莲</t>
  </si>
  <si>
    <t>杨朝宁</t>
  </si>
  <si>
    <t>张子怡</t>
  </si>
  <si>
    <t>陈小帅</t>
  </si>
  <si>
    <t>祝军</t>
  </si>
  <si>
    <t>周亮</t>
  </si>
  <si>
    <t>周杰誉</t>
  </si>
  <si>
    <t>226</t>
  </si>
  <si>
    <t>朱碧珍</t>
  </si>
  <si>
    <t>227</t>
  </si>
  <si>
    <t>郭井福</t>
  </si>
  <si>
    <t>杨永秀</t>
  </si>
  <si>
    <t>228</t>
  </si>
  <si>
    <t>刘良魁</t>
  </si>
  <si>
    <t>丁翠兰</t>
  </si>
  <si>
    <t>229</t>
  </si>
  <si>
    <t>周红波</t>
  </si>
  <si>
    <t>230</t>
  </si>
  <si>
    <t>张吉</t>
  </si>
  <si>
    <t>张博宁</t>
  </si>
  <si>
    <t>231</t>
  </si>
  <si>
    <t>钟芳</t>
  </si>
  <si>
    <t>232</t>
  </si>
  <si>
    <t>朱龙开</t>
  </si>
  <si>
    <t>233</t>
  </si>
  <si>
    <t>周照秀</t>
  </si>
  <si>
    <t>234</t>
  </si>
  <si>
    <t>邓德珍</t>
  </si>
  <si>
    <t>235</t>
  </si>
  <si>
    <t>胡家政</t>
  </si>
  <si>
    <t>刘松花</t>
  </si>
  <si>
    <t>胡帮义</t>
  </si>
  <si>
    <t>胡顺娘</t>
  </si>
  <si>
    <t>胡志成</t>
  </si>
  <si>
    <t>罗必华</t>
  </si>
  <si>
    <t>马豫</t>
  </si>
  <si>
    <t>彭光平</t>
  </si>
  <si>
    <t>黄正翠</t>
  </si>
  <si>
    <t>彭文华</t>
  </si>
  <si>
    <t>彭文静</t>
  </si>
  <si>
    <t>彭文均</t>
  </si>
  <si>
    <t>曾连香</t>
  </si>
  <si>
    <t>曹晶</t>
  </si>
  <si>
    <t>江德恩</t>
  </si>
  <si>
    <t>吴会淋</t>
  </si>
  <si>
    <t>刘艳明</t>
  </si>
  <si>
    <t>黄运新</t>
  </si>
  <si>
    <t>黄宁</t>
  </si>
  <si>
    <t>何照</t>
  </si>
  <si>
    <t>赵何欣</t>
  </si>
  <si>
    <t>刘君子</t>
  </si>
  <si>
    <t>龚联生</t>
  </si>
  <si>
    <t>简加良</t>
  </si>
  <si>
    <t>尹建兰</t>
  </si>
  <si>
    <t>肖祥仲</t>
  </si>
  <si>
    <t>唐永珍</t>
  </si>
  <si>
    <t>杜启萍</t>
  </si>
  <si>
    <t>邹小雪</t>
  </si>
  <si>
    <t>彭友华</t>
  </si>
  <si>
    <t>杨 丹</t>
  </si>
  <si>
    <t>朱大维</t>
  </si>
  <si>
    <t>周天鑫</t>
  </si>
  <si>
    <t>刘任年</t>
  </si>
  <si>
    <t>吴扬礼</t>
  </si>
  <si>
    <t>周正仁</t>
  </si>
  <si>
    <t>刘翠娥</t>
  </si>
  <si>
    <t>周智</t>
  </si>
  <si>
    <t>孙子</t>
  </si>
  <si>
    <t>高益军</t>
  </si>
  <si>
    <t>林广翠</t>
  </si>
  <si>
    <t>杨胜宇</t>
  </si>
  <si>
    <t>梁帅</t>
  </si>
  <si>
    <t>梁郅诚</t>
  </si>
  <si>
    <t>张忆</t>
  </si>
  <si>
    <t>郭天成</t>
  </si>
  <si>
    <t>周元九</t>
  </si>
  <si>
    <t>何吉连</t>
  </si>
  <si>
    <t>赵锐</t>
  </si>
  <si>
    <t>曹国光</t>
  </si>
  <si>
    <t>曾与成</t>
  </si>
  <si>
    <t>付道英</t>
  </si>
  <si>
    <t>陈龙林</t>
  </si>
  <si>
    <t>陈丙有</t>
  </si>
  <si>
    <t>蔡云刚</t>
  </si>
  <si>
    <t>陈统秀</t>
  </si>
  <si>
    <t>佘志勇</t>
  </si>
  <si>
    <t>杨文岗</t>
  </si>
  <si>
    <t>黄秋兰</t>
  </si>
  <si>
    <t>王旭</t>
  </si>
  <si>
    <t>杨波</t>
  </si>
  <si>
    <t>陈湘华</t>
  </si>
  <si>
    <t>刘怿豪</t>
  </si>
  <si>
    <t>邱思琪</t>
  </si>
  <si>
    <t>孟朝辉</t>
  </si>
  <si>
    <t>余仲秋</t>
  </si>
  <si>
    <t>曾玉华</t>
  </si>
  <si>
    <t>刘新杰</t>
  </si>
  <si>
    <t>刘显著</t>
  </si>
  <si>
    <t>李仙娥</t>
  </si>
  <si>
    <t>王勇</t>
  </si>
  <si>
    <t>成爱华</t>
  </si>
  <si>
    <t>杨立新</t>
  </si>
  <si>
    <t>杨子涵</t>
  </si>
  <si>
    <t>肖立新</t>
  </si>
  <si>
    <t>唐军香</t>
  </si>
  <si>
    <t>杨本香</t>
  </si>
  <si>
    <t>本人</t>
  </si>
  <si>
    <t>曾毅</t>
  </si>
  <si>
    <t>蔡应秋</t>
  </si>
  <si>
    <t>梁亚亚</t>
  </si>
  <si>
    <t>唐兰</t>
  </si>
  <si>
    <t>成中秋</t>
  </si>
  <si>
    <t>吴诗涵</t>
  </si>
  <si>
    <t>邹学虎</t>
  </si>
  <si>
    <t>殷操</t>
  </si>
  <si>
    <t>殷忠芬</t>
  </si>
  <si>
    <t>张冬莲</t>
  </si>
  <si>
    <t>杜加超</t>
  </si>
  <si>
    <t>邵加琴</t>
  </si>
  <si>
    <t>邵永英</t>
  </si>
  <si>
    <t>黄伟</t>
  </si>
  <si>
    <t>贺洞怀</t>
  </si>
  <si>
    <t>何新强</t>
  </si>
  <si>
    <t>伍先国</t>
  </si>
  <si>
    <t>伍志聪</t>
  </si>
  <si>
    <t>卞明亮</t>
  </si>
  <si>
    <t>丁伯生</t>
  </si>
  <si>
    <t>李新华</t>
  </si>
  <si>
    <t>彭铁坚</t>
  </si>
  <si>
    <t>雷立秀</t>
  </si>
  <si>
    <t>刘四清</t>
  </si>
  <si>
    <t>蒋铁强</t>
  </si>
  <si>
    <t>阮道权</t>
  </si>
  <si>
    <t>梁荣学</t>
  </si>
  <si>
    <t>阮志勇</t>
  </si>
  <si>
    <t>曹志红</t>
  </si>
  <si>
    <t>汤启俊</t>
  </si>
  <si>
    <t>曹迅</t>
  </si>
  <si>
    <t>曹佳悦</t>
  </si>
  <si>
    <t>刘重阳</t>
  </si>
  <si>
    <t>谭万红</t>
  </si>
  <si>
    <t>朱佳意</t>
  </si>
  <si>
    <t>鲁琦</t>
  </si>
  <si>
    <t>鲁自轩</t>
  </si>
  <si>
    <t>尹伏丰</t>
  </si>
  <si>
    <t>王国其</t>
  </si>
  <si>
    <t>龙爱桃</t>
  </si>
  <si>
    <t>文瑾萱</t>
  </si>
  <si>
    <t>罗德银</t>
  </si>
  <si>
    <t>丁国芬</t>
  </si>
  <si>
    <t>罗杰</t>
  </si>
  <si>
    <t>张晶</t>
  </si>
  <si>
    <t>夏延伟</t>
  </si>
  <si>
    <t>梁云花</t>
  </si>
  <si>
    <t>尹冬旭</t>
  </si>
  <si>
    <t>熊岳群</t>
  </si>
  <si>
    <t>尹胜</t>
  </si>
  <si>
    <t>谌义彪</t>
  </si>
  <si>
    <t>戚双双</t>
  </si>
  <si>
    <t>王刚</t>
  </si>
  <si>
    <t>王宇杰</t>
  </si>
  <si>
    <t>苏素云</t>
  </si>
  <si>
    <t>唐高炫</t>
  </si>
  <si>
    <t>唐奕琳</t>
  </si>
  <si>
    <t>妹妹</t>
  </si>
  <si>
    <t>梅周均</t>
  </si>
  <si>
    <t>邵加奎</t>
  </si>
  <si>
    <t>邓永茂</t>
  </si>
  <si>
    <t>邵远才</t>
  </si>
  <si>
    <t>邵远平</t>
  </si>
  <si>
    <t>朱国华</t>
  </si>
  <si>
    <t>尹小兰</t>
  </si>
  <si>
    <t>王应怀</t>
  </si>
  <si>
    <t>谢娇</t>
  </si>
  <si>
    <t>王艺</t>
  </si>
  <si>
    <t>蒋爱红</t>
  </si>
  <si>
    <t>沈卫国</t>
  </si>
  <si>
    <t>贺旺清</t>
  </si>
  <si>
    <t>戚国平</t>
  </si>
  <si>
    <t>刘雪梅</t>
  </si>
  <si>
    <t>芦勇</t>
  </si>
  <si>
    <t>向欣</t>
  </si>
  <si>
    <t>马辉兵</t>
  </si>
  <si>
    <t>曾运良</t>
  </si>
  <si>
    <t>邓秀英</t>
  </si>
  <si>
    <t>戴贻富</t>
  </si>
  <si>
    <t>柴本刚</t>
  </si>
  <si>
    <t>罗武良</t>
  </si>
  <si>
    <t xml:space="preserve"> 男</t>
  </si>
  <si>
    <t>廖长明</t>
  </si>
  <si>
    <t>蒋荣</t>
  </si>
  <si>
    <t>蒋仁杰</t>
  </si>
  <si>
    <t>陈运华</t>
  </si>
  <si>
    <t>代银</t>
  </si>
  <si>
    <t>周苗</t>
  </si>
  <si>
    <t>周宇</t>
  </si>
  <si>
    <t>刘建军</t>
  </si>
  <si>
    <t>宋启</t>
  </si>
  <si>
    <t>刘金飞</t>
  </si>
  <si>
    <t>北洲子镇2024年9月份农村低保花名册</t>
  </si>
  <si>
    <t>对象姓名</t>
  </si>
  <si>
    <t>户主关系</t>
  </si>
  <si>
    <t>9月保障金</t>
  </si>
  <si>
    <t>备注</t>
  </si>
  <si>
    <t>向东村</t>
  </si>
  <si>
    <t>张元珍</t>
  </si>
  <si>
    <t>胡应群</t>
  </si>
  <si>
    <t>李安国</t>
  </si>
  <si>
    <t>王永</t>
  </si>
  <si>
    <t>赵福会</t>
  </si>
  <si>
    <t>之妻</t>
  </si>
  <si>
    <t>张浩</t>
  </si>
  <si>
    <t>刘光明</t>
  </si>
  <si>
    <t>刘抗美</t>
  </si>
  <si>
    <t>代勇</t>
  </si>
  <si>
    <t>龚枚珍</t>
  </si>
  <si>
    <t>姚行辉</t>
  </si>
  <si>
    <t>陈桃香</t>
  </si>
  <si>
    <t>刘忠道</t>
  </si>
  <si>
    <t>伍平秀</t>
  </si>
  <si>
    <t>简荣先</t>
  </si>
  <si>
    <t>杨冬海</t>
  </si>
  <si>
    <t>曾广礼</t>
  </si>
  <si>
    <t>刘田秀</t>
  </si>
  <si>
    <t>刘顺卿</t>
  </si>
  <si>
    <t>樊有财</t>
  </si>
  <si>
    <t>蔡桂香</t>
  </si>
  <si>
    <t>王新明</t>
  </si>
  <si>
    <t>杨桂华</t>
  </si>
  <si>
    <t>郑珍元</t>
  </si>
  <si>
    <t>林梓清</t>
  </si>
  <si>
    <t>周召珍</t>
  </si>
  <si>
    <t>廖玉梅</t>
  </si>
  <si>
    <t>杨秋云</t>
  </si>
  <si>
    <t>汤蒲秀</t>
  </si>
  <si>
    <t>李文华</t>
  </si>
  <si>
    <t>郑毛细</t>
  </si>
  <si>
    <t>崔远芬</t>
  </si>
  <si>
    <t>夏桂秋</t>
  </si>
  <si>
    <t>许秋元</t>
  </si>
  <si>
    <t>贾腊梅</t>
  </si>
  <si>
    <t>蔡楚元</t>
  </si>
  <si>
    <t>杨俭云</t>
  </si>
  <si>
    <t>陈德田</t>
  </si>
  <si>
    <t>刘秀群</t>
  </si>
  <si>
    <t>刘志辉</t>
  </si>
  <si>
    <t>徐志英</t>
  </si>
  <si>
    <t>周政华</t>
  </si>
  <si>
    <t>王素华</t>
  </si>
  <si>
    <t>肖甫成</t>
  </si>
  <si>
    <t>刘玉梅</t>
  </si>
  <si>
    <t>刘菊生</t>
  </si>
  <si>
    <t>王述勤</t>
  </si>
  <si>
    <t>曹明德</t>
  </si>
  <si>
    <t>涂俊成</t>
  </si>
  <si>
    <t>陈家奎</t>
  </si>
  <si>
    <t>任元秀</t>
  </si>
  <si>
    <t>肖美叔</t>
  </si>
  <si>
    <t>李春秀</t>
  </si>
  <si>
    <t>张国华</t>
  </si>
  <si>
    <t>杨清明</t>
  </si>
  <si>
    <t>张绍清</t>
  </si>
  <si>
    <t>张正春</t>
  </si>
  <si>
    <t>杨华明</t>
  </si>
  <si>
    <t>朱发碧</t>
  </si>
  <si>
    <t>陈可山</t>
  </si>
  <si>
    <t>王桂芝</t>
  </si>
  <si>
    <t>徐心利</t>
  </si>
  <si>
    <t>唐云忠</t>
  </si>
  <si>
    <t>邓光明</t>
  </si>
  <si>
    <t>谢翠英</t>
  </si>
  <si>
    <t>吴永盛</t>
  </si>
  <si>
    <t>寇绍荣</t>
  </si>
  <si>
    <t>陈章荣</t>
  </si>
  <si>
    <t>肖功强</t>
  </si>
  <si>
    <t>付雯欣</t>
  </si>
  <si>
    <t>刘腊生</t>
  </si>
  <si>
    <t>李凤花</t>
  </si>
  <si>
    <t>周菊兰</t>
  </si>
  <si>
    <t>刘秋连</t>
  </si>
  <si>
    <t>唐启星</t>
  </si>
  <si>
    <t>邓代梅</t>
  </si>
  <si>
    <t>林运辉</t>
  </si>
  <si>
    <t>欧先光</t>
  </si>
  <si>
    <t>李永香</t>
  </si>
  <si>
    <t>曹世林</t>
  </si>
  <si>
    <t>陈淑元</t>
  </si>
  <si>
    <t>沈程</t>
  </si>
  <si>
    <t>陈建龙</t>
  </si>
  <si>
    <t>代永江</t>
  </si>
  <si>
    <t>李振彪</t>
  </si>
  <si>
    <t>邓星平</t>
  </si>
  <si>
    <t>永兴村</t>
  </si>
  <si>
    <t>潘应祥</t>
  </si>
  <si>
    <t>潘青青</t>
  </si>
  <si>
    <t>李银珍</t>
  </si>
  <si>
    <t>谭爱香</t>
  </si>
  <si>
    <t>符德生</t>
  </si>
  <si>
    <t>蔡海兰</t>
  </si>
  <si>
    <t>张玉珍</t>
  </si>
  <si>
    <t>尹翠英</t>
  </si>
  <si>
    <t>王群英</t>
  </si>
  <si>
    <t>陈春秀</t>
  </si>
  <si>
    <t>罗培珍</t>
  </si>
  <si>
    <t>兰石元</t>
  </si>
  <si>
    <t>陈德贵</t>
  </si>
  <si>
    <t>文孝珍</t>
  </si>
  <si>
    <t>刘长生</t>
  </si>
  <si>
    <t>刘树桃</t>
  </si>
  <si>
    <t>汤细元</t>
  </si>
  <si>
    <t>杨万纪</t>
  </si>
  <si>
    <t>黎美兰</t>
  </si>
  <si>
    <t>蔡爱珍</t>
  </si>
  <si>
    <t>邓明益</t>
  </si>
  <si>
    <t>张正秀</t>
  </si>
  <si>
    <t>李培珍</t>
  </si>
  <si>
    <t>刘忠佑</t>
  </si>
  <si>
    <t>徐爱桃</t>
  </si>
  <si>
    <t>刘妹珍</t>
  </si>
  <si>
    <t>彭春娥</t>
  </si>
  <si>
    <t>王国安</t>
  </si>
  <si>
    <t>秦腊梅</t>
  </si>
  <si>
    <t>段连秀</t>
  </si>
  <si>
    <t>冯迎桂</t>
  </si>
  <si>
    <t>唐政安</t>
  </si>
  <si>
    <t>彭朝秀</t>
  </si>
  <si>
    <t>韩瑞兰</t>
  </si>
  <si>
    <t>匡冬林</t>
  </si>
  <si>
    <t>刘和平</t>
  </si>
  <si>
    <t>朱秋生</t>
  </si>
  <si>
    <t>尹玉珍</t>
  </si>
  <si>
    <t>苏腊梅</t>
  </si>
  <si>
    <t>刘友良</t>
  </si>
  <si>
    <t>杨雪兰</t>
  </si>
  <si>
    <t>李立华</t>
  </si>
  <si>
    <t>谢建珍</t>
  </si>
  <si>
    <t>王建</t>
  </si>
  <si>
    <t>蔡化</t>
  </si>
  <si>
    <t>舒白坤</t>
  </si>
  <si>
    <t>卓洪义</t>
  </si>
  <si>
    <t>江唯</t>
  </si>
  <si>
    <t>彭葵英</t>
  </si>
  <si>
    <t>胡德英</t>
  </si>
  <si>
    <t>周子凤</t>
  </si>
  <si>
    <t>黎长生</t>
  </si>
  <si>
    <t>周春林</t>
  </si>
  <si>
    <t>胡翠兰</t>
  </si>
  <si>
    <t>赵纯明</t>
  </si>
  <si>
    <t>何延芬</t>
  </si>
  <si>
    <t>周素英</t>
  </si>
  <si>
    <t>严金全</t>
  </si>
  <si>
    <t>之夫</t>
  </si>
  <si>
    <t>王作从</t>
  </si>
  <si>
    <t>龚雪堂</t>
  </si>
  <si>
    <t>唐淑娥</t>
  </si>
  <si>
    <t>吴德宏</t>
  </si>
  <si>
    <t>王艳</t>
  </si>
  <si>
    <t>胡爱云</t>
  </si>
  <si>
    <t>艾云英</t>
  </si>
  <si>
    <t>郑年华</t>
  </si>
  <si>
    <t>段芳蓉</t>
  </si>
  <si>
    <t>胡立</t>
  </si>
  <si>
    <t>邱北农</t>
  </si>
  <si>
    <t>邱嘉超</t>
  </si>
  <si>
    <t>赵文煊</t>
  </si>
  <si>
    <t>李元秀</t>
  </si>
  <si>
    <t>沈俊涛</t>
  </si>
  <si>
    <t>之孙</t>
  </si>
  <si>
    <t>谭巧云</t>
  </si>
  <si>
    <t>陈双喜</t>
  </si>
  <si>
    <t>陈心恬</t>
  </si>
  <si>
    <t>陈心恒</t>
  </si>
  <si>
    <t>赵伏兰</t>
  </si>
  <si>
    <t>祝德伏</t>
  </si>
  <si>
    <t>何伏元</t>
  </si>
  <si>
    <t>李平</t>
  </si>
  <si>
    <t>符德明</t>
  </si>
  <si>
    <t>谢罗生</t>
  </si>
  <si>
    <t>刘桂云</t>
  </si>
  <si>
    <t>谢子佑</t>
  </si>
  <si>
    <t>谭白连</t>
  </si>
  <si>
    <t>侯桃秀</t>
  </si>
  <si>
    <t>谢运秀</t>
  </si>
  <si>
    <t>熊德庆</t>
  </si>
  <si>
    <t>王应辉</t>
  </si>
  <si>
    <t>袁书林</t>
  </si>
  <si>
    <t>易合英</t>
  </si>
  <si>
    <t>郑金良</t>
  </si>
  <si>
    <t>刘金亮</t>
  </si>
  <si>
    <t>杨国云</t>
  </si>
  <si>
    <t>蔡华</t>
  </si>
  <si>
    <t>张墨存</t>
  </si>
  <si>
    <t>向阳村</t>
  </si>
  <si>
    <t>柳国雄</t>
  </si>
  <si>
    <t>郭起云</t>
  </si>
  <si>
    <t>柳斌杰</t>
  </si>
  <si>
    <t>汤罗生</t>
  </si>
  <si>
    <t>李志明</t>
  </si>
  <si>
    <t>李乐</t>
  </si>
  <si>
    <t>张彩霞</t>
  </si>
  <si>
    <t>余卫国</t>
  </si>
  <si>
    <t>李清香</t>
  </si>
  <si>
    <t>肖定波</t>
  </si>
  <si>
    <t>吕全清</t>
  </si>
  <si>
    <t>刘三保</t>
  </si>
  <si>
    <t>周红英</t>
  </si>
  <si>
    <t>李升友</t>
  </si>
  <si>
    <t>谌美华</t>
  </si>
  <si>
    <t>徐菊香</t>
  </si>
  <si>
    <t>余顺华</t>
  </si>
  <si>
    <t>吴定邦</t>
  </si>
  <si>
    <t>夏得忝</t>
  </si>
  <si>
    <t>曾招娥</t>
  </si>
  <si>
    <t>金先进</t>
  </si>
  <si>
    <t>倪翼谋</t>
  </si>
  <si>
    <t>汤兵安</t>
  </si>
  <si>
    <t>胡祥顺</t>
  </si>
  <si>
    <t>张翠云</t>
  </si>
  <si>
    <t>刘德英</t>
  </si>
  <si>
    <t>谌美霞</t>
  </si>
  <si>
    <t>青勇</t>
  </si>
  <si>
    <t>王志明</t>
  </si>
  <si>
    <t>扬中元</t>
  </si>
  <si>
    <t>夏爱英</t>
  </si>
  <si>
    <t>陈翠平</t>
  </si>
  <si>
    <t>陈桃英</t>
  </si>
  <si>
    <t>龚楚云</t>
  </si>
  <si>
    <t>孙芝兰</t>
  </si>
  <si>
    <t>陈辉</t>
  </si>
  <si>
    <t>金天光</t>
  </si>
  <si>
    <t>潘元秀</t>
  </si>
  <si>
    <t>蔡宗凡</t>
  </si>
  <si>
    <t>陈帮华</t>
  </si>
  <si>
    <t>陈军</t>
  </si>
  <si>
    <t>李冬汉</t>
  </si>
  <si>
    <t>李再得</t>
  </si>
  <si>
    <t>刘光辉</t>
  </si>
  <si>
    <t>北胜村</t>
  </si>
  <si>
    <t>苏雄</t>
  </si>
  <si>
    <t>徐文彬</t>
  </si>
  <si>
    <t>刘志平</t>
  </si>
  <si>
    <t>秦典章</t>
  </si>
  <si>
    <t>段喜庭</t>
  </si>
  <si>
    <t>杨玉秀</t>
  </si>
  <si>
    <t>曹正全</t>
  </si>
  <si>
    <t>王姣青</t>
  </si>
  <si>
    <t>倪菊香</t>
  </si>
  <si>
    <t>敖正江</t>
  </si>
  <si>
    <t>熊玉珍</t>
  </si>
  <si>
    <t>高少云</t>
  </si>
  <si>
    <t>高建洪</t>
  </si>
  <si>
    <t>肖连香</t>
  </si>
  <si>
    <t>谭正明</t>
  </si>
  <si>
    <t>周玉莲</t>
  </si>
  <si>
    <t>黄友伏</t>
  </si>
  <si>
    <t>王秀清</t>
  </si>
  <si>
    <t>盛荣昌</t>
  </si>
  <si>
    <t>刘腊喜</t>
  </si>
  <si>
    <t>卞桂珍</t>
  </si>
  <si>
    <t>杨元秀</t>
  </si>
  <si>
    <t>朱国海</t>
  </si>
  <si>
    <t>陈忠良</t>
  </si>
  <si>
    <t>陈洲量</t>
  </si>
  <si>
    <t>卞新艳</t>
  </si>
  <si>
    <t>卞佳乐</t>
  </si>
  <si>
    <t>杜文武</t>
  </si>
  <si>
    <t>晏加连</t>
  </si>
  <si>
    <t>李慎食</t>
  </si>
  <si>
    <t>陈月英</t>
  </si>
  <si>
    <t>王精华</t>
  </si>
  <si>
    <t>罗玉秀</t>
  </si>
  <si>
    <t>卞炳焕</t>
  </si>
  <si>
    <t>谢玉梅</t>
  </si>
  <si>
    <t>刘梅英</t>
  </si>
  <si>
    <t>周凤云</t>
  </si>
  <si>
    <t>陈菊秀</t>
  </si>
  <si>
    <t>卓桂秋</t>
  </si>
  <si>
    <t>张云华</t>
  </si>
  <si>
    <t>潘菊梅</t>
  </si>
  <si>
    <t>王明政</t>
  </si>
  <si>
    <t>胡长发</t>
  </si>
  <si>
    <t>李桂香</t>
  </si>
  <si>
    <t>陈立辉</t>
  </si>
  <si>
    <t>王三元</t>
  </si>
  <si>
    <t>王新田</t>
  </si>
  <si>
    <t>熊丽华</t>
  </si>
  <si>
    <t>包忠云</t>
  </si>
  <si>
    <t>余永碧</t>
  </si>
  <si>
    <t>李洪武</t>
  </si>
  <si>
    <t>管庆奇</t>
  </si>
  <si>
    <t>蔡金兰</t>
  </si>
  <si>
    <t>熊罗英</t>
  </si>
  <si>
    <t>肖爱莲</t>
  </si>
  <si>
    <t>刘正阳</t>
  </si>
  <si>
    <t>刘桂香</t>
  </si>
  <si>
    <t>刘双艳</t>
  </si>
  <si>
    <t>万学兵</t>
  </si>
  <si>
    <t>赵建</t>
  </si>
  <si>
    <t>车世红</t>
  </si>
  <si>
    <t>余志华</t>
  </si>
  <si>
    <t>谭新华</t>
  </si>
  <si>
    <t>殷有方</t>
  </si>
  <si>
    <t>聂仁华</t>
  </si>
  <si>
    <t>龙秀英</t>
  </si>
  <si>
    <t>胡统明</t>
  </si>
  <si>
    <t>虢爱云</t>
  </si>
  <si>
    <t>岳浩</t>
  </si>
  <si>
    <t>谭德乐</t>
  </si>
  <si>
    <t>周桂娥</t>
  </si>
  <si>
    <t>汪剑</t>
  </si>
  <si>
    <t>陈爽妍</t>
  </si>
  <si>
    <t>周桂兰</t>
  </si>
  <si>
    <t>黄欣悦</t>
  </si>
  <si>
    <t>黄绍峰</t>
  </si>
  <si>
    <t>戴丽霞</t>
  </si>
  <si>
    <t>汪卫丽</t>
  </si>
  <si>
    <t>代永健</t>
  </si>
  <si>
    <t>谭润辉</t>
  </si>
  <si>
    <t>谭林</t>
  </si>
  <si>
    <t>周小兵</t>
  </si>
  <si>
    <t>徐景</t>
  </si>
  <si>
    <t>宋丕发</t>
  </si>
  <si>
    <t>王华</t>
  </si>
  <si>
    <t>凌秋霞</t>
  </si>
  <si>
    <t>王维群</t>
  </si>
  <si>
    <t>刘春娥</t>
  </si>
  <si>
    <t>李雨</t>
  </si>
  <si>
    <t>陈林</t>
  </si>
  <si>
    <t>吴天雷</t>
  </si>
  <si>
    <t>贾春</t>
  </si>
  <si>
    <t>董琴</t>
  </si>
  <si>
    <t>胡朝晖</t>
  </si>
  <si>
    <t>吴中平</t>
  </si>
  <si>
    <t>张木清</t>
  </si>
  <si>
    <t>周国林</t>
  </si>
  <si>
    <t>车军</t>
  </si>
  <si>
    <t>肖建军</t>
  </si>
  <si>
    <t>王珏</t>
  </si>
  <si>
    <t>龚仁华</t>
  </si>
  <si>
    <t>吴洪民</t>
  </si>
  <si>
    <t>郑明华</t>
  </si>
  <si>
    <t>黄立群</t>
  </si>
  <si>
    <t>合  计</t>
  </si>
  <si>
    <t>2024年9月份金盆镇农村低保户花名册</t>
  </si>
  <si>
    <t>月保障金（元）</t>
  </si>
  <si>
    <t>是否扶贫卡</t>
  </si>
  <si>
    <t>大东口村</t>
  </si>
  <si>
    <t>杨均成</t>
  </si>
  <si>
    <t>是</t>
  </si>
  <si>
    <t>蔡芝元</t>
  </si>
  <si>
    <t>罗运长</t>
  </si>
  <si>
    <t>刘珍娣</t>
  </si>
  <si>
    <t>谌铁钢</t>
  </si>
  <si>
    <t>张生才</t>
  </si>
  <si>
    <t>孙女</t>
  </si>
  <si>
    <t>张冬华</t>
  </si>
  <si>
    <t>彭建光</t>
  </si>
  <si>
    <t>陈玮</t>
  </si>
  <si>
    <t>彭玲</t>
  </si>
  <si>
    <t>周松林</t>
  </si>
  <si>
    <t>刘秋霞</t>
  </si>
  <si>
    <t>视同户主</t>
  </si>
  <si>
    <t>孙沛谣</t>
  </si>
  <si>
    <t>黎金莲</t>
  </si>
  <si>
    <t>周双玉</t>
  </si>
  <si>
    <t>李峻</t>
  </si>
  <si>
    <t>周汉辉</t>
  </si>
  <si>
    <t>夏建明</t>
  </si>
  <si>
    <t>李晖</t>
  </si>
  <si>
    <t>夏富强</t>
  </si>
  <si>
    <t>伍月娥</t>
  </si>
  <si>
    <t xml:space="preserve">是 </t>
  </si>
  <si>
    <t>瞿朝阳</t>
  </si>
  <si>
    <t>陈佳婷</t>
  </si>
  <si>
    <t>朱荣利</t>
  </si>
  <si>
    <t>杜超</t>
  </si>
  <si>
    <t>孙孝连</t>
  </si>
  <si>
    <t>李忠</t>
  </si>
  <si>
    <t>李玉熬</t>
  </si>
  <si>
    <t>郭秋云</t>
  </si>
  <si>
    <t>梁健</t>
  </si>
  <si>
    <t>刘艳</t>
  </si>
  <si>
    <t>梁杰</t>
  </si>
  <si>
    <t>王腊梅</t>
  </si>
  <si>
    <t>刘秋良</t>
  </si>
  <si>
    <t>张富明</t>
  </si>
  <si>
    <t>王雅琴</t>
  </si>
  <si>
    <t>卢雪梅</t>
  </si>
  <si>
    <t>邓军</t>
  </si>
  <si>
    <t>曹子谦</t>
  </si>
  <si>
    <t>李水娥</t>
  </si>
  <si>
    <t>刘腊云</t>
  </si>
  <si>
    <t>张英军</t>
  </si>
  <si>
    <t>张明英</t>
  </si>
  <si>
    <t>刘金辉</t>
  </si>
  <si>
    <t>贺方铁</t>
  </si>
  <si>
    <t>夏金丽</t>
  </si>
  <si>
    <t>易汉平</t>
  </si>
  <si>
    <t>陈云辉</t>
  </si>
  <si>
    <t>彭玉林</t>
  </si>
  <si>
    <t>长子</t>
  </si>
  <si>
    <t>颜诗琦</t>
  </si>
  <si>
    <t>次子</t>
  </si>
  <si>
    <t>颜文宇</t>
  </si>
  <si>
    <t>张虹</t>
  </si>
  <si>
    <t>滕登榜</t>
  </si>
  <si>
    <t>蒋忠良</t>
  </si>
  <si>
    <t>谌锡姣</t>
  </si>
  <si>
    <t>周一坤</t>
  </si>
  <si>
    <t>杨佩帆</t>
  </si>
  <si>
    <t>陈立明</t>
  </si>
  <si>
    <t>王荣彬</t>
  </si>
  <si>
    <t>李新级</t>
  </si>
  <si>
    <t>代美香</t>
  </si>
  <si>
    <t>郭艳</t>
  </si>
  <si>
    <t>符润乙</t>
  </si>
  <si>
    <t>增福村</t>
  </si>
  <si>
    <t>刘元珍</t>
  </si>
  <si>
    <t>江仕明</t>
  </si>
  <si>
    <t>庞应生</t>
  </si>
  <si>
    <t>张怀珍</t>
  </si>
  <si>
    <t>蒋井存</t>
  </si>
  <si>
    <t>蒋太治</t>
  </si>
  <si>
    <t>唐绪和</t>
  </si>
  <si>
    <t>陈作葵</t>
  </si>
  <si>
    <t>蒋华兰</t>
  </si>
  <si>
    <t>张登美</t>
  </si>
  <si>
    <t>唐翠英</t>
  </si>
  <si>
    <t>杨茂盛</t>
  </si>
  <si>
    <t>邓艳清</t>
  </si>
  <si>
    <t>邓依琳</t>
  </si>
  <si>
    <t>肖瑶</t>
  </si>
  <si>
    <t>刘昆</t>
  </si>
  <si>
    <t>陈玖兴</t>
  </si>
  <si>
    <t>舒腊翠</t>
  </si>
  <si>
    <t>周欣雨</t>
  </si>
  <si>
    <t>谢红超</t>
  </si>
  <si>
    <t>冯菊珍</t>
  </si>
  <si>
    <t>谢贵强</t>
  </si>
  <si>
    <t>岳秋云</t>
  </si>
  <si>
    <t>徐子仙</t>
  </si>
  <si>
    <t>杨志礼</t>
  </si>
  <si>
    <t>粟应爱</t>
  </si>
  <si>
    <t>宋斌</t>
  </si>
  <si>
    <t>段腊英</t>
  </si>
  <si>
    <t>刘炳洪</t>
  </si>
  <si>
    <t>庄燕红</t>
  </si>
  <si>
    <t>陈明利</t>
  </si>
  <si>
    <t>危小艳</t>
  </si>
  <si>
    <t>何清华</t>
  </si>
  <si>
    <t>孙四才</t>
  </si>
  <si>
    <t>周绍群</t>
  </si>
  <si>
    <t>孙代平</t>
  </si>
  <si>
    <t>陈加良</t>
  </si>
  <si>
    <t>李艳青</t>
  </si>
  <si>
    <t>长女</t>
  </si>
  <si>
    <t>陈研</t>
  </si>
  <si>
    <t>次女</t>
  </si>
  <si>
    <t>陈可馨</t>
  </si>
  <si>
    <t>李爱香</t>
  </si>
  <si>
    <t>张明祥</t>
  </si>
  <si>
    <t>冷晓春</t>
  </si>
  <si>
    <t>张敏</t>
  </si>
  <si>
    <t>蔡学军</t>
  </si>
  <si>
    <t>谌翠琳</t>
  </si>
  <si>
    <t>蔡希苗</t>
  </si>
  <si>
    <t>杨志能</t>
  </si>
  <si>
    <t>李平方</t>
  </si>
  <si>
    <t>陈银花</t>
  </si>
  <si>
    <t>向友田</t>
  </si>
  <si>
    <t>熊安品</t>
  </si>
  <si>
    <t>孔多琼</t>
  </si>
  <si>
    <t>黄平祥</t>
  </si>
  <si>
    <t>陈烈书</t>
  </si>
  <si>
    <t>易辉红</t>
  </si>
  <si>
    <t>陈嘉怡</t>
  </si>
  <si>
    <t>陈易炫</t>
  </si>
  <si>
    <t>杨立辉</t>
  </si>
  <si>
    <t>李波涛</t>
  </si>
  <si>
    <t>黄菊秀</t>
  </si>
  <si>
    <t>吴开桂</t>
  </si>
  <si>
    <t>文佳</t>
  </si>
  <si>
    <t>陈连香</t>
  </si>
  <si>
    <t>张生建</t>
  </si>
  <si>
    <t>舒和翠</t>
  </si>
  <si>
    <t>潘金美</t>
  </si>
  <si>
    <t>蒋艳华</t>
  </si>
  <si>
    <t>魏建文</t>
  </si>
  <si>
    <t>蒋景成</t>
  </si>
  <si>
    <t>罗刁应</t>
  </si>
  <si>
    <t>朱小兰</t>
  </si>
  <si>
    <t>洪婷</t>
  </si>
  <si>
    <t>洪嘉旺</t>
  </si>
  <si>
    <t>陈桂桥</t>
  </si>
  <si>
    <t>夏伏祥</t>
  </si>
  <si>
    <t>简光元</t>
  </si>
  <si>
    <t>徐四元</t>
  </si>
  <si>
    <t>简小龙</t>
  </si>
  <si>
    <t>刘亮</t>
  </si>
  <si>
    <t>陈国兴</t>
  </si>
  <si>
    <t>陈佳雨</t>
  </si>
  <si>
    <t>潘腊梅</t>
  </si>
  <si>
    <t>王帮才</t>
  </si>
  <si>
    <t>李仲香</t>
  </si>
  <si>
    <t>王德军</t>
  </si>
  <si>
    <t>陶平安</t>
  </si>
  <si>
    <t>陈冲</t>
  </si>
  <si>
    <t>刘月娥</t>
  </si>
  <si>
    <t>段少培</t>
  </si>
  <si>
    <t>南京湖村</t>
  </si>
  <si>
    <t>陈长明</t>
  </si>
  <si>
    <t>赵兵辉</t>
  </si>
  <si>
    <t>陈纬波</t>
  </si>
  <si>
    <t>周伏秀</t>
  </si>
  <si>
    <t>钟吉银</t>
  </si>
  <si>
    <t>曾雪娇</t>
  </si>
  <si>
    <t>唐子平</t>
  </si>
  <si>
    <t>冯明英</t>
  </si>
  <si>
    <t>唐代书</t>
  </si>
  <si>
    <t>廖文</t>
  </si>
  <si>
    <t>杨柳</t>
  </si>
  <si>
    <t>廖以安</t>
  </si>
  <si>
    <t>颜建辉</t>
  </si>
  <si>
    <t>唐忠翠</t>
  </si>
  <si>
    <t>颜子培</t>
  </si>
  <si>
    <t>颜子涵</t>
  </si>
  <si>
    <t>任爱军</t>
  </si>
  <si>
    <t>王学芳</t>
  </si>
  <si>
    <t>任姣</t>
  </si>
  <si>
    <t>任文</t>
  </si>
  <si>
    <t>颜冬云</t>
  </si>
  <si>
    <t>杨腊梅</t>
  </si>
  <si>
    <t>谢燕媚</t>
  </si>
  <si>
    <t>姚可</t>
  </si>
  <si>
    <t>姚国庆</t>
  </si>
  <si>
    <t>李建</t>
  </si>
  <si>
    <t>贺秋连</t>
  </si>
  <si>
    <t>蒋付云</t>
  </si>
  <si>
    <t>谌姚珍</t>
  </si>
  <si>
    <t>陶发翠</t>
  </si>
  <si>
    <t>蒲庆灯</t>
  </si>
  <si>
    <t>蒲师众</t>
  </si>
  <si>
    <t>张祥树</t>
  </si>
  <si>
    <t>王德菁</t>
  </si>
  <si>
    <t>何维佳</t>
  </si>
  <si>
    <t>郭畅盈</t>
  </si>
  <si>
    <t>蒋开平</t>
  </si>
  <si>
    <t>臧庆妹</t>
  </si>
  <si>
    <t>蒋先丽</t>
  </si>
  <si>
    <t>蒋先坤</t>
  </si>
  <si>
    <t>刘诗静</t>
  </si>
  <si>
    <t>曾菊英</t>
  </si>
  <si>
    <t>李明会</t>
  </si>
  <si>
    <t>谌银花</t>
  </si>
  <si>
    <t>张光亮</t>
  </si>
  <si>
    <t>侯顺华</t>
  </si>
  <si>
    <t>黄建平</t>
  </si>
  <si>
    <t>陈武芝</t>
  </si>
  <si>
    <t>李必湘</t>
  </si>
  <si>
    <t>何冬明</t>
  </si>
  <si>
    <t>陈义</t>
  </si>
  <si>
    <t>蒋桂初</t>
  </si>
  <si>
    <t>谌得娣</t>
  </si>
  <si>
    <t>宋维</t>
  </si>
  <si>
    <t>彭春秀</t>
  </si>
  <si>
    <t>袁永忠</t>
  </si>
  <si>
    <t>李茂君</t>
  </si>
  <si>
    <t>周新国</t>
  </si>
  <si>
    <t>任秋元</t>
  </si>
  <si>
    <t>周易仁</t>
  </si>
  <si>
    <t>黄涛</t>
  </si>
  <si>
    <t>刘岳奇</t>
  </si>
  <si>
    <t>藏光伏</t>
  </si>
  <si>
    <t>刘波</t>
  </si>
  <si>
    <t>藏世杰</t>
  </si>
  <si>
    <t>陈勇</t>
  </si>
  <si>
    <t>丁建阳</t>
  </si>
  <si>
    <t>吴新文</t>
  </si>
  <si>
    <t>曹向阳</t>
  </si>
  <si>
    <t>何新艳</t>
  </si>
  <si>
    <t>徐移生</t>
  </si>
  <si>
    <t>周建军</t>
  </si>
  <si>
    <t>蔡月鸾</t>
  </si>
  <si>
    <t>周善华</t>
  </si>
  <si>
    <t>熊小勇</t>
  </si>
  <si>
    <t>陈丽红</t>
  </si>
  <si>
    <t>李秋良</t>
  </si>
  <si>
    <t>王文惠</t>
  </si>
  <si>
    <t>朱定福</t>
  </si>
  <si>
    <t>朱玲玉</t>
  </si>
  <si>
    <t>朱义万</t>
  </si>
  <si>
    <t>侯和珍</t>
  </si>
  <si>
    <t>周世明</t>
  </si>
  <si>
    <t>有成村</t>
  </si>
  <si>
    <t>黄民权</t>
  </si>
  <si>
    <t>曹顺清</t>
  </si>
  <si>
    <t>何世姣</t>
  </si>
  <si>
    <t>肖立云</t>
  </si>
  <si>
    <t>庞双喜</t>
  </si>
  <si>
    <t>庞江涛</t>
  </si>
  <si>
    <t>庞颖</t>
  </si>
  <si>
    <t>陈清香</t>
  </si>
  <si>
    <t>秦兴志</t>
  </si>
  <si>
    <t>甘群英</t>
  </si>
  <si>
    <t>张冬香</t>
  </si>
  <si>
    <t>胡罗生</t>
  </si>
  <si>
    <t>万德林</t>
  </si>
  <si>
    <t>张茂柏</t>
  </si>
  <si>
    <t>李彭召</t>
  </si>
  <si>
    <t>李书科</t>
  </si>
  <si>
    <t>邓和兰</t>
  </si>
  <si>
    <t>祝友才</t>
  </si>
  <si>
    <t>江成杰</t>
  </si>
  <si>
    <t>张伏姣</t>
  </si>
  <si>
    <t>李红</t>
  </si>
  <si>
    <t>易文</t>
  </si>
  <si>
    <t>何辉</t>
  </si>
  <si>
    <t>舒立新</t>
  </si>
  <si>
    <t>舒哲</t>
  </si>
  <si>
    <t>张正新</t>
  </si>
  <si>
    <t>曾圆</t>
  </si>
  <si>
    <t>汤灿</t>
  </si>
  <si>
    <t>龙立华</t>
  </si>
  <si>
    <t>左小玲</t>
  </si>
  <si>
    <t>刘施宇</t>
  </si>
  <si>
    <t>刘群英</t>
  </si>
  <si>
    <t>谢春秀</t>
  </si>
  <si>
    <t>龙春桃</t>
  </si>
  <si>
    <t>宋友明</t>
  </si>
  <si>
    <t>张文龙</t>
  </si>
  <si>
    <t>邓春华</t>
  </si>
  <si>
    <t>李腊生</t>
  </si>
  <si>
    <t>马中元</t>
  </si>
  <si>
    <t>蒋友良</t>
  </si>
  <si>
    <t>李小春</t>
  </si>
  <si>
    <t>李新月</t>
  </si>
  <si>
    <t>李新怡</t>
  </si>
  <si>
    <t>万运林</t>
  </si>
  <si>
    <t>万德胜</t>
  </si>
  <si>
    <t>王家坝村</t>
  </si>
  <si>
    <t>刘孝和</t>
  </si>
  <si>
    <t>刘金玉</t>
  </si>
  <si>
    <t>刘慧婷</t>
  </si>
  <si>
    <t>周洁</t>
  </si>
  <si>
    <t>蒲小林</t>
  </si>
  <si>
    <t>蒲文丽</t>
  </si>
  <si>
    <t>高丽萍</t>
  </si>
  <si>
    <t>冯建兵</t>
  </si>
  <si>
    <t>冯平</t>
  </si>
  <si>
    <t>蒋孟群</t>
  </si>
  <si>
    <t>李复堂</t>
  </si>
  <si>
    <t>谭川珍</t>
  </si>
  <si>
    <t>邹鑫芳</t>
  </si>
  <si>
    <t>龚政为</t>
  </si>
  <si>
    <t>龚吉军</t>
  </si>
  <si>
    <t>龚华蕊</t>
  </si>
  <si>
    <t>龚欣蕾</t>
  </si>
  <si>
    <t>王志</t>
  </si>
  <si>
    <t>张先明</t>
  </si>
  <si>
    <t>李玉希</t>
  </si>
  <si>
    <t>袁仁良</t>
  </si>
  <si>
    <t>方定高</t>
  </si>
  <si>
    <t>杨爱云</t>
  </si>
  <si>
    <t>夏卉</t>
  </si>
  <si>
    <t>王闻才</t>
  </si>
  <si>
    <t>谭根秀</t>
  </si>
  <si>
    <t>陈国辉</t>
  </si>
  <si>
    <t>陈进喜</t>
  </si>
  <si>
    <t>陈湘</t>
  </si>
  <si>
    <t>龙竹球</t>
  </si>
  <si>
    <t>曹赛元</t>
  </si>
  <si>
    <t>杨冬梅</t>
  </si>
  <si>
    <t>杨念书</t>
  </si>
  <si>
    <t>杨欣怡</t>
  </si>
  <si>
    <t>王伯文</t>
  </si>
  <si>
    <t>杨立地</t>
  </si>
  <si>
    <t>彭国良</t>
  </si>
  <si>
    <t>顾想珍</t>
  </si>
  <si>
    <t>胡慧敏</t>
  </si>
  <si>
    <t>胡家旺</t>
  </si>
  <si>
    <t>2024年千山红镇9月份农村低保名册</t>
  </si>
  <si>
    <t>月保障金</t>
  </si>
  <si>
    <t>乡财打卡类别</t>
  </si>
  <si>
    <t>利厚村</t>
  </si>
  <si>
    <t>陈跃辉</t>
  </si>
  <si>
    <t>杨正强</t>
  </si>
  <si>
    <t>刘天秀</t>
  </si>
  <si>
    <t>杨颖</t>
  </si>
  <si>
    <t>刘楚江</t>
  </si>
  <si>
    <t>刘寿清</t>
  </si>
  <si>
    <t>陈云林</t>
  </si>
  <si>
    <t>刘天美</t>
  </si>
  <si>
    <t>杨子建</t>
  </si>
  <si>
    <t>郑石朋</t>
  </si>
  <si>
    <t>赵锦霞</t>
  </si>
  <si>
    <t>赵妍</t>
  </si>
  <si>
    <t>岳兴文</t>
  </si>
  <si>
    <t>唐荣兴</t>
  </si>
  <si>
    <t>李亭春</t>
  </si>
  <si>
    <t>肖光辉</t>
  </si>
  <si>
    <t>刘满竹</t>
  </si>
  <si>
    <t>黄美珍</t>
  </si>
  <si>
    <t>伍贤富</t>
  </si>
  <si>
    <t>周顺良</t>
  </si>
  <si>
    <t>刘利君</t>
  </si>
  <si>
    <t>李睿</t>
  </si>
  <si>
    <t>曾智旺</t>
  </si>
  <si>
    <t>谢玄</t>
  </si>
  <si>
    <t>杨腊珍</t>
  </si>
  <si>
    <t>吴朝万</t>
  </si>
  <si>
    <t>郭玉芬</t>
  </si>
  <si>
    <t>饶四妹</t>
  </si>
  <si>
    <t>江仙果</t>
  </si>
  <si>
    <t>江昕</t>
  </si>
  <si>
    <t>赵孟滢</t>
  </si>
  <si>
    <t>谢谨</t>
  </si>
  <si>
    <t>陈祖池</t>
  </si>
  <si>
    <t>张和香</t>
  </si>
  <si>
    <t>余琴</t>
  </si>
  <si>
    <t>李建军</t>
  </si>
  <si>
    <t>陈国藩</t>
  </si>
  <si>
    <t>肖国平</t>
  </si>
  <si>
    <t>大西港村</t>
  </si>
  <si>
    <t>徐兴颜</t>
  </si>
  <si>
    <t>雄林芝</t>
  </si>
  <si>
    <t>阮前能</t>
  </si>
  <si>
    <t>李洪地</t>
  </si>
  <si>
    <t>倪小良</t>
  </si>
  <si>
    <t>刘新</t>
  </si>
  <si>
    <t>曾青</t>
  </si>
  <si>
    <t>刘子羿</t>
  </si>
  <si>
    <t>陈世美</t>
  </si>
  <si>
    <t>陶婷</t>
  </si>
  <si>
    <t>陶思涵</t>
  </si>
  <si>
    <t>二女</t>
  </si>
  <si>
    <t>罗华杰</t>
  </si>
  <si>
    <t>黄永红</t>
  </si>
  <si>
    <t xml:space="preserve">妻 </t>
  </si>
  <si>
    <t>罗立军</t>
  </si>
  <si>
    <t>张能飞</t>
  </si>
  <si>
    <t>罗嘉诚</t>
  </si>
  <si>
    <t>李德平</t>
  </si>
  <si>
    <t>蒋飞任</t>
  </si>
  <si>
    <t>祝创尧</t>
  </si>
  <si>
    <t>石大法</t>
  </si>
  <si>
    <t>刘徐娥</t>
  </si>
  <si>
    <t>石采华</t>
  </si>
  <si>
    <t>谢正权</t>
  </si>
  <si>
    <t>徐五云</t>
  </si>
  <si>
    <t>张远跃</t>
  </si>
  <si>
    <t>舒贵英</t>
  </si>
  <si>
    <t>曹佩平</t>
  </si>
  <si>
    <t>彭宇悬</t>
  </si>
  <si>
    <t>刘三妹</t>
  </si>
  <si>
    <t>皮国清</t>
  </si>
  <si>
    <t>徐发明</t>
  </si>
  <si>
    <t>陈先军</t>
  </si>
  <si>
    <t>黄瑞德</t>
  </si>
  <si>
    <t>王连秀</t>
  </si>
  <si>
    <t>彭华云</t>
  </si>
  <si>
    <t>徐梦婷</t>
  </si>
  <si>
    <t>曾拥军</t>
  </si>
  <si>
    <t>曾佳</t>
  </si>
  <si>
    <t>曾巧</t>
  </si>
  <si>
    <t>冯芳</t>
  </si>
  <si>
    <t>毕兴兵</t>
  </si>
  <si>
    <t>雷燕</t>
  </si>
  <si>
    <t>舒树英</t>
  </si>
  <si>
    <t>杨丹</t>
  </si>
  <si>
    <t>余增林</t>
  </si>
  <si>
    <t>岳力</t>
  </si>
  <si>
    <t>苏友双</t>
  </si>
  <si>
    <t>徐禹</t>
  </si>
  <si>
    <t>张琳玲</t>
  </si>
  <si>
    <t>徐昕悦</t>
  </si>
  <si>
    <t>曾祥</t>
  </si>
  <si>
    <t>狄苗</t>
  </si>
  <si>
    <t>曾阳洋</t>
  </si>
  <si>
    <t>徐召军</t>
  </si>
  <si>
    <t>李友艳</t>
  </si>
  <si>
    <t>徐风葶</t>
  </si>
  <si>
    <t>徐佳莹</t>
  </si>
  <si>
    <t>钟美智</t>
  </si>
  <si>
    <t>申林</t>
  </si>
  <si>
    <t>申敏仪</t>
  </si>
  <si>
    <t>申鹏程</t>
  </si>
  <si>
    <t>钱志成</t>
  </si>
  <si>
    <t>文灿</t>
  </si>
  <si>
    <t>宋贤妹</t>
  </si>
  <si>
    <t>罗安桥</t>
  </si>
  <si>
    <t>王治国</t>
  </si>
  <si>
    <t>邱俊英</t>
  </si>
  <si>
    <t>王佳俊</t>
  </si>
  <si>
    <t>王佳鑫</t>
  </si>
  <si>
    <t>姜启宁</t>
  </si>
  <si>
    <t>曾利群</t>
  </si>
  <si>
    <t>王献章</t>
  </si>
  <si>
    <t>廖彩霞</t>
  </si>
  <si>
    <t>王文武</t>
  </si>
  <si>
    <t>吴灿</t>
  </si>
  <si>
    <t>唐勇</t>
  </si>
  <si>
    <t>唐瑾瑜</t>
  </si>
  <si>
    <t>黄为中</t>
  </si>
  <si>
    <t>黄宇丰</t>
  </si>
  <si>
    <t>种福村</t>
  </si>
  <si>
    <t>莫玉兰</t>
  </si>
  <si>
    <t>张克友</t>
  </si>
  <si>
    <t>秦树英</t>
  </si>
  <si>
    <t>张浩天</t>
  </si>
  <si>
    <t>刘得发</t>
  </si>
  <si>
    <t>万德月</t>
  </si>
  <si>
    <t>段佳新</t>
  </si>
  <si>
    <t>谭建军</t>
  </si>
  <si>
    <t>蒋丽芳</t>
  </si>
  <si>
    <t>王成芝</t>
  </si>
  <si>
    <t>罗卫军</t>
  </si>
  <si>
    <t>曾跃桃</t>
  </si>
  <si>
    <t>陈谷良</t>
  </si>
  <si>
    <t>陈子鑫</t>
  </si>
  <si>
    <t>古翔</t>
  </si>
  <si>
    <t>罗伟英</t>
  </si>
  <si>
    <t>姚紫嫣</t>
  </si>
  <si>
    <t>范新光</t>
  </si>
  <si>
    <t>王桂英</t>
  </si>
  <si>
    <t>杨佳</t>
  </si>
  <si>
    <t>鲁娟</t>
  </si>
  <si>
    <t>邱梅秀</t>
  </si>
  <si>
    <t>陈见生</t>
  </si>
  <si>
    <t>李元香</t>
  </si>
  <si>
    <t>夏宏志</t>
  </si>
  <si>
    <t>李鑫</t>
  </si>
  <si>
    <t>罗意涵</t>
  </si>
  <si>
    <t>罗紫怡</t>
  </si>
  <si>
    <t>朱爱珍</t>
  </si>
  <si>
    <t>胡亮</t>
  </si>
  <si>
    <t>胡晋豪</t>
  </si>
  <si>
    <t>高强</t>
  </si>
  <si>
    <t>陈丹</t>
  </si>
  <si>
    <t>高欣悦</t>
  </si>
  <si>
    <t>夏元冬</t>
  </si>
  <si>
    <t>李显芝</t>
  </si>
  <si>
    <t>罗煌彪</t>
  </si>
  <si>
    <t>聂如水</t>
  </si>
  <si>
    <t>米仁矿</t>
  </si>
  <si>
    <t>胡玉娥</t>
  </si>
  <si>
    <t>李哑子</t>
  </si>
  <si>
    <t>张勤青</t>
  </si>
  <si>
    <t>刘哲红</t>
  </si>
  <si>
    <t>陶宁华</t>
  </si>
  <si>
    <t>刘晓超</t>
  </si>
  <si>
    <t>刘宏伟</t>
  </si>
  <si>
    <t>刘思妍</t>
  </si>
  <si>
    <t>民和村</t>
  </si>
  <si>
    <t>张金宇</t>
  </si>
  <si>
    <t>谭迪云</t>
  </si>
  <si>
    <t>孙石峰</t>
  </si>
  <si>
    <t>谭兆奥</t>
  </si>
  <si>
    <t>刘文飞</t>
  </si>
  <si>
    <t>潘丽军</t>
  </si>
  <si>
    <t>熊志明</t>
  </si>
  <si>
    <t>王建中</t>
  </si>
  <si>
    <t>蒙艳菊</t>
  </si>
  <si>
    <t>王蒙鑫</t>
  </si>
  <si>
    <t>廖泉</t>
  </si>
  <si>
    <t>廖世慧</t>
  </si>
  <si>
    <t>刘述光</t>
  </si>
  <si>
    <t>欧阳利飞</t>
  </si>
  <si>
    <t>姚端民</t>
  </si>
  <si>
    <t>佘国纯</t>
  </si>
  <si>
    <t>姚天赐</t>
  </si>
  <si>
    <t>凌王</t>
  </si>
  <si>
    <t>陶小红</t>
  </si>
  <si>
    <t>周建武</t>
  </si>
  <si>
    <t>周志高</t>
  </si>
  <si>
    <t>周和</t>
  </si>
  <si>
    <t>李曦</t>
  </si>
  <si>
    <t>夏诗权</t>
  </si>
  <si>
    <t>向明碧</t>
  </si>
  <si>
    <t>甘碧华</t>
  </si>
  <si>
    <t>唐义军</t>
  </si>
  <si>
    <t>刘润堂</t>
  </si>
  <si>
    <t>高冬连</t>
  </si>
  <si>
    <t>符定林</t>
  </si>
  <si>
    <t>符浩明</t>
  </si>
  <si>
    <t>符梦婷</t>
  </si>
  <si>
    <t>宋成平</t>
  </si>
  <si>
    <t>宋光明</t>
  </si>
  <si>
    <t>大西湖村</t>
  </si>
  <si>
    <t>龚光辉</t>
  </si>
  <si>
    <t>黄秀容</t>
  </si>
  <si>
    <t>龚佳豪</t>
  </si>
  <si>
    <t>龚美娟</t>
  </si>
  <si>
    <t>张金桃</t>
  </si>
  <si>
    <t>周卫兵</t>
  </si>
  <si>
    <t>石桂元</t>
  </si>
  <si>
    <t>李娜</t>
  </si>
  <si>
    <t>陈宇</t>
  </si>
  <si>
    <t>王碧蓉</t>
  </si>
  <si>
    <t>陈明霞</t>
  </si>
  <si>
    <t>张思怡</t>
  </si>
  <si>
    <t>张先甫</t>
  </si>
  <si>
    <t>陈华云</t>
  </si>
  <si>
    <t>周天华</t>
  </si>
  <si>
    <t>周欣昊</t>
  </si>
  <si>
    <t>邓先群</t>
  </si>
  <si>
    <t>贺光荣</t>
  </si>
  <si>
    <t>倪时英</t>
  </si>
  <si>
    <t>刘微</t>
  </si>
  <si>
    <t>古逢春</t>
  </si>
  <si>
    <t>罗桂英</t>
  </si>
  <si>
    <t>何志全</t>
  </si>
  <si>
    <t>樊乐年</t>
  </si>
  <si>
    <t>胡群英</t>
  </si>
  <si>
    <t>姜文美</t>
  </si>
  <si>
    <t>杨旗</t>
  </si>
  <si>
    <t>张正有</t>
  </si>
  <si>
    <t>张朝璇</t>
  </si>
  <si>
    <t>张朝婧</t>
  </si>
  <si>
    <t>王文智</t>
  </si>
  <si>
    <t>王玉仙</t>
  </si>
  <si>
    <t>大女</t>
  </si>
  <si>
    <t>彭清炎</t>
  </si>
  <si>
    <t>韩伏芝</t>
  </si>
  <si>
    <t>黄小斌</t>
  </si>
  <si>
    <t>夏琦</t>
  </si>
  <si>
    <t>东南湖村</t>
  </si>
  <si>
    <t>汤抗霞</t>
  </si>
  <si>
    <t>张福成</t>
  </si>
  <si>
    <t>佘庆龄</t>
  </si>
  <si>
    <t>申细妹</t>
  </si>
  <si>
    <t>刘会安</t>
  </si>
  <si>
    <t>黄竹春</t>
  </si>
  <si>
    <t>徐晴秋</t>
  </si>
  <si>
    <t>陈腊梅</t>
  </si>
  <si>
    <t>蒋友权</t>
  </si>
  <si>
    <t>付德芝</t>
  </si>
  <si>
    <t>向礼掌</t>
  </si>
  <si>
    <t>扶桂花</t>
  </si>
  <si>
    <t>钟新立</t>
  </si>
  <si>
    <t>王国华</t>
  </si>
  <si>
    <t>李香</t>
  </si>
  <si>
    <t>王强</t>
  </si>
  <si>
    <t>陈米英</t>
  </si>
  <si>
    <t>陈嘉祎</t>
  </si>
  <si>
    <t>史二妹</t>
  </si>
  <si>
    <t>向庆辉</t>
  </si>
  <si>
    <t>蔡文姬</t>
  </si>
  <si>
    <t>丁志光</t>
  </si>
  <si>
    <t>丁佳俊</t>
  </si>
  <si>
    <t>刘芳宇</t>
  </si>
  <si>
    <t>刘彪</t>
  </si>
  <si>
    <t>蒋国琼</t>
  </si>
  <si>
    <t>邓水兵</t>
  </si>
  <si>
    <t>邬应军</t>
  </si>
  <si>
    <t>胡锡辉</t>
  </si>
  <si>
    <t>王雪姣</t>
  </si>
  <si>
    <t>符运生</t>
  </si>
  <si>
    <t>陈卓</t>
  </si>
  <si>
    <t>朱天禄</t>
  </si>
  <si>
    <t>曾开连</t>
  </si>
  <si>
    <t>吴立强</t>
  </si>
  <si>
    <t>向阳</t>
  </si>
  <si>
    <t>吴超</t>
  </si>
  <si>
    <t>吴建宇</t>
  </si>
  <si>
    <t>大莲湖村</t>
  </si>
  <si>
    <t>曾超良</t>
  </si>
  <si>
    <t>王正花</t>
  </si>
  <si>
    <t>郭沣纤</t>
  </si>
  <si>
    <t>唐政文</t>
  </si>
  <si>
    <t>唐梓阳</t>
  </si>
  <si>
    <t>彭沛淋</t>
  </si>
  <si>
    <t>熊志文</t>
  </si>
  <si>
    <t>夏勇波</t>
  </si>
  <si>
    <t>夏红丹</t>
  </si>
  <si>
    <t>成立</t>
  </si>
  <si>
    <t>王东</t>
  </si>
  <si>
    <t>周凡明</t>
  </si>
  <si>
    <t>周畅</t>
  </si>
  <si>
    <t>黄杭周</t>
  </si>
  <si>
    <t>黄婷</t>
  </si>
  <si>
    <t>伍林</t>
  </si>
  <si>
    <t>总合计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</si>
</sst>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.00_ "/>
  </numFmts>
  <fonts count="48">
    <font>
      <sz val="11"/>
      <color theme="1"/>
      <name val="宋体"/>
      <charset val="134"/>
      <scheme val="minor"/>
    </font>
    <font>
      <sz val="9"/>
      <color theme="1"/>
      <name val="宋体"/>
      <charset val="134"/>
    </font>
    <font>
      <sz val="9"/>
      <color theme="1"/>
      <name val="宋体"/>
      <charset val="134"/>
      <scheme val="major"/>
    </font>
    <font>
      <sz val="10"/>
      <color theme="1"/>
      <name val="宋体"/>
      <charset val="134"/>
    </font>
    <font>
      <b/>
      <sz val="18"/>
      <color theme="1"/>
      <name val="华文仿宋"/>
      <charset val="134"/>
    </font>
    <font>
      <sz val="10"/>
      <color theme="1"/>
      <name val="宋体"/>
      <charset val="134"/>
      <scheme val="minor"/>
    </font>
    <font>
      <sz val="9"/>
      <name val="宋体"/>
      <charset val="134"/>
    </font>
    <font>
      <sz val="10"/>
      <name val="宋体"/>
      <charset val="134"/>
    </font>
    <font>
      <b/>
      <sz val="9"/>
      <color theme="1"/>
      <name val="宋体"/>
      <charset val="134"/>
    </font>
    <font>
      <sz val="9"/>
      <color theme="1"/>
      <name val="宋体"/>
      <charset val="134"/>
      <scheme val="minor"/>
    </font>
    <font>
      <sz val="12"/>
      <color theme="1"/>
      <name val="宋体"/>
      <charset val="134"/>
    </font>
    <font>
      <b/>
      <sz val="24"/>
      <color theme="1"/>
      <name val="方正小标宋_GBK"/>
      <charset val="134"/>
    </font>
    <font>
      <sz val="24"/>
      <color theme="1"/>
      <name val="方正小标宋_GBK"/>
      <charset val="134"/>
    </font>
    <font>
      <sz val="1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0"/>
      <name val="宋体"/>
      <charset val="134"/>
      <scheme val="minor"/>
    </font>
    <font>
      <b/>
      <sz val="20"/>
      <name val="宋体"/>
      <charset val="134"/>
    </font>
    <font>
      <i/>
      <u/>
      <sz val="10"/>
      <name val="宋体"/>
      <charset val="134"/>
    </font>
    <font>
      <b/>
      <sz val="10"/>
      <name val="宋体"/>
      <charset val="134"/>
    </font>
    <font>
      <sz val="9"/>
      <name val="宋体"/>
      <charset val="134"/>
      <scheme val="minor"/>
    </font>
    <font>
      <b/>
      <sz val="24"/>
      <name val="宋体"/>
      <charset val="134"/>
    </font>
    <font>
      <sz val="9"/>
      <name val="宋体"/>
      <charset val="0"/>
    </font>
    <font>
      <sz val="9"/>
      <name val="Arial"/>
      <charset val="0"/>
    </font>
    <font>
      <sz val="9"/>
      <name val="仿宋_GB2312"/>
      <charset val="134"/>
    </font>
    <font>
      <sz val="11"/>
      <name val="宋体"/>
      <charset val="134"/>
    </font>
    <font>
      <b/>
      <sz val="18"/>
      <name val="宋体"/>
      <charset val="134"/>
    </font>
    <font>
      <b/>
      <sz val="11"/>
      <name val="宋体"/>
      <charset val="134"/>
    </font>
    <font>
      <sz val="12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4" borderId="9" applyNumberFormat="0" applyFon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5" borderId="12" applyNumberFormat="0" applyAlignment="0" applyProtection="0">
      <alignment vertical="center"/>
    </xf>
    <xf numFmtId="0" fontId="37" fillId="6" borderId="13" applyNumberFormat="0" applyAlignment="0" applyProtection="0">
      <alignment vertical="center"/>
    </xf>
    <xf numFmtId="0" fontId="38" fillId="6" borderId="12" applyNumberFormat="0" applyAlignment="0" applyProtection="0">
      <alignment vertical="center"/>
    </xf>
    <xf numFmtId="0" fontId="39" fillId="7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2" fillId="8" borderId="0" applyNumberFormat="0" applyBorder="0" applyAlignment="0" applyProtection="0">
      <alignment vertical="center"/>
    </xf>
    <xf numFmtId="0" fontId="43" fillId="9" borderId="0" applyNumberFormat="0" applyBorder="0" applyAlignment="0" applyProtection="0">
      <alignment vertical="center"/>
    </xf>
    <xf numFmtId="0" fontId="44" fillId="10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46" fillId="12" borderId="0" applyNumberFormat="0" applyBorder="0" applyAlignment="0" applyProtection="0">
      <alignment vertical="center"/>
    </xf>
    <xf numFmtId="0" fontId="46" fillId="13" borderId="0" applyNumberFormat="0" applyBorder="0" applyAlignment="0" applyProtection="0">
      <alignment vertical="center"/>
    </xf>
    <xf numFmtId="0" fontId="45" fillId="14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6" fillId="16" borderId="0" applyNumberFormat="0" applyBorder="0" applyAlignment="0" applyProtection="0">
      <alignment vertical="center"/>
    </xf>
    <xf numFmtId="0" fontId="46" fillId="17" borderId="0" applyNumberFormat="0" applyBorder="0" applyAlignment="0" applyProtection="0">
      <alignment vertical="center"/>
    </xf>
    <xf numFmtId="0" fontId="45" fillId="18" borderId="0" applyNumberFormat="0" applyBorder="0" applyAlignment="0" applyProtection="0">
      <alignment vertical="center"/>
    </xf>
    <xf numFmtId="0" fontId="45" fillId="19" borderId="0" applyNumberFormat="0" applyBorder="0" applyAlignment="0" applyProtection="0">
      <alignment vertical="center"/>
    </xf>
    <xf numFmtId="0" fontId="46" fillId="20" borderId="0" applyNumberFormat="0" applyBorder="0" applyAlignment="0" applyProtection="0">
      <alignment vertical="center"/>
    </xf>
    <xf numFmtId="0" fontId="46" fillId="21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6" fillId="24" borderId="0" applyNumberFormat="0" applyBorder="0" applyAlignment="0" applyProtection="0">
      <alignment vertical="center"/>
    </xf>
    <xf numFmtId="0" fontId="46" fillId="25" borderId="0" applyNumberFormat="0" applyBorder="0" applyAlignment="0" applyProtection="0">
      <alignment vertical="center"/>
    </xf>
    <xf numFmtId="0" fontId="45" fillId="26" borderId="0" applyNumberFormat="0" applyBorder="0" applyAlignment="0" applyProtection="0">
      <alignment vertical="center"/>
    </xf>
    <xf numFmtId="0" fontId="45" fillId="27" borderId="0" applyNumberFormat="0" applyBorder="0" applyAlignment="0" applyProtection="0">
      <alignment vertical="center"/>
    </xf>
    <xf numFmtId="0" fontId="46" fillId="28" borderId="0" applyNumberFormat="0" applyBorder="0" applyAlignment="0" applyProtection="0">
      <alignment vertical="center"/>
    </xf>
    <xf numFmtId="0" fontId="46" fillId="29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6" fillId="32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5" fillId="34" borderId="0" applyNumberFormat="0" applyBorder="0" applyAlignment="0" applyProtection="0">
      <alignment vertical="center"/>
    </xf>
    <xf numFmtId="0" fontId="27" fillId="0" borderId="0" applyProtection="0">
      <alignment vertical="center"/>
    </xf>
    <xf numFmtId="0" fontId="27" fillId="0" borderId="0" applyProtection="0">
      <alignment vertical="center"/>
    </xf>
    <xf numFmtId="0" fontId="27" fillId="0" borderId="0">
      <alignment vertical="center"/>
    </xf>
    <xf numFmtId="0" fontId="27" fillId="0" borderId="0"/>
    <xf numFmtId="0" fontId="47" fillId="0" borderId="0">
      <alignment vertical="center"/>
    </xf>
    <xf numFmtId="0" fontId="47" fillId="0" borderId="0"/>
    <xf numFmtId="0" fontId="0" fillId="0" borderId="0">
      <alignment vertical="center"/>
    </xf>
    <xf numFmtId="0" fontId="27" fillId="0" borderId="0">
      <alignment vertical="center"/>
    </xf>
    <xf numFmtId="0" fontId="47" fillId="0" borderId="0"/>
    <xf numFmtId="0" fontId="24" fillId="0" borderId="0">
      <alignment vertical="center"/>
    </xf>
    <xf numFmtId="0" fontId="27" fillId="0" borderId="0">
      <alignment vertical="center"/>
    </xf>
    <xf numFmtId="0" fontId="47" fillId="0" borderId="0"/>
  </cellStyleXfs>
  <cellXfs count="171">
    <xf numFmtId="0" fontId="0" fillId="0" borderId="0" xfId="0">
      <alignment vertical="center"/>
    </xf>
    <xf numFmtId="0" fontId="0" fillId="0" borderId="0" xfId="0" applyFont="1" applyFill="1">
      <alignment vertical="center"/>
    </xf>
    <xf numFmtId="0" fontId="1" fillId="0" borderId="0" xfId="0" applyFont="1" applyFill="1">
      <alignment vertical="center"/>
    </xf>
    <xf numFmtId="0" fontId="2" fillId="2" borderId="0" xfId="0" applyFont="1" applyFill="1" applyBorder="1" applyAlignment="1" applyProtection="1">
      <alignment vertical="center"/>
    </xf>
    <xf numFmtId="0" fontId="3" fillId="2" borderId="0" xfId="0" applyFont="1" applyFill="1" applyAlignment="1" applyProtection="1">
      <alignment horizontal="center" vertical="center"/>
    </xf>
    <xf numFmtId="0" fontId="1" fillId="0" borderId="0" xfId="0" applyFont="1" applyFill="1" applyBorder="1" applyAlignment="1" applyProtection="1">
      <alignment vertical="center"/>
    </xf>
    <xf numFmtId="0" fontId="3" fillId="0" borderId="0" xfId="0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vertical="center"/>
    </xf>
    <xf numFmtId="0" fontId="4" fillId="0" borderId="0" xfId="0" applyFont="1" applyFill="1" applyAlignment="1" applyProtection="1">
      <alignment horizontal="center" vertical="center"/>
    </xf>
    <xf numFmtId="0" fontId="1" fillId="0" borderId="1" xfId="0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/>
    </xf>
    <xf numFmtId="0" fontId="2" fillId="0" borderId="1" xfId="0" applyFont="1" applyFill="1" applyBorder="1" applyAlignment="1" applyProtection="1">
      <alignment vertical="center"/>
    </xf>
    <xf numFmtId="0" fontId="1" fillId="0" borderId="1" xfId="0" applyFont="1" applyFill="1" applyBorder="1" applyAlignment="1" applyProtection="1">
      <alignment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 applyProtection="1">
      <alignment horizontal="center" vertical="center"/>
    </xf>
    <xf numFmtId="0" fontId="1" fillId="0" borderId="3" xfId="0" applyFont="1" applyFill="1" applyBorder="1" applyAlignment="1" applyProtection="1">
      <alignment horizontal="center" vertical="center"/>
    </xf>
    <xf numFmtId="49" fontId="1" fillId="0" borderId="1" xfId="0" applyNumberFormat="1" applyFont="1" applyFill="1" applyBorder="1" applyAlignment="1" applyProtection="1">
      <alignment horizontal="center" vertical="center"/>
    </xf>
    <xf numFmtId="49" fontId="1" fillId="0" borderId="1" xfId="0" applyNumberFormat="1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/>
    </xf>
    <xf numFmtId="0" fontId="5" fillId="0" borderId="1" xfId="0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Fill="1" applyBorder="1" applyAlignment="1" applyProtection="1">
      <alignment horizontal="center" vertical="center"/>
    </xf>
    <xf numFmtId="0" fontId="1" fillId="0" borderId="1" xfId="0" applyNumberFormat="1" applyFont="1" applyFill="1" applyBorder="1" applyAlignment="1" applyProtection="1">
      <alignment horizontal="center" vertical="center"/>
    </xf>
    <xf numFmtId="0" fontId="1" fillId="0" borderId="0" xfId="0" applyFont="1" applyFill="1" applyBorder="1" applyAlignment="1" applyProtection="1">
      <alignment horizontal="center" vertical="center"/>
    </xf>
    <xf numFmtId="0" fontId="1" fillId="2" borderId="1" xfId="0" applyFont="1" applyFill="1" applyBorder="1" applyAlignment="1" applyProtection="1">
      <alignment horizontal="center" vertical="center"/>
    </xf>
    <xf numFmtId="49" fontId="1" fillId="2" borderId="1" xfId="0" applyNumberFormat="1" applyFont="1" applyFill="1" applyBorder="1" applyAlignment="1" applyProtection="1">
      <alignment horizontal="center" vertical="center"/>
    </xf>
    <xf numFmtId="0" fontId="6" fillId="0" borderId="1" xfId="0" applyFont="1" applyFill="1" applyBorder="1" applyAlignment="1" applyProtection="1">
      <alignment horizontal="center" vertical="center"/>
    </xf>
    <xf numFmtId="0" fontId="5" fillId="0" borderId="1" xfId="0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vertical="center"/>
    </xf>
    <xf numFmtId="0" fontId="3" fillId="0" borderId="1" xfId="0" applyFont="1" applyFill="1" applyBorder="1" applyAlignment="1">
      <alignment horizontal="center" vertical="center"/>
    </xf>
    <xf numFmtId="0" fontId="1" fillId="0" borderId="4" xfId="0" applyFont="1" applyFill="1" applyBorder="1" applyAlignment="1" applyProtection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Alignment="1" applyProtection="1">
      <alignment horizontal="center" vertical="center"/>
    </xf>
    <xf numFmtId="0" fontId="1" fillId="0" borderId="5" xfId="0" applyFont="1" applyFill="1" applyBorder="1" applyAlignment="1" applyProtection="1">
      <alignment horizontal="center" vertical="center"/>
    </xf>
    <xf numFmtId="0" fontId="1" fillId="0" borderId="2" xfId="0" applyFont="1" applyFill="1" applyBorder="1" applyAlignment="1" applyProtection="1">
      <alignment horizontal="center" vertical="center" wrapText="1"/>
    </xf>
    <xf numFmtId="0" fontId="3" fillId="0" borderId="2" xfId="0" applyFont="1" applyFill="1" applyBorder="1" applyAlignment="1" applyProtection="1">
      <alignment horizontal="center" vertical="center" wrapText="1"/>
    </xf>
    <xf numFmtId="0" fontId="1" fillId="0" borderId="5" xfId="0" applyFont="1" applyFill="1" applyBorder="1" applyAlignment="1" applyProtection="1">
      <alignment horizontal="center" vertical="center" wrapText="1"/>
    </xf>
    <xf numFmtId="0" fontId="3" fillId="0" borderId="5" xfId="0" applyFont="1" applyFill="1" applyBorder="1" applyAlignment="1" applyProtection="1">
      <alignment horizontal="center" vertical="center" wrapText="1"/>
    </xf>
    <xf numFmtId="49" fontId="1" fillId="0" borderId="0" xfId="0" applyNumberFormat="1" applyFont="1" applyFill="1" applyBorder="1" applyAlignment="1" applyProtection="1">
      <alignment horizontal="center" vertical="center"/>
      <protection locked="0"/>
    </xf>
    <xf numFmtId="0" fontId="1" fillId="0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3" fillId="2" borderId="1" xfId="0" applyFont="1" applyFill="1" applyBorder="1" applyAlignment="1" applyProtection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 applyProtection="1">
      <alignment horizontal="center" vertical="center"/>
    </xf>
    <xf numFmtId="0" fontId="8" fillId="0" borderId="1" xfId="0" applyFont="1" applyFill="1" applyBorder="1" applyAlignment="1" applyProtection="1">
      <alignment horizontal="center" vertical="center"/>
    </xf>
    <xf numFmtId="0" fontId="9" fillId="0" borderId="0" xfId="0" applyFont="1" applyFill="1">
      <alignment vertical="center"/>
    </xf>
    <xf numFmtId="0" fontId="10" fillId="0" borderId="0" xfId="0" applyFont="1" applyFill="1" applyBorder="1" applyAlignment="1" applyProtection="1">
      <alignment vertical="center"/>
    </xf>
    <xf numFmtId="0" fontId="10" fillId="2" borderId="0" xfId="0" applyFont="1" applyFill="1" applyBorder="1" applyAlignment="1" applyProtection="1">
      <alignment vertical="center"/>
    </xf>
    <xf numFmtId="0" fontId="10" fillId="0" borderId="0" xfId="0" applyFont="1" applyFill="1" applyAlignment="1" applyProtection="1">
      <alignment vertical="center"/>
    </xf>
    <xf numFmtId="0" fontId="0" fillId="0" borderId="0" xfId="0" applyFont="1">
      <alignment vertical="center"/>
    </xf>
    <xf numFmtId="0" fontId="10" fillId="2" borderId="0" xfId="0" applyFont="1" applyFill="1" applyBorder="1" applyAlignment="1" applyProtection="1">
      <alignment horizontal="center" vertical="center"/>
    </xf>
    <xf numFmtId="0" fontId="11" fillId="0" borderId="0" xfId="0" applyFont="1" applyFill="1" applyAlignment="1" applyProtection="1">
      <alignment horizontal="center" vertical="center"/>
    </xf>
    <xf numFmtId="0" fontId="12" fillId="2" borderId="0" xfId="0" applyFont="1" applyFill="1" applyAlignment="1" applyProtection="1">
      <alignment horizontal="center" vertical="center"/>
    </xf>
    <xf numFmtId="0" fontId="9" fillId="0" borderId="1" xfId="0" applyFont="1" applyFill="1" applyBorder="1" applyAlignment="1" applyProtection="1">
      <alignment horizontal="center" vertical="center" wrapText="1"/>
    </xf>
    <xf numFmtId="0" fontId="9" fillId="0" borderId="1" xfId="0" applyNumberFormat="1" applyFont="1" applyFill="1" applyBorder="1" applyAlignment="1" applyProtection="1">
      <alignment horizontal="center" vertical="center" wrapText="1"/>
    </xf>
    <xf numFmtId="0" fontId="1" fillId="2" borderId="2" xfId="0" applyFont="1" applyFill="1" applyBorder="1" applyAlignment="1" applyProtection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Fill="1" applyBorder="1" applyAlignment="1" applyProtection="1">
      <alignment horizontal="center" vertical="center"/>
    </xf>
    <xf numFmtId="0" fontId="9" fillId="0" borderId="1" xfId="0" applyNumberFormat="1" applyFont="1" applyFill="1" applyBorder="1" applyAlignment="1" applyProtection="1">
      <alignment horizontal="center" vertical="center"/>
    </xf>
    <xf numFmtId="0" fontId="1" fillId="2" borderId="1" xfId="0" applyFont="1" applyFill="1" applyBorder="1" applyAlignment="1" applyProtection="1">
      <alignment horizontal="center" vertical="center" wrapText="1"/>
    </xf>
    <xf numFmtId="0" fontId="9" fillId="2" borderId="1" xfId="0" applyFont="1" applyFill="1" applyBorder="1" applyAlignment="1" applyProtection="1">
      <alignment horizontal="center" vertical="center"/>
    </xf>
    <xf numFmtId="0" fontId="9" fillId="2" borderId="1" xfId="0" applyFont="1" applyFill="1" applyBorder="1" applyAlignment="1" applyProtection="1">
      <alignment horizontal="center" vertical="center" wrapText="1"/>
    </xf>
    <xf numFmtId="0" fontId="9" fillId="2" borderId="1" xfId="0" applyNumberFormat="1" applyFont="1" applyFill="1" applyBorder="1" applyAlignment="1" applyProtection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 applyProtection="1">
      <alignment horizontal="center" vertical="center" wrapText="1"/>
      <protection locked="0"/>
    </xf>
    <xf numFmtId="49" fontId="9" fillId="3" borderId="6" xfId="0" applyNumberFormat="1" applyFont="1" applyFill="1" applyBorder="1" applyAlignment="1" applyProtection="1">
      <alignment horizontal="center" vertical="center"/>
      <protection locked="0"/>
    </xf>
    <xf numFmtId="49" fontId="9" fillId="3" borderId="1" xfId="0" applyNumberFormat="1" applyFont="1" applyFill="1" applyBorder="1" applyAlignment="1" applyProtection="1">
      <alignment horizontal="center" vertical="center"/>
      <protection locked="0"/>
    </xf>
    <xf numFmtId="0" fontId="1" fillId="0" borderId="6" xfId="0" applyFont="1" applyFill="1" applyBorder="1" applyAlignment="1" applyProtection="1">
      <alignment horizontal="center" vertical="center" wrapText="1"/>
    </xf>
    <xf numFmtId="49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9" fillId="0" borderId="1" xfId="0" applyNumberFormat="1" applyFont="1" applyFill="1" applyBorder="1" applyAlignment="1" applyProtection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 applyProtection="1">
      <alignment horizontal="center" vertical="center"/>
    </xf>
    <xf numFmtId="0" fontId="10" fillId="2" borderId="1" xfId="0" applyFont="1" applyFill="1" applyBorder="1" applyAlignment="1" applyProtection="1">
      <alignment horizontal="center" vertical="center"/>
    </xf>
    <xf numFmtId="0" fontId="13" fillId="0" borderId="0" xfId="0" applyFont="1" applyFill="1" applyAlignment="1">
      <alignment vertical="center"/>
    </xf>
    <xf numFmtId="0" fontId="14" fillId="0" borderId="0" xfId="0" applyFont="1" applyFill="1" applyAlignment="1">
      <alignment vertical="center"/>
    </xf>
    <xf numFmtId="0" fontId="13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 wrapText="1"/>
    </xf>
    <xf numFmtId="0" fontId="15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15" fillId="0" borderId="1" xfId="0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7" fillId="0" borderId="1" xfId="58" applyFont="1" applyFill="1" applyBorder="1" applyAlignment="1">
      <alignment horizontal="center" vertical="center"/>
    </xf>
    <xf numFmtId="0" fontId="7" fillId="0" borderId="1" xfId="58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 applyProtection="1">
      <alignment horizontal="center" vertical="center"/>
    </xf>
    <xf numFmtId="49" fontId="7" fillId="0" borderId="1" xfId="0" applyNumberFormat="1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 applyProtection="1">
      <alignment horizontal="center" vertical="center"/>
    </xf>
    <xf numFmtId="0" fontId="7" fillId="0" borderId="1" xfId="0" applyFont="1" applyFill="1" applyBorder="1" applyAlignment="1">
      <alignment vertical="center" wrapText="1"/>
    </xf>
    <xf numFmtId="0" fontId="7" fillId="0" borderId="1" xfId="0" applyNumberFormat="1" applyFont="1" applyFill="1" applyBorder="1" applyAlignment="1">
      <alignment horizontal="center" vertical="center"/>
    </xf>
    <xf numFmtId="0" fontId="15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/>
    </xf>
    <xf numFmtId="0" fontId="18" fillId="0" borderId="0" xfId="0" applyFont="1" applyFill="1" applyAlignment="1">
      <alignment horizontal="center" vertical="center" wrapText="1"/>
    </xf>
    <xf numFmtId="0" fontId="19" fillId="2" borderId="0" xfId="0" applyFont="1" applyFill="1">
      <alignment vertical="center"/>
    </xf>
    <xf numFmtId="0" fontId="19" fillId="2" borderId="0" xfId="0" applyFont="1" applyFill="1" applyBorder="1">
      <alignment vertical="center"/>
    </xf>
    <xf numFmtId="0" fontId="19" fillId="2" borderId="0" xfId="0" applyFont="1" applyFill="1" applyAlignment="1">
      <alignment horizontal="center" vertical="center"/>
    </xf>
    <xf numFmtId="0" fontId="20" fillId="2" borderId="0" xfId="0" applyFont="1" applyFill="1" applyAlignment="1">
      <alignment horizontal="center" vertical="center" wrapText="1"/>
    </xf>
    <xf numFmtId="176" fontId="6" fillId="2" borderId="1" xfId="0" applyNumberFormat="1" applyFont="1" applyFill="1" applyBorder="1" applyAlignment="1">
      <alignment horizontal="center" vertical="center" wrapText="1"/>
    </xf>
    <xf numFmtId="49" fontId="6" fillId="2" borderId="1" xfId="0" applyNumberFormat="1" applyFont="1" applyFill="1" applyBorder="1" applyAlignment="1">
      <alignment horizontal="center" vertical="center" wrapText="1"/>
    </xf>
    <xf numFmtId="49" fontId="6" fillId="2" borderId="1" xfId="51" applyNumberFormat="1" applyFont="1" applyFill="1" applyBorder="1" applyAlignment="1">
      <alignment horizontal="center" vertical="center" wrapText="1"/>
    </xf>
    <xf numFmtId="0" fontId="6" fillId="2" borderId="1" xfId="51" applyNumberFormat="1" applyFont="1" applyFill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 applyProtection="1">
      <alignment horizontal="center" vertical="center" wrapText="1"/>
    </xf>
    <xf numFmtId="0" fontId="6" fillId="2" borderId="1" xfId="57" applyFont="1" applyFill="1" applyBorder="1" applyAlignment="1" applyProtection="1">
      <alignment horizontal="center" vertical="center" wrapText="1"/>
    </xf>
    <xf numFmtId="0" fontId="6" fillId="2" borderId="1" xfId="57" applyFont="1" applyFill="1" applyBorder="1" applyAlignment="1">
      <alignment horizontal="center" vertical="center" wrapText="1"/>
    </xf>
    <xf numFmtId="0" fontId="6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6" fillId="2" borderId="1" xfId="56" applyNumberFormat="1" applyFont="1" applyFill="1" applyBorder="1" applyAlignment="1">
      <alignment horizontal="center" vertical="center" wrapText="1"/>
    </xf>
    <xf numFmtId="0" fontId="6" fillId="2" borderId="1" xfId="51" applyFont="1" applyFill="1" applyBorder="1" applyAlignment="1">
      <alignment horizontal="center" vertical="center" wrapText="1"/>
    </xf>
    <xf numFmtId="0" fontId="6" fillId="2" borderId="1" xfId="53" applyNumberFormat="1" applyFont="1" applyFill="1" applyBorder="1" applyAlignment="1">
      <alignment horizontal="center" vertical="center" wrapText="1"/>
    </xf>
    <xf numFmtId="0" fontId="6" fillId="2" borderId="1" xfId="0" applyNumberFormat="1" applyFont="1" applyFill="1" applyBorder="1" applyAlignment="1">
      <alignment horizontal="center" vertical="center" wrapText="1"/>
    </xf>
    <xf numFmtId="49" fontId="6" fillId="2" borderId="1" xfId="50" applyNumberFormat="1" applyFont="1" applyFill="1" applyBorder="1" applyAlignment="1" applyProtection="1">
      <alignment horizontal="center" vertical="center" wrapText="1"/>
    </xf>
    <xf numFmtId="0" fontId="6" fillId="2" borderId="1" xfId="50" applyFont="1" applyFill="1" applyBorder="1" applyAlignment="1" applyProtection="1">
      <alignment horizontal="center" vertical="center" wrapText="1"/>
    </xf>
    <xf numFmtId="49" fontId="6" fillId="2" borderId="1" xfId="0" applyNumberFormat="1" applyFont="1" applyFill="1" applyBorder="1" applyAlignment="1" applyProtection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21" fillId="2" borderId="1" xfId="0" applyNumberFormat="1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 wrapText="1"/>
    </xf>
    <xf numFmtId="0" fontId="22" fillId="2" borderId="1" xfId="0" applyNumberFormat="1" applyFont="1" applyFill="1" applyBorder="1" applyAlignment="1">
      <alignment horizontal="center" vertical="center"/>
    </xf>
    <xf numFmtId="0" fontId="19" fillId="2" borderId="1" xfId="0" applyFont="1" applyFill="1" applyBorder="1">
      <alignment vertical="center"/>
    </xf>
    <xf numFmtId="49" fontId="6" fillId="2" borderId="1" xfId="0" applyNumberFormat="1" applyFont="1" applyFill="1" applyBorder="1" applyAlignment="1" applyProtection="1">
      <alignment horizontal="center" vertical="center"/>
    </xf>
    <xf numFmtId="0" fontId="6" fillId="2" borderId="1" xfId="60" applyFont="1" applyFill="1" applyBorder="1" applyAlignment="1">
      <alignment horizontal="center" vertical="center" wrapText="1"/>
    </xf>
    <xf numFmtId="0" fontId="6" fillId="2" borderId="1" xfId="56" applyFont="1" applyFill="1" applyBorder="1" applyAlignment="1">
      <alignment horizontal="center" vertical="center" wrapText="1"/>
    </xf>
    <xf numFmtId="0" fontId="6" fillId="2" borderId="1" xfId="55" applyFont="1" applyFill="1" applyBorder="1" applyAlignment="1">
      <alignment horizontal="center" vertical="center" wrapText="1"/>
    </xf>
    <xf numFmtId="49" fontId="6" fillId="2" borderId="1" xfId="55" applyNumberFormat="1" applyFont="1" applyFill="1" applyBorder="1" applyAlignment="1">
      <alignment horizontal="center" vertical="center" wrapText="1"/>
    </xf>
    <xf numFmtId="0" fontId="6" fillId="2" borderId="1" xfId="55" applyNumberFormat="1" applyFont="1" applyFill="1" applyBorder="1" applyAlignment="1">
      <alignment horizontal="center" vertical="center" wrapText="1"/>
    </xf>
    <xf numFmtId="49" fontId="19" fillId="2" borderId="1" xfId="0" applyNumberFormat="1" applyFont="1" applyFill="1" applyBorder="1" applyAlignment="1">
      <alignment horizontal="center" vertical="center" wrapText="1"/>
    </xf>
    <xf numFmtId="49" fontId="19" fillId="2" borderId="1" xfId="51" applyNumberFormat="1" applyFont="1" applyFill="1" applyBorder="1" applyAlignment="1">
      <alignment horizontal="center" vertical="center" wrapText="1"/>
    </xf>
    <xf numFmtId="176" fontId="19" fillId="2" borderId="1" xfId="0" applyNumberFormat="1" applyFont="1" applyFill="1" applyBorder="1" applyAlignment="1">
      <alignment horizontal="center" vertical="center" wrapText="1"/>
    </xf>
    <xf numFmtId="0" fontId="6" fillId="2" borderId="1" xfId="0" applyNumberFormat="1" applyFont="1" applyFill="1" applyBorder="1" applyAlignment="1">
      <alignment horizontal="center" vertical="center"/>
    </xf>
    <xf numFmtId="0" fontId="19" fillId="2" borderId="1" xfId="0" applyNumberFormat="1" applyFont="1" applyFill="1" applyBorder="1" applyAlignment="1">
      <alignment horizontal="center" vertical="center"/>
    </xf>
    <xf numFmtId="0" fontId="23" fillId="2" borderId="1" xfId="0" applyFont="1" applyFill="1" applyBorder="1" applyAlignment="1" applyProtection="1">
      <alignment horizontal="left" vertical="center" wrapText="1"/>
    </xf>
    <xf numFmtId="0" fontId="6" fillId="2" borderId="5" xfId="0" applyFont="1" applyFill="1" applyBorder="1" applyAlignment="1" applyProtection="1">
      <alignment horizontal="center" vertical="center" wrapText="1"/>
    </xf>
    <xf numFmtId="0" fontId="19" fillId="2" borderId="1" xfId="0" applyFont="1" applyFill="1" applyBorder="1" applyAlignment="1" applyProtection="1">
      <alignment horizontal="center" vertical="center" wrapText="1"/>
    </xf>
    <xf numFmtId="0" fontId="19" fillId="2" borderId="5" xfId="0" applyFont="1" applyFill="1" applyBorder="1" applyAlignment="1">
      <alignment horizontal="center" vertical="center"/>
    </xf>
    <xf numFmtId="49" fontId="6" fillId="2" borderId="0" xfId="0" applyNumberFormat="1" applyFont="1" applyFill="1" applyBorder="1" applyAlignment="1">
      <alignment horizontal="center" vertical="center" wrapText="1"/>
    </xf>
    <xf numFmtId="0" fontId="24" fillId="0" borderId="0" xfId="0" applyFont="1" applyFill="1" applyAlignment="1">
      <alignment vertical="center"/>
    </xf>
    <xf numFmtId="0" fontId="24" fillId="0" borderId="0" xfId="0" applyFont="1" applyFill="1" applyAlignment="1">
      <alignment horizontal="center" vertical="center" wrapText="1"/>
    </xf>
    <xf numFmtId="177" fontId="24" fillId="0" borderId="0" xfId="0" applyNumberFormat="1" applyFont="1" applyFill="1" applyAlignment="1">
      <alignment horizontal="center" vertical="center" wrapText="1"/>
    </xf>
    <xf numFmtId="0" fontId="25" fillId="0" borderId="0" xfId="0" applyFont="1" applyFill="1" applyAlignment="1" applyProtection="1">
      <alignment horizontal="center" vertical="center" wrapText="1"/>
    </xf>
    <xf numFmtId="31" fontId="26" fillId="0" borderId="0" xfId="0" applyNumberFormat="1" applyFont="1" applyFill="1" applyAlignment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31" fontId="6" fillId="0" borderId="1" xfId="0" applyNumberFormat="1" applyFont="1" applyFill="1" applyBorder="1" applyAlignment="1" applyProtection="1">
      <alignment horizontal="center" vertical="center" wrapText="1"/>
    </xf>
    <xf numFmtId="31" fontId="6" fillId="0" borderId="7" xfId="0" applyNumberFormat="1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 applyProtection="1">
      <alignment horizontal="center" vertical="center" wrapText="1"/>
    </xf>
    <xf numFmtId="0" fontId="6" fillId="0" borderId="0" xfId="0" applyFont="1" applyFill="1" applyAlignment="1" applyProtection="1">
      <alignment horizontal="left" vertical="center" wrapText="1"/>
    </xf>
    <xf numFmtId="0" fontId="6" fillId="0" borderId="0" xfId="0" applyFont="1" applyFill="1" applyAlignment="1" applyProtection="1">
      <alignment vertical="center" wrapText="1"/>
    </xf>
    <xf numFmtId="0" fontId="27" fillId="0" borderId="0" xfId="0" applyFont="1" applyFill="1" applyAlignment="1" applyProtection="1">
      <alignment vertical="center" wrapText="1"/>
    </xf>
    <xf numFmtId="0" fontId="27" fillId="0" borderId="0" xfId="0" applyFont="1" applyFill="1" applyAlignment="1">
      <alignment vertical="center"/>
    </xf>
    <xf numFmtId="31" fontId="6" fillId="0" borderId="8" xfId="0" applyNumberFormat="1" applyFont="1" applyFill="1" applyBorder="1" applyAlignment="1" applyProtection="1">
      <alignment horizontal="center" vertical="center" wrapText="1"/>
    </xf>
    <xf numFmtId="31" fontId="6" fillId="0" borderId="2" xfId="0" applyNumberFormat="1" applyFont="1" applyFill="1" applyBorder="1" applyAlignment="1" applyProtection="1">
      <alignment horizontal="center" vertical="center" wrapText="1"/>
    </xf>
    <xf numFmtId="177" fontId="6" fillId="0" borderId="2" xfId="0" applyNumberFormat="1" applyFont="1" applyFill="1" applyBorder="1" applyAlignment="1">
      <alignment horizontal="center" vertical="center" wrapText="1"/>
    </xf>
    <xf numFmtId="31" fontId="6" fillId="0" borderId="5" xfId="0" applyNumberFormat="1" applyFont="1" applyFill="1" applyBorder="1" applyAlignment="1" applyProtection="1">
      <alignment horizontal="center" vertical="center" wrapText="1"/>
    </xf>
    <xf numFmtId="177" fontId="6" fillId="0" borderId="5" xfId="0" applyNumberFormat="1" applyFont="1" applyFill="1" applyBorder="1" applyAlignment="1">
      <alignment horizontal="center" vertical="center" wrapText="1"/>
    </xf>
    <xf numFmtId="177" fontId="6" fillId="0" borderId="1" xfId="0" applyNumberFormat="1" applyFont="1" applyFill="1" applyBorder="1" applyAlignment="1">
      <alignment horizontal="center" vertical="center" wrapText="1"/>
    </xf>
    <xf numFmtId="31" fontId="26" fillId="0" borderId="0" xfId="0" applyNumberFormat="1" applyFont="1" applyFill="1" applyAlignment="1">
      <alignment vertical="center" wrapText="1"/>
    </xf>
  </cellXfs>
  <cellStyles count="6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6" xfId="49"/>
    <cellStyle name="常规 8" xfId="50"/>
    <cellStyle name="常规_Sheet2" xfId="51"/>
    <cellStyle name="常规 10" xfId="52"/>
    <cellStyle name="常规 401" xfId="53"/>
    <cellStyle name="常规_Sheet1" xfId="54"/>
    <cellStyle name="常规 5" xfId="55"/>
    <cellStyle name="常规 2" xfId="56"/>
    <cellStyle name="常规 4" xfId="57"/>
    <cellStyle name="常规 11" xfId="58"/>
    <cellStyle name="常规 3 2 2 2" xfId="59"/>
    <cellStyle name="常规 3" xfId="60"/>
  </cellStyles>
  <dxfs count="2"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FFC000"/>
      <color rgb="00FFFF00"/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theme" Target="theme/theme1.xml"/><Relationship Id="rId7" Type="http://schemas.openxmlformats.org/officeDocument/2006/relationships/externalLink" Target="externalLinks/externalLink1.xml"/><Relationship Id="rId6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311150</xdr:colOff>
      <xdr:row>0</xdr:row>
      <xdr:rowOff>148590</xdr:rowOff>
    </xdr:to>
    <xdr:sp>
      <xdr:nvSpPr>
        <xdr:cNvPr id="2" name="Text Box 3"/>
        <xdr:cNvSpPr txBox="1"/>
      </xdr:nvSpPr>
      <xdr:spPr>
        <a:xfrm>
          <a:off x="0" y="0"/>
          <a:ext cx="311150" cy="1485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311150</xdr:colOff>
      <xdr:row>0</xdr:row>
      <xdr:rowOff>149225</xdr:rowOff>
    </xdr:to>
    <xdr:sp>
      <xdr:nvSpPr>
        <xdr:cNvPr id="3" name="Text Box 3"/>
        <xdr:cNvSpPr txBox="1"/>
      </xdr:nvSpPr>
      <xdr:spPr>
        <a:xfrm>
          <a:off x="0" y="0"/>
          <a:ext cx="311150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311150</xdr:colOff>
      <xdr:row>0</xdr:row>
      <xdr:rowOff>149225</xdr:rowOff>
    </xdr:to>
    <xdr:sp>
      <xdr:nvSpPr>
        <xdr:cNvPr id="4" name="Text Box 3"/>
        <xdr:cNvSpPr txBox="1"/>
      </xdr:nvSpPr>
      <xdr:spPr>
        <a:xfrm>
          <a:off x="0" y="0"/>
          <a:ext cx="311150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311150</xdr:colOff>
      <xdr:row>0</xdr:row>
      <xdr:rowOff>148590</xdr:rowOff>
    </xdr:to>
    <xdr:sp>
      <xdr:nvSpPr>
        <xdr:cNvPr id="5" name="Text Box 3"/>
        <xdr:cNvSpPr txBox="1"/>
      </xdr:nvSpPr>
      <xdr:spPr>
        <a:xfrm>
          <a:off x="0" y="0"/>
          <a:ext cx="311150" cy="1485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311150</xdr:colOff>
      <xdr:row>0</xdr:row>
      <xdr:rowOff>150495</xdr:rowOff>
    </xdr:to>
    <xdr:sp>
      <xdr:nvSpPr>
        <xdr:cNvPr id="6" name="Text Box 3"/>
        <xdr:cNvSpPr txBox="1"/>
      </xdr:nvSpPr>
      <xdr:spPr>
        <a:xfrm>
          <a:off x="0" y="0"/>
          <a:ext cx="311150" cy="1504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311150</xdr:colOff>
      <xdr:row>0</xdr:row>
      <xdr:rowOff>150495</xdr:rowOff>
    </xdr:to>
    <xdr:sp>
      <xdr:nvSpPr>
        <xdr:cNvPr id="7" name="Text Box 3"/>
        <xdr:cNvSpPr txBox="1"/>
      </xdr:nvSpPr>
      <xdr:spPr>
        <a:xfrm>
          <a:off x="0" y="0"/>
          <a:ext cx="311150" cy="1504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311150</xdr:colOff>
      <xdr:row>0</xdr:row>
      <xdr:rowOff>148590</xdr:rowOff>
    </xdr:to>
    <xdr:sp>
      <xdr:nvSpPr>
        <xdr:cNvPr id="8" name="Text Box 3"/>
        <xdr:cNvSpPr txBox="1"/>
      </xdr:nvSpPr>
      <xdr:spPr>
        <a:xfrm>
          <a:off x="0" y="0"/>
          <a:ext cx="311150" cy="1485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311150</xdr:colOff>
      <xdr:row>0</xdr:row>
      <xdr:rowOff>150495</xdr:rowOff>
    </xdr:to>
    <xdr:sp>
      <xdr:nvSpPr>
        <xdr:cNvPr id="9" name="Text Box 3"/>
        <xdr:cNvSpPr txBox="1"/>
      </xdr:nvSpPr>
      <xdr:spPr>
        <a:xfrm>
          <a:off x="0" y="0"/>
          <a:ext cx="311150" cy="1504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311150</xdr:colOff>
      <xdr:row>0</xdr:row>
      <xdr:rowOff>150495</xdr:rowOff>
    </xdr:to>
    <xdr:sp>
      <xdr:nvSpPr>
        <xdr:cNvPr id="10" name="Text Box 3"/>
        <xdr:cNvSpPr txBox="1"/>
      </xdr:nvSpPr>
      <xdr:spPr>
        <a:xfrm>
          <a:off x="0" y="0"/>
          <a:ext cx="311150" cy="1504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311150</xdr:colOff>
      <xdr:row>0</xdr:row>
      <xdr:rowOff>148590</xdr:rowOff>
    </xdr:to>
    <xdr:sp>
      <xdr:nvSpPr>
        <xdr:cNvPr id="11" name="Text Box 3"/>
        <xdr:cNvSpPr txBox="1"/>
      </xdr:nvSpPr>
      <xdr:spPr>
        <a:xfrm>
          <a:off x="0" y="0"/>
          <a:ext cx="311150" cy="1485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311150</xdr:colOff>
      <xdr:row>0</xdr:row>
      <xdr:rowOff>149225</xdr:rowOff>
    </xdr:to>
    <xdr:sp>
      <xdr:nvSpPr>
        <xdr:cNvPr id="12" name="Text Box 3"/>
        <xdr:cNvSpPr txBox="1"/>
      </xdr:nvSpPr>
      <xdr:spPr>
        <a:xfrm>
          <a:off x="0" y="0"/>
          <a:ext cx="311150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311150</xdr:colOff>
      <xdr:row>0</xdr:row>
      <xdr:rowOff>149225</xdr:rowOff>
    </xdr:to>
    <xdr:sp>
      <xdr:nvSpPr>
        <xdr:cNvPr id="13" name="Text Box 3"/>
        <xdr:cNvSpPr txBox="1"/>
      </xdr:nvSpPr>
      <xdr:spPr>
        <a:xfrm>
          <a:off x="0" y="0"/>
          <a:ext cx="311150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311150</xdr:colOff>
      <xdr:row>0</xdr:row>
      <xdr:rowOff>148590</xdr:rowOff>
    </xdr:to>
    <xdr:sp>
      <xdr:nvSpPr>
        <xdr:cNvPr id="14" name="Text Box 3"/>
        <xdr:cNvSpPr txBox="1"/>
      </xdr:nvSpPr>
      <xdr:spPr>
        <a:xfrm>
          <a:off x="0" y="0"/>
          <a:ext cx="311150" cy="1485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311150</xdr:colOff>
      <xdr:row>0</xdr:row>
      <xdr:rowOff>150495</xdr:rowOff>
    </xdr:to>
    <xdr:sp>
      <xdr:nvSpPr>
        <xdr:cNvPr id="15" name="Text Box 3"/>
        <xdr:cNvSpPr txBox="1"/>
      </xdr:nvSpPr>
      <xdr:spPr>
        <a:xfrm>
          <a:off x="0" y="0"/>
          <a:ext cx="311150" cy="1504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311150</xdr:colOff>
      <xdr:row>0</xdr:row>
      <xdr:rowOff>150495</xdr:rowOff>
    </xdr:to>
    <xdr:sp>
      <xdr:nvSpPr>
        <xdr:cNvPr id="16" name="Text Box 3"/>
        <xdr:cNvSpPr txBox="1"/>
      </xdr:nvSpPr>
      <xdr:spPr>
        <a:xfrm>
          <a:off x="0" y="0"/>
          <a:ext cx="311150" cy="1504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311150</xdr:colOff>
      <xdr:row>0</xdr:row>
      <xdr:rowOff>148590</xdr:rowOff>
    </xdr:to>
    <xdr:sp>
      <xdr:nvSpPr>
        <xdr:cNvPr id="17" name="Text Box 3"/>
        <xdr:cNvSpPr txBox="1"/>
      </xdr:nvSpPr>
      <xdr:spPr>
        <a:xfrm>
          <a:off x="0" y="0"/>
          <a:ext cx="311150" cy="1485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311150</xdr:colOff>
      <xdr:row>0</xdr:row>
      <xdr:rowOff>150495</xdr:rowOff>
    </xdr:to>
    <xdr:sp>
      <xdr:nvSpPr>
        <xdr:cNvPr id="18" name="Text Box 3"/>
        <xdr:cNvSpPr txBox="1"/>
      </xdr:nvSpPr>
      <xdr:spPr>
        <a:xfrm>
          <a:off x="0" y="0"/>
          <a:ext cx="311150" cy="1504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311150</xdr:colOff>
      <xdr:row>0</xdr:row>
      <xdr:rowOff>151130</xdr:rowOff>
    </xdr:to>
    <xdr:sp>
      <xdr:nvSpPr>
        <xdr:cNvPr id="19" name="Text Box 3"/>
        <xdr:cNvSpPr txBox="1"/>
      </xdr:nvSpPr>
      <xdr:spPr>
        <a:xfrm>
          <a:off x="0" y="0"/>
          <a:ext cx="311150" cy="15113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311150</xdr:colOff>
      <xdr:row>0</xdr:row>
      <xdr:rowOff>148590</xdr:rowOff>
    </xdr:to>
    <xdr:sp>
      <xdr:nvSpPr>
        <xdr:cNvPr id="20" name="Text Box 3"/>
        <xdr:cNvSpPr txBox="1"/>
      </xdr:nvSpPr>
      <xdr:spPr>
        <a:xfrm>
          <a:off x="0" y="0"/>
          <a:ext cx="311150" cy="1485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311150</xdr:colOff>
      <xdr:row>0</xdr:row>
      <xdr:rowOff>149225</xdr:rowOff>
    </xdr:to>
    <xdr:sp>
      <xdr:nvSpPr>
        <xdr:cNvPr id="21" name="Text Box 3"/>
        <xdr:cNvSpPr txBox="1"/>
      </xdr:nvSpPr>
      <xdr:spPr>
        <a:xfrm>
          <a:off x="0" y="0"/>
          <a:ext cx="311150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311150</xdr:colOff>
      <xdr:row>0</xdr:row>
      <xdr:rowOff>149225</xdr:rowOff>
    </xdr:to>
    <xdr:sp>
      <xdr:nvSpPr>
        <xdr:cNvPr id="22" name="Text Box 3"/>
        <xdr:cNvSpPr txBox="1"/>
      </xdr:nvSpPr>
      <xdr:spPr>
        <a:xfrm>
          <a:off x="0" y="0"/>
          <a:ext cx="311150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311150</xdr:colOff>
      <xdr:row>0</xdr:row>
      <xdr:rowOff>148590</xdr:rowOff>
    </xdr:to>
    <xdr:sp>
      <xdr:nvSpPr>
        <xdr:cNvPr id="23" name="Text Box 3"/>
        <xdr:cNvSpPr txBox="1"/>
      </xdr:nvSpPr>
      <xdr:spPr>
        <a:xfrm>
          <a:off x="0" y="0"/>
          <a:ext cx="311150" cy="1485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311150</xdr:colOff>
      <xdr:row>0</xdr:row>
      <xdr:rowOff>150495</xdr:rowOff>
    </xdr:to>
    <xdr:sp>
      <xdr:nvSpPr>
        <xdr:cNvPr id="24" name="Text Box 3"/>
        <xdr:cNvSpPr txBox="1"/>
      </xdr:nvSpPr>
      <xdr:spPr>
        <a:xfrm>
          <a:off x="0" y="0"/>
          <a:ext cx="311150" cy="1504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311150</xdr:colOff>
      <xdr:row>0</xdr:row>
      <xdr:rowOff>150495</xdr:rowOff>
    </xdr:to>
    <xdr:sp>
      <xdr:nvSpPr>
        <xdr:cNvPr id="25" name="Text Box 3"/>
        <xdr:cNvSpPr txBox="1"/>
      </xdr:nvSpPr>
      <xdr:spPr>
        <a:xfrm>
          <a:off x="0" y="0"/>
          <a:ext cx="311150" cy="1504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311150</xdr:colOff>
      <xdr:row>0</xdr:row>
      <xdr:rowOff>148590</xdr:rowOff>
    </xdr:to>
    <xdr:sp>
      <xdr:nvSpPr>
        <xdr:cNvPr id="26" name="Text Box 3"/>
        <xdr:cNvSpPr txBox="1"/>
      </xdr:nvSpPr>
      <xdr:spPr>
        <a:xfrm>
          <a:off x="0" y="0"/>
          <a:ext cx="311150" cy="1485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311150</xdr:colOff>
      <xdr:row>0</xdr:row>
      <xdr:rowOff>150495</xdr:rowOff>
    </xdr:to>
    <xdr:sp>
      <xdr:nvSpPr>
        <xdr:cNvPr id="27" name="Text Box 3"/>
        <xdr:cNvSpPr txBox="1"/>
      </xdr:nvSpPr>
      <xdr:spPr>
        <a:xfrm>
          <a:off x="0" y="0"/>
          <a:ext cx="311150" cy="1504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311150</xdr:colOff>
      <xdr:row>0</xdr:row>
      <xdr:rowOff>150495</xdr:rowOff>
    </xdr:to>
    <xdr:sp>
      <xdr:nvSpPr>
        <xdr:cNvPr id="28" name="Text Box 3"/>
        <xdr:cNvSpPr txBox="1"/>
      </xdr:nvSpPr>
      <xdr:spPr>
        <a:xfrm>
          <a:off x="0" y="0"/>
          <a:ext cx="311150" cy="1504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311150</xdr:colOff>
      <xdr:row>0</xdr:row>
      <xdr:rowOff>148590</xdr:rowOff>
    </xdr:to>
    <xdr:sp>
      <xdr:nvSpPr>
        <xdr:cNvPr id="29" name="Text Box 3"/>
        <xdr:cNvSpPr txBox="1"/>
      </xdr:nvSpPr>
      <xdr:spPr>
        <a:xfrm>
          <a:off x="0" y="0"/>
          <a:ext cx="311150" cy="1485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311150</xdr:colOff>
      <xdr:row>0</xdr:row>
      <xdr:rowOff>149225</xdr:rowOff>
    </xdr:to>
    <xdr:sp>
      <xdr:nvSpPr>
        <xdr:cNvPr id="30" name="Text Box 3"/>
        <xdr:cNvSpPr txBox="1"/>
      </xdr:nvSpPr>
      <xdr:spPr>
        <a:xfrm>
          <a:off x="0" y="0"/>
          <a:ext cx="311150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311150</xdr:colOff>
      <xdr:row>0</xdr:row>
      <xdr:rowOff>149225</xdr:rowOff>
    </xdr:to>
    <xdr:sp>
      <xdr:nvSpPr>
        <xdr:cNvPr id="31" name="Text Box 3"/>
        <xdr:cNvSpPr txBox="1"/>
      </xdr:nvSpPr>
      <xdr:spPr>
        <a:xfrm>
          <a:off x="0" y="0"/>
          <a:ext cx="311150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311150</xdr:colOff>
      <xdr:row>0</xdr:row>
      <xdr:rowOff>148590</xdr:rowOff>
    </xdr:to>
    <xdr:sp>
      <xdr:nvSpPr>
        <xdr:cNvPr id="32" name="Text Box 3"/>
        <xdr:cNvSpPr txBox="1"/>
      </xdr:nvSpPr>
      <xdr:spPr>
        <a:xfrm>
          <a:off x="0" y="0"/>
          <a:ext cx="311150" cy="1485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311150</xdr:colOff>
      <xdr:row>0</xdr:row>
      <xdr:rowOff>150495</xdr:rowOff>
    </xdr:to>
    <xdr:sp>
      <xdr:nvSpPr>
        <xdr:cNvPr id="33" name="Text Box 3"/>
        <xdr:cNvSpPr txBox="1"/>
      </xdr:nvSpPr>
      <xdr:spPr>
        <a:xfrm>
          <a:off x="0" y="0"/>
          <a:ext cx="311150" cy="1504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311150</xdr:colOff>
      <xdr:row>0</xdr:row>
      <xdr:rowOff>150495</xdr:rowOff>
    </xdr:to>
    <xdr:sp>
      <xdr:nvSpPr>
        <xdr:cNvPr id="34" name="Text Box 3"/>
        <xdr:cNvSpPr txBox="1"/>
      </xdr:nvSpPr>
      <xdr:spPr>
        <a:xfrm>
          <a:off x="0" y="0"/>
          <a:ext cx="311150" cy="1504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311150</xdr:colOff>
      <xdr:row>0</xdr:row>
      <xdr:rowOff>148590</xdr:rowOff>
    </xdr:to>
    <xdr:sp>
      <xdr:nvSpPr>
        <xdr:cNvPr id="35" name="Text Box 3"/>
        <xdr:cNvSpPr txBox="1"/>
      </xdr:nvSpPr>
      <xdr:spPr>
        <a:xfrm>
          <a:off x="0" y="0"/>
          <a:ext cx="311150" cy="1485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311150</xdr:colOff>
      <xdr:row>0</xdr:row>
      <xdr:rowOff>150495</xdr:rowOff>
    </xdr:to>
    <xdr:sp>
      <xdr:nvSpPr>
        <xdr:cNvPr id="36" name="Text Box 3"/>
        <xdr:cNvSpPr txBox="1"/>
      </xdr:nvSpPr>
      <xdr:spPr>
        <a:xfrm>
          <a:off x="0" y="0"/>
          <a:ext cx="311150" cy="1504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311150</xdr:colOff>
      <xdr:row>0</xdr:row>
      <xdr:rowOff>150495</xdr:rowOff>
    </xdr:to>
    <xdr:sp>
      <xdr:nvSpPr>
        <xdr:cNvPr id="37" name="Text Box 3"/>
        <xdr:cNvSpPr txBox="1"/>
      </xdr:nvSpPr>
      <xdr:spPr>
        <a:xfrm>
          <a:off x="0" y="0"/>
          <a:ext cx="311150" cy="1504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311150</xdr:colOff>
      <xdr:row>0</xdr:row>
      <xdr:rowOff>148590</xdr:rowOff>
    </xdr:to>
    <xdr:sp>
      <xdr:nvSpPr>
        <xdr:cNvPr id="38" name="Text Box 3"/>
        <xdr:cNvSpPr txBox="1"/>
      </xdr:nvSpPr>
      <xdr:spPr>
        <a:xfrm>
          <a:off x="0" y="0"/>
          <a:ext cx="311150" cy="1485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311150</xdr:colOff>
      <xdr:row>0</xdr:row>
      <xdr:rowOff>149225</xdr:rowOff>
    </xdr:to>
    <xdr:sp>
      <xdr:nvSpPr>
        <xdr:cNvPr id="39" name="Text Box 3"/>
        <xdr:cNvSpPr txBox="1"/>
      </xdr:nvSpPr>
      <xdr:spPr>
        <a:xfrm>
          <a:off x="0" y="0"/>
          <a:ext cx="311150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311150</xdr:colOff>
      <xdr:row>0</xdr:row>
      <xdr:rowOff>149225</xdr:rowOff>
    </xdr:to>
    <xdr:sp>
      <xdr:nvSpPr>
        <xdr:cNvPr id="40" name="Text Box 3"/>
        <xdr:cNvSpPr txBox="1"/>
      </xdr:nvSpPr>
      <xdr:spPr>
        <a:xfrm>
          <a:off x="0" y="0"/>
          <a:ext cx="311150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311150</xdr:colOff>
      <xdr:row>0</xdr:row>
      <xdr:rowOff>148590</xdr:rowOff>
    </xdr:to>
    <xdr:sp>
      <xdr:nvSpPr>
        <xdr:cNvPr id="41" name="Text Box 3"/>
        <xdr:cNvSpPr txBox="1"/>
      </xdr:nvSpPr>
      <xdr:spPr>
        <a:xfrm>
          <a:off x="0" y="0"/>
          <a:ext cx="311150" cy="1485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311150</xdr:colOff>
      <xdr:row>0</xdr:row>
      <xdr:rowOff>150495</xdr:rowOff>
    </xdr:to>
    <xdr:sp>
      <xdr:nvSpPr>
        <xdr:cNvPr id="42" name="Text Box 3"/>
        <xdr:cNvSpPr txBox="1"/>
      </xdr:nvSpPr>
      <xdr:spPr>
        <a:xfrm>
          <a:off x="0" y="0"/>
          <a:ext cx="311150" cy="1504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311150</xdr:colOff>
      <xdr:row>0</xdr:row>
      <xdr:rowOff>150495</xdr:rowOff>
    </xdr:to>
    <xdr:sp>
      <xdr:nvSpPr>
        <xdr:cNvPr id="43" name="Text Box 3"/>
        <xdr:cNvSpPr txBox="1"/>
      </xdr:nvSpPr>
      <xdr:spPr>
        <a:xfrm>
          <a:off x="0" y="0"/>
          <a:ext cx="311150" cy="1504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311150</xdr:colOff>
      <xdr:row>0</xdr:row>
      <xdr:rowOff>148590</xdr:rowOff>
    </xdr:to>
    <xdr:sp>
      <xdr:nvSpPr>
        <xdr:cNvPr id="44" name="Text Box 3"/>
        <xdr:cNvSpPr txBox="1"/>
      </xdr:nvSpPr>
      <xdr:spPr>
        <a:xfrm>
          <a:off x="0" y="0"/>
          <a:ext cx="311150" cy="1485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311150</xdr:colOff>
      <xdr:row>0</xdr:row>
      <xdr:rowOff>150495</xdr:rowOff>
    </xdr:to>
    <xdr:sp>
      <xdr:nvSpPr>
        <xdr:cNvPr id="45" name="Text Box 3"/>
        <xdr:cNvSpPr txBox="1"/>
      </xdr:nvSpPr>
      <xdr:spPr>
        <a:xfrm>
          <a:off x="0" y="0"/>
          <a:ext cx="311150" cy="1504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311150</xdr:colOff>
      <xdr:row>0</xdr:row>
      <xdr:rowOff>150495</xdr:rowOff>
    </xdr:to>
    <xdr:sp>
      <xdr:nvSpPr>
        <xdr:cNvPr id="46" name="Text Box 3"/>
        <xdr:cNvSpPr txBox="1"/>
      </xdr:nvSpPr>
      <xdr:spPr>
        <a:xfrm>
          <a:off x="0" y="0"/>
          <a:ext cx="311150" cy="1504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311150</xdr:colOff>
      <xdr:row>0</xdr:row>
      <xdr:rowOff>148590</xdr:rowOff>
    </xdr:to>
    <xdr:sp>
      <xdr:nvSpPr>
        <xdr:cNvPr id="47" name="Text Box 3"/>
        <xdr:cNvSpPr txBox="1"/>
      </xdr:nvSpPr>
      <xdr:spPr>
        <a:xfrm>
          <a:off x="0" y="0"/>
          <a:ext cx="311150" cy="1485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311150</xdr:colOff>
      <xdr:row>0</xdr:row>
      <xdr:rowOff>149225</xdr:rowOff>
    </xdr:to>
    <xdr:sp>
      <xdr:nvSpPr>
        <xdr:cNvPr id="48" name="Text Box 3"/>
        <xdr:cNvSpPr txBox="1"/>
      </xdr:nvSpPr>
      <xdr:spPr>
        <a:xfrm>
          <a:off x="0" y="0"/>
          <a:ext cx="311150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311150</xdr:colOff>
      <xdr:row>0</xdr:row>
      <xdr:rowOff>149225</xdr:rowOff>
    </xdr:to>
    <xdr:sp>
      <xdr:nvSpPr>
        <xdr:cNvPr id="49" name="Text Box 3"/>
        <xdr:cNvSpPr txBox="1"/>
      </xdr:nvSpPr>
      <xdr:spPr>
        <a:xfrm>
          <a:off x="0" y="0"/>
          <a:ext cx="311150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311150</xdr:colOff>
      <xdr:row>0</xdr:row>
      <xdr:rowOff>148590</xdr:rowOff>
    </xdr:to>
    <xdr:sp>
      <xdr:nvSpPr>
        <xdr:cNvPr id="50" name="Text Box 3"/>
        <xdr:cNvSpPr txBox="1"/>
      </xdr:nvSpPr>
      <xdr:spPr>
        <a:xfrm>
          <a:off x="0" y="0"/>
          <a:ext cx="311150" cy="1485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311150</xdr:colOff>
      <xdr:row>0</xdr:row>
      <xdr:rowOff>150495</xdr:rowOff>
    </xdr:to>
    <xdr:sp>
      <xdr:nvSpPr>
        <xdr:cNvPr id="51" name="Text Box 3"/>
        <xdr:cNvSpPr txBox="1"/>
      </xdr:nvSpPr>
      <xdr:spPr>
        <a:xfrm>
          <a:off x="0" y="0"/>
          <a:ext cx="311150" cy="1504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311150</xdr:colOff>
      <xdr:row>0</xdr:row>
      <xdr:rowOff>150495</xdr:rowOff>
    </xdr:to>
    <xdr:sp>
      <xdr:nvSpPr>
        <xdr:cNvPr id="52" name="Text Box 3"/>
        <xdr:cNvSpPr txBox="1"/>
      </xdr:nvSpPr>
      <xdr:spPr>
        <a:xfrm>
          <a:off x="0" y="0"/>
          <a:ext cx="311150" cy="1504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311150</xdr:colOff>
      <xdr:row>0</xdr:row>
      <xdr:rowOff>148590</xdr:rowOff>
    </xdr:to>
    <xdr:sp>
      <xdr:nvSpPr>
        <xdr:cNvPr id="53" name="Text Box 3"/>
        <xdr:cNvSpPr txBox="1"/>
      </xdr:nvSpPr>
      <xdr:spPr>
        <a:xfrm>
          <a:off x="0" y="0"/>
          <a:ext cx="311150" cy="1485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311150</xdr:colOff>
      <xdr:row>0</xdr:row>
      <xdr:rowOff>150495</xdr:rowOff>
    </xdr:to>
    <xdr:sp>
      <xdr:nvSpPr>
        <xdr:cNvPr id="54" name="Text Box 3"/>
        <xdr:cNvSpPr txBox="1"/>
      </xdr:nvSpPr>
      <xdr:spPr>
        <a:xfrm>
          <a:off x="0" y="0"/>
          <a:ext cx="311150" cy="15049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311150</xdr:colOff>
      <xdr:row>0</xdr:row>
      <xdr:rowOff>150495</xdr:rowOff>
    </xdr:to>
    <xdr:sp>
      <xdr:nvSpPr>
        <xdr:cNvPr id="55" name="Text Box 3"/>
        <xdr:cNvSpPr txBox="1"/>
      </xdr:nvSpPr>
      <xdr:spPr>
        <a:xfrm>
          <a:off x="0" y="0"/>
          <a:ext cx="311150" cy="150495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8&#26376;&#31038;&#20250;&#25937;&#21161;&#21517;&#20876;\&#20065;&#38215;&#21517;&#20876;\2024&#24180;8&#26376;&#20221;&#21315;&#23665;&#32418;&#38215;&#20892;&#26449;&#20302;&#20445;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汇总表"/>
      <sheetName val="千山红镇"/>
      <sheetName val="异动表"/>
    </sheetNames>
    <sheetDataSet>
      <sheetData sheetId="0"/>
      <sheetData sheetId="1">
        <row r="2">
          <cell r="A2" t="str">
            <v>序号</v>
          </cell>
        </row>
        <row r="3">
          <cell r="A3">
            <v>1</v>
          </cell>
        </row>
        <row r="4">
          <cell r="A4">
            <v>2</v>
          </cell>
        </row>
        <row r="7">
          <cell r="A7">
            <v>3</v>
          </cell>
        </row>
        <row r="8">
          <cell r="A8">
            <v>4</v>
          </cell>
        </row>
        <row r="9">
          <cell r="A9">
            <v>5</v>
          </cell>
        </row>
        <row r="11">
          <cell r="A11">
            <v>6</v>
          </cell>
        </row>
        <row r="13">
          <cell r="A13">
            <v>7</v>
          </cell>
        </row>
        <row r="15">
          <cell r="A15">
            <v>8</v>
          </cell>
        </row>
        <row r="17">
          <cell r="A17">
            <v>9</v>
          </cell>
        </row>
        <row r="19">
          <cell r="A19">
            <v>10</v>
          </cell>
        </row>
        <row r="21">
          <cell r="A21">
            <v>11</v>
          </cell>
        </row>
        <row r="23">
          <cell r="A23">
            <v>12</v>
          </cell>
        </row>
        <row r="24">
          <cell r="A24">
            <v>13</v>
          </cell>
        </row>
        <row r="26">
          <cell r="A26">
            <v>14</v>
          </cell>
        </row>
        <row r="28">
          <cell r="A28">
            <v>15</v>
          </cell>
        </row>
        <row r="29">
          <cell r="A29">
            <v>16</v>
          </cell>
        </row>
        <row r="31">
          <cell r="A31">
            <v>17</v>
          </cell>
        </row>
        <row r="32">
          <cell r="A32">
            <v>18</v>
          </cell>
        </row>
        <row r="34">
          <cell r="A34">
            <v>19</v>
          </cell>
        </row>
        <row r="35">
          <cell r="A35">
            <v>20</v>
          </cell>
        </row>
        <row r="36">
          <cell r="A36">
            <v>21</v>
          </cell>
        </row>
        <row r="38">
          <cell r="A38">
            <v>22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13"/>
  <sheetViews>
    <sheetView tabSelected="1" workbookViewId="0">
      <selection activeCell="H16" sqref="H16"/>
    </sheetView>
  </sheetViews>
  <sheetFormatPr defaultColWidth="7.875" defaultRowHeight="13.5"/>
  <cols>
    <col min="1" max="1" width="6.5" style="151" customWidth="1"/>
    <col min="2" max="3" width="8.625" style="151" customWidth="1"/>
    <col min="4" max="4" width="8.75" style="151" customWidth="1"/>
    <col min="5" max="5" width="8.625" style="151" customWidth="1"/>
    <col min="6" max="6" width="8.125" style="151" customWidth="1"/>
    <col min="7" max="7" width="7.875" style="151" customWidth="1"/>
    <col min="8" max="8" width="6.75" style="151" customWidth="1"/>
    <col min="9" max="9" width="8.875" style="151" customWidth="1"/>
    <col min="10" max="11" width="7.75" style="151" customWidth="1"/>
    <col min="12" max="12" width="7.875" style="151" customWidth="1"/>
    <col min="13" max="13" width="8.625" style="151" customWidth="1"/>
    <col min="14" max="15" width="9.375" style="151" customWidth="1"/>
    <col min="16" max="16" width="10.375" style="152" customWidth="1"/>
    <col min="17" max="20" width="7.875" style="150" customWidth="1"/>
    <col min="21" max="21" width="1.375" style="150" customWidth="1"/>
    <col min="22" max="16382" width="7.875" style="150" customWidth="1"/>
    <col min="16383" max="16384" width="7.875" style="150"/>
  </cols>
  <sheetData>
    <row r="1" s="150" customFormat="1" ht="48.95" customHeight="1" spans="1:16">
      <c r="A1" s="153" t="s">
        <v>0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</row>
    <row r="2" s="150" customFormat="1" ht="30" customHeight="1" spans="1:21">
      <c r="A2" s="154" t="s">
        <v>1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70"/>
      <c r="R2" s="170"/>
      <c r="S2" s="170"/>
      <c r="T2" s="170"/>
      <c r="U2" s="170"/>
    </row>
    <row r="3" s="150" customFormat="1" ht="35" customHeight="1" spans="1:16">
      <c r="A3" s="155" t="s">
        <v>2</v>
      </c>
      <c r="B3" s="155" t="s">
        <v>3</v>
      </c>
      <c r="C3" s="155" t="s">
        <v>4</v>
      </c>
      <c r="D3" s="155" t="s">
        <v>5</v>
      </c>
      <c r="E3" s="155" t="s">
        <v>6</v>
      </c>
      <c r="F3" s="156" t="s">
        <v>7</v>
      </c>
      <c r="G3" s="156"/>
      <c r="H3" s="157" t="s">
        <v>8</v>
      </c>
      <c r="I3" s="164"/>
      <c r="J3" s="157" t="s">
        <v>9</v>
      </c>
      <c r="K3" s="164"/>
      <c r="L3" s="156" t="s">
        <v>10</v>
      </c>
      <c r="M3" s="156"/>
      <c r="N3" s="165" t="s">
        <v>11</v>
      </c>
      <c r="O3" s="165" t="s">
        <v>12</v>
      </c>
      <c r="P3" s="166" t="s">
        <v>13</v>
      </c>
    </row>
    <row r="4" s="150" customFormat="1" ht="36" customHeight="1" spans="1:16">
      <c r="A4" s="155"/>
      <c r="B4" s="155"/>
      <c r="C4" s="155"/>
      <c r="D4" s="155"/>
      <c r="E4" s="155"/>
      <c r="F4" s="156" t="s">
        <v>14</v>
      </c>
      <c r="G4" s="156" t="s">
        <v>15</v>
      </c>
      <c r="H4" s="156" t="s">
        <v>14</v>
      </c>
      <c r="I4" s="156" t="s">
        <v>15</v>
      </c>
      <c r="J4" s="156" t="s">
        <v>14</v>
      </c>
      <c r="K4" s="156" t="s">
        <v>15</v>
      </c>
      <c r="L4" s="156" t="s">
        <v>14</v>
      </c>
      <c r="M4" s="156" t="s">
        <v>15</v>
      </c>
      <c r="N4" s="167"/>
      <c r="O4" s="167"/>
      <c r="P4" s="168"/>
    </row>
    <row r="5" s="150" customFormat="1" ht="45" customHeight="1" spans="1:16">
      <c r="A5" s="155">
        <v>1</v>
      </c>
      <c r="B5" s="155" t="s">
        <v>16</v>
      </c>
      <c r="C5" s="155">
        <v>347</v>
      </c>
      <c r="D5" s="158">
        <v>548</v>
      </c>
      <c r="E5" s="158">
        <v>169271</v>
      </c>
      <c r="F5" s="101">
        <v>21</v>
      </c>
      <c r="G5" s="101">
        <v>9399</v>
      </c>
      <c r="H5" s="101">
        <v>419</v>
      </c>
      <c r="I5" s="101">
        <v>125050</v>
      </c>
      <c r="J5" s="101">
        <v>0</v>
      </c>
      <c r="K5" s="101">
        <v>0</v>
      </c>
      <c r="L5" s="101">
        <v>108</v>
      </c>
      <c r="M5" s="101">
        <v>34822</v>
      </c>
      <c r="N5" s="101">
        <f>F5+H5+J5+L5</f>
        <v>548</v>
      </c>
      <c r="O5" s="101">
        <f>G5+I5+K5+M5</f>
        <v>169271</v>
      </c>
      <c r="P5" s="169">
        <f>E5/N5</f>
        <v>308.888686131387</v>
      </c>
    </row>
    <row r="6" s="150" customFormat="1" ht="45" customHeight="1" spans="1:24">
      <c r="A6" s="155">
        <v>2</v>
      </c>
      <c r="B6" s="155" t="s">
        <v>17</v>
      </c>
      <c r="C6" s="101">
        <v>264</v>
      </c>
      <c r="D6" s="101">
        <v>333</v>
      </c>
      <c r="E6" s="101">
        <v>99387</v>
      </c>
      <c r="F6" s="155">
        <v>29</v>
      </c>
      <c r="G6" s="155">
        <v>12659</v>
      </c>
      <c r="H6" s="155">
        <v>263</v>
      </c>
      <c r="I6" s="101">
        <v>72579</v>
      </c>
      <c r="J6" s="155">
        <v>0</v>
      </c>
      <c r="K6" s="155">
        <v>0</v>
      </c>
      <c r="L6" s="155">
        <v>41</v>
      </c>
      <c r="M6" s="155">
        <v>14149</v>
      </c>
      <c r="N6" s="101">
        <f>F6+H6+J6+L6</f>
        <v>333</v>
      </c>
      <c r="O6" s="101">
        <f>G6+I6+K6+M6</f>
        <v>99387</v>
      </c>
      <c r="P6" s="169">
        <f>E6/N6</f>
        <v>298.459459459459</v>
      </c>
      <c r="X6" s="150" t="s">
        <v>18</v>
      </c>
    </row>
    <row r="7" s="150" customFormat="1" ht="45" customHeight="1" spans="1:22">
      <c r="A7" s="155">
        <v>3</v>
      </c>
      <c r="B7" s="159" t="s">
        <v>19</v>
      </c>
      <c r="C7" s="159">
        <v>220</v>
      </c>
      <c r="D7" s="105">
        <v>322</v>
      </c>
      <c r="E7" s="105">
        <v>96532</v>
      </c>
      <c r="F7" s="159">
        <v>17</v>
      </c>
      <c r="G7" s="159">
        <v>7650</v>
      </c>
      <c r="H7" s="159">
        <v>235</v>
      </c>
      <c r="I7" s="159">
        <v>65531</v>
      </c>
      <c r="J7" s="159">
        <v>0</v>
      </c>
      <c r="K7" s="159">
        <v>0</v>
      </c>
      <c r="L7" s="159">
        <v>70</v>
      </c>
      <c r="M7" s="159">
        <v>23351</v>
      </c>
      <c r="N7" s="101">
        <f>F7+H7+J7+L7</f>
        <v>322</v>
      </c>
      <c r="O7" s="101">
        <f>G7+I7+K7+M7</f>
        <v>96532</v>
      </c>
      <c r="P7" s="169">
        <f>E7/N7</f>
        <v>299.788819875776</v>
      </c>
      <c r="V7" s="150" t="s">
        <v>18</v>
      </c>
    </row>
    <row r="8" s="150" customFormat="1" ht="45" customHeight="1" spans="1:16">
      <c r="A8" s="155">
        <v>4</v>
      </c>
      <c r="B8" s="155" t="s">
        <v>20</v>
      </c>
      <c r="C8" s="155">
        <v>178</v>
      </c>
      <c r="D8" s="155">
        <v>295</v>
      </c>
      <c r="E8" s="155">
        <v>82812</v>
      </c>
      <c r="F8" s="155">
        <v>6</v>
      </c>
      <c r="G8" s="155">
        <v>2600</v>
      </c>
      <c r="H8" s="155">
        <v>253</v>
      </c>
      <c r="I8" s="155">
        <v>70481</v>
      </c>
      <c r="J8" s="155">
        <v>0</v>
      </c>
      <c r="K8" s="155">
        <v>0</v>
      </c>
      <c r="L8" s="155">
        <v>36</v>
      </c>
      <c r="M8" s="155">
        <v>9731</v>
      </c>
      <c r="N8" s="101">
        <f>F8+H8+J8+L8</f>
        <v>295</v>
      </c>
      <c r="O8" s="101">
        <f>G8+I8+K8+M8</f>
        <v>82812</v>
      </c>
      <c r="P8" s="169">
        <f>E8/N8</f>
        <v>280.718644067797</v>
      </c>
    </row>
    <row r="9" s="150" customFormat="1" ht="45" customHeight="1" spans="1:16">
      <c r="A9" s="155"/>
      <c r="B9" s="155" t="s">
        <v>21</v>
      </c>
      <c r="C9" s="155">
        <f>SUM(C5:C8)</f>
        <v>1009</v>
      </c>
      <c r="D9" s="155">
        <f>SUM(D5:D8)</f>
        <v>1498</v>
      </c>
      <c r="E9" s="155">
        <f>SUM(E5:E8)</f>
        <v>448002</v>
      </c>
      <c r="F9" s="155">
        <f t="shared" ref="F9:P9" si="0">SUM(F5:F8)</f>
        <v>73</v>
      </c>
      <c r="G9" s="155">
        <f t="shared" si="0"/>
        <v>32308</v>
      </c>
      <c r="H9" s="155">
        <f t="shared" si="0"/>
        <v>1170</v>
      </c>
      <c r="I9" s="155">
        <f t="shared" si="0"/>
        <v>333641</v>
      </c>
      <c r="J9" s="155">
        <f t="shared" si="0"/>
        <v>0</v>
      </c>
      <c r="K9" s="155">
        <f t="shared" si="0"/>
        <v>0</v>
      </c>
      <c r="L9" s="155">
        <f t="shared" si="0"/>
        <v>255</v>
      </c>
      <c r="M9" s="155">
        <f t="shared" si="0"/>
        <v>82053</v>
      </c>
      <c r="N9" s="159">
        <f t="shared" si="0"/>
        <v>1498</v>
      </c>
      <c r="O9" s="159">
        <f t="shared" si="0"/>
        <v>448002</v>
      </c>
      <c r="P9" s="169">
        <f>E9/N9</f>
        <v>299.066755674232</v>
      </c>
    </row>
    <row r="10" s="150" customFormat="1" ht="63" customHeight="1" spans="1:16">
      <c r="A10" s="160" t="s">
        <v>22</v>
      </c>
      <c r="B10" s="160"/>
      <c r="C10" s="160"/>
      <c r="D10" s="160"/>
      <c r="E10" s="160" t="s">
        <v>23</v>
      </c>
      <c r="F10" s="160"/>
      <c r="G10" s="160"/>
      <c r="H10" s="160"/>
      <c r="I10" s="160"/>
      <c r="J10" s="160" t="s">
        <v>24</v>
      </c>
      <c r="K10" s="160"/>
      <c r="L10" s="160"/>
      <c r="M10" s="160"/>
      <c r="N10" s="160" t="s">
        <v>25</v>
      </c>
      <c r="O10" s="160"/>
      <c r="P10" s="160"/>
    </row>
    <row r="11" s="76" customFormat="1" ht="39" customHeight="1" spans="1:16">
      <c r="A11" s="161"/>
      <c r="B11" s="161"/>
      <c r="C11" s="161"/>
      <c r="D11" s="161"/>
      <c r="E11" s="160"/>
      <c r="F11" s="160"/>
      <c r="G11" s="160"/>
      <c r="H11" s="160"/>
      <c r="I11" s="160"/>
      <c r="J11" s="160" t="s">
        <v>26</v>
      </c>
      <c r="K11" s="160"/>
      <c r="L11" s="160"/>
      <c r="M11" s="160"/>
      <c r="N11" s="160" t="s">
        <v>27</v>
      </c>
      <c r="O11" s="160"/>
      <c r="P11" s="160"/>
    </row>
    <row r="12" s="76" customFormat="1" ht="12" customHeight="1" spans="1:16">
      <c r="A12" s="162"/>
      <c r="B12" s="162"/>
      <c r="C12" s="162"/>
      <c r="D12" s="162"/>
      <c r="E12" s="162"/>
      <c r="F12" s="162"/>
      <c r="G12" s="162"/>
      <c r="H12" s="162"/>
      <c r="I12" s="162"/>
      <c r="J12" s="162"/>
      <c r="K12" s="162"/>
      <c r="L12" s="162"/>
      <c r="M12" s="162"/>
      <c r="N12" s="162"/>
      <c r="O12" s="162"/>
      <c r="P12" s="162"/>
    </row>
    <row r="13" s="76" customFormat="1" ht="39" customHeight="1" spans="1:16">
      <c r="A13" s="163" t="s">
        <v>28</v>
      </c>
      <c r="B13" s="163"/>
      <c r="C13" s="163"/>
      <c r="D13" s="163"/>
      <c r="E13" s="163"/>
      <c r="F13" s="163"/>
      <c r="G13" s="163"/>
      <c r="H13" s="163"/>
      <c r="I13" s="163"/>
      <c r="J13" s="163"/>
      <c r="K13" s="163"/>
      <c r="L13" s="163"/>
      <c r="M13" s="163"/>
      <c r="N13" s="163"/>
      <c r="O13" s="163"/>
      <c r="P13" s="163"/>
    </row>
  </sheetData>
  <mergeCells count="21">
    <mergeCell ref="A1:P1"/>
    <mergeCell ref="A2:P2"/>
    <mergeCell ref="F3:G3"/>
    <mergeCell ref="H3:I3"/>
    <mergeCell ref="J3:K3"/>
    <mergeCell ref="L3:M3"/>
    <mergeCell ref="A10:D10"/>
    <mergeCell ref="E10:I10"/>
    <mergeCell ref="J10:M10"/>
    <mergeCell ref="N10:P10"/>
    <mergeCell ref="E11:I11"/>
    <mergeCell ref="J11:M11"/>
    <mergeCell ref="N11:P11"/>
    <mergeCell ref="A3:A4"/>
    <mergeCell ref="B3:B4"/>
    <mergeCell ref="C3:C4"/>
    <mergeCell ref="D3:D4"/>
    <mergeCell ref="E3:E4"/>
    <mergeCell ref="N3:N4"/>
    <mergeCell ref="O3:O4"/>
    <mergeCell ref="P3:P4"/>
  </mergeCells>
  <pageMargins left="0.700694444444445" right="0.700694444444445" top="0.750694444444444" bottom="0.750694444444444" header="0.298611111111111" footer="0.298611111111111"/>
  <pageSetup paperSize="9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ZG551"/>
  <sheetViews>
    <sheetView workbookViewId="0">
      <selection activeCell="J16" sqref="J16"/>
    </sheetView>
  </sheetViews>
  <sheetFormatPr defaultColWidth="9" defaultRowHeight="11.25"/>
  <cols>
    <col min="1" max="9" width="9.875" style="111" customWidth="1"/>
    <col min="10" max="16384" width="9" style="109"/>
  </cols>
  <sheetData>
    <row r="1" s="109" customFormat="1" ht="28" customHeight="1" spans="1:9">
      <c r="A1" s="112" t="s">
        <v>29</v>
      </c>
      <c r="B1" s="112"/>
      <c r="C1" s="112"/>
      <c r="D1" s="112"/>
      <c r="E1" s="112"/>
      <c r="F1" s="112"/>
      <c r="G1" s="112"/>
      <c r="H1" s="112"/>
      <c r="I1" s="112"/>
    </row>
    <row r="2" s="109" customFormat="1" ht="18" customHeight="1" spans="1:9">
      <c r="A2" s="104" t="s">
        <v>2</v>
      </c>
      <c r="B2" s="104" t="s">
        <v>30</v>
      </c>
      <c r="C2" s="104" t="s">
        <v>31</v>
      </c>
      <c r="D2" s="104" t="s">
        <v>32</v>
      </c>
      <c r="E2" s="104" t="s">
        <v>33</v>
      </c>
      <c r="F2" s="113" t="s">
        <v>34</v>
      </c>
      <c r="G2" s="114" t="s">
        <v>35</v>
      </c>
      <c r="H2" s="104" t="s">
        <v>36</v>
      </c>
      <c r="I2" s="104" t="s">
        <v>37</v>
      </c>
    </row>
    <row r="3" s="109" customFormat="1" ht="15" customHeight="1" spans="1:9">
      <c r="A3" s="113">
        <f>SUBTOTAL(103,C3)</f>
        <v>1</v>
      </c>
      <c r="B3" s="114" t="s">
        <v>38</v>
      </c>
      <c r="C3" s="115" t="s">
        <v>39</v>
      </c>
      <c r="D3" s="104" t="s">
        <v>40</v>
      </c>
      <c r="E3" s="104" t="s">
        <v>41</v>
      </c>
      <c r="F3" s="113">
        <v>2</v>
      </c>
      <c r="G3" s="116">
        <v>874</v>
      </c>
      <c r="H3" s="117" t="s">
        <v>42</v>
      </c>
      <c r="I3" s="104" t="s">
        <v>8</v>
      </c>
    </row>
    <row r="4" s="109" customFormat="1" ht="15" customHeight="1" spans="1:9">
      <c r="A4" s="113"/>
      <c r="B4" s="114" t="s">
        <v>38</v>
      </c>
      <c r="C4" s="114" t="s">
        <v>43</v>
      </c>
      <c r="D4" s="104" t="s">
        <v>44</v>
      </c>
      <c r="E4" s="104" t="s">
        <v>45</v>
      </c>
      <c r="F4" s="113"/>
      <c r="G4" s="116"/>
      <c r="H4" s="104"/>
      <c r="I4" s="104" t="s">
        <v>8</v>
      </c>
    </row>
    <row r="5" s="109" customFormat="1" ht="15" customHeight="1" spans="1:9">
      <c r="A5" s="113">
        <v>2</v>
      </c>
      <c r="B5" s="114" t="s">
        <v>38</v>
      </c>
      <c r="C5" s="114" t="s">
        <v>46</v>
      </c>
      <c r="D5" s="104" t="s">
        <v>40</v>
      </c>
      <c r="E5" s="104" t="s">
        <v>41</v>
      </c>
      <c r="F5" s="113">
        <v>3</v>
      </c>
      <c r="G5" s="116">
        <v>903</v>
      </c>
      <c r="H5" s="117" t="s">
        <v>42</v>
      </c>
      <c r="I5" s="104" t="s">
        <v>8</v>
      </c>
    </row>
    <row r="6" s="109" customFormat="1" ht="15" customHeight="1" spans="1:9">
      <c r="A6" s="113"/>
      <c r="B6" s="114" t="s">
        <v>38</v>
      </c>
      <c r="C6" s="114" t="s">
        <v>47</v>
      </c>
      <c r="D6" s="104" t="s">
        <v>44</v>
      </c>
      <c r="E6" s="104" t="s">
        <v>48</v>
      </c>
      <c r="F6" s="113"/>
      <c r="G6" s="115"/>
      <c r="H6" s="117"/>
      <c r="I6" s="104" t="s">
        <v>8</v>
      </c>
    </row>
    <row r="7" s="109" customFormat="1" ht="15" customHeight="1" spans="1:9">
      <c r="A7" s="113"/>
      <c r="B7" s="114" t="s">
        <v>38</v>
      </c>
      <c r="C7" s="114" t="s">
        <v>49</v>
      </c>
      <c r="D7" s="104" t="s">
        <v>40</v>
      </c>
      <c r="E7" s="104" t="s">
        <v>50</v>
      </c>
      <c r="F7" s="113"/>
      <c r="G7" s="115"/>
      <c r="H7" s="117"/>
      <c r="I7" s="104" t="s">
        <v>8</v>
      </c>
    </row>
    <row r="8" s="109" customFormat="1" ht="15" customHeight="1" spans="1:9">
      <c r="A8" s="113">
        <v>3</v>
      </c>
      <c r="B8" s="114" t="s">
        <v>38</v>
      </c>
      <c r="C8" s="114" t="s">
        <v>51</v>
      </c>
      <c r="D8" s="104" t="s">
        <v>40</v>
      </c>
      <c r="E8" s="104" t="s">
        <v>41</v>
      </c>
      <c r="F8" s="113">
        <v>3</v>
      </c>
      <c r="G8" s="116">
        <v>1068</v>
      </c>
      <c r="H8" s="117" t="s">
        <v>42</v>
      </c>
      <c r="I8" s="104" t="s">
        <v>8</v>
      </c>
    </row>
    <row r="9" s="109" customFormat="1" ht="15" customHeight="1" spans="1:9">
      <c r="A9" s="113"/>
      <c r="B9" s="114" t="s">
        <v>38</v>
      </c>
      <c r="C9" s="114" t="s">
        <v>52</v>
      </c>
      <c r="D9" s="104" t="s">
        <v>40</v>
      </c>
      <c r="E9" s="104" t="s">
        <v>50</v>
      </c>
      <c r="F9" s="113"/>
      <c r="G9" s="115"/>
      <c r="H9" s="117"/>
      <c r="I9" s="104" t="s">
        <v>8</v>
      </c>
    </row>
    <row r="10" s="109" customFormat="1" ht="15" customHeight="1" spans="1:9">
      <c r="A10" s="113"/>
      <c r="B10" s="114" t="s">
        <v>38</v>
      </c>
      <c r="C10" s="114" t="s">
        <v>53</v>
      </c>
      <c r="D10" s="104" t="s">
        <v>40</v>
      </c>
      <c r="E10" s="104" t="s">
        <v>50</v>
      </c>
      <c r="F10" s="113"/>
      <c r="G10" s="115"/>
      <c r="H10" s="117"/>
      <c r="I10" s="104" t="s">
        <v>8</v>
      </c>
    </row>
    <row r="11" s="109" customFormat="1" ht="15" customHeight="1" spans="1:9">
      <c r="A11" s="113">
        <v>4</v>
      </c>
      <c r="B11" s="114" t="s">
        <v>38</v>
      </c>
      <c r="C11" s="114" t="s">
        <v>54</v>
      </c>
      <c r="D11" s="104" t="s">
        <v>40</v>
      </c>
      <c r="E11" s="104" t="s">
        <v>41</v>
      </c>
      <c r="F11" s="113">
        <v>1</v>
      </c>
      <c r="G11" s="116">
        <v>302</v>
      </c>
      <c r="H11" s="117" t="s">
        <v>42</v>
      </c>
      <c r="I11" s="104" t="s">
        <v>8</v>
      </c>
    </row>
    <row r="12" s="109" customFormat="1" ht="15" customHeight="1" spans="1:9">
      <c r="A12" s="113">
        <v>5</v>
      </c>
      <c r="B12" s="114" t="s">
        <v>38</v>
      </c>
      <c r="C12" s="114" t="s">
        <v>55</v>
      </c>
      <c r="D12" s="104" t="s">
        <v>40</v>
      </c>
      <c r="E12" s="104" t="s">
        <v>41</v>
      </c>
      <c r="F12" s="113">
        <v>3</v>
      </c>
      <c r="G12" s="116">
        <v>876</v>
      </c>
      <c r="H12" s="117" t="s">
        <v>56</v>
      </c>
      <c r="I12" s="104" t="s">
        <v>8</v>
      </c>
    </row>
    <row r="13" s="109" customFormat="1" ht="15" customHeight="1" spans="1:9">
      <c r="A13" s="113"/>
      <c r="B13" s="114" t="s">
        <v>38</v>
      </c>
      <c r="C13" s="114" t="s">
        <v>57</v>
      </c>
      <c r="D13" s="104" t="s">
        <v>44</v>
      </c>
      <c r="E13" s="104" t="s">
        <v>48</v>
      </c>
      <c r="F13" s="113"/>
      <c r="G13" s="115"/>
      <c r="H13" s="117"/>
      <c r="I13" s="104" t="s">
        <v>8</v>
      </c>
    </row>
    <row r="14" s="109" customFormat="1" ht="15" customHeight="1" spans="1:9">
      <c r="A14" s="113"/>
      <c r="B14" s="114" t="s">
        <v>38</v>
      </c>
      <c r="C14" s="114" t="s">
        <v>58</v>
      </c>
      <c r="D14" s="104" t="s">
        <v>40</v>
      </c>
      <c r="E14" s="104" t="s">
        <v>50</v>
      </c>
      <c r="F14" s="113"/>
      <c r="G14" s="115"/>
      <c r="H14" s="117"/>
      <c r="I14" s="104" t="s">
        <v>8</v>
      </c>
    </row>
    <row r="15" s="109" customFormat="1" ht="15" customHeight="1" spans="1:9">
      <c r="A15" s="113">
        <v>6</v>
      </c>
      <c r="B15" s="114" t="s">
        <v>38</v>
      </c>
      <c r="C15" s="114" t="s">
        <v>59</v>
      </c>
      <c r="D15" s="104" t="s">
        <v>44</v>
      </c>
      <c r="E15" s="104" t="s">
        <v>41</v>
      </c>
      <c r="F15" s="113">
        <v>2</v>
      </c>
      <c r="G15" s="116">
        <v>900</v>
      </c>
      <c r="H15" s="117" t="s">
        <v>56</v>
      </c>
      <c r="I15" s="104" t="s">
        <v>7</v>
      </c>
    </row>
    <row r="16" s="109" customFormat="1" ht="15" customHeight="1" spans="1:9">
      <c r="A16" s="113"/>
      <c r="B16" s="114" t="s">
        <v>38</v>
      </c>
      <c r="C16" s="114" t="s">
        <v>60</v>
      </c>
      <c r="D16" s="104" t="s">
        <v>40</v>
      </c>
      <c r="E16" s="104" t="s">
        <v>50</v>
      </c>
      <c r="F16" s="113"/>
      <c r="G16" s="115"/>
      <c r="H16" s="117"/>
      <c r="I16" s="104" t="s">
        <v>7</v>
      </c>
    </row>
    <row r="17" s="109" customFormat="1" ht="15" customHeight="1" spans="1:9">
      <c r="A17" s="113">
        <v>7</v>
      </c>
      <c r="B17" s="114" t="s">
        <v>38</v>
      </c>
      <c r="C17" s="114" t="s">
        <v>61</v>
      </c>
      <c r="D17" s="104" t="s">
        <v>40</v>
      </c>
      <c r="E17" s="104" t="s">
        <v>41</v>
      </c>
      <c r="F17" s="113">
        <v>2</v>
      </c>
      <c r="G17" s="116">
        <v>598</v>
      </c>
      <c r="H17" s="117" t="s">
        <v>42</v>
      </c>
      <c r="I17" s="104" t="s">
        <v>8</v>
      </c>
    </row>
    <row r="18" s="109" customFormat="1" ht="15" customHeight="1" spans="1:9">
      <c r="A18" s="113"/>
      <c r="B18" s="114" t="s">
        <v>38</v>
      </c>
      <c r="C18" s="114" t="s">
        <v>62</v>
      </c>
      <c r="D18" s="104" t="s">
        <v>44</v>
      </c>
      <c r="E18" s="104" t="s">
        <v>48</v>
      </c>
      <c r="F18" s="113"/>
      <c r="G18" s="115"/>
      <c r="H18" s="117"/>
      <c r="I18" s="104" t="s">
        <v>8</v>
      </c>
    </row>
    <row r="19" s="109" customFormat="1" ht="15" customHeight="1" spans="1:9">
      <c r="A19" s="113">
        <v>8</v>
      </c>
      <c r="B19" s="114" t="s">
        <v>38</v>
      </c>
      <c r="C19" s="114" t="s">
        <v>63</v>
      </c>
      <c r="D19" s="104" t="s">
        <v>44</v>
      </c>
      <c r="E19" s="104" t="s">
        <v>41</v>
      </c>
      <c r="F19" s="113">
        <v>1</v>
      </c>
      <c r="G19" s="116">
        <v>301</v>
      </c>
      <c r="H19" s="117" t="s">
        <v>42</v>
      </c>
      <c r="I19" s="104" t="s">
        <v>8</v>
      </c>
    </row>
    <row r="20" s="109" customFormat="1" ht="15" customHeight="1" spans="1:9">
      <c r="A20" s="113">
        <v>9</v>
      </c>
      <c r="B20" s="114" t="s">
        <v>38</v>
      </c>
      <c r="C20" s="114" t="s">
        <v>64</v>
      </c>
      <c r="D20" s="104" t="s">
        <v>40</v>
      </c>
      <c r="E20" s="104" t="s">
        <v>41</v>
      </c>
      <c r="F20" s="113">
        <v>3</v>
      </c>
      <c r="G20" s="116">
        <v>738</v>
      </c>
      <c r="H20" s="117" t="s">
        <v>42</v>
      </c>
      <c r="I20" s="104" t="s">
        <v>8</v>
      </c>
    </row>
    <row r="21" s="109" customFormat="1" ht="15" customHeight="1" spans="1:9">
      <c r="A21" s="113"/>
      <c r="B21" s="114" t="s">
        <v>38</v>
      </c>
      <c r="C21" s="114" t="s">
        <v>65</v>
      </c>
      <c r="D21" s="104" t="s">
        <v>44</v>
      </c>
      <c r="E21" s="104" t="s">
        <v>48</v>
      </c>
      <c r="F21" s="113"/>
      <c r="G21" s="115"/>
      <c r="H21" s="117"/>
      <c r="I21" s="104" t="s">
        <v>8</v>
      </c>
    </row>
    <row r="22" s="109" customFormat="1" ht="15" customHeight="1" spans="1:9">
      <c r="A22" s="113"/>
      <c r="B22" s="114" t="s">
        <v>38</v>
      </c>
      <c r="C22" s="114" t="s">
        <v>66</v>
      </c>
      <c r="D22" s="104" t="s">
        <v>44</v>
      </c>
      <c r="E22" s="104" t="s">
        <v>44</v>
      </c>
      <c r="F22" s="113"/>
      <c r="G22" s="115"/>
      <c r="H22" s="117"/>
      <c r="I22" s="104" t="s">
        <v>8</v>
      </c>
    </row>
    <row r="23" s="109" customFormat="1" ht="15" customHeight="1" spans="1:9">
      <c r="A23" s="113">
        <v>10</v>
      </c>
      <c r="B23" s="114" t="s">
        <v>38</v>
      </c>
      <c r="C23" s="104" t="s">
        <v>67</v>
      </c>
      <c r="D23" s="104" t="s">
        <v>40</v>
      </c>
      <c r="E23" s="104" t="s">
        <v>41</v>
      </c>
      <c r="F23" s="113">
        <v>2</v>
      </c>
      <c r="G23" s="116">
        <v>590</v>
      </c>
      <c r="H23" s="117" t="s">
        <v>42</v>
      </c>
      <c r="I23" s="104" t="s">
        <v>8</v>
      </c>
    </row>
    <row r="24" s="109" customFormat="1" ht="15" customHeight="1" spans="1:9">
      <c r="A24" s="113"/>
      <c r="B24" s="114" t="s">
        <v>38</v>
      </c>
      <c r="C24" s="104" t="s">
        <v>68</v>
      </c>
      <c r="D24" s="104" t="s">
        <v>44</v>
      </c>
      <c r="E24" s="104" t="s">
        <v>48</v>
      </c>
      <c r="F24" s="113"/>
      <c r="G24" s="115"/>
      <c r="H24" s="117"/>
      <c r="I24" s="104" t="s">
        <v>8</v>
      </c>
    </row>
    <row r="25" s="109" customFormat="1" ht="15" customHeight="1" spans="1:9">
      <c r="A25" s="113">
        <v>11</v>
      </c>
      <c r="B25" s="114" t="s">
        <v>38</v>
      </c>
      <c r="C25" s="104" t="s">
        <v>69</v>
      </c>
      <c r="D25" s="104" t="s">
        <v>40</v>
      </c>
      <c r="E25" s="104" t="s">
        <v>41</v>
      </c>
      <c r="F25" s="113">
        <v>4</v>
      </c>
      <c r="G25" s="116">
        <v>1220</v>
      </c>
      <c r="H25" s="117" t="s">
        <v>42</v>
      </c>
      <c r="I25" s="104" t="s">
        <v>8</v>
      </c>
    </row>
    <row r="26" s="109" customFormat="1" ht="15" customHeight="1" spans="1:9">
      <c r="A26" s="113"/>
      <c r="B26" s="114" t="s">
        <v>38</v>
      </c>
      <c r="C26" s="114" t="s">
        <v>70</v>
      </c>
      <c r="D26" s="104" t="s">
        <v>44</v>
      </c>
      <c r="E26" s="104" t="s">
        <v>48</v>
      </c>
      <c r="F26" s="113"/>
      <c r="G26" s="115"/>
      <c r="H26" s="117"/>
      <c r="I26" s="104" t="s">
        <v>8</v>
      </c>
    </row>
    <row r="27" s="109" customFormat="1" ht="15" customHeight="1" spans="1:9">
      <c r="A27" s="113"/>
      <c r="B27" s="114" t="s">
        <v>38</v>
      </c>
      <c r="C27" s="114" t="s">
        <v>71</v>
      </c>
      <c r="D27" s="104" t="s">
        <v>44</v>
      </c>
      <c r="E27" s="104" t="s">
        <v>44</v>
      </c>
      <c r="F27" s="113"/>
      <c r="G27" s="115"/>
      <c r="H27" s="117"/>
      <c r="I27" s="104" t="s">
        <v>8</v>
      </c>
    </row>
    <row r="28" s="109" customFormat="1" ht="15" customHeight="1" spans="1:9">
      <c r="A28" s="113"/>
      <c r="B28" s="114" t="s">
        <v>38</v>
      </c>
      <c r="C28" s="114" t="s">
        <v>72</v>
      </c>
      <c r="D28" s="104" t="s">
        <v>44</v>
      </c>
      <c r="E28" s="104" t="s">
        <v>44</v>
      </c>
      <c r="F28" s="113"/>
      <c r="G28" s="115"/>
      <c r="H28" s="117"/>
      <c r="I28" s="104" t="s">
        <v>8</v>
      </c>
    </row>
    <row r="29" s="109" customFormat="1" ht="15" customHeight="1" spans="1:9">
      <c r="A29" s="113">
        <v>12</v>
      </c>
      <c r="B29" s="114" t="s">
        <v>38</v>
      </c>
      <c r="C29" s="104" t="s">
        <v>73</v>
      </c>
      <c r="D29" s="104" t="s">
        <v>44</v>
      </c>
      <c r="E29" s="104" t="s">
        <v>41</v>
      </c>
      <c r="F29" s="113">
        <v>1</v>
      </c>
      <c r="G29" s="116">
        <v>427</v>
      </c>
      <c r="H29" s="117" t="s">
        <v>56</v>
      </c>
      <c r="I29" s="104" t="s">
        <v>8</v>
      </c>
    </row>
    <row r="30" s="109" customFormat="1" ht="15" customHeight="1" spans="1:9">
      <c r="A30" s="113">
        <v>13</v>
      </c>
      <c r="B30" s="114" t="s">
        <v>38</v>
      </c>
      <c r="C30" s="104" t="s">
        <v>74</v>
      </c>
      <c r="D30" s="104" t="s">
        <v>44</v>
      </c>
      <c r="E30" s="104" t="s">
        <v>41</v>
      </c>
      <c r="F30" s="104">
        <v>1</v>
      </c>
      <c r="G30" s="116">
        <v>298</v>
      </c>
      <c r="H30" s="117" t="s">
        <v>56</v>
      </c>
      <c r="I30" s="104" t="s">
        <v>8</v>
      </c>
    </row>
    <row r="31" s="109" customFormat="1" ht="15" customHeight="1" spans="1:9">
      <c r="A31" s="113">
        <v>14</v>
      </c>
      <c r="B31" s="114" t="s">
        <v>75</v>
      </c>
      <c r="C31" s="104" t="s">
        <v>76</v>
      </c>
      <c r="D31" s="104" t="s">
        <v>44</v>
      </c>
      <c r="E31" s="104" t="s">
        <v>41</v>
      </c>
      <c r="F31" s="113">
        <v>3</v>
      </c>
      <c r="G31" s="116">
        <v>1350</v>
      </c>
      <c r="H31" s="117" t="s">
        <v>42</v>
      </c>
      <c r="I31" s="104" t="s">
        <v>7</v>
      </c>
    </row>
    <row r="32" s="109" customFormat="1" ht="15" customHeight="1" spans="1:9">
      <c r="A32" s="113"/>
      <c r="B32" s="114" t="s">
        <v>75</v>
      </c>
      <c r="C32" s="118" t="s">
        <v>77</v>
      </c>
      <c r="D32" s="104" t="s">
        <v>40</v>
      </c>
      <c r="E32" s="104" t="s">
        <v>78</v>
      </c>
      <c r="F32" s="113"/>
      <c r="G32" s="115"/>
      <c r="H32" s="117"/>
      <c r="I32" s="104" t="s">
        <v>7</v>
      </c>
    </row>
    <row r="33" s="109" customFormat="1" ht="15" customHeight="1" spans="1:9">
      <c r="A33" s="113"/>
      <c r="B33" s="114" t="s">
        <v>75</v>
      </c>
      <c r="C33" s="118" t="s">
        <v>79</v>
      </c>
      <c r="D33" s="104" t="s">
        <v>40</v>
      </c>
      <c r="E33" s="104" t="s">
        <v>50</v>
      </c>
      <c r="F33" s="113"/>
      <c r="G33" s="115"/>
      <c r="H33" s="117"/>
      <c r="I33" s="104" t="s">
        <v>7</v>
      </c>
    </row>
    <row r="34" s="109" customFormat="1" ht="15" customHeight="1" spans="1:9">
      <c r="A34" s="113">
        <v>15</v>
      </c>
      <c r="B34" s="114" t="s">
        <v>75</v>
      </c>
      <c r="C34" s="118" t="s">
        <v>80</v>
      </c>
      <c r="D34" s="104" t="s">
        <v>40</v>
      </c>
      <c r="E34" s="104" t="s">
        <v>41</v>
      </c>
      <c r="F34" s="113">
        <v>2</v>
      </c>
      <c r="G34" s="116">
        <v>850</v>
      </c>
      <c r="H34" s="117" t="s">
        <v>42</v>
      </c>
      <c r="I34" s="104" t="s">
        <v>8</v>
      </c>
    </row>
    <row r="35" s="109" customFormat="1" ht="15" customHeight="1" spans="1:9">
      <c r="A35" s="113"/>
      <c r="B35" s="114" t="s">
        <v>75</v>
      </c>
      <c r="C35" s="118" t="s">
        <v>81</v>
      </c>
      <c r="D35" s="104" t="s">
        <v>40</v>
      </c>
      <c r="E35" s="104" t="s">
        <v>50</v>
      </c>
      <c r="F35" s="113"/>
      <c r="G35" s="115"/>
      <c r="H35" s="117"/>
      <c r="I35" s="104" t="s">
        <v>8</v>
      </c>
    </row>
    <row r="36" s="109" customFormat="1" ht="15" customHeight="1" spans="1:9">
      <c r="A36" s="113">
        <v>16</v>
      </c>
      <c r="B36" s="114" t="s">
        <v>75</v>
      </c>
      <c r="C36" s="118" t="s">
        <v>82</v>
      </c>
      <c r="D36" s="104" t="s">
        <v>40</v>
      </c>
      <c r="E36" s="104" t="s">
        <v>41</v>
      </c>
      <c r="F36" s="104">
        <v>1</v>
      </c>
      <c r="G36" s="116">
        <v>295</v>
      </c>
      <c r="H36" s="117" t="s">
        <v>42</v>
      </c>
      <c r="I36" s="104" t="s">
        <v>8</v>
      </c>
    </row>
    <row r="37" s="109" customFormat="1" ht="15" customHeight="1" spans="1:9">
      <c r="A37" s="113">
        <v>17</v>
      </c>
      <c r="B37" s="114" t="s">
        <v>75</v>
      </c>
      <c r="C37" s="114" t="s">
        <v>83</v>
      </c>
      <c r="D37" s="104" t="s">
        <v>40</v>
      </c>
      <c r="E37" s="104" t="s">
        <v>41</v>
      </c>
      <c r="F37" s="113">
        <v>4</v>
      </c>
      <c r="G37" s="116">
        <v>1180</v>
      </c>
      <c r="H37" s="117" t="s">
        <v>42</v>
      </c>
      <c r="I37" s="104" t="s">
        <v>8</v>
      </c>
    </row>
    <row r="38" s="109" customFormat="1" ht="15" customHeight="1" spans="1:9">
      <c r="A38" s="113"/>
      <c r="B38" s="114" t="s">
        <v>75</v>
      </c>
      <c r="C38" s="119" t="s">
        <v>84</v>
      </c>
      <c r="D38" s="104" t="s">
        <v>44</v>
      </c>
      <c r="E38" s="119" t="s">
        <v>48</v>
      </c>
      <c r="F38" s="113"/>
      <c r="G38" s="115"/>
      <c r="H38" s="117"/>
      <c r="I38" s="104" t="s">
        <v>8</v>
      </c>
    </row>
    <row r="39" s="109" customFormat="1" ht="15" customHeight="1" spans="1:9">
      <c r="A39" s="113"/>
      <c r="B39" s="114" t="s">
        <v>75</v>
      </c>
      <c r="C39" s="119" t="s">
        <v>85</v>
      </c>
      <c r="D39" s="104" t="s">
        <v>40</v>
      </c>
      <c r="E39" s="119" t="s">
        <v>50</v>
      </c>
      <c r="F39" s="113"/>
      <c r="G39" s="115"/>
      <c r="H39" s="117"/>
      <c r="I39" s="104" t="s">
        <v>8</v>
      </c>
    </row>
    <row r="40" s="109" customFormat="1" ht="15" customHeight="1" spans="1:9">
      <c r="A40" s="113"/>
      <c r="B40" s="114" t="s">
        <v>75</v>
      </c>
      <c r="C40" s="119" t="s">
        <v>86</v>
      </c>
      <c r="D40" s="104" t="s">
        <v>44</v>
      </c>
      <c r="E40" s="119" t="s">
        <v>44</v>
      </c>
      <c r="F40" s="113"/>
      <c r="G40" s="115"/>
      <c r="H40" s="117"/>
      <c r="I40" s="104" t="s">
        <v>8</v>
      </c>
    </row>
    <row r="41" s="109" customFormat="1" ht="15" customHeight="1" spans="1:9">
      <c r="A41" s="113">
        <v>18</v>
      </c>
      <c r="B41" s="114" t="s">
        <v>75</v>
      </c>
      <c r="C41" s="120" t="s">
        <v>87</v>
      </c>
      <c r="D41" s="104" t="s">
        <v>40</v>
      </c>
      <c r="E41" s="104" t="s">
        <v>41</v>
      </c>
      <c r="F41" s="113">
        <v>4</v>
      </c>
      <c r="G41" s="116">
        <v>1180</v>
      </c>
      <c r="H41" s="117" t="s">
        <v>42</v>
      </c>
      <c r="I41" s="104" t="s">
        <v>8</v>
      </c>
    </row>
    <row r="42" s="109" customFormat="1" ht="15" customHeight="1" spans="1:9">
      <c r="A42" s="113"/>
      <c r="B42" s="114" t="s">
        <v>75</v>
      </c>
      <c r="C42" s="120" t="s">
        <v>88</v>
      </c>
      <c r="D42" s="104" t="s">
        <v>44</v>
      </c>
      <c r="E42" s="120" t="s">
        <v>48</v>
      </c>
      <c r="F42" s="113"/>
      <c r="G42" s="115"/>
      <c r="H42" s="117"/>
      <c r="I42" s="104" t="s">
        <v>8</v>
      </c>
    </row>
    <row r="43" s="109" customFormat="1" ht="15" customHeight="1" spans="1:9">
      <c r="A43" s="113"/>
      <c r="B43" s="114" t="s">
        <v>75</v>
      </c>
      <c r="C43" s="120" t="s">
        <v>89</v>
      </c>
      <c r="D43" s="104" t="s">
        <v>40</v>
      </c>
      <c r="E43" s="120" t="s">
        <v>50</v>
      </c>
      <c r="F43" s="113"/>
      <c r="G43" s="115"/>
      <c r="H43" s="117"/>
      <c r="I43" s="104" t="s">
        <v>8</v>
      </c>
    </row>
    <row r="44" s="109" customFormat="1" ht="15" customHeight="1" spans="1:9">
      <c r="A44" s="113"/>
      <c r="B44" s="114" t="s">
        <v>75</v>
      </c>
      <c r="C44" s="120" t="s">
        <v>90</v>
      </c>
      <c r="D44" s="104" t="s">
        <v>44</v>
      </c>
      <c r="E44" s="120" t="s">
        <v>44</v>
      </c>
      <c r="F44" s="113"/>
      <c r="G44" s="115"/>
      <c r="H44" s="117"/>
      <c r="I44" s="104" t="s">
        <v>8</v>
      </c>
    </row>
    <row r="45" s="109" customFormat="1" ht="15" customHeight="1" spans="1:9">
      <c r="A45" s="113">
        <v>19</v>
      </c>
      <c r="B45" s="114" t="s">
        <v>75</v>
      </c>
      <c r="C45" s="118" t="s">
        <v>91</v>
      </c>
      <c r="D45" s="104" t="s">
        <v>44</v>
      </c>
      <c r="E45" s="104" t="s">
        <v>41</v>
      </c>
      <c r="F45" s="117">
        <v>1</v>
      </c>
      <c r="G45" s="116">
        <v>297</v>
      </c>
      <c r="H45" s="117" t="s">
        <v>42</v>
      </c>
      <c r="I45" s="104" t="s">
        <v>8</v>
      </c>
    </row>
    <row r="46" s="109" customFormat="1" ht="15" customHeight="1" spans="1:9">
      <c r="A46" s="119">
        <v>20</v>
      </c>
      <c r="B46" s="114" t="s">
        <v>75</v>
      </c>
      <c r="C46" s="119" t="s">
        <v>92</v>
      </c>
      <c r="D46" s="104" t="s">
        <v>44</v>
      </c>
      <c r="E46" s="119" t="s">
        <v>41</v>
      </c>
      <c r="F46" s="113">
        <v>2</v>
      </c>
      <c r="G46" s="116">
        <v>858</v>
      </c>
      <c r="H46" s="117" t="s">
        <v>42</v>
      </c>
      <c r="I46" s="104" t="s">
        <v>8</v>
      </c>
    </row>
    <row r="47" s="109" customFormat="1" ht="15" customHeight="1" spans="1:9">
      <c r="A47" s="119"/>
      <c r="B47" s="114" t="s">
        <v>75</v>
      </c>
      <c r="C47" s="119" t="s">
        <v>93</v>
      </c>
      <c r="D47" s="104" t="s">
        <v>40</v>
      </c>
      <c r="E47" s="119" t="s">
        <v>78</v>
      </c>
      <c r="F47" s="113"/>
      <c r="G47" s="115"/>
      <c r="H47" s="117"/>
      <c r="I47" s="104" t="s">
        <v>8</v>
      </c>
    </row>
    <row r="48" s="109" customFormat="1" ht="15" customHeight="1" spans="1:9">
      <c r="A48" s="119">
        <v>21</v>
      </c>
      <c r="B48" s="114" t="s">
        <v>75</v>
      </c>
      <c r="C48" s="118" t="s">
        <v>94</v>
      </c>
      <c r="D48" s="104" t="s">
        <v>40</v>
      </c>
      <c r="E48" s="119" t="s">
        <v>41</v>
      </c>
      <c r="F48" s="113">
        <v>4</v>
      </c>
      <c r="G48" s="116">
        <v>1752</v>
      </c>
      <c r="H48" s="117" t="s">
        <v>42</v>
      </c>
      <c r="I48" s="104" t="s">
        <v>8</v>
      </c>
    </row>
    <row r="49" s="109" customFormat="1" ht="15" customHeight="1" spans="1:9">
      <c r="A49" s="119"/>
      <c r="B49" s="114" t="s">
        <v>75</v>
      </c>
      <c r="C49" s="119" t="s">
        <v>95</v>
      </c>
      <c r="D49" s="104" t="s">
        <v>44</v>
      </c>
      <c r="E49" s="119" t="s">
        <v>48</v>
      </c>
      <c r="F49" s="113"/>
      <c r="G49" s="115"/>
      <c r="H49" s="117"/>
      <c r="I49" s="104" t="s">
        <v>8</v>
      </c>
    </row>
    <row r="50" s="109" customFormat="1" ht="15" customHeight="1" spans="1:9">
      <c r="A50" s="119"/>
      <c r="B50" s="114" t="s">
        <v>75</v>
      </c>
      <c r="C50" s="119" t="s">
        <v>96</v>
      </c>
      <c r="D50" s="104" t="s">
        <v>44</v>
      </c>
      <c r="E50" s="119" t="s">
        <v>44</v>
      </c>
      <c r="F50" s="113"/>
      <c r="G50" s="115"/>
      <c r="H50" s="117"/>
      <c r="I50" s="104" t="s">
        <v>8</v>
      </c>
    </row>
    <row r="51" s="109" customFormat="1" ht="15" customHeight="1" spans="1:9">
      <c r="A51" s="119"/>
      <c r="B51" s="114" t="s">
        <v>75</v>
      </c>
      <c r="C51" s="119" t="s">
        <v>97</v>
      </c>
      <c r="D51" s="104" t="s">
        <v>44</v>
      </c>
      <c r="E51" s="119" t="s">
        <v>44</v>
      </c>
      <c r="F51" s="113"/>
      <c r="G51" s="115"/>
      <c r="H51" s="117"/>
      <c r="I51" s="104" t="s">
        <v>8</v>
      </c>
    </row>
    <row r="52" s="109" customFormat="1" ht="15" customHeight="1" spans="1:9">
      <c r="A52" s="119">
        <v>22</v>
      </c>
      <c r="B52" s="114" t="s">
        <v>75</v>
      </c>
      <c r="C52" s="119" t="s">
        <v>98</v>
      </c>
      <c r="D52" s="104" t="s">
        <v>40</v>
      </c>
      <c r="E52" s="119" t="s">
        <v>41</v>
      </c>
      <c r="F52" s="113">
        <v>4</v>
      </c>
      <c r="G52" s="116">
        <v>1208</v>
      </c>
      <c r="H52" s="117" t="s">
        <v>42</v>
      </c>
      <c r="I52" s="104" t="s">
        <v>8</v>
      </c>
    </row>
    <row r="53" s="109" customFormat="1" ht="15" customHeight="1" spans="1:9">
      <c r="A53" s="119"/>
      <c r="B53" s="114" t="s">
        <v>75</v>
      </c>
      <c r="C53" s="119" t="s">
        <v>99</v>
      </c>
      <c r="D53" s="104" t="s">
        <v>44</v>
      </c>
      <c r="E53" s="119" t="s">
        <v>100</v>
      </c>
      <c r="F53" s="113">
        <v>1</v>
      </c>
      <c r="G53" s="116">
        <v>302</v>
      </c>
      <c r="H53" s="117" t="s">
        <v>42</v>
      </c>
      <c r="I53" s="104" t="s">
        <v>10</v>
      </c>
    </row>
    <row r="54" s="109" customFormat="1" ht="15" customHeight="1" spans="1:9">
      <c r="A54" s="119"/>
      <c r="B54" s="114" t="s">
        <v>75</v>
      </c>
      <c r="C54" s="119" t="s">
        <v>101</v>
      </c>
      <c r="D54" s="104" t="s">
        <v>44</v>
      </c>
      <c r="E54" s="119" t="s">
        <v>44</v>
      </c>
      <c r="F54" s="113"/>
      <c r="G54" s="115"/>
      <c r="H54" s="117"/>
      <c r="I54" s="104" t="s">
        <v>8</v>
      </c>
    </row>
    <row r="55" s="109" customFormat="1" ht="15" customHeight="1" spans="1:9">
      <c r="A55" s="119"/>
      <c r="B55" s="114" t="s">
        <v>75</v>
      </c>
      <c r="C55" s="119" t="s">
        <v>102</v>
      </c>
      <c r="D55" s="104" t="s">
        <v>44</v>
      </c>
      <c r="E55" s="119" t="s">
        <v>44</v>
      </c>
      <c r="F55" s="113"/>
      <c r="G55" s="115"/>
      <c r="H55" s="117"/>
      <c r="I55" s="104" t="s">
        <v>8</v>
      </c>
    </row>
    <row r="56" s="109" customFormat="1" ht="15" customHeight="1" spans="1:9">
      <c r="A56" s="119"/>
      <c r="B56" s="114" t="s">
        <v>75</v>
      </c>
      <c r="C56" s="119" t="s">
        <v>103</v>
      </c>
      <c r="D56" s="104" t="s">
        <v>40</v>
      </c>
      <c r="E56" s="119" t="s">
        <v>50</v>
      </c>
      <c r="F56" s="113"/>
      <c r="G56" s="115"/>
      <c r="H56" s="117"/>
      <c r="I56" s="104" t="s">
        <v>8</v>
      </c>
    </row>
    <row r="57" s="109" customFormat="1" ht="15" customHeight="1" spans="1:9">
      <c r="A57" s="104">
        <v>23</v>
      </c>
      <c r="B57" s="114" t="s">
        <v>75</v>
      </c>
      <c r="C57" s="121" t="s">
        <v>104</v>
      </c>
      <c r="D57" s="104" t="s">
        <v>40</v>
      </c>
      <c r="E57" s="119" t="s">
        <v>41</v>
      </c>
      <c r="F57" s="104">
        <v>2</v>
      </c>
      <c r="G57" s="116">
        <v>884</v>
      </c>
      <c r="H57" s="117" t="s">
        <v>42</v>
      </c>
      <c r="I57" s="104" t="s">
        <v>8</v>
      </c>
    </row>
    <row r="58" s="109" customFormat="1" ht="15" customHeight="1" spans="1:9">
      <c r="A58" s="104"/>
      <c r="B58" s="114" t="s">
        <v>75</v>
      </c>
      <c r="C58" s="121" t="s">
        <v>105</v>
      </c>
      <c r="D58" s="104" t="s">
        <v>44</v>
      </c>
      <c r="E58" s="104" t="s">
        <v>106</v>
      </c>
      <c r="F58" s="104"/>
      <c r="G58" s="115"/>
      <c r="H58" s="117"/>
      <c r="I58" s="104" t="s">
        <v>8</v>
      </c>
    </row>
    <row r="59" s="109" customFormat="1" ht="15" customHeight="1" spans="1:9">
      <c r="A59" s="104">
        <v>24</v>
      </c>
      <c r="B59" s="114" t="s">
        <v>75</v>
      </c>
      <c r="C59" s="114" t="s">
        <v>107</v>
      </c>
      <c r="D59" s="104" t="s">
        <v>44</v>
      </c>
      <c r="E59" s="104" t="s">
        <v>41</v>
      </c>
      <c r="F59" s="104">
        <v>1</v>
      </c>
      <c r="G59" s="116">
        <v>300</v>
      </c>
      <c r="H59" s="117" t="s">
        <v>42</v>
      </c>
      <c r="I59" s="104" t="s">
        <v>8</v>
      </c>
    </row>
    <row r="60" s="109" customFormat="1" ht="15" customHeight="1" spans="1:9">
      <c r="A60" s="104">
        <v>25</v>
      </c>
      <c r="B60" s="114" t="s">
        <v>75</v>
      </c>
      <c r="C60" s="104" t="s">
        <v>108</v>
      </c>
      <c r="D60" s="104" t="s">
        <v>44</v>
      </c>
      <c r="E60" s="104" t="s">
        <v>41</v>
      </c>
      <c r="F60" s="104">
        <v>1</v>
      </c>
      <c r="G60" s="116">
        <v>297</v>
      </c>
      <c r="H60" s="117" t="s">
        <v>56</v>
      </c>
      <c r="I60" s="104" t="s">
        <v>8</v>
      </c>
    </row>
    <row r="61" s="109" customFormat="1" ht="15" customHeight="1" spans="1:9">
      <c r="A61" s="104">
        <v>26</v>
      </c>
      <c r="B61" s="114" t="s">
        <v>75</v>
      </c>
      <c r="C61" s="114" t="s">
        <v>109</v>
      </c>
      <c r="D61" s="104" t="s">
        <v>44</v>
      </c>
      <c r="E61" s="104" t="s">
        <v>41</v>
      </c>
      <c r="F61" s="104">
        <v>1</v>
      </c>
      <c r="G61" s="116">
        <v>303</v>
      </c>
      <c r="H61" s="117" t="s">
        <v>56</v>
      </c>
      <c r="I61" s="104" t="s">
        <v>8</v>
      </c>
    </row>
    <row r="62" s="109" customFormat="1" ht="15" customHeight="1" spans="1:9">
      <c r="A62" s="104">
        <v>27</v>
      </c>
      <c r="B62" s="114" t="s">
        <v>75</v>
      </c>
      <c r="C62" s="114" t="s">
        <v>110</v>
      </c>
      <c r="D62" s="104" t="s">
        <v>44</v>
      </c>
      <c r="E62" s="104" t="s">
        <v>41</v>
      </c>
      <c r="F62" s="104">
        <v>1</v>
      </c>
      <c r="G62" s="116">
        <v>298</v>
      </c>
      <c r="H62" s="117" t="s">
        <v>56</v>
      </c>
      <c r="I62" s="104" t="s">
        <v>8</v>
      </c>
    </row>
    <row r="63" s="109" customFormat="1" ht="15" customHeight="1" spans="1:9">
      <c r="A63" s="104">
        <v>28</v>
      </c>
      <c r="B63" s="114" t="s">
        <v>75</v>
      </c>
      <c r="C63" s="114" t="s">
        <v>111</v>
      </c>
      <c r="D63" s="104" t="s">
        <v>40</v>
      </c>
      <c r="E63" s="104" t="s">
        <v>41</v>
      </c>
      <c r="F63" s="104">
        <v>1</v>
      </c>
      <c r="G63" s="116">
        <v>296</v>
      </c>
      <c r="H63" s="117" t="s">
        <v>42</v>
      </c>
      <c r="I63" s="104" t="s">
        <v>8</v>
      </c>
    </row>
    <row r="64" s="109" customFormat="1" ht="15" customHeight="1" spans="1:9">
      <c r="A64" s="104">
        <v>29</v>
      </c>
      <c r="B64" s="114" t="s">
        <v>112</v>
      </c>
      <c r="C64" s="122" t="s">
        <v>113</v>
      </c>
      <c r="D64" s="104" t="s">
        <v>44</v>
      </c>
      <c r="E64" s="104" t="s">
        <v>41</v>
      </c>
      <c r="F64" s="113">
        <v>1</v>
      </c>
      <c r="G64" s="116">
        <v>259</v>
      </c>
      <c r="H64" s="117" t="s">
        <v>42</v>
      </c>
      <c r="I64" s="104" t="s">
        <v>8</v>
      </c>
    </row>
    <row r="65" s="109" customFormat="1" ht="15" customHeight="1" spans="1:9">
      <c r="A65" s="104">
        <v>30</v>
      </c>
      <c r="B65" s="114" t="s">
        <v>112</v>
      </c>
      <c r="C65" s="115" t="s">
        <v>114</v>
      </c>
      <c r="D65" s="104" t="s">
        <v>40</v>
      </c>
      <c r="E65" s="104" t="s">
        <v>41</v>
      </c>
      <c r="F65" s="104">
        <v>1</v>
      </c>
      <c r="G65" s="116">
        <v>302</v>
      </c>
      <c r="H65" s="117" t="s">
        <v>42</v>
      </c>
      <c r="I65" s="104" t="s">
        <v>8</v>
      </c>
    </row>
    <row r="66" s="109" customFormat="1" ht="15" customHeight="1" spans="1:9">
      <c r="A66" s="104">
        <v>31</v>
      </c>
      <c r="B66" s="114" t="s">
        <v>112</v>
      </c>
      <c r="C66" s="123" t="s">
        <v>115</v>
      </c>
      <c r="D66" s="104" t="s">
        <v>40</v>
      </c>
      <c r="E66" s="104" t="s">
        <v>41</v>
      </c>
      <c r="F66" s="104">
        <v>1</v>
      </c>
      <c r="G66" s="116">
        <v>302</v>
      </c>
      <c r="H66" s="117" t="s">
        <v>42</v>
      </c>
      <c r="I66" s="104" t="s">
        <v>8</v>
      </c>
    </row>
    <row r="67" s="109" customFormat="1" ht="15" customHeight="1" spans="1:9">
      <c r="A67" s="104">
        <v>32</v>
      </c>
      <c r="B67" s="114" t="s">
        <v>112</v>
      </c>
      <c r="C67" s="124" t="s">
        <v>116</v>
      </c>
      <c r="D67" s="104" t="s">
        <v>40</v>
      </c>
      <c r="E67" s="104" t="s">
        <v>41</v>
      </c>
      <c r="F67" s="104">
        <v>1</v>
      </c>
      <c r="G67" s="116">
        <v>434</v>
      </c>
      <c r="H67" s="117" t="s">
        <v>42</v>
      </c>
      <c r="I67" s="104" t="s">
        <v>8</v>
      </c>
    </row>
    <row r="68" s="109" customFormat="1" ht="15" customHeight="1" spans="1:9">
      <c r="A68" s="104">
        <v>33</v>
      </c>
      <c r="B68" s="114" t="s">
        <v>112</v>
      </c>
      <c r="C68" s="122" t="s">
        <v>117</v>
      </c>
      <c r="D68" s="104" t="s">
        <v>44</v>
      </c>
      <c r="E68" s="104" t="s">
        <v>41</v>
      </c>
      <c r="F68" s="113">
        <v>1</v>
      </c>
      <c r="G68" s="116">
        <v>247</v>
      </c>
      <c r="H68" s="117" t="s">
        <v>42</v>
      </c>
      <c r="I68" s="104" t="s">
        <v>8</v>
      </c>
    </row>
    <row r="69" s="109" customFormat="1" ht="15" customHeight="1" spans="1:9">
      <c r="A69" s="104">
        <v>34</v>
      </c>
      <c r="B69" s="114" t="s">
        <v>112</v>
      </c>
      <c r="C69" s="122" t="s">
        <v>118</v>
      </c>
      <c r="D69" s="104" t="s">
        <v>44</v>
      </c>
      <c r="E69" s="104" t="s">
        <v>41</v>
      </c>
      <c r="F69" s="113">
        <v>1</v>
      </c>
      <c r="G69" s="116">
        <v>433</v>
      </c>
      <c r="H69" s="117" t="s">
        <v>42</v>
      </c>
      <c r="I69" s="104" t="s">
        <v>8</v>
      </c>
    </row>
    <row r="70" s="109" customFormat="1" ht="15" customHeight="1" spans="1:9">
      <c r="A70" s="104">
        <v>35</v>
      </c>
      <c r="B70" s="114" t="s">
        <v>112</v>
      </c>
      <c r="C70" s="122" t="s">
        <v>119</v>
      </c>
      <c r="D70" s="104" t="s">
        <v>44</v>
      </c>
      <c r="E70" s="122" t="s">
        <v>41</v>
      </c>
      <c r="F70" s="113">
        <v>1</v>
      </c>
      <c r="G70" s="116">
        <v>239</v>
      </c>
      <c r="H70" s="117" t="s">
        <v>56</v>
      </c>
      <c r="I70" s="104" t="s">
        <v>8</v>
      </c>
    </row>
    <row r="71" s="109" customFormat="1" ht="15" customHeight="1" spans="1:9">
      <c r="A71" s="104">
        <v>36</v>
      </c>
      <c r="B71" s="114" t="s">
        <v>112</v>
      </c>
      <c r="C71" s="123" t="s">
        <v>120</v>
      </c>
      <c r="D71" s="104" t="s">
        <v>44</v>
      </c>
      <c r="E71" s="104" t="s">
        <v>41</v>
      </c>
      <c r="F71" s="113">
        <v>1</v>
      </c>
      <c r="G71" s="116">
        <v>302</v>
      </c>
      <c r="H71" s="117" t="s">
        <v>42</v>
      </c>
      <c r="I71" s="104" t="s">
        <v>8</v>
      </c>
    </row>
    <row r="72" s="109" customFormat="1" ht="15" customHeight="1" spans="1:9">
      <c r="A72" s="104">
        <v>37</v>
      </c>
      <c r="B72" s="114" t="s">
        <v>112</v>
      </c>
      <c r="C72" s="122" t="s">
        <v>121</v>
      </c>
      <c r="D72" s="104" t="s">
        <v>40</v>
      </c>
      <c r="E72" s="104" t="s">
        <v>41</v>
      </c>
      <c r="F72" s="113">
        <v>3</v>
      </c>
      <c r="G72" s="116">
        <v>717</v>
      </c>
      <c r="H72" s="117" t="s">
        <v>42</v>
      </c>
      <c r="I72" s="104" t="s">
        <v>8</v>
      </c>
    </row>
    <row r="73" s="109" customFormat="1" ht="15" customHeight="1" spans="1:9">
      <c r="A73" s="113"/>
      <c r="B73" s="114" t="s">
        <v>112</v>
      </c>
      <c r="C73" s="122" t="s">
        <v>122</v>
      </c>
      <c r="D73" s="104" t="s">
        <v>44</v>
      </c>
      <c r="E73" s="122" t="s">
        <v>100</v>
      </c>
      <c r="F73" s="113"/>
      <c r="G73" s="115"/>
      <c r="H73" s="117"/>
      <c r="I73" s="104" t="s">
        <v>8</v>
      </c>
    </row>
    <row r="74" s="109" customFormat="1" ht="15" customHeight="1" spans="1:9">
      <c r="A74" s="113"/>
      <c r="B74" s="114" t="s">
        <v>112</v>
      </c>
      <c r="C74" s="104" t="s">
        <v>123</v>
      </c>
      <c r="D74" s="104" t="s">
        <v>40</v>
      </c>
      <c r="E74" s="104" t="s">
        <v>124</v>
      </c>
      <c r="F74" s="113"/>
      <c r="G74" s="115"/>
      <c r="H74" s="117"/>
      <c r="I74" s="104" t="s">
        <v>8</v>
      </c>
    </row>
    <row r="75" s="109" customFormat="1" ht="15" customHeight="1" spans="1:9">
      <c r="A75" s="113">
        <v>38</v>
      </c>
      <c r="B75" s="114" t="s">
        <v>112</v>
      </c>
      <c r="C75" s="115" t="s">
        <v>125</v>
      </c>
      <c r="D75" s="104" t="s">
        <v>40</v>
      </c>
      <c r="E75" s="104" t="s">
        <v>41</v>
      </c>
      <c r="F75" s="113">
        <v>1</v>
      </c>
      <c r="G75" s="116">
        <v>298</v>
      </c>
      <c r="H75" s="117" t="s">
        <v>56</v>
      </c>
      <c r="I75" s="104" t="s">
        <v>10</v>
      </c>
    </row>
    <row r="76" s="109" customFormat="1" ht="15" customHeight="1" spans="1:9">
      <c r="A76" s="113">
        <v>39</v>
      </c>
      <c r="B76" s="114" t="s">
        <v>126</v>
      </c>
      <c r="C76" s="114" t="s">
        <v>127</v>
      </c>
      <c r="D76" s="104" t="s">
        <v>40</v>
      </c>
      <c r="E76" s="104" t="s">
        <v>41</v>
      </c>
      <c r="F76" s="125">
        <v>2</v>
      </c>
      <c r="G76" s="116">
        <v>470</v>
      </c>
      <c r="H76" s="117" t="s">
        <v>42</v>
      </c>
      <c r="I76" s="104" t="s">
        <v>8</v>
      </c>
    </row>
    <row r="77" s="109" customFormat="1" ht="15" customHeight="1" spans="1:9">
      <c r="A77" s="125"/>
      <c r="B77" s="114" t="s">
        <v>126</v>
      </c>
      <c r="C77" s="114" t="s">
        <v>128</v>
      </c>
      <c r="D77" s="104" t="s">
        <v>44</v>
      </c>
      <c r="E77" s="104" t="s">
        <v>48</v>
      </c>
      <c r="F77" s="125"/>
      <c r="G77" s="115"/>
      <c r="H77" s="117"/>
      <c r="I77" s="104" t="s">
        <v>8</v>
      </c>
    </row>
    <row r="78" s="109" customFormat="1" ht="15" customHeight="1" spans="1:9">
      <c r="A78" s="125">
        <v>40</v>
      </c>
      <c r="B78" s="114" t="s">
        <v>126</v>
      </c>
      <c r="C78" s="114" t="s">
        <v>129</v>
      </c>
      <c r="D78" s="104" t="s">
        <v>44</v>
      </c>
      <c r="E78" s="104" t="s">
        <v>41</v>
      </c>
      <c r="F78" s="125">
        <v>1</v>
      </c>
      <c r="G78" s="116">
        <v>430</v>
      </c>
      <c r="H78" s="117" t="s">
        <v>42</v>
      </c>
      <c r="I78" s="104" t="s">
        <v>8</v>
      </c>
    </row>
    <row r="79" s="109" customFormat="1" ht="15" customHeight="1" spans="1:9">
      <c r="A79" s="125">
        <v>41</v>
      </c>
      <c r="B79" s="114" t="s">
        <v>126</v>
      </c>
      <c r="C79" s="114" t="s">
        <v>130</v>
      </c>
      <c r="D79" s="104" t="s">
        <v>44</v>
      </c>
      <c r="E79" s="104" t="s">
        <v>41</v>
      </c>
      <c r="F79" s="125">
        <v>1</v>
      </c>
      <c r="G79" s="116">
        <v>300</v>
      </c>
      <c r="H79" s="117" t="s">
        <v>56</v>
      </c>
      <c r="I79" s="104" t="s">
        <v>8</v>
      </c>
    </row>
    <row r="80" s="109" customFormat="1" ht="15" customHeight="1" spans="1:9">
      <c r="A80" s="125">
        <v>42</v>
      </c>
      <c r="B80" s="114" t="s">
        <v>126</v>
      </c>
      <c r="C80" s="114" t="s">
        <v>131</v>
      </c>
      <c r="D80" s="104" t="s">
        <v>40</v>
      </c>
      <c r="E80" s="104" t="s">
        <v>41</v>
      </c>
      <c r="F80" s="125">
        <v>2</v>
      </c>
      <c r="G80" s="116">
        <v>510</v>
      </c>
      <c r="H80" s="117" t="s">
        <v>42</v>
      </c>
      <c r="I80" s="104" t="s">
        <v>8</v>
      </c>
    </row>
    <row r="81" s="109" customFormat="1" ht="15" customHeight="1" spans="1:9">
      <c r="A81" s="125"/>
      <c r="B81" s="114" t="s">
        <v>126</v>
      </c>
      <c r="C81" s="114" t="s">
        <v>132</v>
      </c>
      <c r="D81" s="104" t="s">
        <v>44</v>
      </c>
      <c r="E81" s="104" t="s">
        <v>48</v>
      </c>
      <c r="F81" s="125"/>
      <c r="G81" s="115"/>
      <c r="H81" s="117"/>
      <c r="I81" s="104" t="s">
        <v>8</v>
      </c>
    </row>
    <row r="82" s="109" customFormat="1" ht="15" customHeight="1" spans="1:9">
      <c r="A82" s="125">
        <v>43</v>
      </c>
      <c r="B82" s="114" t="s">
        <v>126</v>
      </c>
      <c r="C82" s="114" t="s">
        <v>133</v>
      </c>
      <c r="D82" s="104" t="s">
        <v>40</v>
      </c>
      <c r="E82" s="104" t="s">
        <v>41</v>
      </c>
      <c r="F82" s="125">
        <v>2</v>
      </c>
      <c r="G82" s="116">
        <v>590</v>
      </c>
      <c r="H82" s="117" t="s">
        <v>42</v>
      </c>
      <c r="I82" s="104" t="s">
        <v>8</v>
      </c>
    </row>
    <row r="83" s="109" customFormat="1" ht="15" customHeight="1" spans="1:9">
      <c r="A83" s="125"/>
      <c r="B83" s="114" t="s">
        <v>126</v>
      </c>
      <c r="C83" s="114" t="s">
        <v>134</v>
      </c>
      <c r="D83" s="104" t="s">
        <v>44</v>
      </c>
      <c r="E83" s="104" t="s">
        <v>48</v>
      </c>
      <c r="F83" s="125"/>
      <c r="G83" s="115"/>
      <c r="H83" s="117"/>
      <c r="I83" s="104" t="s">
        <v>8</v>
      </c>
    </row>
    <row r="84" s="109" customFormat="1" ht="15" customHeight="1" spans="1:9">
      <c r="A84" s="125">
        <v>44</v>
      </c>
      <c r="B84" s="114" t="s">
        <v>126</v>
      </c>
      <c r="C84" s="114" t="s">
        <v>135</v>
      </c>
      <c r="D84" s="104" t="s">
        <v>40</v>
      </c>
      <c r="E84" s="104" t="s">
        <v>41</v>
      </c>
      <c r="F84" s="113">
        <v>2</v>
      </c>
      <c r="G84" s="116">
        <v>850</v>
      </c>
      <c r="H84" s="117" t="s">
        <v>42</v>
      </c>
      <c r="I84" s="104" t="s">
        <v>8</v>
      </c>
    </row>
    <row r="85" s="109" customFormat="1" ht="15" customHeight="1" spans="1:9">
      <c r="A85" s="125"/>
      <c r="B85" s="114" t="s">
        <v>126</v>
      </c>
      <c r="C85" s="114" t="s">
        <v>136</v>
      </c>
      <c r="D85" s="104" t="s">
        <v>40</v>
      </c>
      <c r="E85" s="104" t="s">
        <v>50</v>
      </c>
      <c r="F85" s="113"/>
      <c r="G85" s="115"/>
      <c r="H85" s="117"/>
      <c r="I85" s="104" t="s">
        <v>8</v>
      </c>
    </row>
    <row r="86" s="109" customFormat="1" ht="15" customHeight="1" spans="1:9">
      <c r="A86" s="125">
        <v>45</v>
      </c>
      <c r="B86" s="114" t="s">
        <v>126</v>
      </c>
      <c r="C86" s="114" t="s">
        <v>137</v>
      </c>
      <c r="D86" s="104" t="s">
        <v>40</v>
      </c>
      <c r="E86" s="104" t="s">
        <v>50</v>
      </c>
      <c r="F86" s="125">
        <v>2</v>
      </c>
      <c r="G86" s="116">
        <v>470</v>
      </c>
      <c r="H86" s="117" t="s">
        <v>42</v>
      </c>
      <c r="I86" s="104" t="s">
        <v>8</v>
      </c>
    </row>
    <row r="87" s="109" customFormat="1" ht="15" customHeight="1" spans="1:9">
      <c r="A87" s="125"/>
      <c r="B87" s="114" t="s">
        <v>126</v>
      </c>
      <c r="C87" s="114" t="s">
        <v>138</v>
      </c>
      <c r="D87" s="104" t="s">
        <v>44</v>
      </c>
      <c r="E87" s="104" t="s">
        <v>48</v>
      </c>
      <c r="F87" s="125"/>
      <c r="G87" s="115"/>
      <c r="H87" s="117"/>
      <c r="I87" s="104" t="s">
        <v>8</v>
      </c>
    </row>
    <row r="88" s="109" customFormat="1" ht="15" customHeight="1" spans="1:9">
      <c r="A88" s="125">
        <v>46</v>
      </c>
      <c r="B88" s="114" t="s">
        <v>126</v>
      </c>
      <c r="C88" s="114" t="s">
        <v>139</v>
      </c>
      <c r="D88" s="104" t="s">
        <v>40</v>
      </c>
      <c r="E88" s="104" t="s">
        <v>41</v>
      </c>
      <c r="F88" s="125">
        <v>1</v>
      </c>
      <c r="G88" s="116">
        <v>425</v>
      </c>
      <c r="H88" s="117" t="s">
        <v>42</v>
      </c>
      <c r="I88" s="104" t="s">
        <v>8</v>
      </c>
    </row>
    <row r="89" s="109" customFormat="1" ht="15" customHeight="1" spans="1:9">
      <c r="A89" s="125">
        <v>47</v>
      </c>
      <c r="B89" s="114" t="s">
        <v>126</v>
      </c>
      <c r="C89" s="114" t="s">
        <v>140</v>
      </c>
      <c r="D89" s="104" t="s">
        <v>44</v>
      </c>
      <c r="E89" s="104" t="s">
        <v>41</v>
      </c>
      <c r="F89" s="125">
        <v>1</v>
      </c>
      <c r="G89" s="116">
        <v>295</v>
      </c>
      <c r="H89" s="117" t="s">
        <v>56</v>
      </c>
      <c r="I89" s="104" t="s">
        <v>8</v>
      </c>
    </row>
    <row r="90" s="109" customFormat="1" ht="15" customHeight="1" spans="1:9">
      <c r="A90" s="125">
        <v>48</v>
      </c>
      <c r="B90" s="114" t="s">
        <v>126</v>
      </c>
      <c r="C90" s="114" t="s">
        <v>141</v>
      </c>
      <c r="D90" s="104" t="s">
        <v>44</v>
      </c>
      <c r="E90" s="104" t="s">
        <v>41</v>
      </c>
      <c r="F90" s="125">
        <v>1</v>
      </c>
      <c r="G90" s="116">
        <v>255</v>
      </c>
      <c r="H90" s="117" t="s">
        <v>56</v>
      </c>
      <c r="I90" s="104" t="s">
        <v>8</v>
      </c>
    </row>
    <row r="91" s="109" customFormat="1" ht="15" customHeight="1" spans="1:9">
      <c r="A91" s="125">
        <v>49</v>
      </c>
      <c r="B91" s="114" t="s">
        <v>126</v>
      </c>
      <c r="C91" s="114" t="s">
        <v>142</v>
      </c>
      <c r="D91" s="104" t="s">
        <v>44</v>
      </c>
      <c r="E91" s="104" t="s">
        <v>41</v>
      </c>
      <c r="F91" s="125">
        <v>1</v>
      </c>
      <c r="G91" s="116">
        <v>255</v>
      </c>
      <c r="H91" s="117" t="s">
        <v>42</v>
      </c>
      <c r="I91" s="104" t="s">
        <v>8</v>
      </c>
    </row>
    <row r="92" s="109" customFormat="1" ht="15" customHeight="1" spans="1:9">
      <c r="A92" s="125">
        <v>50</v>
      </c>
      <c r="B92" s="114" t="s">
        <v>126</v>
      </c>
      <c r="C92" s="114" t="s">
        <v>143</v>
      </c>
      <c r="D92" s="104" t="s">
        <v>40</v>
      </c>
      <c r="E92" s="104" t="s">
        <v>41</v>
      </c>
      <c r="F92" s="125">
        <v>2</v>
      </c>
      <c r="G92" s="117">
        <v>470</v>
      </c>
      <c r="H92" s="117" t="s">
        <v>42</v>
      </c>
      <c r="I92" s="104" t="s">
        <v>8</v>
      </c>
    </row>
    <row r="93" s="109" customFormat="1" ht="15" customHeight="1" spans="1:9">
      <c r="A93" s="125"/>
      <c r="B93" s="114" t="s">
        <v>126</v>
      </c>
      <c r="C93" s="114" t="s">
        <v>144</v>
      </c>
      <c r="D93" s="104" t="s">
        <v>44</v>
      </c>
      <c r="E93" s="104" t="s">
        <v>48</v>
      </c>
      <c r="F93" s="125"/>
      <c r="G93" s="115"/>
      <c r="H93" s="117"/>
      <c r="I93" s="104" t="s">
        <v>8</v>
      </c>
    </row>
    <row r="94" s="109" customFormat="1" ht="15" customHeight="1" spans="1:9">
      <c r="A94" s="125">
        <v>51</v>
      </c>
      <c r="B94" s="114" t="s">
        <v>126</v>
      </c>
      <c r="C94" s="114" t="s">
        <v>145</v>
      </c>
      <c r="D94" s="104" t="s">
        <v>40</v>
      </c>
      <c r="E94" s="104" t="s">
        <v>41</v>
      </c>
      <c r="F94" s="125">
        <v>1</v>
      </c>
      <c r="G94" s="116">
        <v>260</v>
      </c>
      <c r="H94" s="117" t="s">
        <v>42</v>
      </c>
      <c r="I94" s="104" t="s">
        <v>8</v>
      </c>
    </row>
    <row r="95" s="109" customFormat="1" ht="15" customHeight="1" spans="1:9">
      <c r="A95" s="125">
        <v>52</v>
      </c>
      <c r="B95" s="114" t="s">
        <v>126</v>
      </c>
      <c r="C95" s="114" t="s">
        <v>146</v>
      </c>
      <c r="D95" s="104" t="s">
        <v>40</v>
      </c>
      <c r="E95" s="104" t="s">
        <v>41</v>
      </c>
      <c r="F95" s="125">
        <v>2</v>
      </c>
      <c r="G95" s="116">
        <v>510</v>
      </c>
      <c r="H95" s="117" t="s">
        <v>42</v>
      </c>
      <c r="I95" s="104" t="s">
        <v>8</v>
      </c>
    </row>
    <row r="96" s="109" customFormat="1" ht="15" customHeight="1" spans="1:9">
      <c r="A96" s="125"/>
      <c r="B96" s="114" t="s">
        <v>126</v>
      </c>
      <c r="C96" s="114" t="s">
        <v>147</v>
      </c>
      <c r="D96" s="104" t="s">
        <v>44</v>
      </c>
      <c r="E96" s="104" t="s">
        <v>48</v>
      </c>
      <c r="F96" s="125"/>
      <c r="G96" s="115"/>
      <c r="H96" s="117"/>
      <c r="I96" s="104" t="s">
        <v>8</v>
      </c>
    </row>
    <row r="97" s="109" customFormat="1" ht="15" customHeight="1" spans="1:9">
      <c r="A97" s="125">
        <v>53</v>
      </c>
      <c r="B97" s="114" t="s">
        <v>126</v>
      </c>
      <c r="C97" s="114" t="s">
        <v>148</v>
      </c>
      <c r="D97" s="104" t="s">
        <v>40</v>
      </c>
      <c r="E97" s="104" t="s">
        <v>41</v>
      </c>
      <c r="F97" s="125">
        <v>4</v>
      </c>
      <c r="G97" s="116">
        <v>940</v>
      </c>
      <c r="H97" s="117" t="s">
        <v>42</v>
      </c>
      <c r="I97" s="104" t="s">
        <v>8</v>
      </c>
    </row>
    <row r="98" s="109" customFormat="1" ht="15" customHeight="1" spans="1:9">
      <c r="A98" s="125"/>
      <c r="B98" s="114" t="s">
        <v>126</v>
      </c>
      <c r="C98" s="114" t="s">
        <v>149</v>
      </c>
      <c r="D98" s="104" t="s">
        <v>44</v>
      </c>
      <c r="E98" s="104" t="s">
        <v>44</v>
      </c>
      <c r="F98" s="125"/>
      <c r="G98" s="115"/>
      <c r="H98" s="117"/>
      <c r="I98" s="104" t="s">
        <v>8</v>
      </c>
    </row>
    <row r="99" s="109" customFormat="1" ht="15" customHeight="1" spans="1:9">
      <c r="A99" s="125"/>
      <c r="B99" s="114" t="s">
        <v>126</v>
      </c>
      <c r="C99" s="114" t="s">
        <v>150</v>
      </c>
      <c r="D99" s="104" t="s">
        <v>44</v>
      </c>
      <c r="E99" s="114" t="s">
        <v>100</v>
      </c>
      <c r="F99" s="125"/>
      <c r="G99" s="115"/>
      <c r="H99" s="117"/>
      <c r="I99" s="104" t="s">
        <v>8</v>
      </c>
    </row>
    <row r="100" s="109" customFormat="1" ht="15" customHeight="1" spans="1:9">
      <c r="A100" s="125"/>
      <c r="B100" s="114" t="s">
        <v>126</v>
      </c>
      <c r="C100" s="104" t="s">
        <v>151</v>
      </c>
      <c r="D100" s="104" t="s">
        <v>44</v>
      </c>
      <c r="E100" s="104" t="s">
        <v>44</v>
      </c>
      <c r="F100" s="125"/>
      <c r="G100" s="115"/>
      <c r="H100" s="117"/>
      <c r="I100" s="104" t="s">
        <v>8</v>
      </c>
    </row>
    <row r="101" s="109" customFormat="1" ht="15" customHeight="1" spans="1:9">
      <c r="A101" s="125">
        <v>54</v>
      </c>
      <c r="B101" s="114" t="s">
        <v>126</v>
      </c>
      <c r="C101" s="114" t="s">
        <v>152</v>
      </c>
      <c r="D101" s="104" t="s">
        <v>40</v>
      </c>
      <c r="E101" s="104" t="s">
        <v>41</v>
      </c>
      <c r="F101" s="125">
        <v>2</v>
      </c>
      <c r="G101" s="116">
        <v>590</v>
      </c>
      <c r="H101" s="117" t="s">
        <v>42</v>
      </c>
      <c r="I101" s="104" t="s">
        <v>8</v>
      </c>
    </row>
    <row r="102" s="109" customFormat="1" ht="15" customHeight="1" spans="1:9">
      <c r="A102" s="125"/>
      <c r="B102" s="114" t="s">
        <v>126</v>
      </c>
      <c r="C102" s="114" t="s">
        <v>153</v>
      </c>
      <c r="D102" s="104" t="s">
        <v>44</v>
      </c>
      <c r="E102" s="104" t="s">
        <v>48</v>
      </c>
      <c r="F102" s="125"/>
      <c r="G102" s="115"/>
      <c r="H102" s="117"/>
      <c r="I102" s="104" t="s">
        <v>8</v>
      </c>
    </row>
    <row r="103" s="109" customFormat="1" ht="15" customHeight="1" spans="1:9">
      <c r="A103" s="125">
        <v>55</v>
      </c>
      <c r="B103" s="114" t="s">
        <v>126</v>
      </c>
      <c r="C103" s="114" t="s">
        <v>154</v>
      </c>
      <c r="D103" s="104" t="s">
        <v>40</v>
      </c>
      <c r="E103" s="104" t="s">
        <v>41</v>
      </c>
      <c r="F103" s="125">
        <v>1</v>
      </c>
      <c r="G103" s="116">
        <v>425</v>
      </c>
      <c r="H103" s="117" t="s">
        <v>42</v>
      </c>
      <c r="I103" s="104" t="s">
        <v>8</v>
      </c>
    </row>
    <row r="104" s="109" customFormat="1" ht="15" customHeight="1" spans="1:9">
      <c r="A104" s="125">
        <v>56</v>
      </c>
      <c r="B104" s="114" t="s">
        <v>126</v>
      </c>
      <c r="C104" s="114" t="s">
        <v>155</v>
      </c>
      <c r="D104" s="104" t="s">
        <v>44</v>
      </c>
      <c r="E104" s="104" t="s">
        <v>41</v>
      </c>
      <c r="F104" s="125">
        <v>1</v>
      </c>
      <c r="G104" s="116">
        <v>295</v>
      </c>
      <c r="H104" s="117" t="s">
        <v>56</v>
      </c>
      <c r="I104" s="104" t="s">
        <v>8</v>
      </c>
    </row>
    <row r="105" s="109" customFormat="1" ht="15" customHeight="1" spans="1:9">
      <c r="A105" s="125">
        <v>57</v>
      </c>
      <c r="B105" s="114" t="s">
        <v>126</v>
      </c>
      <c r="C105" s="126" t="s">
        <v>156</v>
      </c>
      <c r="D105" s="127" t="s">
        <v>40</v>
      </c>
      <c r="E105" s="104" t="s">
        <v>41</v>
      </c>
      <c r="F105" s="125">
        <v>1</v>
      </c>
      <c r="G105" s="116">
        <v>295</v>
      </c>
      <c r="H105" s="117" t="s">
        <v>42</v>
      </c>
      <c r="I105" s="104" t="s">
        <v>8</v>
      </c>
    </row>
    <row r="106" s="109" customFormat="1" ht="15" customHeight="1" spans="1:9">
      <c r="A106" s="125">
        <v>58</v>
      </c>
      <c r="B106" s="114" t="s">
        <v>126</v>
      </c>
      <c r="C106" s="126" t="s">
        <v>157</v>
      </c>
      <c r="D106" s="127" t="s">
        <v>40</v>
      </c>
      <c r="E106" s="104" t="s">
        <v>41</v>
      </c>
      <c r="F106" s="125">
        <v>1</v>
      </c>
      <c r="G106" s="116">
        <v>295</v>
      </c>
      <c r="H106" s="117" t="s">
        <v>56</v>
      </c>
      <c r="I106" s="104" t="s">
        <v>8</v>
      </c>
    </row>
    <row r="107" s="109" customFormat="1" ht="15" customHeight="1" spans="1:9">
      <c r="A107" s="125">
        <v>59</v>
      </c>
      <c r="B107" s="114" t="s">
        <v>126</v>
      </c>
      <c r="C107" s="128" t="s">
        <v>158</v>
      </c>
      <c r="D107" s="127" t="s">
        <v>40</v>
      </c>
      <c r="E107" s="104" t="s">
        <v>41</v>
      </c>
      <c r="F107" s="125">
        <v>1</v>
      </c>
      <c r="G107" s="116">
        <v>295</v>
      </c>
      <c r="H107" s="117" t="s">
        <v>56</v>
      </c>
      <c r="I107" s="104" t="s">
        <v>8</v>
      </c>
    </row>
    <row r="108" s="109" customFormat="1" ht="15" customHeight="1" spans="1:9">
      <c r="A108" s="125">
        <v>60</v>
      </c>
      <c r="B108" s="114" t="s">
        <v>159</v>
      </c>
      <c r="C108" s="115" t="s">
        <v>160</v>
      </c>
      <c r="D108" s="104" t="s">
        <v>44</v>
      </c>
      <c r="E108" s="104" t="s">
        <v>41</v>
      </c>
      <c r="F108" s="113">
        <v>4</v>
      </c>
      <c r="G108" s="116">
        <v>940</v>
      </c>
      <c r="H108" s="117" t="s">
        <v>42</v>
      </c>
      <c r="I108" s="104" t="s">
        <v>8</v>
      </c>
    </row>
    <row r="109" s="109" customFormat="1" ht="15" customHeight="1" spans="1:9">
      <c r="A109" s="113"/>
      <c r="B109" s="114" t="s">
        <v>159</v>
      </c>
      <c r="C109" s="104" t="s">
        <v>161</v>
      </c>
      <c r="D109" s="104" t="s">
        <v>40</v>
      </c>
      <c r="E109" s="115" t="s">
        <v>100</v>
      </c>
      <c r="F109" s="113"/>
      <c r="G109" s="115"/>
      <c r="H109" s="117"/>
      <c r="I109" s="104" t="s">
        <v>8</v>
      </c>
    </row>
    <row r="110" s="109" customFormat="1" ht="15" customHeight="1" spans="1:9">
      <c r="A110" s="113"/>
      <c r="B110" s="114" t="s">
        <v>159</v>
      </c>
      <c r="C110" s="104" t="s">
        <v>162</v>
      </c>
      <c r="D110" s="104" t="s">
        <v>40</v>
      </c>
      <c r="E110" s="104" t="s">
        <v>163</v>
      </c>
      <c r="F110" s="113"/>
      <c r="G110" s="115"/>
      <c r="H110" s="117"/>
      <c r="I110" s="104" t="s">
        <v>8</v>
      </c>
    </row>
    <row r="111" s="109" customFormat="1" ht="15" customHeight="1" spans="1:9">
      <c r="A111" s="113"/>
      <c r="B111" s="114" t="s">
        <v>159</v>
      </c>
      <c r="C111" s="104" t="s">
        <v>164</v>
      </c>
      <c r="D111" s="104" t="s">
        <v>44</v>
      </c>
      <c r="E111" s="115" t="s">
        <v>165</v>
      </c>
      <c r="F111" s="113"/>
      <c r="G111" s="115"/>
      <c r="H111" s="117"/>
      <c r="I111" s="104" t="s">
        <v>8</v>
      </c>
    </row>
    <row r="112" s="109" customFormat="1" ht="15" customHeight="1" spans="1:9">
      <c r="A112" s="113">
        <v>61</v>
      </c>
      <c r="B112" s="114" t="s">
        <v>159</v>
      </c>
      <c r="C112" s="115" t="s">
        <v>166</v>
      </c>
      <c r="D112" s="104" t="s">
        <v>40</v>
      </c>
      <c r="E112" s="104" t="s">
        <v>41</v>
      </c>
      <c r="F112" s="125">
        <v>2</v>
      </c>
      <c r="G112" s="116">
        <v>472</v>
      </c>
      <c r="H112" s="117" t="s">
        <v>42</v>
      </c>
      <c r="I112" s="104" t="s">
        <v>8</v>
      </c>
    </row>
    <row r="113" s="109" customFormat="1" ht="15" customHeight="1" spans="1:9">
      <c r="A113" s="113"/>
      <c r="B113" s="114" t="s">
        <v>159</v>
      </c>
      <c r="C113" s="115" t="s">
        <v>167</v>
      </c>
      <c r="D113" s="104" t="s">
        <v>44</v>
      </c>
      <c r="E113" s="115" t="s">
        <v>100</v>
      </c>
      <c r="F113" s="125"/>
      <c r="G113" s="115"/>
      <c r="H113" s="117"/>
      <c r="I113" s="104" t="s">
        <v>8</v>
      </c>
    </row>
    <row r="114" s="109" customFormat="1" ht="15" customHeight="1" spans="1:9">
      <c r="A114" s="113">
        <v>62</v>
      </c>
      <c r="B114" s="114" t="s">
        <v>159</v>
      </c>
      <c r="C114" s="115" t="s">
        <v>168</v>
      </c>
      <c r="D114" s="104" t="s">
        <v>40</v>
      </c>
      <c r="E114" s="104" t="s">
        <v>41</v>
      </c>
      <c r="F114" s="125">
        <v>2</v>
      </c>
      <c r="G114" s="116">
        <v>602</v>
      </c>
      <c r="H114" s="117" t="s">
        <v>42</v>
      </c>
      <c r="I114" s="104" t="s">
        <v>8</v>
      </c>
    </row>
    <row r="115" s="109" customFormat="1" ht="15" customHeight="1" spans="1:9">
      <c r="A115" s="113"/>
      <c r="B115" s="114" t="s">
        <v>159</v>
      </c>
      <c r="C115" s="115" t="s">
        <v>169</v>
      </c>
      <c r="D115" s="104" t="s">
        <v>44</v>
      </c>
      <c r="E115" s="115" t="s">
        <v>100</v>
      </c>
      <c r="F115" s="125"/>
      <c r="G115" s="115"/>
      <c r="H115" s="117"/>
      <c r="I115" s="104" t="s">
        <v>8</v>
      </c>
    </row>
    <row r="116" s="109" customFormat="1" ht="15" customHeight="1" spans="1:9">
      <c r="A116" s="113">
        <v>63</v>
      </c>
      <c r="B116" s="114" t="s">
        <v>159</v>
      </c>
      <c r="C116" s="115" t="s">
        <v>170</v>
      </c>
      <c r="D116" s="104" t="s">
        <v>40</v>
      </c>
      <c r="E116" s="104" t="s">
        <v>41</v>
      </c>
      <c r="F116" s="125">
        <v>1</v>
      </c>
      <c r="G116" s="116">
        <v>255</v>
      </c>
      <c r="H116" s="117" t="s">
        <v>42</v>
      </c>
      <c r="I116" s="104" t="s">
        <v>8</v>
      </c>
    </row>
    <row r="117" s="109" customFormat="1" ht="15" customHeight="1" spans="1:9">
      <c r="A117" s="113">
        <v>64</v>
      </c>
      <c r="B117" s="114" t="s">
        <v>159</v>
      </c>
      <c r="C117" s="114" t="s">
        <v>171</v>
      </c>
      <c r="D117" s="104" t="s">
        <v>44</v>
      </c>
      <c r="E117" s="104" t="s">
        <v>41</v>
      </c>
      <c r="F117" s="113">
        <v>1</v>
      </c>
      <c r="G117" s="116">
        <v>235</v>
      </c>
      <c r="H117" s="117" t="s">
        <v>42</v>
      </c>
      <c r="I117" s="104" t="s">
        <v>8</v>
      </c>
    </row>
    <row r="118" s="109" customFormat="1" ht="15" customHeight="1" spans="1:9">
      <c r="A118" s="113">
        <v>65</v>
      </c>
      <c r="B118" s="114" t="s">
        <v>159</v>
      </c>
      <c r="C118" s="114" t="s">
        <v>172</v>
      </c>
      <c r="D118" s="104" t="s">
        <v>44</v>
      </c>
      <c r="E118" s="104" t="s">
        <v>41</v>
      </c>
      <c r="F118" s="125">
        <v>1</v>
      </c>
      <c r="G118" s="116">
        <v>295</v>
      </c>
      <c r="H118" s="117" t="s">
        <v>42</v>
      </c>
      <c r="I118" s="104" t="s">
        <v>8</v>
      </c>
    </row>
    <row r="119" s="109" customFormat="1" ht="15" customHeight="1" spans="1:9">
      <c r="A119" s="113">
        <v>66</v>
      </c>
      <c r="B119" s="114" t="s">
        <v>159</v>
      </c>
      <c r="C119" s="114" t="s">
        <v>173</v>
      </c>
      <c r="D119" s="104" t="s">
        <v>40</v>
      </c>
      <c r="E119" s="104" t="s">
        <v>41</v>
      </c>
      <c r="F119" s="125">
        <v>2</v>
      </c>
      <c r="G119" s="116">
        <v>510</v>
      </c>
      <c r="H119" s="117" t="s">
        <v>42</v>
      </c>
      <c r="I119" s="104" t="s">
        <v>8</v>
      </c>
    </row>
    <row r="120" s="109" customFormat="1" ht="15" customHeight="1" spans="1:9">
      <c r="A120" s="113"/>
      <c r="B120" s="114" t="s">
        <v>159</v>
      </c>
      <c r="C120" s="104" t="s">
        <v>174</v>
      </c>
      <c r="D120" s="104" t="s">
        <v>44</v>
      </c>
      <c r="E120" s="104" t="s">
        <v>100</v>
      </c>
      <c r="F120" s="125"/>
      <c r="G120" s="115"/>
      <c r="H120" s="117"/>
      <c r="I120" s="104" t="s">
        <v>8</v>
      </c>
    </row>
    <row r="121" s="109" customFormat="1" ht="15" customHeight="1" spans="1:9">
      <c r="A121" s="113">
        <v>67</v>
      </c>
      <c r="B121" s="114" t="s">
        <v>159</v>
      </c>
      <c r="C121" s="114" t="s">
        <v>175</v>
      </c>
      <c r="D121" s="104" t="s">
        <v>40</v>
      </c>
      <c r="E121" s="104" t="s">
        <v>41</v>
      </c>
      <c r="F121" s="125">
        <v>1</v>
      </c>
      <c r="G121" s="116">
        <v>295</v>
      </c>
      <c r="H121" s="117" t="s">
        <v>42</v>
      </c>
      <c r="I121" s="104" t="s">
        <v>8</v>
      </c>
    </row>
    <row r="122" s="109" customFormat="1" ht="15" customHeight="1" spans="1:9">
      <c r="A122" s="113">
        <v>68</v>
      </c>
      <c r="B122" s="114" t="s">
        <v>159</v>
      </c>
      <c r="C122" s="114" t="s">
        <v>176</v>
      </c>
      <c r="D122" s="104" t="s">
        <v>40</v>
      </c>
      <c r="E122" s="104" t="s">
        <v>41</v>
      </c>
      <c r="F122" s="113">
        <v>1</v>
      </c>
      <c r="G122" s="116">
        <v>255</v>
      </c>
      <c r="H122" s="117" t="s">
        <v>42</v>
      </c>
      <c r="I122" s="104" t="s">
        <v>8</v>
      </c>
    </row>
    <row r="123" s="109" customFormat="1" ht="15" customHeight="1" spans="1:9">
      <c r="A123" s="113">
        <v>69</v>
      </c>
      <c r="B123" s="114" t="s">
        <v>159</v>
      </c>
      <c r="C123" s="114" t="s">
        <v>177</v>
      </c>
      <c r="D123" s="104" t="s">
        <v>40</v>
      </c>
      <c r="E123" s="104" t="s">
        <v>41</v>
      </c>
      <c r="F123" s="125">
        <v>2</v>
      </c>
      <c r="G123" s="116">
        <v>512</v>
      </c>
      <c r="H123" s="117" t="s">
        <v>42</v>
      </c>
      <c r="I123" s="104" t="s">
        <v>8</v>
      </c>
    </row>
    <row r="124" s="109" customFormat="1" ht="15" customHeight="1" spans="1:9">
      <c r="A124" s="113"/>
      <c r="B124" s="114" t="s">
        <v>159</v>
      </c>
      <c r="C124" s="114" t="s">
        <v>178</v>
      </c>
      <c r="D124" s="104" t="s">
        <v>44</v>
      </c>
      <c r="E124" s="114" t="s">
        <v>100</v>
      </c>
      <c r="F124" s="125"/>
      <c r="G124" s="115"/>
      <c r="H124" s="117"/>
      <c r="I124" s="104" t="s">
        <v>8</v>
      </c>
    </row>
    <row r="125" s="109" customFormat="1" ht="15" customHeight="1" spans="1:9">
      <c r="A125" s="113">
        <v>70</v>
      </c>
      <c r="B125" s="114" t="s">
        <v>159</v>
      </c>
      <c r="C125" s="114" t="s">
        <v>179</v>
      </c>
      <c r="D125" s="104" t="s">
        <v>40</v>
      </c>
      <c r="E125" s="104" t="s">
        <v>41</v>
      </c>
      <c r="F125" s="113">
        <v>1</v>
      </c>
      <c r="G125" s="116">
        <v>450</v>
      </c>
      <c r="H125" s="117" t="s">
        <v>42</v>
      </c>
      <c r="I125" s="104" t="s">
        <v>7</v>
      </c>
    </row>
    <row r="126" s="109" customFormat="1" ht="15" customHeight="1" spans="1:9">
      <c r="A126" s="113">
        <v>71</v>
      </c>
      <c r="B126" s="114" t="s">
        <v>159</v>
      </c>
      <c r="C126" s="114" t="s">
        <v>180</v>
      </c>
      <c r="D126" s="104" t="s">
        <v>40</v>
      </c>
      <c r="E126" s="104" t="s">
        <v>41</v>
      </c>
      <c r="F126" s="125">
        <v>2</v>
      </c>
      <c r="G126" s="116">
        <v>510</v>
      </c>
      <c r="H126" s="117" t="s">
        <v>42</v>
      </c>
      <c r="I126" s="104" t="s">
        <v>8</v>
      </c>
    </row>
    <row r="127" s="109" customFormat="1" ht="15" customHeight="1" spans="1:9">
      <c r="A127" s="113"/>
      <c r="B127" s="114" t="s">
        <v>159</v>
      </c>
      <c r="C127" s="114" t="s">
        <v>181</v>
      </c>
      <c r="D127" s="104" t="s">
        <v>44</v>
      </c>
      <c r="E127" s="114" t="s">
        <v>100</v>
      </c>
      <c r="F127" s="125"/>
      <c r="G127" s="115"/>
      <c r="H127" s="117"/>
      <c r="I127" s="104" t="s">
        <v>8</v>
      </c>
    </row>
    <row r="128" s="109" customFormat="1" ht="15" customHeight="1" spans="1:9">
      <c r="A128" s="113">
        <v>72</v>
      </c>
      <c r="B128" s="114" t="s">
        <v>159</v>
      </c>
      <c r="C128" s="114" t="s">
        <v>182</v>
      </c>
      <c r="D128" s="104" t="s">
        <v>40</v>
      </c>
      <c r="E128" s="104" t="s">
        <v>41</v>
      </c>
      <c r="F128" s="113">
        <v>1</v>
      </c>
      <c r="G128" s="116">
        <v>450</v>
      </c>
      <c r="H128" s="117" t="s">
        <v>56</v>
      </c>
      <c r="I128" s="104" t="s">
        <v>7</v>
      </c>
    </row>
    <row r="129" s="109" customFormat="1" ht="15" customHeight="1" spans="1:9">
      <c r="A129" s="113">
        <v>73</v>
      </c>
      <c r="B129" s="114" t="s">
        <v>159</v>
      </c>
      <c r="C129" s="104" t="s">
        <v>183</v>
      </c>
      <c r="D129" s="104" t="s">
        <v>44</v>
      </c>
      <c r="E129" s="104" t="s">
        <v>41</v>
      </c>
      <c r="F129" s="125">
        <v>2</v>
      </c>
      <c r="G129" s="116">
        <v>470</v>
      </c>
      <c r="H129" s="117" t="s">
        <v>42</v>
      </c>
      <c r="I129" s="104" t="s">
        <v>8</v>
      </c>
    </row>
    <row r="130" s="109" customFormat="1" ht="15" customHeight="1" spans="1:9">
      <c r="A130" s="113"/>
      <c r="B130" s="114" t="s">
        <v>159</v>
      </c>
      <c r="C130" s="104" t="s">
        <v>184</v>
      </c>
      <c r="D130" s="114" t="s">
        <v>44</v>
      </c>
      <c r="E130" s="104" t="s">
        <v>165</v>
      </c>
      <c r="F130" s="125"/>
      <c r="G130" s="115"/>
      <c r="H130" s="117"/>
      <c r="I130" s="104" t="s">
        <v>8</v>
      </c>
    </row>
    <row r="131" s="109" customFormat="1" ht="15" customHeight="1" spans="1:9">
      <c r="A131" s="113">
        <v>74</v>
      </c>
      <c r="B131" s="114" t="s">
        <v>159</v>
      </c>
      <c r="C131" s="104" t="s">
        <v>185</v>
      </c>
      <c r="D131" s="104" t="s">
        <v>44</v>
      </c>
      <c r="E131" s="104" t="s">
        <v>41</v>
      </c>
      <c r="F131" s="125">
        <v>1</v>
      </c>
      <c r="G131" s="116">
        <v>295</v>
      </c>
      <c r="H131" s="117" t="s">
        <v>42</v>
      </c>
      <c r="I131" s="104" t="s">
        <v>8</v>
      </c>
    </row>
    <row r="132" s="109" customFormat="1" ht="15" customHeight="1" spans="1:9">
      <c r="A132" s="113">
        <v>75</v>
      </c>
      <c r="B132" s="114" t="s">
        <v>159</v>
      </c>
      <c r="C132" s="104" t="s">
        <v>186</v>
      </c>
      <c r="D132" s="104" t="s">
        <v>44</v>
      </c>
      <c r="E132" s="104" t="s">
        <v>41</v>
      </c>
      <c r="F132" s="125">
        <v>1</v>
      </c>
      <c r="G132" s="116">
        <v>295</v>
      </c>
      <c r="H132" s="117" t="s">
        <v>42</v>
      </c>
      <c r="I132" s="104" t="s">
        <v>8</v>
      </c>
    </row>
    <row r="133" s="109" customFormat="1" ht="15" customHeight="1" spans="1:9">
      <c r="A133" s="113">
        <v>76</v>
      </c>
      <c r="B133" s="114" t="s">
        <v>159</v>
      </c>
      <c r="C133" s="104" t="s">
        <v>187</v>
      </c>
      <c r="D133" s="104" t="s">
        <v>44</v>
      </c>
      <c r="E133" s="104" t="s">
        <v>41</v>
      </c>
      <c r="F133" s="125">
        <v>3</v>
      </c>
      <c r="G133" s="116">
        <v>708</v>
      </c>
      <c r="H133" s="117" t="s">
        <v>42</v>
      </c>
      <c r="I133" s="104" t="s">
        <v>8</v>
      </c>
    </row>
    <row r="134" s="109" customFormat="1" ht="15" customHeight="1" spans="1:9">
      <c r="A134" s="113"/>
      <c r="B134" s="114" t="s">
        <v>159</v>
      </c>
      <c r="C134" s="104" t="s">
        <v>188</v>
      </c>
      <c r="D134" s="104" t="s">
        <v>44</v>
      </c>
      <c r="E134" s="104" t="s">
        <v>165</v>
      </c>
      <c r="F134" s="125"/>
      <c r="G134" s="115"/>
      <c r="H134" s="117"/>
      <c r="I134" s="104" t="s">
        <v>8</v>
      </c>
    </row>
    <row r="135" s="109" customFormat="1" ht="15" customHeight="1" spans="1:9">
      <c r="A135" s="113"/>
      <c r="B135" s="114" t="s">
        <v>159</v>
      </c>
      <c r="C135" s="104" t="s">
        <v>189</v>
      </c>
      <c r="D135" s="104" t="s">
        <v>44</v>
      </c>
      <c r="E135" s="104" t="s">
        <v>165</v>
      </c>
      <c r="F135" s="125"/>
      <c r="G135" s="115"/>
      <c r="H135" s="117"/>
      <c r="I135" s="104" t="s">
        <v>8</v>
      </c>
    </row>
    <row r="136" s="109" customFormat="1" ht="15" customHeight="1" spans="1:9">
      <c r="A136" s="113">
        <v>77</v>
      </c>
      <c r="B136" s="114" t="s">
        <v>159</v>
      </c>
      <c r="C136" s="104" t="s">
        <v>190</v>
      </c>
      <c r="D136" s="104" t="s">
        <v>44</v>
      </c>
      <c r="E136" s="104" t="s">
        <v>41</v>
      </c>
      <c r="F136" s="125">
        <v>2</v>
      </c>
      <c r="G136" s="116">
        <v>470</v>
      </c>
      <c r="H136" s="117" t="s">
        <v>56</v>
      </c>
      <c r="I136" s="104" t="s">
        <v>8</v>
      </c>
    </row>
    <row r="137" s="109" customFormat="1" ht="15" customHeight="1" spans="1:9">
      <c r="A137" s="113"/>
      <c r="B137" s="114" t="s">
        <v>159</v>
      </c>
      <c r="C137" s="104" t="s">
        <v>191</v>
      </c>
      <c r="D137" s="104" t="s">
        <v>40</v>
      </c>
      <c r="E137" s="104" t="s">
        <v>100</v>
      </c>
      <c r="F137" s="125"/>
      <c r="G137" s="115"/>
      <c r="H137" s="117"/>
      <c r="I137" s="104" t="s">
        <v>8</v>
      </c>
    </row>
    <row r="138" s="109" customFormat="1" ht="15" customHeight="1" spans="1:9">
      <c r="A138" s="113">
        <v>78</v>
      </c>
      <c r="B138" s="114" t="s">
        <v>159</v>
      </c>
      <c r="C138" s="104" t="s">
        <v>192</v>
      </c>
      <c r="D138" s="104" t="s">
        <v>40</v>
      </c>
      <c r="E138" s="104" t="s">
        <v>41</v>
      </c>
      <c r="F138" s="125">
        <v>1</v>
      </c>
      <c r="G138" s="116">
        <v>296</v>
      </c>
      <c r="H138" s="117" t="s">
        <v>42</v>
      </c>
      <c r="I138" s="104" t="s">
        <v>8</v>
      </c>
    </row>
    <row r="139" s="109" customFormat="1" ht="15" customHeight="1" spans="1:9">
      <c r="A139" s="113">
        <v>79</v>
      </c>
      <c r="B139" s="114" t="s">
        <v>159</v>
      </c>
      <c r="C139" s="104" t="s">
        <v>193</v>
      </c>
      <c r="D139" s="104" t="s">
        <v>40</v>
      </c>
      <c r="E139" s="104" t="s">
        <v>41</v>
      </c>
      <c r="F139" s="125">
        <v>2</v>
      </c>
      <c r="G139" s="116">
        <v>476</v>
      </c>
      <c r="H139" s="117" t="s">
        <v>42</v>
      </c>
      <c r="I139" s="104" t="s">
        <v>8</v>
      </c>
    </row>
    <row r="140" s="109" customFormat="1" ht="15" customHeight="1" spans="1:9">
      <c r="A140" s="113"/>
      <c r="B140" s="114" t="s">
        <v>159</v>
      </c>
      <c r="C140" s="104" t="s">
        <v>194</v>
      </c>
      <c r="D140" s="104" t="s">
        <v>44</v>
      </c>
      <c r="E140" s="104" t="s">
        <v>100</v>
      </c>
      <c r="F140" s="125"/>
      <c r="G140" s="115"/>
      <c r="H140" s="117"/>
      <c r="I140" s="104" t="s">
        <v>8</v>
      </c>
    </row>
    <row r="141" s="109" customFormat="1" ht="15" customHeight="1" spans="1:9">
      <c r="A141" s="113">
        <v>80</v>
      </c>
      <c r="B141" s="114" t="s">
        <v>159</v>
      </c>
      <c r="C141" s="104" t="s">
        <v>195</v>
      </c>
      <c r="D141" s="104" t="s">
        <v>40</v>
      </c>
      <c r="E141" s="104" t="s">
        <v>41</v>
      </c>
      <c r="F141" s="125">
        <v>3</v>
      </c>
      <c r="G141" s="116">
        <v>765</v>
      </c>
      <c r="H141" s="117" t="s">
        <v>42</v>
      </c>
      <c r="I141" s="104" t="s">
        <v>8</v>
      </c>
    </row>
    <row r="142" s="109" customFormat="1" ht="15" customHeight="1" spans="1:9">
      <c r="A142" s="113"/>
      <c r="B142" s="114" t="s">
        <v>159</v>
      </c>
      <c r="C142" s="104" t="s">
        <v>196</v>
      </c>
      <c r="D142" s="104" t="s">
        <v>44</v>
      </c>
      <c r="E142" s="104" t="s">
        <v>100</v>
      </c>
      <c r="F142" s="125"/>
      <c r="G142" s="115"/>
      <c r="H142" s="117"/>
      <c r="I142" s="104" t="s">
        <v>8</v>
      </c>
    </row>
    <row r="143" s="109" customFormat="1" ht="15" customHeight="1" spans="1:9">
      <c r="A143" s="113"/>
      <c r="B143" s="114" t="s">
        <v>159</v>
      </c>
      <c r="C143" s="104" t="s">
        <v>197</v>
      </c>
      <c r="D143" s="104" t="s">
        <v>40</v>
      </c>
      <c r="E143" s="104" t="s">
        <v>163</v>
      </c>
      <c r="F143" s="125"/>
      <c r="G143" s="115"/>
      <c r="H143" s="117"/>
      <c r="I143" s="104" t="s">
        <v>8</v>
      </c>
    </row>
    <row r="144" s="109" customFormat="1" ht="15" customHeight="1" spans="1:9">
      <c r="A144" s="113">
        <v>81</v>
      </c>
      <c r="B144" s="114" t="s">
        <v>159</v>
      </c>
      <c r="C144" s="104" t="s">
        <v>198</v>
      </c>
      <c r="D144" s="104" t="s">
        <v>40</v>
      </c>
      <c r="E144" s="104" t="s">
        <v>41</v>
      </c>
      <c r="F144" s="113">
        <v>2</v>
      </c>
      <c r="G144" s="116">
        <v>900</v>
      </c>
      <c r="H144" s="117" t="s">
        <v>42</v>
      </c>
      <c r="I144" s="104" t="s">
        <v>7</v>
      </c>
    </row>
    <row r="145" s="109" customFormat="1" ht="15" customHeight="1" spans="1:9">
      <c r="A145" s="113"/>
      <c r="B145" s="114" t="s">
        <v>159</v>
      </c>
      <c r="C145" s="104" t="s">
        <v>199</v>
      </c>
      <c r="D145" s="104" t="s">
        <v>44</v>
      </c>
      <c r="E145" s="104" t="s">
        <v>100</v>
      </c>
      <c r="F145" s="113"/>
      <c r="G145" s="115"/>
      <c r="H145" s="117"/>
      <c r="I145" s="104" t="s">
        <v>7</v>
      </c>
    </row>
    <row r="146" s="109" customFormat="1" ht="15" customHeight="1" spans="1:9">
      <c r="A146" s="104">
        <v>82</v>
      </c>
      <c r="B146" s="114" t="s">
        <v>159</v>
      </c>
      <c r="C146" s="114" t="s">
        <v>200</v>
      </c>
      <c r="D146" s="104" t="s">
        <v>44</v>
      </c>
      <c r="E146" s="104" t="s">
        <v>41</v>
      </c>
      <c r="F146" s="113">
        <v>4</v>
      </c>
      <c r="G146" s="116">
        <v>940</v>
      </c>
      <c r="H146" s="117" t="s">
        <v>56</v>
      </c>
      <c r="I146" s="104" t="s">
        <v>8</v>
      </c>
    </row>
    <row r="147" s="109" customFormat="1" ht="15" customHeight="1" spans="1:9">
      <c r="A147" s="104"/>
      <c r="B147" s="114" t="s">
        <v>159</v>
      </c>
      <c r="C147" s="104" t="s">
        <v>201</v>
      </c>
      <c r="D147" s="104" t="s">
        <v>40</v>
      </c>
      <c r="E147" s="104" t="s">
        <v>100</v>
      </c>
      <c r="F147" s="113"/>
      <c r="G147" s="115"/>
      <c r="H147" s="117"/>
      <c r="I147" s="104" t="s">
        <v>8</v>
      </c>
    </row>
    <row r="148" s="109" customFormat="1" ht="15" customHeight="1" spans="1:9">
      <c r="A148" s="104"/>
      <c r="B148" s="114" t="s">
        <v>159</v>
      </c>
      <c r="C148" s="104" t="s">
        <v>202</v>
      </c>
      <c r="D148" s="104" t="s">
        <v>44</v>
      </c>
      <c r="E148" s="104" t="s">
        <v>165</v>
      </c>
      <c r="F148" s="113"/>
      <c r="G148" s="115"/>
      <c r="H148" s="117"/>
      <c r="I148" s="104" t="s">
        <v>8</v>
      </c>
    </row>
    <row r="149" s="109" customFormat="1" ht="15" customHeight="1" spans="1:9">
      <c r="A149" s="104"/>
      <c r="B149" s="114" t="s">
        <v>159</v>
      </c>
      <c r="C149" s="104" t="s">
        <v>203</v>
      </c>
      <c r="D149" s="104" t="s">
        <v>44</v>
      </c>
      <c r="E149" s="104" t="s">
        <v>165</v>
      </c>
      <c r="F149" s="113"/>
      <c r="G149" s="115"/>
      <c r="H149" s="117"/>
      <c r="I149" s="104" t="s">
        <v>8</v>
      </c>
    </row>
    <row r="150" s="109" customFormat="1" ht="15" customHeight="1" spans="1:9">
      <c r="A150" s="104">
        <v>83</v>
      </c>
      <c r="B150" s="114" t="s">
        <v>159</v>
      </c>
      <c r="C150" s="114" t="s">
        <v>204</v>
      </c>
      <c r="D150" s="104" t="s">
        <v>44</v>
      </c>
      <c r="E150" s="104" t="s">
        <v>41</v>
      </c>
      <c r="F150" s="125">
        <v>1</v>
      </c>
      <c r="G150" s="116">
        <v>295</v>
      </c>
      <c r="H150" s="117" t="s">
        <v>42</v>
      </c>
      <c r="I150" s="104" t="s">
        <v>8</v>
      </c>
    </row>
    <row r="151" s="109" customFormat="1" ht="15" customHeight="1" spans="1:9">
      <c r="A151" s="104">
        <v>84</v>
      </c>
      <c r="B151" s="114" t="s">
        <v>159</v>
      </c>
      <c r="C151" s="114" t="s">
        <v>205</v>
      </c>
      <c r="D151" s="104" t="s">
        <v>44</v>
      </c>
      <c r="E151" s="104" t="s">
        <v>41</v>
      </c>
      <c r="F151" s="125">
        <v>1</v>
      </c>
      <c r="G151" s="116">
        <v>295</v>
      </c>
      <c r="H151" s="117" t="s">
        <v>56</v>
      </c>
      <c r="I151" s="104" t="s">
        <v>8</v>
      </c>
    </row>
    <row r="152" s="109" customFormat="1" ht="15" customHeight="1" spans="1:9">
      <c r="A152" s="104">
        <v>85</v>
      </c>
      <c r="B152" s="104" t="s">
        <v>206</v>
      </c>
      <c r="C152" s="104" t="s">
        <v>207</v>
      </c>
      <c r="D152" s="104" t="s">
        <v>40</v>
      </c>
      <c r="E152" s="104" t="s">
        <v>41</v>
      </c>
      <c r="F152" s="125">
        <v>1</v>
      </c>
      <c r="G152" s="116">
        <v>304</v>
      </c>
      <c r="H152" s="117" t="s">
        <v>56</v>
      </c>
      <c r="I152" s="104" t="s">
        <v>8</v>
      </c>
    </row>
    <row r="153" s="109" customFormat="1" ht="15" customHeight="1" spans="1:9">
      <c r="A153" s="104">
        <v>86</v>
      </c>
      <c r="B153" s="104" t="s">
        <v>206</v>
      </c>
      <c r="C153" s="104" t="s">
        <v>208</v>
      </c>
      <c r="D153" s="104" t="s">
        <v>40</v>
      </c>
      <c r="E153" s="104" t="s">
        <v>41</v>
      </c>
      <c r="F153" s="104">
        <v>1</v>
      </c>
      <c r="G153" s="116">
        <v>241</v>
      </c>
      <c r="H153" s="117" t="s">
        <v>56</v>
      </c>
      <c r="I153" s="104" t="s">
        <v>8</v>
      </c>
    </row>
    <row r="154" s="109" customFormat="1" ht="15" customHeight="1" spans="1:9">
      <c r="A154" s="104">
        <v>87</v>
      </c>
      <c r="B154" s="104" t="s">
        <v>206</v>
      </c>
      <c r="C154" s="104" t="s">
        <v>209</v>
      </c>
      <c r="D154" s="104" t="s">
        <v>40</v>
      </c>
      <c r="E154" s="104" t="s">
        <v>41</v>
      </c>
      <c r="F154" s="104">
        <v>1</v>
      </c>
      <c r="G154" s="116">
        <v>255</v>
      </c>
      <c r="H154" s="117" t="s">
        <v>42</v>
      </c>
      <c r="I154" s="104" t="s">
        <v>8</v>
      </c>
    </row>
    <row r="155" s="109" customFormat="1" ht="15" customHeight="1" spans="1:9">
      <c r="A155" s="104">
        <v>88</v>
      </c>
      <c r="B155" s="104" t="s">
        <v>206</v>
      </c>
      <c r="C155" s="104" t="s">
        <v>210</v>
      </c>
      <c r="D155" s="104" t="s">
        <v>44</v>
      </c>
      <c r="E155" s="104" t="s">
        <v>41</v>
      </c>
      <c r="F155" s="125">
        <v>2</v>
      </c>
      <c r="G155" s="116">
        <v>606</v>
      </c>
      <c r="H155" s="117" t="s">
        <v>42</v>
      </c>
      <c r="I155" s="104" t="s">
        <v>8</v>
      </c>
    </row>
    <row r="156" s="109" customFormat="1" ht="15" customHeight="1" spans="1:9">
      <c r="A156" s="104"/>
      <c r="B156" s="104" t="s">
        <v>206</v>
      </c>
      <c r="C156" s="104" t="s">
        <v>211</v>
      </c>
      <c r="D156" s="104" t="s">
        <v>40</v>
      </c>
      <c r="E156" s="104" t="s">
        <v>212</v>
      </c>
      <c r="F156" s="125"/>
      <c r="G156" s="115"/>
      <c r="H156" s="117"/>
      <c r="I156" s="104" t="s">
        <v>8</v>
      </c>
    </row>
    <row r="157" s="109" customFormat="1" ht="15" customHeight="1" spans="1:9">
      <c r="A157" s="104">
        <v>89</v>
      </c>
      <c r="B157" s="104" t="s">
        <v>206</v>
      </c>
      <c r="C157" s="104" t="s">
        <v>213</v>
      </c>
      <c r="D157" s="104" t="s">
        <v>40</v>
      </c>
      <c r="E157" s="104" t="s">
        <v>41</v>
      </c>
      <c r="F157" s="125">
        <v>1</v>
      </c>
      <c r="G157" s="116">
        <v>305</v>
      </c>
      <c r="H157" s="117" t="s">
        <v>42</v>
      </c>
      <c r="I157" s="104" t="s">
        <v>8</v>
      </c>
    </row>
    <row r="158" s="109" customFormat="1" ht="15" customHeight="1" spans="1:9">
      <c r="A158" s="104">
        <v>90</v>
      </c>
      <c r="B158" s="104" t="s">
        <v>206</v>
      </c>
      <c r="C158" s="104" t="s">
        <v>214</v>
      </c>
      <c r="D158" s="104" t="s">
        <v>44</v>
      </c>
      <c r="E158" s="104" t="s">
        <v>41</v>
      </c>
      <c r="F158" s="125">
        <v>1</v>
      </c>
      <c r="G158" s="116">
        <v>431</v>
      </c>
      <c r="H158" s="117" t="s">
        <v>42</v>
      </c>
      <c r="I158" s="104" t="s">
        <v>8</v>
      </c>
    </row>
    <row r="159" s="109" customFormat="1" ht="15" customHeight="1" spans="1:9">
      <c r="A159" s="104">
        <v>91</v>
      </c>
      <c r="B159" s="104" t="s">
        <v>206</v>
      </c>
      <c r="C159" s="104" t="s">
        <v>215</v>
      </c>
      <c r="D159" s="104" t="s">
        <v>44</v>
      </c>
      <c r="E159" s="104" t="s">
        <v>41</v>
      </c>
      <c r="F159" s="125">
        <v>1</v>
      </c>
      <c r="G159" s="116">
        <v>297</v>
      </c>
      <c r="H159" s="117" t="s">
        <v>42</v>
      </c>
      <c r="I159" s="104" t="s">
        <v>8</v>
      </c>
    </row>
    <row r="160" s="109" customFormat="1" ht="15" customHeight="1" spans="1:9">
      <c r="A160" s="104">
        <v>92</v>
      </c>
      <c r="B160" s="104" t="s">
        <v>206</v>
      </c>
      <c r="C160" s="104" t="s">
        <v>216</v>
      </c>
      <c r="D160" s="104" t="s">
        <v>40</v>
      </c>
      <c r="E160" s="104" t="s">
        <v>41</v>
      </c>
      <c r="F160" s="125">
        <v>1</v>
      </c>
      <c r="G160" s="116">
        <v>296</v>
      </c>
      <c r="H160" s="117" t="s">
        <v>42</v>
      </c>
      <c r="I160" s="104" t="s">
        <v>8</v>
      </c>
    </row>
    <row r="161" s="109" customFormat="1" ht="15" customHeight="1" spans="1:9">
      <c r="A161" s="104">
        <v>93</v>
      </c>
      <c r="B161" s="104" t="s">
        <v>206</v>
      </c>
      <c r="C161" s="104" t="s">
        <v>217</v>
      </c>
      <c r="D161" s="104" t="s">
        <v>40</v>
      </c>
      <c r="E161" s="104" t="s">
        <v>41</v>
      </c>
      <c r="F161" s="104">
        <v>3</v>
      </c>
      <c r="G161" s="116">
        <v>873</v>
      </c>
      <c r="H161" s="117" t="s">
        <v>42</v>
      </c>
      <c r="I161" s="104" t="s">
        <v>8</v>
      </c>
    </row>
    <row r="162" s="109" customFormat="1" ht="15" customHeight="1" spans="1:9">
      <c r="A162" s="104"/>
      <c r="B162" s="104" t="s">
        <v>206</v>
      </c>
      <c r="C162" s="104" t="s">
        <v>218</v>
      </c>
      <c r="D162" s="104" t="s">
        <v>44</v>
      </c>
      <c r="E162" s="104" t="s">
        <v>45</v>
      </c>
      <c r="F162" s="104"/>
      <c r="G162" s="115"/>
      <c r="H162" s="117"/>
      <c r="I162" s="104" t="s">
        <v>8</v>
      </c>
    </row>
    <row r="163" s="109" customFormat="1" ht="15" customHeight="1" spans="1:9">
      <c r="A163" s="104"/>
      <c r="B163" s="104" t="s">
        <v>206</v>
      </c>
      <c r="C163" s="104" t="s">
        <v>219</v>
      </c>
      <c r="D163" s="104" t="s">
        <v>40</v>
      </c>
      <c r="E163" s="104" t="s">
        <v>50</v>
      </c>
      <c r="F163" s="104"/>
      <c r="G163" s="115"/>
      <c r="H163" s="117"/>
      <c r="I163" s="104" t="s">
        <v>8</v>
      </c>
    </row>
    <row r="164" s="109" customFormat="1" ht="15" customHeight="1" spans="1:9">
      <c r="A164" s="104">
        <v>94</v>
      </c>
      <c r="B164" s="104" t="s">
        <v>206</v>
      </c>
      <c r="C164" s="104" t="s">
        <v>220</v>
      </c>
      <c r="D164" s="104" t="s">
        <v>44</v>
      </c>
      <c r="E164" s="104" t="s">
        <v>41</v>
      </c>
      <c r="F164" s="125">
        <v>2</v>
      </c>
      <c r="G164" s="116">
        <v>602</v>
      </c>
      <c r="H164" s="117" t="s">
        <v>56</v>
      </c>
      <c r="I164" s="104" t="s">
        <v>8</v>
      </c>
    </row>
    <row r="165" s="109" customFormat="1" ht="15" customHeight="1" spans="1:9">
      <c r="A165" s="104"/>
      <c r="B165" s="104" t="s">
        <v>206</v>
      </c>
      <c r="C165" s="104" t="s">
        <v>221</v>
      </c>
      <c r="D165" s="104" t="s">
        <v>44</v>
      </c>
      <c r="E165" s="104" t="s">
        <v>44</v>
      </c>
      <c r="F165" s="125"/>
      <c r="G165" s="115"/>
      <c r="H165" s="117"/>
      <c r="I165" s="104" t="s">
        <v>8</v>
      </c>
    </row>
    <row r="166" s="109" customFormat="1" ht="15" customHeight="1" spans="1:9">
      <c r="A166" s="104">
        <v>95</v>
      </c>
      <c r="B166" s="104" t="s">
        <v>206</v>
      </c>
      <c r="C166" s="104" t="s">
        <v>222</v>
      </c>
      <c r="D166" s="104" t="s">
        <v>40</v>
      </c>
      <c r="E166" s="104" t="s">
        <v>41</v>
      </c>
      <c r="F166" s="125">
        <v>1</v>
      </c>
      <c r="G166" s="116">
        <v>302</v>
      </c>
      <c r="H166" s="117" t="s">
        <v>42</v>
      </c>
      <c r="I166" s="104" t="s">
        <v>8</v>
      </c>
    </row>
    <row r="167" s="109" customFormat="1" ht="15" customHeight="1" spans="1:9">
      <c r="A167" s="104">
        <v>96</v>
      </c>
      <c r="B167" s="104" t="s">
        <v>206</v>
      </c>
      <c r="C167" s="104" t="s">
        <v>223</v>
      </c>
      <c r="D167" s="104" t="s">
        <v>40</v>
      </c>
      <c r="E167" s="104" t="s">
        <v>41</v>
      </c>
      <c r="F167" s="125">
        <v>3</v>
      </c>
      <c r="G167" s="116">
        <v>771</v>
      </c>
      <c r="H167" s="117" t="s">
        <v>42</v>
      </c>
      <c r="I167" s="104" t="s">
        <v>8</v>
      </c>
    </row>
    <row r="168" s="109" customFormat="1" ht="15" customHeight="1" spans="1:9">
      <c r="A168" s="104"/>
      <c r="B168" s="104" t="s">
        <v>206</v>
      </c>
      <c r="C168" s="104" t="s">
        <v>224</v>
      </c>
      <c r="D168" s="104" t="s">
        <v>44</v>
      </c>
      <c r="E168" s="104" t="s">
        <v>45</v>
      </c>
      <c r="F168" s="125"/>
      <c r="G168" s="115"/>
      <c r="H168" s="117"/>
      <c r="I168" s="104" t="s">
        <v>8</v>
      </c>
    </row>
    <row r="169" s="109" customFormat="1" ht="15" customHeight="1" spans="1:9">
      <c r="A169" s="104"/>
      <c r="B169" s="104" t="s">
        <v>206</v>
      </c>
      <c r="C169" s="104" t="s">
        <v>225</v>
      </c>
      <c r="D169" s="104" t="s">
        <v>40</v>
      </c>
      <c r="E169" s="104" t="s">
        <v>124</v>
      </c>
      <c r="F169" s="125"/>
      <c r="G169" s="115"/>
      <c r="H169" s="117"/>
      <c r="I169" s="104" t="s">
        <v>8</v>
      </c>
    </row>
    <row r="170" s="109" customFormat="1" ht="15" customHeight="1" spans="1:9">
      <c r="A170" s="104">
        <v>97</v>
      </c>
      <c r="B170" s="104" t="s">
        <v>206</v>
      </c>
      <c r="C170" s="104" t="s">
        <v>226</v>
      </c>
      <c r="D170" s="104" t="s">
        <v>40</v>
      </c>
      <c r="E170" s="104" t="s">
        <v>41</v>
      </c>
      <c r="F170" s="125">
        <v>1</v>
      </c>
      <c r="G170" s="116">
        <v>299</v>
      </c>
      <c r="H170" s="117" t="s">
        <v>42</v>
      </c>
      <c r="I170" s="104" t="s">
        <v>8</v>
      </c>
    </row>
    <row r="171" s="109" customFormat="1" ht="15" customHeight="1" spans="1:9">
      <c r="A171" s="104">
        <v>98</v>
      </c>
      <c r="B171" s="104" t="s">
        <v>206</v>
      </c>
      <c r="C171" s="104" t="s">
        <v>227</v>
      </c>
      <c r="D171" s="104" t="s">
        <v>40</v>
      </c>
      <c r="E171" s="104" t="s">
        <v>41</v>
      </c>
      <c r="F171" s="125">
        <v>2</v>
      </c>
      <c r="G171" s="116">
        <v>596</v>
      </c>
      <c r="H171" s="117" t="s">
        <v>42</v>
      </c>
      <c r="I171" s="104" t="s">
        <v>8</v>
      </c>
    </row>
    <row r="172" s="109" customFormat="1" ht="15" customHeight="1" spans="1:9">
      <c r="A172" s="104"/>
      <c r="B172" s="104" t="s">
        <v>206</v>
      </c>
      <c r="C172" s="104" t="s">
        <v>228</v>
      </c>
      <c r="D172" s="104" t="s">
        <v>44</v>
      </c>
      <c r="E172" s="104" t="s">
        <v>48</v>
      </c>
      <c r="F172" s="125"/>
      <c r="G172" s="115"/>
      <c r="H172" s="117"/>
      <c r="I172" s="104" t="s">
        <v>8</v>
      </c>
    </row>
    <row r="173" s="109" customFormat="1" ht="15" customHeight="1" spans="1:9">
      <c r="A173" s="104">
        <v>99</v>
      </c>
      <c r="B173" s="104" t="s">
        <v>206</v>
      </c>
      <c r="C173" s="104" t="s">
        <v>229</v>
      </c>
      <c r="D173" s="104" t="s">
        <v>40</v>
      </c>
      <c r="E173" s="104" t="s">
        <v>41</v>
      </c>
      <c r="F173" s="104">
        <v>4</v>
      </c>
      <c r="G173" s="116">
        <v>1208</v>
      </c>
      <c r="H173" s="117" t="s">
        <v>56</v>
      </c>
      <c r="I173" s="104" t="s">
        <v>8</v>
      </c>
    </row>
    <row r="174" s="109" customFormat="1" ht="15" customHeight="1" spans="1:9">
      <c r="A174" s="104"/>
      <c r="B174" s="104" t="s">
        <v>206</v>
      </c>
      <c r="C174" s="104" t="s">
        <v>230</v>
      </c>
      <c r="D174" s="104" t="s">
        <v>44</v>
      </c>
      <c r="E174" s="104" t="s">
        <v>48</v>
      </c>
      <c r="F174" s="104"/>
      <c r="G174" s="115"/>
      <c r="H174" s="117"/>
      <c r="I174" s="104" t="s">
        <v>8</v>
      </c>
    </row>
    <row r="175" s="109" customFormat="1" ht="15" customHeight="1" spans="1:9">
      <c r="A175" s="104"/>
      <c r="B175" s="104" t="s">
        <v>206</v>
      </c>
      <c r="C175" s="104" t="s">
        <v>231</v>
      </c>
      <c r="D175" s="104" t="s">
        <v>40</v>
      </c>
      <c r="E175" s="104" t="s">
        <v>50</v>
      </c>
      <c r="F175" s="104"/>
      <c r="G175" s="115"/>
      <c r="H175" s="117"/>
      <c r="I175" s="104" t="s">
        <v>8</v>
      </c>
    </row>
    <row r="176" s="109" customFormat="1" ht="15" customHeight="1" spans="1:9">
      <c r="A176" s="104"/>
      <c r="B176" s="104" t="s">
        <v>206</v>
      </c>
      <c r="C176" s="104" t="s">
        <v>232</v>
      </c>
      <c r="D176" s="104" t="s">
        <v>44</v>
      </c>
      <c r="E176" s="104" t="s">
        <v>44</v>
      </c>
      <c r="F176" s="104"/>
      <c r="G176" s="115"/>
      <c r="H176" s="117"/>
      <c r="I176" s="104" t="s">
        <v>8</v>
      </c>
    </row>
    <row r="177" s="109" customFormat="1" ht="15" customHeight="1" spans="1:9">
      <c r="A177" s="104">
        <v>100</v>
      </c>
      <c r="B177" s="104" t="s">
        <v>206</v>
      </c>
      <c r="C177" s="104" t="s">
        <v>233</v>
      </c>
      <c r="D177" s="104" t="s">
        <v>40</v>
      </c>
      <c r="E177" s="104" t="s">
        <v>41</v>
      </c>
      <c r="F177" s="125">
        <v>1</v>
      </c>
      <c r="G177" s="116">
        <v>296</v>
      </c>
      <c r="H177" s="117" t="s">
        <v>56</v>
      </c>
      <c r="I177" s="104" t="s">
        <v>8</v>
      </c>
    </row>
    <row r="178" s="109" customFormat="1" ht="15" customHeight="1" spans="1:9">
      <c r="A178" s="104">
        <v>101</v>
      </c>
      <c r="B178" s="104" t="s">
        <v>206</v>
      </c>
      <c r="C178" s="125" t="s">
        <v>234</v>
      </c>
      <c r="D178" s="104" t="s">
        <v>40</v>
      </c>
      <c r="E178" s="104" t="s">
        <v>41</v>
      </c>
      <c r="F178" s="125">
        <v>1</v>
      </c>
      <c r="G178" s="116">
        <v>301</v>
      </c>
      <c r="H178" s="117" t="s">
        <v>56</v>
      </c>
      <c r="I178" s="104" t="s">
        <v>8</v>
      </c>
    </row>
    <row r="179" s="109" customFormat="1" ht="15" customHeight="1" spans="1:9">
      <c r="A179" s="104">
        <v>102</v>
      </c>
      <c r="B179" s="104" t="s">
        <v>206</v>
      </c>
      <c r="C179" s="104" t="s">
        <v>235</v>
      </c>
      <c r="D179" s="104" t="s">
        <v>44</v>
      </c>
      <c r="E179" s="104" t="s">
        <v>41</v>
      </c>
      <c r="F179" s="125">
        <v>1</v>
      </c>
      <c r="G179" s="116">
        <v>304</v>
      </c>
      <c r="H179" s="117" t="s">
        <v>56</v>
      </c>
      <c r="I179" s="104" t="s">
        <v>8</v>
      </c>
    </row>
    <row r="180" s="109" customFormat="1" ht="15" customHeight="1" spans="1:9">
      <c r="A180" s="104">
        <v>103</v>
      </c>
      <c r="B180" s="104" t="s">
        <v>206</v>
      </c>
      <c r="C180" s="104" t="s">
        <v>236</v>
      </c>
      <c r="D180" s="104" t="s">
        <v>44</v>
      </c>
      <c r="E180" s="104" t="s">
        <v>41</v>
      </c>
      <c r="F180" s="125">
        <v>1</v>
      </c>
      <c r="G180" s="116">
        <v>293</v>
      </c>
      <c r="H180" s="117" t="s">
        <v>42</v>
      </c>
      <c r="I180" s="104" t="s">
        <v>8</v>
      </c>
    </row>
    <row r="181" s="109" customFormat="1" ht="15" customHeight="1" spans="1:9">
      <c r="A181" s="104">
        <v>104</v>
      </c>
      <c r="B181" s="104" t="s">
        <v>206</v>
      </c>
      <c r="C181" s="104" t="s">
        <v>237</v>
      </c>
      <c r="D181" s="104" t="s">
        <v>44</v>
      </c>
      <c r="E181" s="104" t="s">
        <v>41</v>
      </c>
      <c r="F181" s="125">
        <v>1</v>
      </c>
      <c r="G181" s="116">
        <v>306</v>
      </c>
      <c r="H181" s="117" t="s">
        <v>42</v>
      </c>
      <c r="I181" s="104" t="s">
        <v>8</v>
      </c>
    </row>
    <row r="182" s="109" customFormat="1" ht="15" customHeight="1" spans="1:9">
      <c r="A182" s="104">
        <v>105</v>
      </c>
      <c r="B182" s="104" t="s">
        <v>238</v>
      </c>
      <c r="C182" s="114" t="s">
        <v>239</v>
      </c>
      <c r="D182" s="104" t="s">
        <v>40</v>
      </c>
      <c r="E182" s="104" t="s">
        <v>41</v>
      </c>
      <c r="F182" s="113">
        <v>2</v>
      </c>
      <c r="G182" s="116">
        <v>466</v>
      </c>
      <c r="H182" s="117" t="s">
        <v>56</v>
      </c>
      <c r="I182" s="104" t="s">
        <v>8</v>
      </c>
    </row>
    <row r="183" s="109" customFormat="1" ht="15" customHeight="1" spans="1:9">
      <c r="A183" s="104"/>
      <c r="B183" s="104" t="s">
        <v>238</v>
      </c>
      <c r="C183" s="114" t="s">
        <v>240</v>
      </c>
      <c r="D183" s="104" t="s">
        <v>44</v>
      </c>
      <c r="E183" s="104" t="s">
        <v>48</v>
      </c>
      <c r="F183" s="113"/>
      <c r="G183" s="115"/>
      <c r="H183" s="117"/>
      <c r="I183" s="104" t="s">
        <v>8</v>
      </c>
    </row>
    <row r="184" s="109" customFormat="1" ht="15" customHeight="1" spans="1:9">
      <c r="A184" s="104">
        <v>106</v>
      </c>
      <c r="B184" s="104" t="s">
        <v>238</v>
      </c>
      <c r="C184" s="114" t="s">
        <v>241</v>
      </c>
      <c r="D184" s="104" t="s">
        <v>40</v>
      </c>
      <c r="E184" s="104" t="s">
        <v>41</v>
      </c>
      <c r="F184" s="125">
        <v>2</v>
      </c>
      <c r="G184" s="116">
        <v>516</v>
      </c>
      <c r="H184" s="117" t="s">
        <v>42</v>
      </c>
      <c r="I184" s="104" t="s">
        <v>8</v>
      </c>
    </row>
    <row r="185" s="109" customFormat="1" ht="15" customHeight="1" spans="1:9">
      <c r="A185" s="129"/>
      <c r="B185" s="104" t="s">
        <v>238</v>
      </c>
      <c r="C185" s="114" t="s">
        <v>242</v>
      </c>
      <c r="D185" s="104" t="s">
        <v>44</v>
      </c>
      <c r="E185" s="104" t="s">
        <v>48</v>
      </c>
      <c r="F185" s="125"/>
      <c r="G185" s="115"/>
      <c r="H185" s="117"/>
      <c r="I185" s="104" t="s">
        <v>8</v>
      </c>
    </row>
    <row r="186" s="109" customFormat="1" ht="15" customHeight="1" spans="1:9">
      <c r="A186" s="104">
        <v>107</v>
      </c>
      <c r="B186" s="104" t="s">
        <v>238</v>
      </c>
      <c r="C186" s="104" t="s">
        <v>243</v>
      </c>
      <c r="D186" s="104" t="s">
        <v>40</v>
      </c>
      <c r="E186" s="104" t="s">
        <v>41</v>
      </c>
      <c r="F186" s="104">
        <v>1</v>
      </c>
      <c r="G186" s="116">
        <v>425</v>
      </c>
      <c r="H186" s="117" t="s">
        <v>56</v>
      </c>
      <c r="I186" s="104" t="s">
        <v>8</v>
      </c>
    </row>
    <row r="187" s="109" customFormat="1" ht="15" customHeight="1" spans="1:9">
      <c r="A187" s="104">
        <v>108</v>
      </c>
      <c r="B187" s="104" t="s">
        <v>238</v>
      </c>
      <c r="C187" s="104" t="s">
        <v>244</v>
      </c>
      <c r="D187" s="104" t="s">
        <v>40</v>
      </c>
      <c r="E187" s="104" t="s">
        <v>41</v>
      </c>
      <c r="F187" s="104">
        <v>4</v>
      </c>
      <c r="G187" s="116">
        <v>1708</v>
      </c>
      <c r="H187" s="117" t="s">
        <v>42</v>
      </c>
      <c r="I187" s="104" t="s">
        <v>8</v>
      </c>
    </row>
    <row r="188" s="109" customFormat="1" ht="15" customHeight="1" spans="1:9">
      <c r="A188" s="104"/>
      <c r="B188" s="104" t="s">
        <v>238</v>
      </c>
      <c r="C188" s="114" t="s">
        <v>245</v>
      </c>
      <c r="D188" s="104" t="s">
        <v>44</v>
      </c>
      <c r="E188" s="104" t="s">
        <v>48</v>
      </c>
      <c r="F188" s="104"/>
      <c r="G188" s="115"/>
      <c r="H188" s="117"/>
      <c r="I188" s="104" t="s">
        <v>8</v>
      </c>
    </row>
    <row r="189" s="109" customFormat="1" ht="15" customHeight="1" spans="1:9">
      <c r="A189" s="104"/>
      <c r="B189" s="104" t="s">
        <v>238</v>
      </c>
      <c r="C189" s="114" t="s">
        <v>246</v>
      </c>
      <c r="D189" s="104" t="s">
        <v>40</v>
      </c>
      <c r="E189" s="104" t="s">
        <v>163</v>
      </c>
      <c r="F189" s="104"/>
      <c r="G189" s="115"/>
      <c r="H189" s="117"/>
      <c r="I189" s="104" t="s">
        <v>8</v>
      </c>
    </row>
    <row r="190" s="109" customFormat="1" ht="15" customHeight="1" spans="1:9">
      <c r="A190" s="104"/>
      <c r="B190" s="104" t="s">
        <v>238</v>
      </c>
      <c r="C190" s="114" t="s">
        <v>247</v>
      </c>
      <c r="D190" s="104" t="s">
        <v>44</v>
      </c>
      <c r="E190" s="104" t="s">
        <v>165</v>
      </c>
      <c r="F190" s="104"/>
      <c r="G190" s="115"/>
      <c r="H190" s="117"/>
      <c r="I190" s="104" t="s">
        <v>8</v>
      </c>
    </row>
    <row r="191" s="109" customFormat="1" ht="15" customHeight="1" spans="1:9">
      <c r="A191" s="104">
        <v>109</v>
      </c>
      <c r="B191" s="104" t="s">
        <v>238</v>
      </c>
      <c r="C191" s="114" t="s">
        <v>248</v>
      </c>
      <c r="D191" s="104" t="s">
        <v>40</v>
      </c>
      <c r="E191" s="104" t="s">
        <v>41</v>
      </c>
      <c r="F191" s="125">
        <v>2</v>
      </c>
      <c r="G191" s="116">
        <v>584</v>
      </c>
      <c r="H191" s="117" t="s">
        <v>56</v>
      </c>
      <c r="I191" s="104" t="s">
        <v>8</v>
      </c>
    </row>
    <row r="192" s="109" customFormat="1" ht="15" customHeight="1" spans="1:9">
      <c r="A192" s="104"/>
      <c r="B192" s="104" t="s">
        <v>238</v>
      </c>
      <c r="C192" s="117" t="s">
        <v>249</v>
      </c>
      <c r="D192" s="117" t="s">
        <v>44</v>
      </c>
      <c r="E192" s="117" t="s">
        <v>100</v>
      </c>
      <c r="F192" s="117">
        <v>1</v>
      </c>
      <c r="G192" s="116">
        <v>292</v>
      </c>
      <c r="H192" s="117" t="s">
        <v>56</v>
      </c>
      <c r="I192" s="117" t="s">
        <v>10</v>
      </c>
    </row>
    <row r="193" s="109" customFormat="1" ht="15" customHeight="1" spans="1:9">
      <c r="A193" s="104"/>
      <c r="B193" s="104" t="s">
        <v>238</v>
      </c>
      <c r="C193" s="114" t="s">
        <v>250</v>
      </c>
      <c r="D193" s="104" t="s">
        <v>44</v>
      </c>
      <c r="E193" s="104" t="s">
        <v>165</v>
      </c>
      <c r="F193" s="125"/>
      <c r="G193" s="115"/>
      <c r="H193" s="117"/>
      <c r="I193" s="104" t="s">
        <v>8</v>
      </c>
    </row>
    <row r="194" s="109" customFormat="1" ht="15" customHeight="1" spans="1:9">
      <c r="A194" s="104">
        <v>110</v>
      </c>
      <c r="B194" s="104" t="s">
        <v>238</v>
      </c>
      <c r="C194" s="114" t="s">
        <v>251</v>
      </c>
      <c r="D194" s="104" t="s">
        <v>40</v>
      </c>
      <c r="E194" s="104" t="s">
        <v>41</v>
      </c>
      <c r="F194" s="125">
        <v>2</v>
      </c>
      <c r="G194" s="116">
        <v>516</v>
      </c>
      <c r="H194" s="117" t="s">
        <v>42</v>
      </c>
      <c r="I194" s="104" t="s">
        <v>8</v>
      </c>
    </row>
    <row r="195" s="109" customFormat="1" ht="15" customHeight="1" spans="1:9">
      <c r="A195" s="104"/>
      <c r="B195" s="104" t="s">
        <v>238</v>
      </c>
      <c r="C195" s="114" t="s">
        <v>252</v>
      </c>
      <c r="D195" s="104" t="s">
        <v>44</v>
      </c>
      <c r="E195" s="104" t="s">
        <v>48</v>
      </c>
      <c r="F195" s="125"/>
      <c r="G195" s="115"/>
      <c r="H195" s="117"/>
      <c r="I195" s="104" t="s">
        <v>8</v>
      </c>
    </row>
    <row r="196" s="109" customFormat="1" ht="15" customHeight="1" spans="1:9">
      <c r="A196" s="104">
        <v>111</v>
      </c>
      <c r="B196" s="104" t="s">
        <v>238</v>
      </c>
      <c r="C196" s="114" t="s">
        <v>253</v>
      </c>
      <c r="D196" s="104" t="s">
        <v>40</v>
      </c>
      <c r="E196" s="104" t="s">
        <v>41</v>
      </c>
      <c r="F196" s="125">
        <v>2</v>
      </c>
      <c r="G196" s="116">
        <v>470</v>
      </c>
      <c r="H196" s="117" t="s">
        <v>42</v>
      </c>
      <c r="I196" s="104" t="s">
        <v>8</v>
      </c>
    </row>
    <row r="197" s="109" customFormat="1" ht="15" customHeight="1" spans="1:9">
      <c r="A197" s="104"/>
      <c r="B197" s="104" t="s">
        <v>238</v>
      </c>
      <c r="C197" s="114" t="s">
        <v>254</v>
      </c>
      <c r="D197" s="104" t="s">
        <v>44</v>
      </c>
      <c r="E197" s="104" t="s">
        <v>48</v>
      </c>
      <c r="F197" s="125"/>
      <c r="G197" s="115"/>
      <c r="H197" s="117"/>
      <c r="I197" s="104" t="s">
        <v>8</v>
      </c>
    </row>
    <row r="198" s="109" customFormat="1" ht="15" customHeight="1" spans="1:9">
      <c r="A198" s="104">
        <v>112</v>
      </c>
      <c r="B198" s="104" t="s">
        <v>238</v>
      </c>
      <c r="C198" s="104" t="s">
        <v>255</v>
      </c>
      <c r="D198" s="104" t="s">
        <v>40</v>
      </c>
      <c r="E198" s="104" t="s">
        <v>41</v>
      </c>
      <c r="F198" s="113">
        <v>4</v>
      </c>
      <c r="G198" s="116">
        <v>948</v>
      </c>
      <c r="H198" s="117" t="s">
        <v>42</v>
      </c>
      <c r="I198" s="104" t="s">
        <v>8</v>
      </c>
    </row>
    <row r="199" s="109" customFormat="1" ht="15" customHeight="1" spans="1:9">
      <c r="A199" s="104"/>
      <c r="B199" s="104" t="s">
        <v>238</v>
      </c>
      <c r="C199" s="114" t="s">
        <v>256</v>
      </c>
      <c r="D199" s="104" t="s">
        <v>44</v>
      </c>
      <c r="E199" s="104" t="s">
        <v>165</v>
      </c>
      <c r="F199" s="113"/>
      <c r="G199" s="115"/>
      <c r="H199" s="117"/>
      <c r="I199" s="104" t="s">
        <v>8</v>
      </c>
    </row>
    <row r="200" s="109" customFormat="1" ht="15" customHeight="1" spans="1:9">
      <c r="A200" s="104"/>
      <c r="B200" s="104" t="s">
        <v>238</v>
      </c>
      <c r="C200" s="114" t="s">
        <v>257</v>
      </c>
      <c r="D200" s="104" t="s">
        <v>40</v>
      </c>
      <c r="E200" s="104" t="s">
        <v>258</v>
      </c>
      <c r="F200" s="113"/>
      <c r="G200" s="115"/>
      <c r="H200" s="117"/>
      <c r="I200" s="104" t="s">
        <v>8</v>
      </c>
    </row>
    <row r="201" s="109" customFormat="1" ht="15" customHeight="1" spans="1:9">
      <c r="A201" s="104"/>
      <c r="B201" s="104" t="s">
        <v>238</v>
      </c>
      <c r="C201" s="114" t="s">
        <v>259</v>
      </c>
      <c r="D201" s="104" t="s">
        <v>40</v>
      </c>
      <c r="E201" s="104" t="s">
        <v>258</v>
      </c>
      <c r="F201" s="113"/>
      <c r="G201" s="115"/>
      <c r="H201" s="117"/>
      <c r="I201" s="104" t="s">
        <v>8</v>
      </c>
    </row>
    <row r="202" s="109" customFormat="1" ht="15" customHeight="1" spans="1:9">
      <c r="A202" s="104">
        <v>113</v>
      </c>
      <c r="B202" s="104" t="s">
        <v>238</v>
      </c>
      <c r="C202" s="104" t="s">
        <v>260</v>
      </c>
      <c r="D202" s="104" t="s">
        <v>40</v>
      </c>
      <c r="E202" s="104" t="s">
        <v>41</v>
      </c>
      <c r="F202" s="125">
        <v>2</v>
      </c>
      <c r="G202" s="116">
        <v>474</v>
      </c>
      <c r="H202" s="117" t="s">
        <v>42</v>
      </c>
      <c r="I202" s="104" t="s">
        <v>8</v>
      </c>
    </row>
    <row r="203" s="109" customFormat="1" ht="15" customHeight="1" spans="1:9">
      <c r="A203" s="104"/>
      <c r="B203" s="104" t="s">
        <v>238</v>
      </c>
      <c r="C203" s="114" t="s">
        <v>261</v>
      </c>
      <c r="D203" s="104" t="s">
        <v>44</v>
      </c>
      <c r="E203" s="104" t="s">
        <v>48</v>
      </c>
      <c r="F203" s="125"/>
      <c r="G203" s="115"/>
      <c r="H203" s="117"/>
      <c r="I203" s="104" t="s">
        <v>8</v>
      </c>
    </row>
    <row r="204" s="109" customFormat="1" ht="15" customHeight="1" spans="1:9">
      <c r="A204" s="104">
        <v>114</v>
      </c>
      <c r="B204" s="104" t="s">
        <v>238</v>
      </c>
      <c r="C204" s="114" t="s">
        <v>262</v>
      </c>
      <c r="D204" s="104" t="s">
        <v>40</v>
      </c>
      <c r="E204" s="104" t="s">
        <v>41</v>
      </c>
      <c r="F204" s="125">
        <v>1</v>
      </c>
      <c r="G204" s="116">
        <v>291</v>
      </c>
      <c r="H204" s="117" t="s">
        <v>42</v>
      </c>
      <c r="I204" s="104" t="s">
        <v>8</v>
      </c>
    </row>
    <row r="205" s="109" customFormat="1" ht="15" customHeight="1" spans="1:9">
      <c r="A205" s="104">
        <v>115</v>
      </c>
      <c r="B205" s="104" t="s">
        <v>238</v>
      </c>
      <c r="C205" s="114" t="s">
        <v>263</v>
      </c>
      <c r="D205" s="104" t="s">
        <v>40</v>
      </c>
      <c r="E205" s="104" t="s">
        <v>41</v>
      </c>
      <c r="F205" s="125">
        <v>1</v>
      </c>
      <c r="G205" s="116">
        <v>256</v>
      </c>
      <c r="H205" s="117" t="s">
        <v>42</v>
      </c>
      <c r="I205" s="104" t="s">
        <v>8</v>
      </c>
    </row>
    <row r="206" s="109" customFormat="1" ht="15" customHeight="1" spans="1:9">
      <c r="A206" s="104">
        <v>116</v>
      </c>
      <c r="B206" s="104" t="s">
        <v>238</v>
      </c>
      <c r="C206" s="104" t="s">
        <v>264</v>
      </c>
      <c r="D206" s="104" t="s">
        <v>40</v>
      </c>
      <c r="E206" s="104" t="s">
        <v>41</v>
      </c>
      <c r="F206" s="125">
        <v>2</v>
      </c>
      <c r="G206" s="116">
        <v>594</v>
      </c>
      <c r="H206" s="117" t="s">
        <v>42</v>
      </c>
      <c r="I206" s="104" t="s">
        <v>8</v>
      </c>
    </row>
    <row r="207" s="109" customFormat="1" ht="15" customHeight="1" spans="1:9">
      <c r="A207" s="104"/>
      <c r="B207" s="104" t="s">
        <v>238</v>
      </c>
      <c r="C207" s="114" t="s">
        <v>265</v>
      </c>
      <c r="D207" s="104" t="s">
        <v>44</v>
      </c>
      <c r="E207" s="104" t="s">
        <v>266</v>
      </c>
      <c r="F207" s="125"/>
      <c r="G207" s="115"/>
      <c r="H207" s="117"/>
      <c r="I207" s="104" t="s">
        <v>8</v>
      </c>
    </row>
    <row r="208" s="109" customFormat="1" ht="15" customHeight="1" spans="1:9">
      <c r="A208" s="104">
        <v>117</v>
      </c>
      <c r="B208" s="104" t="s">
        <v>238</v>
      </c>
      <c r="C208" s="104" t="s">
        <v>267</v>
      </c>
      <c r="D208" s="104" t="s">
        <v>40</v>
      </c>
      <c r="E208" s="104" t="s">
        <v>41</v>
      </c>
      <c r="F208" s="125">
        <v>1</v>
      </c>
      <c r="G208" s="116">
        <v>298</v>
      </c>
      <c r="H208" s="117" t="s">
        <v>56</v>
      </c>
      <c r="I208" s="104" t="s">
        <v>8</v>
      </c>
    </row>
    <row r="209" s="109" customFormat="1" ht="15" customHeight="1" spans="1:9">
      <c r="A209" s="104">
        <v>118</v>
      </c>
      <c r="B209" s="104" t="s">
        <v>238</v>
      </c>
      <c r="C209" s="104" t="s">
        <v>268</v>
      </c>
      <c r="D209" s="104" t="s">
        <v>40</v>
      </c>
      <c r="E209" s="104" t="s">
        <v>41</v>
      </c>
      <c r="F209" s="125">
        <v>1</v>
      </c>
      <c r="G209" s="116">
        <v>232</v>
      </c>
      <c r="H209" s="117" t="s">
        <v>42</v>
      </c>
      <c r="I209" s="104" t="s">
        <v>8</v>
      </c>
    </row>
    <row r="210" s="109" customFormat="1" ht="15" customHeight="1" spans="1:9">
      <c r="A210" s="104">
        <v>119</v>
      </c>
      <c r="B210" s="104" t="s">
        <v>238</v>
      </c>
      <c r="C210" s="104" t="s">
        <v>269</v>
      </c>
      <c r="D210" s="104" t="s">
        <v>40</v>
      </c>
      <c r="E210" s="104" t="s">
        <v>41</v>
      </c>
      <c r="F210" s="125">
        <v>1</v>
      </c>
      <c r="G210" s="116">
        <v>291</v>
      </c>
      <c r="H210" s="117" t="s">
        <v>42</v>
      </c>
      <c r="I210" s="104" t="s">
        <v>8</v>
      </c>
    </row>
    <row r="211" s="109" customFormat="1" ht="15" customHeight="1" spans="1:9">
      <c r="A211" s="104">
        <v>120</v>
      </c>
      <c r="B211" s="104" t="s">
        <v>238</v>
      </c>
      <c r="C211" s="114" t="s">
        <v>270</v>
      </c>
      <c r="D211" s="104" t="s">
        <v>44</v>
      </c>
      <c r="E211" s="104" t="s">
        <v>41</v>
      </c>
      <c r="F211" s="125">
        <v>1</v>
      </c>
      <c r="G211" s="116">
        <v>238</v>
      </c>
      <c r="H211" s="117" t="s">
        <v>56</v>
      </c>
      <c r="I211" s="104" t="s">
        <v>8</v>
      </c>
    </row>
    <row r="212" s="109" customFormat="1" ht="15" customHeight="1" spans="1:9">
      <c r="A212" s="104">
        <v>121</v>
      </c>
      <c r="B212" s="130" t="s">
        <v>238</v>
      </c>
      <c r="C212" s="131" t="s">
        <v>271</v>
      </c>
      <c r="D212" s="117" t="s">
        <v>40</v>
      </c>
      <c r="E212" s="117" t="s">
        <v>41</v>
      </c>
      <c r="F212" s="132">
        <v>2</v>
      </c>
      <c r="G212" s="116">
        <v>850</v>
      </c>
      <c r="H212" s="117" t="s">
        <v>56</v>
      </c>
      <c r="I212" s="131" t="s">
        <v>10</v>
      </c>
    </row>
    <row r="213" s="109" customFormat="1" ht="15" customHeight="1" spans="1:9">
      <c r="A213" s="117"/>
      <c r="B213" s="104" t="s">
        <v>238</v>
      </c>
      <c r="C213" s="131" t="s">
        <v>272</v>
      </c>
      <c r="D213" s="117" t="s">
        <v>44</v>
      </c>
      <c r="E213" s="117" t="s">
        <v>100</v>
      </c>
      <c r="F213" s="132"/>
      <c r="G213" s="117"/>
      <c r="H213" s="117"/>
      <c r="I213" s="131" t="s">
        <v>10</v>
      </c>
    </row>
    <row r="214" s="109" customFormat="1" ht="15" customHeight="1" spans="1:9">
      <c r="A214" s="133"/>
      <c r="B214" s="104" t="s">
        <v>238</v>
      </c>
      <c r="C214" s="114" t="s">
        <v>273</v>
      </c>
      <c r="D214" s="104" t="s">
        <v>40</v>
      </c>
      <c r="E214" s="104" t="s">
        <v>274</v>
      </c>
      <c r="F214" s="104">
        <v>3</v>
      </c>
      <c r="G214" s="116">
        <v>1275</v>
      </c>
      <c r="H214" s="117" t="s">
        <v>56</v>
      </c>
      <c r="I214" s="104" t="s">
        <v>8</v>
      </c>
    </row>
    <row r="215" s="109" customFormat="1" ht="15" customHeight="1" spans="1:9">
      <c r="A215" s="104"/>
      <c r="B215" s="104" t="s">
        <v>238</v>
      </c>
      <c r="C215" s="114" t="s">
        <v>275</v>
      </c>
      <c r="D215" s="104" t="s">
        <v>40</v>
      </c>
      <c r="E215" s="104" t="s">
        <v>274</v>
      </c>
      <c r="F215" s="104"/>
      <c r="G215" s="115"/>
      <c r="H215" s="117"/>
      <c r="I215" s="104" t="s">
        <v>8</v>
      </c>
    </row>
    <row r="216" s="109" customFormat="1" ht="15" customHeight="1" spans="1:9">
      <c r="A216" s="104"/>
      <c r="B216" s="104" t="s">
        <v>238</v>
      </c>
      <c r="C216" s="114" t="s">
        <v>276</v>
      </c>
      <c r="D216" s="104" t="s">
        <v>44</v>
      </c>
      <c r="E216" s="104" t="s">
        <v>274</v>
      </c>
      <c r="F216" s="104"/>
      <c r="G216" s="115"/>
      <c r="H216" s="117"/>
      <c r="I216" s="104" t="s">
        <v>8</v>
      </c>
    </row>
    <row r="217" s="109" customFormat="1" ht="15" customHeight="1" spans="1:9">
      <c r="A217" s="104">
        <v>122</v>
      </c>
      <c r="B217" s="104" t="s">
        <v>238</v>
      </c>
      <c r="C217" s="104" t="s">
        <v>277</v>
      </c>
      <c r="D217" s="104" t="s">
        <v>40</v>
      </c>
      <c r="E217" s="104" t="s">
        <v>41</v>
      </c>
      <c r="F217" s="125">
        <v>2</v>
      </c>
      <c r="G217" s="116">
        <v>508</v>
      </c>
      <c r="H217" s="117" t="s">
        <v>42</v>
      </c>
      <c r="I217" s="104" t="s">
        <v>8</v>
      </c>
    </row>
    <row r="218" s="109" customFormat="1" ht="15" customHeight="1" spans="1:9">
      <c r="A218" s="104"/>
      <c r="B218" s="104" t="s">
        <v>238</v>
      </c>
      <c r="C218" s="114" t="s">
        <v>278</v>
      </c>
      <c r="D218" s="104" t="s">
        <v>44</v>
      </c>
      <c r="E218" s="104" t="s">
        <v>48</v>
      </c>
      <c r="F218" s="125"/>
      <c r="G218" s="115"/>
      <c r="H218" s="117"/>
      <c r="I218" s="104" t="s">
        <v>8</v>
      </c>
    </row>
    <row r="219" s="109" customFormat="1" ht="15" customHeight="1" spans="1:9">
      <c r="A219" s="104">
        <v>123</v>
      </c>
      <c r="B219" s="104" t="s">
        <v>238</v>
      </c>
      <c r="C219" s="104" t="s">
        <v>279</v>
      </c>
      <c r="D219" s="104" t="s">
        <v>44</v>
      </c>
      <c r="E219" s="104" t="s">
        <v>41</v>
      </c>
      <c r="F219" s="125">
        <v>1</v>
      </c>
      <c r="G219" s="116">
        <v>292</v>
      </c>
      <c r="H219" s="117" t="s">
        <v>42</v>
      </c>
      <c r="I219" s="104" t="s">
        <v>8</v>
      </c>
    </row>
    <row r="220" s="109" customFormat="1" ht="15" customHeight="1" spans="1:9">
      <c r="A220" s="104">
        <v>124</v>
      </c>
      <c r="B220" s="104" t="s">
        <v>238</v>
      </c>
      <c r="C220" s="104" t="s">
        <v>280</v>
      </c>
      <c r="D220" s="104" t="s">
        <v>44</v>
      </c>
      <c r="E220" s="104" t="s">
        <v>41</v>
      </c>
      <c r="F220" s="125">
        <v>1</v>
      </c>
      <c r="G220" s="116">
        <v>296</v>
      </c>
      <c r="H220" s="117" t="s">
        <v>56</v>
      </c>
      <c r="I220" s="104" t="s">
        <v>8</v>
      </c>
    </row>
    <row r="221" s="109" customFormat="1" ht="15" customHeight="1" spans="1:9">
      <c r="A221" s="104">
        <v>125</v>
      </c>
      <c r="B221" s="104" t="s">
        <v>238</v>
      </c>
      <c r="C221" s="125" t="s">
        <v>281</v>
      </c>
      <c r="D221" s="104" t="s">
        <v>40</v>
      </c>
      <c r="E221" s="104" t="s">
        <v>41</v>
      </c>
      <c r="F221" s="125">
        <v>3</v>
      </c>
      <c r="G221" s="116">
        <v>711</v>
      </c>
      <c r="H221" s="117" t="s">
        <v>56</v>
      </c>
      <c r="I221" s="104" t="s">
        <v>8</v>
      </c>
    </row>
    <row r="222" s="109" customFormat="1" ht="15" customHeight="1" spans="1:9">
      <c r="A222" s="104"/>
      <c r="B222" s="104" t="s">
        <v>238</v>
      </c>
      <c r="C222" s="114" t="s">
        <v>282</v>
      </c>
      <c r="D222" s="104" t="s">
        <v>40</v>
      </c>
      <c r="E222" s="114" t="s">
        <v>283</v>
      </c>
      <c r="F222" s="125"/>
      <c r="G222" s="115"/>
      <c r="H222" s="117"/>
      <c r="I222" s="104" t="s">
        <v>8</v>
      </c>
    </row>
    <row r="223" s="109" customFormat="1" ht="15" customHeight="1" spans="1:9">
      <c r="A223" s="104"/>
      <c r="B223" s="104" t="s">
        <v>238</v>
      </c>
      <c r="C223" s="114" t="s">
        <v>284</v>
      </c>
      <c r="D223" s="104" t="s">
        <v>44</v>
      </c>
      <c r="E223" s="114" t="s">
        <v>285</v>
      </c>
      <c r="F223" s="125"/>
      <c r="G223" s="115"/>
      <c r="H223" s="117"/>
      <c r="I223" s="104" t="s">
        <v>8</v>
      </c>
    </row>
    <row r="224" s="109" customFormat="1" ht="15" customHeight="1" spans="1:9">
      <c r="A224" s="104">
        <v>126</v>
      </c>
      <c r="B224" s="104" t="s">
        <v>238</v>
      </c>
      <c r="C224" s="104" t="s">
        <v>286</v>
      </c>
      <c r="D224" s="125" t="s">
        <v>44</v>
      </c>
      <c r="E224" s="104" t="s">
        <v>41</v>
      </c>
      <c r="F224" s="125">
        <v>1</v>
      </c>
      <c r="G224" s="116">
        <v>292</v>
      </c>
      <c r="H224" s="117" t="s">
        <v>56</v>
      </c>
      <c r="I224" s="104" t="s">
        <v>8</v>
      </c>
    </row>
    <row r="225" s="109" customFormat="1" ht="15" customHeight="1" spans="1:9">
      <c r="A225" s="104">
        <v>127</v>
      </c>
      <c r="B225" s="104" t="s">
        <v>238</v>
      </c>
      <c r="C225" s="104" t="s">
        <v>287</v>
      </c>
      <c r="D225" s="125" t="s">
        <v>44</v>
      </c>
      <c r="E225" s="104" t="s">
        <v>41</v>
      </c>
      <c r="F225" s="125">
        <v>1</v>
      </c>
      <c r="G225" s="116">
        <v>292</v>
      </c>
      <c r="H225" s="117" t="s">
        <v>56</v>
      </c>
      <c r="I225" s="104" t="s">
        <v>8</v>
      </c>
    </row>
    <row r="226" s="109" customFormat="1" ht="15" customHeight="1" spans="1:9">
      <c r="A226" s="104">
        <v>128</v>
      </c>
      <c r="B226" s="104" t="s">
        <v>288</v>
      </c>
      <c r="C226" s="114" t="s">
        <v>289</v>
      </c>
      <c r="D226" s="104" t="s">
        <v>40</v>
      </c>
      <c r="E226" s="104" t="s">
        <v>41</v>
      </c>
      <c r="F226" s="125">
        <v>2</v>
      </c>
      <c r="G226" s="116">
        <v>608</v>
      </c>
      <c r="H226" s="117" t="s">
        <v>42</v>
      </c>
      <c r="I226" s="104" t="s">
        <v>8</v>
      </c>
    </row>
    <row r="227" s="109" customFormat="1" ht="15" customHeight="1" spans="1:9">
      <c r="A227" s="113"/>
      <c r="B227" s="104" t="s">
        <v>288</v>
      </c>
      <c r="C227" s="114" t="s">
        <v>201</v>
      </c>
      <c r="D227" s="104" t="s">
        <v>40</v>
      </c>
      <c r="E227" s="104" t="s">
        <v>290</v>
      </c>
      <c r="F227" s="125"/>
      <c r="G227" s="115"/>
      <c r="H227" s="117"/>
      <c r="I227" s="104" t="s">
        <v>8</v>
      </c>
    </row>
    <row r="228" s="109" customFormat="1" ht="15" customHeight="1" spans="1:9">
      <c r="A228" s="113">
        <v>129</v>
      </c>
      <c r="B228" s="104" t="s">
        <v>288</v>
      </c>
      <c r="C228" s="114" t="s">
        <v>291</v>
      </c>
      <c r="D228" s="104" t="s">
        <v>44</v>
      </c>
      <c r="E228" s="104" t="s">
        <v>41</v>
      </c>
      <c r="F228" s="125">
        <v>1</v>
      </c>
      <c r="G228" s="116">
        <v>305</v>
      </c>
      <c r="H228" s="117" t="s">
        <v>42</v>
      </c>
      <c r="I228" s="104" t="s">
        <v>8</v>
      </c>
    </row>
    <row r="229" s="109" customFormat="1" ht="15" customHeight="1" spans="1:9">
      <c r="A229" s="113">
        <v>130</v>
      </c>
      <c r="B229" s="104" t="s">
        <v>288</v>
      </c>
      <c r="C229" s="114" t="s">
        <v>292</v>
      </c>
      <c r="D229" s="104" t="s">
        <v>44</v>
      </c>
      <c r="E229" s="104" t="s">
        <v>41</v>
      </c>
      <c r="F229" s="125">
        <v>2</v>
      </c>
      <c r="G229" s="116">
        <v>610</v>
      </c>
      <c r="H229" s="117" t="s">
        <v>42</v>
      </c>
      <c r="I229" s="104" t="s">
        <v>8</v>
      </c>
    </row>
    <row r="230" s="109" customFormat="1" ht="15" customHeight="1" spans="1:9">
      <c r="A230" s="113"/>
      <c r="B230" s="118" t="s">
        <v>288</v>
      </c>
      <c r="C230" s="134" t="s">
        <v>293</v>
      </c>
      <c r="D230" s="118" t="s">
        <v>40</v>
      </c>
      <c r="E230" s="104" t="s">
        <v>50</v>
      </c>
      <c r="F230" s="125"/>
      <c r="G230" s="115"/>
      <c r="H230" s="117"/>
      <c r="I230" s="104" t="s">
        <v>10</v>
      </c>
    </row>
    <row r="231" s="109" customFormat="1" ht="15" customHeight="1" spans="1:9">
      <c r="A231" s="113">
        <v>131</v>
      </c>
      <c r="B231" s="104" t="s">
        <v>288</v>
      </c>
      <c r="C231" s="114" t="s">
        <v>294</v>
      </c>
      <c r="D231" s="104" t="s">
        <v>40</v>
      </c>
      <c r="E231" s="104" t="s">
        <v>41</v>
      </c>
      <c r="F231" s="125">
        <v>3</v>
      </c>
      <c r="G231" s="116">
        <v>945</v>
      </c>
      <c r="H231" s="117" t="s">
        <v>42</v>
      </c>
      <c r="I231" s="104" t="s">
        <v>8</v>
      </c>
    </row>
    <row r="232" s="109" customFormat="1" ht="15" customHeight="1" spans="1:9">
      <c r="A232" s="113"/>
      <c r="B232" s="104" t="s">
        <v>288</v>
      </c>
      <c r="C232" s="114" t="s">
        <v>295</v>
      </c>
      <c r="D232" s="104" t="s">
        <v>40</v>
      </c>
      <c r="E232" s="104" t="s">
        <v>296</v>
      </c>
      <c r="F232" s="125"/>
      <c r="G232" s="116"/>
      <c r="H232" s="117"/>
      <c r="I232" s="104" t="s">
        <v>8</v>
      </c>
    </row>
    <row r="233" s="109" customFormat="1" ht="15" customHeight="1" spans="1:9">
      <c r="A233" s="113"/>
      <c r="B233" s="104" t="s">
        <v>288</v>
      </c>
      <c r="C233" s="104" t="s">
        <v>297</v>
      </c>
      <c r="D233" s="104" t="s">
        <v>44</v>
      </c>
      <c r="E233" s="104" t="s">
        <v>285</v>
      </c>
      <c r="F233" s="125"/>
      <c r="G233" s="116"/>
      <c r="H233" s="117"/>
      <c r="I233" s="104" t="s">
        <v>8</v>
      </c>
    </row>
    <row r="234" s="109" customFormat="1" ht="15" customHeight="1" spans="1:9">
      <c r="A234" s="113">
        <v>132</v>
      </c>
      <c r="B234" s="104" t="s">
        <v>288</v>
      </c>
      <c r="C234" s="114" t="s">
        <v>298</v>
      </c>
      <c r="D234" s="104" t="s">
        <v>40</v>
      </c>
      <c r="E234" s="104" t="s">
        <v>41</v>
      </c>
      <c r="F234" s="104">
        <v>2</v>
      </c>
      <c r="G234" s="116">
        <v>604</v>
      </c>
      <c r="H234" s="117" t="s">
        <v>42</v>
      </c>
      <c r="I234" s="104" t="s">
        <v>8</v>
      </c>
    </row>
    <row r="235" s="109" customFormat="1" ht="15" customHeight="1" spans="1:9">
      <c r="A235" s="113"/>
      <c r="B235" s="104" t="s">
        <v>288</v>
      </c>
      <c r="C235" s="104" t="s">
        <v>299</v>
      </c>
      <c r="D235" s="104" t="s">
        <v>44</v>
      </c>
      <c r="E235" s="104" t="s">
        <v>48</v>
      </c>
      <c r="F235" s="104"/>
      <c r="G235" s="116"/>
      <c r="H235" s="117"/>
      <c r="I235" s="104" t="s">
        <v>8</v>
      </c>
    </row>
    <row r="236" s="109" customFormat="1" ht="15" customHeight="1" spans="1:9">
      <c r="A236" s="113">
        <v>133</v>
      </c>
      <c r="B236" s="104" t="s">
        <v>288</v>
      </c>
      <c r="C236" s="104" t="s">
        <v>300</v>
      </c>
      <c r="D236" s="104" t="s">
        <v>44</v>
      </c>
      <c r="E236" s="104" t="s">
        <v>41</v>
      </c>
      <c r="F236" s="104">
        <v>1</v>
      </c>
      <c r="G236" s="116">
        <v>314</v>
      </c>
      <c r="H236" s="117" t="s">
        <v>56</v>
      </c>
      <c r="I236" s="104" t="s">
        <v>8</v>
      </c>
    </row>
    <row r="237" s="109" customFormat="1" ht="15" customHeight="1" spans="1:9">
      <c r="A237" s="113">
        <v>134</v>
      </c>
      <c r="B237" s="104" t="s">
        <v>288</v>
      </c>
      <c r="C237" s="114" t="s">
        <v>301</v>
      </c>
      <c r="D237" s="104" t="s">
        <v>44</v>
      </c>
      <c r="E237" s="104" t="s">
        <v>41</v>
      </c>
      <c r="F237" s="113">
        <v>2</v>
      </c>
      <c r="G237" s="116">
        <v>850</v>
      </c>
      <c r="H237" s="117" t="s">
        <v>42</v>
      </c>
      <c r="I237" s="104" t="s">
        <v>8</v>
      </c>
    </row>
    <row r="238" s="109" customFormat="1" ht="15" customHeight="1" spans="1:9">
      <c r="A238" s="113"/>
      <c r="B238" s="104" t="s">
        <v>288</v>
      </c>
      <c r="C238" s="104" t="s">
        <v>302</v>
      </c>
      <c r="D238" s="104" t="s">
        <v>40</v>
      </c>
      <c r="E238" s="104" t="s">
        <v>303</v>
      </c>
      <c r="F238" s="113"/>
      <c r="G238" s="116"/>
      <c r="H238" s="117"/>
      <c r="I238" s="104" t="s">
        <v>8</v>
      </c>
    </row>
    <row r="239" s="109" customFormat="1" ht="15" customHeight="1" spans="1:9">
      <c r="A239" s="113">
        <v>135</v>
      </c>
      <c r="B239" s="104" t="s">
        <v>288</v>
      </c>
      <c r="C239" s="114" t="s">
        <v>304</v>
      </c>
      <c r="D239" s="104" t="s">
        <v>40</v>
      </c>
      <c r="E239" s="104" t="s">
        <v>41</v>
      </c>
      <c r="F239" s="125">
        <v>2</v>
      </c>
      <c r="G239" s="116">
        <v>588</v>
      </c>
      <c r="H239" s="117" t="s">
        <v>56</v>
      </c>
      <c r="I239" s="104" t="s">
        <v>8</v>
      </c>
    </row>
    <row r="240" s="109" customFormat="1" ht="15" customHeight="1" spans="1:9">
      <c r="A240" s="113"/>
      <c r="B240" s="104" t="s">
        <v>288</v>
      </c>
      <c r="C240" s="104" t="s">
        <v>305</v>
      </c>
      <c r="D240" s="104" t="s">
        <v>44</v>
      </c>
      <c r="E240" s="104" t="s">
        <v>48</v>
      </c>
      <c r="F240" s="125"/>
      <c r="G240" s="116"/>
      <c r="H240" s="117"/>
      <c r="I240" s="104" t="s">
        <v>8</v>
      </c>
    </row>
    <row r="241" s="109" customFormat="1" ht="15" customHeight="1" spans="1:9">
      <c r="A241" s="113">
        <v>136</v>
      </c>
      <c r="B241" s="104" t="s">
        <v>288</v>
      </c>
      <c r="C241" s="114" t="s">
        <v>306</v>
      </c>
      <c r="D241" s="104" t="s">
        <v>40</v>
      </c>
      <c r="E241" s="104" t="s">
        <v>41</v>
      </c>
      <c r="F241" s="104">
        <v>2</v>
      </c>
      <c r="G241" s="116">
        <v>612</v>
      </c>
      <c r="H241" s="117" t="s">
        <v>42</v>
      </c>
      <c r="I241" s="104" t="s">
        <v>8</v>
      </c>
    </row>
    <row r="242" s="109" customFormat="1" ht="15" customHeight="1" spans="1:9">
      <c r="A242" s="113"/>
      <c r="B242" s="104" t="s">
        <v>288</v>
      </c>
      <c r="C242" s="104" t="s">
        <v>307</v>
      </c>
      <c r="D242" s="104" t="s">
        <v>44</v>
      </c>
      <c r="E242" s="104" t="s">
        <v>48</v>
      </c>
      <c r="F242" s="104"/>
      <c r="G242" s="116"/>
      <c r="H242" s="117"/>
      <c r="I242" s="104" t="s">
        <v>8</v>
      </c>
    </row>
    <row r="243" s="109" customFormat="1" ht="15" customHeight="1" spans="1:9">
      <c r="A243" s="113">
        <v>137</v>
      </c>
      <c r="B243" s="104" t="s">
        <v>288</v>
      </c>
      <c r="C243" s="114" t="s">
        <v>308</v>
      </c>
      <c r="D243" s="104" t="s">
        <v>40</v>
      </c>
      <c r="E243" s="104" t="s">
        <v>41</v>
      </c>
      <c r="F243" s="113">
        <v>2</v>
      </c>
      <c r="G243" s="116">
        <v>844</v>
      </c>
      <c r="H243" s="117" t="s">
        <v>42</v>
      </c>
      <c r="I243" s="104" t="s">
        <v>8</v>
      </c>
    </row>
    <row r="244" s="109" customFormat="1" ht="15" customHeight="1" spans="1:9">
      <c r="A244" s="113"/>
      <c r="B244" s="104" t="s">
        <v>288</v>
      </c>
      <c r="C244" s="104" t="s">
        <v>309</v>
      </c>
      <c r="D244" s="104" t="s">
        <v>44</v>
      </c>
      <c r="E244" s="104" t="s">
        <v>48</v>
      </c>
      <c r="F244" s="113"/>
      <c r="G244" s="116"/>
      <c r="H244" s="117"/>
      <c r="I244" s="104" t="s">
        <v>8</v>
      </c>
    </row>
    <row r="245" s="109" customFormat="1" ht="15" customHeight="1" spans="1:9">
      <c r="A245" s="113">
        <v>138</v>
      </c>
      <c r="B245" s="104" t="s">
        <v>288</v>
      </c>
      <c r="C245" s="104" t="s">
        <v>310</v>
      </c>
      <c r="D245" s="104" t="s">
        <v>44</v>
      </c>
      <c r="E245" s="104" t="s">
        <v>41</v>
      </c>
      <c r="F245" s="113">
        <v>1</v>
      </c>
      <c r="G245" s="116">
        <v>421</v>
      </c>
      <c r="H245" s="117" t="s">
        <v>56</v>
      </c>
      <c r="I245" s="104" t="s">
        <v>8</v>
      </c>
    </row>
    <row r="246" s="109" customFormat="1" ht="15" customHeight="1" spans="1:9">
      <c r="A246" s="113">
        <v>139</v>
      </c>
      <c r="B246" s="104" t="s">
        <v>288</v>
      </c>
      <c r="C246" s="104" t="s">
        <v>311</v>
      </c>
      <c r="D246" s="104" t="s">
        <v>44</v>
      </c>
      <c r="E246" s="104" t="s">
        <v>41</v>
      </c>
      <c r="F246" s="113">
        <v>1</v>
      </c>
      <c r="G246" s="116">
        <v>425</v>
      </c>
      <c r="H246" s="117" t="s">
        <v>56</v>
      </c>
      <c r="I246" s="104" t="s">
        <v>8</v>
      </c>
    </row>
    <row r="247" s="109" customFormat="1" ht="15" customHeight="1" spans="1:9">
      <c r="A247" s="113">
        <v>140</v>
      </c>
      <c r="B247" s="104" t="s">
        <v>288</v>
      </c>
      <c r="C247" s="114" t="s">
        <v>312</v>
      </c>
      <c r="D247" s="104" t="s">
        <v>44</v>
      </c>
      <c r="E247" s="104" t="s">
        <v>41</v>
      </c>
      <c r="F247" s="125">
        <v>2</v>
      </c>
      <c r="G247" s="116">
        <v>636</v>
      </c>
      <c r="H247" s="117" t="s">
        <v>42</v>
      </c>
      <c r="I247" s="104" t="s">
        <v>8</v>
      </c>
    </row>
    <row r="248" s="109" customFormat="1" ht="15" customHeight="1" spans="1:9">
      <c r="A248" s="113"/>
      <c r="B248" s="104" t="s">
        <v>288</v>
      </c>
      <c r="C248" s="104" t="s">
        <v>313</v>
      </c>
      <c r="D248" s="104" t="s">
        <v>40</v>
      </c>
      <c r="E248" s="104" t="s">
        <v>124</v>
      </c>
      <c r="F248" s="125"/>
      <c r="G248" s="116"/>
      <c r="H248" s="117"/>
      <c r="I248" s="104" t="s">
        <v>8</v>
      </c>
    </row>
    <row r="249" s="109" customFormat="1" ht="15" customHeight="1" spans="1:9">
      <c r="A249" s="113">
        <v>141</v>
      </c>
      <c r="B249" s="104" t="s">
        <v>288</v>
      </c>
      <c r="C249" s="114" t="s">
        <v>314</v>
      </c>
      <c r="D249" s="104" t="s">
        <v>44</v>
      </c>
      <c r="E249" s="104" t="s">
        <v>41</v>
      </c>
      <c r="F249" s="125">
        <v>2</v>
      </c>
      <c r="G249" s="116">
        <v>652</v>
      </c>
      <c r="H249" s="117" t="s">
        <v>42</v>
      </c>
      <c r="I249" s="104" t="s">
        <v>8</v>
      </c>
    </row>
    <row r="250" s="109" customFormat="1" ht="15" customHeight="1" spans="1:9">
      <c r="A250" s="113"/>
      <c r="B250" s="104" t="s">
        <v>288</v>
      </c>
      <c r="C250" s="104" t="s">
        <v>315</v>
      </c>
      <c r="D250" s="104" t="s">
        <v>40</v>
      </c>
      <c r="E250" s="104" t="s">
        <v>124</v>
      </c>
      <c r="F250" s="125"/>
      <c r="G250" s="116"/>
      <c r="H250" s="117"/>
      <c r="I250" s="104" t="s">
        <v>8</v>
      </c>
    </row>
    <row r="251" s="109" customFormat="1" ht="15" customHeight="1" spans="1:9">
      <c r="A251" s="113">
        <v>142</v>
      </c>
      <c r="B251" s="104" t="s">
        <v>288</v>
      </c>
      <c r="C251" s="114" t="s">
        <v>316</v>
      </c>
      <c r="D251" s="104" t="s">
        <v>44</v>
      </c>
      <c r="E251" s="104" t="s">
        <v>41</v>
      </c>
      <c r="F251" s="125">
        <v>2</v>
      </c>
      <c r="G251" s="116">
        <v>492</v>
      </c>
      <c r="H251" s="117" t="s">
        <v>42</v>
      </c>
      <c r="I251" s="104" t="s">
        <v>8</v>
      </c>
    </row>
    <row r="252" s="109" customFormat="1" ht="15" customHeight="1" spans="1:9">
      <c r="A252" s="113"/>
      <c r="B252" s="104" t="s">
        <v>288</v>
      </c>
      <c r="C252" s="104" t="s">
        <v>317</v>
      </c>
      <c r="D252" s="104" t="s">
        <v>40</v>
      </c>
      <c r="E252" s="104" t="s">
        <v>78</v>
      </c>
      <c r="F252" s="125"/>
      <c r="G252" s="116"/>
      <c r="H252" s="117"/>
      <c r="I252" s="104" t="s">
        <v>8</v>
      </c>
    </row>
    <row r="253" s="109" customFormat="1" ht="15" customHeight="1" spans="1:9">
      <c r="A253" s="113">
        <v>143</v>
      </c>
      <c r="B253" s="104" t="s">
        <v>288</v>
      </c>
      <c r="C253" s="114" t="s">
        <v>318</v>
      </c>
      <c r="D253" s="104" t="s">
        <v>40</v>
      </c>
      <c r="E253" s="104" t="s">
        <v>41</v>
      </c>
      <c r="F253" s="125">
        <v>1</v>
      </c>
      <c r="G253" s="116">
        <v>301</v>
      </c>
      <c r="H253" s="117" t="s">
        <v>42</v>
      </c>
      <c r="I253" s="104" t="s">
        <v>8</v>
      </c>
    </row>
    <row r="254" s="109" customFormat="1" ht="15" customHeight="1" spans="1:9">
      <c r="A254" s="113">
        <v>144</v>
      </c>
      <c r="B254" s="104" t="s">
        <v>288</v>
      </c>
      <c r="C254" s="114" t="s">
        <v>319</v>
      </c>
      <c r="D254" s="104" t="s">
        <v>40</v>
      </c>
      <c r="E254" s="104" t="s">
        <v>41</v>
      </c>
      <c r="F254" s="125">
        <v>1</v>
      </c>
      <c r="G254" s="116">
        <v>310</v>
      </c>
      <c r="H254" s="117" t="s">
        <v>42</v>
      </c>
      <c r="I254" s="104" t="s">
        <v>8</v>
      </c>
    </row>
    <row r="255" s="109" customFormat="1" ht="15" customHeight="1" spans="1:9">
      <c r="A255" s="113">
        <v>145</v>
      </c>
      <c r="B255" s="104" t="s">
        <v>288</v>
      </c>
      <c r="C255" s="114" t="s">
        <v>320</v>
      </c>
      <c r="D255" s="104" t="s">
        <v>40</v>
      </c>
      <c r="E255" s="104" t="s">
        <v>41</v>
      </c>
      <c r="F255" s="125">
        <v>1</v>
      </c>
      <c r="G255" s="116">
        <v>313</v>
      </c>
      <c r="H255" s="117" t="s">
        <v>56</v>
      </c>
      <c r="I255" s="104" t="s">
        <v>8</v>
      </c>
    </row>
    <row r="256" s="109" customFormat="1" ht="15" customHeight="1" spans="1:9">
      <c r="A256" s="113">
        <v>146</v>
      </c>
      <c r="B256" s="104" t="s">
        <v>288</v>
      </c>
      <c r="C256" s="114" t="s">
        <v>321</v>
      </c>
      <c r="D256" s="104" t="s">
        <v>44</v>
      </c>
      <c r="E256" s="104" t="s">
        <v>41</v>
      </c>
      <c r="F256" s="125">
        <v>1</v>
      </c>
      <c r="G256" s="116">
        <v>310</v>
      </c>
      <c r="H256" s="117" t="s">
        <v>42</v>
      </c>
      <c r="I256" s="104" t="s">
        <v>8</v>
      </c>
    </row>
    <row r="257" s="109" customFormat="1" ht="15" customHeight="1" spans="1:9">
      <c r="A257" s="113">
        <v>147</v>
      </c>
      <c r="B257" s="104" t="s">
        <v>288</v>
      </c>
      <c r="C257" s="114" t="s">
        <v>322</v>
      </c>
      <c r="D257" s="104" t="s">
        <v>40</v>
      </c>
      <c r="E257" s="104" t="s">
        <v>41</v>
      </c>
      <c r="F257" s="125">
        <v>1</v>
      </c>
      <c r="G257" s="116">
        <v>433</v>
      </c>
      <c r="H257" s="117" t="s">
        <v>42</v>
      </c>
      <c r="I257" s="104" t="s">
        <v>8</v>
      </c>
    </row>
    <row r="258" s="109" customFormat="1" ht="15" customHeight="1" spans="1:9">
      <c r="A258" s="113">
        <v>148</v>
      </c>
      <c r="B258" s="114" t="s">
        <v>323</v>
      </c>
      <c r="C258" s="114" t="s">
        <v>324</v>
      </c>
      <c r="D258" s="104" t="s">
        <v>44</v>
      </c>
      <c r="E258" s="104" t="s">
        <v>41</v>
      </c>
      <c r="F258" s="125">
        <v>1</v>
      </c>
      <c r="G258" s="116">
        <v>236</v>
      </c>
      <c r="H258" s="117" t="s">
        <v>42</v>
      </c>
      <c r="I258" s="104" t="s">
        <v>8</v>
      </c>
    </row>
    <row r="259" s="109" customFormat="1" ht="15" customHeight="1" spans="1:9">
      <c r="A259" s="113">
        <v>149</v>
      </c>
      <c r="B259" s="114" t="s">
        <v>323</v>
      </c>
      <c r="C259" s="114" t="s">
        <v>325</v>
      </c>
      <c r="D259" s="104" t="s">
        <v>44</v>
      </c>
      <c r="E259" s="104" t="s">
        <v>41</v>
      </c>
      <c r="F259" s="113">
        <v>1</v>
      </c>
      <c r="G259" s="116">
        <v>429</v>
      </c>
      <c r="H259" s="117" t="s">
        <v>56</v>
      </c>
      <c r="I259" s="104" t="s">
        <v>8</v>
      </c>
    </row>
    <row r="260" s="109" customFormat="1" ht="15" customHeight="1" spans="1:9">
      <c r="A260" s="113">
        <v>150</v>
      </c>
      <c r="B260" s="114" t="s">
        <v>323</v>
      </c>
      <c r="C260" s="114" t="s">
        <v>326</v>
      </c>
      <c r="D260" s="104" t="s">
        <v>44</v>
      </c>
      <c r="E260" s="104" t="s">
        <v>41</v>
      </c>
      <c r="F260" s="113">
        <v>1</v>
      </c>
      <c r="G260" s="116">
        <v>256</v>
      </c>
      <c r="H260" s="117" t="s">
        <v>42</v>
      </c>
      <c r="I260" s="104" t="s">
        <v>8</v>
      </c>
    </row>
    <row r="261" s="109" customFormat="1" ht="15" customHeight="1" spans="1:9">
      <c r="A261" s="113">
        <v>151</v>
      </c>
      <c r="B261" s="114" t="s">
        <v>323</v>
      </c>
      <c r="C261" s="114" t="s">
        <v>327</v>
      </c>
      <c r="D261" s="104" t="s">
        <v>40</v>
      </c>
      <c r="E261" s="104" t="s">
        <v>41</v>
      </c>
      <c r="F261" s="125">
        <v>1</v>
      </c>
      <c r="G261" s="116">
        <v>293</v>
      </c>
      <c r="H261" s="117" t="s">
        <v>42</v>
      </c>
      <c r="I261" s="104" t="s">
        <v>8</v>
      </c>
    </row>
    <row r="262" s="109" customFormat="1" ht="15" customHeight="1" spans="1:9">
      <c r="A262" s="113">
        <v>152</v>
      </c>
      <c r="B262" s="114" t="s">
        <v>323</v>
      </c>
      <c r="C262" s="114" t="s">
        <v>328</v>
      </c>
      <c r="D262" s="104" t="s">
        <v>40</v>
      </c>
      <c r="E262" s="104" t="s">
        <v>41</v>
      </c>
      <c r="F262" s="113">
        <v>1</v>
      </c>
      <c r="G262" s="116">
        <v>421</v>
      </c>
      <c r="H262" s="117" t="s">
        <v>42</v>
      </c>
      <c r="I262" s="104" t="s">
        <v>8</v>
      </c>
    </row>
    <row r="263" s="109" customFormat="1" ht="15" customHeight="1" spans="1:9">
      <c r="A263" s="113">
        <v>153</v>
      </c>
      <c r="B263" s="114" t="s">
        <v>323</v>
      </c>
      <c r="C263" s="114" t="s">
        <v>329</v>
      </c>
      <c r="D263" s="104" t="s">
        <v>40</v>
      </c>
      <c r="E263" s="104" t="s">
        <v>41</v>
      </c>
      <c r="F263" s="125">
        <v>2</v>
      </c>
      <c r="G263" s="116">
        <v>510</v>
      </c>
      <c r="H263" s="117" t="s">
        <v>42</v>
      </c>
      <c r="I263" s="104" t="s">
        <v>8</v>
      </c>
    </row>
    <row r="264" s="109" customFormat="1" ht="15" customHeight="1" spans="1:9">
      <c r="A264" s="113"/>
      <c r="B264" s="114" t="s">
        <v>323</v>
      </c>
      <c r="C264" s="114" t="s">
        <v>330</v>
      </c>
      <c r="D264" s="104" t="s">
        <v>44</v>
      </c>
      <c r="E264" s="114" t="s">
        <v>45</v>
      </c>
      <c r="F264" s="125"/>
      <c r="G264" s="116"/>
      <c r="H264" s="117"/>
      <c r="I264" s="104" t="s">
        <v>8</v>
      </c>
    </row>
    <row r="265" s="109" customFormat="1" ht="15" customHeight="1" spans="1:9">
      <c r="A265" s="113">
        <v>154</v>
      </c>
      <c r="B265" s="114" t="s">
        <v>323</v>
      </c>
      <c r="C265" s="114" t="s">
        <v>331</v>
      </c>
      <c r="D265" s="104" t="s">
        <v>40</v>
      </c>
      <c r="E265" s="104" t="s">
        <v>41</v>
      </c>
      <c r="F265" s="104">
        <v>1</v>
      </c>
      <c r="G265" s="116">
        <v>234</v>
      </c>
      <c r="H265" s="117" t="s">
        <v>42</v>
      </c>
      <c r="I265" s="104" t="s">
        <v>8</v>
      </c>
    </row>
    <row r="266" s="109" customFormat="1" ht="15" customHeight="1" spans="1:9">
      <c r="A266" s="113">
        <v>155</v>
      </c>
      <c r="B266" s="129" t="s">
        <v>323</v>
      </c>
      <c r="C266" s="129" t="s">
        <v>332</v>
      </c>
      <c r="D266" s="129" t="s">
        <v>40</v>
      </c>
      <c r="E266" s="129" t="s">
        <v>41</v>
      </c>
      <c r="F266" s="129">
        <v>2</v>
      </c>
      <c r="G266" s="116">
        <v>464</v>
      </c>
      <c r="H266" s="117" t="s">
        <v>42</v>
      </c>
      <c r="I266" s="104" t="s">
        <v>8</v>
      </c>
    </row>
    <row r="267" s="109" customFormat="1" ht="15" customHeight="1" spans="1:9">
      <c r="A267" s="133"/>
      <c r="B267" s="114" t="s">
        <v>323</v>
      </c>
      <c r="C267" s="114" t="s">
        <v>333</v>
      </c>
      <c r="D267" s="104" t="s">
        <v>44</v>
      </c>
      <c r="E267" s="104" t="s">
        <v>100</v>
      </c>
      <c r="F267" s="113"/>
      <c r="G267" s="116"/>
      <c r="H267" s="117"/>
      <c r="I267" s="104" t="s">
        <v>8</v>
      </c>
    </row>
    <row r="268" s="109" customFormat="1" ht="15" customHeight="1" spans="1:9">
      <c r="A268" s="113">
        <v>156</v>
      </c>
      <c r="B268" s="114" t="s">
        <v>323</v>
      </c>
      <c r="C268" s="104" t="s">
        <v>334</v>
      </c>
      <c r="D268" s="104" t="s">
        <v>40</v>
      </c>
      <c r="E268" s="104" t="s">
        <v>41</v>
      </c>
      <c r="F268" s="125">
        <v>2</v>
      </c>
      <c r="G268" s="116">
        <v>508</v>
      </c>
      <c r="H268" s="117" t="s">
        <v>42</v>
      </c>
      <c r="I268" s="104" t="s">
        <v>8</v>
      </c>
    </row>
    <row r="269" s="109" customFormat="1" ht="15" customHeight="1" spans="1:9">
      <c r="A269" s="113"/>
      <c r="B269" s="114" t="s">
        <v>323</v>
      </c>
      <c r="C269" s="114" t="s">
        <v>335</v>
      </c>
      <c r="D269" s="104" t="s">
        <v>44</v>
      </c>
      <c r="E269" s="114" t="s">
        <v>48</v>
      </c>
      <c r="F269" s="125"/>
      <c r="G269" s="116"/>
      <c r="H269" s="117"/>
      <c r="I269" s="104" t="s">
        <v>8</v>
      </c>
    </row>
    <row r="270" s="109" customFormat="1" ht="15" customHeight="1" spans="1:9">
      <c r="A270" s="113">
        <v>157</v>
      </c>
      <c r="B270" s="114" t="s">
        <v>323</v>
      </c>
      <c r="C270" s="104" t="s">
        <v>336</v>
      </c>
      <c r="D270" s="104" t="s">
        <v>44</v>
      </c>
      <c r="E270" s="104" t="s">
        <v>41</v>
      </c>
      <c r="F270" s="125">
        <v>1</v>
      </c>
      <c r="G270" s="116">
        <v>300</v>
      </c>
      <c r="H270" s="117" t="s">
        <v>42</v>
      </c>
      <c r="I270" s="104" t="s">
        <v>8</v>
      </c>
    </row>
    <row r="271" s="109" customFormat="1" ht="15" customHeight="1" spans="1:9">
      <c r="A271" s="113">
        <v>158</v>
      </c>
      <c r="B271" s="114" t="s">
        <v>323</v>
      </c>
      <c r="C271" s="114" t="s">
        <v>337</v>
      </c>
      <c r="D271" s="104" t="s">
        <v>44</v>
      </c>
      <c r="E271" s="104" t="s">
        <v>41</v>
      </c>
      <c r="F271" s="125">
        <v>1</v>
      </c>
      <c r="G271" s="116">
        <v>294</v>
      </c>
      <c r="H271" s="117" t="s">
        <v>42</v>
      </c>
      <c r="I271" s="104" t="s">
        <v>8</v>
      </c>
    </row>
    <row r="272" s="109" customFormat="1" ht="15" customHeight="1" spans="1:9">
      <c r="A272" s="113">
        <v>159</v>
      </c>
      <c r="B272" s="114" t="s">
        <v>323</v>
      </c>
      <c r="C272" s="104" t="s">
        <v>338</v>
      </c>
      <c r="D272" s="104" t="s">
        <v>40</v>
      </c>
      <c r="E272" s="104" t="s">
        <v>41</v>
      </c>
      <c r="F272" s="125">
        <v>2</v>
      </c>
      <c r="G272" s="116">
        <v>474</v>
      </c>
      <c r="H272" s="117" t="s">
        <v>42</v>
      </c>
      <c r="I272" s="104" t="s">
        <v>8</v>
      </c>
    </row>
    <row r="273" s="109" customFormat="1" ht="15" customHeight="1" spans="1:9">
      <c r="A273" s="113"/>
      <c r="B273" s="114" t="s">
        <v>323</v>
      </c>
      <c r="C273" s="114" t="s">
        <v>339</v>
      </c>
      <c r="D273" s="104" t="s">
        <v>44</v>
      </c>
      <c r="E273" s="114" t="s">
        <v>48</v>
      </c>
      <c r="F273" s="125"/>
      <c r="G273" s="116"/>
      <c r="H273" s="117"/>
      <c r="I273" s="104" t="s">
        <v>8</v>
      </c>
    </row>
    <row r="274" s="109" customFormat="1" ht="15" customHeight="1" spans="1:9">
      <c r="A274" s="113">
        <v>160</v>
      </c>
      <c r="B274" s="114" t="s">
        <v>323</v>
      </c>
      <c r="C274" s="126" t="s">
        <v>340</v>
      </c>
      <c r="D274" s="127" t="s">
        <v>44</v>
      </c>
      <c r="E274" s="104" t="s">
        <v>41</v>
      </c>
      <c r="F274" s="125">
        <v>1</v>
      </c>
      <c r="G274" s="116">
        <v>295</v>
      </c>
      <c r="H274" s="117" t="s">
        <v>56</v>
      </c>
      <c r="I274" s="104" t="s">
        <v>8</v>
      </c>
    </row>
    <row r="275" s="109" customFormat="1" ht="15" customHeight="1" spans="1:9">
      <c r="A275" s="113">
        <v>161</v>
      </c>
      <c r="B275" s="114" t="s">
        <v>323</v>
      </c>
      <c r="C275" s="126" t="s">
        <v>341</v>
      </c>
      <c r="D275" s="127" t="s">
        <v>44</v>
      </c>
      <c r="E275" s="104" t="s">
        <v>41</v>
      </c>
      <c r="F275" s="125">
        <v>1</v>
      </c>
      <c r="G275" s="116">
        <v>292</v>
      </c>
      <c r="H275" s="117" t="s">
        <v>56</v>
      </c>
      <c r="I275" s="104" t="s">
        <v>8</v>
      </c>
    </row>
    <row r="276" s="109" customFormat="1" ht="15" customHeight="1" spans="1:9">
      <c r="A276" s="113">
        <v>162</v>
      </c>
      <c r="B276" s="104" t="s">
        <v>342</v>
      </c>
      <c r="C276" s="114" t="s">
        <v>343</v>
      </c>
      <c r="D276" s="104" t="s">
        <v>44</v>
      </c>
      <c r="E276" s="114" t="s">
        <v>41</v>
      </c>
      <c r="F276" s="104">
        <v>1</v>
      </c>
      <c r="G276" s="116">
        <v>293</v>
      </c>
      <c r="H276" s="117" t="s">
        <v>56</v>
      </c>
      <c r="I276" s="104" t="s">
        <v>8</v>
      </c>
    </row>
    <row r="277" s="109" customFormat="1" ht="15" customHeight="1" spans="1:9">
      <c r="A277" s="113">
        <v>163</v>
      </c>
      <c r="B277" s="104" t="s">
        <v>342</v>
      </c>
      <c r="C277" s="104" t="s">
        <v>344</v>
      </c>
      <c r="D277" s="104" t="s">
        <v>40</v>
      </c>
      <c r="E277" s="104" t="s">
        <v>41</v>
      </c>
      <c r="F277" s="125">
        <v>2</v>
      </c>
      <c r="G277" s="116">
        <v>518</v>
      </c>
      <c r="H277" s="117" t="s">
        <v>42</v>
      </c>
      <c r="I277" s="104" t="s">
        <v>8</v>
      </c>
    </row>
    <row r="278" s="109" customFormat="1" ht="15" customHeight="1" spans="1:9">
      <c r="A278" s="104"/>
      <c r="B278" s="104" t="s">
        <v>342</v>
      </c>
      <c r="C278" s="114" t="s">
        <v>345</v>
      </c>
      <c r="D278" s="104" t="s">
        <v>44</v>
      </c>
      <c r="E278" s="114" t="s">
        <v>100</v>
      </c>
      <c r="F278" s="125"/>
      <c r="G278" s="116"/>
      <c r="H278" s="117"/>
      <c r="I278" s="104" t="s">
        <v>8</v>
      </c>
    </row>
    <row r="279" s="109" customFormat="1" ht="15" customHeight="1" spans="1:9">
      <c r="A279" s="104">
        <v>164</v>
      </c>
      <c r="B279" s="104" t="s">
        <v>342</v>
      </c>
      <c r="C279" s="104" t="s">
        <v>346</v>
      </c>
      <c r="D279" s="104" t="s">
        <v>40</v>
      </c>
      <c r="E279" s="104" t="s">
        <v>41</v>
      </c>
      <c r="F279" s="125">
        <v>1</v>
      </c>
      <c r="G279" s="116">
        <v>301</v>
      </c>
      <c r="H279" s="117" t="s">
        <v>42</v>
      </c>
      <c r="I279" s="104" t="s">
        <v>8</v>
      </c>
    </row>
    <row r="280" s="109" customFormat="1" ht="15" customHeight="1" spans="1:9">
      <c r="A280" s="104">
        <v>165</v>
      </c>
      <c r="B280" s="104" t="s">
        <v>342</v>
      </c>
      <c r="C280" s="104" t="s">
        <v>347</v>
      </c>
      <c r="D280" s="104" t="s">
        <v>40</v>
      </c>
      <c r="E280" s="104" t="s">
        <v>41</v>
      </c>
      <c r="F280" s="125">
        <v>1</v>
      </c>
      <c r="G280" s="116">
        <v>301</v>
      </c>
      <c r="H280" s="117" t="s">
        <v>42</v>
      </c>
      <c r="I280" s="104" t="s">
        <v>8</v>
      </c>
    </row>
    <row r="281" s="109" customFormat="1" ht="15" customHeight="1" spans="1:9">
      <c r="A281" s="104">
        <v>166</v>
      </c>
      <c r="B281" s="104" t="s">
        <v>342</v>
      </c>
      <c r="C281" s="104" t="s">
        <v>348</v>
      </c>
      <c r="D281" s="104" t="s">
        <v>40</v>
      </c>
      <c r="E281" s="104" t="s">
        <v>41</v>
      </c>
      <c r="F281" s="125">
        <v>3</v>
      </c>
      <c r="G281" s="116">
        <v>726</v>
      </c>
      <c r="H281" s="117" t="s">
        <v>42</v>
      </c>
      <c r="I281" s="104" t="s">
        <v>8</v>
      </c>
    </row>
    <row r="282" s="109" customFormat="1" ht="15" customHeight="1" spans="1:9">
      <c r="A282" s="104"/>
      <c r="B282" s="104" t="s">
        <v>342</v>
      </c>
      <c r="C282" s="114" t="s">
        <v>349</v>
      </c>
      <c r="D282" s="104" t="s">
        <v>44</v>
      </c>
      <c r="E282" s="114" t="s">
        <v>100</v>
      </c>
      <c r="F282" s="125"/>
      <c r="G282" s="116"/>
      <c r="H282" s="117"/>
      <c r="I282" s="104" t="s">
        <v>8</v>
      </c>
    </row>
    <row r="283" s="109" customFormat="1" ht="15" customHeight="1" spans="1:9">
      <c r="A283" s="104"/>
      <c r="B283" s="104" t="s">
        <v>342</v>
      </c>
      <c r="C283" s="114" t="s">
        <v>350</v>
      </c>
      <c r="D283" s="104" t="s">
        <v>40</v>
      </c>
      <c r="E283" s="114" t="s">
        <v>50</v>
      </c>
      <c r="F283" s="125"/>
      <c r="G283" s="116"/>
      <c r="H283" s="117"/>
      <c r="I283" s="104" t="s">
        <v>8</v>
      </c>
    </row>
    <row r="284" s="109" customFormat="1" ht="15" customHeight="1" spans="1:9">
      <c r="A284" s="104">
        <v>167</v>
      </c>
      <c r="B284" s="104" t="s">
        <v>342</v>
      </c>
      <c r="C284" s="104" t="s">
        <v>351</v>
      </c>
      <c r="D284" s="104" t="s">
        <v>40</v>
      </c>
      <c r="E284" s="104" t="s">
        <v>41</v>
      </c>
      <c r="F284" s="125">
        <v>1</v>
      </c>
      <c r="G284" s="116">
        <v>265</v>
      </c>
      <c r="H284" s="117" t="s">
        <v>42</v>
      </c>
      <c r="I284" s="104" t="s">
        <v>8</v>
      </c>
    </row>
    <row r="285" s="109" customFormat="1" ht="15" customHeight="1" spans="1:9">
      <c r="A285" s="104">
        <v>168</v>
      </c>
      <c r="B285" s="104" t="s">
        <v>342</v>
      </c>
      <c r="C285" s="104" t="s">
        <v>352</v>
      </c>
      <c r="D285" s="104" t="s">
        <v>40</v>
      </c>
      <c r="E285" s="104" t="s">
        <v>41</v>
      </c>
      <c r="F285" s="104">
        <v>3</v>
      </c>
      <c r="G285" s="116">
        <v>1299</v>
      </c>
      <c r="H285" s="117" t="s">
        <v>42</v>
      </c>
      <c r="I285" s="104" t="s">
        <v>8</v>
      </c>
    </row>
    <row r="286" s="109" customFormat="1" ht="15" customHeight="1" spans="1:9">
      <c r="A286" s="104"/>
      <c r="B286" s="104" t="s">
        <v>342</v>
      </c>
      <c r="C286" s="114" t="s">
        <v>353</v>
      </c>
      <c r="D286" s="104" t="s">
        <v>44</v>
      </c>
      <c r="E286" s="114" t="s">
        <v>100</v>
      </c>
      <c r="F286" s="104"/>
      <c r="G286" s="116"/>
      <c r="H286" s="117"/>
      <c r="I286" s="104" t="s">
        <v>8</v>
      </c>
    </row>
    <row r="287" s="109" customFormat="1" ht="15" customHeight="1" spans="1:9">
      <c r="A287" s="104"/>
      <c r="B287" s="104" t="s">
        <v>342</v>
      </c>
      <c r="C287" s="114" t="s">
        <v>354</v>
      </c>
      <c r="D287" s="104" t="s">
        <v>44</v>
      </c>
      <c r="E287" s="114" t="s">
        <v>44</v>
      </c>
      <c r="F287" s="104"/>
      <c r="G287" s="116"/>
      <c r="H287" s="117"/>
      <c r="I287" s="104" t="s">
        <v>8</v>
      </c>
    </row>
    <row r="288" s="109" customFormat="1" ht="15" customHeight="1" spans="1:9">
      <c r="A288" s="104">
        <v>169</v>
      </c>
      <c r="B288" s="104" t="s">
        <v>342</v>
      </c>
      <c r="C288" s="104" t="s">
        <v>355</v>
      </c>
      <c r="D288" s="104" t="s">
        <v>40</v>
      </c>
      <c r="E288" s="104" t="s">
        <v>41</v>
      </c>
      <c r="F288" s="125">
        <v>1</v>
      </c>
      <c r="G288" s="116">
        <v>302</v>
      </c>
      <c r="H288" s="117" t="s">
        <v>42</v>
      </c>
      <c r="I288" s="104" t="s">
        <v>8</v>
      </c>
    </row>
    <row r="289" s="109" customFormat="1" ht="15" customHeight="1" spans="1:9">
      <c r="A289" s="104">
        <v>170</v>
      </c>
      <c r="B289" s="104" t="s">
        <v>342</v>
      </c>
      <c r="C289" s="104" t="s">
        <v>356</v>
      </c>
      <c r="D289" s="104" t="s">
        <v>40</v>
      </c>
      <c r="E289" s="104" t="s">
        <v>41</v>
      </c>
      <c r="F289" s="104">
        <v>1</v>
      </c>
      <c r="G289" s="116">
        <v>265</v>
      </c>
      <c r="H289" s="117" t="s">
        <v>42</v>
      </c>
      <c r="I289" s="104" t="s">
        <v>8</v>
      </c>
    </row>
    <row r="290" s="109" customFormat="1" ht="15" customHeight="1" spans="1:9">
      <c r="A290" s="104">
        <v>171</v>
      </c>
      <c r="B290" s="104" t="s">
        <v>342</v>
      </c>
      <c r="C290" s="114" t="s">
        <v>357</v>
      </c>
      <c r="D290" s="104" t="s">
        <v>40</v>
      </c>
      <c r="E290" s="104" t="s">
        <v>41</v>
      </c>
      <c r="F290" s="125">
        <v>2</v>
      </c>
      <c r="G290" s="116">
        <v>474</v>
      </c>
      <c r="H290" s="117" t="s">
        <v>42</v>
      </c>
      <c r="I290" s="104" t="s">
        <v>8</v>
      </c>
    </row>
    <row r="291" s="109" customFormat="1" ht="15" customHeight="1" spans="1:9">
      <c r="A291" s="104"/>
      <c r="B291" s="104" t="s">
        <v>342</v>
      </c>
      <c r="C291" s="114" t="s">
        <v>358</v>
      </c>
      <c r="D291" s="104" t="s">
        <v>44</v>
      </c>
      <c r="E291" s="114" t="s">
        <v>100</v>
      </c>
      <c r="F291" s="125"/>
      <c r="G291" s="116"/>
      <c r="H291" s="117"/>
      <c r="I291" s="104" t="s">
        <v>8</v>
      </c>
    </row>
    <row r="292" s="109" customFormat="1" ht="15" customHeight="1" spans="1:9">
      <c r="A292" s="104">
        <v>172</v>
      </c>
      <c r="B292" s="104" t="s">
        <v>342</v>
      </c>
      <c r="C292" s="104" t="s">
        <v>359</v>
      </c>
      <c r="D292" s="104" t="s">
        <v>40</v>
      </c>
      <c r="E292" s="104" t="s">
        <v>41</v>
      </c>
      <c r="F292" s="113">
        <v>1</v>
      </c>
      <c r="G292" s="116">
        <v>428</v>
      </c>
      <c r="H292" s="117" t="s">
        <v>42</v>
      </c>
      <c r="I292" s="104" t="s">
        <v>8</v>
      </c>
    </row>
    <row r="293" s="109" customFormat="1" ht="15" customHeight="1" spans="1:9">
      <c r="A293" s="104">
        <v>173</v>
      </c>
      <c r="B293" s="104" t="s">
        <v>342</v>
      </c>
      <c r="C293" s="104" t="s">
        <v>360</v>
      </c>
      <c r="D293" s="104" t="s">
        <v>44</v>
      </c>
      <c r="E293" s="104" t="s">
        <v>41</v>
      </c>
      <c r="F293" s="125">
        <v>1</v>
      </c>
      <c r="G293" s="116">
        <v>303</v>
      </c>
      <c r="H293" s="117" t="s">
        <v>42</v>
      </c>
      <c r="I293" s="104" t="s">
        <v>8</v>
      </c>
    </row>
    <row r="294" s="109" customFormat="1" ht="15" customHeight="1" spans="1:9">
      <c r="A294" s="104">
        <v>174</v>
      </c>
      <c r="B294" s="104" t="s">
        <v>342</v>
      </c>
      <c r="C294" s="114" t="s">
        <v>361</v>
      </c>
      <c r="D294" s="104" t="s">
        <v>44</v>
      </c>
      <c r="E294" s="114" t="s">
        <v>41</v>
      </c>
      <c r="F294" s="125">
        <v>1</v>
      </c>
      <c r="G294" s="116">
        <v>239</v>
      </c>
      <c r="H294" s="117" t="s">
        <v>42</v>
      </c>
      <c r="I294" s="104" t="s">
        <v>8</v>
      </c>
    </row>
    <row r="295" s="109" customFormat="1" ht="15" customHeight="1" spans="1:9">
      <c r="A295" s="104">
        <v>175</v>
      </c>
      <c r="B295" s="104" t="s">
        <v>342</v>
      </c>
      <c r="C295" s="114" t="s">
        <v>362</v>
      </c>
      <c r="D295" s="104" t="s">
        <v>40</v>
      </c>
      <c r="E295" s="114" t="s">
        <v>41</v>
      </c>
      <c r="F295" s="125">
        <v>2</v>
      </c>
      <c r="G295" s="116">
        <v>478</v>
      </c>
      <c r="H295" s="117" t="s">
        <v>42</v>
      </c>
      <c r="I295" s="104" t="s">
        <v>8</v>
      </c>
    </row>
    <row r="296" s="109" customFormat="1" ht="15" customHeight="1" spans="1:9">
      <c r="A296" s="104"/>
      <c r="B296" s="104" t="s">
        <v>342</v>
      </c>
      <c r="C296" s="114" t="s">
        <v>363</v>
      </c>
      <c r="D296" s="104" t="s">
        <v>44</v>
      </c>
      <c r="E296" s="114" t="s">
        <v>100</v>
      </c>
      <c r="F296" s="125"/>
      <c r="G296" s="116"/>
      <c r="H296" s="117"/>
      <c r="I296" s="104" t="s">
        <v>8</v>
      </c>
    </row>
    <row r="297" s="109" customFormat="1" ht="15" customHeight="1" spans="1:9">
      <c r="A297" s="104">
        <v>176</v>
      </c>
      <c r="B297" s="104" t="s">
        <v>342</v>
      </c>
      <c r="C297" s="114" t="s">
        <v>364</v>
      </c>
      <c r="D297" s="104" t="s">
        <v>44</v>
      </c>
      <c r="E297" s="114" t="s">
        <v>41</v>
      </c>
      <c r="F297" s="113">
        <v>1</v>
      </c>
      <c r="G297" s="116">
        <v>298</v>
      </c>
      <c r="H297" s="117" t="s">
        <v>56</v>
      </c>
      <c r="I297" s="104" t="s">
        <v>8</v>
      </c>
    </row>
    <row r="298" s="109" customFormat="1" ht="15" customHeight="1" spans="1:9">
      <c r="A298" s="104">
        <v>177</v>
      </c>
      <c r="B298" s="104" t="s">
        <v>342</v>
      </c>
      <c r="C298" s="114" t="s">
        <v>365</v>
      </c>
      <c r="D298" s="104" t="s">
        <v>44</v>
      </c>
      <c r="E298" s="114" t="s">
        <v>41</v>
      </c>
      <c r="F298" s="125">
        <v>1</v>
      </c>
      <c r="G298" s="116">
        <v>450</v>
      </c>
      <c r="H298" s="117" t="s">
        <v>42</v>
      </c>
      <c r="I298" s="104" t="s">
        <v>7</v>
      </c>
    </row>
    <row r="299" s="109" customFormat="1" ht="15" customHeight="1" spans="1:9">
      <c r="A299" s="104">
        <v>178</v>
      </c>
      <c r="B299" s="104" t="s">
        <v>342</v>
      </c>
      <c r="C299" s="114" t="s">
        <v>366</v>
      </c>
      <c r="D299" s="104" t="s">
        <v>40</v>
      </c>
      <c r="E299" s="114" t="s">
        <v>41</v>
      </c>
      <c r="F299" s="125">
        <v>2</v>
      </c>
      <c r="G299" s="116">
        <v>596</v>
      </c>
      <c r="H299" s="117" t="s">
        <v>42</v>
      </c>
      <c r="I299" s="104" t="s">
        <v>8</v>
      </c>
    </row>
    <row r="300" s="109" customFormat="1" ht="15" customHeight="1" spans="1:9">
      <c r="A300" s="104"/>
      <c r="B300" s="104" t="s">
        <v>342</v>
      </c>
      <c r="C300" s="114" t="s">
        <v>367</v>
      </c>
      <c r="D300" s="104" t="s">
        <v>44</v>
      </c>
      <c r="E300" s="114" t="s">
        <v>100</v>
      </c>
      <c r="F300" s="125"/>
      <c r="G300" s="116"/>
      <c r="H300" s="117"/>
      <c r="I300" s="104" t="s">
        <v>8</v>
      </c>
    </row>
    <row r="301" s="109" customFormat="1" ht="15" customHeight="1" spans="1:9">
      <c r="A301" s="104">
        <v>179</v>
      </c>
      <c r="B301" s="104" t="s">
        <v>342</v>
      </c>
      <c r="C301" s="114" t="s">
        <v>368</v>
      </c>
      <c r="D301" s="104" t="s">
        <v>40</v>
      </c>
      <c r="E301" s="114" t="s">
        <v>41</v>
      </c>
      <c r="F301" s="125">
        <v>2</v>
      </c>
      <c r="G301" s="116">
        <v>522</v>
      </c>
      <c r="H301" s="117" t="s">
        <v>42</v>
      </c>
      <c r="I301" s="104" t="s">
        <v>8</v>
      </c>
    </row>
    <row r="302" s="109" customFormat="1" ht="15" customHeight="1" spans="1:9">
      <c r="A302" s="104"/>
      <c r="B302" s="104" t="s">
        <v>342</v>
      </c>
      <c r="C302" s="114" t="s">
        <v>369</v>
      </c>
      <c r="D302" s="104" t="s">
        <v>44</v>
      </c>
      <c r="E302" s="114" t="s">
        <v>100</v>
      </c>
      <c r="F302" s="125"/>
      <c r="G302" s="116"/>
      <c r="H302" s="117"/>
      <c r="I302" s="104" t="s">
        <v>8</v>
      </c>
    </row>
    <row r="303" s="109" customFormat="1" ht="15" customHeight="1" spans="1:9">
      <c r="A303" s="104">
        <v>180</v>
      </c>
      <c r="B303" s="104" t="s">
        <v>342</v>
      </c>
      <c r="C303" s="114" t="s">
        <v>370</v>
      </c>
      <c r="D303" s="104" t="s">
        <v>40</v>
      </c>
      <c r="E303" s="114" t="s">
        <v>41</v>
      </c>
      <c r="F303" s="113">
        <v>1</v>
      </c>
      <c r="G303" s="116">
        <v>246</v>
      </c>
      <c r="H303" s="117" t="s">
        <v>42</v>
      </c>
      <c r="I303" s="104" t="s">
        <v>8</v>
      </c>
    </row>
    <row r="304" s="109" customFormat="1" ht="15" customHeight="1" spans="1:9">
      <c r="A304" s="104">
        <v>181</v>
      </c>
      <c r="B304" s="104" t="s">
        <v>342</v>
      </c>
      <c r="C304" s="114" t="s">
        <v>371</v>
      </c>
      <c r="D304" s="104" t="s">
        <v>44</v>
      </c>
      <c r="E304" s="104" t="s">
        <v>41</v>
      </c>
      <c r="F304" s="125">
        <v>1</v>
      </c>
      <c r="G304" s="116">
        <v>305</v>
      </c>
      <c r="H304" s="117" t="s">
        <v>42</v>
      </c>
      <c r="I304" s="104" t="s">
        <v>8</v>
      </c>
    </row>
    <row r="305" s="109" customFormat="1" ht="15" customHeight="1" spans="1:9">
      <c r="A305" s="104">
        <v>182</v>
      </c>
      <c r="B305" s="104" t="s">
        <v>342</v>
      </c>
      <c r="C305" s="114" t="s">
        <v>372</v>
      </c>
      <c r="D305" s="104" t="s">
        <v>40</v>
      </c>
      <c r="E305" s="114" t="s">
        <v>41</v>
      </c>
      <c r="F305" s="113">
        <v>4</v>
      </c>
      <c r="G305" s="116">
        <v>1204</v>
      </c>
      <c r="H305" s="117" t="s">
        <v>42</v>
      </c>
      <c r="I305" s="104" t="s">
        <v>8</v>
      </c>
    </row>
    <row r="306" s="109" customFormat="1" ht="15" customHeight="1" spans="1:9">
      <c r="A306" s="104"/>
      <c r="B306" s="104" t="s">
        <v>342</v>
      </c>
      <c r="C306" s="114" t="s">
        <v>373</v>
      </c>
      <c r="D306" s="104" t="s">
        <v>44</v>
      </c>
      <c r="E306" s="114" t="s">
        <v>100</v>
      </c>
      <c r="F306" s="113"/>
      <c r="G306" s="116"/>
      <c r="H306" s="117"/>
      <c r="I306" s="104" t="s">
        <v>8</v>
      </c>
    </row>
    <row r="307" s="109" customFormat="1" ht="15" customHeight="1" spans="1:9">
      <c r="A307" s="104"/>
      <c r="B307" s="104" t="s">
        <v>342</v>
      </c>
      <c r="C307" s="114" t="s">
        <v>374</v>
      </c>
      <c r="D307" s="104" t="s">
        <v>40</v>
      </c>
      <c r="E307" s="114" t="s">
        <v>50</v>
      </c>
      <c r="F307" s="113"/>
      <c r="G307" s="116"/>
      <c r="H307" s="117"/>
      <c r="I307" s="104" t="s">
        <v>8</v>
      </c>
    </row>
    <row r="308" s="109" customFormat="1" ht="15" customHeight="1" spans="1:9">
      <c r="A308" s="104"/>
      <c r="B308" s="104" t="s">
        <v>342</v>
      </c>
      <c r="C308" s="114" t="s">
        <v>375</v>
      </c>
      <c r="D308" s="104" t="s">
        <v>44</v>
      </c>
      <c r="E308" s="114" t="s">
        <v>303</v>
      </c>
      <c r="F308" s="113"/>
      <c r="G308" s="116"/>
      <c r="H308" s="117"/>
      <c r="I308" s="104" t="s">
        <v>8</v>
      </c>
    </row>
    <row r="309" s="109" customFormat="1" ht="15" customHeight="1" spans="1:9">
      <c r="A309" s="104">
        <v>183</v>
      </c>
      <c r="B309" s="104" t="s">
        <v>342</v>
      </c>
      <c r="C309" s="114" t="s">
        <v>376</v>
      </c>
      <c r="D309" s="104" t="s">
        <v>44</v>
      </c>
      <c r="E309" s="114" t="s">
        <v>41</v>
      </c>
      <c r="F309" s="125">
        <v>2</v>
      </c>
      <c r="G309" s="116">
        <v>616</v>
      </c>
      <c r="H309" s="117" t="s">
        <v>42</v>
      </c>
      <c r="I309" s="104" t="s">
        <v>8</v>
      </c>
    </row>
    <row r="310" s="109" customFormat="1" ht="15" customHeight="1" spans="1:9">
      <c r="A310" s="104"/>
      <c r="B310" s="104" t="s">
        <v>342</v>
      </c>
      <c r="C310" s="114" t="s">
        <v>377</v>
      </c>
      <c r="D310" s="104" t="s">
        <v>40</v>
      </c>
      <c r="E310" s="114" t="s">
        <v>50</v>
      </c>
      <c r="F310" s="125"/>
      <c r="G310" s="116"/>
      <c r="H310" s="117"/>
      <c r="I310" s="104" t="s">
        <v>8</v>
      </c>
    </row>
    <row r="311" s="109" customFormat="1" ht="15" customHeight="1" spans="1:9">
      <c r="A311" s="104">
        <v>184</v>
      </c>
      <c r="B311" s="104" t="s">
        <v>342</v>
      </c>
      <c r="C311" s="114" t="s">
        <v>378</v>
      </c>
      <c r="D311" s="104" t="s">
        <v>40</v>
      </c>
      <c r="E311" s="114" t="s">
        <v>41</v>
      </c>
      <c r="F311" s="125">
        <v>1</v>
      </c>
      <c r="G311" s="116">
        <v>264</v>
      </c>
      <c r="H311" s="117" t="s">
        <v>42</v>
      </c>
      <c r="I311" s="104" t="s">
        <v>8</v>
      </c>
    </row>
    <row r="312" s="109" customFormat="1" ht="15" customHeight="1" spans="1:9">
      <c r="A312" s="104">
        <v>185</v>
      </c>
      <c r="B312" s="104" t="s">
        <v>342</v>
      </c>
      <c r="C312" s="114" t="s">
        <v>379</v>
      </c>
      <c r="D312" s="104" t="s">
        <v>44</v>
      </c>
      <c r="E312" s="104" t="s">
        <v>41</v>
      </c>
      <c r="F312" s="113">
        <v>1</v>
      </c>
      <c r="G312" s="116">
        <v>309</v>
      </c>
      <c r="H312" s="117" t="s">
        <v>42</v>
      </c>
      <c r="I312" s="104" t="s">
        <v>8</v>
      </c>
    </row>
    <row r="313" s="109" customFormat="1" ht="15" customHeight="1" spans="1:9">
      <c r="A313" s="104">
        <v>186</v>
      </c>
      <c r="B313" s="104" t="s">
        <v>342</v>
      </c>
      <c r="C313" s="114" t="s">
        <v>380</v>
      </c>
      <c r="D313" s="104" t="s">
        <v>44</v>
      </c>
      <c r="E313" s="114" t="s">
        <v>41</v>
      </c>
      <c r="F313" s="113">
        <v>2</v>
      </c>
      <c r="G313" s="116">
        <v>598</v>
      </c>
      <c r="H313" s="117" t="s">
        <v>42</v>
      </c>
      <c r="I313" s="104" t="s">
        <v>8</v>
      </c>
    </row>
    <row r="314" s="109" customFormat="1" ht="15" customHeight="1" spans="1:9">
      <c r="A314" s="104"/>
      <c r="B314" s="104" t="s">
        <v>342</v>
      </c>
      <c r="C314" s="114" t="s">
        <v>381</v>
      </c>
      <c r="D314" s="104" t="s">
        <v>40</v>
      </c>
      <c r="E314" s="114" t="s">
        <v>100</v>
      </c>
      <c r="F314" s="113"/>
      <c r="G314" s="116"/>
      <c r="H314" s="117"/>
      <c r="I314" s="104" t="s">
        <v>8</v>
      </c>
    </row>
    <row r="315" s="109" customFormat="1" ht="15" customHeight="1" spans="1:9">
      <c r="A315" s="104">
        <v>187</v>
      </c>
      <c r="B315" s="104" t="s">
        <v>342</v>
      </c>
      <c r="C315" s="114" t="s">
        <v>382</v>
      </c>
      <c r="D315" s="104" t="s">
        <v>44</v>
      </c>
      <c r="E315" s="104" t="s">
        <v>41</v>
      </c>
      <c r="F315" s="104">
        <v>1</v>
      </c>
      <c r="G315" s="116">
        <v>450</v>
      </c>
      <c r="H315" s="117" t="s">
        <v>42</v>
      </c>
      <c r="I315" s="104" t="s">
        <v>8</v>
      </c>
    </row>
    <row r="316" s="109" customFormat="1" ht="15" customHeight="1" spans="1:9">
      <c r="A316" s="104">
        <v>188</v>
      </c>
      <c r="B316" s="104" t="s">
        <v>342</v>
      </c>
      <c r="C316" s="114" t="s">
        <v>383</v>
      </c>
      <c r="D316" s="104" t="s">
        <v>44</v>
      </c>
      <c r="E316" s="114" t="s">
        <v>41</v>
      </c>
      <c r="F316" s="104">
        <v>3</v>
      </c>
      <c r="G316" s="116">
        <v>1299</v>
      </c>
      <c r="H316" s="117" t="s">
        <v>42</v>
      </c>
      <c r="I316" s="104" t="s">
        <v>7</v>
      </c>
    </row>
    <row r="317" s="109" customFormat="1" ht="15" customHeight="1" spans="1:9">
      <c r="A317" s="104"/>
      <c r="B317" s="104" t="s">
        <v>342</v>
      </c>
      <c r="C317" s="114" t="s">
        <v>384</v>
      </c>
      <c r="D317" s="104" t="s">
        <v>40</v>
      </c>
      <c r="E317" s="114" t="s">
        <v>100</v>
      </c>
      <c r="F317" s="104"/>
      <c r="G317" s="116"/>
      <c r="H317" s="117"/>
      <c r="I317" s="104" t="s">
        <v>7</v>
      </c>
    </row>
    <row r="318" s="109" customFormat="1" ht="15" customHeight="1" spans="1:9">
      <c r="A318" s="104"/>
      <c r="B318" s="104" t="s">
        <v>342</v>
      </c>
      <c r="C318" s="114" t="s">
        <v>385</v>
      </c>
      <c r="D318" s="104" t="s">
        <v>40</v>
      </c>
      <c r="E318" s="114" t="s">
        <v>50</v>
      </c>
      <c r="F318" s="104"/>
      <c r="G318" s="116"/>
      <c r="H318" s="117"/>
      <c r="I318" s="104" t="s">
        <v>7</v>
      </c>
    </row>
    <row r="319" s="109" customFormat="1" ht="15" customHeight="1" spans="1:9">
      <c r="A319" s="104">
        <v>189</v>
      </c>
      <c r="B319" s="104" t="s">
        <v>342</v>
      </c>
      <c r="C319" s="114" t="s">
        <v>386</v>
      </c>
      <c r="D319" s="104" t="s">
        <v>40</v>
      </c>
      <c r="E319" s="114" t="s">
        <v>41</v>
      </c>
      <c r="F319" s="104">
        <v>1</v>
      </c>
      <c r="G319" s="116">
        <v>303</v>
      </c>
      <c r="H319" s="117" t="s">
        <v>42</v>
      </c>
      <c r="I319" s="104" t="s">
        <v>8</v>
      </c>
    </row>
    <row r="320" s="109" customFormat="1" ht="15" customHeight="1" spans="1:9">
      <c r="A320" s="104">
        <v>190</v>
      </c>
      <c r="B320" s="104" t="s">
        <v>342</v>
      </c>
      <c r="C320" s="104" t="s">
        <v>387</v>
      </c>
      <c r="D320" s="104" t="s">
        <v>40</v>
      </c>
      <c r="E320" s="104" t="s">
        <v>41</v>
      </c>
      <c r="F320" s="125">
        <v>3</v>
      </c>
      <c r="G320" s="116">
        <v>888</v>
      </c>
      <c r="H320" s="117" t="s">
        <v>42</v>
      </c>
      <c r="I320" s="104" t="s">
        <v>8</v>
      </c>
    </row>
    <row r="321" s="109" customFormat="1" ht="15" customHeight="1" spans="1:9">
      <c r="A321" s="104"/>
      <c r="B321" s="104" t="s">
        <v>342</v>
      </c>
      <c r="C321" s="114" t="s">
        <v>388</v>
      </c>
      <c r="D321" s="104" t="s">
        <v>44</v>
      </c>
      <c r="E321" s="114" t="s">
        <v>100</v>
      </c>
      <c r="F321" s="125"/>
      <c r="G321" s="116"/>
      <c r="H321" s="117"/>
      <c r="I321" s="104" t="s">
        <v>8</v>
      </c>
    </row>
    <row r="322" s="109" customFormat="1" ht="15" customHeight="1" spans="1:9">
      <c r="A322" s="104"/>
      <c r="B322" s="104" t="s">
        <v>342</v>
      </c>
      <c r="C322" s="114" t="s">
        <v>389</v>
      </c>
      <c r="D322" s="104" t="s">
        <v>40</v>
      </c>
      <c r="E322" s="114" t="s">
        <v>50</v>
      </c>
      <c r="F322" s="125"/>
      <c r="G322" s="116"/>
      <c r="H322" s="117"/>
      <c r="I322" s="104" t="s">
        <v>8</v>
      </c>
    </row>
    <row r="323" s="109" customFormat="1" ht="15" customHeight="1" spans="1:9">
      <c r="A323" s="104">
        <v>191</v>
      </c>
      <c r="B323" s="104" t="s">
        <v>342</v>
      </c>
      <c r="C323" s="104" t="s">
        <v>390</v>
      </c>
      <c r="D323" s="104" t="s">
        <v>40</v>
      </c>
      <c r="E323" s="104" t="s">
        <v>41</v>
      </c>
      <c r="F323" s="125">
        <v>1</v>
      </c>
      <c r="G323" s="116">
        <v>298</v>
      </c>
      <c r="H323" s="117" t="s">
        <v>42</v>
      </c>
      <c r="I323" s="104" t="s">
        <v>8</v>
      </c>
    </row>
    <row r="324" s="109" customFormat="1" ht="15" customHeight="1" spans="1:9">
      <c r="A324" s="104">
        <v>192</v>
      </c>
      <c r="B324" s="104" t="s">
        <v>342</v>
      </c>
      <c r="C324" s="104" t="s">
        <v>391</v>
      </c>
      <c r="D324" s="104" t="s">
        <v>40</v>
      </c>
      <c r="E324" s="104" t="s">
        <v>41</v>
      </c>
      <c r="F324" s="125">
        <v>1</v>
      </c>
      <c r="G324" s="116">
        <v>268</v>
      </c>
      <c r="H324" s="117" t="s">
        <v>56</v>
      </c>
      <c r="I324" s="104" t="s">
        <v>8</v>
      </c>
    </row>
    <row r="325" s="109" customFormat="1" ht="15" customHeight="1" spans="1:9">
      <c r="A325" s="104">
        <v>193</v>
      </c>
      <c r="B325" s="104" t="s">
        <v>342</v>
      </c>
      <c r="C325" s="104" t="s">
        <v>392</v>
      </c>
      <c r="D325" s="104" t="s">
        <v>40</v>
      </c>
      <c r="E325" s="104" t="s">
        <v>41</v>
      </c>
      <c r="F325" s="125">
        <v>3</v>
      </c>
      <c r="G325" s="116">
        <v>792</v>
      </c>
      <c r="H325" s="117" t="s">
        <v>42</v>
      </c>
      <c r="I325" s="104" t="s">
        <v>8</v>
      </c>
    </row>
    <row r="326" s="109" customFormat="1" ht="15" customHeight="1" spans="1:9">
      <c r="A326" s="104"/>
      <c r="B326" s="104" t="s">
        <v>342</v>
      </c>
      <c r="C326" s="104" t="s">
        <v>393</v>
      </c>
      <c r="D326" s="104" t="s">
        <v>44</v>
      </c>
      <c r="E326" s="114" t="s">
        <v>100</v>
      </c>
      <c r="F326" s="125"/>
      <c r="G326" s="116"/>
      <c r="H326" s="117"/>
      <c r="I326" s="104" t="s">
        <v>8</v>
      </c>
    </row>
    <row r="327" s="109" customFormat="1" ht="15" customHeight="1" spans="1:9">
      <c r="A327" s="104"/>
      <c r="B327" s="104" t="s">
        <v>342</v>
      </c>
      <c r="C327" s="104" t="s">
        <v>394</v>
      </c>
      <c r="D327" s="104" t="s">
        <v>40</v>
      </c>
      <c r="E327" s="104" t="s">
        <v>50</v>
      </c>
      <c r="F327" s="125"/>
      <c r="G327" s="116"/>
      <c r="H327" s="117"/>
      <c r="I327" s="104" t="s">
        <v>8</v>
      </c>
    </row>
    <row r="328" s="109" customFormat="1" ht="15" customHeight="1" spans="1:9">
      <c r="A328" s="104">
        <v>194</v>
      </c>
      <c r="B328" s="104" t="s">
        <v>342</v>
      </c>
      <c r="C328" s="104" t="s">
        <v>395</v>
      </c>
      <c r="D328" s="104" t="s">
        <v>40</v>
      </c>
      <c r="E328" s="104" t="s">
        <v>41</v>
      </c>
      <c r="F328" s="125">
        <v>1</v>
      </c>
      <c r="G328" s="116">
        <v>301</v>
      </c>
      <c r="H328" s="117" t="s">
        <v>42</v>
      </c>
      <c r="I328" s="104" t="s">
        <v>8</v>
      </c>
    </row>
    <row r="329" s="109" customFormat="1" ht="15" customHeight="1" spans="1:9">
      <c r="A329" s="104">
        <v>195</v>
      </c>
      <c r="B329" s="104" t="s">
        <v>342</v>
      </c>
      <c r="C329" s="104" t="s">
        <v>396</v>
      </c>
      <c r="D329" s="104" t="s">
        <v>44</v>
      </c>
      <c r="E329" s="114" t="s">
        <v>41</v>
      </c>
      <c r="F329" s="125">
        <v>1</v>
      </c>
      <c r="G329" s="116">
        <v>301</v>
      </c>
      <c r="H329" s="117" t="s">
        <v>56</v>
      </c>
      <c r="I329" s="104" t="s">
        <v>10</v>
      </c>
    </row>
    <row r="330" s="109" customFormat="1" ht="15" customHeight="1" spans="1:9">
      <c r="A330" s="104">
        <v>196</v>
      </c>
      <c r="B330" s="104" t="s">
        <v>342</v>
      </c>
      <c r="C330" s="104" t="s">
        <v>397</v>
      </c>
      <c r="D330" s="104" t="s">
        <v>40</v>
      </c>
      <c r="E330" s="104" t="s">
        <v>41</v>
      </c>
      <c r="F330" s="125">
        <v>1</v>
      </c>
      <c r="G330" s="116">
        <v>301</v>
      </c>
      <c r="H330" s="117" t="s">
        <v>56</v>
      </c>
      <c r="I330" s="104" t="s">
        <v>10</v>
      </c>
    </row>
    <row r="331" s="109" customFormat="1" ht="15" customHeight="1" spans="1:9">
      <c r="A331" s="104">
        <v>197</v>
      </c>
      <c r="B331" s="104" t="s">
        <v>342</v>
      </c>
      <c r="C331" s="104" t="s">
        <v>398</v>
      </c>
      <c r="D331" s="104" t="s">
        <v>40</v>
      </c>
      <c r="E331" s="104" t="s">
        <v>41</v>
      </c>
      <c r="F331" s="125">
        <v>2</v>
      </c>
      <c r="G331" s="116">
        <v>602</v>
      </c>
      <c r="H331" s="117" t="s">
        <v>42</v>
      </c>
      <c r="I331" s="104" t="s">
        <v>8</v>
      </c>
    </row>
    <row r="332" s="109" customFormat="1" ht="15" customHeight="1" spans="1:9">
      <c r="A332" s="104"/>
      <c r="B332" s="104" t="s">
        <v>342</v>
      </c>
      <c r="C332" s="104" t="s">
        <v>399</v>
      </c>
      <c r="D332" s="104" t="s">
        <v>44</v>
      </c>
      <c r="E332" s="114" t="s">
        <v>100</v>
      </c>
      <c r="F332" s="125"/>
      <c r="G332" s="116"/>
      <c r="H332" s="117"/>
      <c r="I332" s="104" t="s">
        <v>8</v>
      </c>
    </row>
    <row r="333" s="109" customFormat="1" ht="15" customHeight="1" spans="1:9">
      <c r="A333" s="104">
        <v>198</v>
      </c>
      <c r="B333" s="104" t="s">
        <v>342</v>
      </c>
      <c r="C333" s="104" t="s">
        <v>400</v>
      </c>
      <c r="D333" s="104" t="s">
        <v>40</v>
      </c>
      <c r="E333" s="104" t="s">
        <v>41</v>
      </c>
      <c r="F333" s="125">
        <v>2</v>
      </c>
      <c r="G333" s="116">
        <v>512</v>
      </c>
      <c r="H333" s="117" t="s">
        <v>42</v>
      </c>
      <c r="I333" s="104" t="s">
        <v>8</v>
      </c>
    </row>
    <row r="334" s="109" customFormat="1" ht="15" customHeight="1" spans="1:9">
      <c r="A334" s="104"/>
      <c r="B334" s="104" t="s">
        <v>342</v>
      </c>
      <c r="C334" s="104" t="s">
        <v>401</v>
      </c>
      <c r="D334" s="104" t="s">
        <v>44</v>
      </c>
      <c r="E334" s="114" t="s">
        <v>100</v>
      </c>
      <c r="F334" s="125"/>
      <c r="G334" s="116"/>
      <c r="H334" s="117"/>
      <c r="I334" s="104" t="s">
        <v>8</v>
      </c>
    </row>
    <row r="335" s="109" customFormat="1" ht="15" customHeight="1" spans="1:9">
      <c r="A335" s="104">
        <v>199</v>
      </c>
      <c r="B335" s="104" t="s">
        <v>342</v>
      </c>
      <c r="C335" s="104" t="s">
        <v>402</v>
      </c>
      <c r="D335" s="104" t="s">
        <v>44</v>
      </c>
      <c r="E335" s="104" t="s">
        <v>41</v>
      </c>
      <c r="F335" s="104">
        <v>1</v>
      </c>
      <c r="G335" s="116">
        <v>263</v>
      </c>
      <c r="H335" s="117" t="s">
        <v>42</v>
      </c>
      <c r="I335" s="104" t="s">
        <v>8</v>
      </c>
    </row>
    <row r="336" s="109" customFormat="1" ht="15" customHeight="1" spans="1:9">
      <c r="A336" s="104">
        <v>200</v>
      </c>
      <c r="B336" s="104" t="s">
        <v>342</v>
      </c>
      <c r="C336" s="104" t="s">
        <v>403</v>
      </c>
      <c r="D336" s="104" t="s">
        <v>44</v>
      </c>
      <c r="E336" s="104" t="s">
        <v>41</v>
      </c>
      <c r="F336" s="125">
        <v>1</v>
      </c>
      <c r="G336" s="116">
        <v>298</v>
      </c>
      <c r="H336" s="117" t="s">
        <v>56</v>
      </c>
      <c r="I336" s="104" t="s">
        <v>8</v>
      </c>
    </row>
    <row r="337" s="109" customFormat="1" ht="15" customHeight="1" spans="1:9">
      <c r="A337" s="104">
        <v>201</v>
      </c>
      <c r="B337" s="104" t="s">
        <v>342</v>
      </c>
      <c r="C337" s="104" t="s">
        <v>404</v>
      </c>
      <c r="D337" s="104" t="s">
        <v>44</v>
      </c>
      <c r="E337" s="104" t="s">
        <v>41</v>
      </c>
      <c r="F337" s="125">
        <v>1</v>
      </c>
      <c r="G337" s="116">
        <v>305</v>
      </c>
      <c r="H337" s="117" t="s">
        <v>56</v>
      </c>
      <c r="I337" s="104" t="s">
        <v>8</v>
      </c>
    </row>
    <row r="338" s="109" customFormat="1" ht="15" customHeight="1" spans="1:9">
      <c r="A338" s="104">
        <v>202</v>
      </c>
      <c r="B338" s="104" t="s">
        <v>342</v>
      </c>
      <c r="C338" s="104" t="s">
        <v>405</v>
      </c>
      <c r="D338" s="104" t="s">
        <v>40</v>
      </c>
      <c r="E338" s="104" t="s">
        <v>41</v>
      </c>
      <c r="F338" s="125">
        <v>1</v>
      </c>
      <c r="G338" s="116">
        <v>305</v>
      </c>
      <c r="H338" s="117" t="s">
        <v>42</v>
      </c>
      <c r="I338" s="104" t="s">
        <v>8</v>
      </c>
    </row>
    <row r="339" s="109" customFormat="1" ht="15" customHeight="1" spans="1:9">
      <c r="A339" s="104">
        <v>203</v>
      </c>
      <c r="B339" s="104" t="s">
        <v>342</v>
      </c>
      <c r="C339" s="104" t="s">
        <v>406</v>
      </c>
      <c r="D339" s="104" t="s">
        <v>40</v>
      </c>
      <c r="E339" s="104" t="s">
        <v>41</v>
      </c>
      <c r="F339" s="125">
        <v>1</v>
      </c>
      <c r="G339" s="116">
        <v>302</v>
      </c>
      <c r="H339" s="117" t="s">
        <v>56</v>
      </c>
      <c r="I339" s="104" t="s">
        <v>8</v>
      </c>
    </row>
    <row r="340" s="109" customFormat="1" ht="15" customHeight="1" spans="1:9">
      <c r="A340" s="104">
        <v>204</v>
      </c>
      <c r="B340" s="114" t="s">
        <v>407</v>
      </c>
      <c r="C340" s="135" t="s">
        <v>408</v>
      </c>
      <c r="D340" s="104" t="s">
        <v>40</v>
      </c>
      <c r="E340" s="104" t="s">
        <v>41</v>
      </c>
      <c r="F340" s="125">
        <v>2</v>
      </c>
      <c r="G340" s="116">
        <v>600</v>
      </c>
      <c r="H340" s="117" t="s">
        <v>42</v>
      </c>
      <c r="I340" s="104" t="s">
        <v>8</v>
      </c>
    </row>
    <row r="341" s="109" customFormat="1" ht="15" customHeight="1" spans="1:9">
      <c r="A341" s="113"/>
      <c r="B341" s="114" t="s">
        <v>407</v>
      </c>
      <c r="C341" s="135" t="s">
        <v>409</v>
      </c>
      <c r="D341" s="104" t="s">
        <v>44</v>
      </c>
      <c r="E341" s="135" t="s">
        <v>45</v>
      </c>
      <c r="F341" s="125"/>
      <c r="G341" s="116"/>
      <c r="H341" s="117"/>
      <c r="I341" s="104" t="s">
        <v>8</v>
      </c>
    </row>
    <row r="342" s="109" customFormat="1" ht="15" customHeight="1" spans="1:9">
      <c r="A342" s="113">
        <v>205</v>
      </c>
      <c r="B342" s="114" t="s">
        <v>407</v>
      </c>
      <c r="C342" s="135" t="s">
        <v>410</v>
      </c>
      <c r="D342" s="104" t="s">
        <v>40</v>
      </c>
      <c r="E342" s="104" t="s">
        <v>41</v>
      </c>
      <c r="F342" s="125">
        <v>1</v>
      </c>
      <c r="G342" s="116">
        <v>302</v>
      </c>
      <c r="H342" s="117" t="s">
        <v>42</v>
      </c>
      <c r="I342" s="104" t="s">
        <v>8</v>
      </c>
    </row>
    <row r="343" s="109" customFormat="1" ht="15" customHeight="1" spans="1:9">
      <c r="A343" s="113">
        <v>206</v>
      </c>
      <c r="B343" s="114" t="s">
        <v>407</v>
      </c>
      <c r="C343" s="136" t="s">
        <v>411</v>
      </c>
      <c r="D343" s="104" t="s">
        <v>40</v>
      </c>
      <c r="E343" s="104" t="s">
        <v>41</v>
      </c>
      <c r="F343" s="113">
        <v>1</v>
      </c>
      <c r="G343" s="116">
        <v>450</v>
      </c>
      <c r="H343" s="117" t="s">
        <v>56</v>
      </c>
      <c r="I343" s="104" t="s">
        <v>7</v>
      </c>
    </row>
    <row r="344" s="109" customFormat="1" ht="15" customHeight="1" spans="1:9">
      <c r="A344" s="113">
        <v>207</v>
      </c>
      <c r="B344" s="114" t="s">
        <v>407</v>
      </c>
      <c r="C344" s="137" t="s">
        <v>412</v>
      </c>
      <c r="D344" s="104" t="s">
        <v>40</v>
      </c>
      <c r="E344" s="104" t="s">
        <v>41</v>
      </c>
      <c r="F344" s="113">
        <v>1</v>
      </c>
      <c r="G344" s="116">
        <v>450</v>
      </c>
      <c r="H344" s="117" t="s">
        <v>56</v>
      </c>
      <c r="I344" s="104" t="s">
        <v>7</v>
      </c>
    </row>
    <row r="345" s="109" customFormat="1" ht="15" customHeight="1" spans="1:9">
      <c r="A345" s="113">
        <v>208</v>
      </c>
      <c r="B345" s="114" t="s">
        <v>407</v>
      </c>
      <c r="C345" s="137" t="s">
        <v>413</v>
      </c>
      <c r="D345" s="104" t="s">
        <v>40</v>
      </c>
      <c r="E345" s="104" t="s">
        <v>41</v>
      </c>
      <c r="F345" s="125">
        <v>3</v>
      </c>
      <c r="G345" s="116">
        <v>726</v>
      </c>
      <c r="H345" s="117" t="s">
        <v>42</v>
      </c>
      <c r="I345" s="104" t="s">
        <v>8</v>
      </c>
    </row>
    <row r="346" s="109" customFormat="1" ht="15" customHeight="1" spans="1:9">
      <c r="A346" s="113"/>
      <c r="B346" s="114" t="s">
        <v>407</v>
      </c>
      <c r="C346" s="137" t="s">
        <v>414</v>
      </c>
      <c r="D346" s="104" t="s">
        <v>44</v>
      </c>
      <c r="E346" s="137" t="s">
        <v>45</v>
      </c>
      <c r="F346" s="125"/>
      <c r="G346" s="116"/>
      <c r="H346" s="117"/>
      <c r="I346" s="104" t="s">
        <v>8</v>
      </c>
    </row>
    <row r="347" s="109" customFormat="1" ht="15" customHeight="1" spans="1:9">
      <c r="A347" s="113"/>
      <c r="B347" s="114" t="s">
        <v>407</v>
      </c>
      <c r="C347" s="137" t="s">
        <v>415</v>
      </c>
      <c r="D347" s="104" t="s">
        <v>40</v>
      </c>
      <c r="E347" s="137" t="s">
        <v>163</v>
      </c>
      <c r="F347" s="125"/>
      <c r="G347" s="116"/>
      <c r="H347" s="117"/>
      <c r="I347" s="104" t="s">
        <v>8</v>
      </c>
    </row>
    <row r="348" s="109" customFormat="1" ht="15" customHeight="1" spans="1:9">
      <c r="A348" s="113">
        <v>209</v>
      </c>
      <c r="B348" s="114" t="s">
        <v>407</v>
      </c>
      <c r="C348" s="137" t="s">
        <v>416</v>
      </c>
      <c r="D348" s="104" t="s">
        <v>40</v>
      </c>
      <c r="E348" s="104" t="s">
        <v>41</v>
      </c>
      <c r="F348" s="125">
        <v>2</v>
      </c>
      <c r="G348" s="116">
        <v>480</v>
      </c>
      <c r="H348" s="117" t="s">
        <v>42</v>
      </c>
      <c r="I348" s="104" t="s">
        <v>8</v>
      </c>
    </row>
    <row r="349" s="109" customFormat="1" ht="15" customHeight="1" spans="1:9">
      <c r="A349" s="113"/>
      <c r="B349" s="114" t="s">
        <v>407</v>
      </c>
      <c r="C349" s="137" t="s">
        <v>417</v>
      </c>
      <c r="D349" s="104" t="s">
        <v>44</v>
      </c>
      <c r="E349" s="137" t="s">
        <v>45</v>
      </c>
      <c r="F349" s="125"/>
      <c r="G349" s="116"/>
      <c r="H349" s="117"/>
      <c r="I349" s="104" t="s">
        <v>8</v>
      </c>
    </row>
    <row r="350" s="109" customFormat="1" ht="15" customHeight="1" spans="1:9">
      <c r="A350" s="104">
        <v>210</v>
      </c>
      <c r="B350" s="114" t="s">
        <v>407</v>
      </c>
      <c r="C350" s="104" t="s">
        <v>418</v>
      </c>
      <c r="D350" s="104" t="s">
        <v>40</v>
      </c>
      <c r="E350" s="104" t="s">
        <v>41</v>
      </c>
      <c r="F350" s="113">
        <v>1</v>
      </c>
      <c r="G350" s="116">
        <v>302</v>
      </c>
      <c r="H350" s="117" t="s">
        <v>56</v>
      </c>
      <c r="I350" s="104" t="s">
        <v>8</v>
      </c>
    </row>
    <row r="351" s="109" customFormat="1" ht="15" customHeight="1" spans="1:9">
      <c r="A351" s="104">
        <v>211</v>
      </c>
      <c r="B351" s="114" t="s">
        <v>407</v>
      </c>
      <c r="C351" s="114" t="s">
        <v>419</v>
      </c>
      <c r="D351" s="104" t="s">
        <v>44</v>
      </c>
      <c r="E351" s="104" t="s">
        <v>41</v>
      </c>
      <c r="F351" s="104">
        <v>1</v>
      </c>
      <c r="G351" s="116">
        <v>450</v>
      </c>
      <c r="H351" s="117" t="s">
        <v>56</v>
      </c>
      <c r="I351" s="104" t="s">
        <v>7</v>
      </c>
    </row>
    <row r="352" s="109" customFormat="1" ht="15" customHeight="1" spans="1:9">
      <c r="A352" s="104">
        <v>212</v>
      </c>
      <c r="B352" s="114" t="s">
        <v>407</v>
      </c>
      <c r="C352" s="114" t="s">
        <v>420</v>
      </c>
      <c r="D352" s="104" t="s">
        <v>44</v>
      </c>
      <c r="E352" s="104" t="s">
        <v>41</v>
      </c>
      <c r="F352" s="125">
        <v>2</v>
      </c>
      <c r="G352" s="116">
        <v>608</v>
      </c>
      <c r="H352" s="117" t="s">
        <v>42</v>
      </c>
      <c r="I352" s="104" t="s">
        <v>8</v>
      </c>
    </row>
    <row r="353" s="109" customFormat="1" ht="15" customHeight="1" spans="1:9">
      <c r="A353" s="104"/>
      <c r="B353" s="114" t="s">
        <v>407</v>
      </c>
      <c r="C353" s="104" t="s">
        <v>421</v>
      </c>
      <c r="D353" s="104" t="s">
        <v>40</v>
      </c>
      <c r="E353" s="104" t="s">
        <v>163</v>
      </c>
      <c r="F353" s="125"/>
      <c r="G353" s="116"/>
      <c r="H353" s="117"/>
      <c r="I353" s="104" t="s">
        <v>8</v>
      </c>
    </row>
    <row r="354" s="109" customFormat="1" ht="15" customHeight="1" spans="1:9">
      <c r="A354" s="104">
        <v>213</v>
      </c>
      <c r="B354" s="114" t="s">
        <v>407</v>
      </c>
      <c r="C354" s="114" t="s">
        <v>422</v>
      </c>
      <c r="D354" s="104" t="s">
        <v>44</v>
      </c>
      <c r="E354" s="104" t="s">
        <v>41</v>
      </c>
      <c r="F354" s="125">
        <v>1</v>
      </c>
      <c r="G354" s="116">
        <v>302</v>
      </c>
      <c r="H354" s="117" t="s">
        <v>42</v>
      </c>
      <c r="I354" s="104" t="s">
        <v>8</v>
      </c>
    </row>
    <row r="355" s="109" customFormat="1" ht="15" customHeight="1" spans="1:9">
      <c r="A355" s="104">
        <v>214</v>
      </c>
      <c r="B355" s="114" t="s">
        <v>407</v>
      </c>
      <c r="C355" s="114" t="s">
        <v>423</v>
      </c>
      <c r="D355" s="104" t="s">
        <v>40</v>
      </c>
      <c r="E355" s="104" t="s">
        <v>41</v>
      </c>
      <c r="F355" s="125">
        <v>1</v>
      </c>
      <c r="G355" s="116">
        <v>301</v>
      </c>
      <c r="H355" s="117" t="s">
        <v>56</v>
      </c>
      <c r="I355" s="104" t="s">
        <v>10</v>
      </c>
    </row>
    <row r="356" s="109" customFormat="1" ht="15" customHeight="1" spans="1:9">
      <c r="A356" s="104">
        <v>215</v>
      </c>
      <c r="B356" s="114" t="s">
        <v>407</v>
      </c>
      <c r="C356" s="114" t="s">
        <v>424</v>
      </c>
      <c r="D356" s="104" t="s">
        <v>40</v>
      </c>
      <c r="E356" s="104" t="s">
        <v>41</v>
      </c>
      <c r="F356" s="125">
        <v>3</v>
      </c>
      <c r="G356" s="116">
        <v>777</v>
      </c>
      <c r="H356" s="117" t="s">
        <v>42</v>
      </c>
      <c r="I356" s="104" t="s">
        <v>8</v>
      </c>
    </row>
    <row r="357" s="109" customFormat="1" ht="15" customHeight="1" spans="1:9">
      <c r="A357" s="104"/>
      <c r="B357" s="114" t="s">
        <v>407</v>
      </c>
      <c r="C357" s="104" t="s">
        <v>425</v>
      </c>
      <c r="D357" s="104" t="s">
        <v>44</v>
      </c>
      <c r="E357" s="104" t="s">
        <v>45</v>
      </c>
      <c r="F357" s="125"/>
      <c r="G357" s="116"/>
      <c r="H357" s="117"/>
      <c r="I357" s="104" t="s">
        <v>8</v>
      </c>
    </row>
    <row r="358" s="109" customFormat="1" ht="15" customHeight="1" spans="1:9">
      <c r="A358" s="104"/>
      <c r="B358" s="114" t="s">
        <v>407</v>
      </c>
      <c r="C358" s="104" t="s">
        <v>426</v>
      </c>
      <c r="D358" s="104" t="s">
        <v>40</v>
      </c>
      <c r="E358" s="104" t="s">
        <v>163</v>
      </c>
      <c r="F358" s="125"/>
      <c r="G358" s="116"/>
      <c r="H358" s="117"/>
      <c r="I358" s="104" t="s">
        <v>8</v>
      </c>
    </row>
    <row r="359" s="109" customFormat="1" ht="15" customHeight="1" spans="1:9">
      <c r="A359" s="104">
        <v>216</v>
      </c>
      <c r="B359" s="138" t="s">
        <v>206</v>
      </c>
      <c r="C359" s="138" t="s">
        <v>427</v>
      </c>
      <c r="D359" s="138" t="s">
        <v>44</v>
      </c>
      <c r="E359" s="138" t="s">
        <v>41</v>
      </c>
      <c r="F359" s="138">
        <v>1</v>
      </c>
      <c r="G359" s="116">
        <v>298</v>
      </c>
      <c r="H359" s="117" t="s">
        <v>56</v>
      </c>
      <c r="I359" s="138" t="s">
        <v>10</v>
      </c>
    </row>
    <row r="360" s="109" customFormat="1" ht="15" customHeight="1" spans="1:9">
      <c r="A360" s="104">
        <v>217</v>
      </c>
      <c r="B360" s="138" t="s">
        <v>206</v>
      </c>
      <c r="C360" s="138" t="s">
        <v>428</v>
      </c>
      <c r="D360" s="138" t="s">
        <v>40</v>
      </c>
      <c r="E360" s="138" t="s">
        <v>41</v>
      </c>
      <c r="F360" s="138">
        <v>1</v>
      </c>
      <c r="G360" s="116">
        <v>302</v>
      </c>
      <c r="H360" s="117" t="s">
        <v>42</v>
      </c>
      <c r="I360" s="138" t="s">
        <v>8</v>
      </c>
    </row>
    <row r="361" s="109" customFormat="1" ht="15" customHeight="1" spans="1:9">
      <c r="A361" s="104">
        <v>218</v>
      </c>
      <c r="B361" s="138" t="s">
        <v>38</v>
      </c>
      <c r="C361" s="138" t="s">
        <v>429</v>
      </c>
      <c r="D361" s="138" t="s">
        <v>40</v>
      </c>
      <c r="E361" s="138" t="s">
        <v>41</v>
      </c>
      <c r="F361" s="138">
        <v>1</v>
      </c>
      <c r="G361" s="116">
        <v>294</v>
      </c>
      <c r="H361" s="117" t="s">
        <v>56</v>
      </c>
      <c r="I361" s="138" t="s">
        <v>10</v>
      </c>
    </row>
    <row r="362" s="109" customFormat="1" ht="15" customHeight="1" spans="1:9">
      <c r="A362" s="104">
        <v>219</v>
      </c>
      <c r="B362" s="138" t="s">
        <v>38</v>
      </c>
      <c r="C362" s="138" t="s">
        <v>430</v>
      </c>
      <c r="D362" s="138" t="s">
        <v>40</v>
      </c>
      <c r="E362" s="138" t="s">
        <v>41</v>
      </c>
      <c r="F362" s="139">
        <v>1</v>
      </c>
      <c r="G362" s="116">
        <v>298</v>
      </c>
      <c r="H362" s="117" t="s">
        <v>56</v>
      </c>
      <c r="I362" s="138" t="s">
        <v>10</v>
      </c>
    </row>
    <row r="363" s="109" customFormat="1" ht="15" customHeight="1" spans="1:9">
      <c r="A363" s="104">
        <v>220</v>
      </c>
      <c r="B363" s="114" t="s">
        <v>238</v>
      </c>
      <c r="C363" s="104" t="s">
        <v>431</v>
      </c>
      <c r="D363" s="104" t="s">
        <v>44</v>
      </c>
      <c r="E363" s="104" t="s">
        <v>41</v>
      </c>
      <c r="F363" s="125">
        <v>3</v>
      </c>
      <c r="G363" s="116">
        <v>882</v>
      </c>
      <c r="H363" s="117" t="s">
        <v>42</v>
      </c>
      <c r="I363" s="104" t="s">
        <v>8</v>
      </c>
    </row>
    <row r="364" s="109" customFormat="1" ht="15" customHeight="1" spans="1:9">
      <c r="A364" s="104"/>
      <c r="B364" s="114" t="s">
        <v>238</v>
      </c>
      <c r="C364" s="104" t="s">
        <v>432</v>
      </c>
      <c r="D364" s="104" t="s">
        <v>40</v>
      </c>
      <c r="E364" s="104" t="s">
        <v>165</v>
      </c>
      <c r="F364" s="125"/>
      <c r="G364" s="116"/>
      <c r="H364" s="117"/>
      <c r="I364" s="104" t="s">
        <v>8</v>
      </c>
    </row>
    <row r="365" s="109" customFormat="1" ht="15" customHeight="1" spans="1:9">
      <c r="A365" s="104"/>
      <c r="B365" s="114" t="s">
        <v>238</v>
      </c>
      <c r="C365" s="104" t="s">
        <v>433</v>
      </c>
      <c r="D365" s="104" t="s">
        <v>44</v>
      </c>
      <c r="E365" s="104" t="s">
        <v>165</v>
      </c>
      <c r="F365" s="125"/>
      <c r="G365" s="116"/>
      <c r="H365" s="117"/>
      <c r="I365" s="104" t="s">
        <v>8</v>
      </c>
    </row>
    <row r="366" s="109" customFormat="1" ht="15" customHeight="1" spans="1:9">
      <c r="A366" s="104">
        <v>221</v>
      </c>
      <c r="B366" s="114" t="s">
        <v>288</v>
      </c>
      <c r="C366" s="104" t="s">
        <v>434</v>
      </c>
      <c r="D366" s="104" t="s">
        <v>44</v>
      </c>
      <c r="E366" s="104" t="s">
        <v>41</v>
      </c>
      <c r="F366" s="125">
        <v>2</v>
      </c>
      <c r="G366" s="116">
        <v>844</v>
      </c>
      <c r="H366" s="117" t="s">
        <v>56</v>
      </c>
      <c r="I366" s="104" t="s">
        <v>8</v>
      </c>
    </row>
    <row r="367" s="109" customFormat="1" ht="15" customHeight="1" spans="1:9">
      <c r="A367" s="104"/>
      <c r="B367" s="114" t="s">
        <v>288</v>
      </c>
      <c r="C367" s="104" t="s">
        <v>435</v>
      </c>
      <c r="D367" s="104" t="s">
        <v>44</v>
      </c>
      <c r="E367" s="104" t="s">
        <v>165</v>
      </c>
      <c r="F367" s="125"/>
      <c r="G367" s="116"/>
      <c r="H367" s="117"/>
      <c r="I367" s="104" t="s">
        <v>8</v>
      </c>
    </row>
    <row r="368" s="109" customFormat="1" ht="15" customHeight="1" spans="1:9">
      <c r="A368" s="104">
        <v>222</v>
      </c>
      <c r="B368" s="114" t="s">
        <v>288</v>
      </c>
      <c r="C368" s="104" t="s">
        <v>436</v>
      </c>
      <c r="D368" s="104" t="s">
        <v>44</v>
      </c>
      <c r="E368" s="104" t="s">
        <v>41</v>
      </c>
      <c r="F368" s="125">
        <v>1</v>
      </c>
      <c r="G368" s="116">
        <v>296</v>
      </c>
      <c r="H368" s="117" t="s">
        <v>56</v>
      </c>
      <c r="I368" s="104" t="s">
        <v>8</v>
      </c>
    </row>
    <row r="369" s="109" customFormat="1" ht="15" customHeight="1" spans="1:9">
      <c r="A369" s="104">
        <v>223</v>
      </c>
      <c r="B369" s="114" t="s">
        <v>288</v>
      </c>
      <c r="C369" s="104" t="s">
        <v>437</v>
      </c>
      <c r="D369" s="104" t="s">
        <v>44</v>
      </c>
      <c r="E369" s="104" t="s">
        <v>41</v>
      </c>
      <c r="F369" s="125">
        <v>1</v>
      </c>
      <c r="G369" s="116">
        <v>293</v>
      </c>
      <c r="H369" s="117" t="s">
        <v>56</v>
      </c>
      <c r="I369" s="104" t="s">
        <v>8</v>
      </c>
    </row>
    <row r="370" s="109" customFormat="1" ht="15" customHeight="1" spans="1:9">
      <c r="A370" s="104">
        <v>224</v>
      </c>
      <c r="B370" s="114" t="s">
        <v>288</v>
      </c>
      <c r="C370" s="104" t="s">
        <v>438</v>
      </c>
      <c r="D370" s="104" t="s">
        <v>40</v>
      </c>
      <c r="E370" s="104" t="s">
        <v>41</v>
      </c>
      <c r="F370" s="125">
        <v>1</v>
      </c>
      <c r="G370" s="116">
        <v>292</v>
      </c>
      <c r="H370" s="117" t="s">
        <v>56</v>
      </c>
      <c r="I370" s="104" t="s">
        <v>10</v>
      </c>
    </row>
    <row r="371" s="109" customFormat="1" ht="15" customHeight="1" spans="1:9">
      <c r="A371" s="104">
        <v>225</v>
      </c>
      <c r="B371" s="114" t="s">
        <v>75</v>
      </c>
      <c r="C371" s="114" t="s">
        <v>439</v>
      </c>
      <c r="D371" s="114" t="s">
        <v>40</v>
      </c>
      <c r="E371" s="114" t="s">
        <v>41</v>
      </c>
      <c r="F371" s="114">
        <v>2</v>
      </c>
      <c r="G371" s="116">
        <v>606</v>
      </c>
      <c r="H371" s="117" t="s">
        <v>56</v>
      </c>
      <c r="I371" s="114" t="s">
        <v>10</v>
      </c>
    </row>
    <row r="372" s="109" customFormat="1" ht="15" customHeight="1" spans="1:9">
      <c r="A372" s="114"/>
      <c r="B372" s="114" t="s">
        <v>75</v>
      </c>
      <c r="C372" s="114" t="s">
        <v>440</v>
      </c>
      <c r="D372" s="114" t="s">
        <v>40</v>
      </c>
      <c r="E372" s="114" t="s">
        <v>124</v>
      </c>
      <c r="F372" s="114"/>
      <c r="G372" s="116"/>
      <c r="H372" s="117"/>
      <c r="I372" s="114" t="s">
        <v>10</v>
      </c>
    </row>
    <row r="373" s="109" customFormat="1" ht="15" customHeight="1" spans="1:9">
      <c r="A373" s="114" t="s">
        <v>441</v>
      </c>
      <c r="B373" s="114" t="s">
        <v>323</v>
      </c>
      <c r="C373" s="114" t="s">
        <v>442</v>
      </c>
      <c r="D373" s="114" t="s">
        <v>44</v>
      </c>
      <c r="E373" s="114" t="s">
        <v>41</v>
      </c>
      <c r="F373" s="114">
        <v>1</v>
      </c>
      <c r="G373" s="116">
        <v>258</v>
      </c>
      <c r="H373" s="117" t="s">
        <v>56</v>
      </c>
      <c r="I373" s="114" t="s">
        <v>8</v>
      </c>
    </row>
    <row r="374" s="109" customFormat="1" ht="15" customHeight="1" spans="1:9">
      <c r="A374" s="114" t="s">
        <v>443</v>
      </c>
      <c r="B374" s="114" t="s">
        <v>323</v>
      </c>
      <c r="C374" s="114" t="s">
        <v>444</v>
      </c>
      <c r="D374" s="114" t="s">
        <v>40</v>
      </c>
      <c r="E374" s="114" t="s">
        <v>41</v>
      </c>
      <c r="F374" s="114">
        <v>2</v>
      </c>
      <c r="G374" s="116">
        <v>510</v>
      </c>
      <c r="H374" s="117" t="s">
        <v>42</v>
      </c>
      <c r="I374" s="114" t="s">
        <v>8</v>
      </c>
    </row>
    <row r="375" s="109" customFormat="1" ht="15" customHeight="1" spans="1:9">
      <c r="A375" s="114"/>
      <c r="B375" s="114" t="s">
        <v>323</v>
      </c>
      <c r="C375" s="114" t="s">
        <v>445</v>
      </c>
      <c r="D375" s="114" t="s">
        <v>44</v>
      </c>
      <c r="E375" s="114" t="s">
        <v>45</v>
      </c>
      <c r="F375" s="114"/>
      <c r="G375" s="116"/>
      <c r="H375" s="117"/>
      <c r="I375" s="114" t="s">
        <v>8</v>
      </c>
    </row>
    <row r="376" s="109" customFormat="1" ht="15" customHeight="1" spans="1:9">
      <c r="A376" s="114" t="s">
        <v>446</v>
      </c>
      <c r="B376" s="104" t="s">
        <v>323</v>
      </c>
      <c r="C376" s="114" t="s">
        <v>447</v>
      </c>
      <c r="D376" s="114" t="s">
        <v>40</v>
      </c>
      <c r="E376" s="114" t="s">
        <v>41</v>
      </c>
      <c r="F376" s="114">
        <v>2</v>
      </c>
      <c r="G376" s="116">
        <v>466</v>
      </c>
      <c r="H376" s="117" t="s">
        <v>42</v>
      </c>
      <c r="I376" s="114" t="s">
        <v>8</v>
      </c>
    </row>
    <row r="377" s="109" customFormat="1" ht="15" customHeight="1" spans="1:9">
      <c r="A377" s="114"/>
      <c r="B377" s="114" t="s">
        <v>323</v>
      </c>
      <c r="C377" s="114" t="s">
        <v>448</v>
      </c>
      <c r="D377" s="114" t="s">
        <v>44</v>
      </c>
      <c r="E377" s="114" t="s">
        <v>45</v>
      </c>
      <c r="F377" s="114"/>
      <c r="G377" s="116"/>
      <c r="H377" s="117"/>
      <c r="I377" s="114" t="s">
        <v>8</v>
      </c>
    </row>
    <row r="378" s="109" customFormat="1" ht="15" customHeight="1" spans="1:9">
      <c r="A378" s="114" t="s">
        <v>449</v>
      </c>
      <c r="B378" s="114" t="s">
        <v>323</v>
      </c>
      <c r="C378" s="114" t="s">
        <v>450</v>
      </c>
      <c r="D378" s="114" t="s">
        <v>40</v>
      </c>
      <c r="E378" s="114" t="s">
        <v>41</v>
      </c>
      <c r="F378" s="114">
        <v>1</v>
      </c>
      <c r="G378" s="116">
        <v>294</v>
      </c>
      <c r="H378" s="117" t="s">
        <v>42</v>
      </c>
      <c r="I378" s="114" t="s">
        <v>8</v>
      </c>
    </row>
    <row r="379" s="109" customFormat="1" ht="15" customHeight="1" spans="1:9">
      <c r="A379" s="114" t="s">
        <v>451</v>
      </c>
      <c r="B379" s="114" t="s">
        <v>323</v>
      </c>
      <c r="C379" s="114" t="s">
        <v>452</v>
      </c>
      <c r="D379" s="114" t="s">
        <v>40</v>
      </c>
      <c r="E379" s="114" t="s">
        <v>41</v>
      </c>
      <c r="F379" s="125">
        <v>2</v>
      </c>
      <c r="G379" s="116">
        <v>900</v>
      </c>
      <c r="H379" s="117" t="s">
        <v>56</v>
      </c>
      <c r="I379" s="114" t="s">
        <v>7</v>
      </c>
    </row>
    <row r="380" s="109" customFormat="1" ht="15" customHeight="1" spans="1:9">
      <c r="A380" s="114"/>
      <c r="B380" s="114" t="s">
        <v>323</v>
      </c>
      <c r="C380" s="104" t="s">
        <v>453</v>
      </c>
      <c r="D380" s="104" t="s">
        <v>40</v>
      </c>
      <c r="E380" s="104" t="s">
        <v>50</v>
      </c>
      <c r="F380" s="113"/>
      <c r="G380" s="116"/>
      <c r="H380" s="117"/>
      <c r="I380" s="114" t="s">
        <v>7</v>
      </c>
    </row>
    <row r="381" s="109" customFormat="1" ht="15" customHeight="1" spans="1:9">
      <c r="A381" s="114" t="s">
        <v>454</v>
      </c>
      <c r="B381" s="114" t="s">
        <v>323</v>
      </c>
      <c r="C381" s="114" t="s">
        <v>455</v>
      </c>
      <c r="D381" s="114" t="s">
        <v>44</v>
      </c>
      <c r="E381" s="114" t="s">
        <v>41</v>
      </c>
      <c r="F381" s="114">
        <v>1</v>
      </c>
      <c r="G381" s="116">
        <v>292</v>
      </c>
      <c r="H381" s="117" t="s">
        <v>56</v>
      </c>
      <c r="I381" s="114" t="s">
        <v>10</v>
      </c>
    </row>
    <row r="382" s="109" customFormat="1" ht="15" customHeight="1" spans="1:9">
      <c r="A382" s="114" t="s">
        <v>456</v>
      </c>
      <c r="B382" s="130" t="s">
        <v>238</v>
      </c>
      <c r="C382" s="104" t="s">
        <v>457</v>
      </c>
      <c r="D382" s="129" t="s">
        <v>40</v>
      </c>
      <c r="E382" s="129" t="s">
        <v>41</v>
      </c>
      <c r="F382" s="130">
        <v>1</v>
      </c>
      <c r="G382" s="116">
        <v>258</v>
      </c>
      <c r="H382" s="117" t="s">
        <v>42</v>
      </c>
      <c r="I382" s="114" t="s">
        <v>8</v>
      </c>
    </row>
    <row r="383" s="109" customFormat="1" ht="15" customHeight="1" spans="1:9">
      <c r="A383" s="114" t="s">
        <v>458</v>
      </c>
      <c r="B383" s="130" t="s">
        <v>238</v>
      </c>
      <c r="C383" s="118" t="s">
        <v>459</v>
      </c>
      <c r="D383" s="129" t="s">
        <v>44</v>
      </c>
      <c r="E383" s="129" t="s">
        <v>41</v>
      </c>
      <c r="F383" s="130">
        <v>1</v>
      </c>
      <c r="G383" s="116">
        <v>258</v>
      </c>
      <c r="H383" s="117" t="s">
        <v>42</v>
      </c>
      <c r="I383" s="114" t="s">
        <v>8</v>
      </c>
    </row>
    <row r="384" s="109" customFormat="1" ht="15" customHeight="1" spans="1:9">
      <c r="A384" s="114" t="s">
        <v>460</v>
      </c>
      <c r="B384" s="130" t="s">
        <v>206</v>
      </c>
      <c r="C384" s="104" t="s">
        <v>461</v>
      </c>
      <c r="D384" s="129" t="s">
        <v>44</v>
      </c>
      <c r="E384" s="129" t="s">
        <v>41</v>
      </c>
      <c r="F384" s="130">
        <v>1</v>
      </c>
      <c r="G384" s="116">
        <v>294</v>
      </c>
      <c r="H384" s="117" t="s">
        <v>56</v>
      </c>
      <c r="I384" s="114" t="s">
        <v>8</v>
      </c>
    </row>
    <row r="385" s="109" customFormat="1" ht="15" customHeight="1" spans="1:9">
      <c r="A385" s="114" t="s">
        <v>462</v>
      </c>
      <c r="B385" s="130" t="s">
        <v>206</v>
      </c>
      <c r="C385" s="104" t="s">
        <v>463</v>
      </c>
      <c r="D385" s="129" t="s">
        <v>40</v>
      </c>
      <c r="E385" s="104" t="s">
        <v>41</v>
      </c>
      <c r="F385" s="130">
        <v>5</v>
      </c>
      <c r="G385" s="116">
        <v>1465</v>
      </c>
      <c r="H385" s="117" t="s">
        <v>56</v>
      </c>
      <c r="I385" s="114" t="s">
        <v>8</v>
      </c>
    </row>
    <row r="386" s="109" customFormat="1" ht="15" customHeight="1" spans="1:9">
      <c r="A386" s="129"/>
      <c r="B386" s="130" t="s">
        <v>206</v>
      </c>
      <c r="C386" s="104" t="s">
        <v>464</v>
      </c>
      <c r="D386" s="129" t="s">
        <v>44</v>
      </c>
      <c r="E386" s="129" t="s">
        <v>100</v>
      </c>
      <c r="F386" s="130"/>
      <c r="G386" s="116"/>
      <c r="H386" s="117"/>
      <c r="I386" s="114" t="s">
        <v>8</v>
      </c>
    </row>
    <row r="387" s="109" customFormat="1" ht="15" customHeight="1" spans="1:9">
      <c r="A387" s="129"/>
      <c r="B387" s="130" t="s">
        <v>206</v>
      </c>
      <c r="C387" s="104" t="s">
        <v>465</v>
      </c>
      <c r="D387" s="129" t="s">
        <v>40</v>
      </c>
      <c r="E387" s="129" t="s">
        <v>50</v>
      </c>
      <c r="F387" s="130"/>
      <c r="G387" s="116"/>
      <c r="H387" s="117"/>
      <c r="I387" s="114" t="s">
        <v>8</v>
      </c>
    </row>
    <row r="388" s="109" customFormat="1" ht="15" customHeight="1" spans="1:9">
      <c r="A388" s="129"/>
      <c r="B388" s="130" t="s">
        <v>206</v>
      </c>
      <c r="C388" s="104" t="s">
        <v>466</v>
      </c>
      <c r="D388" s="129" t="s">
        <v>44</v>
      </c>
      <c r="E388" s="129" t="s">
        <v>44</v>
      </c>
      <c r="F388" s="130"/>
      <c r="G388" s="116"/>
      <c r="H388" s="117"/>
      <c r="I388" s="114" t="s">
        <v>8</v>
      </c>
    </row>
    <row r="389" s="109" customFormat="1" ht="15" customHeight="1" spans="1:9">
      <c r="A389" s="129"/>
      <c r="B389" s="130" t="s">
        <v>206</v>
      </c>
      <c r="C389" s="104" t="s">
        <v>467</v>
      </c>
      <c r="D389" s="129" t="s">
        <v>40</v>
      </c>
      <c r="E389" s="129" t="s">
        <v>50</v>
      </c>
      <c r="F389" s="130"/>
      <c r="G389" s="116"/>
      <c r="H389" s="117"/>
      <c r="I389" s="114" t="s">
        <v>8</v>
      </c>
    </row>
    <row r="390" s="109" customFormat="1" ht="15" customHeight="1" spans="1:9">
      <c r="A390" s="129">
        <v>236</v>
      </c>
      <c r="B390" s="130" t="s">
        <v>75</v>
      </c>
      <c r="C390" s="104" t="s">
        <v>468</v>
      </c>
      <c r="D390" s="129" t="s">
        <v>44</v>
      </c>
      <c r="E390" s="119" t="s">
        <v>41</v>
      </c>
      <c r="F390" s="130">
        <v>1</v>
      </c>
      <c r="G390" s="116">
        <v>425</v>
      </c>
      <c r="H390" s="117" t="s">
        <v>56</v>
      </c>
      <c r="I390" s="114" t="s">
        <v>8</v>
      </c>
    </row>
    <row r="391" s="109" customFormat="1" ht="15" customHeight="1" spans="1:9">
      <c r="A391" s="129">
        <v>237</v>
      </c>
      <c r="B391" s="130" t="s">
        <v>75</v>
      </c>
      <c r="C391" s="104" t="s">
        <v>469</v>
      </c>
      <c r="D391" s="129" t="s">
        <v>40</v>
      </c>
      <c r="E391" s="119" t="s">
        <v>41</v>
      </c>
      <c r="F391" s="130">
        <v>1</v>
      </c>
      <c r="G391" s="116">
        <v>426</v>
      </c>
      <c r="H391" s="117" t="s">
        <v>56</v>
      </c>
      <c r="I391" s="104" t="s">
        <v>10</v>
      </c>
    </row>
    <row r="392" s="109" customFormat="1" ht="15" customHeight="1" spans="1:9">
      <c r="A392" s="129">
        <v>238</v>
      </c>
      <c r="B392" s="130" t="s">
        <v>38</v>
      </c>
      <c r="C392" s="104" t="s">
        <v>470</v>
      </c>
      <c r="D392" s="129" t="s">
        <v>40</v>
      </c>
      <c r="E392" s="129" t="s">
        <v>41</v>
      </c>
      <c r="F392" s="130">
        <v>5</v>
      </c>
      <c r="G392" s="116">
        <v>1510</v>
      </c>
      <c r="H392" s="117" t="s">
        <v>42</v>
      </c>
      <c r="I392" s="114" t="s">
        <v>8</v>
      </c>
    </row>
    <row r="393" s="109" customFormat="1" ht="15" customHeight="1" spans="1:9">
      <c r="A393" s="129"/>
      <c r="B393" s="130" t="s">
        <v>38</v>
      </c>
      <c r="C393" s="104" t="s">
        <v>471</v>
      </c>
      <c r="D393" s="129" t="s">
        <v>44</v>
      </c>
      <c r="E393" s="129" t="s">
        <v>100</v>
      </c>
      <c r="F393" s="130"/>
      <c r="G393" s="116"/>
      <c r="H393" s="117"/>
      <c r="I393" s="114" t="s">
        <v>8</v>
      </c>
    </row>
    <row r="394" s="109" customFormat="1" ht="15" customHeight="1" spans="1:9">
      <c r="A394" s="129"/>
      <c r="B394" s="130" t="s">
        <v>38</v>
      </c>
      <c r="C394" s="104" t="s">
        <v>472</v>
      </c>
      <c r="D394" s="129" t="s">
        <v>40</v>
      </c>
      <c r="E394" s="129" t="s">
        <v>50</v>
      </c>
      <c r="F394" s="130"/>
      <c r="G394" s="116"/>
      <c r="H394" s="117"/>
      <c r="I394" s="114" t="s">
        <v>8</v>
      </c>
    </row>
    <row r="395" s="109" customFormat="1" ht="15" customHeight="1" spans="1:9">
      <c r="A395" s="129"/>
      <c r="B395" s="130" t="s">
        <v>38</v>
      </c>
      <c r="C395" s="104" t="s">
        <v>473</v>
      </c>
      <c r="D395" s="129" t="s">
        <v>44</v>
      </c>
      <c r="E395" s="129" t="s">
        <v>44</v>
      </c>
      <c r="F395" s="130"/>
      <c r="G395" s="116"/>
      <c r="H395" s="117"/>
      <c r="I395" s="114" t="s">
        <v>8</v>
      </c>
    </row>
    <row r="396" s="109" customFormat="1" ht="15" customHeight="1" spans="1:9">
      <c r="A396" s="129"/>
      <c r="B396" s="130" t="s">
        <v>38</v>
      </c>
      <c r="C396" s="104" t="s">
        <v>474</v>
      </c>
      <c r="D396" s="129" t="s">
        <v>40</v>
      </c>
      <c r="E396" s="129" t="s">
        <v>50</v>
      </c>
      <c r="F396" s="130"/>
      <c r="G396" s="116"/>
      <c r="H396" s="117"/>
      <c r="I396" s="114" t="s">
        <v>8</v>
      </c>
    </row>
    <row r="397" s="109" customFormat="1" ht="15" customHeight="1" spans="1:9">
      <c r="A397" s="129">
        <v>239</v>
      </c>
      <c r="B397" s="130" t="s">
        <v>112</v>
      </c>
      <c r="C397" s="104" t="s">
        <v>475</v>
      </c>
      <c r="D397" s="129" t="s">
        <v>44</v>
      </c>
      <c r="E397" s="104" t="s">
        <v>41</v>
      </c>
      <c r="F397" s="130">
        <v>1</v>
      </c>
      <c r="G397" s="116">
        <v>312</v>
      </c>
      <c r="H397" s="117" t="s">
        <v>56</v>
      </c>
      <c r="I397" s="114" t="s">
        <v>8</v>
      </c>
    </row>
    <row r="398" s="109" customFormat="1" ht="15" customHeight="1" spans="1:9">
      <c r="A398" s="129">
        <v>240</v>
      </c>
      <c r="B398" s="130" t="s">
        <v>112</v>
      </c>
      <c r="C398" s="104" t="s">
        <v>476</v>
      </c>
      <c r="D398" s="129" t="s">
        <v>44</v>
      </c>
      <c r="E398" s="104" t="s">
        <v>41</v>
      </c>
      <c r="F398" s="130">
        <v>1</v>
      </c>
      <c r="G398" s="116">
        <v>299</v>
      </c>
      <c r="H398" s="117" t="s">
        <v>56</v>
      </c>
      <c r="I398" s="114" t="s">
        <v>8</v>
      </c>
    </row>
    <row r="399" s="109" customFormat="1" ht="15" customHeight="1" spans="1:9">
      <c r="A399" s="129">
        <v>241</v>
      </c>
      <c r="B399" s="130" t="s">
        <v>288</v>
      </c>
      <c r="C399" s="104" t="s">
        <v>477</v>
      </c>
      <c r="D399" s="129" t="s">
        <v>40</v>
      </c>
      <c r="E399" s="129" t="s">
        <v>41</v>
      </c>
      <c r="F399" s="130">
        <v>1</v>
      </c>
      <c r="G399" s="116">
        <v>300</v>
      </c>
      <c r="H399" s="117" t="s">
        <v>42</v>
      </c>
      <c r="I399" s="114" t="s">
        <v>8</v>
      </c>
    </row>
    <row r="400" s="109" customFormat="1" ht="15" customHeight="1" spans="1:9">
      <c r="A400" s="129">
        <v>242</v>
      </c>
      <c r="B400" s="114" t="s">
        <v>342</v>
      </c>
      <c r="C400" s="114" t="s">
        <v>478</v>
      </c>
      <c r="D400" s="104" t="s">
        <v>40</v>
      </c>
      <c r="E400" s="104" t="s">
        <v>41</v>
      </c>
      <c r="F400" s="113">
        <v>1</v>
      </c>
      <c r="G400" s="116">
        <v>302</v>
      </c>
      <c r="H400" s="117" t="s">
        <v>42</v>
      </c>
      <c r="I400" s="114" t="s">
        <v>8</v>
      </c>
    </row>
    <row r="401" s="109" customFormat="1" ht="15" customHeight="1" spans="1:9">
      <c r="A401" s="129">
        <v>243</v>
      </c>
      <c r="B401" s="114" t="s">
        <v>323</v>
      </c>
      <c r="C401" s="114" t="s">
        <v>479</v>
      </c>
      <c r="D401" s="104" t="s">
        <v>44</v>
      </c>
      <c r="E401" s="104" t="s">
        <v>41</v>
      </c>
      <c r="F401" s="113">
        <v>3</v>
      </c>
      <c r="G401" s="116">
        <v>873</v>
      </c>
      <c r="H401" s="117" t="s">
        <v>56</v>
      </c>
      <c r="I401" s="114" t="s">
        <v>8</v>
      </c>
    </row>
    <row r="402" s="109" customFormat="1" ht="15" customHeight="1" spans="1:9">
      <c r="A402" s="129"/>
      <c r="B402" s="114" t="s">
        <v>323</v>
      </c>
      <c r="C402" s="114" t="s">
        <v>480</v>
      </c>
      <c r="D402" s="104" t="s">
        <v>40</v>
      </c>
      <c r="E402" s="104" t="s">
        <v>163</v>
      </c>
      <c r="F402" s="113"/>
      <c r="G402" s="116"/>
      <c r="H402" s="117"/>
      <c r="I402" s="114" t="s">
        <v>8</v>
      </c>
    </row>
    <row r="403" s="109" customFormat="1" ht="15" customHeight="1" spans="1:9">
      <c r="A403" s="129"/>
      <c r="B403" s="114" t="s">
        <v>323</v>
      </c>
      <c r="C403" s="114" t="s">
        <v>481</v>
      </c>
      <c r="D403" s="104" t="s">
        <v>44</v>
      </c>
      <c r="E403" s="104" t="s">
        <v>165</v>
      </c>
      <c r="F403" s="113"/>
      <c r="G403" s="116"/>
      <c r="H403" s="117"/>
      <c r="I403" s="114" t="s">
        <v>8</v>
      </c>
    </row>
    <row r="404" s="109" customFormat="1" ht="15" customHeight="1" spans="1:9">
      <c r="A404" s="129">
        <v>244</v>
      </c>
      <c r="B404" s="104" t="s">
        <v>75</v>
      </c>
      <c r="C404" s="104" t="s">
        <v>482</v>
      </c>
      <c r="D404" s="104" t="s">
        <v>44</v>
      </c>
      <c r="E404" s="104" t="s">
        <v>41</v>
      </c>
      <c r="F404" s="113">
        <v>2</v>
      </c>
      <c r="G404" s="116">
        <v>900</v>
      </c>
      <c r="H404" s="117" t="s">
        <v>42</v>
      </c>
      <c r="I404" s="104" t="s">
        <v>7</v>
      </c>
    </row>
    <row r="405" s="109" customFormat="1" ht="15" customHeight="1" spans="1:9">
      <c r="A405" s="129"/>
      <c r="B405" s="104" t="s">
        <v>75</v>
      </c>
      <c r="C405" s="104" t="s">
        <v>483</v>
      </c>
      <c r="D405" s="104" t="s">
        <v>40</v>
      </c>
      <c r="E405" s="104" t="s">
        <v>163</v>
      </c>
      <c r="F405" s="113"/>
      <c r="G405" s="116"/>
      <c r="H405" s="117"/>
      <c r="I405" s="104" t="s">
        <v>7</v>
      </c>
    </row>
    <row r="406" s="109" customFormat="1" ht="15" customHeight="1" spans="1:9">
      <c r="A406" s="129">
        <v>245</v>
      </c>
      <c r="B406" s="114" t="s">
        <v>126</v>
      </c>
      <c r="C406" s="114" t="s">
        <v>484</v>
      </c>
      <c r="D406" s="104" t="s">
        <v>40</v>
      </c>
      <c r="E406" s="104" t="s">
        <v>41</v>
      </c>
      <c r="F406" s="113">
        <v>1</v>
      </c>
      <c r="G406" s="116">
        <v>295</v>
      </c>
      <c r="H406" s="117" t="s">
        <v>56</v>
      </c>
      <c r="I406" s="104" t="s">
        <v>10</v>
      </c>
    </row>
    <row r="407" s="109" customFormat="1" ht="15" customHeight="1" spans="1:9">
      <c r="A407" s="129">
        <v>246</v>
      </c>
      <c r="B407" s="114" t="s">
        <v>288</v>
      </c>
      <c r="C407" s="114" t="s">
        <v>485</v>
      </c>
      <c r="D407" s="104" t="s">
        <v>40</v>
      </c>
      <c r="E407" s="104" t="s">
        <v>41</v>
      </c>
      <c r="F407" s="113">
        <v>2</v>
      </c>
      <c r="G407" s="116">
        <v>604</v>
      </c>
      <c r="H407" s="117" t="s">
        <v>56</v>
      </c>
      <c r="I407" s="104" t="s">
        <v>8</v>
      </c>
    </row>
    <row r="408" s="109" customFormat="1" ht="15" customHeight="1" spans="1:9">
      <c r="A408" s="129"/>
      <c r="B408" s="114" t="s">
        <v>288</v>
      </c>
      <c r="C408" s="114" t="s">
        <v>486</v>
      </c>
      <c r="D408" s="104" t="s">
        <v>44</v>
      </c>
      <c r="E408" s="104" t="s">
        <v>100</v>
      </c>
      <c r="F408" s="113"/>
      <c r="G408" s="116"/>
      <c r="H408" s="117"/>
      <c r="I408" s="104" t="s">
        <v>8</v>
      </c>
    </row>
    <row r="409" s="109" customFormat="1" ht="15" customHeight="1" spans="1:9">
      <c r="A409" s="129">
        <v>247</v>
      </c>
      <c r="B409" s="114" t="s">
        <v>238</v>
      </c>
      <c r="C409" s="115" t="s">
        <v>487</v>
      </c>
      <c r="D409" s="104" t="s">
        <v>40</v>
      </c>
      <c r="E409" s="104" t="s">
        <v>41</v>
      </c>
      <c r="F409" s="113">
        <v>1</v>
      </c>
      <c r="G409" s="116">
        <v>292</v>
      </c>
      <c r="H409" s="117" t="s">
        <v>42</v>
      </c>
      <c r="I409" s="104" t="s">
        <v>8</v>
      </c>
    </row>
    <row r="410" s="109" customFormat="1" ht="15" customHeight="1" spans="1:9">
      <c r="A410" s="129">
        <v>248</v>
      </c>
      <c r="B410" s="114" t="s">
        <v>288</v>
      </c>
      <c r="C410" s="115" t="s">
        <v>488</v>
      </c>
      <c r="D410" s="104" t="s">
        <v>40</v>
      </c>
      <c r="E410" s="104" t="s">
        <v>41</v>
      </c>
      <c r="F410" s="113">
        <v>2</v>
      </c>
      <c r="G410" s="116">
        <v>586</v>
      </c>
      <c r="H410" s="117" t="s">
        <v>42</v>
      </c>
      <c r="I410" s="104" t="s">
        <v>8</v>
      </c>
    </row>
    <row r="411" s="109" customFormat="1" ht="15" customHeight="1" spans="1:9">
      <c r="A411" s="113"/>
      <c r="B411" s="114" t="s">
        <v>288</v>
      </c>
      <c r="C411" s="114" t="s">
        <v>489</v>
      </c>
      <c r="D411" s="104" t="s">
        <v>44</v>
      </c>
      <c r="E411" s="104" t="s">
        <v>100</v>
      </c>
      <c r="F411" s="113"/>
      <c r="G411" s="116"/>
      <c r="H411" s="117"/>
      <c r="I411" s="104" t="s">
        <v>8</v>
      </c>
    </row>
    <row r="412" s="109" customFormat="1" ht="15" customHeight="1" spans="1:9">
      <c r="A412" s="129">
        <v>249</v>
      </c>
      <c r="B412" s="114" t="s">
        <v>288</v>
      </c>
      <c r="C412" s="114" t="s">
        <v>490</v>
      </c>
      <c r="D412" s="104" t="s">
        <v>44</v>
      </c>
      <c r="E412" s="104" t="s">
        <v>41</v>
      </c>
      <c r="F412" s="113">
        <v>1</v>
      </c>
      <c r="G412" s="116">
        <v>301</v>
      </c>
      <c r="H412" s="117" t="s">
        <v>56</v>
      </c>
      <c r="I412" s="104" t="s">
        <v>8</v>
      </c>
    </row>
    <row r="413" s="109" customFormat="1" ht="15" customHeight="1" spans="1:9">
      <c r="A413" s="129">
        <v>250</v>
      </c>
      <c r="B413" s="114" t="s">
        <v>288</v>
      </c>
      <c r="C413" s="114" t="s">
        <v>491</v>
      </c>
      <c r="D413" s="104" t="s">
        <v>44</v>
      </c>
      <c r="E413" s="104" t="s">
        <v>41</v>
      </c>
      <c r="F413" s="113">
        <v>1</v>
      </c>
      <c r="G413" s="116">
        <v>297</v>
      </c>
      <c r="H413" s="117" t="s">
        <v>56</v>
      </c>
      <c r="I413" s="104" t="s">
        <v>8</v>
      </c>
    </row>
    <row r="414" s="109" customFormat="1" ht="15" customHeight="1" spans="1:9">
      <c r="A414" s="129">
        <v>251</v>
      </c>
      <c r="B414" s="114" t="s">
        <v>288</v>
      </c>
      <c r="C414" s="114" t="s">
        <v>492</v>
      </c>
      <c r="D414" s="104" t="s">
        <v>44</v>
      </c>
      <c r="E414" s="104" t="s">
        <v>41</v>
      </c>
      <c r="F414" s="113">
        <v>1</v>
      </c>
      <c r="G414" s="116">
        <v>310</v>
      </c>
      <c r="H414" s="117" t="s">
        <v>56</v>
      </c>
      <c r="I414" s="104" t="s">
        <v>10</v>
      </c>
    </row>
    <row r="415" s="109" customFormat="1" ht="15" customHeight="1" spans="1:9">
      <c r="A415" s="129">
        <v>252</v>
      </c>
      <c r="B415" s="140" t="s">
        <v>238</v>
      </c>
      <c r="C415" s="141" t="s">
        <v>493</v>
      </c>
      <c r="D415" s="131" t="s">
        <v>40</v>
      </c>
      <c r="E415" s="131" t="s">
        <v>41</v>
      </c>
      <c r="F415" s="142">
        <v>1</v>
      </c>
      <c r="G415" s="116">
        <v>293</v>
      </c>
      <c r="H415" s="117" t="s">
        <v>42</v>
      </c>
      <c r="I415" s="131" t="s">
        <v>8</v>
      </c>
    </row>
    <row r="416" s="109" customFormat="1" ht="15" customHeight="1" spans="1:9">
      <c r="A416" s="129">
        <v>253</v>
      </c>
      <c r="B416" s="140" t="s">
        <v>323</v>
      </c>
      <c r="C416" s="140" t="s">
        <v>494</v>
      </c>
      <c r="D416" s="131" t="s">
        <v>44</v>
      </c>
      <c r="E416" s="131" t="s">
        <v>41</v>
      </c>
      <c r="F416" s="142">
        <v>1</v>
      </c>
      <c r="G416" s="116">
        <v>292</v>
      </c>
      <c r="H416" s="117" t="s">
        <v>56</v>
      </c>
      <c r="I416" s="131" t="s">
        <v>8</v>
      </c>
    </row>
    <row r="417" s="109" customFormat="1" ht="15" customHeight="1" spans="1:9">
      <c r="A417" s="129">
        <v>254</v>
      </c>
      <c r="B417" s="140" t="s">
        <v>206</v>
      </c>
      <c r="C417" s="141" t="s">
        <v>495</v>
      </c>
      <c r="D417" s="131" t="s">
        <v>44</v>
      </c>
      <c r="E417" s="131" t="s">
        <v>41</v>
      </c>
      <c r="F417" s="142">
        <v>1</v>
      </c>
      <c r="G417" s="116">
        <v>425</v>
      </c>
      <c r="H417" s="117" t="s">
        <v>56</v>
      </c>
      <c r="I417" s="131" t="s">
        <v>10</v>
      </c>
    </row>
    <row r="418" s="109" customFormat="1" ht="15" customHeight="1" spans="1:9">
      <c r="A418" s="129">
        <v>255</v>
      </c>
      <c r="B418" s="140" t="s">
        <v>126</v>
      </c>
      <c r="C418" s="140" t="s">
        <v>496</v>
      </c>
      <c r="D418" s="131" t="s">
        <v>44</v>
      </c>
      <c r="E418" s="131" t="s">
        <v>41</v>
      </c>
      <c r="F418" s="142">
        <v>2</v>
      </c>
      <c r="G418" s="116">
        <v>590</v>
      </c>
      <c r="H418" s="117" t="s">
        <v>42</v>
      </c>
      <c r="I418" s="131" t="s">
        <v>8</v>
      </c>
    </row>
    <row r="419" s="109" customFormat="1" ht="15" customHeight="1" spans="1:9">
      <c r="A419" s="142"/>
      <c r="B419" s="140" t="s">
        <v>126</v>
      </c>
      <c r="C419" s="114" t="s">
        <v>497</v>
      </c>
      <c r="D419" s="104" t="s">
        <v>40</v>
      </c>
      <c r="E419" s="104" t="s">
        <v>78</v>
      </c>
      <c r="F419" s="113"/>
      <c r="G419" s="116"/>
      <c r="H419" s="117"/>
      <c r="I419" s="104" t="s">
        <v>8</v>
      </c>
    </row>
    <row r="420" s="109" customFormat="1" ht="15" customHeight="1" spans="1:9">
      <c r="A420" s="117">
        <v>256</v>
      </c>
      <c r="B420" s="114" t="s">
        <v>75</v>
      </c>
      <c r="C420" s="115" t="s">
        <v>498</v>
      </c>
      <c r="D420" s="104" t="s">
        <v>40</v>
      </c>
      <c r="E420" s="104" t="s">
        <v>41</v>
      </c>
      <c r="F420" s="113">
        <v>2</v>
      </c>
      <c r="G420" s="116">
        <v>850</v>
      </c>
      <c r="H420" s="117" t="s">
        <v>42</v>
      </c>
      <c r="I420" s="104" t="s">
        <v>8</v>
      </c>
    </row>
    <row r="421" s="109" customFormat="1" ht="15" customHeight="1" spans="1:9">
      <c r="A421" s="117"/>
      <c r="B421" s="114" t="s">
        <v>75</v>
      </c>
      <c r="C421" s="114" t="s">
        <v>499</v>
      </c>
      <c r="D421" s="104" t="s">
        <v>44</v>
      </c>
      <c r="E421" s="104" t="s">
        <v>100</v>
      </c>
      <c r="F421" s="113"/>
      <c r="G421" s="116"/>
      <c r="H421" s="117"/>
      <c r="I421" s="104" t="s">
        <v>8</v>
      </c>
    </row>
    <row r="422" s="109" customFormat="1" ht="15" customHeight="1" spans="1:9">
      <c r="A422" s="117"/>
      <c r="B422" s="114" t="s">
        <v>75</v>
      </c>
      <c r="C422" s="114" t="s">
        <v>500</v>
      </c>
      <c r="D422" s="104" t="s">
        <v>40</v>
      </c>
      <c r="E422" s="104" t="s">
        <v>501</v>
      </c>
      <c r="F422" s="113">
        <v>1</v>
      </c>
      <c r="G422" s="116">
        <v>425</v>
      </c>
      <c r="H422" s="117" t="s">
        <v>42</v>
      </c>
      <c r="I422" s="104" t="s">
        <v>10</v>
      </c>
    </row>
    <row r="423" s="109" customFormat="1" ht="15" customHeight="1" spans="1:9">
      <c r="A423" s="117">
        <v>257</v>
      </c>
      <c r="B423" s="114" t="s">
        <v>75</v>
      </c>
      <c r="C423" s="114" t="s">
        <v>502</v>
      </c>
      <c r="D423" s="104" t="s">
        <v>40</v>
      </c>
      <c r="E423" s="104" t="s">
        <v>41</v>
      </c>
      <c r="F423" s="113">
        <v>1</v>
      </c>
      <c r="G423" s="116">
        <v>296</v>
      </c>
      <c r="H423" s="117" t="s">
        <v>56</v>
      </c>
      <c r="I423" s="104" t="s">
        <v>10</v>
      </c>
    </row>
    <row r="424" s="109" customFormat="1" ht="15" customHeight="1" spans="1:9">
      <c r="A424" s="117">
        <v>258</v>
      </c>
      <c r="B424" s="114" t="s">
        <v>323</v>
      </c>
      <c r="C424" s="114" t="s">
        <v>503</v>
      </c>
      <c r="D424" s="104" t="s">
        <v>44</v>
      </c>
      <c r="E424" s="104" t="s">
        <v>41</v>
      </c>
      <c r="F424" s="113">
        <v>1</v>
      </c>
      <c r="G424" s="116">
        <v>295</v>
      </c>
      <c r="H424" s="117" t="s">
        <v>56</v>
      </c>
      <c r="I424" s="104" t="s">
        <v>10</v>
      </c>
    </row>
    <row r="425" s="109" customFormat="1" ht="15" customHeight="1" spans="1:9">
      <c r="A425" s="117">
        <v>259</v>
      </c>
      <c r="B425" s="114" t="s">
        <v>38</v>
      </c>
      <c r="C425" s="114" t="s">
        <v>504</v>
      </c>
      <c r="D425" s="104" t="s">
        <v>40</v>
      </c>
      <c r="E425" s="104" t="s">
        <v>41</v>
      </c>
      <c r="F425" s="113">
        <v>1</v>
      </c>
      <c r="G425" s="116">
        <v>293</v>
      </c>
      <c r="H425" s="117" t="s">
        <v>56</v>
      </c>
      <c r="I425" s="104" t="s">
        <v>10</v>
      </c>
    </row>
    <row r="426" s="109" customFormat="1" ht="15" customHeight="1" spans="1:9">
      <c r="A426" s="117">
        <v>260</v>
      </c>
      <c r="B426" s="114" t="s">
        <v>38</v>
      </c>
      <c r="C426" s="114" t="s">
        <v>505</v>
      </c>
      <c r="D426" s="104" t="s">
        <v>40</v>
      </c>
      <c r="E426" s="104" t="s">
        <v>41</v>
      </c>
      <c r="F426" s="113">
        <v>2</v>
      </c>
      <c r="G426" s="116">
        <v>606</v>
      </c>
      <c r="H426" s="117" t="s">
        <v>56</v>
      </c>
      <c r="I426" s="104" t="s">
        <v>10</v>
      </c>
    </row>
    <row r="427" s="109" customFormat="1" ht="15" customHeight="1" spans="1:9">
      <c r="A427" s="117"/>
      <c r="B427" s="114" t="s">
        <v>38</v>
      </c>
      <c r="C427" s="114" t="s">
        <v>506</v>
      </c>
      <c r="D427" s="104" t="s">
        <v>40</v>
      </c>
      <c r="E427" s="104" t="s">
        <v>124</v>
      </c>
      <c r="F427" s="113"/>
      <c r="G427" s="116"/>
      <c r="H427" s="117"/>
      <c r="I427" s="104" t="s">
        <v>10</v>
      </c>
    </row>
    <row r="428" s="109" customFormat="1" ht="15" customHeight="1" spans="1:9">
      <c r="A428" s="117">
        <v>261</v>
      </c>
      <c r="B428" s="129" t="s">
        <v>206</v>
      </c>
      <c r="C428" s="129" t="s">
        <v>507</v>
      </c>
      <c r="D428" s="129" t="s">
        <v>44</v>
      </c>
      <c r="E428" s="104" t="s">
        <v>41</v>
      </c>
      <c r="F428" s="129">
        <v>1</v>
      </c>
      <c r="G428" s="116">
        <v>307</v>
      </c>
      <c r="H428" s="117" t="s">
        <v>56</v>
      </c>
      <c r="I428" s="104" t="s">
        <v>8</v>
      </c>
    </row>
    <row r="429" s="109" customFormat="1" ht="15" customHeight="1" spans="1:9">
      <c r="A429" s="117">
        <v>262</v>
      </c>
      <c r="B429" s="129" t="s">
        <v>206</v>
      </c>
      <c r="C429" s="129" t="s">
        <v>508</v>
      </c>
      <c r="D429" s="129" t="s">
        <v>40</v>
      </c>
      <c r="E429" s="104" t="s">
        <v>41</v>
      </c>
      <c r="F429" s="129">
        <v>1</v>
      </c>
      <c r="G429" s="116">
        <v>306</v>
      </c>
      <c r="H429" s="117" t="s">
        <v>56</v>
      </c>
      <c r="I429" s="104" t="s">
        <v>8</v>
      </c>
    </row>
    <row r="430" s="109" customFormat="1" ht="15" customHeight="1" spans="1:9">
      <c r="A430" s="117">
        <v>263</v>
      </c>
      <c r="B430" s="129" t="s">
        <v>342</v>
      </c>
      <c r="C430" s="129" t="s">
        <v>509</v>
      </c>
      <c r="D430" s="129" t="s">
        <v>40</v>
      </c>
      <c r="E430" s="104" t="s">
        <v>41</v>
      </c>
      <c r="F430" s="129">
        <v>2</v>
      </c>
      <c r="G430" s="116">
        <v>598</v>
      </c>
      <c r="H430" s="117" t="s">
        <v>42</v>
      </c>
      <c r="I430" s="104" t="s">
        <v>8</v>
      </c>
    </row>
    <row r="431" s="109" customFormat="1" ht="15" customHeight="1" spans="1:9">
      <c r="A431" s="117"/>
      <c r="B431" s="129" t="s">
        <v>342</v>
      </c>
      <c r="C431" s="129" t="s">
        <v>510</v>
      </c>
      <c r="D431" s="129" t="s">
        <v>44</v>
      </c>
      <c r="E431" s="104" t="s">
        <v>100</v>
      </c>
      <c r="F431" s="129"/>
      <c r="G431" s="116"/>
      <c r="H431" s="117"/>
      <c r="I431" s="104" t="s">
        <v>8</v>
      </c>
    </row>
    <row r="432" s="109" customFormat="1" ht="15" customHeight="1" spans="1:9">
      <c r="A432" s="117">
        <v>264</v>
      </c>
      <c r="B432" s="129" t="s">
        <v>342</v>
      </c>
      <c r="C432" s="129" t="s">
        <v>511</v>
      </c>
      <c r="D432" s="129" t="s">
        <v>40</v>
      </c>
      <c r="E432" s="104" t="s">
        <v>41</v>
      </c>
      <c r="F432" s="129">
        <v>1</v>
      </c>
      <c r="G432" s="116">
        <v>298</v>
      </c>
      <c r="H432" s="117" t="s">
        <v>56</v>
      </c>
      <c r="I432" s="129" t="s">
        <v>10</v>
      </c>
    </row>
    <row r="433" s="109" customFormat="1" ht="15" customHeight="1" spans="1:9">
      <c r="A433" s="117">
        <v>265</v>
      </c>
      <c r="B433" s="129" t="s">
        <v>342</v>
      </c>
      <c r="C433" s="129" t="s">
        <v>512</v>
      </c>
      <c r="D433" s="129" t="s">
        <v>40</v>
      </c>
      <c r="E433" s="104" t="s">
        <v>41</v>
      </c>
      <c r="F433" s="129">
        <v>1</v>
      </c>
      <c r="G433" s="116">
        <v>301</v>
      </c>
      <c r="H433" s="117" t="s">
        <v>56</v>
      </c>
      <c r="I433" s="129" t="s">
        <v>10</v>
      </c>
    </row>
    <row r="434" s="109" customFormat="1" ht="15" customHeight="1" spans="1:9">
      <c r="A434" s="117">
        <v>266</v>
      </c>
      <c r="B434" s="130" t="s">
        <v>238</v>
      </c>
      <c r="C434" s="104" t="s">
        <v>513</v>
      </c>
      <c r="D434" s="129" t="s">
        <v>40</v>
      </c>
      <c r="E434" s="129" t="s">
        <v>41</v>
      </c>
      <c r="F434" s="130">
        <v>2</v>
      </c>
      <c r="G434" s="116">
        <v>596</v>
      </c>
      <c r="H434" s="117" t="s">
        <v>56</v>
      </c>
      <c r="I434" s="104" t="s">
        <v>8</v>
      </c>
    </row>
    <row r="435" s="109" customFormat="1" ht="15" customHeight="1" spans="1:9">
      <c r="A435" s="117"/>
      <c r="B435" s="130" t="s">
        <v>238</v>
      </c>
      <c r="C435" s="104" t="s">
        <v>514</v>
      </c>
      <c r="D435" s="129" t="s">
        <v>44</v>
      </c>
      <c r="E435" s="129" t="s">
        <v>100</v>
      </c>
      <c r="F435" s="130"/>
      <c r="G435" s="116"/>
      <c r="H435" s="117"/>
      <c r="I435" s="104" t="s">
        <v>8</v>
      </c>
    </row>
    <row r="436" s="109" customFormat="1" ht="15" customHeight="1" spans="1:9">
      <c r="A436" s="117">
        <v>267</v>
      </c>
      <c r="B436" s="130" t="s">
        <v>238</v>
      </c>
      <c r="C436" s="104" t="s">
        <v>515</v>
      </c>
      <c r="D436" s="129" t="s">
        <v>40</v>
      </c>
      <c r="E436" s="129" t="s">
        <v>41</v>
      </c>
      <c r="F436" s="130">
        <v>2</v>
      </c>
      <c r="G436" s="116">
        <v>586</v>
      </c>
      <c r="H436" s="117" t="s">
        <v>42</v>
      </c>
      <c r="I436" s="104" t="s">
        <v>8</v>
      </c>
    </row>
    <row r="437" s="109" customFormat="1" ht="15" customHeight="1" spans="1:9">
      <c r="A437" s="117"/>
      <c r="B437" s="130" t="s">
        <v>238</v>
      </c>
      <c r="C437" s="104" t="s">
        <v>516</v>
      </c>
      <c r="D437" s="129" t="s">
        <v>40</v>
      </c>
      <c r="E437" s="129" t="s">
        <v>163</v>
      </c>
      <c r="F437" s="130"/>
      <c r="G437" s="116"/>
      <c r="H437" s="117"/>
      <c r="I437" s="104" t="s">
        <v>8</v>
      </c>
    </row>
    <row r="438" s="109" customFormat="1" ht="15" customHeight="1" spans="1:9">
      <c r="A438" s="117">
        <v>268</v>
      </c>
      <c r="B438" s="130" t="s">
        <v>238</v>
      </c>
      <c r="C438" s="104" t="s">
        <v>517</v>
      </c>
      <c r="D438" s="129" t="s">
        <v>40</v>
      </c>
      <c r="E438" s="129" t="s">
        <v>41</v>
      </c>
      <c r="F438" s="130">
        <v>2</v>
      </c>
      <c r="G438" s="116">
        <v>586</v>
      </c>
      <c r="H438" s="117" t="s">
        <v>42</v>
      </c>
      <c r="I438" s="104" t="s">
        <v>8</v>
      </c>
    </row>
    <row r="439" s="109" customFormat="1" ht="15" customHeight="1" spans="1:9">
      <c r="A439" s="117"/>
      <c r="B439" s="130" t="s">
        <v>238</v>
      </c>
      <c r="C439" s="104" t="s">
        <v>518</v>
      </c>
      <c r="D439" s="129" t="s">
        <v>44</v>
      </c>
      <c r="E439" s="129" t="s">
        <v>100</v>
      </c>
      <c r="F439" s="130"/>
      <c r="G439" s="116"/>
      <c r="H439" s="117"/>
      <c r="I439" s="104" t="s">
        <v>8</v>
      </c>
    </row>
    <row r="440" s="109" customFormat="1" ht="15" customHeight="1" spans="1:9">
      <c r="A440" s="117">
        <v>269</v>
      </c>
      <c r="B440" s="130" t="s">
        <v>126</v>
      </c>
      <c r="C440" s="104" t="s">
        <v>519</v>
      </c>
      <c r="D440" s="129" t="s">
        <v>40</v>
      </c>
      <c r="E440" s="129" t="s">
        <v>41</v>
      </c>
      <c r="F440" s="130">
        <v>1</v>
      </c>
      <c r="G440" s="116">
        <v>295</v>
      </c>
      <c r="H440" s="117" t="s">
        <v>42</v>
      </c>
      <c r="I440" s="104" t="s">
        <v>8</v>
      </c>
    </row>
    <row r="441" s="109" customFormat="1" ht="15" customHeight="1" spans="1:9">
      <c r="A441" s="117">
        <v>270</v>
      </c>
      <c r="B441" s="130" t="s">
        <v>238</v>
      </c>
      <c r="C441" s="104" t="s">
        <v>520</v>
      </c>
      <c r="D441" s="129" t="s">
        <v>40</v>
      </c>
      <c r="E441" s="129" t="s">
        <v>41</v>
      </c>
      <c r="F441" s="130">
        <v>2</v>
      </c>
      <c r="G441" s="116">
        <v>476</v>
      </c>
      <c r="H441" s="117" t="s">
        <v>42</v>
      </c>
      <c r="I441" s="104" t="s">
        <v>8</v>
      </c>
    </row>
    <row r="442" s="109" customFormat="1" ht="15" customHeight="1" spans="1:9">
      <c r="A442" s="117"/>
      <c r="B442" s="130" t="s">
        <v>238</v>
      </c>
      <c r="C442" s="104" t="s">
        <v>521</v>
      </c>
      <c r="D442" s="129" t="s">
        <v>44</v>
      </c>
      <c r="E442" s="129" t="s">
        <v>100</v>
      </c>
      <c r="F442" s="130"/>
      <c r="G442" s="116"/>
      <c r="H442" s="117"/>
      <c r="I442" s="104" t="s">
        <v>8</v>
      </c>
    </row>
    <row r="443" s="109" customFormat="1" ht="15" customHeight="1" spans="1:9">
      <c r="A443" s="117">
        <v>271</v>
      </c>
      <c r="B443" s="130" t="s">
        <v>407</v>
      </c>
      <c r="C443" s="104" t="s">
        <v>522</v>
      </c>
      <c r="D443" s="129" t="s">
        <v>44</v>
      </c>
      <c r="E443" s="129" t="s">
        <v>41</v>
      </c>
      <c r="F443" s="130">
        <v>1</v>
      </c>
      <c r="G443" s="116">
        <v>300</v>
      </c>
      <c r="H443" s="117" t="s">
        <v>56</v>
      </c>
      <c r="I443" s="104" t="s">
        <v>10</v>
      </c>
    </row>
    <row r="444" s="109" customFormat="1" ht="15" customHeight="1" spans="1:9">
      <c r="A444" s="117">
        <v>272</v>
      </c>
      <c r="B444" s="129" t="s">
        <v>323</v>
      </c>
      <c r="C444" s="129" t="s">
        <v>523</v>
      </c>
      <c r="D444" s="129" t="s">
        <v>44</v>
      </c>
      <c r="E444" s="129" t="s">
        <v>41</v>
      </c>
      <c r="F444" s="129">
        <v>2</v>
      </c>
      <c r="G444" s="116">
        <v>586</v>
      </c>
      <c r="H444" s="117" t="s">
        <v>56</v>
      </c>
      <c r="I444" s="129" t="s">
        <v>10</v>
      </c>
    </row>
    <row r="445" s="109" customFormat="1" ht="15" customHeight="1" spans="1:9">
      <c r="A445" s="117"/>
      <c r="B445" s="129" t="s">
        <v>323</v>
      </c>
      <c r="C445" s="129" t="s">
        <v>524</v>
      </c>
      <c r="D445" s="129" t="s">
        <v>40</v>
      </c>
      <c r="E445" s="129" t="s">
        <v>124</v>
      </c>
      <c r="F445" s="129"/>
      <c r="G445" s="116"/>
      <c r="H445" s="117"/>
      <c r="I445" s="129" t="s">
        <v>10</v>
      </c>
    </row>
    <row r="446" s="109" customFormat="1" ht="15" customHeight="1" spans="1:9">
      <c r="A446" s="113">
        <v>273</v>
      </c>
      <c r="B446" s="130" t="s">
        <v>159</v>
      </c>
      <c r="C446" s="104" t="s">
        <v>525</v>
      </c>
      <c r="D446" s="129" t="s">
        <v>40</v>
      </c>
      <c r="E446" s="129" t="s">
        <v>41</v>
      </c>
      <c r="F446" s="130">
        <v>1</v>
      </c>
      <c r="G446" s="116">
        <v>295</v>
      </c>
      <c r="H446" s="117" t="s">
        <v>56</v>
      </c>
      <c r="I446" s="104" t="s">
        <v>10</v>
      </c>
    </row>
    <row r="447" s="109" customFormat="1" ht="15" customHeight="1" spans="1:9">
      <c r="A447" s="113">
        <v>274</v>
      </c>
      <c r="B447" s="129" t="s">
        <v>159</v>
      </c>
      <c r="C447" s="129" t="s">
        <v>526</v>
      </c>
      <c r="D447" s="129" t="s">
        <v>44</v>
      </c>
      <c r="E447" s="129" t="s">
        <v>41</v>
      </c>
      <c r="F447" s="129">
        <v>1</v>
      </c>
      <c r="G447" s="116">
        <v>295</v>
      </c>
      <c r="H447" s="117" t="s">
        <v>56</v>
      </c>
      <c r="I447" s="129" t="s">
        <v>10</v>
      </c>
    </row>
    <row r="448" s="109" customFormat="1" ht="15" customHeight="1" spans="1:9">
      <c r="A448" s="113">
        <v>275</v>
      </c>
      <c r="B448" s="130" t="s">
        <v>238</v>
      </c>
      <c r="C448" s="104" t="s">
        <v>527</v>
      </c>
      <c r="D448" s="129" t="s">
        <v>40</v>
      </c>
      <c r="E448" s="129" t="s">
        <v>41</v>
      </c>
      <c r="F448" s="130">
        <v>1</v>
      </c>
      <c r="G448" s="116">
        <v>258</v>
      </c>
      <c r="H448" s="117" t="s">
        <v>56</v>
      </c>
      <c r="I448" s="104" t="s">
        <v>10</v>
      </c>
    </row>
    <row r="449" s="109" customFormat="1" ht="15" customHeight="1" spans="1:9">
      <c r="A449" s="113"/>
      <c r="B449" s="130" t="s">
        <v>238</v>
      </c>
      <c r="C449" s="104" t="s">
        <v>528</v>
      </c>
      <c r="D449" s="129" t="s">
        <v>44</v>
      </c>
      <c r="E449" s="129" t="s">
        <v>100</v>
      </c>
      <c r="F449" s="130">
        <v>1</v>
      </c>
      <c r="G449" s="116">
        <v>258</v>
      </c>
      <c r="H449" s="117" t="s">
        <v>56</v>
      </c>
      <c r="I449" s="104" t="s">
        <v>8</v>
      </c>
    </row>
    <row r="450" s="109" customFormat="1" ht="15" customHeight="1" spans="1:9">
      <c r="A450" s="113">
        <v>276</v>
      </c>
      <c r="B450" s="129" t="s">
        <v>75</v>
      </c>
      <c r="C450" s="129" t="s">
        <v>529</v>
      </c>
      <c r="D450" s="129" t="s">
        <v>40</v>
      </c>
      <c r="E450" s="129" t="s">
        <v>41</v>
      </c>
      <c r="F450" s="129">
        <v>1</v>
      </c>
      <c r="G450" s="116">
        <v>301</v>
      </c>
      <c r="H450" s="117" t="s">
        <v>56</v>
      </c>
      <c r="I450" s="129" t="s">
        <v>10</v>
      </c>
    </row>
    <row r="451" s="109" customFormat="1" ht="15" customHeight="1" spans="1:9">
      <c r="A451" s="113">
        <v>277</v>
      </c>
      <c r="B451" s="129" t="s">
        <v>126</v>
      </c>
      <c r="C451" s="129" t="s">
        <v>530</v>
      </c>
      <c r="D451" s="129" t="s">
        <v>44</v>
      </c>
      <c r="E451" s="129" t="s">
        <v>41</v>
      </c>
      <c r="F451" s="129">
        <v>2</v>
      </c>
      <c r="G451" s="116">
        <v>590</v>
      </c>
      <c r="H451" s="117" t="s">
        <v>56</v>
      </c>
      <c r="I451" s="129" t="s">
        <v>10</v>
      </c>
    </row>
    <row r="452" s="109" customFormat="1" ht="15" customHeight="1" spans="1:9">
      <c r="A452" s="117"/>
      <c r="B452" s="129" t="s">
        <v>126</v>
      </c>
      <c r="C452" s="129" t="s">
        <v>531</v>
      </c>
      <c r="D452" s="129" t="s">
        <v>40</v>
      </c>
      <c r="E452" s="129" t="s">
        <v>50</v>
      </c>
      <c r="F452" s="129"/>
      <c r="G452" s="116"/>
      <c r="H452" s="117"/>
      <c r="I452" s="129" t="s">
        <v>10</v>
      </c>
    </row>
    <row r="453" s="109" customFormat="1" ht="15" customHeight="1" spans="1:9">
      <c r="A453" s="117">
        <v>278</v>
      </c>
      <c r="B453" s="143" t="s">
        <v>238</v>
      </c>
      <c r="C453" s="104" t="s">
        <v>532</v>
      </c>
      <c r="D453" s="129" t="s">
        <v>44</v>
      </c>
      <c r="E453" s="129" t="s">
        <v>41</v>
      </c>
      <c r="F453" s="143">
        <v>1</v>
      </c>
      <c r="G453" s="116">
        <v>292</v>
      </c>
      <c r="H453" s="117" t="s">
        <v>56</v>
      </c>
      <c r="I453" s="104" t="s">
        <v>8</v>
      </c>
    </row>
    <row r="454" s="109" customFormat="1" ht="15" customHeight="1" spans="1:9">
      <c r="A454" s="117">
        <v>279</v>
      </c>
      <c r="B454" s="143" t="s">
        <v>238</v>
      </c>
      <c r="C454" s="104" t="s">
        <v>533</v>
      </c>
      <c r="D454" s="129" t="s">
        <v>40</v>
      </c>
      <c r="E454" s="129" t="s">
        <v>41</v>
      </c>
      <c r="F454" s="143">
        <v>1</v>
      </c>
      <c r="G454" s="116">
        <v>292</v>
      </c>
      <c r="H454" s="117" t="s">
        <v>42</v>
      </c>
      <c r="I454" s="104" t="s">
        <v>8</v>
      </c>
    </row>
    <row r="455" s="109" customFormat="1" ht="15" customHeight="1" spans="1:9">
      <c r="A455" s="117">
        <v>280</v>
      </c>
      <c r="B455" s="129" t="s">
        <v>75</v>
      </c>
      <c r="C455" s="129" t="s">
        <v>534</v>
      </c>
      <c r="D455" s="129" t="s">
        <v>40</v>
      </c>
      <c r="E455" s="129" t="s">
        <v>41</v>
      </c>
      <c r="F455" s="129">
        <v>1</v>
      </c>
      <c r="G455" s="116">
        <v>300</v>
      </c>
      <c r="H455" s="117" t="s">
        <v>42</v>
      </c>
      <c r="I455" s="104" t="s">
        <v>8</v>
      </c>
    </row>
    <row r="456" s="109" customFormat="1" ht="15" customHeight="1" spans="1:9">
      <c r="A456" s="117">
        <v>281</v>
      </c>
      <c r="B456" s="129" t="s">
        <v>342</v>
      </c>
      <c r="C456" s="129" t="s">
        <v>535</v>
      </c>
      <c r="D456" s="129" t="s">
        <v>40</v>
      </c>
      <c r="E456" s="129" t="s">
        <v>41</v>
      </c>
      <c r="F456" s="129">
        <v>2</v>
      </c>
      <c r="G456" s="116">
        <v>608</v>
      </c>
      <c r="H456" s="117" t="s">
        <v>42</v>
      </c>
      <c r="I456" s="104" t="s">
        <v>8</v>
      </c>
    </row>
    <row r="457" s="109" customFormat="1" ht="15" customHeight="1" spans="1:9">
      <c r="A457" s="117"/>
      <c r="B457" s="129" t="s">
        <v>342</v>
      </c>
      <c r="C457" s="129" t="s">
        <v>536</v>
      </c>
      <c r="D457" s="117" t="s">
        <v>40</v>
      </c>
      <c r="E457" s="117" t="s">
        <v>124</v>
      </c>
      <c r="F457" s="129"/>
      <c r="G457" s="116"/>
      <c r="H457" s="117"/>
      <c r="I457" s="104" t="s">
        <v>8</v>
      </c>
    </row>
    <row r="458" s="109" customFormat="1" ht="15" customHeight="1" spans="1:9">
      <c r="A458" s="117">
        <v>282</v>
      </c>
      <c r="B458" s="129" t="s">
        <v>126</v>
      </c>
      <c r="C458" s="129" t="s">
        <v>537</v>
      </c>
      <c r="D458" s="129" t="s">
        <v>40</v>
      </c>
      <c r="E458" s="129" t="s">
        <v>41</v>
      </c>
      <c r="F458" s="129">
        <v>1</v>
      </c>
      <c r="G458" s="116">
        <v>295</v>
      </c>
      <c r="H458" s="117" t="s">
        <v>56</v>
      </c>
      <c r="I458" s="104" t="s">
        <v>10</v>
      </c>
    </row>
    <row r="459" s="109" customFormat="1" ht="15" customHeight="1" spans="1:9">
      <c r="A459" s="117">
        <v>283</v>
      </c>
      <c r="B459" s="143" t="s">
        <v>342</v>
      </c>
      <c r="C459" s="104" t="s">
        <v>538</v>
      </c>
      <c r="D459" s="129" t="s">
        <v>44</v>
      </c>
      <c r="E459" s="129" t="s">
        <v>41</v>
      </c>
      <c r="F459" s="143">
        <v>1</v>
      </c>
      <c r="G459" s="116">
        <v>304</v>
      </c>
      <c r="H459" s="117" t="s">
        <v>56</v>
      </c>
      <c r="I459" s="104" t="s">
        <v>10</v>
      </c>
    </row>
    <row r="460" s="109" customFormat="1" ht="15" customHeight="1" spans="1:9">
      <c r="A460" s="117">
        <v>284</v>
      </c>
      <c r="B460" s="129" t="s">
        <v>206</v>
      </c>
      <c r="C460" s="117" t="s">
        <v>539</v>
      </c>
      <c r="D460" s="117" t="s">
        <v>44</v>
      </c>
      <c r="E460" s="129" t="s">
        <v>540</v>
      </c>
      <c r="F460" s="117">
        <v>1</v>
      </c>
      <c r="G460" s="116">
        <v>302</v>
      </c>
      <c r="H460" s="117" t="s">
        <v>56</v>
      </c>
      <c r="I460" s="104" t="s">
        <v>10</v>
      </c>
    </row>
    <row r="461" s="109" customFormat="1" ht="15" customHeight="1" spans="1:9">
      <c r="A461" s="117">
        <v>285</v>
      </c>
      <c r="B461" s="129" t="s">
        <v>206</v>
      </c>
      <c r="C461" s="129" t="s">
        <v>541</v>
      </c>
      <c r="D461" s="129" t="s">
        <v>40</v>
      </c>
      <c r="E461" s="129" t="s">
        <v>41</v>
      </c>
      <c r="F461" s="129">
        <v>1</v>
      </c>
      <c r="G461" s="116">
        <v>303</v>
      </c>
      <c r="H461" s="117" t="s">
        <v>56</v>
      </c>
      <c r="I461" s="129" t="s">
        <v>10</v>
      </c>
    </row>
    <row r="462" s="109" customFormat="1" ht="15" customHeight="1" spans="1:9">
      <c r="A462" s="117">
        <v>286</v>
      </c>
      <c r="B462" s="129" t="s">
        <v>206</v>
      </c>
      <c r="C462" s="117" t="s">
        <v>542</v>
      </c>
      <c r="D462" s="117" t="s">
        <v>40</v>
      </c>
      <c r="E462" s="129" t="s">
        <v>41</v>
      </c>
      <c r="F462" s="117">
        <v>1</v>
      </c>
      <c r="G462" s="116">
        <v>294</v>
      </c>
      <c r="H462" s="117" t="s">
        <v>56</v>
      </c>
      <c r="I462" s="129" t="s">
        <v>8</v>
      </c>
    </row>
    <row r="463" s="109" customFormat="1" ht="15" customHeight="1" spans="1:9">
      <c r="A463" s="117">
        <v>287</v>
      </c>
      <c r="B463" s="129" t="s">
        <v>126</v>
      </c>
      <c r="C463" s="129" t="s">
        <v>543</v>
      </c>
      <c r="D463" s="129" t="s">
        <v>44</v>
      </c>
      <c r="E463" s="129" t="s">
        <v>41</v>
      </c>
      <c r="F463" s="129">
        <v>1</v>
      </c>
      <c r="G463" s="116">
        <v>295</v>
      </c>
      <c r="H463" s="117" t="s">
        <v>56</v>
      </c>
      <c r="I463" s="129" t="s">
        <v>10</v>
      </c>
    </row>
    <row r="464" s="109" customFormat="1" ht="15" customHeight="1" spans="1:9">
      <c r="A464" s="117">
        <v>288</v>
      </c>
      <c r="B464" s="129" t="s">
        <v>126</v>
      </c>
      <c r="C464" s="129" t="s">
        <v>544</v>
      </c>
      <c r="D464" s="129" t="s">
        <v>44</v>
      </c>
      <c r="E464" s="129" t="s">
        <v>41</v>
      </c>
      <c r="F464" s="129">
        <v>1</v>
      </c>
      <c r="G464" s="116">
        <v>295</v>
      </c>
      <c r="H464" s="117" t="s">
        <v>56</v>
      </c>
      <c r="I464" s="129" t="s">
        <v>10</v>
      </c>
    </row>
    <row r="465" s="109" customFormat="1" ht="15" customHeight="1" spans="1:9">
      <c r="A465" s="117">
        <v>289</v>
      </c>
      <c r="B465" s="129" t="s">
        <v>407</v>
      </c>
      <c r="C465" s="129" t="s">
        <v>545</v>
      </c>
      <c r="D465" s="129" t="s">
        <v>44</v>
      </c>
      <c r="E465" s="129" t="s">
        <v>41</v>
      </c>
      <c r="F465" s="129">
        <v>1</v>
      </c>
      <c r="G465" s="116">
        <v>302</v>
      </c>
      <c r="H465" s="117" t="s">
        <v>56</v>
      </c>
      <c r="I465" s="129" t="s">
        <v>10</v>
      </c>
    </row>
    <row r="466" s="109" customFormat="1" ht="15" customHeight="1" spans="1:9">
      <c r="A466" s="117">
        <v>290</v>
      </c>
      <c r="B466" s="129" t="s">
        <v>126</v>
      </c>
      <c r="C466" s="129" t="s">
        <v>546</v>
      </c>
      <c r="D466" s="129" t="s">
        <v>44</v>
      </c>
      <c r="E466" s="129" t="s">
        <v>41</v>
      </c>
      <c r="F466" s="129">
        <v>1</v>
      </c>
      <c r="G466" s="116">
        <v>300</v>
      </c>
      <c r="H466" s="117" t="s">
        <v>56</v>
      </c>
      <c r="I466" s="129" t="s">
        <v>10</v>
      </c>
    </row>
    <row r="467" s="109" customFormat="1" ht="15" customHeight="1" spans="1:9">
      <c r="A467" s="117">
        <v>291</v>
      </c>
      <c r="B467" s="129" t="s">
        <v>342</v>
      </c>
      <c r="C467" s="117" t="s">
        <v>547</v>
      </c>
      <c r="D467" s="117" t="s">
        <v>40</v>
      </c>
      <c r="E467" s="129" t="s">
        <v>41</v>
      </c>
      <c r="F467" s="117">
        <v>1</v>
      </c>
      <c r="G467" s="116">
        <v>298</v>
      </c>
      <c r="H467" s="117" t="s">
        <v>56</v>
      </c>
      <c r="I467" s="129" t="s">
        <v>10</v>
      </c>
    </row>
    <row r="468" s="109" customFormat="1" ht="15" customHeight="1" spans="1:9">
      <c r="A468" s="117">
        <v>292</v>
      </c>
      <c r="B468" s="129" t="s">
        <v>38</v>
      </c>
      <c r="C468" s="129" t="s">
        <v>548</v>
      </c>
      <c r="D468" s="129" t="s">
        <v>40</v>
      </c>
      <c r="E468" s="129" t="s">
        <v>41</v>
      </c>
      <c r="F468" s="117">
        <v>1</v>
      </c>
      <c r="G468" s="116">
        <v>295</v>
      </c>
      <c r="H468" s="117" t="s">
        <v>56</v>
      </c>
      <c r="I468" s="117" t="s">
        <v>10</v>
      </c>
    </row>
    <row r="469" s="109" customFormat="1" ht="15" customHeight="1" spans="1:9">
      <c r="A469" s="117">
        <v>293</v>
      </c>
      <c r="B469" s="129" t="s">
        <v>38</v>
      </c>
      <c r="C469" s="129" t="s">
        <v>549</v>
      </c>
      <c r="D469" s="129" t="s">
        <v>44</v>
      </c>
      <c r="E469" s="129" t="s">
        <v>41</v>
      </c>
      <c r="F469" s="117">
        <v>1</v>
      </c>
      <c r="G469" s="116">
        <v>297</v>
      </c>
      <c r="H469" s="117" t="s">
        <v>56</v>
      </c>
      <c r="I469" s="117" t="s">
        <v>10</v>
      </c>
    </row>
    <row r="470" s="109" customFormat="1" ht="15" customHeight="1" spans="1:9">
      <c r="A470" s="117">
        <v>294</v>
      </c>
      <c r="B470" s="129" t="s">
        <v>38</v>
      </c>
      <c r="C470" s="129" t="s">
        <v>550</v>
      </c>
      <c r="D470" s="129" t="s">
        <v>44</v>
      </c>
      <c r="E470" s="129" t="s">
        <v>41</v>
      </c>
      <c r="F470" s="117">
        <v>1</v>
      </c>
      <c r="G470" s="116">
        <v>299</v>
      </c>
      <c r="H470" s="117" t="s">
        <v>56</v>
      </c>
      <c r="I470" s="117" t="s">
        <v>10</v>
      </c>
    </row>
    <row r="471" s="109" customFormat="1" ht="15" customHeight="1" spans="1:9">
      <c r="A471" s="117">
        <v>295</v>
      </c>
      <c r="B471" s="129" t="s">
        <v>159</v>
      </c>
      <c r="C471" s="129" t="s">
        <v>551</v>
      </c>
      <c r="D471" s="129" t="s">
        <v>44</v>
      </c>
      <c r="E471" s="129" t="s">
        <v>41</v>
      </c>
      <c r="F471" s="117">
        <v>1</v>
      </c>
      <c r="G471" s="116">
        <v>298</v>
      </c>
      <c r="H471" s="117" t="s">
        <v>56</v>
      </c>
      <c r="I471" s="117" t="s">
        <v>10</v>
      </c>
    </row>
    <row r="472" s="109" customFormat="1" ht="15" customHeight="1" spans="1:9">
      <c r="A472" s="117">
        <v>296</v>
      </c>
      <c r="B472" s="129" t="s">
        <v>75</v>
      </c>
      <c r="C472" s="129" t="s">
        <v>552</v>
      </c>
      <c r="D472" s="129" t="s">
        <v>40</v>
      </c>
      <c r="E472" s="129" t="s">
        <v>41</v>
      </c>
      <c r="F472" s="129">
        <v>2</v>
      </c>
      <c r="G472" s="116">
        <v>852</v>
      </c>
      <c r="H472" s="117" t="s">
        <v>56</v>
      </c>
      <c r="I472" s="129" t="s">
        <v>10</v>
      </c>
    </row>
    <row r="473" s="109" customFormat="1" ht="15" customHeight="1" spans="1:9">
      <c r="A473" s="117"/>
      <c r="B473" s="129" t="s">
        <v>75</v>
      </c>
      <c r="C473" s="129" t="s">
        <v>553</v>
      </c>
      <c r="D473" s="129" t="s">
        <v>44</v>
      </c>
      <c r="E473" s="129" t="s">
        <v>106</v>
      </c>
      <c r="F473" s="129"/>
      <c r="G473" s="116"/>
      <c r="H473" s="117"/>
      <c r="I473" s="129" t="s">
        <v>10</v>
      </c>
    </row>
    <row r="474" s="109" customFormat="1" ht="15" customHeight="1" spans="1:9">
      <c r="A474" s="117">
        <v>297</v>
      </c>
      <c r="B474" s="129" t="s">
        <v>126</v>
      </c>
      <c r="C474" s="129" t="s">
        <v>554</v>
      </c>
      <c r="D474" s="129" t="s">
        <v>40</v>
      </c>
      <c r="E474" s="129" t="s">
        <v>41</v>
      </c>
      <c r="F474" s="129">
        <v>1</v>
      </c>
      <c r="G474" s="116">
        <v>295</v>
      </c>
      <c r="H474" s="117" t="s">
        <v>56</v>
      </c>
      <c r="I474" s="129" t="s">
        <v>10</v>
      </c>
    </row>
    <row r="475" s="109" customFormat="1" ht="15" customHeight="1" spans="1:9">
      <c r="A475" s="117">
        <v>298</v>
      </c>
      <c r="B475" s="129" t="s">
        <v>342</v>
      </c>
      <c r="C475" s="129" t="s">
        <v>555</v>
      </c>
      <c r="D475" s="129" t="s">
        <v>40</v>
      </c>
      <c r="E475" s="129" t="s">
        <v>41</v>
      </c>
      <c r="F475" s="129">
        <v>1</v>
      </c>
      <c r="G475" s="116">
        <v>302</v>
      </c>
      <c r="H475" s="117" t="s">
        <v>56</v>
      </c>
      <c r="I475" s="129" t="s">
        <v>10</v>
      </c>
    </row>
    <row r="476" s="109" customFormat="1" ht="15" customHeight="1" spans="1:9">
      <c r="A476" s="117">
        <v>299</v>
      </c>
      <c r="B476" s="129" t="s">
        <v>323</v>
      </c>
      <c r="C476" s="129" t="s">
        <v>556</v>
      </c>
      <c r="D476" s="129" t="s">
        <v>40</v>
      </c>
      <c r="E476" s="129" t="s">
        <v>540</v>
      </c>
      <c r="F476" s="129">
        <v>1</v>
      </c>
      <c r="G476" s="116">
        <v>291</v>
      </c>
      <c r="H476" s="117" t="s">
        <v>56</v>
      </c>
      <c r="I476" s="104" t="s">
        <v>8</v>
      </c>
    </row>
    <row r="477" s="109" customFormat="1" ht="15" customHeight="1" spans="1:9">
      <c r="A477" s="117">
        <v>300</v>
      </c>
      <c r="B477" s="104" t="s">
        <v>159</v>
      </c>
      <c r="C477" s="104" t="s">
        <v>557</v>
      </c>
      <c r="D477" s="104" t="s">
        <v>40</v>
      </c>
      <c r="E477" s="104" t="s">
        <v>41</v>
      </c>
      <c r="F477" s="113">
        <v>2</v>
      </c>
      <c r="G477" s="116">
        <v>590</v>
      </c>
      <c r="H477" s="117" t="s">
        <v>56</v>
      </c>
      <c r="I477" s="104" t="s">
        <v>10</v>
      </c>
    </row>
    <row r="478" s="109" customFormat="1" ht="15" customHeight="1" spans="1:9">
      <c r="A478" s="104"/>
      <c r="B478" s="104" t="s">
        <v>159</v>
      </c>
      <c r="C478" s="104" t="s">
        <v>558</v>
      </c>
      <c r="D478" s="104" t="s">
        <v>44</v>
      </c>
      <c r="E478" s="104" t="s">
        <v>106</v>
      </c>
      <c r="F478" s="113"/>
      <c r="G478" s="116"/>
      <c r="H478" s="117"/>
      <c r="I478" s="104" t="s">
        <v>10</v>
      </c>
    </row>
    <row r="479" s="109" customFormat="1" ht="15" customHeight="1" spans="1:9">
      <c r="A479" s="117">
        <v>301</v>
      </c>
      <c r="B479" s="104" t="s">
        <v>38</v>
      </c>
      <c r="C479" s="104" t="s">
        <v>559</v>
      </c>
      <c r="D479" s="104" t="s">
        <v>40</v>
      </c>
      <c r="E479" s="104" t="s">
        <v>41</v>
      </c>
      <c r="F479" s="113">
        <v>1</v>
      </c>
      <c r="G479" s="116">
        <v>293</v>
      </c>
      <c r="H479" s="117" t="s">
        <v>56</v>
      </c>
      <c r="I479" s="104" t="s">
        <v>10</v>
      </c>
    </row>
    <row r="480" s="109" customFormat="1" ht="15" customHeight="1" spans="1:9">
      <c r="A480" s="117">
        <v>302</v>
      </c>
      <c r="B480" s="104" t="s">
        <v>112</v>
      </c>
      <c r="C480" s="104" t="s">
        <v>560</v>
      </c>
      <c r="D480" s="104" t="s">
        <v>40</v>
      </c>
      <c r="E480" s="104" t="s">
        <v>41</v>
      </c>
      <c r="F480" s="113">
        <v>1</v>
      </c>
      <c r="G480" s="116">
        <v>311</v>
      </c>
      <c r="H480" s="117" t="s">
        <v>56</v>
      </c>
      <c r="I480" s="104" t="s">
        <v>10</v>
      </c>
    </row>
    <row r="481" s="109" customFormat="1" ht="15" customHeight="1" spans="1:9">
      <c r="A481" s="117">
        <v>303</v>
      </c>
      <c r="B481" s="104" t="s">
        <v>126</v>
      </c>
      <c r="C481" s="104" t="s">
        <v>561</v>
      </c>
      <c r="D481" s="104" t="s">
        <v>40</v>
      </c>
      <c r="E481" s="104" t="s">
        <v>41</v>
      </c>
      <c r="F481" s="113">
        <v>1</v>
      </c>
      <c r="G481" s="116">
        <v>295</v>
      </c>
      <c r="H481" s="117" t="s">
        <v>56</v>
      </c>
      <c r="I481" s="104" t="s">
        <v>10</v>
      </c>
    </row>
    <row r="482" s="109" customFormat="1" ht="15" customHeight="1" spans="1:9">
      <c r="A482" s="117">
        <v>304</v>
      </c>
      <c r="B482" s="104" t="s">
        <v>342</v>
      </c>
      <c r="C482" s="104" t="s">
        <v>562</v>
      </c>
      <c r="D482" s="104" t="s">
        <v>40</v>
      </c>
      <c r="E482" s="104" t="s">
        <v>41</v>
      </c>
      <c r="F482" s="113">
        <v>1</v>
      </c>
      <c r="G482" s="116">
        <v>267</v>
      </c>
      <c r="H482" s="117" t="s">
        <v>56</v>
      </c>
      <c r="I482" s="104" t="s">
        <v>10</v>
      </c>
    </row>
    <row r="483" s="109" customFormat="1" ht="15" customHeight="1" spans="1:9">
      <c r="A483" s="117">
        <v>305</v>
      </c>
      <c r="B483" s="104" t="s">
        <v>38</v>
      </c>
      <c r="C483" s="104" t="s">
        <v>563</v>
      </c>
      <c r="D483" s="104" t="s">
        <v>44</v>
      </c>
      <c r="E483" s="104" t="s">
        <v>41</v>
      </c>
      <c r="F483" s="113">
        <v>1</v>
      </c>
      <c r="G483" s="116">
        <v>297</v>
      </c>
      <c r="H483" s="117" t="s">
        <v>56</v>
      </c>
      <c r="I483" s="104" t="s">
        <v>10</v>
      </c>
    </row>
    <row r="484" s="109" customFormat="1" ht="15" customHeight="1" spans="1:9">
      <c r="A484" s="117">
        <v>306</v>
      </c>
      <c r="B484" s="104" t="s">
        <v>38</v>
      </c>
      <c r="C484" s="104" t="s">
        <v>564</v>
      </c>
      <c r="D484" s="104" t="s">
        <v>40</v>
      </c>
      <c r="E484" s="104" t="s">
        <v>41</v>
      </c>
      <c r="F484" s="113">
        <v>1</v>
      </c>
      <c r="G484" s="116">
        <v>296</v>
      </c>
      <c r="H484" s="117" t="s">
        <v>56</v>
      </c>
      <c r="I484" s="104" t="s">
        <v>10</v>
      </c>
    </row>
    <row r="485" s="109" customFormat="1" ht="15" customHeight="1" spans="1:9">
      <c r="A485" s="117">
        <v>307</v>
      </c>
      <c r="B485" s="104" t="s">
        <v>38</v>
      </c>
      <c r="C485" s="104" t="s">
        <v>565</v>
      </c>
      <c r="D485" s="104" t="s">
        <v>40</v>
      </c>
      <c r="E485" s="104" t="s">
        <v>41</v>
      </c>
      <c r="F485" s="113">
        <v>1</v>
      </c>
      <c r="G485" s="116">
        <v>293</v>
      </c>
      <c r="H485" s="117" t="s">
        <v>42</v>
      </c>
      <c r="I485" s="104" t="s">
        <v>8</v>
      </c>
    </row>
    <row r="486" s="109" customFormat="1" ht="15" customHeight="1" spans="1:9">
      <c r="A486" s="117">
        <v>308</v>
      </c>
      <c r="B486" s="104" t="s">
        <v>75</v>
      </c>
      <c r="C486" s="104" t="s">
        <v>566</v>
      </c>
      <c r="D486" s="104" t="s">
        <v>40</v>
      </c>
      <c r="E486" s="104" t="s">
        <v>41</v>
      </c>
      <c r="F486" s="113">
        <v>3</v>
      </c>
      <c r="G486" s="116">
        <v>885</v>
      </c>
      <c r="H486" s="117" t="s">
        <v>56</v>
      </c>
      <c r="I486" s="104" t="s">
        <v>8</v>
      </c>
    </row>
    <row r="487" s="109" customFormat="1" ht="15" customHeight="1" spans="1:9">
      <c r="A487" s="117"/>
      <c r="B487" s="104" t="s">
        <v>75</v>
      </c>
      <c r="C487" s="104" t="s">
        <v>567</v>
      </c>
      <c r="D487" s="104" t="s">
        <v>44</v>
      </c>
      <c r="E487" s="104" t="s">
        <v>100</v>
      </c>
      <c r="F487" s="113"/>
      <c r="G487" s="116"/>
      <c r="H487" s="117"/>
      <c r="I487" s="104" t="s">
        <v>8</v>
      </c>
    </row>
    <row r="488" s="109" customFormat="1" ht="15" customHeight="1" spans="1:9">
      <c r="A488" s="104"/>
      <c r="B488" s="104" t="s">
        <v>75</v>
      </c>
      <c r="C488" s="104" t="s">
        <v>568</v>
      </c>
      <c r="D488" s="104" t="s">
        <v>40</v>
      </c>
      <c r="E488" s="104" t="s">
        <v>124</v>
      </c>
      <c r="F488" s="113"/>
      <c r="G488" s="116"/>
      <c r="H488" s="117"/>
      <c r="I488" s="104" t="s">
        <v>8</v>
      </c>
    </row>
    <row r="489" s="109" customFormat="1" ht="15" customHeight="1" spans="1:9">
      <c r="A489" s="117">
        <v>309</v>
      </c>
      <c r="B489" s="104" t="s">
        <v>75</v>
      </c>
      <c r="C489" s="104" t="s">
        <v>569</v>
      </c>
      <c r="D489" s="104" t="s">
        <v>40</v>
      </c>
      <c r="E489" s="104" t="s">
        <v>41</v>
      </c>
      <c r="F489" s="113">
        <v>4</v>
      </c>
      <c r="G489" s="116">
        <v>1180</v>
      </c>
      <c r="H489" s="117" t="s">
        <v>56</v>
      </c>
      <c r="I489" s="104" t="s">
        <v>10</v>
      </c>
    </row>
    <row r="490" s="109" customFormat="1" ht="15" customHeight="1" spans="1:9">
      <c r="A490" s="104"/>
      <c r="B490" s="104" t="s">
        <v>75</v>
      </c>
      <c r="C490" s="104" t="s">
        <v>570</v>
      </c>
      <c r="D490" s="104" t="s">
        <v>44</v>
      </c>
      <c r="E490" s="104" t="s">
        <v>100</v>
      </c>
      <c r="F490" s="113"/>
      <c r="G490" s="116"/>
      <c r="H490" s="117"/>
      <c r="I490" s="104" t="s">
        <v>10</v>
      </c>
    </row>
    <row r="491" s="109" customFormat="1" ht="15" customHeight="1" spans="1:9">
      <c r="A491" s="104"/>
      <c r="B491" s="104" t="s">
        <v>75</v>
      </c>
      <c r="C491" s="104" t="s">
        <v>571</v>
      </c>
      <c r="D491" s="104" t="s">
        <v>40</v>
      </c>
      <c r="E491" s="104" t="s">
        <v>163</v>
      </c>
      <c r="F491" s="113"/>
      <c r="G491" s="116"/>
      <c r="H491" s="117"/>
      <c r="I491" s="104" t="s">
        <v>10</v>
      </c>
    </row>
    <row r="492" s="109" customFormat="1" ht="15" customHeight="1" spans="1:9">
      <c r="A492" s="104"/>
      <c r="B492" s="104" t="s">
        <v>75</v>
      </c>
      <c r="C492" s="129" t="s">
        <v>572</v>
      </c>
      <c r="D492" s="129" t="s">
        <v>44</v>
      </c>
      <c r="E492" s="129" t="s">
        <v>165</v>
      </c>
      <c r="F492" s="129"/>
      <c r="G492" s="116"/>
      <c r="H492" s="117"/>
      <c r="I492" s="104" t="s">
        <v>10</v>
      </c>
    </row>
    <row r="493" s="109" customFormat="1" ht="15" customHeight="1" spans="1:9">
      <c r="A493" s="117">
        <v>310</v>
      </c>
      <c r="B493" s="129" t="s">
        <v>206</v>
      </c>
      <c r="C493" s="129" t="s">
        <v>573</v>
      </c>
      <c r="D493" s="129" t="s">
        <v>40</v>
      </c>
      <c r="E493" s="129" t="s">
        <v>41</v>
      </c>
      <c r="F493" s="129">
        <v>1</v>
      </c>
      <c r="G493" s="116">
        <v>299</v>
      </c>
      <c r="H493" s="117" t="s">
        <v>56</v>
      </c>
      <c r="I493" s="117" t="s">
        <v>10</v>
      </c>
    </row>
    <row r="494" s="109" customFormat="1" ht="15" customHeight="1" spans="1:9">
      <c r="A494" s="117">
        <v>311</v>
      </c>
      <c r="B494" s="104" t="s">
        <v>323</v>
      </c>
      <c r="C494" s="104" t="s">
        <v>574</v>
      </c>
      <c r="D494" s="104" t="s">
        <v>44</v>
      </c>
      <c r="E494" s="104" t="s">
        <v>41</v>
      </c>
      <c r="F494" s="113">
        <v>2</v>
      </c>
      <c r="G494" s="116">
        <v>598</v>
      </c>
      <c r="H494" s="117" t="s">
        <v>56</v>
      </c>
      <c r="I494" s="104" t="s">
        <v>10</v>
      </c>
    </row>
    <row r="495" s="109" customFormat="1" ht="15" customHeight="1" spans="1:9">
      <c r="A495" s="104"/>
      <c r="B495" s="104" t="s">
        <v>323</v>
      </c>
      <c r="C495" s="104" t="s">
        <v>575</v>
      </c>
      <c r="D495" s="104" t="s">
        <v>40</v>
      </c>
      <c r="E495" s="104" t="s">
        <v>50</v>
      </c>
      <c r="F495" s="113"/>
      <c r="G495" s="116"/>
      <c r="H495" s="117"/>
      <c r="I495" s="104" t="s">
        <v>10</v>
      </c>
    </row>
    <row r="496" s="109" customFormat="1" ht="15" customHeight="1" spans="1:9">
      <c r="A496" s="117">
        <v>312</v>
      </c>
      <c r="B496" s="104" t="s">
        <v>206</v>
      </c>
      <c r="C496" s="129" t="s">
        <v>576</v>
      </c>
      <c r="D496" s="129" t="s">
        <v>44</v>
      </c>
      <c r="E496" s="129" t="s">
        <v>41</v>
      </c>
      <c r="F496" s="129">
        <v>2</v>
      </c>
      <c r="G496" s="116">
        <v>434</v>
      </c>
      <c r="H496" s="117" t="s">
        <v>42</v>
      </c>
      <c r="I496" s="104" t="s">
        <v>8</v>
      </c>
    </row>
    <row r="497" s="109" customFormat="1" ht="15" customHeight="1" spans="1:9">
      <c r="A497" s="104"/>
      <c r="B497" s="104" t="s">
        <v>206</v>
      </c>
      <c r="C497" s="129" t="s">
        <v>577</v>
      </c>
      <c r="D497" s="129" t="s">
        <v>40</v>
      </c>
      <c r="E497" s="129" t="s">
        <v>50</v>
      </c>
      <c r="F497" s="129"/>
      <c r="G497" s="116">
        <v>434</v>
      </c>
      <c r="H497" s="117"/>
      <c r="I497" s="104" t="s">
        <v>8</v>
      </c>
    </row>
    <row r="498" s="109" customFormat="1" ht="15" customHeight="1" spans="1:9">
      <c r="A498" s="117">
        <v>313</v>
      </c>
      <c r="B498" s="104" t="s">
        <v>112</v>
      </c>
      <c r="C498" s="104" t="s">
        <v>578</v>
      </c>
      <c r="D498" s="104" t="s">
        <v>40</v>
      </c>
      <c r="E498" s="104" t="s">
        <v>41</v>
      </c>
      <c r="F498" s="113">
        <v>1</v>
      </c>
      <c r="G498" s="116">
        <v>312</v>
      </c>
      <c r="H498" s="117" t="s">
        <v>56</v>
      </c>
      <c r="I498" s="104" t="s">
        <v>10</v>
      </c>
    </row>
    <row r="499" s="109" customFormat="1" ht="15" customHeight="1" spans="1:9">
      <c r="A499" s="117">
        <v>314</v>
      </c>
      <c r="B499" s="104" t="s">
        <v>288</v>
      </c>
      <c r="C499" s="104" t="s">
        <v>579</v>
      </c>
      <c r="D499" s="104" t="s">
        <v>40</v>
      </c>
      <c r="E499" s="104" t="s">
        <v>41</v>
      </c>
      <c r="F499" s="113">
        <v>2</v>
      </c>
      <c r="G499" s="116">
        <v>600</v>
      </c>
      <c r="H499" s="117" t="s">
        <v>42</v>
      </c>
      <c r="I499" s="104" t="s">
        <v>8</v>
      </c>
    </row>
    <row r="500" s="109" customFormat="1" ht="15" customHeight="1" spans="1:9">
      <c r="A500" s="104"/>
      <c r="B500" s="104" t="s">
        <v>288</v>
      </c>
      <c r="C500" s="104" t="s">
        <v>580</v>
      </c>
      <c r="D500" s="104" t="s">
        <v>44</v>
      </c>
      <c r="E500" s="104" t="s">
        <v>100</v>
      </c>
      <c r="F500" s="113"/>
      <c r="G500" s="116"/>
      <c r="H500" s="117"/>
      <c r="I500" s="104" t="s">
        <v>8</v>
      </c>
    </row>
    <row r="501" s="109" customFormat="1" ht="15" customHeight="1" spans="1:9">
      <c r="A501" s="117">
        <v>315</v>
      </c>
      <c r="B501" s="104" t="s">
        <v>288</v>
      </c>
      <c r="C501" s="104" t="s">
        <v>581</v>
      </c>
      <c r="D501" s="104" t="s">
        <v>44</v>
      </c>
      <c r="E501" s="104" t="s">
        <v>540</v>
      </c>
      <c r="F501" s="113">
        <v>1</v>
      </c>
      <c r="G501" s="116">
        <v>291</v>
      </c>
      <c r="H501" s="117" t="s">
        <v>56</v>
      </c>
      <c r="I501" s="104" t="s">
        <v>10</v>
      </c>
    </row>
    <row r="502" s="109" customFormat="1" ht="15" customHeight="1" spans="1:9">
      <c r="A502" s="117">
        <v>316</v>
      </c>
      <c r="B502" s="104" t="s">
        <v>342</v>
      </c>
      <c r="C502" s="104" t="s">
        <v>582</v>
      </c>
      <c r="D502" s="104" t="s">
        <v>40</v>
      </c>
      <c r="E502" s="104" t="s">
        <v>41</v>
      </c>
      <c r="F502" s="113">
        <v>3</v>
      </c>
      <c r="G502" s="116">
        <v>969</v>
      </c>
      <c r="H502" s="117" t="s">
        <v>42</v>
      </c>
      <c r="I502" s="104" t="s">
        <v>8</v>
      </c>
    </row>
    <row r="503" s="109" customFormat="1" ht="15" customHeight="1" spans="1:9">
      <c r="A503" s="104"/>
      <c r="B503" s="104" t="s">
        <v>342</v>
      </c>
      <c r="C503" s="104" t="s">
        <v>583</v>
      </c>
      <c r="D503" s="104" t="s">
        <v>44</v>
      </c>
      <c r="E503" s="104" t="s">
        <v>100</v>
      </c>
      <c r="F503" s="113"/>
      <c r="G503" s="116"/>
      <c r="H503" s="117"/>
      <c r="I503" s="104" t="s">
        <v>8</v>
      </c>
    </row>
    <row r="504" s="109" customFormat="1" ht="15" customHeight="1" spans="1:9">
      <c r="A504" s="104"/>
      <c r="B504" s="104" t="s">
        <v>342</v>
      </c>
      <c r="C504" s="104" t="s">
        <v>584</v>
      </c>
      <c r="D504" s="104" t="s">
        <v>40</v>
      </c>
      <c r="E504" s="104" t="s">
        <v>124</v>
      </c>
      <c r="F504" s="113"/>
      <c r="G504" s="116"/>
      <c r="H504" s="117"/>
      <c r="I504" s="104" t="s">
        <v>8</v>
      </c>
    </row>
    <row r="505" s="109" customFormat="1" ht="15" customHeight="1" spans="1:9">
      <c r="A505" s="117">
        <v>317</v>
      </c>
      <c r="B505" s="104" t="s">
        <v>342</v>
      </c>
      <c r="C505" s="104" t="s">
        <v>585</v>
      </c>
      <c r="D505" s="104" t="s">
        <v>44</v>
      </c>
      <c r="E505" s="104" t="s">
        <v>540</v>
      </c>
      <c r="F505" s="113">
        <v>1</v>
      </c>
      <c r="G505" s="116">
        <v>298</v>
      </c>
      <c r="H505" s="117" t="s">
        <v>56</v>
      </c>
      <c r="I505" s="104" t="s">
        <v>8</v>
      </c>
    </row>
    <row r="506" s="109" customFormat="1" ht="15" customHeight="1" spans="1:9">
      <c r="A506" s="117">
        <v>318</v>
      </c>
      <c r="B506" s="104" t="s">
        <v>238</v>
      </c>
      <c r="C506" s="104" t="s">
        <v>586</v>
      </c>
      <c r="D506" s="104" t="s">
        <v>40</v>
      </c>
      <c r="E506" s="104" t="s">
        <v>41</v>
      </c>
      <c r="F506" s="113">
        <v>2</v>
      </c>
      <c r="G506" s="116">
        <v>596</v>
      </c>
      <c r="H506" s="117" t="s">
        <v>42</v>
      </c>
      <c r="I506" s="104" t="s">
        <v>8</v>
      </c>
    </row>
    <row r="507" s="109" customFormat="1" ht="15" customHeight="1" spans="1:9">
      <c r="A507" s="113"/>
      <c r="B507" s="104" t="s">
        <v>238</v>
      </c>
      <c r="C507" s="129" t="s">
        <v>587</v>
      </c>
      <c r="D507" s="129" t="s">
        <v>44</v>
      </c>
      <c r="E507" s="129" t="s">
        <v>100</v>
      </c>
      <c r="F507" s="129"/>
      <c r="G507" s="116"/>
      <c r="H507" s="117"/>
      <c r="I507" s="104" t="s">
        <v>8</v>
      </c>
    </row>
    <row r="508" s="109" customFormat="1" ht="15" customHeight="1" spans="1:9">
      <c r="A508" s="117">
        <v>319</v>
      </c>
      <c r="B508" s="104" t="s">
        <v>38</v>
      </c>
      <c r="C508" s="104" t="s">
        <v>588</v>
      </c>
      <c r="D508" s="104" t="s">
        <v>40</v>
      </c>
      <c r="E508" s="104" t="s">
        <v>41</v>
      </c>
      <c r="F508" s="113">
        <v>3</v>
      </c>
      <c r="G508" s="116">
        <v>909</v>
      </c>
      <c r="H508" s="117" t="s">
        <v>42</v>
      </c>
      <c r="I508" s="104" t="s">
        <v>8</v>
      </c>
    </row>
    <row r="509" s="109" customFormat="1" ht="15" customHeight="1" spans="1:9">
      <c r="A509" s="113"/>
      <c r="B509" s="104" t="s">
        <v>38</v>
      </c>
      <c r="C509" s="104" t="s">
        <v>589</v>
      </c>
      <c r="D509" s="104" t="s">
        <v>44</v>
      </c>
      <c r="E509" s="104" t="s">
        <v>100</v>
      </c>
      <c r="F509" s="113"/>
      <c r="G509" s="116"/>
      <c r="H509" s="117"/>
      <c r="I509" s="104" t="s">
        <v>8</v>
      </c>
    </row>
    <row r="510" s="109" customFormat="1" ht="15" customHeight="1" spans="1:9">
      <c r="A510" s="113"/>
      <c r="B510" s="104" t="s">
        <v>38</v>
      </c>
      <c r="C510" s="104" t="s">
        <v>590</v>
      </c>
      <c r="D510" s="104" t="s">
        <v>40</v>
      </c>
      <c r="E510" s="104" t="s">
        <v>163</v>
      </c>
      <c r="F510" s="113"/>
      <c r="G510" s="116"/>
      <c r="H510" s="117"/>
      <c r="I510" s="104" t="s">
        <v>8</v>
      </c>
    </row>
    <row r="511" s="109" customFormat="1" ht="15" customHeight="1" spans="1:9">
      <c r="A511" s="117">
        <v>320</v>
      </c>
      <c r="B511" s="117" t="s">
        <v>323</v>
      </c>
      <c r="C511" s="104" t="s">
        <v>591</v>
      </c>
      <c r="D511" s="104" t="s">
        <v>40</v>
      </c>
      <c r="E511" s="104" t="s">
        <v>41</v>
      </c>
      <c r="F511" s="113">
        <v>1</v>
      </c>
      <c r="G511" s="116">
        <v>422</v>
      </c>
      <c r="H511" s="117" t="s">
        <v>56</v>
      </c>
      <c r="I511" s="104" t="s">
        <v>10</v>
      </c>
    </row>
    <row r="512" s="109" customFormat="1" ht="15" customHeight="1" spans="1:9">
      <c r="A512" s="117">
        <v>321</v>
      </c>
      <c r="B512" s="104" t="s">
        <v>206</v>
      </c>
      <c r="C512" s="104" t="s">
        <v>592</v>
      </c>
      <c r="D512" s="104" t="s">
        <v>44</v>
      </c>
      <c r="E512" s="104" t="s">
        <v>41</v>
      </c>
      <c r="F512" s="113">
        <v>1</v>
      </c>
      <c r="G512" s="116">
        <v>431</v>
      </c>
      <c r="H512" s="117" t="s">
        <v>56</v>
      </c>
      <c r="I512" s="104" t="s">
        <v>10</v>
      </c>
    </row>
    <row r="513" s="109" customFormat="1" ht="15" customHeight="1" spans="1:9">
      <c r="A513" s="117">
        <v>322</v>
      </c>
      <c r="B513" s="104" t="s">
        <v>112</v>
      </c>
      <c r="C513" s="104" t="s">
        <v>593</v>
      </c>
      <c r="D513" s="104" t="s">
        <v>40</v>
      </c>
      <c r="E513" s="104" t="s">
        <v>41</v>
      </c>
      <c r="F513" s="113">
        <v>2</v>
      </c>
      <c r="G513" s="116">
        <v>630</v>
      </c>
      <c r="H513" s="117" t="s">
        <v>56</v>
      </c>
      <c r="I513" s="104" t="s">
        <v>10</v>
      </c>
    </row>
    <row r="514" s="109" customFormat="1" ht="15" customHeight="1" spans="1:9">
      <c r="A514" s="117"/>
      <c r="B514" s="117" t="s">
        <v>112</v>
      </c>
      <c r="C514" s="114" t="s">
        <v>594</v>
      </c>
      <c r="D514" s="117" t="s">
        <v>40</v>
      </c>
      <c r="E514" s="117" t="s">
        <v>50</v>
      </c>
      <c r="F514" s="117"/>
      <c r="G514" s="116"/>
      <c r="H514" s="117" t="s">
        <v>56</v>
      </c>
      <c r="I514" s="104" t="s">
        <v>10</v>
      </c>
    </row>
    <row r="515" s="109" customFormat="1" ht="15" customHeight="1" spans="1:9">
      <c r="A515" s="117">
        <v>323</v>
      </c>
      <c r="B515" s="117" t="s">
        <v>238</v>
      </c>
      <c r="C515" s="117" t="s">
        <v>595</v>
      </c>
      <c r="D515" s="117" t="s">
        <v>44</v>
      </c>
      <c r="E515" s="117" t="s">
        <v>41</v>
      </c>
      <c r="F515" s="117">
        <v>1</v>
      </c>
      <c r="G515" s="116">
        <v>292</v>
      </c>
      <c r="H515" s="117" t="s">
        <v>42</v>
      </c>
      <c r="I515" s="104" t="s">
        <v>8</v>
      </c>
    </row>
    <row r="516" s="109" customFormat="1" ht="15" customHeight="1" spans="1:9">
      <c r="A516" s="117">
        <v>324</v>
      </c>
      <c r="B516" s="117" t="s">
        <v>342</v>
      </c>
      <c r="C516" s="117" t="s">
        <v>596</v>
      </c>
      <c r="D516" s="117" t="s">
        <v>40</v>
      </c>
      <c r="E516" s="117" t="s">
        <v>41</v>
      </c>
      <c r="F516" s="117">
        <v>2</v>
      </c>
      <c r="G516" s="116">
        <v>858</v>
      </c>
      <c r="H516" s="117" t="s">
        <v>56</v>
      </c>
      <c r="I516" s="117" t="s">
        <v>10</v>
      </c>
    </row>
    <row r="517" s="109" customFormat="1" ht="15" customHeight="1" spans="1:9">
      <c r="A517" s="113"/>
      <c r="B517" s="117" t="s">
        <v>342</v>
      </c>
      <c r="C517" s="117" t="s">
        <v>597</v>
      </c>
      <c r="D517" s="117" t="s">
        <v>44</v>
      </c>
      <c r="E517" s="117" t="s">
        <v>598</v>
      </c>
      <c r="F517" s="117"/>
      <c r="G517" s="116"/>
      <c r="H517" s="117"/>
      <c r="I517" s="117" t="s">
        <v>10</v>
      </c>
    </row>
    <row r="518" s="109" customFormat="1" ht="15" customHeight="1" spans="1:9">
      <c r="A518" s="117">
        <v>325</v>
      </c>
      <c r="B518" s="104" t="s">
        <v>38</v>
      </c>
      <c r="C518" s="104" t="s">
        <v>599</v>
      </c>
      <c r="D518" s="104" t="s">
        <v>40</v>
      </c>
      <c r="E518" s="104" t="s">
        <v>41</v>
      </c>
      <c r="F518" s="113">
        <v>1</v>
      </c>
      <c r="G518" s="116">
        <v>298</v>
      </c>
      <c r="H518" s="117" t="s">
        <v>56</v>
      </c>
      <c r="I518" s="104" t="s">
        <v>8</v>
      </c>
    </row>
    <row r="519" s="109" customFormat="1" ht="15" customHeight="1" spans="1:9">
      <c r="A519" s="117">
        <v>326</v>
      </c>
      <c r="B519" s="117" t="s">
        <v>206</v>
      </c>
      <c r="C519" s="104" t="s">
        <v>600</v>
      </c>
      <c r="D519" s="104" t="s">
        <v>40</v>
      </c>
      <c r="E519" s="104" t="s">
        <v>41</v>
      </c>
      <c r="F519" s="113">
        <v>4</v>
      </c>
      <c r="G519" s="116">
        <v>1232</v>
      </c>
      <c r="H519" s="117" t="s">
        <v>56</v>
      </c>
      <c r="I519" s="104" t="s">
        <v>10</v>
      </c>
    </row>
    <row r="520" s="109" customFormat="1" ht="15" customHeight="1" spans="1:9">
      <c r="A520" s="113"/>
      <c r="B520" s="117" t="s">
        <v>206</v>
      </c>
      <c r="C520" s="104" t="s">
        <v>601</v>
      </c>
      <c r="D520" s="104" t="s">
        <v>44</v>
      </c>
      <c r="E520" s="104" t="s">
        <v>100</v>
      </c>
      <c r="F520" s="113"/>
      <c r="G520" s="116"/>
      <c r="H520" s="117"/>
      <c r="I520" s="104" t="s">
        <v>10</v>
      </c>
    </row>
    <row r="521" s="109" customFormat="1" ht="15" customHeight="1" spans="1:9">
      <c r="A521" s="113"/>
      <c r="B521" s="117" t="s">
        <v>206</v>
      </c>
      <c r="C521" s="104" t="s">
        <v>602</v>
      </c>
      <c r="D521" s="104" t="s">
        <v>40</v>
      </c>
      <c r="E521" s="104" t="s">
        <v>163</v>
      </c>
      <c r="F521" s="113"/>
      <c r="G521" s="116"/>
      <c r="H521" s="117"/>
      <c r="I521" s="104" t="s">
        <v>10</v>
      </c>
    </row>
    <row r="522" s="109" customFormat="1" ht="15" customHeight="1" spans="1:9">
      <c r="A522" s="113"/>
      <c r="B522" s="117" t="s">
        <v>206</v>
      </c>
      <c r="C522" s="117" t="s">
        <v>603</v>
      </c>
      <c r="D522" s="117" t="s">
        <v>44</v>
      </c>
      <c r="E522" s="117" t="s">
        <v>165</v>
      </c>
      <c r="F522" s="117"/>
      <c r="G522" s="116"/>
      <c r="H522" s="117"/>
      <c r="I522" s="104" t="s">
        <v>10</v>
      </c>
    </row>
    <row r="523" s="109" customFormat="1" ht="15" customHeight="1" spans="1:9">
      <c r="A523" s="117">
        <v>327</v>
      </c>
      <c r="B523" s="114" t="s">
        <v>206</v>
      </c>
      <c r="C523" s="114" t="s">
        <v>604</v>
      </c>
      <c r="D523" s="104" t="s">
        <v>40</v>
      </c>
      <c r="E523" s="114" t="s">
        <v>41</v>
      </c>
      <c r="F523" s="125">
        <v>2</v>
      </c>
      <c r="G523" s="116">
        <v>604</v>
      </c>
      <c r="H523" s="117" t="s">
        <v>56</v>
      </c>
      <c r="I523" s="104" t="s">
        <v>10</v>
      </c>
    </row>
    <row r="524" s="109" customFormat="1" ht="15" customHeight="1" spans="1:9">
      <c r="A524" s="113"/>
      <c r="B524" s="117" t="s">
        <v>206</v>
      </c>
      <c r="C524" s="114" t="s">
        <v>605</v>
      </c>
      <c r="D524" s="104" t="s">
        <v>44</v>
      </c>
      <c r="E524" s="114" t="s">
        <v>100</v>
      </c>
      <c r="F524" s="125"/>
      <c r="G524" s="116"/>
      <c r="H524" s="104"/>
      <c r="I524" s="104" t="s">
        <v>10</v>
      </c>
    </row>
    <row r="525" s="109" customFormat="1" ht="15" customHeight="1" spans="1:9">
      <c r="A525" s="117">
        <v>328</v>
      </c>
      <c r="B525" s="117" t="s">
        <v>206</v>
      </c>
      <c r="C525" s="117" t="s">
        <v>606</v>
      </c>
      <c r="D525" s="117" t="s">
        <v>40</v>
      </c>
      <c r="E525" s="117" t="s">
        <v>41</v>
      </c>
      <c r="F525" s="117">
        <v>3</v>
      </c>
      <c r="G525" s="116">
        <v>888</v>
      </c>
      <c r="H525" s="117" t="s">
        <v>56</v>
      </c>
      <c r="I525" s="104" t="s">
        <v>10</v>
      </c>
    </row>
    <row r="526" s="109" customFormat="1" ht="15" customHeight="1" spans="1:9">
      <c r="A526" s="113"/>
      <c r="B526" s="117" t="s">
        <v>206</v>
      </c>
      <c r="C526" s="117" t="s">
        <v>607</v>
      </c>
      <c r="D526" s="117" t="s">
        <v>44</v>
      </c>
      <c r="E526" s="117" t="s">
        <v>100</v>
      </c>
      <c r="F526" s="117"/>
      <c r="G526" s="116"/>
      <c r="H526" s="104"/>
      <c r="I526" s="104" t="s">
        <v>10</v>
      </c>
    </row>
    <row r="527" s="109" customFormat="1" ht="15" customHeight="1" spans="1:9">
      <c r="A527" s="117"/>
      <c r="B527" s="117" t="s">
        <v>206</v>
      </c>
      <c r="C527" s="117" t="s">
        <v>608</v>
      </c>
      <c r="D527" s="117" t="s">
        <v>44</v>
      </c>
      <c r="E527" s="117" t="s">
        <v>106</v>
      </c>
      <c r="F527" s="117"/>
      <c r="G527" s="116"/>
      <c r="H527" s="117"/>
      <c r="I527" s="104" t="s">
        <v>10</v>
      </c>
    </row>
    <row r="528" s="109" customFormat="1" ht="15" customHeight="1" spans="1:9">
      <c r="A528" s="117">
        <v>329</v>
      </c>
      <c r="B528" s="117" t="s">
        <v>323</v>
      </c>
      <c r="C528" s="117" t="s">
        <v>609</v>
      </c>
      <c r="D528" s="117" t="s">
        <v>40</v>
      </c>
      <c r="E528" s="117" t="s">
        <v>41</v>
      </c>
      <c r="F528" s="117">
        <v>1</v>
      </c>
      <c r="G528" s="116">
        <v>297</v>
      </c>
      <c r="H528" s="117" t="s">
        <v>56</v>
      </c>
      <c r="I528" s="104" t="s">
        <v>10</v>
      </c>
    </row>
    <row r="529" s="109" customFormat="1" ht="15" customHeight="1" spans="1:9">
      <c r="A529" s="117">
        <v>330</v>
      </c>
      <c r="B529" s="114" t="s">
        <v>238</v>
      </c>
      <c r="C529" s="114" t="s">
        <v>610</v>
      </c>
      <c r="D529" s="114" t="s">
        <v>40</v>
      </c>
      <c r="E529" s="114" t="s">
        <v>41</v>
      </c>
      <c r="F529" s="125">
        <v>1</v>
      </c>
      <c r="G529" s="116">
        <v>424</v>
      </c>
      <c r="H529" s="117" t="s">
        <v>56</v>
      </c>
      <c r="I529" s="104" t="s">
        <v>10</v>
      </c>
    </row>
    <row r="530" s="109" customFormat="1" ht="15" customHeight="1" spans="1:9">
      <c r="A530" s="117">
        <v>331</v>
      </c>
      <c r="B530" s="114" t="s">
        <v>75</v>
      </c>
      <c r="C530" s="114" t="s">
        <v>611</v>
      </c>
      <c r="D530" s="114" t="s">
        <v>40</v>
      </c>
      <c r="E530" s="114" t="s">
        <v>540</v>
      </c>
      <c r="F530" s="125">
        <v>1</v>
      </c>
      <c r="G530" s="116">
        <v>296</v>
      </c>
      <c r="H530" s="117" t="s">
        <v>56</v>
      </c>
      <c r="I530" s="114" t="s">
        <v>10</v>
      </c>
    </row>
    <row r="531" s="109" customFormat="1" ht="15" customHeight="1" spans="1:9">
      <c r="A531" s="117">
        <v>332</v>
      </c>
      <c r="B531" s="114" t="s">
        <v>206</v>
      </c>
      <c r="C531" s="114" t="s">
        <v>612</v>
      </c>
      <c r="D531" s="114" t="s">
        <v>40</v>
      </c>
      <c r="E531" s="114" t="s">
        <v>540</v>
      </c>
      <c r="F531" s="125">
        <v>2</v>
      </c>
      <c r="G531" s="116">
        <v>866</v>
      </c>
      <c r="H531" s="117" t="s">
        <v>56</v>
      </c>
      <c r="I531" s="114" t="s">
        <v>10</v>
      </c>
    </row>
    <row r="532" s="109" customFormat="1" ht="15" customHeight="1" spans="1:9">
      <c r="A532" s="117"/>
      <c r="B532" s="114" t="s">
        <v>206</v>
      </c>
      <c r="C532" s="114" t="s">
        <v>613</v>
      </c>
      <c r="D532" s="114" t="s">
        <v>44</v>
      </c>
      <c r="E532" s="114" t="s">
        <v>45</v>
      </c>
      <c r="F532" s="114"/>
      <c r="G532" s="116"/>
      <c r="H532" s="117" t="s">
        <v>56</v>
      </c>
      <c r="I532" s="114" t="s">
        <v>10</v>
      </c>
    </row>
    <row r="533" s="109" customFormat="1" ht="15" customHeight="1" spans="1:9">
      <c r="A533" s="117">
        <v>333</v>
      </c>
      <c r="B533" s="114" t="s">
        <v>238</v>
      </c>
      <c r="C533" s="114" t="s">
        <v>614</v>
      </c>
      <c r="D533" s="114" t="s">
        <v>40</v>
      </c>
      <c r="E533" s="114" t="s">
        <v>540</v>
      </c>
      <c r="F533" s="125">
        <v>1</v>
      </c>
      <c r="G533" s="116">
        <v>424</v>
      </c>
      <c r="H533" s="117" t="s">
        <v>56</v>
      </c>
      <c r="I533" s="114" t="s">
        <v>10</v>
      </c>
    </row>
    <row r="534" s="109" customFormat="1" ht="15" customHeight="1" spans="1:9">
      <c r="A534" s="117">
        <v>334</v>
      </c>
      <c r="B534" s="114" t="s">
        <v>342</v>
      </c>
      <c r="C534" s="114" t="s">
        <v>615</v>
      </c>
      <c r="D534" s="114" t="s">
        <v>44</v>
      </c>
      <c r="E534" s="114" t="s">
        <v>540</v>
      </c>
      <c r="F534" s="125">
        <v>1</v>
      </c>
      <c r="G534" s="116">
        <v>433</v>
      </c>
      <c r="H534" s="117" t="s">
        <v>56</v>
      </c>
      <c r="I534" s="114" t="s">
        <v>10</v>
      </c>
    </row>
    <row r="535" s="109" customFormat="1" ht="15" customHeight="1" spans="1:9">
      <c r="A535" s="117">
        <v>335</v>
      </c>
      <c r="B535" s="114" t="s">
        <v>288</v>
      </c>
      <c r="C535" s="114" t="s">
        <v>616</v>
      </c>
      <c r="D535" s="114" t="s">
        <v>40</v>
      </c>
      <c r="E535" s="114" t="s">
        <v>540</v>
      </c>
      <c r="F535" s="125">
        <v>1</v>
      </c>
      <c r="G535" s="116">
        <v>433</v>
      </c>
      <c r="H535" s="117" t="s">
        <v>56</v>
      </c>
      <c r="I535" s="114" t="s">
        <v>10</v>
      </c>
    </row>
    <row r="536" s="109" customFormat="1" ht="15" customHeight="1" spans="1:9">
      <c r="A536" s="117">
        <v>336</v>
      </c>
      <c r="B536" s="114" t="s">
        <v>288</v>
      </c>
      <c r="C536" s="114" t="s">
        <v>617</v>
      </c>
      <c r="D536" s="114" t="s">
        <v>44</v>
      </c>
      <c r="E536" s="114" t="s">
        <v>540</v>
      </c>
      <c r="F536" s="125">
        <v>1</v>
      </c>
      <c r="G536" s="116">
        <v>308</v>
      </c>
      <c r="H536" s="117" t="s">
        <v>56</v>
      </c>
      <c r="I536" s="114" t="s">
        <v>10</v>
      </c>
    </row>
    <row r="537" s="110" customFormat="1" ht="15" customHeight="1" spans="1:16231">
      <c r="A537" s="117">
        <v>337</v>
      </c>
      <c r="B537" s="114" t="s">
        <v>288</v>
      </c>
      <c r="C537" s="114" t="s">
        <v>618</v>
      </c>
      <c r="D537" s="114" t="s">
        <v>44</v>
      </c>
      <c r="E537" s="114" t="s">
        <v>540</v>
      </c>
      <c r="F537" s="125">
        <v>1</v>
      </c>
      <c r="G537" s="116">
        <v>308</v>
      </c>
      <c r="H537" s="117" t="s">
        <v>56</v>
      </c>
      <c r="I537" s="114" t="s">
        <v>10</v>
      </c>
      <c r="J537" s="149"/>
      <c r="K537" s="149"/>
      <c r="L537" s="149"/>
      <c r="M537" s="149"/>
      <c r="N537" s="149"/>
      <c r="O537" s="149"/>
      <c r="P537" s="149"/>
      <c r="Q537" s="149"/>
      <c r="R537" s="149"/>
      <c r="S537" s="149"/>
      <c r="T537" s="149"/>
      <c r="U537" s="149"/>
      <c r="V537" s="149"/>
      <c r="W537" s="149"/>
      <c r="X537" s="149"/>
      <c r="Y537" s="149"/>
      <c r="Z537" s="149"/>
      <c r="AA537" s="149"/>
      <c r="AB537" s="149"/>
      <c r="AC537" s="149"/>
      <c r="AD537" s="149"/>
      <c r="AE537" s="149"/>
      <c r="AF537" s="149"/>
      <c r="AG537" s="149"/>
      <c r="AH537" s="149"/>
      <c r="AI537" s="149"/>
      <c r="AJ537" s="149"/>
      <c r="AK537" s="149"/>
      <c r="AL537" s="149"/>
      <c r="AM537" s="149"/>
      <c r="AN537" s="149"/>
      <c r="AO537" s="149"/>
      <c r="AP537" s="149"/>
      <c r="AQ537" s="149"/>
      <c r="AR537" s="149"/>
      <c r="AS537" s="149"/>
      <c r="AT537" s="149"/>
      <c r="AU537" s="149"/>
      <c r="AV537" s="149"/>
      <c r="AW537" s="149"/>
      <c r="AX537" s="149"/>
      <c r="AY537" s="149"/>
      <c r="AZ537" s="149"/>
      <c r="BA537" s="149"/>
      <c r="BB537" s="149"/>
      <c r="BC537" s="149"/>
      <c r="BD537" s="149"/>
      <c r="BE537" s="149"/>
      <c r="BF537" s="149"/>
      <c r="BG537" s="149"/>
      <c r="BH537" s="149"/>
      <c r="BI537" s="149"/>
      <c r="BJ537" s="149"/>
      <c r="BK537" s="149"/>
      <c r="BL537" s="149"/>
      <c r="BM537" s="149"/>
      <c r="BN537" s="149"/>
      <c r="BO537" s="149"/>
      <c r="BP537" s="149"/>
      <c r="BQ537" s="149"/>
      <c r="BR537" s="149"/>
      <c r="BS537" s="149"/>
      <c r="BT537" s="149"/>
      <c r="BU537" s="149"/>
      <c r="BV537" s="149"/>
      <c r="BW537" s="149"/>
      <c r="BX537" s="149"/>
      <c r="BY537" s="149"/>
      <c r="BZ537" s="149"/>
      <c r="CA537" s="149"/>
      <c r="CB537" s="149"/>
      <c r="CC537" s="149"/>
      <c r="CD537" s="149"/>
      <c r="CE537" s="149"/>
      <c r="CF537" s="149"/>
      <c r="CG537" s="149"/>
      <c r="CH537" s="149"/>
      <c r="CI537" s="149"/>
      <c r="CJ537" s="149"/>
      <c r="CK537" s="149"/>
      <c r="CL537" s="149"/>
      <c r="CM537" s="149"/>
      <c r="CN537" s="149"/>
      <c r="CO537" s="149"/>
      <c r="CP537" s="149"/>
      <c r="CQ537" s="149"/>
      <c r="CR537" s="149"/>
      <c r="CS537" s="149"/>
      <c r="CT537" s="149"/>
      <c r="CU537" s="149"/>
      <c r="CV537" s="149"/>
      <c r="CW537" s="149"/>
      <c r="CX537" s="149"/>
      <c r="CY537" s="149"/>
      <c r="CZ537" s="149"/>
      <c r="DA537" s="149"/>
      <c r="DB537" s="149"/>
      <c r="DC537" s="149"/>
      <c r="DD537" s="149"/>
      <c r="DE537" s="149"/>
      <c r="DF537" s="149"/>
      <c r="DG537" s="149"/>
      <c r="DH537" s="149"/>
      <c r="DI537" s="149"/>
      <c r="DJ537" s="149"/>
      <c r="DK537" s="149"/>
      <c r="DL537" s="149"/>
      <c r="DM537" s="149"/>
      <c r="DN537" s="149"/>
      <c r="DO537" s="149"/>
      <c r="DP537" s="149"/>
      <c r="DQ537" s="149"/>
      <c r="DR537" s="149"/>
      <c r="DS537" s="149"/>
      <c r="DT537" s="149"/>
      <c r="DU537" s="149"/>
      <c r="DV537" s="149"/>
      <c r="DW537" s="149"/>
      <c r="DX537" s="149"/>
      <c r="DY537" s="149"/>
      <c r="DZ537" s="149"/>
      <c r="EA537" s="149"/>
      <c r="EB537" s="149"/>
      <c r="EC537" s="149"/>
      <c r="ED537" s="149"/>
      <c r="EE537" s="149"/>
      <c r="EF537" s="149"/>
      <c r="EG537" s="149"/>
      <c r="EH537" s="149"/>
      <c r="EI537" s="149"/>
      <c r="EJ537" s="149"/>
      <c r="EK537" s="149"/>
      <c r="EL537" s="149"/>
      <c r="EM537" s="149"/>
      <c r="EN537" s="149"/>
      <c r="EO537" s="149"/>
      <c r="EP537" s="149"/>
      <c r="EQ537" s="149"/>
      <c r="ER537" s="149"/>
      <c r="ES537" s="149"/>
      <c r="ET537" s="149"/>
      <c r="EU537" s="149"/>
      <c r="EV537" s="149"/>
      <c r="EW537" s="149"/>
      <c r="EX537" s="149"/>
      <c r="EY537" s="149"/>
      <c r="EZ537" s="149"/>
      <c r="FA537" s="149"/>
      <c r="FB537" s="149"/>
      <c r="FC537" s="149"/>
      <c r="FD537" s="149"/>
      <c r="FE537" s="149"/>
      <c r="FF537" s="149"/>
      <c r="FG537" s="149"/>
      <c r="FH537" s="149"/>
      <c r="FI537" s="149"/>
      <c r="FJ537" s="149"/>
      <c r="FK537" s="149"/>
      <c r="FL537" s="149"/>
      <c r="FM537" s="149"/>
      <c r="FN537" s="149"/>
      <c r="FO537" s="149"/>
      <c r="FP537" s="149"/>
      <c r="FQ537" s="149"/>
      <c r="FR537" s="149"/>
      <c r="FS537" s="149"/>
      <c r="FT537" s="149"/>
      <c r="FU537" s="149"/>
      <c r="FV537" s="149"/>
      <c r="FW537" s="149"/>
      <c r="FX537" s="149"/>
      <c r="FY537" s="149"/>
      <c r="FZ537" s="149"/>
      <c r="GA537" s="149"/>
      <c r="GB537" s="149"/>
      <c r="GC537" s="149"/>
      <c r="GD537" s="149"/>
      <c r="GE537" s="149"/>
      <c r="GF537" s="149"/>
      <c r="GG537" s="149"/>
      <c r="GH537" s="149"/>
      <c r="GI537" s="149"/>
      <c r="GJ537" s="149"/>
      <c r="GK537" s="149"/>
      <c r="GL537" s="149"/>
      <c r="GM537" s="149"/>
      <c r="GN537" s="149"/>
      <c r="GO537" s="149"/>
      <c r="GP537" s="149"/>
      <c r="GQ537" s="149"/>
      <c r="GR537" s="149"/>
      <c r="GS537" s="149"/>
      <c r="GT537" s="149"/>
      <c r="GU537" s="149"/>
      <c r="GV537" s="149"/>
      <c r="GW537" s="149"/>
      <c r="GX537" s="149"/>
      <c r="GY537" s="149"/>
      <c r="GZ537" s="149"/>
      <c r="HA537" s="149"/>
      <c r="HB537" s="149"/>
      <c r="HC537" s="149"/>
      <c r="HD537" s="149"/>
      <c r="HE537" s="149"/>
      <c r="HF537" s="149"/>
      <c r="HG537" s="149"/>
      <c r="HH537" s="149"/>
      <c r="HI537" s="149"/>
      <c r="HJ537" s="149"/>
      <c r="HK537" s="149"/>
      <c r="HL537" s="149"/>
      <c r="HM537" s="149"/>
      <c r="HN537" s="149"/>
      <c r="HO537" s="149"/>
      <c r="HP537" s="149"/>
      <c r="HQ537" s="149"/>
      <c r="HR537" s="149"/>
      <c r="HS537" s="149"/>
      <c r="HT537" s="149"/>
      <c r="HU537" s="149"/>
      <c r="HV537" s="149"/>
      <c r="HW537" s="149"/>
      <c r="HX537" s="149"/>
      <c r="HY537" s="149"/>
      <c r="HZ537" s="149"/>
      <c r="IA537" s="149"/>
      <c r="IB537" s="149"/>
      <c r="IC537" s="149"/>
      <c r="ID537" s="149"/>
      <c r="IE537" s="149"/>
      <c r="IF537" s="149"/>
      <c r="IG537" s="149"/>
      <c r="IH537" s="149"/>
      <c r="II537" s="149"/>
      <c r="IJ537" s="149"/>
      <c r="IK537" s="149"/>
      <c r="IL537" s="149"/>
      <c r="IM537" s="149"/>
      <c r="IN537" s="149"/>
      <c r="IO537" s="149"/>
      <c r="IP537" s="149"/>
      <c r="IQ537" s="149"/>
      <c r="IR537" s="149"/>
      <c r="IS537" s="149"/>
      <c r="IT537" s="149"/>
      <c r="IU537" s="149"/>
      <c r="IV537" s="149"/>
      <c r="IW537" s="149"/>
      <c r="IX537" s="149"/>
      <c r="IY537" s="149"/>
      <c r="IZ537" s="149"/>
      <c r="JA537" s="149"/>
      <c r="JB537" s="149"/>
      <c r="JC537" s="149"/>
      <c r="JD537" s="149"/>
      <c r="JE537" s="149"/>
      <c r="JF537" s="149"/>
      <c r="JG537" s="149"/>
      <c r="JH537" s="149"/>
      <c r="JI537" s="149"/>
      <c r="JJ537" s="149"/>
      <c r="JK537" s="149"/>
      <c r="JL537" s="149"/>
      <c r="JM537" s="149"/>
      <c r="JN537" s="149"/>
      <c r="JO537" s="149"/>
      <c r="JP537" s="149"/>
      <c r="JQ537" s="149"/>
      <c r="JR537" s="149"/>
      <c r="JS537" s="149"/>
      <c r="JT537" s="149"/>
      <c r="JU537" s="149"/>
      <c r="JV537" s="149"/>
      <c r="JW537" s="149"/>
      <c r="JX537" s="149"/>
      <c r="JY537" s="149"/>
      <c r="JZ537" s="149"/>
      <c r="KA537" s="149"/>
      <c r="KB537" s="149"/>
      <c r="KC537" s="149"/>
      <c r="KD537" s="149"/>
      <c r="KE537" s="149"/>
      <c r="KF537" s="149"/>
      <c r="KG537" s="149"/>
      <c r="KH537" s="149"/>
      <c r="KI537" s="149"/>
      <c r="KJ537" s="149"/>
      <c r="KK537" s="149"/>
      <c r="KL537" s="149"/>
      <c r="KM537" s="149"/>
      <c r="KN537" s="149"/>
      <c r="KO537" s="149"/>
      <c r="KP537" s="149"/>
      <c r="KQ537" s="149"/>
      <c r="KR537" s="149"/>
      <c r="KS537" s="149"/>
      <c r="KT537" s="149"/>
      <c r="KU537" s="149"/>
      <c r="KV537" s="149"/>
      <c r="KW537" s="149"/>
      <c r="KX537" s="149"/>
      <c r="KY537" s="149"/>
      <c r="KZ537" s="149"/>
      <c r="LA537" s="149"/>
      <c r="LB537" s="149"/>
      <c r="LC537" s="149"/>
      <c r="LD537" s="149"/>
      <c r="LE537" s="149"/>
      <c r="LF537" s="149"/>
      <c r="LG537" s="149"/>
      <c r="LH537" s="149"/>
      <c r="LI537" s="149"/>
      <c r="LJ537" s="149"/>
      <c r="LK537" s="149"/>
      <c r="LL537" s="149"/>
      <c r="LM537" s="149"/>
      <c r="LN537" s="149"/>
      <c r="LO537" s="149"/>
      <c r="LP537" s="149"/>
      <c r="LQ537" s="149"/>
      <c r="LR537" s="149"/>
      <c r="LS537" s="149"/>
      <c r="LT537" s="149"/>
      <c r="LU537" s="149"/>
      <c r="LV537" s="149"/>
      <c r="LW537" s="149"/>
      <c r="LX537" s="149"/>
      <c r="LY537" s="149"/>
      <c r="LZ537" s="149"/>
      <c r="MA537" s="149"/>
      <c r="MB537" s="149"/>
      <c r="MC537" s="149"/>
      <c r="MD537" s="149"/>
      <c r="ME537" s="149"/>
      <c r="MF537" s="149"/>
      <c r="MG537" s="149"/>
      <c r="MH537" s="149"/>
      <c r="MI537" s="149"/>
      <c r="MJ537" s="149"/>
      <c r="MK537" s="149"/>
      <c r="ML537" s="149"/>
      <c r="MM537" s="149"/>
      <c r="MN537" s="149"/>
      <c r="MO537" s="149"/>
      <c r="MP537" s="149"/>
      <c r="MQ537" s="149"/>
      <c r="MR537" s="149"/>
      <c r="MS537" s="149"/>
      <c r="MT537" s="149"/>
      <c r="MU537" s="149"/>
      <c r="MV537" s="149"/>
      <c r="MW537" s="149"/>
      <c r="MX537" s="149"/>
      <c r="MY537" s="149"/>
      <c r="MZ537" s="149"/>
      <c r="NA537" s="149"/>
      <c r="NB537" s="149"/>
      <c r="NC537" s="149"/>
      <c r="ND537" s="149"/>
      <c r="NE537" s="149"/>
      <c r="NF537" s="149"/>
      <c r="NG537" s="149"/>
      <c r="NH537" s="149"/>
      <c r="NI537" s="149"/>
      <c r="NJ537" s="149"/>
      <c r="NK537" s="149"/>
      <c r="NL537" s="149"/>
      <c r="NM537" s="149"/>
      <c r="NN537" s="149"/>
      <c r="NO537" s="149"/>
      <c r="NP537" s="149"/>
      <c r="NQ537" s="149"/>
      <c r="NR537" s="149"/>
      <c r="NS537" s="149"/>
      <c r="NT537" s="149"/>
      <c r="NU537" s="149"/>
      <c r="NV537" s="149"/>
      <c r="NW537" s="149"/>
      <c r="NX537" s="149"/>
      <c r="NY537" s="149"/>
      <c r="NZ537" s="149"/>
      <c r="OA537" s="149"/>
      <c r="OB537" s="149"/>
      <c r="OC537" s="149"/>
      <c r="OD537" s="149"/>
      <c r="OE537" s="149"/>
      <c r="OF537" s="149"/>
      <c r="OG537" s="149"/>
      <c r="OH537" s="149"/>
      <c r="OI537" s="149"/>
      <c r="OJ537" s="149"/>
      <c r="OK537" s="149"/>
      <c r="OL537" s="149"/>
      <c r="OM537" s="149"/>
      <c r="ON537" s="149"/>
      <c r="OO537" s="149"/>
      <c r="OP537" s="149"/>
      <c r="OQ537" s="149"/>
      <c r="OR537" s="149"/>
      <c r="OS537" s="149"/>
      <c r="OT537" s="149"/>
      <c r="OU537" s="149"/>
      <c r="OV537" s="149"/>
      <c r="OW537" s="149"/>
      <c r="OX537" s="149"/>
      <c r="OY537" s="149"/>
      <c r="OZ537" s="149"/>
      <c r="PA537" s="149"/>
      <c r="PB537" s="149"/>
      <c r="PC537" s="149"/>
      <c r="PD537" s="149"/>
      <c r="PE537" s="149"/>
      <c r="PF537" s="149"/>
      <c r="PG537" s="149"/>
      <c r="PH537" s="149"/>
      <c r="PI537" s="149"/>
      <c r="PJ537" s="149"/>
      <c r="PK537" s="149"/>
      <c r="PL537" s="149"/>
      <c r="PM537" s="149"/>
      <c r="PN537" s="149"/>
      <c r="PO537" s="149"/>
      <c r="PP537" s="149"/>
      <c r="PQ537" s="149"/>
      <c r="PR537" s="149"/>
      <c r="PS537" s="149"/>
      <c r="PT537" s="149"/>
      <c r="PU537" s="149"/>
      <c r="PV537" s="149"/>
      <c r="PW537" s="149"/>
      <c r="PX537" s="149"/>
      <c r="PY537" s="149"/>
      <c r="PZ537" s="149"/>
      <c r="QA537" s="149"/>
      <c r="QB537" s="149"/>
      <c r="QC537" s="149"/>
      <c r="QD537" s="149"/>
      <c r="QE537" s="149"/>
      <c r="QF537" s="149"/>
      <c r="QG537" s="149"/>
      <c r="QH537" s="149"/>
      <c r="QI537" s="149"/>
      <c r="QJ537" s="149"/>
      <c r="QK537" s="149"/>
      <c r="QL537" s="149"/>
      <c r="QM537" s="149"/>
      <c r="QN537" s="149"/>
      <c r="QO537" s="149"/>
      <c r="QP537" s="149"/>
      <c r="QQ537" s="149"/>
      <c r="QR537" s="149"/>
      <c r="QS537" s="149"/>
      <c r="QT537" s="149"/>
      <c r="QU537" s="149"/>
      <c r="QV537" s="149"/>
      <c r="QW537" s="149"/>
      <c r="QX537" s="149"/>
      <c r="QY537" s="149"/>
      <c r="QZ537" s="149"/>
      <c r="RA537" s="149"/>
      <c r="RB537" s="149"/>
      <c r="RC537" s="149"/>
      <c r="RD537" s="149"/>
      <c r="RE537" s="149"/>
      <c r="RF537" s="149"/>
      <c r="RG537" s="149"/>
      <c r="RH537" s="149"/>
      <c r="RI537" s="149"/>
      <c r="RJ537" s="149"/>
      <c r="RK537" s="149"/>
      <c r="RL537" s="149"/>
      <c r="RM537" s="149"/>
      <c r="RN537" s="149"/>
      <c r="RO537" s="149"/>
      <c r="RP537" s="149"/>
      <c r="RQ537" s="149"/>
      <c r="RR537" s="149"/>
      <c r="RS537" s="149"/>
      <c r="RT537" s="149"/>
      <c r="RU537" s="149"/>
      <c r="RV537" s="149"/>
      <c r="RW537" s="149"/>
      <c r="RX537" s="149"/>
      <c r="RY537" s="149"/>
      <c r="RZ537" s="149"/>
      <c r="SA537" s="149"/>
      <c r="SB537" s="149"/>
      <c r="SC537" s="149"/>
      <c r="SD537" s="149"/>
      <c r="SE537" s="149"/>
      <c r="SF537" s="149"/>
      <c r="SG537" s="149"/>
      <c r="SH537" s="149"/>
      <c r="SI537" s="149"/>
      <c r="SJ537" s="149"/>
      <c r="SK537" s="149"/>
      <c r="SL537" s="149"/>
      <c r="SM537" s="149"/>
      <c r="SN537" s="149"/>
      <c r="SO537" s="149"/>
      <c r="SP537" s="149"/>
      <c r="SQ537" s="149"/>
      <c r="SR537" s="149"/>
      <c r="SS537" s="149"/>
      <c r="ST537" s="149"/>
      <c r="SU537" s="149"/>
      <c r="SV537" s="149"/>
      <c r="SW537" s="149"/>
      <c r="SX537" s="149"/>
      <c r="SY537" s="149"/>
      <c r="SZ537" s="149"/>
      <c r="TA537" s="149"/>
      <c r="TB537" s="149"/>
      <c r="TC537" s="149"/>
      <c r="TD537" s="149"/>
      <c r="TE537" s="149"/>
      <c r="TF537" s="149"/>
      <c r="TG537" s="149"/>
      <c r="TH537" s="149"/>
      <c r="TI537" s="149"/>
      <c r="TJ537" s="149"/>
      <c r="TK537" s="149"/>
      <c r="TL537" s="149"/>
      <c r="TM537" s="149"/>
      <c r="TN537" s="149"/>
      <c r="TO537" s="149"/>
      <c r="TP537" s="149"/>
      <c r="TQ537" s="149"/>
      <c r="TR537" s="149"/>
      <c r="TS537" s="149"/>
      <c r="TT537" s="149"/>
      <c r="TU537" s="149"/>
      <c r="TV537" s="149"/>
      <c r="TW537" s="149"/>
      <c r="TX537" s="149"/>
      <c r="TY537" s="149"/>
      <c r="TZ537" s="149"/>
      <c r="UA537" s="149"/>
      <c r="UB537" s="149"/>
      <c r="UC537" s="149"/>
      <c r="UD537" s="149"/>
      <c r="UE537" s="149"/>
      <c r="UF537" s="149"/>
      <c r="UG537" s="149"/>
      <c r="UH537" s="149"/>
      <c r="UI537" s="149"/>
      <c r="UJ537" s="149"/>
      <c r="UK537" s="149"/>
      <c r="UL537" s="149"/>
      <c r="UM537" s="149"/>
      <c r="UN537" s="149"/>
      <c r="UO537" s="149"/>
      <c r="UP537" s="149"/>
      <c r="UQ537" s="149"/>
      <c r="UR537" s="149"/>
      <c r="US537" s="149"/>
      <c r="UT537" s="149"/>
      <c r="UU537" s="149"/>
      <c r="UV537" s="149"/>
      <c r="UW537" s="149"/>
      <c r="UX537" s="149"/>
      <c r="UY537" s="149"/>
      <c r="UZ537" s="149"/>
      <c r="VA537" s="149"/>
      <c r="VB537" s="149"/>
      <c r="VC537" s="149"/>
      <c r="VD537" s="149"/>
      <c r="VE537" s="149"/>
      <c r="VF537" s="149"/>
      <c r="VG537" s="149"/>
      <c r="VH537" s="149"/>
      <c r="VI537" s="149"/>
      <c r="VJ537" s="149"/>
      <c r="VK537" s="149"/>
      <c r="VL537" s="149"/>
      <c r="VM537" s="149"/>
      <c r="VN537" s="149"/>
      <c r="VO537" s="149"/>
      <c r="VP537" s="149"/>
      <c r="VQ537" s="149"/>
      <c r="VR537" s="149"/>
      <c r="VS537" s="149"/>
      <c r="VT537" s="149"/>
      <c r="VU537" s="149"/>
      <c r="VV537" s="149"/>
      <c r="VW537" s="149"/>
      <c r="VX537" s="149"/>
      <c r="VY537" s="149"/>
      <c r="VZ537" s="149"/>
      <c r="WA537" s="149"/>
      <c r="WB537" s="149"/>
      <c r="WC537" s="149"/>
      <c r="WD537" s="149"/>
      <c r="WE537" s="149"/>
      <c r="WF537" s="149"/>
      <c r="WG537" s="149"/>
      <c r="WH537" s="149"/>
      <c r="WI537" s="149"/>
      <c r="WJ537" s="149"/>
      <c r="WK537" s="149"/>
      <c r="WL537" s="149"/>
      <c r="WM537" s="149"/>
      <c r="WN537" s="149"/>
      <c r="WO537" s="149"/>
      <c r="WP537" s="149"/>
      <c r="WQ537" s="149"/>
      <c r="WR537" s="149"/>
      <c r="WS537" s="149"/>
      <c r="WT537" s="149"/>
      <c r="WU537" s="149"/>
      <c r="WV537" s="149"/>
      <c r="WW537" s="149"/>
      <c r="WX537" s="149"/>
      <c r="WY537" s="149"/>
      <c r="WZ537" s="149"/>
      <c r="XA537" s="149"/>
      <c r="XB537" s="149"/>
      <c r="XC537" s="149"/>
      <c r="XD537" s="149"/>
      <c r="XE537" s="149"/>
      <c r="XF537" s="149"/>
      <c r="XG537" s="149"/>
      <c r="XH537" s="149"/>
      <c r="XI537" s="149"/>
      <c r="XJ537" s="149"/>
      <c r="XK537" s="149"/>
      <c r="XL537" s="149"/>
      <c r="XM537" s="149"/>
      <c r="XN537" s="149"/>
      <c r="XO537" s="149"/>
      <c r="XP537" s="149"/>
      <c r="XQ537" s="149"/>
      <c r="XR537" s="149"/>
      <c r="XS537" s="149"/>
      <c r="XT537" s="149"/>
      <c r="XU537" s="149"/>
      <c r="XV537" s="149"/>
      <c r="XW537" s="149"/>
      <c r="XX537" s="149"/>
      <c r="XY537" s="149"/>
      <c r="XZ537" s="149"/>
      <c r="YA537" s="149"/>
      <c r="YB537" s="149"/>
      <c r="YC537" s="149"/>
      <c r="YD537" s="149"/>
      <c r="YE537" s="149"/>
      <c r="YF537" s="149"/>
      <c r="YG537" s="149"/>
      <c r="YH537" s="149"/>
      <c r="YI537" s="149"/>
      <c r="YJ537" s="149"/>
      <c r="YK537" s="149"/>
      <c r="YL537" s="149"/>
      <c r="YM537" s="149"/>
      <c r="YN537" s="149"/>
      <c r="YO537" s="149"/>
      <c r="YP537" s="149"/>
      <c r="YQ537" s="149"/>
      <c r="YR537" s="149"/>
      <c r="YS537" s="149"/>
      <c r="YT537" s="149"/>
      <c r="YU537" s="149"/>
      <c r="YV537" s="149"/>
      <c r="YW537" s="149"/>
      <c r="YX537" s="149"/>
      <c r="YY537" s="149"/>
      <c r="YZ537" s="149"/>
      <c r="ZA537" s="149"/>
      <c r="ZB537" s="149"/>
      <c r="ZC537" s="149"/>
      <c r="ZD537" s="149"/>
      <c r="ZE537" s="149"/>
      <c r="ZF537" s="149"/>
      <c r="ZG537" s="149"/>
      <c r="ZH537" s="149"/>
      <c r="ZI537" s="149"/>
      <c r="ZJ537" s="149"/>
      <c r="ZK537" s="149"/>
      <c r="ZL537" s="149"/>
      <c r="ZM537" s="149"/>
      <c r="ZN537" s="149"/>
      <c r="ZO537" s="149"/>
      <c r="ZP537" s="149"/>
      <c r="ZQ537" s="149"/>
      <c r="ZR537" s="149"/>
      <c r="ZS537" s="149"/>
      <c r="ZT537" s="149"/>
      <c r="ZU537" s="149"/>
      <c r="ZV537" s="149"/>
      <c r="ZW537" s="149"/>
      <c r="ZX537" s="149"/>
      <c r="ZY537" s="149"/>
      <c r="ZZ537" s="149"/>
      <c r="AAA537" s="149"/>
      <c r="AAB537" s="149"/>
      <c r="AAC537" s="149"/>
      <c r="AAD537" s="149"/>
      <c r="AAE537" s="149"/>
      <c r="AAF537" s="149"/>
      <c r="AAG537" s="149"/>
      <c r="AAH537" s="149"/>
      <c r="AAI537" s="149"/>
      <c r="AAJ537" s="149"/>
      <c r="AAK537" s="149"/>
      <c r="AAL537" s="149"/>
      <c r="AAM537" s="149"/>
      <c r="AAN537" s="149"/>
      <c r="AAO537" s="149"/>
      <c r="AAP537" s="149"/>
      <c r="AAQ537" s="149"/>
      <c r="AAR537" s="149"/>
      <c r="AAS537" s="149"/>
      <c r="AAT537" s="149"/>
      <c r="AAU537" s="149"/>
      <c r="AAV537" s="149"/>
      <c r="AAW537" s="149"/>
      <c r="AAX537" s="149"/>
      <c r="AAY537" s="149"/>
      <c r="AAZ537" s="149"/>
      <c r="ABA537" s="149"/>
      <c r="ABB537" s="149"/>
      <c r="ABC537" s="149"/>
      <c r="ABD537" s="149"/>
      <c r="ABE537" s="149"/>
      <c r="ABF537" s="149"/>
      <c r="ABG537" s="149"/>
      <c r="ABH537" s="149"/>
      <c r="ABI537" s="149"/>
      <c r="ABJ537" s="149"/>
      <c r="ABK537" s="149"/>
      <c r="ABL537" s="149"/>
      <c r="ABM537" s="149"/>
      <c r="ABN537" s="149"/>
      <c r="ABO537" s="149"/>
      <c r="ABP537" s="149"/>
      <c r="ABQ537" s="149"/>
      <c r="ABR537" s="149"/>
      <c r="ABS537" s="149"/>
      <c r="ABT537" s="149"/>
      <c r="ABU537" s="149"/>
      <c r="ABV537" s="149"/>
      <c r="ABW537" s="149"/>
      <c r="ABX537" s="149"/>
      <c r="ABY537" s="149"/>
      <c r="ABZ537" s="149"/>
      <c r="ACA537" s="149"/>
      <c r="ACB537" s="149"/>
      <c r="ACC537" s="149"/>
      <c r="ACD537" s="149"/>
      <c r="ACE537" s="149"/>
      <c r="ACF537" s="149"/>
      <c r="ACG537" s="149"/>
      <c r="ACH537" s="149"/>
      <c r="ACI537" s="149"/>
      <c r="ACJ537" s="149"/>
      <c r="ACK537" s="149"/>
      <c r="ACL537" s="149"/>
      <c r="ACM537" s="149"/>
      <c r="ACN537" s="149"/>
      <c r="ACO537" s="149"/>
      <c r="ACP537" s="149"/>
      <c r="ACQ537" s="149"/>
      <c r="ACR537" s="149"/>
      <c r="ACS537" s="149"/>
      <c r="ACT537" s="149"/>
      <c r="ACU537" s="149"/>
      <c r="ACV537" s="149"/>
      <c r="ACW537" s="149"/>
      <c r="ACX537" s="149"/>
      <c r="ACY537" s="149"/>
      <c r="ACZ537" s="149"/>
      <c r="ADA537" s="149"/>
      <c r="ADB537" s="149"/>
      <c r="ADC537" s="149"/>
      <c r="ADD537" s="149"/>
      <c r="ADE537" s="149"/>
      <c r="ADF537" s="149"/>
      <c r="ADG537" s="149"/>
      <c r="ADH537" s="149"/>
      <c r="ADI537" s="149"/>
      <c r="ADJ537" s="149"/>
      <c r="ADK537" s="149"/>
      <c r="ADL537" s="149"/>
      <c r="ADM537" s="149"/>
      <c r="ADN537" s="149"/>
      <c r="ADO537" s="149"/>
      <c r="ADP537" s="149"/>
      <c r="ADQ537" s="149"/>
      <c r="ADR537" s="149"/>
      <c r="ADS537" s="149"/>
      <c r="ADT537" s="149"/>
      <c r="ADU537" s="149"/>
      <c r="ADV537" s="149"/>
      <c r="ADW537" s="149"/>
      <c r="ADX537" s="149"/>
      <c r="ADY537" s="149"/>
      <c r="ADZ537" s="149"/>
      <c r="AEA537" s="149"/>
      <c r="AEB537" s="149"/>
      <c r="AEC537" s="149"/>
      <c r="AED537" s="149"/>
      <c r="AEE537" s="149"/>
      <c r="AEF537" s="149"/>
      <c r="AEG537" s="149"/>
      <c r="AEH537" s="149"/>
      <c r="AEI537" s="149"/>
      <c r="AEJ537" s="149"/>
      <c r="AEK537" s="149"/>
      <c r="AEL537" s="149"/>
      <c r="AEM537" s="149"/>
      <c r="AEN537" s="149"/>
      <c r="AEO537" s="149"/>
      <c r="AEP537" s="149"/>
      <c r="AEQ537" s="149"/>
      <c r="AER537" s="149"/>
      <c r="AES537" s="149"/>
      <c r="AET537" s="149"/>
      <c r="AEU537" s="149"/>
      <c r="AEV537" s="149"/>
      <c r="AEW537" s="149"/>
      <c r="AEX537" s="149"/>
      <c r="AEY537" s="149"/>
      <c r="AEZ537" s="149"/>
      <c r="AFA537" s="149"/>
      <c r="AFB537" s="149"/>
      <c r="AFC537" s="149"/>
      <c r="AFD537" s="149"/>
      <c r="AFE537" s="149"/>
      <c r="AFF537" s="149"/>
      <c r="AFG537" s="149"/>
      <c r="AFH537" s="149"/>
      <c r="AFI537" s="149"/>
      <c r="AFJ537" s="149"/>
      <c r="AFK537" s="149"/>
      <c r="AFL537" s="149"/>
      <c r="AFM537" s="149"/>
      <c r="AFN537" s="149"/>
      <c r="AFO537" s="149"/>
      <c r="AFP537" s="149"/>
      <c r="AFQ537" s="149"/>
      <c r="AFR537" s="149"/>
      <c r="AFS537" s="149"/>
      <c r="AFT537" s="149"/>
      <c r="AFU537" s="149"/>
      <c r="AFV537" s="149"/>
      <c r="AFW537" s="149"/>
      <c r="AFX537" s="149"/>
      <c r="AFY537" s="149"/>
      <c r="AFZ537" s="149"/>
      <c r="AGA537" s="149"/>
      <c r="AGB537" s="149"/>
      <c r="AGC537" s="149"/>
      <c r="AGD537" s="149"/>
      <c r="AGE537" s="149"/>
      <c r="AGF537" s="149"/>
      <c r="AGG537" s="149"/>
      <c r="AGH537" s="149"/>
      <c r="AGI537" s="149"/>
      <c r="AGJ537" s="149"/>
      <c r="AGK537" s="149"/>
      <c r="AGL537" s="149"/>
      <c r="AGM537" s="149"/>
      <c r="AGN537" s="149"/>
      <c r="AGO537" s="149"/>
      <c r="AGP537" s="149"/>
      <c r="AGQ537" s="149"/>
      <c r="AGR537" s="149"/>
      <c r="AGS537" s="149"/>
      <c r="AGT537" s="149"/>
      <c r="AGU537" s="149"/>
      <c r="AGV537" s="149"/>
      <c r="AGW537" s="149"/>
      <c r="AGX537" s="149"/>
      <c r="AGY537" s="149"/>
      <c r="AGZ537" s="149"/>
      <c r="AHA537" s="149"/>
      <c r="AHB537" s="149"/>
      <c r="AHC537" s="149"/>
      <c r="AHD537" s="149"/>
      <c r="AHE537" s="149"/>
      <c r="AHF537" s="149"/>
      <c r="AHG537" s="149"/>
      <c r="AHH537" s="149"/>
      <c r="AHI537" s="149"/>
      <c r="AHJ537" s="149"/>
      <c r="AHK537" s="149"/>
      <c r="AHL537" s="149"/>
      <c r="AHM537" s="149"/>
      <c r="AHN537" s="149"/>
      <c r="AHO537" s="149"/>
      <c r="AHP537" s="149"/>
      <c r="AHQ537" s="149"/>
      <c r="AHR537" s="149"/>
      <c r="AHS537" s="149"/>
      <c r="AHT537" s="149"/>
      <c r="AHU537" s="149"/>
      <c r="AHV537" s="149"/>
      <c r="AHW537" s="149"/>
      <c r="AHX537" s="149"/>
      <c r="AHY537" s="149"/>
      <c r="AHZ537" s="149"/>
      <c r="AIA537" s="149"/>
      <c r="AIB537" s="149"/>
      <c r="AIC537" s="149"/>
      <c r="AID537" s="149"/>
      <c r="AIE537" s="149"/>
      <c r="AIF537" s="149"/>
      <c r="AIG537" s="149"/>
      <c r="AIH537" s="149"/>
      <c r="AII537" s="149"/>
      <c r="AIJ537" s="149"/>
      <c r="AIK537" s="149"/>
      <c r="AIL537" s="149"/>
      <c r="AIM537" s="149"/>
      <c r="AIN537" s="149"/>
      <c r="AIO537" s="149"/>
      <c r="AIP537" s="149"/>
      <c r="AIQ537" s="149"/>
      <c r="AIR537" s="149"/>
      <c r="AIS537" s="149"/>
      <c r="AIT537" s="149"/>
      <c r="AIU537" s="149"/>
      <c r="AIV537" s="149"/>
      <c r="AIW537" s="149"/>
      <c r="AIX537" s="149"/>
      <c r="AIY537" s="149"/>
      <c r="AIZ537" s="149"/>
      <c r="AJA537" s="149"/>
      <c r="AJB537" s="149"/>
      <c r="AJC537" s="149"/>
      <c r="AJD537" s="149"/>
      <c r="AJE537" s="149"/>
      <c r="AJF537" s="149"/>
      <c r="AJG537" s="149"/>
      <c r="AJH537" s="149"/>
      <c r="AJI537" s="149"/>
      <c r="AJJ537" s="149"/>
      <c r="AJK537" s="149"/>
      <c r="AJL537" s="149"/>
      <c r="AJM537" s="149"/>
      <c r="AJN537" s="149"/>
      <c r="AJO537" s="149"/>
      <c r="AJP537" s="149"/>
      <c r="AJQ537" s="149"/>
      <c r="AJR537" s="149"/>
      <c r="AJS537" s="149"/>
      <c r="AJT537" s="149"/>
      <c r="AJU537" s="149"/>
      <c r="AJV537" s="149"/>
      <c r="AJW537" s="149"/>
      <c r="AJX537" s="149"/>
      <c r="AJY537" s="149"/>
      <c r="AJZ537" s="149"/>
      <c r="AKA537" s="149"/>
      <c r="AKB537" s="149"/>
      <c r="AKC537" s="149"/>
      <c r="AKD537" s="149"/>
      <c r="AKE537" s="149"/>
      <c r="AKF537" s="149"/>
      <c r="AKG537" s="149"/>
      <c r="AKH537" s="149"/>
      <c r="AKI537" s="149"/>
      <c r="AKJ537" s="149"/>
      <c r="AKK537" s="149"/>
      <c r="AKL537" s="149"/>
      <c r="AKM537" s="149"/>
      <c r="AKN537" s="149"/>
      <c r="AKO537" s="149"/>
      <c r="AKP537" s="149"/>
      <c r="AKQ537" s="149"/>
      <c r="AKR537" s="149"/>
      <c r="AKS537" s="149"/>
      <c r="AKT537" s="149"/>
      <c r="AKU537" s="149"/>
      <c r="AKV537" s="149"/>
      <c r="AKW537" s="149"/>
      <c r="AKX537" s="149"/>
      <c r="AKY537" s="149"/>
      <c r="AKZ537" s="149"/>
      <c r="ALA537" s="149"/>
      <c r="ALB537" s="149"/>
      <c r="ALC537" s="149"/>
      <c r="ALD537" s="149"/>
      <c r="ALE537" s="149"/>
      <c r="ALF537" s="149"/>
      <c r="ALG537" s="149"/>
      <c r="ALH537" s="149"/>
      <c r="ALI537" s="149"/>
      <c r="ALJ537" s="149"/>
      <c r="ALK537" s="149"/>
      <c r="ALL537" s="149"/>
      <c r="ALM537" s="149"/>
      <c r="ALN537" s="149"/>
      <c r="ALO537" s="149"/>
      <c r="ALP537" s="149"/>
      <c r="ALQ537" s="149"/>
      <c r="ALR537" s="149"/>
      <c r="ALS537" s="149"/>
      <c r="ALT537" s="149"/>
      <c r="ALU537" s="149"/>
      <c r="ALV537" s="149"/>
      <c r="ALW537" s="149"/>
      <c r="ALX537" s="149"/>
      <c r="ALY537" s="149"/>
      <c r="ALZ537" s="149"/>
      <c r="AMA537" s="149"/>
      <c r="AMB537" s="149"/>
      <c r="AMC537" s="149"/>
      <c r="AMD537" s="149"/>
      <c r="AME537" s="149"/>
      <c r="AMF537" s="149"/>
      <c r="AMG537" s="149"/>
      <c r="AMH537" s="149"/>
      <c r="AMI537" s="149"/>
      <c r="AMJ537" s="149"/>
      <c r="AMK537" s="149"/>
      <c r="AML537" s="149"/>
      <c r="AMM537" s="149"/>
      <c r="AMN537" s="149"/>
      <c r="AMO537" s="149"/>
      <c r="AMP537" s="149"/>
      <c r="AMQ537" s="149"/>
      <c r="AMR537" s="149"/>
      <c r="AMS537" s="149"/>
      <c r="AMT537" s="149"/>
      <c r="AMU537" s="149"/>
      <c r="AMV537" s="149"/>
      <c r="AMW537" s="149"/>
      <c r="AMX537" s="149"/>
      <c r="AMY537" s="149"/>
      <c r="AMZ537" s="149"/>
      <c r="ANA537" s="149"/>
      <c r="ANB537" s="149"/>
      <c r="ANC537" s="149"/>
      <c r="AND537" s="149"/>
      <c r="ANE537" s="149"/>
      <c r="ANF537" s="149"/>
      <c r="ANG537" s="149"/>
      <c r="ANH537" s="149"/>
      <c r="ANI537" s="149"/>
      <c r="ANJ537" s="149"/>
      <c r="ANK537" s="149"/>
      <c r="ANL537" s="149"/>
      <c r="ANM537" s="149"/>
      <c r="ANN537" s="149"/>
      <c r="ANO537" s="149"/>
      <c r="ANP537" s="149"/>
      <c r="ANQ537" s="149"/>
      <c r="ANR537" s="149"/>
      <c r="ANS537" s="149"/>
      <c r="ANT537" s="149"/>
      <c r="ANU537" s="149"/>
      <c r="ANV537" s="149"/>
      <c r="ANW537" s="149"/>
      <c r="ANX537" s="149"/>
      <c r="ANY537" s="149"/>
      <c r="ANZ537" s="149"/>
      <c r="AOA537" s="149"/>
      <c r="AOB537" s="149"/>
      <c r="AOC537" s="149"/>
      <c r="AOD537" s="149"/>
      <c r="AOE537" s="149"/>
      <c r="AOF537" s="149"/>
      <c r="AOG537" s="149"/>
      <c r="AOH537" s="149"/>
      <c r="AOI537" s="149"/>
      <c r="AOJ537" s="149"/>
      <c r="AOK537" s="149"/>
      <c r="AOL537" s="149"/>
      <c r="AOM537" s="149"/>
      <c r="AON537" s="149"/>
      <c r="AOO537" s="149"/>
      <c r="AOP537" s="149"/>
      <c r="AOQ537" s="149"/>
      <c r="AOR537" s="149"/>
      <c r="AOS537" s="149"/>
      <c r="AOT537" s="149"/>
      <c r="AOU537" s="149"/>
      <c r="AOV537" s="149"/>
      <c r="AOW537" s="149"/>
      <c r="AOX537" s="149"/>
      <c r="AOY537" s="149"/>
      <c r="AOZ537" s="149"/>
      <c r="APA537" s="149"/>
      <c r="APB537" s="149"/>
      <c r="APC537" s="149"/>
      <c r="APD537" s="149"/>
      <c r="APE537" s="149"/>
      <c r="APF537" s="149"/>
      <c r="APG537" s="149"/>
      <c r="APH537" s="149"/>
      <c r="API537" s="149"/>
      <c r="APJ537" s="149"/>
      <c r="APK537" s="149"/>
      <c r="APL537" s="149"/>
      <c r="APM537" s="149"/>
      <c r="APN537" s="149"/>
      <c r="APO537" s="149"/>
      <c r="APP537" s="149"/>
      <c r="APQ537" s="149"/>
      <c r="APR537" s="149"/>
      <c r="APS537" s="149"/>
      <c r="APT537" s="149"/>
      <c r="APU537" s="149"/>
      <c r="APV537" s="149"/>
      <c r="APW537" s="149"/>
      <c r="APX537" s="149"/>
      <c r="APY537" s="149"/>
      <c r="APZ537" s="149"/>
      <c r="AQA537" s="149"/>
      <c r="AQB537" s="149"/>
      <c r="AQC537" s="149"/>
      <c r="AQD537" s="149"/>
      <c r="AQE537" s="149"/>
      <c r="AQF537" s="149"/>
      <c r="AQG537" s="149"/>
      <c r="AQH537" s="149"/>
      <c r="AQI537" s="149"/>
      <c r="AQJ537" s="149"/>
      <c r="AQK537" s="149"/>
      <c r="AQL537" s="149"/>
      <c r="AQM537" s="149"/>
      <c r="AQN537" s="149"/>
      <c r="AQO537" s="149"/>
      <c r="AQP537" s="149"/>
      <c r="AQQ537" s="149"/>
      <c r="AQR537" s="149"/>
      <c r="AQS537" s="149"/>
      <c r="AQT537" s="149"/>
      <c r="AQU537" s="149"/>
      <c r="AQV537" s="149"/>
      <c r="AQW537" s="149"/>
      <c r="AQX537" s="149"/>
      <c r="AQY537" s="149"/>
      <c r="AQZ537" s="149"/>
      <c r="ARA537" s="149"/>
      <c r="ARB537" s="149"/>
      <c r="ARC537" s="149"/>
      <c r="ARD537" s="149"/>
      <c r="ARE537" s="149"/>
      <c r="ARF537" s="149"/>
      <c r="ARG537" s="149"/>
      <c r="ARH537" s="149"/>
      <c r="ARI537" s="149"/>
      <c r="ARJ537" s="149"/>
      <c r="ARK537" s="149"/>
      <c r="ARL537" s="149"/>
      <c r="ARM537" s="149"/>
      <c r="ARN537" s="149"/>
      <c r="ARO537" s="149"/>
      <c r="ARP537" s="149"/>
      <c r="ARQ537" s="149"/>
      <c r="ARR537" s="149"/>
      <c r="ARS537" s="149"/>
      <c r="ART537" s="149"/>
      <c r="ARU537" s="149"/>
      <c r="ARV537" s="149"/>
      <c r="ARW537" s="149"/>
      <c r="ARX537" s="149"/>
      <c r="ARY537" s="149"/>
      <c r="ARZ537" s="149"/>
      <c r="ASA537" s="149"/>
      <c r="ASB537" s="149"/>
      <c r="ASC537" s="149"/>
      <c r="ASD537" s="149"/>
      <c r="ASE537" s="149"/>
      <c r="ASF537" s="149"/>
      <c r="ASG537" s="149"/>
      <c r="ASH537" s="149"/>
      <c r="ASI537" s="149"/>
      <c r="ASJ537" s="149"/>
      <c r="ASK537" s="149"/>
      <c r="ASL537" s="149"/>
      <c r="ASM537" s="149"/>
      <c r="ASN537" s="149"/>
      <c r="ASO537" s="149"/>
      <c r="ASP537" s="149"/>
      <c r="ASQ537" s="149"/>
      <c r="ASR537" s="149"/>
      <c r="ASS537" s="149"/>
      <c r="AST537" s="149"/>
      <c r="ASU537" s="149"/>
      <c r="ASV537" s="149"/>
      <c r="ASW537" s="149"/>
      <c r="ASX537" s="149"/>
      <c r="ASY537" s="149"/>
      <c r="ASZ537" s="149"/>
      <c r="ATA537" s="149"/>
      <c r="ATB537" s="149"/>
      <c r="ATC537" s="149"/>
      <c r="ATD537" s="149"/>
      <c r="ATE537" s="149"/>
      <c r="ATF537" s="149"/>
      <c r="ATG537" s="149"/>
      <c r="ATH537" s="149"/>
      <c r="ATI537" s="149"/>
      <c r="ATJ537" s="149"/>
      <c r="ATK537" s="149"/>
      <c r="ATL537" s="149"/>
      <c r="ATM537" s="149"/>
      <c r="ATN537" s="149"/>
      <c r="ATO537" s="149"/>
      <c r="ATP537" s="149"/>
      <c r="ATQ537" s="149"/>
      <c r="ATR537" s="149"/>
      <c r="ATS537" s="149"/>
      <c r="ATT537" s="149"/>
      <c r="ATU537" s="149"/>
      <c r="ATV537" s="149"/>
      <c r="ATW537" s="149"/>
      <c r="ATX537" s="149"/>
      <c r="ATY537" s="149"/>
      <c r="ATZ537" s="149"/>
      <c r="AUA537" s="149"/>
      <c r="AUB537" s="149"/>
      <c r="AUC537" s="149"/>
      <c r="AUD537" s="149"/>
      <c r="AUE537" s="149"/>
      <c r="AUF537" s="149"/>
      <c r="AUG537" s="149"/>
      <c r="AUH537" s="149"/>
      <c r="AUI537" s="149"/>
      <c r="AUJ537" s="149"/>
      <c r="AUK537" s="149"/>
      <c r="AUL537" s="149"/>
      <c r="AUM537" s="149"/>
      <c r="AUN537" s="149"/>
      <c r="AUO537" s="149"/>
      <c r="AUP537" s="149"/>
      <c r="AUQ537" s="149"/>
      <c r="AUR537" s="149"/>
      <c r="AUS537" s="149"/>
      <c r="AUT537" s="149"/>
      <c r="AUU537" s="149"/>
      <c r="AUV537" s="149"/>
      <c r="AUW537" s="149"/>
      <c r="AUX537" s="149"/>
      <c r="AUY537" s="149"/>
      <c r="AUZ537" s="149"/>
      <c r="AVA537" s="149"/>
      <c r="AVB537" s="149"/>
      <c r="AVC537" s="149"/>
      <c r="AVD537" s="149"/>
      <c r="AVE537" s="149"/>
      <c r="AVF537" s="149"/>
      <c r="AVG537" s="149"/>
      <c r="AVH537" s="149"/>
      <c r="AVI537" s="149"/>
      <c r="AVJ537" s="149"/>
      <c r="AVK537" s="149"/>
      <c r="AVL537" s="149"/>
      <c r="AVM537" s="149"/>
      <c r="AVN537" s="149"/>
      <c r="AVO537" s="149"/>
      <c r="AVP537" s="149"/>
      <c r="AVQ537" s="149"/>
      <c r="AVR537" s="149"/>
      <c r="AVS537" s="149"/>
      <c r="AVT537" s="149"/>
      <c r="AVU537" s="149"/>
      <c r="AVV537" s="149"/>
      <c r="AVW537" s="149"/>
      <c r="AVX537" s="149"/>
      <c r="AVY537" s="149"/>
      <c r="AVZ537" s="149"/>
      <c r="AWA537" s="149"/>
      <c r="AWB537" s="149"/>
      <c r="AWC537" s="149"/>
      <c r="AWD537" s="149"/>
      <c r="AWE537" s="149"/>
      <c r="AWF537" s="149"/>
      <c r="AWG537" s="149"/>
      <c r="AWH537" s="149"/>
      <c r="AWI537" s="149"/>
      <c r="AWJ537" s="149"/>
      <c r="AWK537" s="149"/>
      <c r="AWL537" s="149"/>
      <c r="AWM537" s="149"/>
      <c r="AWN537" s="149"/>
      <c r="AWO537" s="149"/>
      <c r="AWP537" s="149"/>
      <c r="AWQ537" s="149"/>
      <c r="AWR537" s="149"/>
      <c r="AWS537" s="149"/>
      <c r="AWT537" s="149"/>
      <c r="AWU537" s="149"/>
      <c r="AWV537" s="149"/>
      <c r="AWW537" s="149"/>
      <c r="AWX537" s="149"/>
      <c r="AWY537" s="149"/>
      <c r="AWZ537" s="149"/>
      <c r="AXA537" s="149"/>
      <c r="AXB537" s="149"/>
      <c r="AXC537" s="149"/>
      <c r="AXD537" s="149"/>
      <c r="AXE537" s="149"/>
      <c r="AXF537" s="149"/>
      <c r="AXG537" s="149"/>
      <c r="AXH537" s="149"/>
      <c r="AXI537" s="149"/>
      <c r="AXJ537" s="149"/>
      <c r="AXK537" s="149"/>
      <c r="AXL537" s="149"/>
      <c r="AXM537" s="149"/>
      <c r="AXN537" s="149"/>
      <c r="AXO537" s="149"/>
      <c r="AXP537" s="149"/>
      <c r="AXQ537" s="149"/>
      <c r="AXR537" s="149"/>
      <c r="AXS537" s="149"/>
      <c r="AXT537" s="149"/>
      <c r="AXU537" s="149"/>
      <c r="AXV537" s="149"/>
      <c r="AXW537" s="149"/>
      <c r="AXX537" s="149"/>
      <c r="AXY537" s="149"/>
      <c r="AXZ537" s="149"/>
      <c r="AYA537" s="149"/>
      <c r="AYB537" s="149"/>
      <c r="AYC537" s="149"/>
      <c r="AYD537" s="149"/>
      <c r="AYE537" s="149"/>
      <c r="AYF537" s="149"/>
      <c r="AYG537" s="149"/>
      <c r="AYH537" s="149"/>
      <c r="AYI537" s="149"/>
      <c r="AYJ537" s="149"/>
      <c r="AYK537" s="149"/>
      <c r="AYL537" s="149"/>
      <c r="AYM537" s="149"/>
      <c r="AYN537" s="149"/>
      <c r="AYO537" s="149"/>
      <c r="AYP537" s="149"/>
      <c r="AYQ537" s="149"/>
      <c r="AYR537" s="149"/>
      <c r="AYS537" s="149"/>
      <c r="AYT537" s="149"/>
      <c r="AYU537" s="149"/>
      <c r="AYV537" s="149"/>
      <c r="AYW537" s="149"/>
      <c r="AYX537" s="149"/>
      <c r="AYY537" s="149"/>
      <c r="AYZ537" s="149"/>
      <c r="AZA537" s="149"/>
      <c r="AZB537" s="149"/>
      <c r="AZC537" s="149"/>
      <c r="AZD537" s="149"/>
      <c r="AZE537" s="149"/>
      <c r="AZF537" s="149"/>
      <c r="AZG537" s="149"/>
      <c r="AZH537" s="149"/>
      <c r="AZI537" s="149"/>
      <c r="AZJ537" s="149"/>
      <c r="AZK537" s="149"/>
      <c r="AZL537" s="149"/>
      <c r="AZM537" s="149"/>
      <c r="AZN537" s="149"/>
      <c r="AZO537" s="149"/>
      <c r="AZP537" s="149"/>
      <c r="AZQ537" s="149"/>
      <c r="AZR537" s="149"/>
      <c r="AZS537" s="149"/>
      <c r="AZT537" s="149"/>
      <c r="AZU537" s="149"/>
      <c r="AZV537" s="149"/>
      <c r="AZW537" s="149"/>
      <c r="AZX537" s="149"/>
      <c r="AZY537" s="149"/>
      <c r="AZZ537" s="149"/>
      <c r="BAA537" s="149"/>
      <c r="BAB537" s="149"/>
      <c r="BAC537" s="149"/>
      <c r="BAD537" s="149"/>
      <c r="BAE537" s="149"/>
      <c r="BAF537" s="149"/>
      <c r="BAG537" s="149"/>
      <c r="BAH537" s="149"/>
      <c r="BAI537" s="149"/>
      <c r="BAJ537" s="149"/>
      <c r="BAK537" s="149"/>
      <c r="BAL537" s="149"/>
      <c r="BAM537" s="149"/>
      <c r="BAN537" s="149"/>
      <c r="BAO537" s="149"/>
      <c r="BAP537" s="149"/>
      <c r="BAQ537" s="149"/>
      <c r="BAR537" s="149"/>
      <c r="BAS537" s="149"/>
      <c r="BAT537" s="149"/>
      <c r="BAU537" s="149"/>
      <c r="BAV537" s="149"/>
      <c r="BAW537" s="149"/>
      <c r="BAX537" s="149"/>
      <c r="BAY537" s="149"/>
      <c r="BAZ537" s="149"/>
      <c r="BBA537" s="149"/>
      <c r="BBB537" s="149"/>
      <c r="BBC537" s="149"/>
      <c r="BBD537" s="149"/>
      <c r="BBE537" s="149"/>
      <c r="BBF537" s="149"/>
      <c r="BBG537" s="149"/>
      <c r="BBH537" s="149"/>
      <c r="BBI537" s="149"/>
      <c r="BBJ537" s="149"/>
      <c r="BBK537" s="149"/>
      <c r="BBL537" s="149"/>
      <c r="BBM537" s="149"/>
      <c r="BBN537" s="149"/>
      <c r="BBO537" s="149"/>
      <c r="BBP537" s="149"/>
      <c r="BBQ537" s="149"/>
      <c r="BBR537" s="149"/>
      <c r="BBS537" s="149"/>
      <c r="BBT537" s="149"/>
      <c r="BBU537" s="149"/>
      <c r="BBV537" s="149"/>
      <c r="BBW537" s="149"/>
      <c r="BBX537" s="149"/>
      <c r="BBY537" s="149"/>
      <c r="BBZ537" s="149"/>
      <c r="BCA537" s="149"/>
      <c r="BCB537" s="149"/>
      <c r="BCC537" s="149"/>
      <c r="BCD537" s="149"/>
      <c r="BCE537" s="149"/>
      <c r="BCF537" s="149"/>
      <c r="BCG537" s="149"/>
      <c r="BCH537" s="149"/>
      <c r="BCI537" s="149"/>
      <c r="BCJ537" s="149"/>
      <c r="BCK537" s="149"/>
      <c r="BCL537" s="149"/>
      <c r="BCM537" s="149"/>
      <c r="BCN537" s="149"/>
      <c r="BCO537" s="149"/>
      <c r="BCP537" s="149"/>
      <c r="BCQ537" s="149"/>
      <c r="BCR537" s="149"/>
      <c r="BCS537" s="149"/>
      <c r="BCT537" s="149"/>
      <c r="BCU537" s="149"/>
      <c r="BCV537" s="149"/>
      <c r="BCW537" s="149"/>
      <c r="BCX537" s="149"/>
      <c r="BCY537" s="149"/>
      <c r="BCZ537" s="149"/>
      <c r="BDA537" s="149"/>
      <c r="BDB537" s="149"/>
      <c r="BDC537" s="149"/>
      <c r="BDD537" s="149"/>
      <c r="BDE537" s="149"/>
      <c r="BDF537" s="149"/>
      <c r="BDG537" s="149"/>
      <c r="BDH537" s="149"/>
      <c r="BDI537" s="149"/>
      <c r="BDJ537" s="149"/>
      <c r="BDK537" s="149"/>
      <c r="BDL537" s="149"/>
      <c r="BDM537" s="149"/>
      <c r="BDN537" s="149"/>
      <c r="BDO537" s="149"/>
      <c r="BDP537" s="149"/>
      <c r="BDQ537" s="149"/>
      <c r="BDR537" s="149"/>
      <c r="BDS537" s="149"/>
      <c r="BDT537" s="149"/>
      <c r="BDU537" s="149"/>
      <c r="BDV537" s="149"/>
      <c r="BDW537" s="149"/>
      <c r="BDX537" s="149"/>
      <c r="BDY537" s="149"/>
      <c r="BDZ537" s="149"/>
      <c r="BEA537" s="149"/>
      <c r="BEB537" s="149"/>
      <c r="BEC537" s="149"/>
      <c r="BED537" s="149"/>
      <c r="BEE537" s="149"/>
      <c r="BEF537" s="149"/>
      <c r="BEG537" s="149"/>
      <c r="BEH537" s="149"/>
      <c r="BEI537" s="149"/>
      <c r="BEJ537" s="149"/>
      <c r="BEK537" s="149"/>
      <c r="BEL537" s="149"/>
      <c r="BEM537" s="149"/>
      <c r="BEN537" s="149"/>
      <c r="BEO537" s="149"/>
      <c r="BEP537" s="149"/>
      <c r="BEQ537" s="149"/>
      <c r="BER537" s="149"/>
      <c r="BES537" s="149"/>
      <c r="BET537" s="149"/>
      <c r="BEU537" s="149"/>
      <c r="BEV537" s="149"/>
      <c r="BEW537" s="149"/>
      <c r="BEX537" s="149"/>
      <c r="BEY537" s="149"/>
      <c r="BEZ537" s="149"/>
      <c r="BFA537" s="149"/>
      <c r="BFB537" s="149"/>
      <c r="BFC537" s="149"/>
      <c r="BFD537" s="149"/>
      <c r="BFE537" s="149"/>
      <c r="BFF537" s="149"/>
      <c r="BFG537" s="149"/>
      <c r="BFH537" s="149"/>
      <c r="BFI537" s="149"/>
      <c r="BFJ537" s="149"/>
      <c r="BFK537" s="149"/>
      <c r="BFL537" s="149"/>
      <c r="BFM537" s="149"/>
      <c r="BFN537" s="149"/>
      <c r="BFO537" s="149"/>
      <c r="BFP537" s="149"/>
      <c r="BFQ537" s="149"/>
      <c r="BFR537" s="149"/>
      <c r="BFS537" s="149"/>
      <c r="BFT537" s="149"/>
      <c r="BFU537" s="149"/>
      <c r="BFV537" s="149"/>
      <c r="BFW537" s="149"/>
      <c r="BFX537" s="149"/>
      <c r="BFY537" s="149"/>
      <c r="BFZ537" s="149"/>
      <c r="BGA537" s="149"/>
      <c r="BGB537" s="149"/>
      <c r="BGC537" s="149"/>
      <c r="BGD537" s="149"/>
      <c r="BGE537" s="149"/>
      <c r="BGF537" s="149"/>
      <c r="BGG537" s="149"/>
      <c r="BGH537" s="149"/>
      <c r="BGI537" s="149"/>
      <c r="BGJ537" s="149"/>
      <c r="BGK537" s="149"/>
      <c r="BGL537" s="149"/>
      <c r="BGM537" s="149"/>
      <c r="BGN537" s="149"/>
      <c r="BGO537" s="149"/>
      <c r="BGP537" s="149"/>
      <c r="BGQ537" s="149"/>
      <c r="BGR537" s="149"/>
      <c r="BGS537" s="149"/>
      <c r="BGT537" s="149"/>
      <c r="BGU537" s="149"/>
      <c r="BGV537" s="149"/>
      <c r="BGW537" s="149"/>
      <c r="BGX537" s="149"/>
      <c r="BGY537" s="149"/>
      <c r="BGZ537" s="149"/>
      <c r="BHA537" s="149"/>
      <c r="BHB537" s="149"/>
      <c r="BHC537" s="149"/>
      <c r="BHD537" s="149"/>
      <c r="BHE537" s="149"/>
      <c r="BHF537" s="149"/>
      <c r="BHG537" s="149"/>
      <c r="BHH537" s="149"/>
      <c r="BHI537" s="149"/>
      <c r="BHJ537" s="149"/>
      <c r="BHK537" s="149"/>
      <c r="BHL537" s="149"/>
      <c r="BHM537" s="149"/>
      <c r="BHN537" s="149"/>
      <c r="BHO537" s="149"/>
      <c r="BHP537" s="149"/>
      <c r="BHQ537" s="149"/>
      <c r="BHR537" s="149"/>
      <c r="BHS537" s="149"/>
      <c r="BHT537" s="149"/>
      <c r="BHU537" s="149"/>
      <c r="BHV537" s="149"/>
      <c r="BHW537" s="149"/>
      <c r="BHX537" s="149"/>
      <c r="BHY537" s="149"/>
      <c r="BHZ537" s="149"/>
      <c r="BIA537" s="149"/>
      <c r="BIB537" s="149"/>
      <c r="BIC537" s="149"/>
      <c r="BID537" s="149"/>
      <c r="BIE537" s="149"/>
      <c r="BIF537" s="149"/>
      <c r="BIG537" s="149"/>
      <c r="BIH537" s="149"/>
      <c r="BII537" s="149"/>
      <c r="BIJ537" s="149"/>
      <c r="BIK537" s="149"/>
      <c r="BIL537" s="149"/>
      <c r="BIM537" s="149"/>
      <c r="BIN537" s="149"/>
      <c r="BIO537" s="149"/>
      <c r="BIP537" s="149"/>
      <c r="BIQ537" s="149"/>
      <c r="BIR537" s="149"/>
      <c r="BIS537" s="149"/>
      <c r="BIT537" s="149"/>
      <c r="BIU537" s="149"/>
      <c r="BIV537" s="149"/>
      <c r="BIW537" s="149"/>
      <c r="BIX537" s="149"/>
      <c r="BIY537" s="149"/>
      <c r="BIZ537" s="149"/>
      <c r="BJA537" s="149"/>
      <c r="BJB537" s="149"/>
      <c r="BJC537" s="149"/>
      <c r="BJD537" s="149"/>
      <c r="BJE537" s="149"/>
      <c r="BJF537" s="149"/>
      <c r="BJG537" s="149"/>
      <c r="BJH537" s="149"/>
      <c r="BJI537" s="149"/>
      <c r="BJJ537" s="149"/>
      <c r="BJK537" s="149"/>
      <c r="BJL537" s="149"/>
      <c r="BJM537" s="149"/>
      <c r="BJN537" s="149"/>
      <c r="BJO537" s="149"/>
      <c r="BJP537" s="149"/>
      <c r="BJQ537" s="149"/>
      <c r="BJR537" s="149"/>
      <c r="BJS537" s="149"/>
      <c r="BJT537" s="149"/>
      <c r="BJU537" s="149"/>
      <c r="BJV537" s="149"/>
      <c r="BJW537" s="149"/>
      <c r="BJX537" s="149"/>
      <c r="BJY537" s="149"/>
      <c r="BJZ537" s="149"/>
      <c r="BKA537" s="149"/>
      <c r="BKB537" s="149"/>
      <c r="BKC537" s="149"/>
      <c r="BKD537" s="149"/>
      <c r="BKE537" s="149"/>
      <c r="BKF537" s="149"/>
      <c r="BKG537" s="149"/>
      <c r="BKH537" s="149"/>
      <c r="BKI537" s="149"/>
      <c r="BKJ537" s="149"/>
      <c r="BKK537" s="149"/>
      <c r="BKL537" s="149"/>
      <c r="BKM537" s="149"/>
      <c r="BKN537" s="149"/>
      <c r="BKO537" s="149"/>
      <c r="BKP537" s="149"/>
      <c r="BKQ537" s="149"/>
      <c r="BKR537" s="149"/>
      <c r="BKS537" s="149"/>
      <c r="BKT537" s="149"/>
      <c r="BKU537" s="149"/>
      <c r="BKV537" s="149"/>
      <c r="BKW537" s="149"/>
      <c r="BKX537" s="149"/>
      <c r="BKY537" s="149"/>
      <c r="BKZ537" s="149"/>
      <c r="BLA537" s="149"/>
      <c r="BLB537" s="149"/>
      <c r="BLC537" s="149"/>
      <c r="BLD537" s="149"/>
      <c r="BLE537" s="149"/>
      <c r="BLF537" s="149"/>
      <c r="BLG537" s="149"/>
      <c r="BLH537" s="149"/>
      <c r="BLI537" s="149"/>
      <c r="BLJ537" s="149"/>
      <c r="BLK537" s="149"/>
      <c r="BLL537" s="149"/>
      <c r="BLM537" s="149"/>
      <c r="BLN537" s="149"/>
      <c r="BLO537" s="149"/>
      <c r="BLP537" s="149"/>
      <c r="BLQ537" s="149"/>
      <c r="BLR537" s="149"/>
      <c r="BLS537" s="149"/>
      <c r="BLT537" s="149"/>
      <c r="BLU537" s="149"/>
      <c r="BLV537" s="149"/>
      <c r="BLW537" s="149"/>
      <c r="BLX537" s="149"/>
      <c r="BLY537" s="149"/>
      <c r="BLZ537" s="149"/>
      <c r="BMA537" s="149"/>
      <c r="BMB537" s="149"/>
      <c r="BMC537" s="149"/>
      <c r="BMD537" s="149"/>
      <c r="BME537" s="149"/>
      <c r="BMF537" s="149"/>
      <c r="BMG537" s="149"/>
      <c r="BMH537" s="149"/>
      <c r="BMI537" s="149"/>
      <c r="BMJ537" s="149"/>
      <c r="BMK537" s="149"/>
      <c r="BML537" s="149"/>
      <c r="BMM537" s="149"/>
      <c r="BMN537" s="149"/>
      <c r="BMO537" s="149"/>
      <c r="BMP537" s="149"/>
      <c r="BMQ537" s="149"/>
      <c r="BMR537" s="149"/>
      <c r="BMS537" s="149"/>
      <c r="BMT537" s="149"/>
      <c r="BMU537" s="149"/>
      <c r="BMV537" s="149"/>
      <c r="BMW537" s="149"/>
      <c r="BMX537" s="149"/>
      <c r="BMY537" s="149"/>
      <c r="BMZ537" s="149"/>
      <c r="BNA537" s="149"/>
      <c r="BNB537" s="149"/>
      <c r="BNC537" s="149"/>
      <c r="BND537" s="149"/>
      <c r="BNE537" s="149"/>
      <c r="BNF537" s="149"/>
      <c r="BNG537" s="149"/>
      <c r="BNH537" s="149"/>
      <c r="BNI537" s="149"/>
      <c r="BNJ537" s="149"/>
      <c r="BNK537" s="149"/>
      <c r="BNL537" s="149"/>
      <c r="BNM537" s="149"/>
      <c r="BNN537" s="149"/>
      <c r="BNO537" s="149"/>
      <c r="BNP537" s="149"/>
      <c r="BNQ537" s="149"/>
      <c r="BNR537" s="149"/>
      <c r="BNS537" s="149"/>
      <c r="BNT537" s="149"/>
      <c r="BNU537" s="149"/>
      <c r="BNV537" s="149"/>
      <c r="BNW537" s="149"/>
      <c r="BNX537" s="149"/>
      <c r="BNY537" s="149"/>
      <c r="BNZ537" s="149"/>
      <c r="BOA537" s="149"/>
      <c r="BOB537" s="149"/>
      <c r="BOC537" s="149"/>
      <c r="BOD537" s="149"/>
      <c r="BOE537" s="149"/>
      <c r="BOF537" s="149"/>
      <c r="BOG537" s="149"/>
      <c r="BOH537" s="149"/>
      <c r="BOI537" s="149"/>
      <c r="BOJ537" s="149"/>
      <c r="BOK537" s="149"/>
      <c r="BOL537" s="149"/>
      <c r="BOM537" s="149"/>
      <c r="BON537" s="149"/>
      <c r="BOO537" s="149"/>
      <c r="BOP537" s="149"/>
      <c r="BOQ537" s="149"/>
      <c r="BOR537" s="149"/>
      <c r="BOS537" s="149"/>
      <c r="BOT537" s="149"/>
      <c r="BOU537" s="149"/>
      <c r="BOV537" s="149"/>
      <c r="BOW537" s="149"/>
      <c r="BOX537" s="149"/>
      <c r="BOY537" s="149"/>
      <c r="BOZ537" s="149"/>
      <c r="BPA537" s="149"/>
      <c r="BPB537" s="149"/>
      <c r="BPC537" s="149"/>
      <c r="BPD537" s="149"/>
      <c r="BPE537" s="149"/>
      <c r="BPF537" s="149"/>
      <c r="BPG537" s="149"/>
      <c r="BPH537" s="149"/>
      <c r="BPI537" s="149"/>
      <c r="BPJ537" s="149"/>
      <c r="BPK537" s="149"/>
      <c r="BPL537" s="149"/>
      <c r="BPM537" s="149"/>
      <c r="BPN537" s="149"/>
      <c r="BPO537" s="149"/>
      <c r="BPP537" s="149"/>
      <c r="BPQ537" s="149"/>
      <c r="BPR537" s="149"/>
      <c r="BPS537" s="149"/>
      <c r="BPT537" s="149"/>
      <c r="BPU537" s="149"/>
      <c r="BPV537" s="149"/>
      <c r="BPW537" s="149"/>
      <c r="BPX537" s="149"/>
      <c r="BPY537" s="149"/>
      <c r="BPZ537" s="149"/>
      <c r="BQA537" s="149"/>
      <c r="BQB537" s="149"/>
      <c r="BQC537" s="149"/>
      <c r="BQD537" s="149"/>
      <c r="BQE537" s="149"/>
      <c r="BQF537" s="149"/>
      <c r="BQG537" s="149"/>
      <c r="BQH537" s="149"/>
      <c r="BQI537" s="149"/>
      <c r="BQJ537" s="149"/>
      <c r="BQK537" s="149"/>
      <c r="BQL537" s="149"/>
      <c r="BQM537" s="149"/>
      <c r="BQN537" s="149"/>
      <c r="BQO537" s="149"/>
      <c r="BQP537" s="149"/>
      <c r="BQQ537" s="149"/>
      <c r="BQR537" s="149"/>
      <c r="BQS537" s="149"/>
      <c r="BQT537" s="149"/>
      <c r="BQU537" s="149"/>
      <c r="BQV537" s="149"/>
      <c r="BQW537" s="149"/>
      <c r="BQX537" s="149"/>
      <c r="BQY537" s="149"/>
      <c r="BQZ537" s="149"/>
      <c r="BRA537" s="149"/>
      <c r="BRB537" s="149"/>
      <c r="BRC537" s="149"/>
      <c r="BRD537" s="149"/>
      <c r="BRE537" s="149"/>
      <c r="BRF537" s="149"/>
      <c r="BRG537" s="149"/>
      <c r="BRH537" s="149"/>
      <c r="BRI537" s="149"/>
      <c r="BRJ537" s="149"/>
      <c r="BRK537" s="149"/>
      <c r="BRL537" s="149"/>
      <c r="BRM537" s="149"/>
      <c r="BRN537" s="149"/>
      <c r="BRO537" s="149"/>
      <c r="BRP537" s="149"/>
      <c r="BRQ537" s="149"/>
      <c r="BRR537" s="149"/>
      <c r="BRS537" s="149"/>
      <c r="BRT537" s="149"/>
      <c r="BRU537" s="149"/>
      <c r="BRV537" s="149"/>
      <c r="BRW537" s="149"/>
      <c r="BRX537" s="149"/>
      <c r="BRY537" s="149"/>
      <c r="BRZ537" s="149"/>
      <c r="BSA537" s="149"/>
      <c r="BSB537" s="149"/>
      <c r="BSC537" s="149"/>
      <c r="BSD537" s="149"/>
      <c r="BSE537" s="149"/>
      <c r="BSF537" s="149"/>
      <c r="BSG537" s="149"/>
      <c r="BSH537" s="149"/>
      <c r="BSI537" s="149"/>
      <c r="BSJ537" s="149"/>
      <c r="BSK537" s="149"/>
      <c r="BSL537" s="149"/>
      <c r="BSM537" s="149"/>
      <c r="BSN537" s="149"/>
      <c r="BSO537" s="149"/>
      <c r="BSP537" s="149"/>
      <c r="BSQ537" s="149"/>
      <c r="BSR537" s="149"/>
      <c r="BSS537" s="149"/>
      <c r="BST537" s="149"/>
      <c r="BSU537" s="149"/>
      <c r="BSV537" s="149"/>
      <c r="BSW537" s="149"/>
      <c r="BSX537" s="149"/>
      <c r="BSY537" s="149"/>
      <c r="BSZ537" s="149"/>
      <c r="BTA537" s="149"/>
      <c r="BTB537" s="149"/>
      <c r="BTC537" s="149"/>
      <c r="BTD537" s="149"/>
      <c r="BTE537" s="149"/>
      <c r="BTF537" s="149"/>
      <c r="BTG537" s="149"/>
      <c r="BTH537" s="149"/>
      <c r="BTI537" s="149"/>
      <c r="BTJ537" s="149"/>
      <c r="BTK537" s="149"/>
      <c r="BTL537" s="149"/>
      <c r="BTM537" s="149"/>
      <c r="BTN537" s="149"/>
      <c r="BTO537" s="149"/>
      <c r="BTP537" s="149"/>
      <c r="BTQ537" s="149"/>
      <c r="BTR537" s="149"/>
      <c r="BTS537" s="149"/>
      <c r="BTT537" s="149"/>
      <c r="BTU537" s="149"/>
      <c r="BTV537" s="149"/>
      <c r="BTW537" s="149"/>
      <c r="BTX537" s="149"/>
      <c r="BTY537" s="149"/>
      <c r="BTZ537" s="149"/>
      <c r="BUA537" s="149"/>
      <c r="BUB537" s="149"/>
      <c r="BUC537" s="149"/>
      <c r="BUD537" s="149"/>
      <c r="BUE537" s="149"/>
      <c r="BUF537" s="149"/>
      <c r="BUG537" s="149"/>
      <c r="BUH537" s="149"/>
      <c r="BUI537" s="149"/>
      <c r="BUJ537" s="149"/>
      <c r="BUK537" s="149"/>
      <c r="BUL537" s="149"/>
      <c r="BUM537" s="149"/>
      <c r="BUN537" s="149"/>
      <c r="BUO537" s="149"/>
      <c r="BUP537" s="149"/>
      <c r="BUQ537" s="149"/>
      <c r="BUR537" s="149"/>
      <c r="BUS537" s="149"/>
      <c r="BUT537" s="149"/>
      <c r="BUU537" s="149"/>
      <c r="BUV537" s="149"/>
      <c r="BUW537" s="149"/>
      <c r="BUX537" s="149"/>
      <c r="BUY537" s="149"/>
      <c r="BUZ537" s="149"/>
      <c r="BVA537" s="149"/>
      <c r="BVB537" s="149"/>
      <c r="BVC537" s="149"/>
      <c r="BVD537" s="149"/>
      <c r="BVE537" s="149"/>
      <c r="BVF537" s="149"/>
      <c r="BVG537" s="149"/>
      <c r="BVH537" s="149"/>
      <c r="BVI537" s="149"/>
      <c r="BVJ537" s="149"/>
      <c r="BVK537" s="149"/>
      <c r="BVL537" s="149"/>
      <c r="BVM537" s="149"/>
      <c r="BVN537" s="149"/>
      <c r="BVO537" s="149"/>
      <c r="BVP537" s="149"/>
      <c r="BVQ537" s="149"/>
      <c r="BVR537" s="149"/>
      <c r="BVS537" s="149"/>
      <c r="BVT537" s="149"/>
      <c r="BVU537" s="149"/>
      <c r="BVV537" s="149"/>
      <c r="BVW537" s="149"/>
      <c r="BVX537" s="149"/>
      <c r="BVY537" s="149"/>
      <c r="BVZ537" s="149"/>
      <c r="BWA537" s="149"/>
      <c r="BWB537" s="149"/>
      <c r="BWC537" s="149"/>
      <c r="BWD537" s="149"/>
      <c r="BWE537" s="149"/>
      <c r="BWF537" s="149"/>
      <c r="BWG537" s="149"/>
      <c r="BWH537" s="149"/>
      <c r="BWI537" s="149"/>
      <c r="BWJ537" s="149"/>
      <c r="BWK537" s="149"/>
      <c r="BWL537" s="149"/>
      <c r="BWM537" s="149"/>
      <c r="BWN537" s="149"/>
      <c r="BWO537" s="149"/>
      <c r="BWP537" s="149"/>
      <c r="BWQ537" s="149"/>
      <c r="BWR537" s="149"/>
      <c r="BWS537" s="149"/>
      <c r="BWT537" s="149"/>
      <c r="BWU537" s="149"/>
      <c r="BWV537" s="149"/>
      <c r="BWW537" s="149"/>
      <c r="BWX537" s="149"/>
      <c r="BWY537" s="149"/>
      <c r="BWZ537" s="149"/>
      <c r="BXA537" s="149"/>
      <c r="BXB537" s="149"/>
      <c r="BXC537" s="149"/>
      <c r="BXD537" s="149"/>
      <c r="BXE537" s="149"/>
      <c r="BXF537" s="149"/>
      <c r="BXG537" s="149"/>
      <c r="BXH537" s="149"/>
      <c r="BXI537" s="149"/>
      <c r="BXJ537" s="149"/>
      <c r="BXK537" s="149"/>
      <c r="BXL537" s="149"/>
      <c r="BXM537" s="149"/>
      <c r="BXN537" s="149"/>
      <c r="BXO537" s="149"/>
      <c r="BXP537" s="149"/>
      <c r="BXQ537" s="149"/>
      <c r="BXR537" s="149"/>
      <c r="BXS537" s="149"/>
      <c r="BXT537" s="149"/>
      <c r="BXU537" s="149"/>
      <c r="BXV537" s="149"/>
      <c r="BXW537" s="149"/>
      <c r="BXX537" s="149"/>
      <c r="BXY537" s="149"/>
      <c r="BXZ537" s="149"/>
      <c r="BYA537" s="149"/>
      <c r="BYB537" s="149"/>
      <c r="BYC537" s="149"/>
      <c r="BYD537" s="149"/>
      <c r="BYE537" s="149"/>
      <c r="BYF537" s="149"/>
      <c r="BYG537" s="149"/>
      <c r="BYH537" s="149"/>
      <c r="BYI537" s="149"/>
      <c r="BYJ537" s="149"/>
      <c r="BYK537" s="149"/>
      <c r="BYL537" s="149"/>
      <c r="BYM537" s="149"/>
      <c r="BYN537" s="149"/>
      <c r="BYO537" s="149"/>
      <c r="BYP537" s="149"/>
      <c r="BYQ537" s="149"/>
      <c r="BYR537" s="149"/>
      <c r="BYS537" s="149"/>
      <c r="BYT537" s="149"/>
      <c r="BYU537" s="149"/>
      <c r="BYV537" s="149"/>
      <c r="BYW537" s="149"/>
      <c r="BYX537" s="149"/>
      <c r="BYY537" s="149"/>
      <c r="BYZ537" s="149"/>
      <c r="BZA537" s="149"/>
      <c r="BZB537" s="149"/>
      <c r="BZC537" s="149"/>
      <c r="BZD537" s="149"/>
      <c r="BZE537" s="149"/>
      <c r="BZF537" s="149"/>
      <c r="BZG537" s="149"/>
      <c r="BZH537" s="149"/>
      <c r="BZI537" s="149"/>
      <c r="BZJ537" s="149"/>
      <c r="BZK537" s="149"/>
      <c r="BZL537" s="149"/>
      <c r="BZM537" s="149"/>
      <c r="BZN537" s="149"/>
      <c r="BZO537" s="149"/>
      <c r="BZP537" s="149"/>
      <c r="BZQ537" s="149"/>
      <c r="BZR537" s="149"/>
      <c r="BZS537" s="149"/>
      <c r="BZT537" s="149"/>
      <c r="BZU537" s="149"/>
      <c r="BZV537" s="149"/>
      <c r="BZW537" s="149"/>
      <c r="BZX537" s="149"/>
      <c r="BZY537" s="149"/>
      <c r="BZZ537" s="149"/>
      <c r="CAA537" s="149"/>
      <c r="CAB537" s="149"/>
      <c r="CAC537" s="149"/>
      <c r="CAD537" s="149"/>
      <c r="CAE537" s="149"/>
      <c r="CAF537" s="149"/>
      <c r="CAG537" s="149"/>
      <c r="CAH537" s="149"/>
      <c r="CAI537" s="149"/>
      <c r="CAJ537" s="149"/>
      <c r="CAK537" s="149"/>
      <c r="CAL537" s="149"/>
      <c r="CAM537" s="149"/>
      <c r="CAN537" s="149"/>
      <c r="CAO537" s="149"/>
      <c r="CAP537" s="149"/>
      <c r="CAQ537" s="149"/>
      <c r="CAR537" s="149"/>
      <c r="CAS537" s="149"/>
      <c r="CAT537" s="149"/>
      <c r="CAU537" s="149"/>
      <c r="CAV537" s="149"/>
      <c r="CAW537" s="149"/>
      <c r="CAX537" s="149"/>
      <c r="CAY537" s="149"/>
      <c r="CAZ537" s="149"/>
      <c r="CBA537" s="149"/>
      <c r="CBB537" s="149"/>
      <c r="CBC537" s="149"/>
      <c r="CBD537" s="149"/>
      <c r="CBE537" s="149"/>
      <c r="CBF537" s="149"/>
      <c r="CBG537" s="149"/>
      <c r="CBH537" s="149"/>
      <c r="CBI537" s="149"/>
      <c r="CBJ537" s="149"/>
      <c r="CBK537" s="149"/>
      <c r="CBL537" s="149"/>
      <c r="CBM537" s="149"/>
      <c r="CBN537" s="149"/>
      <c r="CBO537" s="149"/>
      <c r="CBP537" s="149"/>
      <c r="CBQ537" s="149"/>
      <c r="CBR537" s="149"/>
      <c r="CBS537" s="149"/>
      <c r="CBT537" s="149"/>
      <c r="CBU537" s="149"/>
      <c r="CBV537" s="149"/>
      <c r="CBW537" s="149"/>
      <c r="CBX537" s="149"/>
      <c r="CBY537" s="149"/>
      <c r="CBZ537" s="149"/>
      <c r="CCA537" s="149"/>
      <c r="CCB537" s="149"/>
      <c r="CCC537" s="149"/>
      <c r="CCD537" s="149"/>
      <c r="CCE537" s="149"/>
      <c r="CCF537" s="149"/>
      <c r="CCG537" s="149"/>
      <c r="CCH537" s="149"/>
      <c r="CCI537" s="149"/>
      <c r="CCJ537" s="149"/>
      <c r="CCK537" s="149"/>
      <c r="CCL537" s="149"/>
      <c r="CCM537" s="149"/>
      <c r="CCN537" s="149"/>
      <c r="CCO537" s="149"/>
      <c r="CCP537" s="149"/>
      <c r="CCQ537" s="149"/>
      <c r="CCR537" s="149"/>
      <c r="CCS537" s="149"/>
      <c r="CCT537" s="149"/>
      <c r="CCU537" s="149"/>
      <c r="CCV537" s="149"/>
      <c r="CCW537" s="149"/>
      <c r="CCX537" s="149"/>
      <c r="CCY537" s="149"/>
      <c r="CCZ537" s="149"/>
      <c r="CDA537" s="149"/>
      <c r="CDB537" s="149"/>
      <c r="CDC537" s="149"/>
      <c r="CDD537" s="149"/>
      <c r="CDE537" s="149"/>
      <c r="CDF537" s="149"/>
      <c r="CDG537" s="149"/>
      <c r="CDH537" s="149"/>
      <c r="CDI537" s="149"/>
      <c r="CDJ537" s="149"/>
      <c r="CDK537" s="149"/>
      <c r="CDL537" s="149"/>
      <c r="CDM537" s="149"/>
      <c r="CDN537" s="149"/>
      <c r="CDO537" s="149"/>
      <c r="CDP537" s="149"/>
      <c r="CDQ537" s="149"/>
      <c r="CDR537" s="149"/>
      <c r="CDS537" s="149"/>
      <c r="CDT537" s="149"/>
      <c r="CDU537" s="149"/>
      <c r="CDV537" s="149"/>
      <c r="CDW537" s="149"/>
      <c r="CDX537" s="149"/>
      <c r="CDY537" s="149"/>
      <c r="CDZ537" s="149"/>
      <c r="CEA537" s="149"/>
      <c r="CEB537" s="149"/>
      <c r="CEC537" s="149"/>
      <c r="CED537" s="149"/>
      <c r="CEE537" s="149"/>
      <c r="CEF537" s="149"/>
      <c r="CEG537" s="149"/>
      <c r="CEH537" s="149"/>
      <c r="CEI537" s="149"/>
      <c r="CEJ537" s="149"/>
      <c r="CEK537" s="149"/>
      <c r="CEL537" s="149"/>
      <c r="CEM537" s="149"/>
      <c r="CEN537" s="149"/>
      <c r="CEO537" s="149"/>
      <c r="CEP537" s="149"/>
      <c r="CEQ537" s="149"/>
      <c r="CER537" s="149"/>
      <c r="CES537" s="149"/>
      <c r="CET537" s="149"/>
      <c r="CEU537" s="149"/>
      <c r="CEV537" s="149"/>
      <c r="CEW537" s="149"/>
      <c r="CEX537" s="149"/>
      <c r="CEY537" s="149"/>
      <c r="CEZ537" s="149"/>
      <c r="CFA537" s="149"/>
      <c r="CFB537" s="149"/>
      <c r="CFC537" s="149"/>
      <c r="CFD537" s="149"/>
      <c r="CFE537" s="149"/>
      <c r="CFF537" s="149"/>
      <c r="CFG537" s="149"/>
      <c r="CFH537" s="149"/>
      <c r="CFI537" s="149"/>
      <c r="CFJ537" s="149"/>
      <c r="CFK537" s="149"/>
      <c r="CFL537" s="149"/>
      <c r="CFM537" s="149"/>
      <c r="CFN537" s="149"/>
      <c r="CFO537" s="149"/>
      <c r="CFP537" s="149"/>
      <c r="CFQ537" s="149"/>
      <c r="CFR537" s="149"/>
      <c r="CFS537" s="149"/>
      <c r="CFT537" s="149"/>
      <c r="CFU537" s="149"/>
      <c r="CFV537" s="149"/>
      <c r="CFW537" s="149"/>
      <c r="CFX537" s="149"/>
      <c r="CFY537" s="149"/>
      <c r="CFZ537" s="149"/>
      <c r="CGA537" s="149"/>
      <c r="CGB537" s="149"/>
      <c r="CGC537" s="149"/>
      <c r="CGD537" s="149"/>
      <c r="CGE537" s="149"/>
      <c r="CGF537" s="149"/>
      <c r="CGG537" s="149"/>
      <c r="CGH537" s="149"/>
      <c r="CGI537" s="149"/>
      <c r="CGJ537" s="149"/>
      <c r="CGK537" s="149"/>
      <c r="CGL537" s="149"/>
      <c r="CGM537" s="149"/>
      <c r="CGN537" s="149"/>
      <c r="CGO537" s="149"/>
      <c r="CGP537" s="149"/>
      <c r="CGQ537" s="149"/>
      <c r="CGR537" s="149"/>
      <c r="CGS537" s="149"/>
      <c r="CGT537" s="149"/>
      <c r="CGU537" s="149"/>
      <c r="CGV537" s="149"/>
      <c r="CGW537" s="149"/>
      <c r="CGX537" s="149"/>
      <c r="CGY537" s="149"/>
      <c r="CGZ537" s="149"/>
      <c r="CHA537" s="149"/>
      <c r="CHB537" s="149"/>
      <c r="CHC537" s="149"/>
      <c r="CHD537" s="149"/>
      <c r="CHE537" s="149"/>
      <c r="CHF537" s="149"/>
      <c r="CHG537" s="149"/>
      <c r="CHH537" s="149"/>
      <c r="CHI537" s="149"/>
      <c r="CHJ537" s="149"/>
      <c r="CHK537" s="149"/>
      <c r="CHL537" s="149"/>
      <c r="CHM537" s="149"/>
      <c r="CHN537" s="149"/>
      <c r="CHO537" s="149"/>
      <c r="CHP537" s="149"/>
      <c r="CHQ537" s="149"/>
      <c r="CHR537" s="149"/>
      <c r="CHS537" s="149"/>
      <c r="CHT537" s="149"/>
      <c r="CHU537" s="149"/>
      <c r="CHV537" s="149"/>
      <c r="CHW537" s="149"/>
      <c r="CHX537" s="149"/>
      <c r="CHY537" s="149"/>
      <c r="CHZ537" s="149"/>
      <c r="CIA537" s="149"/>
      <c r="CIB537" s="149"/>
      <c r="CIC537" s="149"/>
      <c r="CID537" s="149"/>
      <c r="CIE537" s="149"/>
      <c r="CIF537" s="149"/>
      <c r="CIG537" s="149"/>
      <c r="CIH537" s="149"/>
      <c r="CII537" s="149"/>
      <c r="CIJ537" s="149"/>
      <c r="CIK537" s="149"/>
      <c r="CIL537" s="149"/>
      <c r="CIM537" s="149"/>
      <c r="CIN537" s="149"/>
      <c r="CIO537" s="149"/>
      <c r="CIP537" s="149"/>
      <c r="CIQ537" s="149"/>
      <c r="CIR537" s="149"/>
      <c r="CIS537" s="149"/>
      <c r="CIT537" s="149"/>
      <c r="CIU537" s="149"/>
      <c r="CIV537" s="149"/>
      <c r="CIW537" s="149"/>
      <c r="CIX537" s="149"/>
      <c r="CIY537" s="149"/>
      <c r="CIZ537" s="149"/>
      <c r="CJA537" s="149"/>
      <c r="CJB537" s="149"/>
      <c r="CJC537" s="149"/>
      <c r="CJD537" s="149"/>
      <c r="CJE537" s="149"/>
      <c r="CJF537" s="149"/>
      <c r="CJG537" s="149"/>
      <c r="CJH537" s="149"/>
      <c r="CJI537" s="149"/>
      <c r="CJJ537" s="149"/>
      <c r="CJK537" s="149"/>
      <c r="CJL537" s="149"/>
      <c r="CJM537" s="149"/>
      <c r="CJN537" s="149"/>
      <c r="CJO537" s="149"/>
      <c r="CJP537" s="149"/>
      <c r="CJQ537" s="149"/>
      <c r="CJR537" s="149"/>
      <c r="CJS537" s="149"/>
      <c r="CJT537" s="149"/>
      <c r="CJU537" s="149"/>
      <c r="CJV537" s="149"/>
      <c r="CJW537" s="149"/>
      <c r="CJX537" s="149"/>
      <c r="CJY537" s="149"/>
      <c r="CJZ537" s="149"/>
      <c r="CKA537" s="149"/>
      <c r="CKB537" s="149"/>
      <c r="CKC537" s="149"/>
      <c r="CKD537" s="149"/>
      <c r="CKE537" s="149"/>
      <c r="CKF537" s="149"/>
      <c r="CKG537" s="149"/>
      <c r="CKH537" s="149"/>
      <c r="CKI537" s="149"/>
      <c r="CKJ537" s="149"/>
      <c r="CKK537" s="149"/>
      <c r="CKL537" s="149"/>
      <c r="CKM537" s="149"/>
      <c r="CKN537" s="149"/>
      <c r="CKO537" s="149"/>
      <c r="CKP537" s="149"/>
      <c r="CKQ537" s="149"/>
      <c r="CKR537" s="149"/>
      <c r="CKS537" s="149"/>
      <c r="CKT537" s="149"/>
      <c r="CKU537" s="149"/>
      <c r="CKV537" s="149"/>
      <c r="CKW537" s="149"/>
      <c r="CKX537" s="149"/>
      <c r="CKY537" s="149"/>
      <c r="CKZ537" s="149"/>
      <c r="CLA537" s="149"/>
      <c r="CLB537" s="149"/>
      <c r="CLC537" s="149"/>
      <c r="CLD537" s="149"/>
      <c r="CLE537" s="149"/>
      <c r="CLF537" s="149"/>
      <c r="CLG537" s="149"/>
      <c r="CLH537" s="149"/>
      <c r="CLI537" s="149"/>
      <c r="CLJ537" s="149"/>
      <c r="CLK537" s="149"/>
      <c r="CLL537" s="149"/>
      <c r="CLM537" s="149"/>
      <c r="CLN537" s="149"/>
      <c r="CLO537" s="149"/>
      <c r="CLP537" s="149"/>
      <c r="CLQ537" s="149"/>
      <c r="CLR537" s="149"/>
      <c r="CLS537" s="149"/>
      <c r="CLT537" s="149"/>
      <c r="CLU537" s="149"/>
      <c r="CLV537" s="149"/>
      <c r="CLW537" s="149"/>
      <c r="CLX537" s="149"/>
      <c r="CLY537" s="149"/>
      <c r="CLZ537" s="149"/>
      <c r="CMA537" s="149"/>
      <c r="CMB537" s="149"/>
      <c r="CMC537" s="149"/>
      <c r="CMD537" s="149"/>
      <c r="CME537" s="149"/>
      <c r="CMF537" s="149"/>
      <c r="CMG537" s="149"/>
      <c r="CMH537" s="149"/>
      <c r="CMI537" s="149"/>
      <c r="CMJ537" s="149"/>
      <c r="CMK537" s="149"/>
      <c r="CML537" s="149"/>
      <c r="CMM537" s="149"/>
      <c r="CMN537" s="149"/>
      <c r="CMO537" s="149"/>
      <c r="CMP537" s="149"/>
      <c r="CMQ537" s="149"/>
      <c r="CMR537" s="149"/>
      <c r="CMS537" s="149"/>
      <c r="CMT537" s="149"/>
      <c r="CMU537" s="149"/>
      <c r="CMV537" s="149"/>
      <c r="CMW537" s="149"/>
      <c r="CMX537" s="149"/>
      <c r="CMY537" s="149"/>
      <c r="CMZ537" s="149"/>
      <c r="CNA537" s="149"/>
      <c r="CNB537" s="149"/>
      <c r="CNC537" s="149"/>
      <c r="CND537" s="149"/>
      <c r="CNE537" s="149"/>
      <c r="CNF537" s="149"/>
      <c r="CNG537" s="149"/>
      <c r="CNH537" s="149"/>
      <c r="CNI537" s="149"/>
      <c r="CNJ537" s="149"/>
      <c r="CNK537" s="149"/>
      <c r="CNL537" s="149"/>
      <c r="CNM537" s="149"/>
      <c r="CNN537" s="149"/>
      <c r="CNO537" s="149"/>
      <c r="CNP537" s="149"/>
      <c r="CNQ537" s="149"/>
      <c r="CNR537" s="149"/>
      <c r="CNS537" s="149"/>
      <c r="CNT537" s="149"/>
      <c r="CNU537" s="149"/>
      <c r="CNV537" s="149"/>
      <c r="CNW537" s="149"/>
      <c r="CNX537" s="149"/>
      <c r="CNY537" s="149"/>
      <c r="CNZ537" s="149"/>
      <c r="COA537" s="149"/>
      <c r="COB537" s="149"/>
      <c r="COC537" s="149"/>
      <c r="COD537" s="149"/>
      <c r="COE537" s="149"/>
      <c r="COF537" s="149"/>
      <c r="COG537" s="149"/>
      <c r="COH537" s="149"/>
      <c r="COI537" s="149"/>
      <c r="COJ537" s="149"/>
      <c r="COK537" s="149"/>
      <c r="COL537" s="149"/>
      <c r="COM537" s="149"/>
      <c r="CON537" s="149"/>
      <c r="COO537" s="149"/>
      <c r="COP537" s="149"/>
      <c r="COQ537" s="149"/>
      <c r="COR537" s="149"/>
      <c r="COS537" s="149"/>
      <c r="COT537" s="149"/>
      <c r="COU537" s="149"/>
      <c r="COV537" s="149"/>
      <c r="COW537" s="149"/>
      <c r="COX537" s="149"/>
      <c r="COY537" s="149"/>
      <c r="COZ537" s="149"/>
      <c r="CPA537" s="149"/>
      <c r="CPB537" s="149"/>
      <c r="CPC537" s="149"/>
      <c r="CPD537" s="149"/>
      <c r="CPE537" s="149"/>
      <c r="CPF537" s="149"/>
      <c r="CPG537" s="149"/>
      <c r="CPH537" s="149"/>
      <c r="CPI537" s="149"/>
      <c r="CPJ537" s="149"/>
      <c r="CPK537" s="149"/>
      <c r="CPL537" s="149"/>
      <c r="CPM537" s="149"/>
      <c r="CPN537" s="149"/>
      <c r="CPO537" s="149"/>
      <c r="CPP537" s="149"/>
      <c r="CPQ537" s="149"/>
      <c r="CPR537" s="149"/>
      <c r="CPS537" s="149"/>
      <c r="CPT537" s="149"/>
      <c r="CPU537" s="149"/>
      <c r="CPV537" s="149"/>
      <c r="CPW537" s="149"/>
      <c r="CPX537" s="149"/>
      <c r="CPY537" s="149"/>
      <c r="CPZ537" s="149"/>
      <c r="CQA537" s="149"/>
      <c r="CQB537" s="149"/>
      <c r="CQC537" s="149"/>
      <c r="CQD537" s="149"/>
      <c r="CQE537" s="149"/>
      <c r="CQF537" s="149"/>
      <c r="CQG537" s="149"/>
      <c r="CQH537" s="149"/>
      <c r="CQI537" s="149"/>
      <c r="CQJ537" s="149"/>
      <c r="CQK537" s="149"/>
      <c r="CQL537" s="149"/>
      <c r="CQM537" s="149"/>
      <c r="CQN537" s="149"/>
      <c r="CQO537" s="149"/>
      <c r="CQP537" s="149"/>
      <c r="CQQ537" s="149"/>
      <c r="CQR537" s="149"/>
      <c r="CQS537" s="149"/>
      <c r="CQT537" s="149"/>
      <c r="CQU537" s="149"/>
      <c r="CQV537" s="149"/>
      <c r="CQW537" s="149"/>
      <c r="CQX537" s="149"/>
      <c r="CQY537" s="149"/>
      <c r="CQZ537" s="149"/>
      <c r="CRA537" s="149"/>
      <c r="CRB537" s="149"/>
      <c r="CRC537" s="149"/>
      <c r="CRD537" s="149"/>
      <c r="CRE537" s="149"/>
      <c r="CRF537" s="149"/>
      <c r="CRG537" s="149"/>
      <c r="CRH537" s="149"/>
      <c r="CRI537" s="149"/>
      <c r="CRJ537" s="149"/>
      <c r="CRK537" s="149"/>
      <c r="CRL537" s="149"/>
      <c r="CRM537" s="149"/>
      <c r="CRN537" s="149"/>
      <c r="CRO537" s="149"/>
      <c r="CRP537" s="149"/>
      <c r="CRQ537" s="149"/>
      <c r="CRR537" s="149"/>
      <c r="CRS537" s="149"/>
      <c r="CRT537" s="149"/>
      <c r="CRU537" s="149"/>
      <c r="CRV537" s="149"/>
      <c r="CRW537" s="149"/>
      <c r="CRX537" s="149"/>
      <c r="CRY537" s="149"/>
      <c r="CRZ537" s="149"/>
      <c r="CSA537" s="149"/>
      <c r="CSB537" s="149"/>
      <c r="CSC537" s="149"/>
      <c r="CSD537" s="149"/>
      <c r="CSE537" s="149"/>
      <c r="CSF537" s="149"/>
      <c r="CSG537" s="149"/>
      <c r="CSH537" s="149"/>
      <c r="CSI537" s="149"/>
      <c r="CSJ537" s="149"/>
      <c r="CSK537" s="149"/>
      <c r="CSL537" s="149"/>
      <c r="CSM537" s="149"/>
      <c r="CSN537" s="149"/>
      <c r="CSO537" s="149"/>
      <c r="CSP537" s="149"/>
      <c r="CSQ537" s="149"/>
      <c r="CSR537" s="149"/>
      <c r="CSS537" s="149"/>
      <c r="CST537" s="149"/>
      <c r="CSU537" s="149"/>
      <c r="CSV537" s="149"/>
      <c r="CSW537" s="149"/>
      <c r="CSX537" s="149"/>
      <c r="CSY537" s="149"/>
      <c r="CSZ537" s="149"/>
      <c r="CTA537" s="149"/>
      <c r="CTB537" s="149"/>
      <c r="CTC537" s="149"/>
      <c r="CTD537" s="149"/>
      <c r="CTE537" s="149"/>
      <c r="CTF537" s="149"/>
      <c r="CTG537" s="149"/>
      <c r="CTH537" s="149"/>
      <c r="CTI537" s="149"/>
      <c r="CTJ537" s="149"/>
      <c r="CTK537" s="149"/>
      <c r="CTL537" s="149"/>
      <c r="CTM537" s="149"/>
      <c r="CTN537" s="149"/>
      <c r="CTO537" s="149"/>
      <c r="CTP537" s="149"/>
      <c r="CTQ537" s="149"/>
      <c r="CTR537" s="149"/>
      <c r="CTS537" s="149"/>
      <c r="CTT537" s="149"/>
      <c r="CTU537" s="149"/>
      <c r="CTV537" s="149"/>
      <c r="CTW537" s="149"/>
      <c r="CTX537" s="149"/>
      <c r="CTY537" s="149"/>
      <c r="CTZ537" s="149"/>
      <c r="CUA537" s="149"/>
      <c r="CUB537" s="149"/>
      <c r="CUC537" s="149"/>
      <c r="CUD537" s="149"/>
      <c r="CUE537" s="149"/>
      <c r="CUF537" s="149"/>
      <c r="CUG537" s="149"/>
      <c r="CUH537" s="149"/>
      <c r="CUI537" s="149"/>
      <c r="CUJ537" s="149"/>
      <c r="CUK537" s="149"/>
      <c r="CUL537" s="149"/>
      <c r="CUM537" s="149"/>
      <c r="CUN537" s="149"/>
      <c r="CUO537" s="149"/>
      <c r="CUP537" s="149"/>
      <c r="CUQ537" s="149"/>
      <c r="CUR537" s="149"/>
      <c r="CUS537" s="149"/>
      <c r="CUT537" s="149"/>
      <c r="CUU537" s="149"/>
      <c r="CUV537" s="149"/>
      <c r="CUW537" s="149"/>
      <c r="CUX537" s="149"/>
      <c r="CUY537" s="149"/>
      <c r="CUZ537" s="149"/>
      <c r="CVA537" s="149"/>
      <c r="CVB537" s="149"/>
      <c r="CVC537" s="149"/>
      <c r="CVD537" s="149"/>
      <c r="CVE537" s="149"/>
      <c r="CVF537" s="149"/>
      <c r="CVG537" s="149"/>
      <c r="CVH537" s="149"/>
      <c r="CVI537" s="149"/>
      <c r="CVJ537" s="149"/>
      <c r="CVK537" s="149"/>
      <c r="CVL537" s="149"/>
      <c r="CVM537" s="149"/>
      <c r="CVN537" s="149"/>
      <c r="CVO537" s="149"/>
      <c r="CVP537" s="149"/>
      <c r="CVQ537" s="149"/>
      <c r="CVR537" s="149"/>
      <c r="CVS537" s="149"/>
      <c r="CVT537" s="149"/>
      <c r="CVU537" s="149"/>
      <c r="CVV537" s="149"/>
      <c r="CVW537" s="149"/>
      <c r="CVX537" s="149"/>
      <c r="CVY537" s="149"/>
      <c r="CVZ537" s="149"/>
      <c r="CWA537" s="149"/>
      <c r="CWB537" s="149"/>
      <c r="CWC537" s="149"/>
      <c r="CWD537" s="149"/>
      <c r="CWE537" s="149"/>
      <c r="CWF537" s="149"/>
      <c r="CWG537" s="149"/>
      <c r="CWH537" s="149"/>
      <c r="CWI537" s="149"/>
      <c r="CWJ537" s="149"/>
      <c r="CWK537" s="149"/>
      <c r="CWL537" s="149"/>
      <c r="CWM537" s="149"/>
      <c r="CWN537" s="149"/>
      <c r="CWO537" s="149"/>
      <c r="CWP537" s="149"/>
      <c r="CWQ537" s="149"/>
      <c r="CWR537" s="149"/>
      <c r="CWS537" s="149"/>
      <c r="CWT537" s="149"/>
      <c r="CWU537" s="149"/>
      <c r="CWV537" s="149"/>
      <c r="CWW537" s="149"/>
      <c r="CWX537" s="149"/>
      <c r="CWY537" s="149"/>
      <c r="CWZ537" s="149"/>
      <c r="CXA537" s="149"/>
      <c r="CXB537" s="149"/>
      <c r="CXC537" s="149"/>
      <c r="CXD537" s="149"/>
      <c r="CXE537" s="149"/>
      <c r="CXF537" s="149"/>
      <c r="CXG537" s="149"/>
      <c r="CXH537" s="149"/>
      <c r="CXI537" s="149"/>
      <c r="CXJ537" s="149"/>
      <c r="CXK537" s="149"/>
      <c r="CXL537" s="149"/>
      <c r="CXM537" s="149"/>
      <c r="CXN537" s="149"/>
      <c r="CXO537" s="149"/>
      <c r="CXP537" s="149"/>
      <c r="CXQ537" s="149"/>
      <c r="CXR537" s="149"/>
      <c r="CXS537" s="149"/>
      <c r="CXT537" s="149"/>
      <c r="CXU537" s="149"/>
      <c r="CXV537" s="149"/>
      <c r="CXW537" s="149"/>
      <c r="CXX537" s="149"/>
      <c r="CXY537" s="149"/>
      <c r="CXZ537" s="149"/>
      <c r="CYA537" s="149"/>
      <c r="CYB537" s="149"/>
      <c r="CYC537" s="149"/>
      <c r="CYD537" s="149"/>
      <c r="CYE537" s="149"/>
      <c r="CYF537" s="149"/>
      <c r="CYG537" s="149"/>
      <c r="CYH537" s="149"/>
      <c r="CYI537" s="149"/>
      <c r="CYJ537" s="149"/>
      <c r="CYK537" s="149"/>
      <c r="CYL537" s="149"/>
      <c r="CYM537" s="149"/>
      <c r="CYN537" s="149"/>
      <c r="CYO537" s="149"/>
      <c r="CYP537" s="149"/>
      <c r="CYQ537" s="149"/>
      <c r="CYR537" s="149"/>
      <c r="CYS537" s="149"/>
      <c r="CYT537" s="149"/>
      <c r="CYU537" s="149"/>
      <c r="CYV537" s="149"/>
      <c r="CYW537" s="149"/>
      <c r="CYX537" s="149"/>
      <c r="CYY537" s="149"/>
      <c r="CYZ537" s="149"/>
      <c r="CZA537" s="149"/>
      <c r="CZB537" s="149"/>
      <c r="CZC537" s="149"/>
      <c r="CZD537" s="149"/>
      <c r="CZE537" s="149"/>
      <c r="CZF537" s="149"/>
      <c r="CZG537" s="149"/>
      <c r="CZH537" s="149"/>
      <c r="CZI537" s="149"/>
      <c r="CZJ537" s="149"/>
      <c r="CZK537" s="149"/>
      <c r="CZL537" s="149"/>
      <c r="CZM537" s="149"/>
      <c r="CZN537" s="149"/>
      <c r="CZO537" s="149"/>
      <c r="CZP537" s="149"/>
      <c r="CZQ537" s="149"/>
      <c r="CZR537" s="149"/>
      <c r="CZS537" s="149"/>
      <c r="CZT537" s="149"/>
      <c r="CZU537" s="149"/>
      <c r="CZV537" s="149"/>
      <c r="CZW537" s="149"/>
      <c r="CZX537" s="149"/>
      <c r="CZY537" s="149"/>
      <c r="CZZ537" s="149"/>
      <c r="DAA537" s="149"/>
      <c r="DAB537" s="149"/>
      <c r="DAC537" s="149"/>
      <c r="DAD537" s="149"/>
      <c r="DAE537" s="149"/>
      <c r="DAF537" s="149"/>
      <c r="DAG537" s="149"/>
      <c r="DAH537" s="149"/>
      <c r="DAI537" s="149"/>
      <c r="DAJ537" s="149"/>
      <c r="DAK537" s="149"/>
      <c r="DAL537" s="149"/>
      <c r="DAM537" s="149"/>
      <c r="DAN537" s="149"/>
      <c r="DAO537" s="149"/>
      <c r="DAP537" s="149"/>
      <c r="DAQ537" s="149"/>
      <c r="DAR537" s="149"/>
      <c r="DAS537" s="149"/>
      <c r="DAT537" s="149"/>
      <c r="DAU537" s="149"/>
      <c r="DAV537" s="149"/>
      <c r="DAW537" s="149"/>
      <c r="DAX537" s="149"/>
      <c r="DAY537" s="149"/>
      <c r="DAZ537" s="149"/>
      <c r="DBA537" s="149"/>
      <c r="DBB537" s="149"/>
      <c r="DBC537" s="149"/>
      <c r="DBD537" s="149"/>
      <c r="DBE537" s="149"/>
      <c r="DBF537" s="149"/>
      <c r="DBG537" s="149"/>
      <c r="DBH537" s="149"/>
      <c r="DBI537" s="149"/>
      <c r="DBJ537" s="149"/>
      <c r="DBK537" s="149"/>
      <c r="DBL537" s="149"/>
      <c r="DBM537" s="149"/>
      <c r="DBN537" s="149"/>
      <c r="DBO537" s="149"/>
      <c r="DBP537" s="149"/>
      <c r="DBQ537" s="149"/>
      <c r="DBR537" s="149"/>
      <c r="DBS537" s="149"/>
      <c r="DBT537" s="149"/>
      <c r="DBU537" s="149"/>
      <c r="DBV537" s="149"/>
      <c r="DBW537" s="149"/>
      <c r="DBX537" s="149"/>
      <c r="DBY537" s="149"/>
      <c r="DBZ537" s="149"/>
      <c r="DCA537" s="149"/>
      <c r="DCB537" s="149"/>
      <c r="DCC537" s="149"/>
      <c r="DCD537" s="149"/>
      <c r="DCE537" s="149"/>
      <c r="DCF537" s="149"/>
      <c r="DCG537" s="149"/>
      <c r="DCH537" s="149"/>
      <c r="DCI537" s="149"/>
      <c r="DCJ537" s="149"/>
      <c r="DCK537" s="149"/>
      <c r="DCL537" s="149"/>
      <c r="DCM537" s="149"/>
      <c r="DCN537" s="149"/>
      <c r="DCO537" s="149"/>
      <c r="DCP537" s="149"/>
      <c r="DCQ537" s="149"/>
      <c r="DCR537" s="149"/>
      <c r="DCS537" s="149"/>
      <c r="DCT537" s="149"/>
      <c r="DCU537" s="149"/>
      <c r="DCV537" s="149"/>
      <c r="DCW537" s="149"/>
      <c r="DCX537" s="149"/>
      <c r="DCY537" s="149"/>
      <c r="DCZ537" s="149"/>
      <c r="DDA537" s="149"/>
      <c r="DDB537" s="149"/>
      <c r="DDC537" s="149"/>
      <c r="DDD537" s="149"/>
      <c r="DDE537" s="149"/>
      <c r="DDF537" s="149"/>
      <c r="DDG537" s="149"/>
      <c r="DDH537" s="149"/>
      <c r="DDI537" s="149"/>
      <c r="DDJ537" s="149"/>
      <c r="DDK537" s="149"/>
      <c r="DDL537" s="149"/>
      <c r="DDM537" s="149"/>
      <c r="DDN537" s="149"/>
      <c r="DDO537" s="149"/>
      <c r="DDP537" s="149"/>
      <c r="DDQ537" s="149"/>
      <c r="DDR537" s="149"/>
      <c r="DDS537" s="149"/>
      <c r="DDT537" s="149"/>
      <c r="DDU537" s="149"/>
      <c r="DDV537" s="149"/>
      <c r="DDW537" s="149"/>
      <c r="DDX537" s="149"/>
      <c r="DDY537" s="149"/>
      <c r="DDZ537" s="149"/>
      <c r="DEA537" s="149"/>
      <c r="DEB537" s="149"/>
      <c r="DEC537" s="149"/>
      <c r="DED537" s="149"/>
      <c r="DEE537" s="149"/>
      <c r="DEF537" s="149"/>
      <c r="DEG537" s="149"/>
      <c r="DEH537" s="149"/>
      <c r="DEI537" s="149"/>
      <c r="DEJ537" s="149"/>
      <c r="DEK537" s="149"/>
      <c r="DEL537" s="149"/>
      <c r="DEM537" s="149"/>
      <c r="DEN537" s="149"/>
      <c r="DEO537" s="149"/>
      <c r="DEP537" s="149"/>
      <c r="DEQ537" s="149"/>
      <c r="DER537" s="149"/>
      <c r="DES537" s="149"/>
      <c r="DET537" s="149"/>
      <c r="DEU537" s="149"/>
      <c r="DEV537" s="149"/>
      <c r="DEW537" s="149"/>
      <c r="DEX537" s="149"/>
      <c r="DEY537" s="149"/>
      <c r="DEZ537" s="149"/>
      <c r="DFA537" s="149"/>
      <c r="DFB537" s="149"/>
      <c r="DFC537" s="149"/>
      <c r="DFD537" s="149"/>
      <c r="DFE537" s="149"/>
      <c r="DFF537" s="149"/>
      <c r="DFG537" s="149"/>
      <c r="DFH537" s="149"/>
      <c r="DFI537" s="149"/>
      <c r="DFJ537" s="149"/>
      <c r="DFK537" s="149"/>
      <c r="DFL537" s="149"/>
      <c r="DFM537" s="149"/>
      <c r="DFN537" s="149"/>
      <c r="DFO537" s="149"/>
      <c r="DFP537" s="149"/>
      <c r="DFQ537" s="149"/>
      <c r="DFR537" s="149"/>
      <c r="DFS537" s="149"/>
      <c r="DFT537" s="149"/>
      <c r="DFU537" s="149"/>
      <c r="DFV537" s="149"/>
      <c r="DFW537" s="149"/>
      <c r="DFX537" s="149"/>
      <c r="DFY537" s="149"/>
      <c r="DFZ537" s="149"/>
      <c r="DGA537" s="149"/>
      <c r="DGB537" s="149"/>
      <c r="DGC537" s="149"/>
      <c r="DGD537" s="149"/>
      <c r="DGE537" s="149"/>
      <c r="DGF537" s="149"/>
      <c r="DGG537" s="149"/>
      <c r="DGH537" s="149"/>
      <c r="DGI537" s="149"/>
      <c r="DGJ537" s="149"/>
      <c r="DGK537" s="149"/>
      <c r="DGL537" s="149"/>
      <c r="DGM537" s="149"/>
      <c r="DGN537" s="149"/>
      <c r="DGO537" s="149"/>
      <c r="DGP537" s="149"/>
      <c r="DGQ537" s="149"/>
      <c r="DGR537" s="149"/>
      <c r="DGS537" s="149"/>
      <c r="DGT537" s="149"/>
      <c r="DGU537" s="149"/>
      <c r="DGV537" s="149"/>
      <c r="DGW537" s="149"/>
      <c r="DGX537" s="149"/>
      <c r="DGY537" s="149"/>
      <c r="DGZ537" s="149"/>
      <c r="DHA537" s="149"/>
      <c r="DHB537" s="149"/>
      <c r="DHC537" s="149"/>
      <c r="DHD537" s="149"/>
      <c r="DHE537" s="149"/>
      <c r="DHF537" s="149"/>
      <c r="DHG537" s="149"/>
      <c r="DHH537" s="149"/>
      <c r="DHI537" s="149"/>
      <c r="DHJ537" s="149"/>
      <c r="DHK537" s="149"/>
      <c r="DHL537" s="149"/>
      <c r="DHM537" s="149"/>
      <c r="DHN537" s="149"/>
      <c r="DHO537" s="149"/>
      <c r="DHP537" s="149"/>
      <c r="DHQ537" s="149"/>
      <c r="DHR537" s="149"/>
      <c r="DHS537" s="149"/>
      <c r="DHT537" s="149"/>
      <c r="DHU537" s="149"/>
      <c r="DHV537" s="149"/>
      <c r="DHW537" s="149"/>
      <c r="DHX537" s="149"/>
      <c r="DHY537" s="149"/>
      <c r="DHZ537" s="149"/>
      <c r="DIA537" s="149"/>
      <c r="DIB537" s="149"/>
      <c r="DIC537" s="149"/>
      <c r="DID537" s="149"/>
      <c r="DIE537" s="149"/>
      <c r="DIF537" s="149"/>
      <c r="DIG537" s="149"/>
      <c r="DIH537" s="149"/>
      <c r="DII537" s="149"/>
      <c r="DIJ537" s="149"/>
      <c r="DIK537" s="149"/>
      <c r="DIL537" s="149"/>
      <c r="DIM537" s="149"/>
      <c r="DIN537" s="149"/>
      <c r="DIO537" s="149"/>
      <c r="DIP537" s="149"/>
      <c r="DIQ537" s="149"/>
      <c r="DIR537" s="149"/>
      <c r="DIS537" s="149"/>
      <c r="DIT537" s="149"/>
      <c r="DIU537" s="149"/>
      <c r="DIV537" s="149"/>
      <c r="DIW537" s="149"/>
      <c r="DIX537" s="149"/>
      <c r="DIY537" s="149"/>
      <c r="DIZ537" s="149"/>
      <c r="DJA537" s="149"/>
      <c r="DJB537" s="149"/>
      <c r="DJC537" s="149"/>
      <c r="DJD537" s="149"/>
      <c r="DJE537" s="149"/>
      <c r="DJF537" s="149"/>
      <c r="DJG537" s="149"/>
      <c r="DJH537" s="149"/>
      <c r="DJI537" s="149"/>
      <c r="DJJ537" s="149"/>
      <c r="DJK537" s="149"/>
      <c r="DJL537" s="149"/>
      <c r="DJM537" s="149"/>
      <c r="DJN537" s="149"/>
      <c r="DJO537" s="149"/>
      <c r="DJP537" s="149"/>
      <c r="DJQ537" s="149"/>
      <c r="DJR537" s="149"/>
      <c r="DJS537" s="149"/>
      <c r="DJT537" s="149"/>
      <c r="DJU537" s="149"/>
      <c r="DJV537" s="149"/>
      <c r="DJW537" s="149"/>
      <c r="DJX537" s="149"/>
      <c r="DJY537" s="149"/>
      <c r="DJZ537" s="149"/>
      <c r="DKA537" s="149"/>
      <c r="DKB537" s="149"/>
      <c r="DKC537" s="149"/>
      <c r="DKD537" s="149"/>
      <c r="DKE537" s="149"/>
      <c r="DKF537" s="149"/>
      <c r="DKG537" s="149"/>
      <c r="DKH537" s="149"/>
      <c r="DKI537" s="149"/>
      <c r="DKJ537" s="149"/>
      <c r="DKK537" s="149"/>
      <c r="DKL537" s="149"/>
      <c r="DKM537" s="149"/>
      <c r="DKN537" s="149"/>
      <c r="DKO537" s="149"/>
      <c r="DKP537" s="149"/>
      <c r="DKQ537" s="149"/>
      <c r="DKR537" s="149"/>
      <c r="DKS537" s="149"/>
      <c r="DKT537" s="149"/>
      <c r="DKU537" s="149"/>
      <c r="DKV537" s="149"/>
      <c r="DKW537" s="149"/>
      <c r="DKX537" s="149"/>
      <c r="DKY537" s="149"/>
      <c r="DKZ537" s="149"/>
      <c r="DLA537" s="149"/>
      <c r="DLB537" s="149"/>
      <c r="DLC537" s="149"/>
      <c r="DLD537" s="149"/>
      <c r="DLE537" s="149"/>
      <c r="DLF537" s="149"/>
      <c r="DLG537" s="149"/>
      <c r="DLH537" s="149"/>
      <c r="DLI537" s="149"/>
      <c r="DLJ537" s="149"/>
      <c r="DLK537" s="149"/>
      <c r="DLL537" s="149"/>
      <c r="DLM537" s="149"/>
      <c r="DLN537" s="149"/>
      <c r="DLO537" s="149"/>
      <c r="DLP537" s="149"/>
      <c r="DLQ537" s="149"/>
      <c r="DLR537" s="149"/>
      <c r="DLS537" s="149"/>
      <c r="DLT537" s="149"/>
      <c r="DLU537" s="149"/>
      <c r="DLV537" s="149"/>
      <c r="DLW537" s="149"/>
      <c r="DLX537" s="149"/>
      <c r="DLY537" s="149"/>
      <c r="DLZ537" s="149"/>
      <c r="DMA537" s="149"/>
      <c r="DMB537" s="149"/>
      <c r="DMC537" s="149"/>
      <c r="DMD537" s="149"/>
      <c r="DME537" s="149"/>
      <c r="DMF537" s="149"/>
      <c r="DMG537" s="149"/>
      <c r="DMH537" s="149"/>
      <c r="DMI537" s="149"/>
      <c r="DMJ537" s="149"/>
      <c r="DMK537" s="149"/>
      <c r="DML537" s="149"/>
      <c r="DMM537" s="149"/>
      <c r="DMN537" s="149"/>
      <c r="DMO537" s="149"/>
      <c r="DMP537" s="149"/>
      <c r="DMQ537" s="149"/>
      <c r="DMR537" s="149"/>
      <c r="DMS537" s="149"/>
      <c r="DMT537" s="149"/>
      <c r="DMU537" s="149"/>
      <c r="DMV537" s="149"/>
      <c r="DMW537" s="149"/>
      <c r="DMX537" s="149"/>
      <c r="DMY537" s="149"/>
      <c r="DMZ537" s="149"/>
      <c r="DNA537" s="149"/>
      <c r="DNB537" s="149"/>
      <c r="DNC537" s="149"/>
      <c r="DND537" s="149"/>
      <c r="DNE537" s="149"/>
      <c r="DNF537" s="149"/>
      <c r="DNG537" s="149"/>
      <c r="DNH537" s="149"/>
      <c r="DNI537" s="149"/>
      <c r="DNJ537" s="149"/>
      <c r="DNK537" s="149"/>
      <c r="DNL537" s="149"/>
      <c r="DNM537" s="149"/>
      <c r="DNN537" s="149"/>
      <c r="DNO537" s="149"/>
      <c r="DNP537" s="149"/>
      <c r="DNQ537" s="149"/>
      <c r="DNR537" s="149"/>
      <c r="DNS537" s="149"/>
      <c r="DNT537" s="149"/>
      <c r="DNU537" s="149"/>
      <c r="DNV537" s="149"/>
      <c r="DNW537" s="149"/>
      <c r="DNX537" s="149"/>
      <c r="DNY537" s="149"/>
      <c r="DNZ537" s="149"/>
      <c r="DOA537" s="149"/>
      <c r="DOB537" s="149"/>
      <c r="DOC537" s="149"/>
      <c r="DOD537" s="149"/>
      <c r="DOE537" s="149"/>
      <c r="DOF537" s="149"/>
      <c r="DOG537" s="149"/>
      <c r="DOH537" s="149"/>
      <c r="DOI537" s="149"/>
      <c r="DOJ537" s="149"/>
      <c r="DOK537" s="149"/>
      <c r="DOL537" s="149"/>
      <c r="DOM537" s="149"/>
      <c r="DON537" s="149"/>
      <c r="DOO537" s="149"/>
      <c r="DOP537" s="149"/>
      <c r="DOQ537" s="149"/>
      <c r="DOR537" s="149"/>
      <c r="DOS537" s="149"/>
      <c r="DOT537" s="149"/>
      <c r="DOU537" s="149"/>
      <c r="DOV537" s="149"/>
      <c r="DOW537" s="149"/>
      <c r="DOX537" s="149"/>
      <c r="DOY537" s="149"/>
      <c r="DOZ537" s="149"/>
      <c r="DPA537" s="149"/>
      <c r="DPB537" s="149"/>
      <c r="DPC537" s="149"/>
      <c r="DPD537" s="149"/>
      <c r="DPE537" s="149"/>
      <c r="DPF537" s="149"/>
      <c r="DPG537" s="149"/>
      <c r="DPH537" s="149"/>
      <c r="DPI537" s="149"/>
      <c r="DPJ537" s="149"/>
      <c r="DPK537" s="149"/>
      <c r="DPL537" s="149"/>
      <c r="DPM537" s="149"/>
      <c r="DPN537" s="149"/>
      <c r="DPO537" s="149"/>
      <c r="DPP537" s="149"/>
      <c r="DPQ537" s="149"/>
      <c r="DPR537" s="149"/>
      <c r="DPS537" s="149"/>
      <c r="DPT537" s="149"/>
      <c r="DPU537" s="149"/>
      <c r="DPV537" s="149"/>
      <c r="DPW537" s="149"/>
      <c r="DPX537" s="149"/>
      <c r="DPY537" s="149"/>
      <c r="DPZ537" s="149"/>
      <c r="DQA537" s="149"/>
      <c r="DQB537" s="149"/>
      <c r="DQC537" s="149"/>
      <c r="DQD537" s="149"/>
      <c r="DQE537" s="149"/>
      <c r="DQF537" s="149"/>
      <c r="DQG537" s="149"/>
      <c r="DQH537" s="149"/>
      <c r="DQI537" s="149"/>
      <c r="DQJ537" s="149"/>
      <c r="DQK537" s="149"/>
      <c r="DQL537" s="149"/>
      <c r="DQM537" s="149"/>
      <c r="DQN537" s="149"/>
      <c r="DQO537" s="149"/>
      <c r="DQP537" s="149"/>
      <c r="DQQ537" s="149"/>
      <c r="DQR537" s="149"/>
      <c r="DQS537" s="149"/>
      <c r="DQT537" s="149"/>
      <c r="DQU537" s="149"/>
      <c r="DQV537" s="149"/>
      <c r="DQW537" s="149"/>
      <c r="DQX537" s="149"/>
      <c r="DQY537" s="149"/>
      <c r="DQZ537" s="149"/>
      <c r="DRA537" s="149"/>
      <c r="DRB537" s="149"/>
      <c r="DRC537" s="149"/>
      <c r="DRD537" s="149"/>
      <c r="DRE537" s="149"/>
      <c r="DRF537" s="149"/>
      <c r="DRG537" s="149"/>
      <c r="DRH537" s="149"/>
      <c r="DRI537" s="149"/>
      <c r="DRJ537" s="149"/>
      <c r="DRK537" s="149"/>
      <c r="DRL537" s="149"/>
      <c r="DRM537" s="149"/>
      <c r="DRN537" s="149"/>
      <c r="DRO537" s="149"/>
      <c r="DRP537" s="149"/>
      <c r="DRQ537" s="149"/>
      <c r="DRR537" s="149"/>
      <c r="DRS537" s="149"/>
      <c r="DRT537" s="149"/>
      <c r="DRU537" s="149"/>
      <c r="DRV537" s="149"/>
      <c r="DRW537" s="149"/>
      <c r="DRX537" s="149"/>
      <c r="DRY537" s="149"/>
      <c r="DRZ537" s="149"/>
      <c r="DSA537" s="149"/>
      <c r="DSB537" s="149"/>
      <c r="DSC537" s="149"/>
      <c r="DSD537" s="149"/>
      <c r="DSE537" s="149"/>
      <c r="DSF537" s="149"/>
      <c r="DSG537" s="149"/>
      <c r="DSH537" s="149"/>
      <c r="DSI537" s="149"/>
      <c r="DSJ537" s="149"/>
      <c r="DSK537" s="149"/>
      <c r="DSL537" s="149"/>
      <c r="DSM537" s="149"/>
      <c r="DSN537" s="149"/>
      <c r="DSO537" s="149"/>
      <c r="DSP537" s="149"/>
      <c r="DSQ537" s="149"/>
      <c r="DSR537" s="149"/>
      <c r="DSS537" s="149"/>
      <c r="DST537" s="149"/>
      <c r="DSU537" s="149"/>
      <c r="DSV537" s="149"/>
      <c r="DSW537" s="149"/>
      <c r="DSX537" s="149"/>
      <c r="DSY537" s="149"/>
      <c r="DSZ537" s="149"/>
      <c r="DTA537" s="149"/>
      <c r="DTB537" s="149"/>
      <c r="DTC537" s="149"/>
      <c r="DTD537" s="149"/>
      <c r="DTE537" s="149"/>
      <c r="DTF537" s="149"/>
      <c r="DTG537" s="149"/>
      <c r="DTH537" s="149"/>
      <c r="DTI537" s="149"/>
      <c r="DTJ537" s="149"/>
      <c r="DTK537" s="149"/>
      <c r="DTL537" s="149"/>
      <c r="DTM537" s="149"/>
      <c r="DTN537" s="149"/>
      <c r="DTO537" s="149"/>
      <c r="DTP537" s="149"/>
      <c r="DTQ537" s="149"/>
      <c r="DTR537" s="149"/>
      <c r="DTS537" s="149"/>
      <c r="DTT537" s="149"/>
      <c r="DTU537" s="149"/>
      <c r="DTV537" s="149"/>
      <c r="DTW537" s="149"/>
      <c r="DTX537" s="149"/>
      <c r="DTY537" s="149"/>
      <c r="DTZ537" s="149"/>
      <c r="DUA537" s="149"/>
      <c r="DUB537" s="149"/>
      <c r="DUC537" s="149"/>
      <c r="DUD537" s="149"/>
      <c r="DUE537" s="149"/>
      <c r="DUF537" s="149"/>
      <c r="DUG537" s="149"/>
      <c r="DUH537" s="149"/>
      <c r="DUI537" s="149"/>
      <c r="DUJ537" s="149"/>
      <c r="DUK537" s="149"/>
      <c r="DUL537" s="149"/>
      <c r="DUM537" s="149"/>
      <c r="DUN537" s="149"/>
      <c r="DUO537" s="149"/>
      <c r="DUP537" s="149"/>
      <c r="DUQ537" s="149"/>
      <c r="DUR537" s="149"/>
      <c r="DUS537" s="149"/>
      <c r="DUT537" s="149"/>
      <c r="DUU537" s="149"/>
      <c r="DUV537" s="149"/>
      <c r="DUW537" s="149"/>
      <c r="DUX537" s="149"/>
      <c r="DUY537" s="149"/>
      <c r="DUZ537" s="149"/>
      <c r="DVA537" s="149"/>
      <c r="DVB537" s="149"/>
      <c r="DVC537" s="149"/>
      <c r="DVD537" s="149"/>
      <c r="DVE537" s="149"/>
      <c r="DVF537" s="149"/>
      <c r="DVG537" s="149"/>
      <c r="DVH537" s="149"/>
      <c r="DVI537" s="149"/>
      <c r="DVJ537" s="149"/>
      <c r="DVK537" s="149"/>
      <c r="DVL537" s="149"/>
      <c r="DVM537" s="149"/>
      <c r="DVN537" s="149"/>
      <c r="DVO537" s="149"/>
      <c r="DVP537" s="149"/>
      <c r="DVQ537" s="149"/>
      <c r="DVR537" s="149"/>
      <c r="DVS537" s="149"/>
      <c r="DVT537" s="149"/>
      <c r="DVU537" s="149"/>
      <c r="DVV537" s="149"/>
      <c r="DVW537" s="149"/>
      <c r="DVX537" s="149"/>
      <c r="DVY537" s="149"/>
      <c r="DVZ537" s="149"/>
      <c r="DWA537" s="149"/>
      <c r="DWB537" s="149"/>
      <c r="DWC537" s="149"/>
      <c r="DWD537" s="149"/>
      <c r="DWE537" s="149"/>
      <c r="DWF537" s="149"/>
      <c r="DWG537" s="149"/>
      <c r="DWH537" s="149"/>
      <c r="DWI537" s="149"/>
      <c r="DWJ537" s="149"/>
      <c r="DWK537" s="149"/>
      <c r="DWL537" s="149"/>
      <c r="DWM537" s="149"/>
      <c r="DWN537" s="149"/>
      <c r="DWO537" s="149"/>
      <c r="DWP537" s="149"/>
      <c r="DWQ537" s="149"/>
      <c r="DWR537" s="149"/>
      <c r="DWS537" s="149"/>
      <c r="DWT537" s="149"/>
      <c r="DWU537" s="149"/>
      <c r="DWV537" s="149"/>
      <c r="DWW537" s="149"/>
      <c r="DWX537" s="149"/>
      <c r="DWY537" s="149"/>
      <c r="DWZ537" s="149"/>
      <c r="DXA537" s="149"/>
      <c r="DXB537" s="149"/>
      <c r="DXC537" s="149"/>
      <c r="DXD537" s="149"/>
      <c r="DXE537" s="149"/>
      <c r="DXF537" s="149"/>
      <c r="DXG537" s="149"/>
      <c r="DXH537" s="149"/>
      <c r="DXI537" s="149"/>
      <c r="DXJ537" s="149"/>
      <c r="DXK537" s="149"/>
      <c r="DXL537" s="149"/>
      <c r="DXM537" s="149"/>
      <c r="DXN537" s="149"/>
      <c r="DXO537" s="149"/>
      <c r="DXP537" s="149"/>
      <c r="DXQ537" s="149"/>
      <c r="DXR537" s="149"/>
      <c r="DXS537" s="149"/>
      <c r="DXT537" s="149"/>
      <c r="DXU537" s="149"/>
      <c r="DXV537" s="149"/>
      <c r="DXW537" s="149"/>
      <c r="DXX537" s="149"/>
      <c r="DXY537" s="149"/>
      <c r="DXZ537" s="149"/>
      <c r="DYA537" s="149"/>
      <c r="DYB537" s="149"/>
      <c r="DYC537" s="149"/>
      <c r="DYD537" s="149"/>
      <c r="DYE537" s="149"/>
      <c r="DYF537" s="149"/>
      <c r="DYG537" s="149"/>
      <c r="DYH537" s="149"/>
      <c r="DYI537" s="149"/>
      <c r="DYJ537" s="149"/>
      <c r="DYK537" s="149"/>
      <c r="DYL537" s="149"/>
      <c r="DYM537" s="149"/>
      <c r="DYN537" s="149"/>
      <c r="DYO537" s="149"/>
      <c r="DYP537" s="149"/>
      <c r="DYQ537" s="149"/>
      <c r="DYR537" s="149"/>
      <c r="DYS537" s="149"/>
      <c r="DYT537" s="149"/>
      <c r="DYU537" s="149"/>
      <c r="DYV537" s="149"/>
      <c r="DYW537" s="149"/>
      <c r="DYX537" s="149"/>
      <c r="DYY537" s="149"/>
      <c r="DYZ537" s="149"/>
      <c r="DZA537" s="149"/>
      <c r="DZB537" s="149"/>
      <c r="DZC537" s="149"/>
      <c r="DZD537" s="149"/>
      <c r="DZE537" s="149"/>
      <c r="DZF537" s="149"/>
      <c r="DZG537" s="149"/>
      <c r="DZH537" s="149"/>
      <c r="DZI537" s="149"/>
      <c r="DZJ537" s="149"/>
      <c r="DZK537" s="149"/>
      <c r="DZL537" s="149"/>
      <c r="DZM537" s="149"/>
      <c r="DZN537" s="149"/>
      <c r="DZO537" s="149"/>
      <c r="DZP537" s="149"/>
      <c r="DZQ537" s="149"/>
      <c r="DZR537" s="149"/>
      <c r="DZS537" s="149"/>
      <c r="DZT537" s="149"/>
      <c r="DZU537" s="149"/>
      <c r="DZV537" s="149"/>
      <c r="DZW537" s="149"/>
      <c r="DZX537" s="149"/>
      <c r="DZY537" s="149"/>
      <c r="DZZ537" s="149"/>
      <c r="EAA537" s="149"/>
      <c r="EAB537" s="149"/>
      <c r="EAC537" s="149"/>
      <c r="EAD537" s="149"/>
      <c r="EAE537" s="149"/>
      <c r="EAF537" s="149"/>
      <c r="EAG537" s="149"/>
      <c r="EAH537" s="149"/>
      <c r="EAI537" s="149"/>
      <c r="EAJ537" s="149"/>
      <c r="EAK537" s="149"/>
      <c r="EAL537" s="149"/>
      <c r="EAM537" s="149"/>
      <c r="EAN537" s="149"/>
      <c r="EAO537" s="149"/>
      <c r="EAP537" s="149"/>
      <c r="EAQ537" s="149"/>
      <c r="EAR537" s="149"/>
      <c r="EAS537" s="149"/>
      <c r="EAT537" s="149"/>
      <c r="EAU537" s="149"/>
      <c r="EAV537" s="149"/>
      <c r="EAW537" s="149"/>
      <c r="EAX537" s="149"/>
      <c r="EAY537" s="149"/>
      <c r="EAZ537" s="149"/>
      <c r="EBA537" s="149"/>
      <c r="EBB537" s="149"/>
      <c r="EBC537" s="149"/>
      <c r="EBD537" s="149"/>
      <c r="EBE537" s="149"/>
      <c r="EBF537" s="149"/>
      <c r="EBG537" s="149"/>
      <c r="EBH537" s="149"/>
      <c r="EBI537" s="149"/>
      <c r="EBJ537" s="149"/>
      <c r="EBK537" s="149"/>
      <c r="EBL537" s="149"/>
      <c r="EBM537" s="149"/>
      <c r="EBN537" s="149"/>
      <c r="EBO537" s="149"/>
      <c r="EBP537" s="149"/>
      <c r="EBQ537" s="149"/>
      <c r="EBR537" s="149"/>
      <c r="EBS537" s="149"/>
      <c r="EBT537" s="149"/>
      <c r="EBU537" s="149"/>
      <c r="EBV537" s="149"/>
      <c r="EBW537" s="149"/>
      <c r="EBX537" s="149"/>
      <c r="EBY537" s="149"/>
      <c r="EBZ537" s="149"/>
      <c r="ECA537" s="149"/>
      <c r="ECB537" s="149"/>
      <c r="ECC537" s="149"/>
      <c r="ECD537" s="149"/>
      <c r="ECE537" s="149"/>
      <c r="ECF537" s="149"/>
      <c r="ECG537" s="149"/>
      <c r="ECH537" s="149"/>
      <c r="ECI537" s="149"/>
      <c r="ECJ537" s="149"/>
      <c r="ECK537" s="149"/>
      <c r="ECL537" s="149"/>
      <c r="ECM537" s="149"/>
      <c r="ECN537" s="149"/>
      <c r="ECO537" s="149"/>
      <c r="ECP537" s="149"/>
      <c r="ECQ537" s="149"/>
      <c r="ECR537" s="149"/>
      <c r="ECS537" s="149"/>
      <c r="ECT537" s="149"/>
      <c r="ECU537" s="149"/>
      <c r="ECV537" s="149"/>
      <c r="ECW537" s="149"/>
      <c r="ECX537" s="149"/>
      <c r="ECY537" s="149"/>
      <c r="ECZ537" s="149"/>
      <c r="EDA537" s="149"/>
      <c r="EDB537" s="149"/>
      <c r="EDC537" s="149"/>
      <c r="EDD537" s="149"/>
      <c r="EDE537" s="149"/>
      <c r="EDF537" s="149"/>
      <c r="EDG537" s="149"/>
      <c r="EDH537" s="149"/>
      <c r="EDI537" s="149"/>
      <c r="EDJ537" s="149"/>
      <c r="EDK537" s="149"/>
      <c r="EDL537" s="149"/>
      <c r="EDM537" s="149"/>
      <c r="EDN537" s="149"/>
      <c r="EDO537" s="149"/>
      <c r="EDP537" s="149"/>
      <c r="EDQ537" s="149"/>
      <c r="EDR537" s="149"/>
      <c r="EDS537" s="149"/>
      <c r="EDT537" s="149"/>
      <c r="EDU537" s="149"/>
      <c r="EDV537" s="149"/>
      <c r="EDW537" s="149"/>
      <c r="EDX537" s="149"/>
      <c r="EDY537" s="149"/>
      <c r="EDZ537" s="149"/>
      <c r="EEA537" s="149"/>
      <c r="EEB537" s="149"/>
      <c r="EEC537" s="149"/>
      <c r="EED537" s="149"/>
      <c r="EEE537" s="149"/>
      <c r="EEF537" s="149"/>
      <c r="EEG537" s="149"/>
      <c r="EEH537" s="149"/>
      <c r="EEI537" s="149"/>
      <c r="EEJ537" s="149"/>
      <c r="EEK537" s="149"/>
      <c r="EEL537" s="149"/>
      <c r="EEM537" s="149"/>
      <c r="EEN537" s="149"/>
      <c r="EEO537" s="149"/>
      <c r="EEP537" s="149"/>
      <c r="EEQ537" s="149"/>
      <c r="EER537" s="149"/>
      <c r="EES537" s="149"/>
      <c r="EET537" s="149"/>
      <c r="EEU537" s="149"/>
      <c r="EEV537" s="149"/>
      <c r="EEW537" s="149"/>
      <c r="EEX537" s="149"/>
      <c r="EEY537" s="149"/>
      <c r="EEZ537" s="149"/>
      <c r="EFA537" s="149"/>
      <c r="EFB537" s="149"/>
      <c r="EFC537" s="149"/>
      <c r="EFD537" s="149"/>
      <c r="EFE537" s="149"/>
      <c r="EFF537" s="149"/>
      <c r="EFG537" s="149"/>
      <c r="EFH537" s="149"/>
      <c r="EFI537" s="149"/>
      <c r="EFJ537" s="149"/>
      <c r="EFK537" s="149"/>
      <c r="EFL537" s="149"/>
      <c r="EFM537" s="149"/>
      <c r="EFN537" s="149"/>
      <c r="EFO537" s="149"/>
      <c r="EFP537" s="149"/>
      <c r="EFQ537" s="149"/>
      <c r="EFR537" s="149"/>
      <c r="EFS537" s="149"/>
      <c r="EFT537" s="149"/>
      <c r="EFU537" s="149"/>
      <c r="EFV537" s="149"/>
      <c r="EFW537" s="149"/>
      <c r="EFX537" s="149"/>
      <c r="EFY537" s="149"/>
      <c r="EFZ537" s="149"/>
      <c r="EGA537" s="149"/>
      <c r="EGB537" s="149"/>
      <c r="EGC537" s="149"/>
      <c r="EGD537" s="149"/>
      <c r="EGE537" s="149"/>
      <c r="EGF537" s="149"/>
      <c r="EGG537" s="149"/>
      <c r="EGH537" s="149"/>
      <c r="EGI537" s="149"/>
      <c r="EGJ537" s="149"/>
      <c r="EGK537" s="149"/>
      <c r="EGL537" s="149"/>
      <c r="EGM537" s="149"/>
      <c r="EGN537" s="149"/>
      <c r="EGO537" s="149"/>
      <c r="EGP537" s="149"/>
      <c r="EGQ537" s="149"/>
      <c r="EGR537" s="149"/>
      <c r="EGS537" s="149"/>
      <c r="EGT537" s="149"/>
      <c r="EGU537" s="149"/>
      <c r="EGV537" s="149"/>
      <c r="EGW537" s="149"/>
      <c r="EGX537" s="149"/>
      <c r="EGY537" s="149"/>
      <c r="EGZ537" s="149"/>
      <c r="EHA537" s="149"/>
      <c r="EHB537" s="149"/>
      <c r="EHC537" s="149"/>
      <c r="EHD537" s="149"/>
      <c r="EHE537" s="149"/>
      <c r="EHF537" s="149"/>
      <c r="EHG537" s="149"/>
      <c r="EHH537" s="149"/>
      <c r="EHI537" s="149"/>
      <c r="EHJ537" s="149"/>
      <c r="EHK537" s="149"/>
      <c r="EHL537" s="149"/>
      <c r="EHM537" s="149"/>
      <c r="EHN537" s="149"/>
      <c r="EHO537" s="149"/>
      <c r="EHP537" s="149"/>
      <c r="EHQ537" s="149"/>
      <c r="EHR537" s="149"/>
      <c r="EHS537" s="149"/>
      <c r="EHT537" s="149"/>
      <c r="EHU537" s="149"/>
      <c r="EHV537" s="149"/>
      <c r="EHW537" s="149"/>
      <c r="EHX537" s="149"/>
      <c r="EHY537" s="149"/>
      <c r="EHZ537" s="149"/>
      <c r="EIA537" s="149"/>
      <c r="EIB537" s="149"/>
      <c r="EIC537" s="149"/>
      <c r="EID537" s="149"/>
      <c r="EIE537" s="149"/>
      <c r="EIF537" s="149"/>
      <c r="EIG537" s="149"/>
      <c r="EIH537" s="149"/>
      <c r="EII537" s="149"/>
      <c r="EIJ537" s="149"/>
      <c r="EIK537" s="149"/>
      <c r="EIL537" s="149"/>
      <c r="EIM537" s="149"/>
      <c r="EIN537" s="149"/>
      <c r="EIO537" s="149"/>
      <c r="EIP537" s="149"/>
      <c r="EIQ537" s="149"/>
      <c r="EIR537" s="149"/>
      <c r="EIS537" s="149"/>
      <c r="EIT537" s="149"/>
      <c r="EIU537" s="149"/>
      <c r="EIV537" s="149"/>
      <c r="EIW537" s="149"/>
      <c r="EIX537" s="149"/>
      <c r="EIY537" s="149"/>
      <c r="EIZ537" s="149"/>
      <c r="EJA537" s="149"/>
      <c r="EJB537" s="149"/>
      <c r="EJC537" s="149"/>
      <c r="EJD537" s="149"/>
      <c r="EJE537" s="149"/>
      <c r="EJF537" s="149"/>
      <c r="EJG537" s="149"/>
      <c r="EJH537" s="149"/>
      <c r="EJI537" s="149"/>
      <c r="EJJ537" s="149"/>
      <c r="EJK537" s="149"/>
      <c r="EJL537" s="149"/>
      <c r="EJM537" s="149"/>
      <c r="EJN537" s="149"/>
      <c r="EJO537" s="149"/>
      <c r="EJP537" s="149"/>
      <c r="EJQ537" s="149"/>
      <c r="EJR537" s="149"/>
      <c r="EJS537" s="149"/>
      <c r="EJT537" s="149"/>
      <c r="EJU537" s="149"/>
      <c r="EJV537" s="149"/>
      <c r="EJW537" s="149"/>
      <c r="EJX537" s="149"/>
      <c r="EJY537" s="149"/>
      <c r="EJZ537" s="149"/>
      <c r="EKA537" s="149"/>
      <c r="EKB537" s="149"/>
      <c r="EKC537" s="149"/>
      <c r="EKD537" s="149"/>
      <c r="EKE537" s="149"/>
      <c r="EKF537" s="149"/>
      <c r="EKG537" s="149"/>
      <c r="EKH537" s="149"/>
      <c r="EKI537" s="149"/>
      <c r="EKJ537" s="149"/>
      <c r="EKK537" s="149"/>
      <c r="EKL537" s="149"/>
      <c r="EKM537" s="149"/>
      <c r="EKN537" s="149"/>
      <c r="EKO537" s="149"/>
      <c r="EKP537" s="149"/>
      <c r="EKQ537" s="149"/>
      <c r="EKR537" s="149"/>
      <c r="EKS537" s="149"/>
      <c r="EKT537" s="149"/>
      <c r="EKU537" s="149"/>
      <c r="EKV537" s="149"/>
      <c r="EKW537" s="149"/>
      <c r="EKX537" s="149"/>
      <c r="EKY537" s="149"/>
      <c r="EKZ537" s="149"/>
      <c r="ELA537" s="149"/>
      <c r="ELB537" s="149"/>
      <c r="ELC537" s="149"/>
      <c r="ELD537" s="149"/>
      <c r="ELE537" s="149"/>
      <c r="ELF537" s="149"/>
      <c r="ELG537" s="149"/>
      <c r="ELH537" s="149"/>
      <c r="ELI537" s="149"/>
      <c r="ELJ537" s="149"/>
      <c r="ELK537" s="149"/>
      <c r="ELL537" s="149"/>
      <c r="ELM537" s="149"/>
      <c r="ELN537" s="149"/>
      <c r="ELO537" s="149"/>
      <c r="ELP537" s="149"/>
      <c r="ELQ537" s="149"/>
      <c r="ELR537" s="149"/>
      <c r="ELS537" s="149"/>
      <c r="ELT537" s="149"/>
      <c r="ELU537" s="149"/>
      <c r="ELV537" s="149"/>
      <c r="ELW537" s="149"/>
      <c r="ELX537" s="149"/>
      <c r="ELY537" s="149"/>
      <c r="ELZ537" s="149"/>
      <c r="EMA537" s="149"/>
      <c r="EMB537" s="149"/>
      <c r="EMC537" s="149"/>
      <c r="EMD537" s="149"/>
      <c r="EME537" s="149"/>
      <c r="EMF537" s="149"/>
      <c r="EMG537" s="149"/>
      <c r="EMH537" s="149"/>
      <c r="EMI537" s="149"/>
      <c r="EMJ537" s="149"/>
      <c r="EMK537" s="149"/>
      <c r="EML537" s="149"/>
      <c r="EMM537" s="149"/>
      <c r="EMN537" s="149"/>
      <c r="EMO537" s="149"/>
      <c r="EMP537" s="149"/>
      <c r="EMQ537" s="149"/>
      <c r="EMR537" s="149"/>
      <c r="EMS537" s="149"/>
      <c r="EMT537" s="149"/>
      <c r="EMU537" s="149"/>
      <c r="EMV537" s="149"/>
      <c r="EMW537" s="149"/>
      <c r="EMX537" s="149"/>
      <c r="EMY537" s="149"/>
      <c r="EMZ537" s="149"/>
      <c r="ENA537" s="149"/>
      <c r="ENB537" s="149"/>
      <c r="ENC537" s="149"/>
      <c r="END537" s="149"/>
      <c r="ENE537" s="149"/>
      <c r="ENF537" s="149"/>
      <c r="ENG537" s="149"/>
      <c r="ENH537" s="149"/>
      <c r="ENI537" s="149"/>
      <c r="ENJ537" s="149"/>
      <c r="ENK537" s="149"/>
      <c r="ENL537" s="149"/>
      <c r="ENM537" s="149"/>
      <c r="ENN537" s="149"/>
      <c r="ENO537" s="149"/>
      <c r="ENP537" s="149"/>
      <c r="ENQ537" s="149"/>
      <c r="ENR537" s="149"/>
      <c r="ENS537" s="149"/>
      <c r="ENT537" s="149"/>
      <c r="ENU537" s="149"/>
      <c r="ENV537" s="149"/>
      <c r="ENW537" s="149"/>
      <c r="ENX537" s="149"/>
      <c r="ENY537" s="149"/>
      <c r="ENZ537" s="149"/>
      <c r="EOA537" s="149"/>
      <c r="EOB537" s="149"/>
      <c r="EOC537" s="149"/>
      <c r="EOD537" s="149"/>
      <c r="EOE537" s="149"/>
      <c r="EOF537" s="149"/>
      <c r="EOG537" s="149"/>
      <c r="EOH537" s="149"/>
      <c r="EOI537" s="149"/>
      <c r="EOJ537" s="149"/>
      <c r="EOK537" s="149"/>
      <c r="EOL537" s="149"/>
      <c r="EOM537" s="149"/>
      <c r="EON537" s="149"/>
      <c r="EOO537" s="149"/>
      <c r="EOP537" s="149"/>
      <c r="EOQ537" s="149"/>
      <c r="EOR537" s="149"/>
      <c r="EOS537" s="149"/>
      <c r="EOT537" s="149"/>
      <c r="EOU537" s="149"/>
      <c r="EOV537" s="149"/>
      <c r="EOW537" s="149"/>
      <c r="EOX537" s="149"/>
      <c r="EOY537" s="149"/>
      <c r="EOZ537" s="149"/>
      <c r="EPA537" s="149"/>
      <c r="EPB537" s="149"/>
      <c r="EPC537" s="149"/>
      <c r="EPD537" s="149"/>
      <c r="EPE537" s="149"/>
      <c r="EPF537" s="149"/>
      <c r="EPG537" s="149"/>
      <c r="EPH537" s="149"/>
      <c r="EPI537" s="149"/>
      <c r="EPJ537" s="149"/>
      <c r="EPK537" s="149"/>
      <c r="EPL537" s="149"/>
      <c r="EPM537" s="149"/>
      <c r="EPN537" s="149"/>
      <c r="EPO537" s="149"/>
      <c r="EPP537" s="149"/>
      <c r="EPQ537" s="149"/>
      <c r="EPR537" s="149"/>
      <c r="EPS537" s="149"/>
      <c r="EPT537" s="149"/>
      <c r="EPU537" s="149"/>
      <c r="EPV537" s="149"/>
      <c r="EPW537" s="149"/>
      <c r="EPX537" s="149"/>
      <c r="EPY537" s="149"/>
      <c r="EPZ537" s="149"/>
      <c r="EQA537" s="149"/>
      <c r="EQB537" s="149"/>
      <c r="EQC537" s="149"/>
      <c r="EQD537" s="149"/>
      <c r="EQE537" s="149"/>
      <c r="EQF537" s="149"/>
      <c r="EQG537" s="149"/>
      <c r="EQH537" s="149"/>
      <c r="EQI537" s="149"/>
      <c r="EQJ537" s="149"/>
      <c r="EQK537" s="149"/>
      <c r="EQL537" s="149"/>
      <c r="EQM537" s="149"/>
      <c r="EQN537" s="149"/>
      <c r="EQO537" s="149"/>
      <c r="EQP537" s="149"/>
      <c r="EQQ537" s="149"/>
      <c r="EQR537" s="149"/>
      <c r="EQS537" s="149"/>
      <c r="EQT537" s="149"/>
      <c r="EQU537" s="149"/>
      <c r="EQV537" s="149"/>
      <c r="EQW537" s="149"/>
      <c r="EQX537" s="149"/>
      <c r="EQY537" s="149"/>
      <c r="EQZ537" s="149"/>
      <c r="ERA537" s="149"/>
      <c r="ERB537" s="149"/>
      <c r="ERC537" s="149"/>
      <c r="ERD537" s="149"/>
      <c r="ERE537" s="149"/>
      <c r="ERF537" s="149"/>
      <c r="ERG537" s="149"/>
      <c r="ERH537" s="149"/>
      <c r="ERI537" s="149"/>
      <c r="ERJ537" s="149"/>
      <c r="ERK537" s="149"/>
      <c r="ERL537" s="149"/>
      <c r="ERM537" s="149"/>
      <c r="ERN537" s="149"/>
      <c r="ERO537" s="149"/>
      <c r="ERP537" s="149"/>
      <c r="ERQ537" s="149"/>
      <c r="ERR537" s="149"/>
      <c r="ERS537" s="149"/>
      <c r="ERT537" s="149"/>
      <c r="ERU537" s="149"/>
      <c r="ERV537" s="149"/>
      <c r="ERW537" s="149"/>
      <c r="ERX537" s="149"/>
      <c r="ERY537" s="149"/>
      <c r="ERZ537" s="149"/>
      <c r="ESA537" s="149"/>
      <c r="ESB537" s="149"/>
      <c r="ESC537" s="149"/>
      <c r="ESD537" s="149"/>
      <c r="ESE537" s="149"/>
      <c r="ESF537" s="149"/>
      <c r="ESG537" s="149"/>
      <c r="ESH537" s="149"/>
      <c r="ESI537" s="149"/>
      <c r="ESJ537" s="149"/>
      <c r="ESK537" s="149"/>
      <c r="ESL537" s="149"/>
      <c r="ESM537" s="149"/>
      <c r="ESN537" s="149"/>
      <c r="ESO537" s="149"/>
      <c r="ESP537" s="149"/>
      <c r="ESQ537" s="149"/>
      <c r="ESR537" s="149"/>
      <c r="ESS537" s="149"/>
      <c r="EST537" s="149"/>
      <c r="ESU537" s="149"/>
      <c r="ESV537" s="149"/>
      <c r="ESW537" s="149"/>
      <c r="ESX537" s="149"/>
      <c r="ESY537" s="149"/>
      <c r="ESZ537" s="149"/>
      <c r="ETA537" s="149"/>
      <c r="ETB537" s="149"/>
      <c r="ETC537" s="149"/>
      <c r="ETD537" s="149"/>
      <c r="ETE537" s="149"/>
      <c r="ETF537" s="149"/>
      <c r="ETG537" s="149"/>
      <c r="ETH537" s="149"/>
      <c r="ETI537" s="149"/>
      <c r="ETJ537" s="149"/>
      <c r="ETK537" s="149"/>
      <c r="ETL537" s="149"/>
      <c r="ETM537" s="149"/>
      <c r="ETN537" s="149"/>
      <c r="ETO537" s="149"/>
      <c r="ETP537" s="149"/>
      <c r="ETQ537" s="149"/>
      <c r="ETR537" s="149"/>
      <c r="ETS537" s="149"/>
      <c r="ETT537" s="149"/>
      <c r="ETU537" s="149"/>
      <c r="ETV537" s="149"/>
      <c r="ETW537" s="149"/>
      <c r="ETX537" s="149"/>
      <c r="ETY537" s="149"/>
      <c r="ETZ537" s="149"/>
      <c r="EUA537" s="149"/>
      <c r="EUB537" s="149"/>
      <c r="EUC537" s="149"/>
      <c r="EUD537" s="149"/>
      <c r="EUE537" s="149"/>
      <c r="EUF537" s="149"/>
      <c r="EUG537" s="149"/>
      <c r="EUH537" s="149"/>
      <c r="EUI537" s="149"/>
      <c r="EUJ537" s="149"/>
      <c r="EUK537" s="149"/>
      <c r="EUL537" s="149"/>
      <c r="EUM537" s="149"/>
      <c r="EUN537" s="149"/>
      <c r="EUO537" s="149"/>
      <c r="EUP537" s="149"/>
      <c r="EUQ537" s="149"/>
      <c r="EUR537" s="149"/>
      <c r="EUS537" s="149"/>
      <c r="EUT537" s="149"/>
      <c r="EUU537" s="149"/>
      <c r="EUV537" s="149"/>
      <c r="EUW537" s="149"/>
      <c r="EUX537" s="149"/>
      <c r="EUY537" s="149"/>
      <c r="EUZ537" s="149"/>
      <c r="EVA537" s="149"/>
      <c r="EVB537" s="149"/>
      <c r="EVC537" s="149"/>
      <c r="EVD537" s="149"/>
      <c r="EVE537" s="149"/>
      <c r="EVF537" s="149"/>
      <c r="EVG537" s="149"/>
      <c r="EVH537" s="149"/>
      <c r="EVI537" s="149"/>
      <c r="EVJ537" s="149"/>
      <c r="EVK537" s="149"/>
      <c r="EVL537" s="149"/>
      <c r="EVM537" s="149"/>
      <c r="EVN537" s="149"/>
      <c r="EVO537" s="149"/>
      <c r="EVP537" s="149"/>
      <c r="EVQ537" s="149"/>
      <c r="EVR537" s="149"/>
      <c r="EVS537" s="149"/>
      <c r="EVT537" s="149"/>
      <c r="EVU537" s="149"/>
      <c r="EVV537" s="149"/>
      <c r="EVW537" s="149"/>
      <c r="EVX537" s="149"/>
      <c r="EVY537" s="149"/>
      <c r="EVZ537" s="149"/>
      <c r="EWA537" s="149"/>
      <c r="EWB537" s="149"/>
      <c r="EWC537" s="149"/>
      <c r="EWD537" s="149"/>
      <c r="EWE537" s="149"/>
      <c r="EWF537" s="149"/>
      <c r="EWG537" s="149"/>
      <c r="EWH537" s="149"/>
      <c r="EWI537" s="149"/>
      <c r="EWJ537" s="149"/>
      <c r="EWK537" s="149"/>
      <c r="EWL537" s="149"/>
      <c r="EWM537" s="149"/>
      <c r="EWN537" s="149"/>
      <c r="EWO537" s="149"/>
      <c r="EWP537" s="149"/>
      <c r="EWQ537" s="149"/>
      <c r="EWR537" s="149"/>
      <c r="EWS537" s="149"/>
      <c r="EWT537" s="149"/>
      <c r="EWU537" s="149"/>
      <c r="EWV537" s="149"/>
      <c r="EWW537" s="149"/>
      <c r="EWX537" s="149"/>
      <c r="EWY537" s="149"/>
      <c r="EWZ537" s="149"/>
      <c r="EXA537" s="149"/>
      <c r="EXB537" s="149"/>
      <c r="EXC537" s="149"/>
      <c r="EXD537" s="149"/>
      <c r="EXE537" s="149"/>
      <c r="EXF537" s="149"/>
      <c r="EXG537" s="149"/>
      <c r="EXH537" s="149"/>
      <c r="EXI537" s="149"/>
      <c r="EXJ537" s="149"/>
      <c r="EXK537" s="149"/>
      <c r="EXL537" s="149"/>
      <c r="EXM537" s="149"/>
      <c r="EXN537" s="149"/>
      <c r="EXO537" s="149"/>
      <c r="EXP537" s="149"/>
      <c r="EXQ537" s="149"/>
      <c r="EXR537" s="149"/>
      <c r="EXS537" s="149"/>
      <c r="EXT537" s="149"/>
      <c r="EXU537" s="149"/>
      <c r="EXV537" s="149"/>
      <c r="EXW537" s="149"/>
      <c r="EXX537" s="149"/>
      <c r="EXY537" s="149"/>
      <c r="EXZ537" s="149"/>
      <c r="EYA537" s="149"/>
      <c r="EYB537" s="149"/>
      <c r="EYC537" s="149"/>
      <c r="EYD537" s="149"/>
      <c r="EYE537" s="149"/>
      <c r="EYF537" s="149"/>
      <c r="EYG537" s="149"/>
      <c r="EYH537" s="149"/>
      <c r="EYI537" s="149"/>
      <c r="EYJ537" s="149"/>
      <c r="EYK537" s="149"/>
      <c r="EYL537" s="149"/>
      <c r="EYM537" s="149"/>
      <c r="EYN537" s="149"/>
      <c r="EYO537" s="149"/>
      <c r="EYP537" s="149"/>
      <c r="EYQ537" s="149"/>
      <c r="EYR537" s="149"/>
      <c r="EYS537" s="149"/>
      <c r="EYT537" s="149"/>
      <c r="EYU537" s="149"/>
      <c r="EYV537" s="149"/>
      <c r="EYW537" s="149"/>
      <c r="EYX537" s="149"/>
      <c r="EYY537" s="149"/>
      <c r="EYZ537" s="149"/>
      <c r="EZA537" s="149"/>
      <c r="EZB537" s="149"/>
      <c r="EZC537" s="149"/>
      <c r="EZD537" s="149"/>
      <c r="EZE537" s="149"/>
      <c r="EZF537" s="149"/>
      <c r="EZG537" s="149"/>
      <c r="EZH537" s="149"/>
      <c r="EZI537" s="149"/>
      <c r="EZJ537" s="149"/>
      <c r="EZK537" s="149"/>
      <c r="EZL537" s="149"/>
      <c r="EZM537" s="149"/>
      <c r="EZN537" s="149"/>
      <c r="EZO537" s="149"/>
      <c r="EZP537" s="149"/>
      <c r="EZQ537" s="149"/>
      <c r="EZR537" s="149"/>
      <c r="EZS537" s="149"/>
      <c r="EZT537" s="149"/>
      <c r="EZU537" s="149"/>
      <c r="EZV537" s="149"/>
      <c r="EZW537" s="149"/>
      <c r="EZX537" s="149"/>
      <c r="EZY537" s="149"/>
      <c r="EZZ537" s="149"/>
      <c r="FAA537" s="149"/>
      <c r="FAB537" s="149"/>
      <c r="FAC537" s="149"/>
      <c r="FAD537" s="149"/>
      <c r="FAE537" s="149"/>
      <c r="FAF537" s="149"/>
      <c r="FAG537" s="149"/>
      <c r="FAH537" s="149"/>
      <c r="FAI537" s="149"/>
      <c r="FAJ537" s="149"/>
      <c r="FAK537" s="149"/>
      <c r="FAL537" s="149"/>
      <c r="FAM537" s="149"/>
      <c r="FAN537" s="149"/>
      <c r="FAO537" s="149"/>
      <c r="FAP537" s="149"/>
      <c r="FAQ537" s="149"/>
      <c r="FAR537" s="149"/>
      <c r="FAS537" s="149"/>
      <c r="FAT537" s="149"/>
      <c r="FAU537" s="149"/>
      <c r="FAV537" s="149"/>
      <c r="FAW537" s="149"/>
      <c r="FAX537" s="149"/>
      <c r="FAY537" s="149"/>
      <c r="FAZ537" s="149"/>
      <c r="FBA537" s="149"/>
      <c r="FBB537" s="149"/>
      <c r="FBC537" s="149"/>
      <c r="FBD537" s="149"/>
      <c r="FBE537" s="149"/>
      <c r="FBF537" s="149"/>
      <c r="FBG537" s="149"/>
      <c r="FBH537" s="149"/>
      <c r="FBI537" s="149"/>
      <c r="FBJ537" s="149"/>
      <c r="FBK537" s="149"/>
      <c r="FBL537" s="149"/>
      <c r="FBM537" s="149"/>
      <c r="FBN537" s="149"/>
      <c r="FBO537" s="149"/>
      <c r="FBP537" s="149"/>
      <c r="FBQ537" s="149"/>
      <c r="FBR537" s="149"/>
      <c r="FBS537" s="149"/>
      <c r="FBT537" s="149"/>
      <c r="FBU537" s="149"/>
      <c r="FBV537" s="149"/>
      <c r="FBW537" s="149"/>
      <c r="FBX537" s="149"/>
      <c r="FBY537" s="149"/>
      <c r="FBZ537" s="149"/>
      <c r="FCA537" s="149"/>
      <c r="FCB537" s="149"/>
      <c r="FCC537" s="149"/>
      <c r="FCD537" s="149"/>
      <c r="FCE537" s="149"/>
      <c r="FCF537" s="149"/>
      <c r="FCG537" s="149"/>
      <c r="FCH537" s="149"/>
      <c r="FCI537" s="149"/>
      <c r="FCJ537" s="149"/>
      <c r="FCK537" s="149"/>
      <c r="FCL537" s="149"/>
      <c r="FCM537" s="149"/>
      <c r="FCN537" s="149"/>
      <c r="FCO537" s="149"/>
      <c r="FCP537" s="149"/>
      <c r="FCQ537" s="149"/>
      <c r="FCR537" s="149"/>
      <c r="FCS537" s="149"/>
      <c r="FCT537" s="149"/>
      <c r="FCU537" s="149"/>
      <c r="FCV537" s="149"/>
      <c r="FCW537" s="149"/>
      <c r="FCX537" s="149"/>
      <c r="FCY537" s="149"/>
      <c r="FCZ537" s="149"/>
      <c r="FDA537" s="149"/>
      <c r="FDB537" s="149"/>
      <c r="FDC537" s="149"/>
      <c r="FDD537" s="149"/>
      <c r="FDE537" s="149"/>
      <c r="FDF537" s="149"/>
      <c r="FDG537" s="149"/>
      <c r="FDH537" s="149"/>
      <c r="FDI537" s="149"/>
      <c r="FDJ537" s="149"/>
      <c r="FDK537" s="149"/>
      <c r="FDL537" s="149"/>
      <c r="FDM537" s="149"/>
      <c r="FDN537" s="149"/>
      <c r="FDO537" s="149"/>
      <c r="FDP537" s="149"/>
      <c r="FDQ537" s="149"/>
      <c r="FDR537" s="149"/>
      <c r="FDS537" s="149"/>
      <c r="FDT537" s="149"/>
      <c r="FDU537" s="149"/>
      <c r="FDV537" s="149"/>
      <c r="FDW537" s="149"/>
      <c r="FDX537" s="149"/>
      <c r="FDY537" s="149"/>
      <c r="FDZ537" s="149"/>
      <c r="FEA537" s="149"/>
      <c r="FEB537" s="149"/>
      <c r="FEC537" s="149"/>
      <c r="FED537" s="149"/>
      <c r="FEE537" s="149"/>
      <c r="FEF537" s="149"/>
      <c r="FEG537" s="149"/>
      <c r="FEH537" s="149"/>
      <c r="FEI537" s="149"/>
      <c r="FEJ537" s="149"/>
      <c r="FEK537" s="149"/>
      <c r="FEL537" s="149"/>
      <c r="FEM537" s="149"/>
      <c r="FEN537" s="149"/>
      <c r="FEO537" s="149"/>
      <c r="FEP537" s="149"/>
      <c r="FEQ537" s="149"/>
      <c r="FER537" s="149"/>
      <c r="FES537" s="149"/>
      <c r="FET537" s="149"/>
      <c r="FEU537" s="149"/>
      <c r="FEV537" s="149"/>
      <c r="FEW537" s="149"/>
      <c r="FEX537" s="149"/>
      <c r="FEY537" s="149"/>
      <c r="FEZ537" s="149"/>
      <c r="FFA537" s="149"/>
      <c r="FFB537" s="149"/>
      <c r="FFC537" s="149"/>
      <c r="FFD537" s="149"/>
      <c r="FFE537" s="149"/>
      <c r="FFF537" s="149"/>
      <c r="FFG537" s="149"/>
      <c r="FFH537" s="149"/>
      <c r="FFI537" s="149"/>
      <c r="FFJ537" s="149"/>
      <c r="FFK537" s="149"/>
      <c r="FFL537" s="149"/>
      <c r="FFM537" s="149"/>
      <c r="FFN537" s="149"/>
      <c r="FFO537" s="149"/>
      <c r="FFP537" s="149"/>
      <c r="FFQ537" s="149"/>
      <c r="FFR537" s="149"/>
      <c r="FFS537" s="149"/>
      <c r="FFT537" s="149"/>
      <c r="FFU537" s="149"/>
      <c r="FFV537" s="149"/>
      <c r="FFW537" s="149"/>
      <c r="FFX537" s="149"/>
      <c r="FFY537" s="149"/>
      <c r="FFZ537" s="149"/>
      <c r="FGA537" s="149"/>
      <c r="FGB537" s="149"/>
      <c r="FGC537" s="149"/>
      <c r="FGD537" s="149"/>
      <c r="FGE537" s="149"/>
      <c r="FGF537" s="149"/>
      <c r="FGG537" s="149"/>
      <c r="FGH537" s="149"/>
      <c r="FGI537" s="149"/>
      <c r="FGJ537" s="149"/>
      <c r="FGK537" s="149"/>
      <c r="FGL537" s="149"/>
      <c r="FGM537" s="149"/>
      <c r="FGN537" s="149"/>
      <c r="FGO537" s="149"/>
      <c r="FGP537" s="149"/>
      <c r="FGQ537" s="149"/>
      <c r="FGR537" s="149"/>
      <c r="FGS537" s="149"/>
      <c r="FGT537" s="149"/>
      <c r="FGU537" s="149"/>
      <c r="FGV537" s="149"/>
      <c r="FGW537" s="149"/>
      <c r="FGX537" s="149"/>
      <c r="FGY537" s="149"/>
      <c r="FGZ537" s="149"/>
      <c r="FHA537" s="149"/>
      <c r="FHB537" s="149"/>
      <c r="FHC537" s="149"/>
      <c r="FHD537" s="149"/>
      <c r="FHE537" s="149"/>
      <c r="FHF537" s="149"/>
      <c r="FHG537" s="149"/>
      <c r="FHH537" s="149"/>
      <c r="FHI537" s="149"/>
      <c r="FHJ537" s="149"/>
      <c r="FHK537" s="149"/>
      <c r="FHL537" s="149"/>
      <c r="FHM537" s="149"/>
      <c r="FHN537" s="149"/>
      <c r="FHO537" s="149"/>
      <c r="FHP537" s="149"/>
      <c r="FHQ537" s="149"/>
      <c r="FHR537" s="149"/>
      <c r="FHS537" s="149"/>
      <c r="FHT537" s="149"/>
      <c r="FHU537" s="149"/>
      <c r="FHV537" s="149"/>
      <c r="FHW537" s="149"/>
      <c r="FHX537" s="149"/>
      <c r="FHY537" s="149"/>
      <c r="FHZ537" s="149"/>
      <c r="FIA537" s="149"/>
      <c r="FIB537" s="149"/>
      <c r="FIC537" s="149"/>
      <c r="FID537" s="149"/>
      <c r="FIE537" s="149"/>
      <c r="FIF537" s="149"/>
      <c r="FIG537" s="149"/>
      <c r="FIH537" s="149"/>
      <c r="FII537" s="149"/>
      <c r="FIJ537" s="149"/>
      <c r="FIK537" s="149"/>
      <c r="FIL537" s="149"/>
      <c r="FIM537" s="149"/>
      <c r="FIN537" s="149"/>
      <c r="FIO537" s="149"/>
      <c r="FIP537" s="149"/>
      <c r="FIQ537" s="149"/>
      <c r="FIR537" s="149"/>
      <c r="FIS537" s="149"/>
      <c r="FIT537" s="149"/>
      <c r="FIU537" s="149"/>
      <c r="FIV537" s="149"/>
      <c r="FIW537" s="149"/>
      <c r="FIX537" s="149"/>
      <c r="FIY537" s="149"/>
      <c r="FIZ537" s="149"/>
      <c r="FJA537" s="149"/>
      <c r="FJB537" s="149"/>
      <c r="FJC537" s="149"/>
      <c r="FJD537" s="149"/>
      <c r="FJE537" s="149"/>
      <c r="FJF537" s="149"/>
      <c r="FJG537" s="149"/>
      <c r="FJH537" s="149"/>
      <c r="FJI537" s="149"/>
      <c r="FJJ537" s="149"/>
      <c r="FJK537" s="149"/>
      <c r="FJL537" s="149"/>
      <c r="FJM537" s="149"/>
      <c r="FJN537" s="149"/>
      <c r="FJO537" s="149"/>
      <c r="FJP537" s="149"/>
      <c r="FJQ537" s="149"/>
      <c r="FJR537" s="149"/>
      <c r="FJS537" s="149"/>
      <c r="FJT537" s="149"/>
      <c r="FJU537" s="149"/>
      <c r="FJV537" s="149"/>
      <c r="FJW537" s="149"/>
      <c r="FJX537" s="149"/>
      <c r="FJY537" s="149"/>
      <c r="FJZ537" s="149"/>
      <c r="FKA537" s="149"/>
      <c r="FKB537" s="149"/>
      <c r="FKC537" s="149"/>
      <c r="FKD537" s="149"/>
      <c r="FKE537" s="149"/>
      <c r="FKF537" s="149"/>
      <c r="FKG537" s="149"/>
      <c r="FKH537" s="149"/>
      <c r="FKI537" s="149"/>
      <c r="FKJ537" s="149"/>
      <c r="FKK537" s="149"/>
      <c r="FKL537" s="149"/>
      <c r="FKM537" s="149"/>
      <c r="FKN537" s="149"/>
      <c r="FKO537" s="149"/>
      <c r="FKP537" s="149"/>
      <c r="FKQ537" s="149"/>
      <c r="FKR537" s="149"/>
      <c r="FKS537" s="149"/>
      <c r="FKT537" s="149"/>
      <c r="FKU537" s="149"/>
      <c r="FKV537" s="149"/>
      <c r="FKW537" s="149"/>
      <c r="FKX537" s="149"/>
      <c r="FKY537" s="149"/>
      <c r="FKZ537" s="149"/>
      <c r="FLA537" s="149"/>
      <c r="FLB537" s="149"/>
      <c r="FLC537" s="149"/>
      <c r="FLD537" s="149"/>
      <c r="FLE537" s="149"/>
      <c r="FLF537" s="149"/>
      <c r="FLG537" s="149"/>
      <c r="FLH537" s="149"/>
      <c r="FLI537" s="149"/>
      <c r="FLJ537" s="149"/>
      <c r="FLK537" s="149"/>
      <c r="FLL537" s="149"/>
      <c r="FLM537" s="149"/>
      <c r="FLN537" s="149"/>
      <c r="FLO537" s="149"/>
      <c r="FLP537" s="149"/>
      <c r="FLQ537" s="149"/>
      <c r="FLR537" s="149"/>
      <c r="FLS537" s="149"/>
      <c r="FLT537" s="149"/>
      <c r="FLU537" s="149"/>
      <c r="FLV537" s="149"/>
      <c r="FLW537" s="149"/>
      <c r="FLX537" s="149"/>
      <c r="FLY537" s="149"/>
      <c r="FLZ537" s="149"/>
      <c r="FMA537" s="149"/>
      <c r="FMB537" s="149"/>
      <c r="FMC537" s="149"/>
      <c r="FMD537" s="149"/>
      <c r="FME537" s="149"/>
      <c r="FMF537" s="149"/>
      <c r="FMG537" s="149"/>
      <c r="FMH537" s="149"/>
      <c r="FMI537" s="149"/>
      <c r="FMJ537" s="149"/>
      <c r="FMK537" s="149"/>
      <c r="FML537" s="149"/>
      <c r="FMM537" s="149"/>
      <c r="FMN537" s="149"/>
      <c r="FMO537" s="149"/>
      <c r="FMP537" s="149"/>
      <c r="FMQ537" s="149"/>
      <c r="FMR537" s="149"/>
      <c r="FMS537" s="149"/>
      <c r="FMT537" s="149"/>
      <c r="FMU537" s="149"/>
      <c r="FMV537" s="149"/>
      <c r="FMW537" s="149"/>
      <c r="FMX537" s="149"/>
      <c r="FMY537" s="149"/>
      <c r="FMZ537" s="149"/>
      <c r="FNA537" s="149"/>
      <c r="FNB537" s="149"/>
      <c r="FNC537" s="149"/>
      <c r="FND537" s="149"/>
      <c r="FNE537" s="149"/>
      <c r="FNF537" s="149"/>
      <c r="FNG537" s="149"/>
      <c r="FNH537" s="149"/>
      <c r="FNI537" s="149"/>
      <c r="FNJ537" s="149"/>
      <c r="FNK537" s="149"/>
      <c r="FNL537" s="149"/>
      <c r="FNM537" s="149"/>
      <c r="FNN537" s="149"/>
      <c r="FNO537" s="149"/>
      <c r="FNP537" s="149"/>
      <c r="FNQ537" s="149"/>
      <c r="FNR537" s="149"/>
      <c r="FNS537" s="149"/>
      <c r="FNT537" s="149"/>
      <c r="FNU537" s="149"/>
      <c r="FNV537" s="149"/>
      <c r="FNW537" s="149"/>
      <c r="FNX537" s="149"/>
      <c r="FNY537" s="149"/>
      <c r="FNZ537" s="149"/>
      <c r="FOA537" s="149"/>
      <c r="FOB537" s="149"/>
      <c r="FOC537" s="149"/>
      <c r="FOD537" s="149"/>
      <c r="FOE537" s="149"/>
      <c r="FOF537" s="149"/>
      <c r="FOG537" s="149"/>
      <c r="FOH537" s="149"/>
      <c r="FOI537" s="149"/>
      <c r="FOJ537" s="149"/>
      <c r="FOK537" s="149"/>
      <c r="FOL537" s="149"/>
      <c r="FOM537" s="149"/>
      <c r="FON537" s="149"/>
      <c r="FOO537" s="149"/>
      <c r="FOP537" s="149"/>
      <c r="FOQ537" s="149"/>
      <c r="FOR537" s="149"/>
      <c r="FOS537" s="149"/>
      <c r="FOT537" s="149"/>
      <c r="FOU537" s="149"/>
      <c r="FOV537" s="149"/>
      <c r="FOW537" s="149"/>
      <c r="FOX537" s="149"/>
      <c r="FOY537" s="149"/>
      <c r="FOZ537" s="149"/>
      <c r="FPA537" s="149"/>
      <c r="FPB537" s="149"/>
      <c r="FPC537" s="149"/>
      <c r="FPD537" s="149"/>
      <c r="FPE537" s="149"/>
      <c r="FPF537" s="149"/>
      <c r="FPG537" s="149"/>
      <c r="FPH537" s="149"/>
      <c r="FPI537" s="149"/>
      <c r="FPJ537" s="149"/>
      <c r="FPK537" s="149"/>
      <c r="FPL537" s="149"/>
      <c r="FPM537" s="149"/>
      <c r="FPN537" s="149"/>
      <c r="FPO537" s="149"/>
      <c r="FPP537" s="149"/>
      <c r="FPQ537" s="149"/>
      <c r="FPR537" s="149"/>
      <c r="FPS537" s="149"/>
      <c r="FPT537" s="149"/>
      <c r="FPU537" s="149"/>
      <c r="FPV537" s="149"/>
      <c r="FPW537" s="149"/>
      <c r="FPX537" s="149"/>
      <c r="FPY537" s="149"/>
      <c r="FPZ537" s="149"/>
      <c r="FQA537" s="149"/>
      <c r="FQB537" s="149"/>
      <c r="FQC537" s="149"/>
      <c r="FQD537" s="149"/>
      <c r="FQE537" s="149"/>
      <c r="FQF537" s="149"/>
      <c r="FQG537" s="149"/>
      <c r="FQH537" s="149"/>
      <c r="FQI537" s="149"/>
      <c r="FQJ537" s="149"/>
      <c r="FQK537" s="149"/>
      <c r="FQL537" s="149"/>
      <c r="FQM537" s="149"/>
      <c r="FQN537" s="149"/>
      <c r="FQO537" s="149"/>
      <c r="FQP537" s="149"/>
      <c r="FQQ537" s="149"/>
      <c r="FQR537" s="149"/>
      <c r="FQS537" s="149"/>
      <c r="FQT537" s="149"/>
      <c r="FQU537" s="149"/>
      <c r="FQV537" s="149"/>
      <c r="FQW537" s="149"/>
      <c r="FQX537" s="149"/>
      <c r="FQY537" s="149"/>
      <c r="FQZ537" s="149"/>
      <c r="FRA537" s="149"/>
      <c r="FRB537" s="149"/>
      <c r="FRC537" s="149"/>
      <c r="FRD537" s="149"/>
      <c r="FRE537" s="149"/>
      <c r="FRF537" s="149"/>
      <c r="FRG537" s="149"/>
      <c r="FRH537" s="149"/>
      <c r="FRI537" s="149"/>
      <c r="FRJ537" s="149"/>
      <c r="FRK537" s="149"/>
      <c r="FRL537" s="149"/>
      <c r="FRM537" s="149"/>
      <c r="FRN537" s="149"/>
      <c r="FRO537" s="149"/>
      <c r="FRP537" s="149"/>
      <c r="FRQ537" s="149"/>
      <c r="FRR537" s="149"/>
      <c r="FRS537" s="149"/>
      <c r="FRT537" s="149"/>
      <c r="FRU537" s="149"/>
      <c r="FRV537" s="149"/>
      <c r="FRW537" s="149"/>
      <c r="FRX537" s="149"/>
      <c r="FRY537" s="149"/>
      <c r="FRZ537" s="149"/>
      <c r="FSA537" s="149"/>
      <c r="FSB537" s="149"/>
      <c r="FSC537" s="149"/>
      <c r="FSD537" s="149"/>
      <c r="FSE537" s="149"/>
      <c r="FSF537" s="149"/>
      <c r="FSG537" s="149"/>
      <c r="FSH537" s="149"/>
      <c r="FSI537" s="149"/>
      <c r="FSJ537" s="149"/>
      <c r="FSK537" s="149"/>
      <c r="FSL537" s="149"/>
      <c r="FSM537" s="149"/>
      <c r="FSN537" s="149"/>
      <c r="FSO537" s="149"/>
      <c r="FSP537" s="149"/>
      <c r="FSQ537" s="149"/>
      <c r="FSR537" s="149"/>
      <c r="FSS537" s="149"/>
      <c r="FST537" s="149"/>
      <c r="FSU537" s="149"/>
      <c r="FSV537" s="149"/>
      <c r="FSW537" s="149"/>
      <c r="FSX537" s="149"/>
      <c r="FSY537" s="149"/>
      <c r="FSZ537" s="149"/>
      <c r="FTA537" s="149"/>
      <c r="FTB537" s="149"/>
      <c r="FTC537" s="149"/>
      <c r="FTD537" s="149"/>
      <c r="FTE537" s="149"/>
      <c r="FTF537" s="149"/>
      <c r="FTG537" s="149"/>
      <c r="FTH537" s="149"/>
      <c r="FTI537" s="149"/>
      <c r="FTJ537" s="149"/>
      <c r="FTK537" s="149"/>
      <c r="FTL537" s="149"/>
      <c r="FTM537" s="149"/>
      <c r="FTN537" s="149"/>
      <c r="FTO537" s="149"/>
      <c r="FTP537" s="149"/>
      <c r="FTQ537" s="149"/>
      <c r="FTR537" s="149"/>
      <c r="FTS537" s="149"/>
      <c r="FTT537" s="149"/>
      <c r="FTU537" s="149"/>
      <c r="FTV537" s="149"/>
      <c r="FTW537" s="149"/>
      <c r="FTX537" s="149"/>
      <c r="FTY537" s="149"/>
      <c r="FTZ537" s="149"/>
      <c r="FUA537" s="149"/>
      <c r="FUB537" s="149"/>
      <c r="FUC537" s="149"/>
      <c r="FUD537" s="149"/>
      <c r="FUE537" s="149"/>
      <c r="FUF537" s="149"/>
      <c r="FUG537" s="149"/>
      <c r="FUH537" s="149"/>
      <c r="FUI537" s="149"/>
      <c r="FUJ537" s="149"/>
      <c r="FUK537" s="149"/>
      <c r="FUL537" s="149"/>
      <c r="FUM537" s="149"/>
      <c r="FUN537" s="149"/>
      <c r="FUO537" s="149"/>
      <c r="FUP537" s="149"/>
      <c r="FUQ537" s="149"/>
      <c r="FUR537" s="149"/>
      <c r="FUS537" s="149"/>
      <c r="FUT537" s="149"/>
      <c r="FUU537" s="149"/>
      <c r="FUV537" s="149"/>
      <c r="FUW537" s="149"/>
      <c r="FUX537" s="149"/>
      <c r="FUY537" s="149"/>
      <c r="FUZ537" s="149"/>
      <c r="FVA537" s="149"/>
      <c r="FVB537" s="149"/>
      <c r="FVC537" s="149"/>
      <c r="FVD537" s="149"/>
      <c r="FVE537" s="149"/>
      <c r="FVF537" s="149"/>
      <c r="FVG537" s="149"/>
      <c r="FVH537" s="149"/>
      <c r="FVI537" s="149"/>
      <c r="FVJ537" s="149"/>
      <c r="FVK537" s="149"/>
      <c r="FVL537" s="149"/>
      <c r="FVM537" s="149"/>
      <c r="FVN537" s="149"/>
      <c r="FVO537" s="149"/>
      <c r="FVP537" s="149"/>
      <c r="FVQ537" s="149"/>
      <c r="FVR537" s="149"/>
      <c r="FVS537" s="149"/>
      <c r="FVT537" s="149"/>
      <c r="FVU537" s="149"/>
      <c r="FVV537" s="149"/>
      <c r="FVW537" s="149"/>
      <c r="FVX537" s="149"/>
      <c r="FVY537" s="149"/>
      <c r="FVZ537" s="149"/>
      <c r="FWA537" s="149"/>
      <c r="FWB537" s="149"/>
      <c r="FWC537" s="149"/>
      <c r="FWD537" s="149"/>
      <c r="FWE537" s="149"/>
      <c r="FWF537" s="149"/>
      <c r="FWG537" s="149"/>
      <c r="FWH537" s="149"/>
      <c r="FWI537" s="149"/>
      <c r="FWJ537" s="149"/>
      <c r="FWK537" s="149"/>
      <c r="FWL537" s="149"/>
      <c r="FWM537" s="149"/>
      <c r="FWN537" s="149"/>
      <c r="FWO537" s="149"/>
      <c r="FWP537" s="149"/>
      <c r="FWQ537" s="149"/>
      <c r="FWR537" s="149"/>
      <c r="FWS537" s="149"/>
      <c r="FWT537" s="149"/>
      <c r="FWU537" s="149"/>
      <c r="FWV537" s="149"/>
      <c r="FWW537" s="149"/>
      <c r="FWX537" s="149"/>
      <c r="FWY537" s="149"/>
      <c r="FWZ537" s="149"/>
      <c r="FXA537" s="149"/>
      <c r="FXB537" s="149"/>
      <c r="FXC537" s="149"/>
      <c r="FXD537" s="149"/>
      <c r="FXE537" s="149"/>
      <c r="FXF537" s="149"/>
      <c r="FXG537" s="149"/>
      <c r="FXH537" s="149"/>
      <c r="FXI537" s="149"/>
      <c r="FXJ537" s="149"/>
      <c r="FXK537" s="149"/>
      <c r="FXL537" s="149"/>
      <c r="FXM537" s="149"/>
      <c r="FXN537" s="149"/>
      <c r="FXO537" s="149"/>
      <c r="FXP537" s="149"/>
      <c r="FXQ537" s="149"/>
      <c r="FXR537" s="149"/>
      <c r="FXS537" s="149"/>
      <c r="FXT537" s="149"/>
      <c r="FXU537" s="149"/>
      <c r="FXV537" s="149"/>
      <c r="FXW537" s="149"/>
      <c r="FXX537" s="149"/>
      <c r="FXY537" s="149"/>
      <c r="FXZ537" s="149"/>
      <c r="FYA537" s="149"/>
      <c r="FYB537" s="149"/>
      <c r="FYC537" s="149"/>
      <c r="FYD537" s="149"/>
      <c r="FYE537" s="149"/>
      <c r="FYF537" s="149"/>
      <c r="FYG537" s="149"/>
      <c r="FYH537" s="149"/>
      <c r="FYI537" s="149"/>
      <c r="FYJ537" s="149"/>
      <c r="FYK537" s="149"/>
      <c r="FYL537" s="149"/>
      <c r="FYM537" s="149"/>
      <c r="FYN537" s="149"/>
      <c r="FYO537" s="149"/>
      <c r="FYP537" s="149"/>
      <c r="FYQ537" s="149"/>
      <c r="FYR537" s="149"/>
      <c r="FYS537" s="149"/>
      <c r="FYT537" s="149"/>
      <c r="FYU537" s="149"/>
      <c r="FYV537" s="149"/>
      <c r="FYW537" s="149"/>
      <c r="FYX537" s="149"/>
      <c r="FYY537" s="149"/>
      <c r="FYZ537" s="149"/>
      <c r="FZA537" s="149"/>
      <c r="FZB537" s="149"/>
      <c r="FZC537" s="149"/>
      <c r="FZD537" s="149"/>
      <c r="FZE537" s="149"/>
      <c r="FZF537" s="149"/>
      <c r="FZG537" s="149"/>
      <c r="FZH537" s="149"/>
      <c r="FZI537" s="149"/>
      <c r="FZJ537" s="149"/>
      <c r="FZK537" s="149"/>
      <c r="FZL537" s="149"/>
      <c r="FZM537" s="149"/>
      <c r="FZN537" s="149"/>
      <c r="FZO537" s="149"/>
      <c r="FZP537" s="149"/>
      <c r="FZQ537" s="149"/>
      <c r="FZR537" s="149"/>
      <c r="FZS537" s="149"/>
      <c r="FZT537" s="149"/>
      <c r="FZU537" s="149"/>
      <c r="FZV537" s="149"/>
      <c r="FZW537" s="149"/>
      <c r="FZX537" s="149"/>
      <c r="FZY537" s="149"/>
      <c r="FZZ537" s="149"/>
      <c r="GAA537" s="149"/>
      <c r="GAB537" s="149"/>
      <c r="GAC537" s="149"/>
      <c r="GAD537" s="149"/>
      <c r="GAE537" s="149"/>
      <c r="GAF537" s="149"/>
      <c r="GAG537" s="149"/>
      <c r="GAH537" s="149"/>
      <c r="GAI537" s="149"/>
      <c r="GAJ537" s="149"/>
      <c r="GAK537" s="149"/>
      <c r="GAL537" s="149"/>
      <c r="GAM537" s="149"/>
      <c r="GAN537" s="149"/>
      <c r="GAO537" s="149"/>
      <c r="GAP537" s="149"/>
      <c r="GAQ537" s="149"/>
      <c r="GAR537" s="149"/>
      <c r="GAS537" s="149"/>
      <c r="GAT537" s="149"/>
      <c r="GAU537" s="149"/>
      <c r="GAV537" s="149"/>
      <c r="GAW537" s="149"/>
      <c r="GAX537" s="149"/>
      <c r="GAY537" s="149"/>
      <c r="GAZ537" s="149"/>
      <c r="GBA537" s="149"/>
      <c r="GBB537" s="149"/>
      <c r="GBC537" s="149"/>
      <c r="GBD537" s="149"/>
      <c r="GBE537" s="149"/>
      <c r="GBF537" s="149"/>
      <c r="GBG537" s="149"/>
      <c r="GBH537" s="149"/>
      <c r="GBI537" s="149"/>
      <c r="GBJ537" s="149"/>
      <c r="GBK537" s="149"/>
      <c r="GBL537" s="149"/>
      <c r="GBM537" s="149"/>
      <c r="GBN537" s="149"/>
      <c r="GBO537" s="149"/>
      <c r="GBP537" s="149"/>
      <c r="GBQ537" s="149"/>
      <c r="GBR537" s="149"/>
      <c r="GBS537" s="149"/>
      <c r="GBT537" s="149"/>
      <c r="GBU537" s="149"/>
      <c r="GBV537" s="149"/>
      <c r="GBW537" s="149"/>
      <c r="GBX537" s="149"/>
      <c r="GBY537" s="149"/>
      <c r="GBZ537" s="149"/>
      <c r="GCA537" s="149"/>
      <c r="GCB537" s="149"/>
      <c r="GCC537" s="149"/>
      <c r="GCD537" s="149"/>
      <c r="GCE537" s="149"/>
      <c r="GCF537" s="149"/>
      <c r="GCG537" s="149"/>
      <c r="GCH537" s="149"/>
      <c r="GCI537" s="149"/>
      <c r="GCJ537" s="149"/>
      <c r="GCK537" s="149"/>
      <c r="GCL537" s="149"/>
      <c r="GCM537" s="149"/>
      <c r="GCN537" s="149"/>
      <c r="GCO537" s="149"/>
      <c r="GCP537" s="149"/>
      <c r="GCQ537" s="149"/>
      <c r="GCR537" s="149"/>
      <c r="GCS537" s="149"/>
      <c r="GCT537" s="149"/>
      <c r="GCU537" s="149"/>
      <c r="GCV537" s="149"/>
      <c r="GCW537" s="149"/>
      <c r="GCX537" s="149"/>
      <c r="GCY537" s="149"/>
      <c r="GCZ537" s="149"/>
      <c r="GDA537" s="149"/>
      <c r="GDB537" s="149"/>
      <c r="GDC537" s="149"/>
      <c r="GDD537" s="149"/>
      <c r="GDE537" s="149"/>
      <c r="GDF537" s="149"/>
      <c r="GDG537" s="149"/>
      <c r="GDH537" s="149"/>
      <c r="GDI537" s="149"/>
      <c r="GDJ537" s="149"/>
      <c r="GDK537" s="149"/>
      <c r="GDL537" s="149"/>
      <c r="GDM537" s="149"/>
      <c r="GDN537" s="149"/>
      <c r="GDO537" s="149"/>
      <c r="GDP537" s="149"/>
      <c r="GDQ537" s="149"/>
      <c r="GDR537" s="149"/>
      <c r="GDS537" s="149"/>
      <c r="GDT537" s="149"/>
      <c r="GDU537" s="149"/>
      <c r="GDV537" s="149"/>
      <c r="GDW537" s="149"/>
      <c r="GDX537" s="149"/>
      <c r="GDY537" s="149"/>
      <c r="GDZ537" s="149"/>
      <c r="GEA537" s="149"/>
      <c r="GEB537" s="149"/>
      <c r="GEC537" s="149"/>
      <c r="GED537" s="149"/>
      <c r="GEE537" s="149"/>
      <c r="GEF537" s="149"/>
      <c r="GEG537" s="149"/>
      <c r="GEH537" s="149"/>
      <c r="GEI537" s="149"/>
      <c r="GEJ537" s="149"/>
      <c r="GEK537" s="149"/>
      <c r="GEL537" s="149"/>
      <c r="GEM537" s="149"/>
      <c r="GEN537" s="149"/>
      <c r="GEO537" s="149"/>
      <c r="GEP537" s="149"/>
      <c r="GEQ537" s="149"/>
      <c r="GER537" s="149"/>
      <c r="GES537" s="149"/>
      <c r="GET537" s="149"/>
      <c r="GEU537" s="149"/>
      <c r="GEV537" s="149"/>
      <c r="GEW537" s="149"/>
      <c r="GEX537" s="149"/>
      <c r="GEY537" s="149"/>
      <c r="GEZ537" s="149"/>
      <c r="GFA537" s="149"/>
      <c r="GFB537" s="149"/>
      <c r="GFC537" s="149"/>
      <c r="GFD537" s="149"/>
      <c r="GFE537" s="149"/>
      <c r="GFF537" s="149"/>
      <c r="GFG537" s="149"/>
      <c r="GFH537" s="149"/>
      <c r="GFI537" s="149"/>
      <c r="GFJ537" s="149"/>
      <c r="GFK537" s="149"/>
      <c r="GFL537" s="149"/>
      <c r="GFM537" s="149"/>
      <c r="GFN537" s="149"/>
      <c r="GFO537" s="149"/>
      <c r="GFP537" s="149"/>
      <c r="GFQ537" s="149"/>
      <c r="GFR537" s="149"/>
      <c r="GFS537" s="149"/>
      <c r="GFT537" s="149"/>
      <c r="GFU537" s="149"/>
      <c r="GFV537" s="149"/>
      <c r="GFW537" s="149"/>
      <c r="GFX537" s="149"/>
      <c r="GFY537" s="149"/>
      <c r="GFZ537" s="149"/>
      <c r="GGA537" s="149"/>
      <c r="GGB537" s="149"/>
      <c r="GGC537" s="149"/>
      <c r="GGD537" s="149"/>
      <c r="GGE537" s="149"/>
      <c r="GGF537" s="149"/>
      <c r="GGG537" s="149"/>
      <c r="GGH537" s="149"/>
      <c r="GGI537" s="149"/>
      <c r="GGJ537" s="149"/>
      <c r="GGK537" s="149"/>
      <c r="GGL537" s="149"/>
      <c r="GGM537" s="149"/>
      <c r="GGN537" s="149"/>
      <c r="GGO537" s="149"/>
      <c r="GGP537" s="149"/>
      <c r="GGQ537" s="149"/>
      <c r="GGR537" s="149"/>
      <c r="GGS537" s="149"/>
      <c r="GGT537" s="149"/>
      <c r="GGU537" s="149"/>
      <c r="GGV537" s="149"/>
      <c r="GGW537" s="149"/>
      <c r="GGX537" s="149"/>
      <c r="GGY537" s="149"/>
      <c r="GGZ537" s="149"/>
      <c r="GHA537" s="149"/>
      <c r="GHB537" s="149"/>
      <c r="GHC537" s="149"/>
      <c r="GHD537" s="149"/>
      <c r="GHE537" s="149"/>
      <c r="GHF537" s="149"/>
      <c r="GHG537" s="149"/>
      <c r="GHH537" s="149"/>
      <c r="GHI537" s="149"/>
      <c r="GHJ537" s="149"/>
      <c r="GHK537" s="149"/>
      <c r="GHL537" s="149"/>
      <c r="GHM537" s="149"/>
      <c r="GHN537" s="149"/>
      <c r="GHO537" s="149"/>
      <c r="GHP537" s="149"/>
      <c r="GHQ537" s="149"/>
      <c r="GHR537" s="149"/>
      <c r="GHS537" s="149"/>
      <c r="GHT537" s="149"/>
      <c r="GHU537" s="149"/>
      <c r="GHV537" s="149"/>
      <c r="GHW537" s="149"/>
      <c r="GHX537" s="149"/>
      <c r="GHY537" s="149"/>
      <c r="GHZ537" s="149"/>
      <c r="GIA537" s="149"/>
      <c r="GIB537" s="149"/>
      <c r="GIC537" s="149"/>
      <c r="GID537" s="149"/>
      <c r="GIE537" s="149"/>
      <c r="GIF537" s="149"/>
      <c r="GIG537" s="149"/>
      <c r="GIH537" s="149"/>
      <c r="GII537" s="149"/>
      <c r="GIJ537" s="149"/>
      <c r="GIK537" s="149"/>
      <c r="GIL537" s="149"/>
      <c r="GIM537" s="149"/>
      <c r="GIN537" s="149"/>
      <c r="GIO537" s="149"/>
      <c r="GIP537" s="149"/>
      <c r="GIQ537" s="149"/>
      <c r="GIR537" s="149"/>
      <c r="GIS537" s="149"/>
      <c r="GIT537" s="149"/>
      <c r="GIU537" s="149"/>
      <c r="GIV537" s="149"/>
      <c r="GIW537" s="149"/>
      <c r="GIX537" s="149"/>
      <c r="GIY537" s="149"/>
      <c r="GIZ537" s="149"/>
      <c r="GJA537" s="149"/>
      <c r="GJB537" s="149"/>
      <c r="GJC537" s="149"/>
      <c r="GJD537" s="149"/>
      <c r="GJE537" s="149"/>
      <c r="GJF537" s="149"/>
      <c r="GJG537" s="149"/>
      <c r="GJH537" s="149"/>
      <c r="GJI537" s="149"/>
      <c r="GJJ537" s="149"/>
      <c r="GJK537" s="149"/>
      <c r="GJL537" s="149"/>
      <c r="GJM537" s="149"/>
      <c r="GJN537" s="149"/>
      <c r="GJO537" s="149"/>
      <c r="GJP537" s="149"/>
      <c r="GJQ537" s="149"/>
      <c r="GJR537" s="149"/>
      <c r="GJS537" s="149"/>
      <c r="GJT537" s="149"/>
      <c r="GJU537" s="149"/>
      <c r="GJV537" s="149"/>
      <c r="GJW537" s="149"/>
      <c r="GJX537" s="149"/>
      <c r="GJY537" s="149"/>
      <c r="GJZ537" s="149"/>
      <c r="GKA537" s="149"/>
      <c r="GKB537" s="149"/>
      <c r="GKC537" s="149"/>
      <c r="GKD537" s="149"/>
      <c r="GKE537" s="149"/>
      <c r="GKF537" s="149"/>
      <c r="GKG537" s="149"/>
      <c r="GKH537" s="149"/>
      <c r="GKI537" s="149"/>
      <c r="GKJ537" s="149"/>
      <c r="GKK537" s="149"/>
      <c r="GKL537" s="149"/>
      <c r="GKM537" s="149"/>
      <c r="GKN537" s="149"/>
      <c r="GKO537" s="149"/>
      <c r="GKP537" s="149"/>
      <c r="GKQ537" s="149"/>
      <c r="GKR537" s="149"/>
      <c r="GKS537" s="149"/>
      <c r="GKT537" s="149"/>
      <c r="GKU537" s="149"/>
      <c r="GKV537" s="149"/>
      <c r="GKW537" s="149"/>
      <c r="GKX537" s="149"/>
      <c r="GKY537" s="149"/>
      <c r="GKZ537" s="149"/>
      <c r="GLA537" s="149"/>
      <c r="GLB537" s="149"/>
      <c r="GLC537" s="149"/>
      <c r="GLD537" s="149"/>
      <c r="GLE537" s="149"/>
      <c r="GLF537" s="149"/>
      <c r="GLG537" s="149"/>
      <c r="GLH537" s="149"/>
      <c r="GLI537" s="149"/>
      <c r="GLJ537" s="149"/>
      <c r="GLK537" s="149"/>
      <c r="GLL537" s="149"/>
      <c r="GLM537" s="149"/>
      <c r="GLN537" s="149"/>
      <c r="GLO537" s="149"/>
      <c r="GLP537" s="149"/>
      <c r="GLQ537" s="149"/>
      <c r="GLR537" s="149"/>
      <c r="GLS537" s="149"/>
      <c r="GLT537" s="149"/>
      <c r="GLU537" s="149"/>
      <c r="GLV537" s="149"/>
      <c r="GLW537" s="149"/>
      <c r="GLX537" s="149"/>
      <c r="GLY537" s="149"/>
      <c r="GLZ537" s="149"/>
      <c r="GMA537" s="149"/>
      <c r="GMB537" s="149"/>
      <c r="GMC537" s="149"/>
      <c r="GMD537" s="149"/>
      <c r="GME537" s="149"/>
      <c r="GMF537" s="149"/>
      <c r="GMG537" s="149"/>
      <c r="GMH537" s="149"/>
      <c r="GMI537" s="149"/>
      <c r="GMJ537" s="149"/>
      <c r="GMK537" s="149"/>
      <c r="GML537" s="149"/>
      <c r="GMM537" s="149"/>
      <c r="GMN537" s="149"/>
      <c r="GMO537" s="149"/>
      <c r="GMP537" s="149"/>
      <c r="GMQ537" s="149"/>
      <c r="GMR537" s="149"/>
      <c r="GMS537" s="149"/>
      <c r="GMT537" s="149"/>
      <c r="GMU537" s="149"/>
      <c r="GMV537" s="149"/>
      <c r="GMW537" s="149"/>
      <c r="GMX537" s="149"/>
      <c r="GMY537" s="149"/>
      <c r="GMZ537" s="149"/>
      <c r="GNA537" s="149"/>
      <c r="GNB537" s="149"/>
      <c r="GNC537" s="149"/>
      <c r="GND537" s="149"/>
      <c r="GNE537" s="149"/>
      <c r="GNF537" s="149"/>
      <c r="GNG537" s="149"/>
      <c r="GNH537" s="149"/>
      <c r="GNI537" s="149"/>
      <c r="GNJ537" s="149"/>
      <c r="GNK537" s="149"/>
      <c r="GNL537" s="149"/>
      <c r="GNM537" s="149"/>
      <c r="GNN537" s="149"/>
      <c r="GNO537" s="149"/>
      <c r="GNP537" s="149"/>
      <c r="GNQ537" s="149"/>
      <c r="GNR537" s="149"/>
      <c r="GNS537" s="149"/>
      <c r="GNT537" s="149"/>
      <c r="GNU537" s="149"/>
      <c r="GNV537" s="149"/>
      <c r="GNW537" s="149"/>
      <c r="GNX537" s="149"/>
      <c r="GNY537" s="149"/>
      <c r="GNZ537" s="149"/>
      <c r="GOA537" s="149"/>
      <c r="GOB537" s="149"/>
      <c r="GOC537" s="149"/>
      <c r="GOD537" s="149"/>
      <c r="GOE537" s="149"/>
      <c r="GOF537" s="149"/>
      <c r="GOG537" s="149"/>
      <c r="GOH537" s="149"/>
      <c r="GOI537" s="149"/>
      <c r="GOJ537" s="149"/>
      <c r="GOK537" s="149"/>
      <c r="GOL537" s="149"/>
      <c r="GOM537" s="149"/>
      <c r="GON537" s="149"/>
      <c r="GOO537" s="149"/>
      <c r="GOP537" s="149"/>
      <c r="GOQ537" s="149"/>
      <c r="GOR537" s="149"/>
      <c r="GOS537" s="149"/>
      <c r="GOT537" s="149"/>
      <c r="GOU537" s="149"/>
      <c r="GOV537" s="149"/>
      <c r="GOW537" s="149"/>
      <c r="GOX537" s="149"/>
      <c r="GOY537" s="149"/>
      <c r="GOZ537" s="149"/>
      <c r="GPA537" s="149"/>
      <c r="GPB537" s="149"/>
      <c r="GPC537" s="149"/>
      <c r="GPD537" s="149"/>
      <c r="GPE537" s="149"/>
      <c r="GPF537" s="149"/>
      <c r="GPG537" s="149"/>
      <c r="GPH537" s="149"/>
      <c r="GPI537" s="149"/>
      <c r="GPJ537" s="149"/>
      <c r="GPK537" s="149"/>
      <c r="GPL537" s="149"/>
      <c r="GPM537" s="149"/>
      <c r="GPN537" s="149"/>
      <c r="GPO537" s="149"/>
      <c r="GPP537" s="149"/>
      <c r="GPQ537" s="149"/>
      <c r="GPR537" s="149"/>
      <c r="GPS537" s="149"/>
      <c r="GPT537" s="149"/>
      <c r="GPU537" s="149"/>
      <c r="GPV537" s="149"/>
      <c r="GPW537" s="149"/>
      <c r="GPX537" s="149"/>
      <c r="GPY537" s="149"/>
      <c r="GPZ537" s="149"/>
      <c r="GQA537" s="149"/>
      <c r="GQB537" s="149"/>
      <c r="GQC537" s="149"/>
      <c r="GQD537" s="149"/>
      <c r="GQE537" s="149"/>
      <c r="GQF537" s="149"/>
      <c r="GQG537" s="149"/>
      <c r="GQH537" s="149"/>
      <c r="GQI537" s="149"/>
      <c r="GQJ537" s="149"/>
      <c r="GQK537" s="149"/>
      <c r="GQL537" s="149"/>
      <c r="GQM537" s="149"/>
      <c r="GQN537" s="149"/>
      <c r="GQO537" s="149"/>
      <c r="GQP537" s="149"/>
      <c r="GQQ537" s="149"/>
      <c r="GQR537" s="149"/>
      <c r="GQS537" s="149"/>
      <c r="GQT537" s="149"/>
      <c r="GQU537" s="149"/>
      <c r="GQV537" s="149"/>
      <c r="GQW537" s="149"/>
      <c r="GQX537" s="149"/>
      <c r="GQY537" s="149"/>
      <c r="GQZ537" s="149"/>
      <c r="GRA537" s="149"/>
      <c r="GRB537" s="149"/>
      <c r="GRC537" s="149"/>
      <c r="GRD537" s="149"/>
      <c r="GRE537" s="149"/>
      <c r="GRF537" s="149"/>
      <c r="GRG537" s="149"/>
      <c r="GRH537" s="149"/>
      <c r="GRI537" s="149"/>
      <c r="GRJ537" s="149"/>
      <c r="GRK537" s="149"/>
      <c r="GRL537" s="149"/>
      <c r="GRM537" s="149"/>
      <c r="GRN537" s="149"/>
      <c r="GRO537" s="149"/>
      <c r="GRP537" s="149"/>
      <c r="GRQ537" s="149"/>
      <c r="GRR537" s="149"/>
      <c r="GRS537" s="149"/>
      <c r="GRT537" s="149"/>
      <c r="GRU537" s="149"/>
      <c r="GRV537" s="149"/>
      <c r="GRW537" s="149"/>
      <c r="GRX537" s="149"/>
      <c r="GRY537" s="149"/>
      <c r="GRZ537" s="149"/>
      <c r="GSA537" s="149"/>
      <c r="GSB537" s="149"/>
      <c r="GSC537" s="149"/>
      <c r="GSD537" s="149"/>
      <c r="GSE537" s="149"/>
      <c r="GSF537" s="149"/>
      <c r="GSG537" s="149"/>
      <c r="GSH537" s="149"/>
      <c r="GSI537" s="149"/>
      <c r="GSJ537" s="149"/>
      <c r="GSK537" s="149"/>
      <c r="GSL537" s="149"/>
      <c r="GSM537" s="149"/>
      <c r="GSN537" s="149"/>
      <c r="GSO537" s="149"/>
      <c r="GSP537" s="149"/>
      <c r="GSQ537" s="149"/>
      <c r="GSR537" s="149"/>
      <c r="GSS537" s="149"/>
      <c r="GST537" s="149"/>
      <c r="GSU537" s="149"/>
      <c r="GSV537" s="149"/>
      <c r="GSW537" s="149"/>
      <c r="GSX537" s="149"/>
      <c r="GSY537" s="149"/>
      <c r="GSZ537" s="149"/>
      <c r="GTA537" s="149"/>
      <c r="GTB537" s="149"/>
      <c r="GTC537" s="149"/>
      <c r="GTD537" s="149"/>
      <c r="GTE537" s="149"/>
      <c r="GTF537" s="149"/>
      <c r="GTG537" s="149"/>
      <c r="GTH537" s="149"/>
      <c r="GTI537" s="149"/>
      <c r="GTJ537" s="149"/>
      <c r="GTK537" s="149"/>
      <c r="GTL537" s="149"/>
      <c r="GTM537" s="149"/>
      <c r="GTN537" s="149"/>
      <c r="GTO537" s="149"/>
      <c r="GTP537" s="149"/>
      <c r="GTQ537" s="149"/>
      <c r="GTR537" s="149"/>
      <c r="GTS537" s="149"/>
      <c r="GTT537" s="149"/>
      <c r="GTU537" s="149"/>
      <c r="GTV537" s="149"/>
      <c r="GTW537" s="149"/>
      <c r="GTX537" s="149"/>
      <c r="GTY537" s="149"/>
      <c r="GTZ537" s="149"/>
      <c r="GUA537" s="149"/>
      <c r="GUB537" s="149"/>
      <c r="GUC537" s="149"/>
      <c r="GUD537" s="149"/>
      <c r="GUE537" s="149"/>
      <c r="GUF537" s="149"/>
      <c r="GUG537" s="149"/>
      <c r="GUH537" s="149"/>
      <c r="GUI537" s="149"/>
      <c r="GUJ537" s="149"/>
      <c r="GUK537" s="149"/>
      <c r="GUL537" s="149"/>
      <c r="GUM537" s="149"/>
      <c r="GUN537" s="149"/>
      <c r="GUO537" s="149"/>
      <c r="GUP537" s="149"/>
      <c r="GUQ537" s="149"/>
      <c r="GUR537" s="149"/>
      <c r="GUS537" s="149"/>
      <c r="GUT537" s="149"/>
      <c r="GUU537" s="149"/>
      <c r="GUV537" s="149"/>
      <c r="GUW537" s="149"/>
      <c r="GUX537" s="149"/>
      <c r="GUY537" s="149"/>
      <c r="GUZ537" s="149"/>
      <c r="GVA537" s="149"/>
      <c r="GVB537" s="149"/>
      <c r="GVC537" s="149"/>
      <c r="GVD537" s="149"/>
      <c r="GVE537" s="149"/>
      <c r="GVF537" s="149"/>
      <c r="GVG537" s="149"/>
      <c r="GVH537" s="149"/>
      <c r="GVI537" s="149"/>
      <c r="GVJ537" s="149"/>
      <c r="GVK537" s="149"/>
      <c r="GVL537" s="149"/>
      <c r="GVM537" s="149"/>
      <c r="GVN537" s="149"/>
      <c r="GVO537" s="149"/>
      <c r="GVP537" s="149"/>
      <c r="GVQ537" s="149"/>
      <c r="GVR537" s="149"/>
      <c r="GVS537" s="149"/>
      <c r="GVT537" s="149"/>
      <c r="GVU537" s="149"/>
      <c r="GVV537" s="149"/>
      <c r="GVW537" s="149"/>
      <c r="GVX537" s="149"/>
      <c r="GVY537" s="149"/>
      <c r="GVZ537" s="149"/>
      <c r="GWA537" s="149"/>
      <c r="GWB537" s="149"/>
      <c r="GWC537" s="149"/>
      <c r="GWD537" s="149"/>
      <c r="GWE537" s="149"/>
      <c r="GWF537" s="149"/>
      <c r="GWG537" s="149"/>
      <c r="GWH537" s="149"/>
      <c r="GWI537" s="149"/>
      <c r="GWJ537" s="149"/>
      <c r="GWK537" s="149"/>
      <c r="GWL537" s="149"/>
      <c r="GWM537" s="149"/>
      <c r="GWN537" s="149"/>
      <c r="GWO537" s="149"/>
      <c r="GWP537" s="149"/>
      <c r="GWQ537" s="149"/>
      <c r="GWR537" s="149"/>
      <c r="GWS537" s="149"/>
      <c r="GWT537" s="149"/>
      <c r="GWU537" s="149"/>
      <c r="GWV537" s="149"/>
      <c r="GWW537" s="149"/>
      <c r="GWX537" s="149"/>
      <c r="GWY537" s="149"/>
      <c r="GWZ537" s="149"/>
      <c r="GXA537" s="149"/>
      <c r="GXB537" s="149"/>
      <c r="GXC537" s="149"/>
      <c r="GXD537" s="149"/>
      <c r="GXE537" s="149"/>
      <c r="GXF537" s="149"/>
      <c r="GXG537" s="149"/>
      <c r="GXH537" s="149"/>
      <c r="GXI537" s="149"/>
      <c r="GXJ537" s="149"/>
      <c r="GXK537" s="149"/>
      <c r="GXL537" s="149"/>
      <c r="GXM537" s="149"/>
      <c r="GXN537" s="149"/>
      <c r="GXO537" s="149"/>
      <c r="GXP537" s="149"/>
      <c r="GXQ537" s="149"/>
      <c r="GXR537" s="149"/>
      <c r="GXS537" s="149"/>
      <c r="GXT537" s="149"/>
      <c r="GXU537" s="149"/>
      <c r="GXV537" s="149"/>
      <c r="GXW537" s="149"/>
      <c r="GXX537" s="149"/>
      <c r="GXY537" s="149"/>
      <c r="GXZ537" s="149"/>
      <c r="GYA537" s="149"/>
      <c r="GYB537" s="149"/>
      <c r="GYC537" s="149"/>
      <c r="GYD537" s="149"/>
      <c r="GYE537" s="149"/>
      <c r="GYF537" s="149"/>
      <c r="GYG537" s="149"/>
      <c r="GYH537" s="149"/>
      <c r="GYI537" s="149"/>
      <c r="GYJ537" s="149"/>
      <c r="GYK537" s="149"/>
      <c r="GYL537" s="149"/>
      <c r="GYM537" s="149"/>
      <c r="GYN537" s="149"/>
      <c r="GYO537" s="149"/>
      <c r="GYP537" s="149"/>
      <c r="GYQ537" s="149"/>
      <c r="GYR537" s="149"/>
      <c r="GYS537" s="149"/>
      <c r="GYT537" s="149"/>
      <c r="GYU537" s="149"/>
      <c r="GYV537" s="149"/>
      <c r="GYW537" s="149"/>
      <c r="GYX537" s="149"/>
      <c r="GYY537" s="149"/>
      <c r="GYZ537" s="149"/>
      <c r="GZA537" s="149"/>
      <c r="GZB537" s="149"/>
      <c r="GZC537" s="149"/>
      <c r="GZD537" s="149"/>
      <c r="GZE537" s="149"/>
      <c r="GZF537" s="149"/>
      <c r="GZG537" s="149"/>
      <c r="GZH537" s="149"/>
      <c r="GZI537" s="149"/>
      <c r="GZJ537" s="149"/>
      <c r="GZK537" s="149"/>
      <c r="GZL537" s="149"/>
      <c r="GZM537" s="149"/>
      <c r="GZN537" s="149"/>
      <c r="GZO537" s="149"/>
      <c r="GZP537" s="149"/>
      <c r="GZQ537" s="149"/>
      <c r="GZR537" s="149"/>
      <c r="GZS537" s="149"/>
      <c r="GZT537" s="149"/>
      <c r="GZU537" s="149"/>
      <c r="GZV537" s="149"/>
      <c r="GZW537" s="149"/>
      <c r="GZX537" s="149"/>
      <c r="GZY537" s="149"/>
      <c r="GZZ537" s="149"/>
      <c r="HAA537" s="149"/>
      <c r="HAB537" s="149"/>
      <c r="HAC537" s="149"/>
      <c r="HAD537" s="149"/>
      <c r="HAE537" s="149"/>
      <c r="HAF537" s="149"/>
      <c r="HAG537" s="149"/>
      <c r="HAH537" s="149"/>
      <c r="HAI537" s="149"/>
      <c r="HAJ537" s="149"/>
      <c r="HAK537" s="149"/>
      <c r="HAL537" s="149"/>
      <c r="HAM537" s="149"/>
      <c r="HAN537" s="149"/>
      <c r="HAO537" s="149"/>
      <c r="HAP537" s="149"/>
      <c r="HAQ537" s="149"/>
      <c r="HAR537" s="149"/>
      <c r="HAS537" s="149"/>
      <c r="HAT537" s="149"/>
      <c r="HAU537" s="149"/>
      <c r="HAV537" s="149"/>
      <c r="HAW537" s="149"/>
      <c r="HAX537" s="149"/>
      <c r="HAY537" s="149"/>
      <c r="HAZ537" s="149"/>
      <c r="HBA537" s="149"/>
      <c r="HBB537" s="149"/>
      <c r="HBC537" s="149"/>
      <c r="HBD537" s="149"/>
      <c r="HBE537" s="149"/>
      <c r="HBF537" s="149"/>
      <c r="HBG537" s="149"/>
      <c r="HBH537" s="149"/>
      <c r="HBI537" s="149"/>
      <c r="HBJ537" s="149"/>
      <c r="HBK537" s="149"/>
      <c r="HBL537" s="149"/>
      <c r="HBM537" s="149"/>
      <c r="HBN537" s="149"/>
      <c r="HBO537" s="149"/>
      <c r="HBP537" s="149"/>
      <c r="HBQ537" s="149"/>
      <c r="HBR537" s="149"/>
      <c r="HBS537" s="149"/>
      <c r="HBT537" s="149"/>
      <c r="HBU537" s="149"/>
      <c r="HBV537" s="149"/>
      <c r="HBW537" s="149"/>
      <c r="HBX537" s="149"/>
      <c r="HBY537" s="149"/>
      <c r="HBZ537" s="149"/>
      <c r="HCA537" s="149"/>
      <c r="HCB537" s="149"/>
      <c r="HCC537" s="149"/>
      <c r="HCD537" s="149"/>
      <c r="HCE537" s="149"/>
      <c r="HCF537" s="149"/>
      <c r="HCG537" s="149"/>
      <c r="HCH537" s="149"/>
      <c r="HCI537" s="149"/>
      <c r="HCJ537" s="149"/>
      <c r="HCK537" s="149"/>
      <c r="HCL537" s="149"/>
      <c r="HCM537" s="149"/>
      <c r="HCN537" s="149"/>
      <c r="HCO537" s="149"/>
      <c r="HCP537" s="149"/>
      <c r="HCQ537" s="149"/>
      <c r="HCR537" s="149"/>
      <c r="HCS537" s="149"/>
      <c r="HCT537" s="149"/>
      <c r="HCU537" s="149"/>
      <c r="HCV537" s="149"/>
      <c r="HCW537" s="149"/>
      <c r="HCX537" s="149"/>
      <c r="HCY537" s="149"/>
      <c r="HCZ537" s="149"/>
      <c r="HDA537" s="149"/>
      <c r="HDB537" s="149"/>
      <c r="HDC537" s="149"/>
      <c r="HDD537" s="149"/>
      <c r="HDE537" s="149"/>
      <c r="HDF537" s="149"/>
      <c r="HDG537" s="149"/>
      <c r="HDH537" s="149"/>
      <c r="HDI537" s="149"/>
      <c r="HDJ537" s="149"/>
      <c r="HDK537" s="149"/>
      <c r="HDL537" s="149"/>
      <c r="HDM537" s="149"/>
      <c r="HDN537" s="149"/>
      <c r="HDO537" s="149"/>
      <c r="HDP537" s="149"/>
      <c r="HDQ537" s="149"/>
      <c r="HDR537" s="149"/>
      <c r="HDS537" s="149"/>
      <c r="HDT537" s="149"/>
      <c r="HDU537" s="149"/>
      <c r="HDV537" s="149"/>
      <c r="HDW537" s="149"/>
      <c r="HDX537" s="149"/>
      <c r="HDY537" s="149"/>
      <c r="HDZ537" s="149"/>
      <c r="HEA537" s="149"/>
      <c r="HEB537" s="149"/>
      <c r="HEC537" s="149"/>
      <c r="HED537" s="149"/>
      <c r="HEE537" s="149"/>
      <c r="HEF537" s="149"/>
      <c r="HEG537" s="149"/>
      <c r="HEH537" s="149"/>
      <c r="HEI537" s="149"/>
      <c r="HEJ537" s="149"/>
      <c r="HEK537" s="149"/>
      <c r="HEL537" s="149"/>
      <c r="HEM537" s="149"/>
      <c r="HEN537" s="149"/>
      <c r="HEO537" s="149"/>
      <c r="HEP537" s="149"/>
      <c r="HEQ537" s="149"/>
      <c r="HER537" s="149"/>
      <c r="HES537" s="149"/>
      <c r="HET537" s="149"/>
      <c r="HEU537" s="149"/>
      <c r="HEV537" s="149"/>
      <c r="HEW537" s="149"/>
      <c r="HEX537" s="149"/>
      <c r="HEY537" s="149"/>
      <c r="HEZ537" s="149"/>
      <c r="HFA537" s="149"/>
      <c r="HFB537" s="149"/>
      <c r="HFC537" s="149"/>
      <c r="HFD537" s="149"/>
      <c r="HFE537" s="149"/>
      <c r="HFF537" s="149"/>
      <c r="HFG537" s="149"/>
      <c r="HFH537" s="149"/>
      <c r="HFI537" s="149"/>
      <c r="HFJ537" s="149"/>
      <c r="HFK537" s="149"/>
      <c r="HFL537" s="149"/>
      <c r="HFM537" s="149"/>
      <c r="HFN537" s="149"/>
      <c r="HFO537" s="149"/>
      <c r="HFP537" s="149"/>
      <c r="HFQ537" s="149"/>
      <c r="HFR537" s="149"/>
      <c r="HFS537" s="149"/>
      <c r="HFT537" s="149"/>
      <c r="HFU537" s="149"/>
      <c r="HFV537" s="149"/>
      <c r="HFW537" s="149"/>
      <c r="HFX537" s="149"/>
      <c r="HFY537" s="149"/>
      <c r="HFZ537" s="149"/>
      <c r="HGA537" s="149"/>
      <c r="HGB537" s="149"/>
      <c r="HGC537" s="149"/>
      <c r="HGD537" s="149"/>
      <c r="HGE537" s="149"/>
      <c r="HGF537" s="149"/>
      <c r="HGG537" s="149"/>
      <c r="HGH537" s="149"/>
      <c r="HGI537" s="149"/>
      <c r="HGJ537" s="149"/>
      <c r="HGK537" s="149"/>
      <c r="HGL537" s="149"/>
      <c r="HGM537" s="149"/>
      <c r="HGN537" s="149"/>
      <c r="HGO537" s="149"/>
      <c r="HGP537" s="149"/>
      <c r="HGQ537" s="149"/>
      <c r="HGR537" s="149"/>
      <c r="HGS537" s="149"/>
      <c r="HGT537" s="149"/>
      <c r="HGU537" s="149"/>
      <c r="HGV537" s="149"/>
      <c r="HGW537" s="149"/>
      <c r="HGX537" s="149"/>
      <c r="HGY537" s="149"/>
      <c r="HGZ537" s="149"/>
      <c r="HHA537" s="149"/>
      <c r="HHB537" s="149"/>
      <c r="HHC537" s="149"/>
      <c r="HHD537" s="149"/>
      <c r="HHE537" s="149"/>
      <c r="HHF537" s="149"/>
      <c r="HHG537" s="149"/>
      <c r="HHH537" s="149"/>
      <c r="HHI537" s="149"/>
      <c r="HHJ537" s="149"/>
      <c r="HHK537" s="149"/>
      <c r="HHL537" s="149"/>
      <c r="HHM537" s="149"/>
      <c r="HHN537" s="149"/>
      <c r="HHO537" s="149"/>
      <c r="HHP537" s="149"/>
      <c r="HHQ537" s="149"/>
      <c r="HHR537" s="149"/>
      <c r="HHS537" s="149"/>
      <c r="HHT537" s="149"/>
      <c r="HHU537" s="149"/>
      <c r="HHV537" s="149"/>
      <c r="HHW537" s="149"/>
      <c r="HHX537" s="149"/>
      <c r="HHY537" s="149"/>
      <c r="HHZ537" s="149"/>
      <c r="HIA537" s="149"/>
      <c r="HIB537" s="149"/>
      <c r="HIC537" s="149"/>
      <c r="HID537" s="149"/>
      <c r="HIE537" s="149"/>
      <c r="HIF537" s="149"/>
      <c r="HIG537" s="149"/>
      <c r="HIH537" s="149"/>
      <c r="HII537" s="149"/>
      <c r="HIJ537" s="149"/>
      <c r="HIK537" s="149"/>
      <c r="HIL537" s="149"/>
      <c r="HIM537" s="149"/>
      <c r="HIN537" s="149"/>
      <c r="HIO537" s="149"/>
      <c r="HIP537" s="149"/>
      <c r="HIQ537" s="149"/>
      <c r="HIR537" s="149"/>
      <c r="HIS537" s="149"/>
      <c r="HIT537" s="149"/>
      <c r="HIU537" s="149"/>
      <c r="HIV537" s="149"/>
      <c r="HIW537" s="149"/>
      <c r="HIX537" s="149"/>
      <c r="HIY537" s="149"/>
      <c r="HIZ537" s="149"/>
      <c r="HJA537" s="149"/>
      <c r="HJB537" s="149"/>
      <c r="HJC537" s="149"/>
      <c r="HJD537" s="149"/>
      <c r="HJE537" s="149"/>
      <c r="HJF537" s="149"/>
      <c r="HJG537" s="149"/>
      <c r="HJH537" s="149"/>
      <c r="HJI537" s="149"/>
      <c r="HJJ537" s="149"/>
      <c r="HJK537" s="149"/>
      <c r="HJL537" s="149"/>
      <c r="HJM537" s="149"/>
      <c r="HJN537" s="149"/>
      <c r="HJO537" s="149"/>
      <c r="HJP537" s="149"/>
      <c r="HJQ537" s="149"/>
      <c r="HJR537" s="149"/>
      <c r="HJS537" s="149"/>
      <c r="HJT537" s="149"/>
      <c r="HJU537" s="149"/>
      <c r="HJV537" s="149"/>
      <c r="HJW537" s="149"/>
      <c r="HJX537" s="149"/>
      <c r="HJY537" s="149"/>
      <c r="HJZ537" s="149"/>
      <c r="HKA537" s="149"/>
      <c r="HKB537" s="149"/>
      <c r="HKC537" s="149"/>
      <c r="HKD537" s="149"/>
      <c r="HKE537" s="149"/>
      <c r="HKF537" s="149"/>
      <c r="HKG537" s="149"/>
      <c r="HKH537" s="149"/>
      <c r="HKI537" s="149"/>
      <c r="HKJ537" s="149"/>
      <c r="HKK537" s="149"/>
      <c r="HKL537" s="149"/>
      <c r="HKM537" s="149"/>
      <c r="HKN537" s="149"/>
      <c r="HKO537" s="149"/>
      <c r="HKP537" s="149"/>
      <c r="HKQ537" s="149"/>
      <c r="HKR537" s="149"/>
      <c r="HKS537" s="149"/>
      <c r="HKT537" s="149"/>
      <c r="HKU537" s="149"/>
      <c r="HKV537" s="149"/>
      <c r="HKW537" s="149"/>
      <c r="HKX537" s="149"/>
      <c r="HKY537" s="149"/>
      <c r="HKZ537" s="149"/>
      <c r="HLA537" s="149"/>
      <c r="HLB537" s="149"/>
      <c r="HLC537" s="149"/>
      <c r="HLD537" s="149"/>
      <c r="HLE537" s="149"/>
      <c r="HLF537" s="149"/>
      <c r="HLG537" s="149"/>
      <c r="HLH537" s="149"/>
      <c r="HLI537" s="149"/>
      <c r="HLJ537" s="149"/>
      <c r="HLK537" s="149"/>
      <c r="HLL537" s="149"/>
      <c r="HLM537" s="149"/>
      <c r="HLN537" s="149"/>
      <c r="HLO537" s="149"/>
      <c r="HLP537" s="149"/>
      <c r="HLQ537" s="149"/>
      <c r="HLR537" s="149"/>
      <c r="HLS537" s="149"/>
      <c r="HLT537" s="149"/>
      <c r="HLU537" s="149"/>
      <c r="HLV537" s="149"/>
      <c r="HLW537" s="149"/>
      <c r="HLX537" s="149"/>
      <c r="HLY537" s="149"/>
      <c r="HLZ537" s="149"/>
      <c r="HMA537" s="149"/>
      <c r="HMB537" s="149"/>
      <c r="HMC537" s="149"/>
      <c r="HMD537" s="149"/>
      <c r="HME537" s="149"/>
      <c r="HMF537" s="149"/>
      <c r="HMG537" s="149"/>
      <c r="HMH537" s="149"/>
      <c r="HMI537" s="149"/>
      <c r="HMJ537" s="149"/>
      <c r="HMK537" s="149"/>
      <c r="HML537" s="149"/>
      <c r="HMM537" s="149"/>
      <c r="HMN537" s="149"/>
      <c r="HMO537" s="149"/>
      <c r="HMP537" s="149"/>
      <c r="HMQ537" s="149"/>
      <c r="HMR537" s="149"/>
      <c r="HMS537" s="149"/>
      <c r="HMT537" s="149"/>
      <c r="HMU537" s="149"/>
      <c r="HMV537" s="149"/>
      <c r="HMW537" s="149"/>
      <c r="HMX537" s="149"/>
      <c r="HMY537" s="149"/>
      <c r="HMZ537" s="149"/>
      <c r="HNA537" s="149"/>
      <c r="HNB537" s="149"/>
      <c r="HNC537" s="149"/>
      <c r="HND537" s="149"/>
      <c r="HNE537" s="149"/>
      <c r="HNF537" s="149"/>
      <c r="HNG537" s="149"/>
      <c r="HNH537" s="149"/>
      <c r="HNI537" s="149"/>
      <c r="HNJ537" s="149"/>
      <c r="HNK537" s="149"/>
      <c r="HNL537" s="149"/>
      <c r="HNM537" s="149"/>
      <c r="HNN537" s="149"/>
      <c r="HNO537" s="149"/>
      <c r="HNP537" s="149"/>
      <c r="HNQ537" s="149"/>
      <c r="HNR537" s="149"/>
      <c r="HNS537" s="149"/>
      <c r="HNT537" s="149"/>
      <c r="HNU537" s="149"/>
      <c r="HNV537" s="149"/>
      <c r="HNW537" s="149"/>
      <c r="HNX537" s="149"/>
      <c r="HNY537" s="149"/>
      <c r="HNZ537" s="149"/>
      <c r="HOA537" s="149"/>
      <c r="HOB537" s="149"/>
      <c r="HOC537" s="149"/>
      <c r="HOD537" s="149"/>
      <c r="HOE537" s="149"/>
      <c r="HOF537" s="149"/>
      <c r="HOG537" s="149"/>
      <c r="HOH537" s="149"/>
      <c r="HOI537" s="149"/>
      <c r="HOJ537" s="149"/>
      <c r="HOK537" s="149"/>
      <c r="HOL537" s="149"/>
      <c r="HOM537" s="149"/>
      <c r="HON537" s="149"/>
      <c r="HOO537" s="149"/>
      <c r="HOP537" s="149"/>
      <c r="HOQ537" s="149"/>
      <c r="HOR537" s="149"/>
      <c r="HOS537" s="149"/>
      <c r="HOT537" s="149"/>
      <c r="HOU537" s="149"/>
      <c r="HOV537" s="149"/>
      <c r="HOW537" s="149"/>
      <c r="HOX537" s="149"/>
      <c r="HOY537" s="149"/>
      <c r="HOZ537" s="149"/>
      <c r="HPA537" s="149"/>
      <c r="HPB537" s="149"/>
      <c r="HPC537" s="149"/>
      <c r="HPD537" s="149"/>
      <c r="HPE537" s="149"/>
      <c r="HPF537" s="149"/>
      <c r="HPG537" s="149"/>
      <c r="HPH537" s="149"/>
      <c r="HPI537" s="149"/>
      <c r="HPJ537" s="149"/>
      <c r="HPK537" s="149"/>
      <c r="HPL537" s="149"/>
      <c r="HPM537" s="149"/>
      <c r="HPN537" s="149"/>
      <c r="HPO537" s="149"/>
      <c r="HPP537" s="149"/>
      <c r="HPQ537" s="149"/>
      <c r="HPR537" s="149"/>
      <c r="HPS537" s="149"/>
      <c r="HPT537" s="149"/>
      <c r="HPU537" s="149"/>
      <c r="HPV537" s="149"/>
      <c r="HPW537" s="149"/>
      <c r="HPX537" s="149"/>
      <c r="HPY537" s="149"/>
      <c r="HPZ537" s="149"/>
      <c r="HQA537" s="149"/>
      <c r="HQB537" s="149"/>
      <c r="HQC537" s="149"/>
      <c r="HQD537" s="149"/>
      <c r="HQE537" s="149"/>
      <c r="HQF537" s="149"/>
      <c r="HQG537" s="149"/>
      <c r="HQH537" s="149"/>
      <c r="HQI537" s="149"/>
      <c r="HQJ537" s="149"/>
      <c r="HQK537" s="149"/>
      <c r="HQL537" s="149"/>
      <c r="HQM537" s="149"/>
      <c r="HQN537" s="149"/>
      <c r="HQO537" s="149"/>
      <c r="HQP537" s="149"/>
      <c r="HQQ537" s="149"/>
      <c r="HQR537" s="149"/>
      <c r="HQS537" s="149"/>
      <c r="HQT537" s="149"/>
      <c r="HQU537" s="149"/>
      <c r="HQV537" s="149"/>
      <c r="HQW537" s="149"/>
      <c r="HQX537" s="149"/>
      <c r="HQY537" s="149"/>
      <c r="HQZ537" s="149"/>
      <c r="HRA537" s="149"/>
      <c r="HRB537" s="149"/>
      <c r="HRC537" s="149"/>
      <c r="HRD537" s="149"/>
      <c r="HRE537" s="149"/>
      <c r="HRF537" s="149"/>
      <c r="HRG537" s="149"/>
      <c r="HRH537" s="149"/>
      <c r="HRI537" s="149"/>
      <c r="HRJ537" s="149"/>
      <c r="HRK537" s="149"/>
      <c r="HRL537" s="149"/>
      <c r="HRM537" s="149"/>
      <c r="HRN537" s="149"/>
      <c r="HRO537" s="149"/>
      <c r="HRP537" s="149"/>
      <c r="HRQ537" s="149"/>
      <c r="HRR537" s="149"/>
      <c r="HRS537" s="149"/>
      <c r="HRT537" s="149"/>
      <c r="HRU537" s="149"/>
      <c r="HRV537" s="149"/>
      <c r="HRW537" s="149"/>
      <c r="HRX537" s="149"/>
      <c r="HRY537" s="149"/>
      <c r="HRZ537" s="149"/>
      <c r="HSA537" s="149"/>
      <c r="HSB537" s="149"/>
      <c r="HSC537" s="149"/>
      <c r="HSD537" s="149"/>
      <c r="HSE537" s="149"/>
      <c r="HSF537" s="149"/>
      <c r="HSG537" s="149"/>
      <c r="HSH537" s="149"/>
      <c r="HSI537" s="149"/>
      <c r="HSJ537" s="149"/>
      <c r="HSK537" s="149"/>
      <c r="HSL537" s="149"/>
      <c r="HSM537" s="149"/>
      <c r="HSN537" s="149"/>
      <c r="HSO537" s="149"/>
      <c r="HSP537" s="149"/>
      <c r="HSQ537" s="149"/>
      <c r="HSR537" s="149"/>
      <c r="HSS537" s="149"/>
      <c r="HST537" s="149"/>
      <c r="HSU537" s="149"/>
      <c r="HSV537" s="149"/>
      <c r="HSW537" s="149"/>
      <c r="HSX537" s="149"/>
      <c r="HSY537" s="149"/>
      <c r="HSZ537" s="149"/>
      <c r="HTA537" s="149"/>
      <c r="HTB537" s="149"/>
      <c r="HTC537" s="149"/>
      <c r="HTD537" s="149"/>
      <c r="HTE537" s="149"/>
      <c r="HTF537" s="149"/>
      <c r="HTG537" s="149"/>
      <c r="HTH537" s="149"/>
      <c r="HTI537" s="149"/>
      <c r="HTJ537" s="149"/>
      <c r="HTK537" s="149"/>
      <c r="HTL537" s="149"/>
      <c r="HTM537" s="149"/>
      <c r="HTN537" s="149"/>
      <c r="HTO537" s="149"/>
      <c r="HTP537" s="149"/>
      <c r="HTQ537" s="149"/>
      <c r="HTR537" s="149"/>
      <c r="HTS537" s="149"/>
      <c r="HTT537" s="149"/>
      <c r="HTU537" s="149"/>
      <c r="HTV537" s="149"/>
      <c r="HTW537" s="149"/>
      <c r="HTX537" s="149"/>
      <c r="HTY537" s="149"/>
      <c r="HTZ537" s="149"/>
      <c r="HUA537" s="149"/>
      <c r="HUB537" s="149"/>
      <c r="HUC537" s="149"/>
      <c r="HUD537" s="149"/>
      <c r="HUE537" s="149"/>
      <c r="HUF537" s="149"/>
      <c r="HUG537" s="149"/>
      <c r="HUH537" s="149"/>
      <c r="HUI537" s="149"/>
      <c r="HUJ537" s="149"/>
      <c r="HUK537" s="149"/>
      <c r="HUL537" s="149"/>
      <c r="HUM537" s="149"/>
      <c r="HUN537" s="149"/>
      <c r="HUO537" s="149"/>
      <c r="HUP537" s="149"/>
      <c r="HUQ537" s="149"/>
      <c r="HUR537" s="149"/>
      <c r="HUS537" s="149"/>
      <c r="HUT537" s="149"/>
      <c r="HUU537" s="149"/>
      <c r="HUV537" s="149"/>
      <c r="HUW537" s="149"/>
      <c r="HUX537" s="149"/>
      <c r="HUY537" s="149"/>
      <c r="HUZ537" s="149"/>
      <c r="HVA537" s="149"/>
      <c r="HVB537" s="149"/>
      <c r="HVC537" s="149"/>
      <c r="HVD537" s="149"/>
      <c r="HVE537" s="149"/>
      <c r="HVF537" s="149"/>
      <c r="HVG537" s="149"/>
      <c r="HVH537" s="149"/>
      <c r="HVI537" s="149"/>
      <c r="HVJ537" s="149"/>
      <c r="HVK537" s="149"/>
      <c r="HVL537" s="149"/>
      <c r="HVM537" s="149"/>
      <c r="HVN537" s="149"/>
      <c r="HVO537" s="149"/>
      <c r="HVP537" s="149"/>
      <c r="HVQ537" s="149"/>
      <c r="HVR537" s="149"/>
      <c r="HVS537" s="149"/>
      <c r="HVT537" s="149"/>
      <c r="HVU537" s="149"/>
      <c r="HVV537" s="149"/>
      <c r="HVW537" s="149"/>
      <c r="HVX537" s="149"/>
      <c r="HVY537" s="149"/>
      <c r="HVZ537" s="149"/>
      <c r="HWA537" s="149"/>
      <c r="HWB537" s="149"/>
      <c r="HWC537" s="149"/>
      <c r="HWD537" s="149"/>
      <c r="HWE537" s="149"/>
      <c r="HWF537" s="149"/>
      <c r="HWG537" s="149"/>
      <c r="HWH537" s="149"/>
      <c r="HWI537" s="149"/>
      <c r="HWJ537" s="149"/>
      <c r="HWK537" s="149"/>
      <c r="HWL537" s="149"/>
      <c r="HWM537" s="149"/>
      <c r="HWN537" s="149"/>
      <c r="HWO537" s="149"/>
      <c r="HWP537" s="149"/>
      <c r="HWQ537" s="149"/>
      <c r="HWR537" s="149"/>
      <c r="HWS537" s="149"/>
      <c r="HWT537" s="149"/>
      <c r="HWU537" s="149"/>
      <c r="HWV537" s="149"/>
      <c r="HWW537" s="149"/>
      <c r="HWX537" s="149"/>
      <c r="HWY537" s="149"/>
      <c r="HWZ537" s="149"/>
      <c r="HXA537" s="149"/>
      <c r="HXB537" s="149"/>
      <c r="HXC537" s="149"/>
      <c r="HXD537" s="149"/>
      <c r="HXE537" s="149"/>
      <c r="HXF537" s="149"/>
      <c r="HXG537" s="149"/>
      <c r="HXH537" s="149"/>
      <c r="HXI537" s="149"/>
      <c r="HXJ537" s="149"/>
      <c r="HXK537" s="149"/>
      <c r="HXL537" s="149"/>
      <c r="HXM537" s="149"/>
      <c r="HXN537" s="149"/>
      <c r="HXO537" s="149"/>
      <c r="HXP537" s="149"/>
      <c r="HXQ537" s="149"/>
      <c r="HXR537" s="149"/>
      <c r="HXS537" s="149"/>
      <c r="HXT537" s="149"/>
      <c r="HXU537" s="149"/>
      <c r="HXV537" s="149"/>
      <c r="HXW537" s="149"/>
      <c r="HXX537" s="149"/>
      <c r="HXY537" s="149"/>
      <c r="HXZ537" s="149"/>
      <c r="HYA537" s="149"/>
      <c r="HYB537" s="149"/>
      <c r="HYC537" s="149"/>
      <c r="HYD537" s="149"/>
      <c r="HYE537" s="149"/>
      <c r="HYF537" s="149"/>
      <c r="HYG537" s="149"/>
      <c r="HYH537" s="149"/>
      <c r="HYI537" s="149"/>
      <c r="HYJ537" s="149"/>
      <c r="HYK537" s="149"/>
      <c r="HYL537" s="149"/>
      <c r="HYM537" s="149"/>
      <c r="HYN537" s="149"/>
      <c r="HYO537" s="149"/>
      <c r="HYP537" s="149"/>
      <c r="HYQ537" s="149"/>
      <c r="HYR537" s="149"/>
      <c r="HYS537" s="149"/>
      <c r="HYT537" s="149"/>
      <c r="HYU537" s="149"/>
      <c r="HYV537" s="149"/>
      <c r="HYW537" s="149"/>
      <c r="HYX537" s="149"/>
      <c r="HYY537" s="149"/>
      <c r="HYZ537" s="149"/>
      <c r="HZA537" s="149"/>
      <c r="HZB537" s="149"/>
      <c r="HZC537" s="149"/>
      <c r="HZD537" s="149"/>
      <c r="HZE537" s="149"/>
      <c r="HZF537" s="149"/>
      <c r="HZG537" s="149"/>
      <c r="HZH537" s="149"/>
      <c r="HZI537" s="149"/>
      <c r="HZJ537" s="149"/>
      <c r="HZK537" s="149"/>
      <c r="HZL537" s="149"/>
      <c r="HZM537" s="149"/>
      <c r="HZN537" s="149"/>
      <c r="HZO537" s="149"/>
      <c r="HZP537" s="149"/>
      <c r="HZQ537" s="149"/>
      <c r="HZR537" s="149"/>
      <c r="HZS537" s="149"/>
      <c r="HZT537" s="149"/>
      <c r="HZU537" s="149"/>
      <c r="HZV537" s="149"/>
      <c r="HZW537" s="149"/>
      <c r="HZX537" s="149"/>
      <c r="HZY537" s="149"/>
      <c r="HZZ537" s="149"/>
      <c r="IAA537" s="149"/>
      <c r="IAB537" s="149"/>
      <c r="IAC537" s="149"/>
      <c r="IAD537" s="149"/>
      <c r="IAE537" s="149"/>
      <c r="IAF537" s="149"/>
      <c r="IAG537" s="149"/>
      <c r="IAH537" s="149"/>
      <c r="IAI537" s="149"/>
      <c r="IAJ537" s="149"/>
      <c r="IAK537" s="149"/>
      <c r="IAL537" s="149"/>
      <c r="IAM537" s="149"/>
      <c r="IAN537" s="149"/>
      <c r="IAO537" s="149"/>
      <c r="IAP537" s="149"/>
      <c r="IAQ537" s="149"/>
      <c r="IAR537" s="149"/>
      <c r="IAS537" s="149"/>
      <c r="IAT537" s="149"/>
      <c r="IAU537" s="149"/>
      <c r="IAV537" s="149"/>
      <c r="IAW537" s="149"/>
      <c r="IAX537" s="149"/>
      <c r="IAY537" s="149"/>
      <c r="IAZ537" s="149"/>
      <c r="IBA537" s="149"/>
      <c r="IBB537" s="149"/>
      <c r="IBC537" s="149"/>
      <c r="IBD537" s="149"/>
      <c r="IBE537" s="149"/>
      <c r="IBF537" s="149"/>
      <c r="IBG537" s="149"/>
      <c r="IBH537" s="149"/>
      <c r="IBI537" s="149"/>
      <c r="IBJ537" s="149"/>
      <c r="IBK537" s="149"/>
      <c r="IBL537" s="149"/>
      <c r="IBM537" s="149"/>
      <c r="IBN537" s="149"/>
      <c r="IBO537" s="149"/>
      <c r="IBP537" s="149"/>
      <c r="IBQ537" s="149"/>
      <c r="IBR537" s="149"/>
      <c r="IBS537" s="149"/>
      <c r="IBT537" s="149"/>
      <c r="IBU537" s="149"/>
      <c r="IBV537" s="149"/>
      <c r="IBW537" s="149"/>
      <c r="IBX537" s="149"/>
      <c r="IBY537" s="149"/>
      <c r="IBZ537" s="149"/>
      <c r="ICA537" s="149"/>
      <c r="ICB537" s="149"/>
      <c r="ICC537" s="149"/>
      <c r="ICD537" s="149"/>
      <c r="ICE537" s="149"/>
      <c r="ICF537" s="149"/>
      <c r="ICG537" s="149"/>
      <c r="ICH537" s="149"/>
      <c r="ICI537" s="149"/>
      <c r="ICJ537" s="149"/>
      <c r="ICK537" s="149"/>
      <c r="ICL537" s="149"/>
      <c r="ICM537" s="149"/>
      <c r="ICN537" s="149"/>
      <c r="ICO537" s="149"/>
      <c r="ICP537" s="149"/>
      <c r="ICQ537" s="149"/>
      <c r="ICR537" s="149"/>
      <c r="ICS537" s="149"/>
      <c r="ICT537" s="149"/>
      <c r="ICU537" s="149"/>
      <c r="ICV537" s="149"/>
      <c r="ICW537" s="149"/>
      <c r="ICX537" s="149"/>
      <c r="ICY537" s="149"/>
      <c r="ICZ537" s="149"/>
      <c r="IDA537" s="149"/>
      <c r="IDB537" s="149"/>
      <c r="IDC537" s="149"/>
      <c r="IDD537" s="149"/>
      <c r="IDE537" s="149"/>
      <c r="IDF537" s="149"/>
      <c r="IDG537" s="149"/>
      <c r="IDH537" s="149"/>
      <c r="IDI537" s="149"/>
      <c r="IDJ537" s="149"/>
      <c r="IDK537" s="149"/>
      <c r="IDL537" s="149"/>
      <c r="IDM537" s="149"/>
      <c r="IDN537" s="149"/>
      <c r="IDO537" s="149"/>
      <c r="IDP537" s="149"/>
      <c r="IDQ537" s="149"/>
      <c r="IDR537" s="149"/>
      <c r="IDS537" s="149"/>
      <c r="IDT537" s="149"/>
      <c r="IDU537" s="149"/>
      <c r="IDV537" s="149"/>
      <c r="IDW537" s="149"/>
      <c r="IDX537" s="149"/>
      <c r="IDY537" s="149"/>
      <c r="IDZ537" s="149"/>
      <c r="IEA537" s="149"/>
      <c r="IEB537" s="149"/>
      <c r="IEC537" s="149"/>
      <c r="IED537" s="149"/>
      <c r="IEE537" s="149"/>
      <c r="IEF537" s="149"/>
      <c r="IEG537" s="149"/>
      <c r="IEH537" s="149"/>
      <c r="IEI537" s="149"/>
      <c r="IEJ537" s="149"/>
      <c r="IEK537" s="149"/>
      <c r="IEL537" s="149"/>
      <c r="IEM537" s="149"/>
      <c r="IEN537" s="149"/>
      <c r="IEO537" s="149"/>
      <c r="IEP537" s="149"/>
      <c r="IEQ537" s="149"/>
      <c r="IER537" s="149"/>
      <c r="IES537" s="149"/>
      <c r="IET537" s="149"/>
      <c r="IEU537" s="149"/>
      <c r="IEV537" s="149"/>
      <c r="IEW537" s="149"/>
      <c r="IEX537" s="149"/>
      <c r="IEY537" s="149"/>
      <c r="IEZ537" s="149"/>
      <c r="IFA537" s="149"/>
      <c r="IFB537" s="149"/>
      <c r="IFC537" s="149"/>
      <c r="IFD537" s="149"/>
      <c r="IFE537" s="149"/>
      <c r="IFF537" s="149"/>
      <c r="IFG537" s="149"/>
      <c r="IFH537" s="149"/>
      <c r="IFI537" s="149"/>
      <c r="IFJ537" s="149"/>
      <c r="IFK537" s="149"/>
      <c r="IFL537" s="149"/>
      <c r="IFM537" s="149"/>
      <c r="IFN537" s="149"/>
      <c r="IFO537" s="149"/>
      <c r="IFP537" s="149"/>
      <c r="IFQ537" s="149"/>
      <c r="IFR537" s="149"/>
      <c r="IFS537" s="149"/>
      <c r="IFT537" s="149"/>
      <c r="IFU537" s="149"/>
      <c r="IFV537" s="149"/>
      <c r="IFW537" s="149"/>
      <c r="IFX537" s="149"/>
      <c r="IFY537" s="149"/>
      <c r="IFZ537" s="149"/>
      <c r="IGA537" s="149"/>
      <c r="IGB537" s="149"/>
      <c r="IGC537" s="149"/>
      <c r="IGD537" s="149"/>
      <c r="IGE537" s="149"/>
      <c r="IGF537" s="149"/>
      <c r="IGG537" s="149"/>
      <c r="IGH537" s="149"/>
      <c r="IGI537" s="149"/>
      <c r="IGJ537" s="149"/>
      <c r="IGK537" s="149"/>
      <c r="IGL537" s="149"/>
      <c r="IGM537" s="149"/>
      <c r="IGN537" s="149"/>
      <c r="IGO537" s="149"/>
      <c r="IGP537" s="149"/>
      <c r="IGQ537" s="149"/>
      <c r="IGR537" s="149"/>
      <c r="IGS537" s="149"/>
      <c r="IGT537" s="149"/>
      <c r="IGU537" s="149"/>
      <c r="IGV537" s="149"/>
      <c r="IGW537" s="149"/>
      <c r="IGX537" s="149"/>
      <c r="IGY537" s="149"/>
      <c r="IGZ537" s="149"/>
      <c r="IHA537" s="149"/>
      <c r="IHB537" s="149"/>
      <c r="IHC537" s="149"/>
      <c r="IHD537" s="149"/>
      <c r="IHE537" s="149"/>
      <c r="IHF537" s="149"/>
      <c r="IHG537" s="149"/>
      <c r="IHH537" s="149"/>
      <c r="IHI537" s="149"/>
      <c r="IHJ537" s="149"/>
      <c r="IHK537" s="149"/>
      <c r="IHL537" s="149"/>
      <c r="IHM537" s="149"/>
      <c r="IHN537" s="149"/>
      <c r="IHO537" s="149"/>
      <c r="IHP537" s="149"/>
      <c r="IHQ537" s="149"/>
      <c r="IHR537" s="149"/>
      <c r="IHS537" s="149"/>
      <c r="IHT537" s="149"/>
      <c r="IHU537" s="149"/>
      <c r="IHV537" s="149"/>
      <c r="IHW537" s="149"/>
      <c r="IHX537" s="149"/>
      <c r="IHY537" s="149"/>
      <c r="IHZ537" s="149"/>
      <c r="IIA537" s="149"/>
      <c r="IIB537" s="149"/>
      <c r="IIC537" s="149"/>
      <c r="IID537" s="149"/>
      <c r="IIE537" s="149"/>
      <c r="IIF537" s="149"/>
      <c r="IIG537" s="149"/>
      <c r="IIH537" s="149"/>
      <c r="III537" s="149"/>
      <c r="IIJ537" s="149"/>
      <c r="IIK537" s="149"/>
      <c r="IIL537" s="149"/>
      <c r="IIM537" s="149"/>
      <c r="IIN537" s="149"/>
      <c r="IIO537" s="149"/>
      <c r="IIP537" s="149"/>
      <c r="IIQ537" s="149"/>
      <c r="IIR537" s="149"/>
      <c r="IIS537" s="149"/>
      <c r="IIT537" s="149"/>
      <c r="IIU537" s="149"/>
      <c r="IIV537" s="149"/>
      <c r="IIW537" s="149"/>
      <c r="IIX537" s="149"/>
      <c r="IIY537" s="149"/>
      <c r="IIZ537" s="149"/>
      <c r="IJA537" s="149"/>
      <c r="IJB537" s="149"/>
      <c r="IJC537" s="149"/>
      <c r="IJD537" s="149"/>
      <c r="IJE537" s="149"/>
      <c r="IJF537" s="149"/>
      <c r="IJG537" s="149"/>
      <c r="IJH537" s="149"/>
      <c r="IJI537" s="149"/>
      <c r="IJJ537" s="149"/>
      <c r="IJK537" s="149"/>
      <c r="IJL537" s="149"/>
      <c r="IJM537" s="149"/>
      <c r="IJN537" s="149"/>
      <c r="IJO537" s="149"/>
      <c r="IJP537" s="149"/>
      <c r="IJQ537" s="149"/>
      <c r="IJR537" s="149"/>
      <c r="IJS537" s="149"/>
      <c r="IJT537" s="149"/>
      <c r="IJU537" s="149"/>
      <c r="IJV537" s="149"/>
      <c r="IJW537" s="149"/>
      <c r="IJX537" s="149"/>
      <c r="IJY537" s="149"/>
      <c r="IJZ537" s="149"/>
      <c r="IKA537" s="149"/>
      <c r="IKB537" s="149"/>
      <c r="IKC537" s="149"/>
      <c r="IKD537" s="149"/>
      <c r="IKE537" s="149"/>
      <c r="IKF537" s="149"/>
      <c r="IKG537" s="149"/>
      <c r="IKH537" s="149"/>
      <c r="IKI537" s="149"/>
      <c r="IKJ537" s="149"/>
      <c r="IKK537" s="149"/>
      <c r="IKL537" s="149"/>
      <c r="IKM537" s="149"/>
      <c r="IKN537" s="149"/>
      <c r="IKO537" s="149"/>
      <c r="IKP537" s="149"/>
      <c r="IKQ537" s="149"/>
      <c r="IKR537" s="149"/>
      <c r="IKS537" s="149"/>
      <c r="IKT537" s="149"/>
      <c r="IKU537" s="149"/>
      <c r="IKV537" s="149"/>
      <c r="IKW537" s="149"/>
      <c r="IKX537" s="149"/>
      <c r="IKY537" s="149"/>
      <c r="IKZ537" s="149"/>
      <c r="ILA537" s="149"/>
      <c r="ILB537" s="149"/>
      <c r="ILC537" s="149"/>
      <c r="ILD537" s="149"/>
      <c r="ILE537" s="149"/>
      <c r="ILF537" s="149"/>
      <c r="ILG537" s="149"/>
      <c r="ILH537" s="149"/>
      <c r="ILI537" s="149"/>
      <c r="ILJ537" s="149"/>
      <c r="ILK537" s="149"/>
      <c r="ILL537" s="149"/>
      <c r="ILM537" s="149"/>
      <c r="ILN537" s="149"/>
      <c r="ILO537" s="149"/>
      <c r="ILP537" s="149"/>
      <c r="ILQ537" s="149"/>
      <c r="ILR537" s="149"/>
      <c r="ILS537" s="149"/>
      <c r="ILT537" s="149"/>
      <c r="ILU537" s="149"/>
      <c r="ILV537" s="149"/>
      <c r="ILW537" s="149"/>
      <c r="ILX537" s="149"/>
      <c r="ILY537" s="149"/>
      <c r="ILZ537" s="149"/>
      <c r="IMA537" s="149"/>
      <c r="IMB537" s="149"/>
      <c r="IMC537" s="149"/>
      <c r="IMD537" s="149"/>
      <c r="IME537" s="149"/>
      <c r="IMF537" s="149"/>
      <c r="IMG537" s="149"/>
      <c r="IMH537" s="149"/>
      <c r="IMI537" s="149"/>
      <c r="IMJ537" s="149"/>
      <c r="IMK537" s="149"/>
      <c r="IML537" s="149"/>
      <c r="IMM537" s="149"/>
      <c r="IMN537" s="149"/>
      <c r="IMO537" s="149"/>
      <c r="IMP537" s="149"/>
      <c r="IMQ537" s="149"/>
      <c r="IMR537" s="149"/>
      <c r="IMS537" s="149"/>
      <c r="IMT537" s="149"/>
      <c r="IMU537" s="149"/>
      <c r="IMV537" s="149"/>
      <c r="IMW537" s="149"/>
      <c r="IMX537" s="149"/>
      <c r="IMY537" s="149"/>
      <c r="IMZ537" s="149"/>
      <c r="INA537" s="149"/>
      <c r="INB537" s="149"/>
      <c r="INC537" s="149"/>
      <c r="IND537" s="149"/>
      <c r="INE537" s="149"/>
      <c r="INF537" s="149"/>
      <c r="ING537" s="149"/>
      <c r="INH537" s="149"/>
      <c r="INI537" s="149"/>
      <c r="INJ537" s="149"/>
      <c r="INK537" s="149"/>
      <c r="INL537" s="149"/>
      <c r="INM537" s="149"/>
      <c r="INN537" s="149"/>
      <c r="INO537" s="149"/>
      <c r="INP537" s="149"/>
      <c r="INQ537" s="149"/>
      <c r="INR537" s="149"/>
      <c r="INS537" s="149"/>
      <c r="INT537" s="149"/>
      <c r="INU537" s="149"/>
      <c r="INV537" s="149"/>
      <c r="INW537" s="149"/>
      <c r="INX537" s="149"/>
      <c r="INY537" s="149"/>
      <c r="INZ537" s="149"/>
      <c r="IOA537" s="149"/>
      <c r="IOB537" s="149"/>
      <c r="IOC537" s="149"/>
      <c r="IOD537" s="149"/>
      <c r="IOE537" s="149"/>
      <c r="IOF537" s="149"/>
      <c r="IOG537" s="149"/>
      <c r="IOH537" s="149"/>
      <c r="IOI537" s="149"/>
      <c r="IOJ537" s="149"/>
      <c r="IOK537" s="149"/>
      <c r="IOL537" s="149"/>
      <c r="IOM537" s="149"/>
      <c r="ION537" s="149"/>
      <c r="IOO537" s="149"/>
      <c r="IOP537" s="149"/>
      <c r="IOQ537" s="149"/>
      <c r="IOR537" s="149"/>
      <c r="IOS537" s="149"/>
      <c r="IOT537" s="149"/>
      <c r="IOU537" s="149"/>
      <c r="IOV537" s="149"/>
      <c r="IOW537" s="149"/>
      <c r="IOX537" s="149"/>
      <c r="IOY537" s="149"/>
      <c r="IOZ537" s="149"/>
      <c r="IPA537" s="149"/>
      <c r="IPB537" s="149"/>
      <c r="IPC537" s="149"/>
      <c r="IPD537" s="149"/>
      <c r="IPE537" s="149"/>
      <c r="IPF537" s="149"/>
      <c r="IPG537" s="149"/>
      <c r="IPH537" s="149"/>
      <c r="IPI537" s="149"/>
      <c r="IPJ537" s="149"/>
      <c r="IPK537" s="149"/>
      <c r="IPL537" s="149"/>
      <c r="IPM537" s="149"/>
      <c r="IPN537" s="149"/>
      <c r="IPO537" s="149"/>
      <c r="IPP537" s="149"/>
      <c r="IPQ537" s="149"/>
      <c r="IPR537" s="149"/>
      <c r="IPS537" s="149"/>
      <c r="IPT537" s="149"/>
      <c r="IPU537" s="149"/>
      <c r="IPV537" s="149"/>
      <c r="IPW537" s="149"/>
      <c r="IPX537" s="149"/>
      <c r="IPY537" s="149"/>
      <c r="IPZ537" s="149"/>
      <c r="IQA537" s="149"/>
      <c r="IQB537" s="149"/>
      <c r="IQC537" s="149"/>
      <c r="IQD537" s="149"/>
      <c r="IQE537" s="149"/>
      <c r="IQF537" s="149"/>
      <c r="IQG537" s="149"/>
      <c r="IQH537" s="149"/>
      <c r="IQI537" s="149"/>
      <c r="IQJ537" s="149"/>
      <c r="IQK537" s="149"/>
      <c r="IQL537" s="149"/>
      <c r="IQM537" s="149"/>
      <c r="IQN537" s="149"/>
      <c r="IQO537" s="149"/>
      <c r="IQP537" s="149"/>
      <c r="IQQ537" s="149"/>
      <c r="IQR537" s="149"/>
      <c r="IQS537" s="149"/>
      <c r="IQT537" s="149"/>
      <c r="IQU537" s="149"/>
      <c r="IQV537" s="149"/>
      <c r="IQW537" s="149"/>
      <c r="IQX537" s="149"/>
      <c r="IQY537" s="149"/>
      <c r="IQZ537" s="149"/>
      <c r="IRA537" s="149"/>
      <c r="IRB537" s="149"/>
      <c r="IRC537" s="149"/>
      <c r="IRD537" s="149"/>
      <c r="IRE537" s="149"/>
      <c r="IRF537" s="149"/>
      <c r="IRG537" s="149"/>
      <c r="IRH537" s="149"/>
      <c r="IRI537" s="149"/>
      <c r="IRJ537" s="149"/>
      <c r="IRK537" s="149"/>
      <c r="IRL537" s="149"/>
      <c r="IRM537" s="149"/>
      <c r="IRN537" s="149"/>
      <c r="IRO537" s="149"/>
      <c r="IRP537" s="149"/>
      <c r="IRQ537" s="149"/>
      <c r="IRR537" s="149"/>
      <c r="IRS537" s="149"/>
      <c r="IRT537" s="149"/>
      <c r="IRU537" s="149"/>
      <c r="IRV537" s="149"/>
      <c r="IRW537" s="149"/>
      <c r="IRX537" s="149"/>
      <c r="IRY537" s="149"/>
      <c r="IRZ537" s="149"/>
      <c r="ISA537" s="149"/>
      <c r="ISB537" s="149"/>
      <c r="ISC537" s="149"/>
      <c r="ISD537" s="149"/>
      <c r="ISE537" s="149"/>
      <c r="ISF537" s="149"/>
      <c r="ISG537" s="149"/>
      <c r="ISH537" s="149"/>
      <c r="ISI537" s="149"/>
      <c r="ISJ537" s="149"/>
      <c r="ISK537" s="149"/>
      <c r="ISL537" s="149"/>
      <c r="ISM537" s="149"/>
      <c r="ISN537" s="149"/>
      <c r="ISO537" s="149"/>
      <c r="ISP537" s="149"/>
      <c r="ISQ537" s="149"/>
      <c r="ISR537" s="149"/>
      <c r="ISS537" s="149"/>
      <c r="IST537" s="149"/>
      <c r="ISU537" s="149"/>
      <c r="ISV537" s="149"/>
      <c r="ISW537" s="149"/>
      <c r="ISX537" s="149"/>
      <c r="ISY537" s="149"/>
      <c r="ISZ537" s="149"/>
      <c r="ITA537" s="149"/>
      <c r="ITB537" s="149"/>
      <c r="ITC537" s="149"/>
      <c r="ITD537" s="149"/>
      <c r="ITE537" s="149"/>
      <c r="ITF537" s="149"/>
      <c r="ITG537" s="149"/>
      <c r="ITH537" s="149"/>
      <c r="ITI537" s="149"/>
      <c r="ITJ537" s="149"/>
      <c r="ITK537" s="149"/>
      <c r="ITL537" s="149"/>
      <c r="ITM537" s="149"/>
      <c r="ITN537" s="149"/>
      <c r="ITO537" s="149"/>
      <c r="ITP537" s="149"/>
      <c r="ITQ537" s="149"/>
      <c r="ITR537" s="149"/>
      <c r="ITS537" s="149"/>
      <c r="ITT537" s="149"/>
      <c r="ITU537" s="149"/>
      <c r="ITV537" s="149"/>
      <c r="ITW537" s="149"/>
      <c r="ITX537" s="149"/>
      <c r="ITY537" s="149"/>
      <c r="ITZ537" s="149"/>
      <c r="IUA537" s="149"/>
      <c r="IUB537" s="149"/>
      <c r="IUC537" s="149"/>
      <c r="IUD537" s="149"/>
      <c r="IUE537" s="149"/>
      <c r="IUF537" s="149"/>
      <c r="IUG537" s="149"/>
      <c r="IUH537" s="149"/>
      <c r="IUI537" s="149"/>
      <c r="IUJ537" s="149"/>
      <c r="IUK537" s="149"/>
      <c r="IUL537" s="149"/>
      <c r="IUM537" s="149"/>
      <c r="IUN537" s="149"/>
      <c r="IUO537" s="149"/>
      <c r="IUP537" s="149"/>
      <c r="IUQ537" s="149"/>
      <c r="IUR537" s="149"/>
      <c r="IUS537" s="149"/>
      <c r="IUT537" s="149"/>
      <c r="IUU537" s="149"/>
      <c r="IUV537" s="149"/>
      <c r="IUW537" s="149"/>
      <c r="IUX537" s="149"/>
      <c r="IUY537" s="149"/>
      <c r="IUZ537" s="149"/>
      <c r="IVA537" s="149"/>
      <c r="IVB537" s="149"/>
      <c r="IVC537" s="149"/>
      <c r="IVD537" s="149"/>
      <c r="IVE537" s="149"/>
      <c r="IVF537" s="149"/>
      <c r="IVG537" s="149"/>
      <c r="IVH537" s="149"/>
      <c r="IVI537" s="149"/>
      <c r="IVJ537" s="149"/>
      <c r="IVK537" s="149"/>
      <c r="IVL537" s="149"/>
      <c r="IVM537" s="149"/>
      <c r="IVN537" s="149"/>
      <c r="IVO537" s="149"/>
      <c r="IVP537" s="149"/>
      <c r="IVQ537" s="149"/>
      <c r="IVR537" s="149"/>
      <c r="IVS537" s="149"/>
      <c r="IVT537" s="149"/>
      <c r="IVU537" s="149"/>
      <c r="IVV537" s="149"/>
      <c r="IVW537" s="149"/>
      <c r="IVX537" s="149"/>
      <c r="IVY537" s="149"/>
      <c r="IVZ537" s="149"/>
      <c r="IWA537" s="149"/>
      <c r="IWB537" s="149"/>
      <c r="IWC537" s="149"/>
      <c r="IWD537" s="149"/>
      <c r="IWE537" s="149"/>
      <c r="IWF537" s="149"/>
      <c r="IWG537" s="149"/>
      <c r="IWH537" s="149"/>
      <c r="IWI537" s="149"/>
      <c r="IWJ537" s="149"/>
      <c r="IWK537" s="149"/>
      <c r="IWL537" s="149"/>
      <c r="IWM537" s="149"/>
      <c r="IWN537" s="149"/>
      <c r="IWO537" s="149"/>
      <c r="IWP537" s="149"/>
      <c r="IWQ537" s="149"/>
      <c r="IWR537" s="149"/>
      <c r="IWS537" s="149"/>
      <c r="IWT537" s="149"/>
      <c r="IWU537" s="149"/>
      <c r="IWV537" s="149"/>
      <c r="IWW537" s="149"/>
      <c r="IWX537" s="149"/>
      <c r="IWY537" s="149"/>
      <c r="IWZ537" s="149"/>
      <c r="IXA537" s="149"/>
      <c r="IXB537" s="149"/>
      <c r="IXC537" s="149"/>
      <c r="IXD537" s="149"/>
      <c r="IXE537" s="149"/>
      <c r="IXF537" s="149"/>
      <c r="IXG537" s="149"/>
      <c r="IXH537" s="149"/>
      <c r="IXI537" s="149"/>
      <c r="IXJ537" s="149"/>
      <c r="IXK537" s="149"/>
      <c r="IXL537" s="149"/>
      <c r="IXM537" s="149"/>
      <c r="IXN537" s="149"/>
      <c r="IXO537" s="149"/>
      <c r="IXP537" s="149"/>
      <c r="IXQ537" s="149"/>
      <c r="IXR537" s="149"/>
      <c r="IXS537" s="149"/>
      <c r="IXT537" s="149"/>
      <c r="IXU537" s="149"/>
      <c r="IXV537" s="149"/>
      <c r="IXW537" s="149"/>
      <c r="IXX537" s="149"/>
      <c r="IXY537" s="149"/>
      <c r="IXZ537" s="149"/>
      <c r="IYA537" s="149"/>
      <c r="IYB537" s="149"/>
      <c r="IYC537" s="149"/>
      <c r="IYD537" s="149"/>
      <c r="IYE537" s="149"/>
      <c r="IYF537" s="149"/>
      <c r="IYG537" s="149"/>
      <c r="IYH537" s="149"/>
      <c r="IYI537" s="149"/>
      <c r="IYJ537" s="149"/>
      <c r="IYK537" s="149"/>
      <c r="IYL537" s="149"/>
      <c r="IYM537" s="149"/>
      <c r="IYN537" s="149"/>
      <c r="IYO537" s="149"/>
      <c r="IYP537" s="149"/>
      <c r="IYQ537" s="149"/>
      <c r="IYR537" s="149"/>
      <c r="IYS537" s="149"/>
      <c r="IYT537" s="149"/>
      <c r="IYU537" s="149"/>
      <c r="IYV537" s="149"/>
      <c r="IYW537" s="149"/>
      <c r="IYX537" s="149"/>
      <c r="IYY537" s="149"/>
      <c r="IYZ537" s="149"/>
      <c r="IZA537" s="149"/>
      <c r="IZB537" s="149"/>
      <c r="IZC537" s="149"/>
      <c r="IZD537" s="149"/>
      <c r="IZE537" s="149"/>
      <c r="IZF537" s="149"/>
      <c r="IZG537" s="149"/>
      <c r="IZH537" s="149"/>
      <c r="IZI537" s="149"/>
      <c r="IZJ537" s="149"/>
      <c r="IZK537" s="149"/>
      <c r="IZL537" s="149"/>
      <c r="IZM537" s="149"/>
      <c r="IZN537" s="149"/>
      <c r="IZO537" s="149"/>
      <c r="IZP537" s="149"/>
      <c r="IZQ537" s="149"/>
      <c r="IZR537" s="149"/>
      <c r="IZS537" s="149"/>
      <c r="IZT537" s="149"/>
      <c r="IZU537" s="149"/>
      <c r="IZV537" s="149"/>
      <c r="IZW537" s="149"/>
      <c r="IZX537" s="149"/>
      <c r="IZY537" s="149"/>
      <c r="IZZ537" s="149"/>
      <c r="JAA537" s="149"/>
      <c r="JAB537" s="149"/>
      <c r="JAC537" s="149"/>
      <c r="JAD537" s="149"/>
      <c r="JAE537" s="149"/>
      <c r="JAF537" s="149"/>
      <c r="JAG537" s="149"/>
      <c r="JAH537" s="149"/>
      <c r="JAI537" s="149"/>
      <c r="JAJ537" s="149"/>
      <c r="JAK537" s="149"/>
      <c r="JAL537" s="149"/>
      <c r="JAM537" s="149"/>
      <c r="JAN537" s="149"/>
      <c r="JAO537" s="149"/>
      <c r="JAP537" s="149"/>
      <c r="JAQ537" s="149"/>
      <c r="JAR537" s="149"/>
      <c r="JAS537" s="149"/>
      <c r="JAT537" s="149"/>
      <c r="JAU537" s="149"/>
      <c r="JAV537" s="149"/>
      <c r="JAW537" s="149"/>
      <c r="JAX537" s="149"/>
      <c r="JAY537" s="149"/>
      <c r="JAZ537" s="149"/>
      <c r="JBA537" s="149"/>
      <c r="JBB537" s="149"/>
      <c r="JBC537" s="149"/>
      <c r="JBD537" s="149"/>
      <c r="JBE537" s="149"/>
      <c r="JBF537" s="149"/>
      <c r="JBG537" s="149"/>
      <c r="JBH537" s="149"/>
      <c r="JBI537" s="149"/>
      <c r="JBJ537" s="149"/>
      <c r="JBK537" s="149"/>
      <c r="JBL537" s="149"/>
      <c r="JBM537" s="149"/>
      <c r="JBN537" s="149"/>
      <c r="JBO537" s="149"/>
      <c r="JBP537" s="149"/>
      <c r="JBQ537" s="149"/>
      <c r="JBR537" s="149"/>
      <c r="JBS537" s="149"/>
      <c r="JBT537" s="149"/>
      <c r="JBU537" s="149"/>
      <c r="JBV537" s="149"/>
      <c r="JBW537" s="149"/>
      <c r="JBX537" s="149"/>
      <c r="JBY537" s="149"/>
      <c r="JBZ537" s="149"/>
      <c r="JCA537" s="149"/>
      <c r="JCB537" s="149"/>
      <c r="JCC537" s="149"/>
      <c r="JCD537" s="149"/>
      <c r="JCE537" s="149"/>
      <c r="JCF537" s="149"/>
      <c r="JCG537" s="149"/>
      <c r="JCH537" s="149"/>
      <c r="JCI537" s="149"/>
      <c r="JCJ537" s="149"/>
      <c r="JCK537" s="149"/>
      <c r="JCL537" s="149"/>
      <c r="JCM537" s="149"/>
      <c r="JCN537" s="149"/>
      <c r="JCO537" s="149"/>
      <c r="JCP537" s="149"/>
      <c r="JCQ537" s="149"/>
      <c r="JCR537" s="149"/>
      <c r="JCS537" s="149"/>
      <c r="JCT537" s="149"/>
      <c r="JCU537" s="149"/>
      <c r="JCV537" s="149"/>
      <c r="JCW537" s="149"/>
      <c r="JCX537" s="149"/>
      <c r="JCY537" s="149"/>
      <c r="JCZ537" s="149"/>
      <c r="JDA537" s="149"/>
      <c r="JDB537" s="149"/>
      <c r="JDC537" s="149"/>
      <c r="JDD537" s="149"/>
      <c r="JDE537" s="149"/>
      <c r="JDF537" s="149"/>
      <c r="JDG537" s="149"/>
      <c r="JDH537" s="149"/>
      <c r="JDI537" s="149"/>
      <c r="JDJ537" s="149"/>
      <c r="JDK537" s="149"/>
      <c r="JDL537" s="149"/>
      <c r="JDM537" s="149"/>
      <c r="JDN537" s="149"/>
      <c r="JDO537" s="149"/>
      <c r="JDP537" s="149"/>
      <c r="JDQ537" s="149"/>
      <c r="JDR537" s="149"/>
      <c r="JDS537" s="149"/>
      <c r="JDT537" s="149"/>
      <c r="JDU537" s="149"/>
      <c r="JDV537" s="149"/>
      <c r="JDW537" s="149"/>
      <c r="JDX537" s="149"/>
      <c r="JDY537" s="149"/>
      <c r="JDZ537" s="149"/>
      <c r="JEA537" s="149"/>
      <c r="JEB537" s="149"/>
      <c r="JEC537" s="149"/>
      <c r="JED537" s="149"/>
      <c r="JEE537" s="149"/>
      <c r="JEF537" s="149"/>
      <c r="JEG537" s="149"/>
      <c r="JEH537" s="149"/>
      <c r="JEI537" s="149"/>
      <c r="JEJ537" s="149"/>
      <c r="JEK537" s="149"/>
      <c r="JEL537" s="149"/>
      <c r="JEM537" s="149"/>
      <c r="JEN537" s="149"/>
      <c r="JEO537" s="149"/>
      <c r="JEP537" s="149"/>
      <c r="JEQ537" s="149"/>
      <c r="JER537" s="149"/>
      <c r="JES537" s="149"/>
      <c r="JET537" s="149"/>
      <c r="JEU537" s="149"/>
      <c r="JEV537" s="149"/>
      <c r="JEW537" s="149"/>
      <c r="JEX537" s="149"/>
      <c r="JEY537" s="149"/>
      <c r="JEZ537" s="149"/>
      <c r="JFA537" s="149"/>
      <c r="JFB537" s="149"/>
      <c r="JFC537" s="149"/>
      <c r="JFD537" s="149"/>
      <c r="JFE537" s="149"/>
      <c r="JFF537" s="149"/>
      <c r="JFG537" s="149"/>
      <c r="JFH537" s="149"/>
      <c r="JFI537" s="149"/>
      <c r="JFJ537" s="149"/>
      <c r="JFK537" s="149"/>
      <c r="JFL537" s="149"/>
      <c r="JFM537" s="149"/>
      <c r="JFN537" s="149"/>
      <c r="JFO537" s="149"/>
      <c r="JFP537" s="149"/>
      <c r="JFQ537" s="149"/>
      <c r="JFR537" s="149"/>
      <c r="JFS537" s="149"/>
      <c r="JFT537" s="149"/>
      <c r="JFU537" s="149"/>
      <c r="JFV537" s="149"/>
      <c r="JFW537" s="149"/>
      <c r="JFX537" s="149"/>
      <c r="JFY537" s="149"/>
      <c r="JFZ537" s="149"/>
      <c r="JGA537" s="149"/>
      <c r="JGB537" s="149"/>
      <c r="JGC537" s="149"/>
      <c r="JGD537" s="149"/>
      <c r="JGE537" s="149"/>
      <c r="JGF537" s="149"/>
      <c r="JGG537" s="149"/>
      <c r="JGH537" s="149"/>
      <c r="JGI537" s="149"/>
      <c r="JGJ537" s="149"/>
      <c r="JGK537" s="149"/>
      <c r="JGL537" s="149"/>
      <c r="JGM537" s="149"/>
      <c r="JGN537" s="149"/>
      <c r="JGO537" s="149"/>
      <c r="JGP537" s="149"/>
      <c r="JGQ537" s="149"/>
      <c r="JGR537" s="149"/>
      <c r="JGS537" s="149"/>
      <c r="JGT537" s="149"/>
      <c r="JGU537" s="149"/>
      <c r="JGV537" s="149"/>
      <c r="JGW537" s="149"/>
      <c r="JGX537" s="149"/>
      <c r="JGY537" s="149"/>
      <c r="JGZ537" s="149"/>
      <c r="JHA537" s="149"/>
      <c r="JHB537" s="149"/>
      <c r="JHC537" s="149"/>
      <c r="JHD537" s="149"/>
      <c r="JHE537" s="149"/>
      <c r="JHF537" s="149"/>
      <c r="JHG537" s="149"/>
      <c r="JHH537" s="149"/>
      <c r="JHI537" s="149"/>
      <c r="JHJ537" s="149"/>
      <c r="JHK537" s="149"/>
      <c r="JHL537" s="149"/>
      <c r="JHM537" s="149"/>
      <c r="JHN537" s="149"/>
      <c r="JHO537" s="149"/>
      <c r="JHP537" s="149"/>
      <c r="JHQ537" s="149"/>
      <c r="JHR537" s="149"/>
      <c r="JHS537" s="149"/>
      <c r="JHT537" s="149"/>
      <c r="JHU537" s="149"/>
      <c r="JHV537" s="149"/>
      <c r="JHW537" s="149"/>
      <c r="JHX537" s="149"/>
      <c r="JHY537" s="149"/>
      <c r="JHZ537" s="149"/>
      <c r="JIA537" s="149"/>
      <c r="JIB537" s="149"/>
      <c r="JIC537" s="149"/>
      <c r="JID537" s="149"/>
      <c r="JIE537" s="149"/>
      <c r="JIF537" s="149"/>
      <c r="JIG537" s="149"/>
      <c r="JIH537" s="149"/>
      <c r="JII537" s="149"/>
      <c r="JIJ537" s="149"/>
      <c r="JIK537" s="149"/>
      <c r="JIL537" s="149"/>
      <c r="JIM537" s="149"/>
      <c r="JIN537" s="149"/>
      <c r="JIO537" s="149"/>
      <c r="JIP537" s="149"/>
      <c r="JIQ537" s="149"/>
      <c r="JIR537" s="149"/>
      <c r="JIS537" s="149"/>
      <c r="JIT537" s="149"/>
      <c r="JIU537" s="149"/>
      <c r="JIV537" s="149"/>
      <c r="JIW537" s="149"/>
      <c r="JIX537" s="149"/>
      <c r="JIY537" s="149"/>
      <c r="JIZ537" s="149"/>
      <c r="JJA537" s="149"/>
      <c r="JJB537" s="149"/>
      <c r="JJC537" s="149"/>
      <c r="JJD537" s="149"/>
      <c r="JJE537" s="149"/>
      <c r="JJF537" s="149"/>
      <c r="JJG537" s="149"/>
      <c r="JJH537" s="149"/>
      <c r="JJI537" s="149"/>
      <c r="JJJ537" s="149"/>
      <c r="JJK537" s="149"/>
      <c r="JJL537" s="149"/>
      <c r="JJM537" s="149"/>
      <c r="JJN537" s="149"/>
      <c r="JJO537" s="149"/>
      <c r="JJP537" s="149"/>
      <c r="JJQ537" s="149"/>
      <c r="JJR537" s="149"/>
      <c r="JJS537" s="149"/>
      <c r="JJT537" s="149"/>
      <c r="JJU537" s="149"/>
      <c r="JJV537" s="149"/>
      <c r="JJW537" s="149"/>
      <c r="JJX537" s="149"/>
      <c r="JJY537" s="149"/>
      <c r="JJZ537" s="149"/>
      <c r="JKA537" s="149"/>
      <c r="JKB537" s="149"/>
      <c r="JKC537" s="149"/>
      <c r="JKD537" s="149"/>
      <c r="JKE537" s="149"/>
      <c r="JKF537" s="149"/>
      <c r="JKG537" s="149"/>
      <c r="JKH537" s="149"/>
      <c r="JKI537" s="149"/>
      <c r="JKJ537" s="149"/>
      <c r="JKK537" s="149"/>
      <c r="JKL537" s="149"/>
      <c r="JKM537" s="149"/>
      <c r="JKN537" s="149"/>
      <c r="JKO537" s="149"/>
      <c r="JKP537" s="149"/>
      <c r="JKQ537" s="149"/>
      <c r="JKR537" s="149"/>
      <c r="JKS537" s="149"/>
      <c r="JKT537" s="149"/>
      <c r="JKU537" s="149"/>
      <c r="JKV537" s="149"/>
      <c r="JKW537" s="149"/>
      <c r="JKX537" s="149"/>
      <c r="JKY537" s="149"/>
      <c r="JKZ537" s="149"/>
      <c r="JLA537" s="149"/>
      <c r="JLB537" s="149"/>
      <c r="JLC537" s="149"/>
      <c r="JLD537" s="149"/>
      <c r="JLE537" s="149"/>
      <c r="JLF537" s="149"/>
      <c r="JLG537" s="149"/>
      <c r="JLH537" s="149"/>
      <c r="JLI537" s="149"/>
      <c r="JLJ537" s="149"/>
      <c r="JLK537" s="149"/>
      <c r="JLL537" s="149"/>
      <c r="JLM537" s="149"/>
      <c r="JLN537" s="149"/>
      <c r="JLO537" s="149"/>
      <c r="JLP537" s="149"/>
      <c r="JLQ537" s="149"/>
      <c r="JLR537" s="149"/>
      <c r="JLS537" s="149"/>
      <c r="JLT537" s="149"/>
      <c r="JLU537" s="149"/>
      <c r="JLV537" s="149"/>
      <c r="JLW537" s="149"/>
      <c r="JLX537" s="149"/>
      <c r="JLY537" s="149"/>
      <c r="JLZ537" s="149"/>
      <c r="JMA537" s="149"/>
      <c r="JMB537" s="149"/>
      <c r="JMC537" s="149"/>
      <c r="JMD537" s="149"/>
      <c r="JME537" s="149"/>
      <c r="JMF537" s="149"/>
      <c r="JMG537" s="149"/>
      <c r="JMH537" s="149"/>
      <c r="JMI537" s="149"/>
      <c r="JMJ537" s="149"/>
      <c r="JMK537" s="149"/>
      <c r="JML537" s="149"/>
      <c r="JMM537" s="149"/>
      <c r="JMN537" s="149"/>
      <c r="JMO537" s="149"/>
      <c r="JMP537" s="149"/>
      <c r="JMQ537" s="149"/>
      <c r="JMR537" s="149"/>
      <c r="JMS537" s="149"/>
      <c r="JMT537" s="149"/>
      <c r="JMU537" s="149"/>
      <c r="JMV537" s="149"/>
      <c r="JMW537" s="149"/>
      <c r="JMX537" s="149"/>
      <c r="JMY537" s="149"/>
      <c r="JMZ537" s="149"/>
      <c r="JNA537" s="149"/>
      <c r="JNB537" s="149"/>
      <c r="JNC537" s="149"/>
      <c r="JND537" s="149"/>
      <c r="JNE537" s="149"/>
      <c r="JNF537" s="149"/>
      <c r="JNG537" s="149"/>
      <c r="JNH537" s="149"/>
      <c r="JNI537" s="149"/>
      <c r="JNJ537" s="149"/>
      <c r="JNK537" s="149"/>
      <c r="JNL537" s="149"/>
      <c r="JNM537" s="149"/>
      <c r="JNN537" s="149"/>
      <c r="JNO537" s="149"/>
      <c r="JNP537" s="149"/>
      <c r="JNQ537" s="149"/>
      <c r="JNR537" s="149"/>
      <c r="JNS537" s="149"/>
      <c r="JNT537" s="149"/>
      <c r="JNU537" s="149"/>
      <c r="JNV537" s="149"/>
      <c r="JNW537" s="149"/>
      <c r="JNX537" s="149"/>
      <c r="JNY537" s="149"/>
      <c r="JNZ537" s="149"/>
      <c r="JOA537" s="149"/>
      <c r="JOB537" s="149"/>
      <c r="JOC537" s="149"/>
      <c r="JOD537" s="149"/>
      <c r="JOE537" s="149"/>
      <c r="JOF537" s="149"/>
      <c r="JOG537" s="149"/>
      <c r="JOH537" s="149"/>
      <c r="JOI537" s="149"/>
      <c r="JOJ537" s="149"/>
      <c r="JOK537" s="149"/>
      <c r="JOL537" s="149"/>
      <c r="JOM537" s="149"/>
      <c r="JON537" s="149"/>
      <c r="JOO537" s="149"/>
      <c r="JOP537" s="149"/>
      <c r="JOQ537" s="149"/>
      <c r="JOR537" s="149"/>
      <c r="JOS537" s="149"/>
      <c r="JOT537" s="149"/>
      <c r="JOU537" s="149"/>
      <c r="JOV537" s="149"/>
      <c r="JOW537" s="149"/>
      <c r="JOX537" s="149"/>
      <c r="JOY537" s="149"/>
      <c r="JOZ537" s="149"/>
      <c r="JPA537" s="149"/>
      <c r="JPB537" s="149"/>
      <c r="JPC537" s="149"/>
      <c r="JPD537" s="149"/>
      <c r="JPE537" s="149"/>
      <c r="JPF537" s="149"/>
      <c r="JPG537" s="149"/>
      <c r="JPH537" s="149"/>
      <c r="JPI537" s="149"/>
      <c r="JPJ537" s="149"/>
      <c r="JPK537" s="149"/>
      <c r="JPL537" s="149"/>
      <c r="JPM537" s="149"/>
      <c r="JPN537" s="149"/>
      <c r="JPO537" s="149"/>
      <c r="JPP537" s="149"/>
      <c r="JPQ537" s="149"/>
      <c r="JPR537" s="149"/>
      <c r="JPS537" s="149"/>
      <c r="JPT537" s="149"/>
      <c r="JPU537" s="149"/>
      <c r="JPV537" s="149"/>
      <c r="JPW537" s="149"/>
      <c r="JPX537" s="149"/>
      <c r="JPY537" s="149"/>
      <c r="JPZ537" s="149"/>
      <c r="JQA537" s="149"/>
      <c r="JQB537" s="149"/>
      <c r="JQC537" s="149"/>
      <c r="JQD537" s="149"/>
      <c r="JQE537" s="149"/>
      <c r="JQF537" s="149"/>
      <c r="JQG537" s="149"/>
      <c r="JQH537" s="149"/>
      <c r="JQI537" s="149"/>
      <c r="JQJ537" s="149"/>
      <c r="JQK537" s="149"/>
      <c r="JQL537" s="149"/>
      <c r="JQM537" s="149"/>
      <c r="JQN537" s="149"/>
      <c r="JQO537" s="149"/>
      <c r="JQP537" s="149"/>
      <c r="JQQ537" s="149"/>
      <c r="JQR537" s="149"/>
      <c r="JQS537" s="149"/>
      <c r="JQT537" s="149"/>
      <c r="JQU537" s="149"/>
      <c r="JQV537" s="149"/>
      <c r="JQW537" s="149"/>
      <c r="JQX537" s="149"/>
      <c r="JQY537" s="149"/>
      <c r="JQZ537" s="149"/>
      <c r="JRA537" s="149"/>
      <c r="JRB537" s="149"/>
      <c r="JRC537" s="149"/>
      <c r="JRD537" s="149"/>
      <c r="JRE537" s="149"/>
      <c r="JRF537" s="149"/>
      <c r="JRG537" s="149"/>
      <c r="JRH537" s="149"/>
      <c r="JRI537" s="149"/>
      <c r="JRJ537" s="149"/>
      <c r="JRK537" s="149"/>
      <c r="JRL537" s="149"/>
      <c r="JRM537" s="149"/>
      <c r="JRN537" s="149"/>
      <c r="JRO537" s="149"/>
      <c r="JRP537" s="149"/>
      <c r="JRQ537" s="149"/>
      <c r="JRR537" s="149"/>
      <c r="JRS537" s="149"/>
      <c r="JRT537" s="149"/>
      <c r="JRU537" s="149"/>
      <c r="JRV537" s="149"/>
      <c r="JRW537" s="149"/>
      <c r="JRX537" s="149"/>
      <c r="JRY537" s="149"/>
      <c r="JRZ537" s="149"/>
      <c r="JSA537" s="149"/>
      <c r="JSB537" s="149"/>
      <c r="JSC537" s="149"/>
      <c r="JSD537" s="149"/>
      <c r="JSE537" s="149"/>
      <c r="JSF537" s="149"/>
      <c r="JSG537" s="149"/>
      <c r="JSH537" s="149"/>
      <c r="JSI537" s="149"/>
      <c r="JSJ537" s="149"/>
      <c r="JSK537" s="149"/>
      <c r="JSL537" s="149"/>
      <c r="JSM537" s="149"/>
      <c r="JSN537" s="149"/>
      <c r="JSO537" s="149"/>
      <c r="JSP537" s="149"/>
      <c r="JSQ537" s="149"/>
      <c r="JSR537" s="149"/>
      <c r="JSS537" s="149"/>
      <c r="JST537" s="149"/>
      <c r="JSU537" s="149"/>
      <c r="JSV537" s="149"/>
      <c r="JSW537" s="149"/>
      <c r="JSX537" s="149"/>
      <c r="JSY537" s="149"/>
      <c r="JSZ537" s="149"/>
      <c r="JTA537" s="149"/>
      <c r="JTB537" s="149"/>
      <c r="JTC537" s="149"/>
      <c r="JTD537" s="149"/>
      <c r="JTE537" s="149"/>
      <c r="JTF537" s="149"/>
      <c r="JTG537" s="149"/>
      <c r="JTH537" s="149"/>
      <c r="JTI537" s="149"/>
      <c r="JTJ537" s="149"/>
      <c r="JTK537" s="149"/>
      <c r="JTL537" s="149"/>
      <c r="JTM537" s="149"/>
      <c r="JTN537" s="149"/>
      <c r="JTO537" s="149"/>
      <c r="JTP537" s="149"/>
      <c r="JTQ537" s="149"/>
      <c r="JTR537" s="149"/>
      <c r="JTS537" s="149"/>
      <c r="JTT537" s="149"/>
      <c r="JTU537" s="149"/>
      <c r="JTV537" s="149"/>
      <c r="JTW537" s="149"/>
      <c r="JTX537" s="149"/>
      <c r="JTY537" s="149"/>
      <c r="JTZ537" s="149"/>
      <c r="JUA537" s="149"/>
      <c r="JUB537" s="149"/>
      <c r="JUC537" s="149"/>
      <c r="JUD537" s="149"/>
      <c r="JUE537" s="149"/>
      <c r="JUF537" s="149"/>
      <c r="JUG537" s="149"/>
      <c r="JUH537" s="149"/>
      <c r="JUI537" s="149"/>
      <c r="JUJ537" s="149"/>
      <c r="JUK537" s="149"/>
      <c r="JUL537" s="149"/>
      <c r="JUM537" s="149"/>
      <c r="JUN537" s="149"/>
      <c r="JUO537" s="149"/>
      <c r="JUP537" s="149"/>
      <c r="JUQ537" s="149"/>
      <c r="JUR537" s="149"/>
      <c r="JUS537" s="149"/>
      <c r="JUT537" s="149"/>
      <c r="JUU537" s="149"/>
      <c r="JUV537" s="149"/>
      <c r="JUW537" s="149"/>
      <c r="JUX537" s="149"/>
      <c r="JUY537" s="149"/>
      <c r="JUZ537" s="149"/>
      <c r="JVA537" s="149"/>
      <c r="JVB537" s="149"/>
      <c r="JVC537" s="149"/>
      <c r="JVD537" s="149"/>
      <c r="JVE537" s="149"/>
      <c r="JVF537" s="149"/>
      <c r="JVG537" s="149"/>
      <c r="JVH537" s="149"/>
      <c r="JVI537" s="149"/>
      <c r="JVJ537" s="149"/>
      <c r="JVK537" s="149"/>
      <c r="JVL537" s="149"/>
      <c r="JVM537" s="149"/>
      <c r="JVN537" s="149"/>
      <c r="JVO537" s="149"/>
      <c r="JVP537" s="149"/>
      <c r="JVQ537" s="149"/>
      <c r="JVR537" s="149"/>
      <c r="JVS537" s="149"/>
      <c r="JVT537" s="149"/>
      <c r="JVU537" s="149"/>
      <c r="JVV537" s="149"/>
      <c r="JVW537" s="149"/>
      <c r="JVX537" s="149"/>
      <c r="JVY537" s="149"/>
      <c r="JVZ537" s="149"/>
      <c r="JWA537" s="149"/>
      <c r="JWB537" s="149"/>
      <c r="JWC537" s="149"/>
      <c r="JWD537" s="149"/>
      <c r="JWE537" s="149"/>
      <c r="JWF537" s="149"/>
      <c r="JWG537" s="149"/>
      <c r="JWH537" s="149"/>
      <c r="JWI537" s="149"/>
      <c r="JWJ537" s="149"/>
      <c r="JWK537" s="149"/>
      <c r="JWL537" s="149"/>
      <c r="JWM537" s="149"/>
      <c r="JWN537" s="149"/>
      <c r="JWO537" s="149"/>
      <c r="JWP537" s="149"/>
      <c r="JWQ537" s="149"/>
      <c r="JWR537" s="149"/>
      <c r="JWS537" s="149"/>
      <c r="JWT537" s="149"/>
      <c r="JWU537" s="149"/>
      <c r="JWV537" s="149"/>
      <c r="JWW537" s="149"/>
      <c r="JWX537" s="149"/>
      <c r="JWY537" s="149"/>
      <c r="JWZ537" s="149"/>
      <c r="JXA537" s="149"/>
      <c r="JXB537" s="149"/>
      <c r="JXC537" s="149"/>
      <c r="JXD537" s="149"/>
      <c r="JXE537" s="149"/>
      <c r="JXF537" s="149"/>
      <c r="JXG537" s="149"/>
      <c r="JXH537" s="149"/>
      <c r="JXI537" s="149"/>
      <c r="JXJ537" s="149"/>
      <c r="JXK537" s="149"/>
      <c r="JXL537" s="149"/>
      <c r="JXM537" s="149"/>
      <c r="JXN537" s="149"/>
      <c r="JXO537" s="149"/>
      <c r="JXP537" s="149"/>
      <c r="JXQ537" s="149"/>
      <c r="JXR537" s="149"/>
      <c r="JXS537" s="149"/>
      <c r="JXT537" s="149"/>
      <c r="JXU537" s="149"/>
      <c r="JXV537" s="149"/>
      <c r="JXW537" s="149"/>
      <c r="JXX537" s="149"/>
      <c r="JXY537" s="149"/>
      <c r="JXZ537" s="149"/>
      <c r="JYA537" s="149"/>
      <c r="JYB537" s="149"/>
      <c r="JYC537" s="149"/>
      <c r="JYD537" s="149"/>
      <c r="JYE537" s="149"/>
      <c r="JYF537" s="149"/>
      <c r="JYG537" s="149"/>
      <c r="JYH537" s="149"/>
      <c r="JYI537" s="149"/>
      <c r="JYJ537" s="149"/>
      <c r="JYK537" s="149"/>
      <c r="JYL537" s="149"/>
      <c r="JYM537" s="149"/>
      <c r="JYN537" s="149"/>
      <c r="JYO537" s="149"/>
      <c r="JYP537" s="149"/>
      <c r="JYQ537" s="149"/>
      <c r="JYR537" s="149"/>
      <c r="JYS537" s="149"/>
      <c r="JYT537" s="149"/>
      <c r="JYU537" s="149"/>
      <c r="JYV537" s="149"/>
      <c r="JYW537" s="149"/>
      <c r="JYX537" s="149"/>
      <c r="JYY537" s="149"/>
      <c r="JYZ537" s="149"/>
      <c r="JZA537" s="149"/>
      <c r="JZB537" s="149"/>
      <c r="JZC537" s="149"/>
      <c r="JZD537" s="149"/>
      <c r="JZE537" s="149"/>
      <c r="JZF537" s="149"/>
      <c r="JZG537" s="149"/>
      <c r="JZH537" s="149"/>
      <c r="JZI537" s="149"/>
      <c r="JZJ537" s="149"/>
      <c r="JZK537" s="149"/>
      <c r="JZL537" s="149"/>
      <c r="JZM537" s="149"/>
      <c r="JZN537" s="149"/>
      <c r="JZO537" s="149"/>
      <c r="JZP537" s="149"/>
      <c r="JZQ537" s="149"/>
      <c r="JZR537" s="149"/>
      <c r="JZS537" s="149"/>
      <c r="JZT537" s="149"/>
      <c r="JZU537" s="149"/>
      <c r="JZV537" s="149"/>
      <c r="JZW537" s="149"/>
      <c r="JZX537" s="149"/>
      <c r="JZY537" s="149"/>
      <c r="JZZ537" s="149"/>
      <c r="KAA537" s="149"/>
      <c r="KAB537" s="149"/>
      <c r="KAC537" s="149"/>
      <c r="KAD537" s="149"/>
      <c r="KAE537" s="149"/>
      <c r="KAF537" s="149"/>
      <c r="KAG537" s="149"/>
      <c r="KAH537" s="149"/>
      <c r="KAI537" s="149"/>
      <c r="KAJ537" s="149"/>
      <c r="KAK537" s="149"/>
      <c r="KAL537" s="149"/>
      <c r="KAM537" s="149"/>
      <c r="KAN537" s="149"/>
      <c r="KAO537" s="149"/>
      <c r="KAP537" s="149"/>
      <c r="KAQ537" s="149"/>
      <c r="KAR537" s="149"/>
      <c r="KAS537" s="149"/>
      <c r="KAT537" s="149"/>
      <c r="KAU537" s="149"/>
      <c r="KAV537" s="149"/>
      <c r="KAW537" s="149"/>
      <c r="KAX537" s="149"/>
      <c r="KAY537" s="149"/>
      <c r="KAZ537" s="149"/>
      <c r="KBA537" s="149"/>
      <c r="KBB537" s="149"/>
      <c r="KBC537" s="149"/>
      <c r="KBD537" s="149"/>
      <c r="KBE537" s="149"/>
      <c r="KBF537" s="149"/>
      <c r="KBG537" s="149"/>
      <c r="KBH537" s="149"/>
      <c r="KBI537" s="149"/>
      <c r="KBJ537" s="149"/>
      <c r="KBK537" s="149"/>
      <c r="KBL537" s="149"/>
      <c r="KBM537" s="149"/>
      <c r="KBN537" s="149"/>
      <c r="KBO537" s="149"/>
      <c r="KBP537" s="149"/>
      <c r="KBQ537" s="149"/>
      <c r="KBR537" s="149"/>
      <c r="KBS537" s="149"/>
      <c r="KBT537" s="149"/>
      <c r="KBU537" s="149"/>
      <c r="KBV537" s="149"/>
      <c r="KBW537" s="149"/>
      <c r="KBX537" s="149"/>
      <c r="KBY537" s="149"/>
      <c r="KBZ537" s="149"/>
      <c r="KCA537" s="149"/>
      <c r="KCB537" s="149"/>
      <c r="KCC537" s="149"/>
      <c r="KCD537" s="149"/>
      <c r="KCE537" s="149"/>
      <c r="KCF537" s="149"/>
      <c r="KCG537" s="149"/>
      <c r="KCH537" s="149"/>
      <c r="KCI537" s="149"/>
      <c r="KCJ537" s="149"/>
      <c r="KCK537" s="149"/>
      <c r="KCL537" s="149"/>
      <c r="KCM537" s="149"/>
      <c r="KCN537" s="149"/>
      <c r="KCO537" s="149"/>
      <c r="KCP537" s="149"/>
      <c r="KCQ537" s="149"/>
      <c r="KCR537" s="149"/>
      <c r="KCS537" s="149"/>
      <c r="KCT537" s="149"/>
      <c r="KCU537" s="149"/>
      <c r="KCV537" s="149"/>
      <c r="KCW537" s="149"/>
      <c r="KCX537" s="149"/>
      <c r="KCY537" s="149"/>
      <c r="KCZ537" s="149"/>
      <c r="KDA537" s="149"/>
      <c r="KDB537" s="149"/>
      <c r="KDC537" s="149"/>
      <c r="KDD537" s="149"/>
      <c r="KDE537" s="149"/>
      <c r="KDF537" s="149"/>
      <c r="KDG537" s="149"/>
      <c r="KDH537" s="149"/>
      <c r="KDI537" s="149"/>
      <c r="KDJ537" s="149"/>
      <c r="KDK537" s="149"/>
      <c r="KDL537" s="149"/>
      <c r="KDM537" s="149"/>
      <c r="KDN537" s="149"/>
      <c r="KDO537" s="149"/>
      <c r="KDP537" s="149"/>
      <c r="KDQ537" s="149"/>
      <c r="KDR537" s="149"/>
      <c r="KDS537" s="149"/>
      <c r="KDT537" s="149"/>
      <c r="KDU537" s="149"/>
      <c r="KDV537" s="149"/>
      <c r="KDW537" s="149"/>
      <c r="KDX537" s="149"/>
      <c r="KDY537" s="149"/>
      <c r="KDZ537" s="149"/>
      <c r="KEA537" s="149"/>
      <c r="KEB537" s="149"/>
      <c r="KEC537" s="149"/>
      <c r="KED537" s="149"/>
      <c r="KEE537" s="149"/>
      <c r="KEF537" s="149"/>
      <c r="KEG537" s="149"/>
      <c r="KEH537" s="149"/>
      <c r="KEI537" s="149"/>
      <c r="KEJ537" s="149"/>
      <c r="KEK537" s="149"/>
      <c r="KEL537" s="149"/>
      <c r="KEM537" s="149"/>
      <c r="KEN537" s="149"/>
      <c r="KEO537" s="149"/>
      <c r="KEP537" s="149"/>
      <c r="KEQ537" s="149"/>
      <c r="KER537" s="149"/>
      <c r="KES537" s="149"/>
      <c r="KET537" s="149"/>
      <c r="KEU537" s="149"/>
      <c r="KEV537" s="149"/>
      <c r="KEW537" s="149"/>
      <c r="KEX537" s="149"/>
      <c r="KEY537" s="149"/>
      <c r="KEZ537" s="149"/>
      <c r="KFA537" s="149"/>
      <c r="KFB537" s="149"/>
      <c r="KFC537" s="149"/>
      <c r="KFD537" s="149"/>
      <c r="KFE537" s="149"/>
      <c r="KFF537" s="149"/>
      <c r="KFG537" s="149"/>
      <c r="KFH537" s="149"/>
      <c r="KFI537" s="149"/>
      <c r="KFJ537" s="149"/>
      <c r="KFK537" s="149"/>
      <c r="KFL537" s="149"/>
      <c r="KFM537" s="149"/>
      <c r="KFN537" s="149"/>
      <c r="KFO537" s="149"/>
      <c r="KFP537" s="149"/>
      <c r="KFQ537" s="149"/>
      <c r="KFR537" s="149"/>
      <c r="KFS537" s="149"/>
      <c r="KFT537" s="149"/>
      <c r="KFU537" s="149"/>
      <c r="KFV537" s="149"/>
      <c r="KFW537" s="149"/>
      <c r="KFX537" s="149"/>
      <c r="KFY537" s="149"/>
      <c r="KFZ537" s="149"/>
      <c r="KGA537" s="149"/>
      <c r="KGB537" s="149"/>
      <c r="KGC537" s="149"/>
      <c r="KGD537" s="149"/>
      <c r="KGE537" s="149"/>
      <c r="KGF537" s="149"/>
      <c r="KGG537" s="149"/>
      <c r="KGH537" s="149"/>
      <c r="KGI537" s="149"/>
      <c r="KGJ537" s="149"/>
      <c r="KGK537" s="149"/>
      <c r="KGL537" s="149"/>
      <c r="KGM537" s="149"/>
      <c r="KGN537" s="149"/>
      <c r="KGO537" s="149"/>
      <c r="KGP537" s="149"/>
      <c r="KGQ537" s="149"/>
      <c r="KGR537" s="149"/>
      <c r="KGS537" s="149"/>
      <c r="KGT537" s="149"/>
      <c r="KGU537" s="149"/>
      <c r="KGV537" s="149"/>
      <c r="KGW537" s="149"/>
      <c r="KGX537" s="149"/>
      <c r="KGY537" s="149"/>
      <c r="KGZ537" s="149"/>
      <c r="KHA537" s="149"/>
      <c r="KHB537" s="149"/>
      <c r="KHC537" s="149"/>
      <c r="KHD537" s="149"/>
      <c r="KHE537" s="149"/>
      <c r="KHF537" s="149"/>
      <c r="KHG537" s="149"/>
      <c r="KHH537" s="149"/>
      <c r="KHI537" s="149"/>
      <c r="KHJ537" s="149"/>
      <c r="KHK537" s="149"/>
      <c r="KHL537" s="149"/>
      <c r="KHM537" s="149"/>
      <c r="KHN537" s="149"/>
      <c r="KHO537" s="149"/>
      <c r="KHP537" s="149"/>
      <c r="KHQ537" s="149"/>
      <c r="KHR537" s="149"/>
      <c r="KHS537" s="149"/>
      <c r="KHT537" s="149"/>
      <c r="KHU537" s="149"/>
      <c r="KHV537" s="149"/>
      <c r="KHW537" s="149"/>
      <c r="KHX537" s="149"/>
      <c r="KHY537" s="149"/>
      <c r="KHZ537" s="149"/>
      <c r="KIA537" s="149"/>
      <c r="KIB537" s="149"/>
      <c r="KIC537" s="149"/>
      <c r="KID537" s="149"/>
      <c r="KIE537" s="149"/>
      <c r="KIF537" s="149"/>
      <c r="KIG537" s="149"/>
      <c r="KIH537" s="149"/>
      <c r="KII537" s="149"/>
      <c r="KIJ537" s="149"/>
      <c r="KIK537" s="149"/>
      <c r="KIL537" s="149"/>
      <c r="KIM537" s="149"/>
      <c r="KIN537" s="149"/>
      <c r="KIO537" s="149"/>
      <c r="KIP537" s="149"/>
      <c r="KIQ537" s="149"/>
      <c r="KIR537" s="149"/>
      <c r="KIS537" s="149"/>
      <c r="KIT537" s="149"/>
      <c r="KIU537" s="149"/>
      <c r="KIV537" s="149"/>
      <c r="KIW537" s="149"/>
      <c r="KIX537" s="149"/>
      <c r="KIY537" s="149"/>
      <c r="KIZ537" s="149"/>
      <c r="KJA537" s="149"/>
      <c r="KJB537" s="149"/>
      <c r="KJC537" s="149"/>
      <c r="KJD537" s="149"/>
      <c r="KJE537" s="149"/>
      <c r="KJF537" s="149"/>
      <c r="KJG537" s="149"/>
      <c r="KJH537" s="149"/>
      <c r="KJI537" s="149"/>
      <c r="KJJ537" s="149"/>
      <c r="KJK537" s="149"/>
      <c r="KJL537" s="149"/>
      <c r="KJM537" s="149"/>
      <c r="KJN537" s="149"/>
      <c r="KJO537" s="149"/>
      <c r="KJP537" s="149"/>
      <c r="KJQ537" s="149"/>
      <c r="KJR537" s="149"/>
      <c r="KJS537" s="149"/>
      <c r="KJT537" s="149"/>
      <c r="KJU537" s="149"/>
      <c r="KJV537" s="149"/>
      <c r="KJW537" s="149"/>
      <c r="KJX537" s="149"/>
      <c r="KJY537" s="149"/>
      <c r="KJZ537" s="149"/>
      <c r="KKA537" s="149"/>
      <c r="KKB537" s="149"/>
      <c r="KKC537" s="149"/>
      <c r="KKD537" s="149"/>
      <c r="KKE537" s="149"/>
      <c r="KKF537" s="149"/>
      <c r="KKG537" s="149"/>
      <c r="KKH537" s="149"/>
      <c r="KKI537" s="149"/>
      <c r="KKJ537" s="149"/>
      <c r="KKK537" s="149"/>
      <c r="KKL537" s="149"/>
      <c r="KKM537" s="149"/>
      <c r="KKN537" s="149"/>
      <c r="KKO537" s="149"/>
      <c r="KKP537" s="149"/>
      <c r="KKQ537" s="149"/>
      <c r="KKR537" s="149"/>
      <c r="KKS537" s="149"/>
      <c r="KKT537" s="149"/>
      <c r="KKU537" s="149"/>
      <c r="KKV537" s="149"/>
      <c r="KKW537" s="149"/>
      <c r="KKX537" s="149"/>
      <c r="KKY537" s="149"/>
      <c r="KKZ537" s="149"/>
      <c r="KLA537" s="149"/>
      <c r="KLB537" s="149"/>
      <c r="KLC537" s="149"/>
      <c r="KLD537" s="149"/>
      <c r="KLE537" s="149"/>
      <c r="KLF537" s="149"/>
      <c r="KLG537" s="149"/>
      <c r="KLH537" s="149"/>
      <c r="KLI537" s="149"/>
      <c r="KLJ537" s="149"/>
      <c r="KLK537" s="149"/>
      <c r="KLL537" s="149"/>
      <c r="KLM537" s="149"/>
      <c r="KLN537" s="149"/>
      <c r="KLO537" s="149"/>
      <c r="KLP537" s="149"/>
      <c r="KLQ537" s="149"/>
      <c r="KLR537" s="149"/>
      <c r="KLS537" s="149"/>
      <c r="KLT537" s="149"/>
      <c r="KLU537" s="149"/>
      <c r="KLV537" s="149"/>
      <c r="KLW537" s="149"/>
      <c r="KLX537" s="149"/>
      <c r="KLY537" s="149"/>
      <c r="KLZ537" s="149"/>
      <c r="KMA537" s="149"/>
      <c r="KMB537" s="149"/>
      <c r="KMC537" s="149"/>
      <c r="KMD537" s="149"/>
      <c r="KME537" s="149"/>
      <c r="KMF537" s="149"/>
      <c r="KMG537" s="149"/>
      <c r="KMH537" s="149"/>
      <c r="KMI537" s="149"/>
      <c r="KMJ537" s="149"/>
      <c r="KMK537" s="149"/>
      <c r="KML537" s="149"/>
      <c r="KMM537" s="149"/>
      <c r="KMN537" s="149"/>
      <c r="KMO537" s="149"/>
      <c r="KMP537" s="149"/>
      <c r="KMQ537" s="149"/>
      <c r="KMR537" s="149"/>
      <c r="KMS537" s="149"/>
      <c r="KMT537" s="149"/>
      <c r="KMU537" s="149"/>
      <c r="KMV537" s="149"/>
      <c r="KMW537" s="149"/>
      <c r="KMX537" s="149"/>
      <c r="KMY537" s="149"/>
      <c r="KMZ537" s="149"/>
      <c r="KNA537" s="149"/>
      <c r="KNB537" s="149"/>
      <c r="KNC537" s="149"/>
      <c r="KND537" s="149"/>
      <c r="KNE537" s="149"/>
      <c r="KNF537" s="149"/>
      <c r="KNG537" s="149"/>
      <c r="KNH537" s="149"/>
      <c r="KNI537" s="149"/>
      <c r="KNJ537" s="149"/>
      <c r="KNK537" s="149"/>
      <c r="KNL537" s="149"/>
      <c r="KNM537" s="149"/>
      <c r="KNN537" s="149"/>
      <c r="KNO537" s="149"/>
      <c r="KNP537" s="149"/>
      <c r="KNQ537" s="149"/>
      <c r="KNR537" s="149"/>
      <c r="KNS537" s="149"/>
      <c r="KNT537" s="149"/>
      <c r="KNU537" s="149"/>
      <c r="KNV537" s="149"/>
      <c r="KNW537" s="149"/>
      <c r="KNX537" s="149"/>
      <c r="KNY537" s="149"/>
      <c r="KNZ537" s="149"/>
      <c r="KOA537" s="149"/>
      <c r="KOB537" s="149"/>
      <c r="KOC537" s="149"/>
      <c r="KOD537" s="149"/>
      <c r="KOE537" s="149"/>
      <c r="KOF537" s="149"/>
      <c r="KOG537" s="149"/>
      <c r="KOH537" s="149"/>
      <c r="KOI537" s="149"/>
      <c r="KOJ537" s="149"/>
      <c r="KOK537" s="149"/>
      <c r="KOL537" s="149"/>
      <c r="KOM537" s="149"/>
      <c r="KON537" s="149"/>
      <c r="KOO537" s="149"/>
      <c r="KOP537" s="149"/>
      <c r="KOQ537" s="149"/>
      <c r="KOR537" s="149"/>
      <c r="KOS537" s="149"/>
      <c r="KOT537" s="149"/>
      <c r="KOU537" s="149"/>
      <c r="KOV537" s="149"/>
      <c r="KOW537" s="149"/>
      <c r="KOX537" s="149"/>
      <c r="KOY537" s="149"/>
      <c r="KOZ537" s="149"/>
      <c r="KPA537" s="149"/>
      <c r="KPB537" s="149"/>
      <c r="KPC537" s="149"/>
      <c r="KPD537" s="149"/>
      <c r="KPE537" s="149"/>
      <c r="KPF537" s="149"/>
      <c r="KPG537" s="149"/>
      <c r="KPH537" s="149"/>
      <c r="KPI537" s="149"/>
      <c r="KPJ537" s="149"/>
      <c r="KPK537" s="149"/>
      <c r="KPL537" s="149"/>
      <c r="KPM537" s="149"/>
      <c r="KPN537" s="149"/>
      <c r="KPO537" s="149"/>
      <c r="KPP537" s="149"/>
      <c r="KPQ537" s="149"/>
      <c r="KPR537" s="149"/>
      <c r="KPS537" s="149"/>
      <c r="KPT537" s="149"/>
      <c r="KPU537" s="149"/>
      <c r="KPV537" s="149"/>
      <c r="KPW537" s="149"/>
      <c r="KPX537" s="149"/>
      <c r="KPY537" s="149"/>
      <c r="KPZ537" s="149"/>
      <c r="KQA537" s="149"/>
      <c r="KQB537" s="149"/>
      <c r="KQC537" s="149"/>
      <c r="KQD537" s="149"/>
      <c r="KQE537" s="149"/>
      <c r="KQF537" s="149"/>
      <c r="KQG537" s="149"/>
      <c r="KQH537" s="149"/>
      <c r="KQI537" s="149"/>
      <c r="KQJ537" s="149"/>
      <c r="KQK537" s="149"/>
      <c r="KQL537" s="149"/>
      <c r="KQM537" s="149"/>
      <c r="KQN537" s="149"/>
      <c r="KQO537" s="149"/>
      <c r="KQP537" s="149"/>
      <c r="KQQ537" s="149"/>
      <c r="KQR537" s="149"/>
      <c r="KQS537" s="149"/>
      <c r="KQT537" s="149"/>
      <c r="KQU537" s="149"/>
      <c r="KQV537" s="149"/>
      <c r="KQW537" s="149"/>
      <c r="KQX537" s="149"/>
      <c r="KQY537" s="149"/>
      <c r="KQZ537" s="149"/>
      <c r="KRA537" s="149"/>
      <c r="KRB537" s="149"/>
      <c r="KRC537" s="149"/>
      <c r="KRD537" s="149"/>
      <c r="KRE537" s="149"/>
      <c r="KRF537" s="149"/>
      <c r="KRG537" s="149"/>
      <c r="KRH537" s="149"/>
      <c r="KRI537" s="149"/>
      <c r="KRJ537" s="149"/>
      <c r="KRK537" s="149"/>
      <c r="KRL537" s="149"/>
      <c r="KRM537" s="149"/>
      <c r="KRN537" s="149"/>
      <c r="KRO537" s="149"/>
      <c r="KRP537" s="149"/>
      <c r="KRQ537" s="149"/>
      <c r="KRR537" s="149"/>
      <c r="KRS537" s="149"/>
      <c r="KRT537" s="149"/>
      <c r="KRU537" s="149"/>
      <c r="KRV537" s="149"/>
      <c r="KRW537" s="149"/>
      <c r="KRX537" s="149"/>
      <c r="KRY537" s="149"/>
      <c r="KRZ537" s="149"/>
      <c r="KSA537" s="149"/>
      <c r="KSB537" s="149"/>
      <c r="KSC537" s="149"/>
      <c r="KSD537" s="149"/>
      <c r="KSE537" s="149"/>
      <c r="KSF537" s="149"/>
      <c r="KSG537" s="149"/>
      <c r="KSH537" s="149"/>
      <c r="KSI537" s="149"/>
      <c r="KSJ537" s="149"/>
      <c r="KSK537" s="149"/>
      <c r="KSL537" s="149"/>
      <c r="KSM537" s="149"/>
      <c r="KSN537" s="149"/>
      <c r="KSO537" s="149"/>
      <c r="KSP537" s="149"/>
      <c r="KSQ537" s="149"/>
      <c r="KSR537" s="149"/>
      <c r="KSS537" s="149"/>
      <c r="KST537" s="149"/>
      <c r="KSU537" s="149"/>
      <c r="KSV537" s="149"/>
      <c r="KSW537" s="149"/>
      <c r="KSX537" s="149"/>
      <c r="KSY537" s="149"/>
      <c r="KSZ537" s="149"/>
      <c r="KTA537" s="149"/>
      <c r="KTB537" s="149"/>
      <c r="KTC537" s="149"/>
      <c r="KTD537" s="149"/>
      <c r="KTE537" s="149"/>
      <c r="KTF537" s="149"/>
      <c r="KTG537" s="149"/>
      <c r="KTH537" s="149"/>
      <c r="KTI537" s="149"/>
      <c r="KTJ537" s="149"/>
      <c r="KTK537" s="149"/>
      <c r="KTL537" s="149"/>
      <c r="KTM537" s="149"/>
      <c r="KTN537" s="149"/>
      <c r="KTO537" s="149"/>
      <c r="KTP537" s="149"/>
      <c r="KTQ537" s="149"/>
      <c r="KTR537" s="149"/>
      <c r="KTS537" s="149"/>
      <c r="KTT537" s="149"/>
      <c r="KTU537" s="149"/>
      <c r="KTV537" s="149"/>
      <c r="KTW537" s="149"/>
      <c r="KTX537" s="149"/>
      <c r="KTY537" s="149"/>
      <c r="KTZ537" s="149"/>
      <c r="KUA537" s="149"/>
      <c r="KUB537" s="149"/>
      <c r="KUC537" s="149"/>
      <c r="KUD537" s="149"/>
      <c r="KUE537" s="149"/>
      <c r="KUF537" s="149"/>
      <c r="KUG537" s="149"/>
      <c r="KUH537" s="149"/>
      <c r="KUI537" s="149"/>
      <c r="KUJ537" s="149"/>
      <c r="KUK537" s="149"/>
      <c r="KUL537" s="149"/>
      <c r="KUM537" s="149"/>
      <c r="KUN537" s="149"/>
      <c r="KUO537" s="149"/>
      <c r="KUP537" s="149"/>
      <c r="KUQ537" s="149"/>
      <c r="KUR537" s="149"/>
      <c r="KUS537" s="149"/>
      <c r="KUT537" s="149"/>
      <c r="KUU537" s="149"/>
      <c r="KUV537" s="149"/>
      <c r="KUW537" s="149"/>
      <c r="KUX537" s="149"/>
      <c r="KUY537" s="149"/>
      <c r="KUZ537" s="149"/>
      <c r="KVA537" s="149"/>
      <c r="KVB537" s="149"/>
      <c r="KVC537" s="149"/>
      <c r="KVD537" s="149"/>
      <c r="KVE537" s="149"/>
      <c r="KVF537" s="149"/>
      <c r="KVG537" s="149"/>
      <c r="KVH537" s="149"/>
      <c r="KVI537" s="149"/>
      <c r="KVJ537" s="149"/>
      <c r="KVK537" s="149"/>
      <c r="KVL537" s="149"/>
      <c r="KVM537" s="149"/>
      <c r="KVN537" s="149"/>
      <c r="KVO537" s="149"/>
      <c r="KVP537" s="149"/>
      <c r="KVQ537" s="149"/>
      <c r="KVR537" s="149"/>
      <c r="KVS537" s="149"/>
      <c r="KVT537" s="149"/>
      <c r="KVU537" s="149"/>
      <c r="KVV537" s="149"/>
      <c r="KVW537" s="149"/>
      <c r="KVX537" s="149"/>
      <c r="KVY537" s="149"/>
      <c r="KVZ537" s="149"/>
      <c r="KWA537" s="149"/>
      <c r="KWB537" s="149"/>
      <c r="KWC537" s="149"/>
      <c r="KWD537" s="149"/>
      <c r="KWE537" s="149"/>
      <c r="KWF537" s="149"/>
      <c r="KWG537" s="149"/>
      <c r="KWH537" s="149"/>
      <c r="KWI537" s="149"/>
      <c r="KWJ537" s="149"/>
      <c r="KWK537" s="149"/>
      <c r="KWL537" s="149"/>
      <c r="KWM537" s="149"/>
      <c r="KWN537" s="149"/>
      <c r="KWO537" s="149"/>
      <c r="KWP537" s="149"/>
      <c r="KWQ537" s="149"/>
      <c r="KWR537" s="149"/>
      <c r="KWS537" s="149"/>
      <c r="KWT537" s="149"/>
      <c r="KWU537" s="149"/>
      <c r="KWV537" s="149"/>
      <c r="KWW537" s="149"/>
      <c r="KWX537" s="149"/>
      <c r="KWY537" s="149"/>
      <c r="KWZ537" s="149"/>
      <c r="KXA537" s="149"/>
      <c r="KXB537" s="149"/>
      <c r="KXC537" s="149"/>
      <c r="KXD537" s="149"/>
      <c r="KXE537" s="149"/>
      <c r="KXF537" s="149"/>
      <c r="KXG537" s="149"/>
      <c r="KXH537" s="149"/>
      <c r="KXI537" s="149"/>
      <c r="KXJ537" s="149"/>
      <c r="KXK537" s="149"/>
      <c r="KXL537" s="149"/>
      <c r="KXM537" s="149"/>
      <c r="KXN537" s="149"/>
      <c r="KXO537" s="149"/>
      <c r="KXP537" s="149"/>
      <c r="KXQ537" s="149"/>
      <c r="KXR537" s="149"/>
      <c r="KXS537" s="149"/>
      <c r="KXT537" s="149"/>
      <c r="KXU537" s="149"/>
      <c r="KXV537" s="149"/>
      <c r="KXW537" s="149"/>
      <c r="KXX537" s="149"/>
      <c r="KXY537" s="149"/>
      <c r="KXZ537" s="149"/>
      <c r="KYA537" s="149"/>
      <c r="KYB537" s="149"/>
      <c r="KYC537" s="149"/>
      <c r="KYD537" s="149"/>
      <c r="KYE537" s="149"/>
      <c r="KYF537" s="149"/>
      <c r="KYG537" s="149"/>
      <c r="KYH537" s="149"/>
      <c r="KYI537" s="149"/>
      <c r="KYJ537" s="149"/>
      <c r="KYK537" s="149"/>
      <c r="KYL537" s="149"/>
      <c r="KYM537" s="149"/>
      <c r="KYN537" s="149"/>
      <c r="KYO537" s="149"/>
      <c r="KYP537" s="149"/>
      <c r="KYQ537" s="149"/>
      <c r="KYR537" s="149"/>
      <c r="KYS537" s="149"/>
      <c r="KYT537" s="149"/>
      <c r="KYU537" s="149"/>
      <c r="KYV537" s="149"/>
      <c r="KYW537" s="149"/>
      <c r="KYX537" s="149"/>
      <c r="KYY537" s="149"/>
      <c r="KYZ537" s="149"/>
      <c r="KZA537" s="149"/>
      <c r="KZB537" s="149"/>
      <c r="KZC537" s="149"/>
      <c r="KZD537" s="149"/>
      <c r="KZE537" s="149"/>
      <c r="KZF537" s="149"/>
      <c r="KZG537" s="149"/>
      <c r="KZH537" s="149"/>
      <c r="KZI537" s="149"/>
      <c r="KZJ537" s="149"/>
      <c r="KZK537" s="149"/>
      <c r="KZL537" s="149"/>
      <c r="KZM537" s="149"/>
      <c r="KZN537" s="149"/>
      <c r="KZO537" s="149"/>
      <c r="KZP537" s="149"/>
      <c r="KZQ537" s="149"/>
      <c r="KZR537" s="149"/>
      <c r="KZS537" s="149"/>
      <c r="KZT537" s="149"/>
      <c r="KZU537" s="149"/>
      <c r="KZV537" s="149"/>
      <c r="KZW537" s="149"/>
      <c r="KZX537" s="149"/>
      <c r="KZY537" s="149"/>
      <c r="KZZ537" s="149"/>
      <c r="LAA537" s="149"/>
      <c r="LAB537" s="149"/>
      <c r="LAC537" s="149"/>
      <c r="LAD537" s="149"/>
      <c r="LAE537" s="149"/>
      <c r="LAF537" s="149"/>
      <c r="LAG537" s="149"/>
      <c r="LAH537" s="149"/>
      <c r="LAI537" s="149"/>
      <c r="LAJ537" s="149"/>
      <c r="LAK537" s="149"/>
      <c r="LAL537" s="149"/>
      <c r="LAM537" s="149"/>
      <c r="LAN537" s="149"/>
      <c r="LAO537" s="149"/>
      <c r="LAP537" s="149"/>
      <c r="LAQ537" s="149"/>
      <c r="LAR537" s="149"/>
      <c r="LAS537" s="149"/>
      <c r="LAT537" s="149"/>
      <c r="LAU537" s="149"/>
      <c r="LAV537" s="149"/>
      <c r="LAW537" s="149"/>
      <c r="LAX537" s="149"/>
      <c r="LAY537" s="149"/>
      <c r="LAZ537" s="149"/>
      <c r="LBA537" s="149"/>
      <c r="LBB537" s="149"/>
      <c r="LBC537" s="149"/>
      <c r="LBD537" s="149"/>
      <c r="LBE537" s="149"/>
      <c r="LBF537" s="149"/>
      <c r="LBG537" s="149"/>
      <c r="LBH537" s="149"/>
      <c r="LBI537" s="149"/>
      <c r="LBJ537" s="149"/>
      <c r="LBK537" s="149"/>
      <c r="LBL537" s="149"/>
      <c r="LBM537" s="149"/>
      <c r="LBN537" s="149"/>
      <c r="LBO537" s="149"/>
      <c r="LBP537" s="149"/>
      <c r="LBQ537" s="149"/>
      <c r="LBR537" s="149"/>
      <c r="LBS537" s="149"/>
      <c r="LBT537" s="149"/>
      <c r="LBU537" s="149"/>
      <c r="LBV537" s="149"/>
      <c r="LBW537" s="149"/>
      <c r="LBX537" s="149"/>
      <c r="LBY537" s="149"/>
      <c r="LBZ537" s="149"/>
      <c r="LCA537" s="149"/>
      <c r="LCB537" s="149"/>
      <c r="LCC537" s="149"/>
      <c r="LCD537" s="149"/>
      <c r="LCE537" s="149"/>
      <c r="LCF537" s="149"/>
      <c r="LCG537" s="149"/>
      <c r="LCH537" s="149"/>
      <c r="LCI537" s="149"/>
      <c r="LCJ537" s="149"/>
      <c r="LCK537" s="149"/>
      <c r="LCL537" s="149"/>
      <c r="LCM537" s="149"/>
      <c r="LCN537" s="149"/>
      <c r="LCO537" s="149"/>
      <c r="LCP537" s="149"/>
      <c r="LCQ537" s="149"/>
      <c r="LCR537" s="149"/>
      <c r="LCS537" s="149"/>
      <c r="LCT537" s="149"/>
      <c r="LCU537" s="149"/>
      <c r="LCV537" s="149"/>
      <c r="LCW537" s="149"/>
      <c r="LCX537" s="149"/>
      <c r="LCY537" s="149"/>
      <c r="LCZ537" s="149"/>
      <c r="LDA537" s="149"/>
      <c r="LDB537" s="149"/>
      <c r="LDC537" s="149"/>
      <c r="LDD537" s="149"/>
      <c r="LDE537" s="149"/>
      <c r="LDF537" s="149"/>
      <c r="LDG537" s="149"/>
      <c r="LDH537" s="149"/>
      <c r="LDI537" s="149"/>
      <c r="LDJ537" s="149"/>
      <c r="LDK537" s="149"/>
      <c r="LDL537" s="149"/>
      <c r="LDM537" s="149"/>
      <c r="LDN537" s="149"/>
      <c r="LDO537" s="149"/>
      <c r="LDP537" s="149"/>
      <c r="LDQ537" s="149"/>
      <c r="LDR537" s="149"/>
      <c r="LDS537" s="149"/>
      <c r="LDT537" s="149"/>
      <c r="LDU537" s="149"/>
      <c r="LDV537" s="149"/>
      <c r="LDW537" s="149"/>
      <c r="LDX537" s="149"/>
      <c r="LDY537" s="149"/>
      <c r="LDZ537" s="149"/>
      <c r="LEA537" s="149"/>
      <c r="LEB537" s="149"/>
      <c r="LEC537" s="149"/>
      <c r="LED537" s="149"/>
      <c r="LEE537" s="149"/>
      <c r="LEF537" s="149"/>
      <c r="LEG537" s="149"/>
      <c r="LEH537" s="149"/>
      <c r="LEI537" s="149"/>
      <c r="LEJ537" s="149"/>
      <c r="LEK537" s="149"/>
      <c r="LEL537" s="149"/>
      <c r="LEM537" s="149"/>
      <c r="LEN537" s="149"/>
      <c r="LEO537" s="149"/>
      <c r="LEP537" s="149"/>
      <c r="LEQ537" s="149"/>
      <c r="LER537" s="149"/>
      <c r="LES537" s="149"/>
      <c r="LET537" s="149"/>
      <c r="LEU537" s="149"/>
      <c r="LEV537" s="149"/>
      <c r="LEW537" s="149"/>
      <c r="LEX537" s="149"/>
      <c r="LEY537" s="149"/>
      <c r="LEZ537" s="149"/>
      <c r="LFA537" s="149"/>
      <c r="LFB537" s="149"/>
      <c r="LFC537" s="149"/>
      <c r="LFD537" s="149"/>
      <c r="LFE537" s="149"/>
      <c r="LFF537" s="149"/>
      <c r="LFG537" s="149"/>
      <c r="LFH537" s="149"/>
      <c r="LFI537" s="149"/>
      <c r="LFJ537" s="149"/>
      <c r="LFK537" s="149"/>
      <c r="LFL537" s="149"/>
      <c r="LFM537" s="149"/>
      <c r="LFN537" s="149"/>
      <c r="LFO537" s="149"/>
      <c r="LFP537" s="149"/>
      <c r="LFQ537" s="149"/>
      <c r="LFR537" s="149"/>
      <c r="LFS537" s="149"/>
      <c r="LFT537" s="149"/>
      <c r="LFU537" s="149"/>
      <c r="LFV537" s="149"/>
      <c r="LFW537" s="149"/>
      <c r="LFX537" s="149"/>
      <c r="LFY537" s="149"/>
      <c r="LFZ537" s="149"/>
      <c r="LGA537" s="149"/>
      <c r="LGB537" s="149"/>
      <c r="LGC537" s="149"/>
      <c r="LGD537" s="149"/>
      <c r="LGE537" s="149"/>
      <c r="LGF537" s="149"/>
      <c r="LGG537" s="149"/>
      <c r="LGH537" s="149"/>
      <c r="LGI537" s="149"/>
      <c r="LGJ537" s="149"/>
      <c r="LGK537" s="149"/>
      <c r="LGL537" s="149"/>
      <c r="LGM537" s="149"/>
      <c r="LGN537" s="149"/>
      <c r="LGO537" s="149"/>
      <c r="LGP537" s="149"/>
      <c r="LGQ537" s="149"/>
      <c r="LGR537" s="149"/>
      <c r="LGS537" s="149"/>
      <c r="LGT537" s="149"/>
      <c r="LGU537" s="149"/>
      <c r="LGV537" s="149"/>
      <c r="LGW537" s="149"/>
      <c r="LGX537" s="149"/>
      <c r="LGY537" s="149"/>
      <c r="LGZ537" s="149"/>
      <c r="LHA537" s="149"/>
      <c r="LHB537" s="149"/>
      <c r="LHC537" s="149"/>
      <c r="LHD537" s="149"/>
      <c r="LHE537" s="149"/>
      <c r="LHF537" s="149"/>
      <c r="LHG537" s="149"/>
      <c r="LHH537" s="149"/>
      <c r="LHI537" s="149"/>
      <c r="LHJ537" s="149"/>
      <c r="LHK537" s="149"/>
      <c r="LHL537" s="149"/>
      <c r="LHM537" s="149"/>
      <c r="LHN537" s="149"/>
      <c r="LHO537" s="149"/>
      <c r="LHP537" s="149"/>
      <c r="LHQ537" s="149"/>
      <c r="LHR537" s="149"/>
      <c r="LHS537" s="149"/>
      <c r="LHT537" s="149"/>
      <c r="LHU537" s="149"/>
      <c r="LHV537" s="149"/>
      <c r="LHW537" s="149"/>
      <c r="LHX537" s="149"/>
      <c r="LHY537" s="149"/>
      <c r="LHZ537" s="149"/>
      <c r="LIA537" s="149"/>
      <c r="LIB537" s="149"/>
      <c r="LIC537" s="149"/>
      <c r="LID537" s="149"/>
      <c r="LIE537" s="149"/>
      <c r="LIF537" s="149"/>
      <c r="LIG537" s="149"/>
      <c r="LIH537" s="149"/>
      <c r="LII537" s="149"/>
      <c r="LIJ537" s="149"/>
      <c r="LIK537" s="149"/>
      <c r="LIL537" s="149"/>
      <c r="LIM537" s="149"/>
      <c r="LIN537" s="149"/>
      <c r="LIO537" s="149"/>
      <c r="LIP537" s="149"/>
      <c r="LIQ537" s="149"/>
      <c r="LIR537" s="149"/>
      <c r="LIS537" s="149"/>
      <c r="LIT537" s="149"/>
      <c r="LIU537" s="149"/>
      <c r="LIV537" s="149"/>
      <c r="LIW537" s="149"/>
      <c r="LIX537" s="149"/>
      <c r="LIY537" s="149"/>
      <c r="LIZ537" s="149"/>
      <c r="LJA537" s="149"/>
      <c r="LJB537" s="149"/>
      <c r="LJC537" s="149"/>
      <c r="LJD537" s="149"/>
      <c r="LJE537" s="149"/>
      <c r="LJF537" s="149"/>
      <c r="LJG537" s="149"/>
      <c r="LJH537" s="149"/>
      <c r="LJI537" s="149"/>
      <c r="LJJ537" s="149"/>
      <c r="LJK537" s="149"/>
      <c r="LJL537" s="149"/>
      <c r="LJM537" s="149"/>
      <c r="LJN537" s="149"/>
      <c r="LJO537" s="149"/>
      <c r="LJP537" s="149"/>
      <c r="LJQ537" s="149"/>
      <c r="LJR537" s="149"/>
      <c r="LJS537" s="149"/>
      <c r="LJT537" s="149"/>
      <c r="LJU537" s="149"/>
      <c r="LJV537" s="149"/>
      <c r="LJW537" s="149"/>
      <c r="LJX537" s="149"/>
      <c r="LJY537" s="149"/>
      <c r="LJZ537" s="149"/>
      <c r="LKA537" s="149"/>
      <c r="LKB537" s="149"/>
      <c r="LKC537" s="149"/>
      <c r="LKD537" s="149"/>
      <c r="LKE537" s="149"/>
      <c r="LKF537" s="149"/>
      <c r="LKG537" s="149"/>
      <c r="LKH537" s="149"/>
      <c r="LKI537" s="149"/>
      <c r="LKJ537" s="149"/>
      <c r="LKK537" s="149"/>
      <c r="LKL537" s="149"/>
      <c r="LKM537" s="149"/>
      <c r="LKN537" s="149"/>
      <c r="LKO537" s="149"/>
      <c r="LKP537" s="149"/>
      <c r="LKQ537" s="149"/>
      <c r="LKR537" s="149"/>
      <c r="LKS537" s="149"/>
      <c r="LKT537" s="149"/>
      <c r="LKU537" s="149"/>
      <c r="LKV537" s="149"/>
      <c r="LKW537" s="149"/>
      <c r="LKX537" s="149"/>
      <c r="LKY537" s="149"/>
      <c r="LKZ537" s="149"/>
      <c r="LLA537" s="149"/>
      <c r="LLB537" s="149"/>
      <c r="LLC537" s="149"/>
      <c r="LLD537" s="149"/>
      <c r="LLE537" s="149"/>
      <c r="LLF537" s="149"/>
      <c r="LLG537" s="149"/>
      <c r="LLH537" s="149"/>
      <c r="LLI537" s="149"/>
      <c r="LLJ537" s="149"/>
      <c r="LLK537" s="149"/>
      <c r="LLL537" s="149"/>
      <c r="LLM537" s="149"/>
      <c r="LLN537" s="149"/>
      <c r="LLO537" s="149"/>
      <c r="LLP537" s="149"/>
      <c r="LLQ537" s="149"/>
      <c r="LLR537" s="149"/>
      <c r="LLS537" s="149"/>
      <c r="LLT537" s="149"/>
      <c r="LLU537" s="149"/>
      <c r="LLV537" s="149"/>
      <c r="LLW537" s="149"/>
      <c r="LLX537" s="149"/>
      <c r="LLY537" s="149"/>
      <c r="LLZ537" s="149"/>
      <c r="LMA537" s="149"/>
      <c r="LMB537" s="149"/>
      <c r="LMC537" s="149"/>
      <c r="LMD537" s="149"/>
      <c r="LME537" s="149"/>
      <c r="LMF537" s="149"/>
      <c r="LMG537" s="149"/>
      <c r="LMH537" s="149"/>
      <c r="LMI537" s="149"/>
      <c r="LMJ537" s="149"/>
      <c r="LMK537" s="149"/>
      <c r="LML537" s="149"/>
      <c r="LMM537" s="149"/>
      <c r="LMN537" s="149"/>
      <c r="LMO537" s="149"/>
      <c r="LMP537" s="149"/>
      <c r="LMQ537" s="149"/>
      <c r="LMR537" s="149"/>
      <c r="LMS537" s="149"/>
      <c r="LMT537" s="149"/>
      <c r="LMU537" s="149"/>
      <c r="LMV537" s="149"/>
      <c r="LMW537" s="149"/>
      <c r="LMX537" s="149"/>
      <c r="LMY537" s="149"/>
      <c r="LMZ537" s="149"/>
      <c r="LNA537" s="149"/>
      <c r="LNB537" s="149"/>
      <c r="LNC537" s="149"/>
      <c r="LND537" s="149"/>
      <c r="LNE537" s="149"/>
      <c r="LNF537" s="149"/>
      <c r="LNG537" s="149"/>
      <c r="LNH537" s="149"/>
      <c r="LNI537" s="149"/>
      <c r="LNJ537" s="149"/>
      <c r="LNK537" s="149"/>
      <c r="LNL537" s="149"/>
      <c r="LNM537" s="149"/>
      <c r="LNN537" s="149"/>
      <c r="LNO537" s="149"/>
      <c r="LNP537" s="149"/>
      <c r="LNQ537" s="149"/>
      <c r="LNR537" s="149"/>
      <c r="LNS537" s="149"/>
      <c r="LNT537" s="149"/>
      <c r="LNU537" s="149"/>
      <c r="LNV537" s="149"/>
      <c r="LNW537" s="149"/>
      <c r="LNX537" s="149"/>
      <c r="LNY537" s="149"/>
      <c r="LNZ537" s="149"/>
      <c r="LOA537" s="149"/>
      <c r="LOB537" s="149"/>
      <c r="LOC537" s="149"/>
      <c r="LOD537" s="149"/>
      <c r="LOE537" s="149"/>
      <c r="LOF537" s="149"/>
      <c r="LOG537" s="149"/>
      <c r="LOH537" s="149"/>
      <c r="LOI537" s="149"/>
      <c r="LOJ537" s="149"/>
      <c r="LOK537" s="149"/>
      <c r="LOL537" s="149"/>
      <c r="LOM537" s="149"/>
      <c r="LON537" s="149"/>
      <c r="LOO537" s="149"/>
      <c r="LOP537" s="149"/>
      <c r="LOQ537" s="149"/>
      <c r="LOR537" s="149"/>
      <c r="LOS537" s="149"/>
      <c r="LOT537" s="149"/>
      <c r="LOU537" s="149"/>
      <c r="LOV537" s="149"/>
      <c r="LOW537" s="149"/>
      <c r="LOX537" s="149"/>
      <c r="LOY537" s="149"/>
      <c r="LOZ537" s="149"/>
      <c r="LPA537" s="149"/>
      <c r="LPB537" s="149"/>
      <c r="LPC537" s="149"/>
      <c r="LPD537" s="149"/>
      <c r="LPE537" s="149"/>
      <c r="LPF537" s="149"/>
      <c r="LPG537" s="149"/>
      <c r="LPH537" s="149"/>
      <c r="LPI537" s="149"/>
      <c r="LPJ537" s="149"/>
      <c r="LPK537" s="149"/>
      <c r="LPL537" s="149"/>
      <c r="LPM537" s="149"/>
      <c r="LPN537" s="149"/>
      <c r="LPO537" s="149"/>
      <c r="LPP537" s="149"/>
      <c r="LPQ537" s="149"/>
      <c r="LPR537" s="149"/>
      <c r="LPS537" s="149"/>
      <c r="LPT537" s="149"/>
      <c r="LPU537" s="149"/>
      <c r="LPV537" s="149"/>
      <c r="LPW537" s="149"/>
      <c r="LPX537" s="149"/>
      <c r="LPY537" s="149"/>
      <c r="LPZ537" s="149"/>
      <c r="LQA537" s="149"/>
      <c r="LQB537" s="149"/>
      <c r="LQC537" s="149"/>
      <c r="LQD537" s="149"/>
      <c r="LQE537" s="149"/>
      <c r="LQF537" s="149"/>
      <c r="LQG537" s="149"/>
      <c r="LQH537" s="149"/>
      <c r="LQI537" s="149"/>
      <c r="LQJ537" s="149"/>
      <c r="LQK537" s="149"/>
      <c r="LQL537" s="149"/>
      <c r="LQM537" s="149"/>
      <c r="LQN537" s="149"/>
      <c r="LQO537" s="149"/>
      <c r="LQP537" s="149"/>
      <c r="LQQ537" s="149"/>
      <c r="LQR537" s="149"/>
      <c r="LQS537" s="149"/>
      <c r="LQT537" s="149"/>
      <c r="LQU537" s="149"/>
      <c r="LQV537" s="149"/>
      <c r="LQW537" s="149"/>
      <c r="LQX537" s="149"/>
      <c r="LQY537" s="149"/>
      <c r="LQZ537" s="149"/>
      <c r="LRA537" s="149"/>
      <c r="LRB537" s="149"/>
      <c r="LRC537" s="149"/>
      <c r="LRD537" s="149"/>
      <c r="LRE537" s="149"/>
      <c r="LRF537" s="149"/>
      <c r="LRG537" s="149"/>
      <c r="LRH537" s="149"/>
      <c r="LRI537" s="149"/>
      <c r="LRJ537" s="149"/>
      <c r="LRK537" s="149"/>
      <c r="LRL537" s="149"/>
      <c r="LRM537" s="149"/>
      <c r="LRN537" s="149"/>
      <c r="LRO537" s="149"/>
      <c r="LRP537" s="149"/>
      <c r="LRQ537" s="149"/>
      <c r="LRR537" s="149"/>
      <c r="LRS537" s="149"/>
      <c r="LRT537" s="149"/>
      <c r="LRU537" s="149"/>
      <c r="LRV537" s="149"/>
      <c r="LRW537" s="149"/>
      <c r="LRX537" s="149"/>
      <c r="LRY537" s="149"/>
      <c r="LRZ537" s="149"/>
      <c r="LSA537" s="149"/>
      <c r="LSB537" s="149"/>
      <c r="LSC537" s="149"/>
      <c r="LSD537" s="149"/>
      <c r="LSE537" s="149"/>
      <c r="LSF537" s="149"/>
      <c r="LSG537" s="149"/>
      <c r="LSH537" s="149"/>
      <c r="LSI537" s="149"/>
      <c r="LSJ537" s="149"/>
      <c r="LSK537" s="149"/>
      <c r="LSL537" s="149"/>
      <c r="LSM537" s="149"/>
      <c r="LSN537" s="149"/>
      <c r="LSO537" s="149"/>
      <c r="LSP537" s="149"/>
      <c r="LSQ537" s="149"/>
      <c r="LSR537" s="149"/>
      <c r="LSS537" s="149"/>
      <c r="LST537" s="149"/>
      <c r="LSU537" s="149"/>
      <c r="LSV537" s="149"/>
      <c r="LSW537" s="149"/>
      <c r="LSX537" s="149"/>
      <c r="LSY537" s="149"/>
      <c r="LSZ537" s="149"/>
      <c r="LTA537" s="149"/>
      <c r="LTB537" s="149"/>
      <c r="LTC537" s="149"/>
      <c r="LTD537" s="149"/>
      <c r="LTE537" s="149"/>
      <c r="LTF537" s="149"/>
      <c r="LTG537" s="149"/>
      <c r="LTH537" s="149"/>
      <c r="LTI537" s="149"/>
      <c r="LTJ537" s="149"/>
      <c r="LTK537" s="149"/>
      <c r="LTL537" s="149"/>
      <c r="LTM537" s="149"/>
      <c r="LTN537" s="149"/>
      <c r="LTO537" s="149"/>
      <c r="LTP537" s="149"/>
      <c r="LTQ537" s="149"/>
      <c r="LTR537" s="149"/>
      <c r="LTS537" s="149"/>
      <c r="LTT537" s="149"/>
      <c r="LTU537" s="149"/>
      <c r="LTV537" s="149"/>
      <c r="LTW537" s="149"/>
      <c r="LTX537" s="149"/>
      <c r="LTY537" s="149"/>
      <c r="LTZ537" s="149"/>
      <c r="LUA537" s="149"/>
      <c r="LUB537" s="149"/>
      <c r="LUC537" s="149"/>
      <c r="LUD537" s="149"/>
      <c r="LUE537" s="149"/>
      <c r="LUF537" s="149"/>
      <c r="LUG537" s="149"/>
      <c r="LUH537" s="149"/>
      <c r="LUI537" s="149"/>
      <c r="LUJ537" s="149"/>
      <c r="LUK537" s="149"/>
      <c r="LUL537" s="149"/>
      <c r="LUM537" s="149"/>
      <c r="LUN537" s="149"/>
      <c r="LUO537" s="149"/>
      <c r="LUP537" s="149"/>
      <c r="LUQ537" s="149"/>
      <c r="LUR537" s="149"/>
      <c r="LUS537" s="149"/>
      <c r="LUT537" s="149"/>
      <c r="LUU537" s="149"/>
      <c r="LUV537" s="149"/>
      <c r="LUW537" s="149"/>
      <c r="LUX537" s="149"/>
      <c r="LUY537" s="149"/>
      <c r="LUZ537" s="149"/>
      <c r="LVA537" s="149"/>
      <c r="LVB537" s="149"/>
      <c r="LVC537" s="149"/>
      <c r="LVD537" s="149"/>
      <c r="LVE537" s="149"/>
      <c r="LVF537" s="149"/>
      <c r="LVG537" s="149"/>
      <c r="LVH537" s="149"/>
      <c r="LVI537" s="149"/>
      <c r="LVJ537" s="149"/>
      <c r="LVK537" s="149"/>
      <c r="LVL537" s="149"/>
      <c r="LVM537" s="149"/>
      <c r="LVN537" s="149"/>
      <c r="LVO537" s="149"/>
      <c r="LVP537" s="149"/>
      <c r="LVQ537" s="149"/>
      <c r="LVR537" s="149"/>
      <c r="LVS537" s="149"/>
      <c r="LVT537" s="149"/>
      <c r="LVU537" s="149"/>
      <c r="LVV537" s="149"/>
      <c r="LVW537" s="149"/>
      <c r="LVX537" s="149"/>
      <c r="LVY537" s="149"/>
      <c r="LVZ537" s="149"/>
      <c r="LWA537" s="149"/>
      <c r="LWB537" s="149"/>
      <c r="LWC537" s="149"/>
      <c r="LWD537" s="149"/>
      <c r="LWE537" s="149"/>
      <c r="LWF537" s="149"/>
      <c r="LWG537" s="149"/>
      <c r="LWH537" s="149"/>
      <c r="LWI537" s="149"/>
      <c r="LWJ537" s="149"/>
      <c r="LWK537" s="149"/>
      <c r="LWL537" s="149"/>
      <c r="LWM537" s="149"/>
      <c r="LWN537" s="149"/>
      <c r="LWO537" s="149"/>
      <c r="LWP537" s="149"/>
      <c r="LWQ537" s="149"/>
      <c r="LWR537" s="149"/>
      <c r="LWS537" s="149"/>
      <c r="LWT537" s="149"/>
      <c r="LWU537" s="149"/>
      <c r="LWV537" s="149"/>
      <c r="LWW537" s="149"/>
      <c r="LWX537" s="149"/>
      <c r="LWY537" s="149"/>
      <c r="LWZ537" s="149"/>
      <c r="LXA537" s="149"/>
      <c r="LXB537" s="149"/>
      <c r="LXC537" s="149"/>
      <c r="LXD537" s="149"/>
      <c r="LXE537" s="149"/>
      <c r="LXF537" s="149"/>
      <c r="LXG537" s="149"/>
      <c r="LXH537" s="149"/>
      <c r="LXI537" s="149"/>
      <c r="LXJ537" s="149"/>
      <c r="LXK537" s="149"/>
      <c r="LXL537" s="149"/>
      <c r="LXM537" s="149"/>
      <c r="LXN537" s="149"/>
      <c r="LXO537" s="149"/>
      <c r="LXP537" s="149"/>
      <c r="LXQ537" s="149"/>
      <c r="LXR537" s="149"/>
      <c r="LXS537" s="149"/>
      <c r="LXT537" s="149"/>
      <c r="LXU537" s="149"/>
      <c r="LXV537" s="149"/>
      <c r="LXW537" s="149"/>
      <c r="LXX537" s="149"/>
      <c r="LXY537" s="149"/>
      <c r="LXZ537" s="149"/>
      <c r="LYA537" s="149"/>
      <c r="LYB537" s="149"/>
      <c r="LYC537" s="149"/>
      <c r="LYD537" s="149"/>
      <c r="LYE537" s="149"/>
      <c r="LYF537" s="149"/>
      <c r="LYG537" s="149"/>
      <c r="LYH537" s="149"/>
      <c r="LYI537" s="149"/>
      <c r="LYJ537" s="149"/>
      <c r="LYK537" s="149"/>
      <c r="LYL537" s="149"/>
      <c r="LYM537" s="149"/>
      <c r="LYN537" s="149"/>
      <c r="LYO537" s="149"/>
      <c r="LYP537" s="149"/>
      <c r="LYQ537" s="149"/>
      <c r="LYR537" s="149"/>
      <c r="LYS537" s="149"/>
      <c r="LYT537" s="149"/>
      <c r="LYU537" s="149"/>
      <c r="LYV537" s="149"/>
      <c r="LYW537" s="149"/>
      <c r="LYX537" s="149"/>
      <c r="LYY537" s="149"/>
      <c r="LYZ537" s="149"/>
      <c r="LZA537" s="149"/>
      <c r="LZB537" s="149"/>
      <c r="LZC537" s="149"/>
      <c r="LZD537" s="149"/>
      <c r="LZE537" s="149"/>
      <c r="LZF537" s="149"/>
      <c r="LZG537" s="149"/>
      <c r="LZH537" s="149"/>
      <c r="LZI537" s="149"/>
      <c r="LZJ537" s="149"/>
      <c r="LZK537" s="149"/>
      <c r="LZL537" s="149"/>
      <c r="LZM537" s="149"/>
      <c r="LZN537" s="149"/>
      <c r="LZO537" s="149"/>
      <c r="LZP537" s="149"/>
      <c r="LZQ537" s="149"/>
      <c r="LZR537" s="149"/>
      <c r="LZS537" s="149"/>
      <c r="LZT537" s="149"/>
      <c r="LZU537" s="149"/>
      <c r="LZV537" s="149"/>
      <c r="LZW537" s="149"/>
      <c r="LZX537" s="149"/>
      <c r="LZY537" s="149"/>
      <c r="LZZ537" s="149"/>
      <c r="MAA537" s="149"/>
      <c r="MAB537" s="149"/>
      <c r="MAC537" s="149"/>
      <c r="MAD537" s="149"/>
      <c r="MAE537" s="149"/>
      <c r="MAF537" s="149"/>
      <c r="MAG537" s="149"/>
      <c r="MAH537" s="149"/>
      <c r="MAI537" s="149"/>
      <c r="MAJ537" s="149"/>
      <c r="MAK537" s="149"/>
      <c r="MAL537" s="149"/>
      <c r="MAM537" s="149"/>
      <c r="MAN537" s="149"/>
      <c r="MAO537" s="149"/>
      <c r="MAP537" s="149"/>
      <c r="MAQ537" s="149"/>
      <c r="MAR537" s="149"/>
      <c r="MAS537" s="149"/>
      <c r="MAT537" s="149"/>
      <c r="MAU537" s="149"/>
      <c r="MAV537" s="149"/>
      <c r="MAW537" s="149"/>
      <c r="MAX537" s="149"/>
      <c r="MAY537" s="149"/>
      <c r="MAZ537" s="149"/>
      <c r="MBA537" s="149"/>
      <c r="MBB537" s="149"/>
      <c r="MBC537" s="149"/>
      <c r="MBD537" s="149"/>
      <c r="MBE537" s="149"/>
      <c r="MBF537" s="149"/>
      <c r="MBG537" s="149"/>
      <c r="MBH537" s="149"/>
      <c r="MBI537" s="149"/>
      <c r="MBJ537" s="149"/>
      <c r="MBK537" s="149"/>
      <c r="MBL537" s="149"/>
      <c r="MBM537" s="149"/>
      <c r="MBN537" s="149"/>
      <c r="MBO537" s="149"/>
      <c r="MBP537" s="149"/>
      <c r="MBQ537" s="149"/>
      <c r="MBR537" s="149"/>
      <c r="MBS537" s="149"/>
      <c r="MBT537" s="149"/>
      <c r="MBU537" s="149"/>
      <c r="MBV537" s="149"/>
      <c r="MBW537" s="149"/>
      <c r="MBX537" s="149"/>
      <c r="MBY537" s="149"/>
      <c r="MBZ537" s="149"/>
      <c r="MCA537" s="149"/>
      <c r="MCB537" s="149"/>
      <c r="MCC537" s="149"/>
      <c r="MCD537" s="149"/>
      <c r="MCE537" s="149"/>
      <c r="MCF537" s="149"/>
      <c r="MCG537" s="149"/>
      <c r="MCH537" s="149"/>
      <c r="MCI537" s="149"/>
      <c r="MCJ537" s="149"/>
      <c r="MCK537" s="149"/>
      <c r="MCL537" s="149"/>
      <c r="MCM537" s="149"/>
      <c r="MCN537" s="149"/>
      <c r="MCO537" s="149"/>
      <c r="MCP537" s="149"/>
      <c r="MCQ537" s="149"/>
      <c r="MCR537" s="149"/>
      <c r="MCS537" s="149"/>
      <c r="MCT537" s="149"/>
      <c r="MCU537" s="149"/>
      <c r="MCV537" s="149"/>
      <c r="MCW537" s="149"/>
      <c r="MCX537" s="149"/>
      <c r="MCY537" s="149"/>
      <c r="MCZ537" s="149"/>
      <c r="MDA537" s="149"/>
      <c r="MDB537" s="149"/>
      <c r="MDC537" s="149"/>
      <c r="MDD537" s="149"/>
      <c r="MDE537" s="149"/>
      <c r="MDF537" s="149"/>
      <c r="MDG537" s="149"/>
      <c r="MDH537" s="149"/>
      <c r="MDI537" s="149"/>
      <c r="MDJ537" s="149"/>
      <c r="MDK537" s="149"/>
      <c r="MDL537" s="149"/>
      <c r="MDM537" s="149"/>
      <c r="MDN537" s="149"/>
      <c r="MDO537" s="149"/>
      <c r="MDP537" s="149"/>
      <c r="MDQ537" s="149"/>
      <c r="MDR537" s="149"/>
      <c r="MDS537" s="149"/>
      <c r="MDT537" s="149"/>
      <c r="MDU537" s="149"/>
      <c r="MDV537" s="149"/>
      <c r="MDW537" s="149"/>
      <c r="MDX537" s="149"/>
      <c r="MDY537" s="149"/>
      <c r="MDZ537" s="149"/>
      <c r="MEA537" s="149"/>
      <c r="MEB537" s="149"/>
      <c r="MEC537" s="149"/>
      <c r="MED537" s="149"/>
      <c r="MEE537" s="149"/>
      <c r="MEF537" s="149"/>
      <c r="MEG537" s="149"/>
      <c r="MEH537" s="149"/>
      <c r="MEI537" s="149"/>
      <c r="MEJ537" s="149"/>
      <c r="MEK537" s="149"/>
      <c r="MEL537" s="149"/>
      <c r="MEM537" s="149"/>
      <c r="MEN537" s="149"/>
      <c r="MEO537" s="149"/>
      <c r="MEP537" s="149"/>
      <c r="MEQ537" s="149"/>
      <c r="MER537" s="149"/>
      <c r="MES537" s="149"/>
      <c r="MET537" s="149"/>
      <c r="MEU537" s="149"/>
      <c r="MEV537" s="149"/>
      <c r="MEW537" s="149"/>
      <c r="MEX537" s="149"/>
      <c r="MEY537" s="149"/>
      <c r="MEZ537" s="149"/>
      <c r="MFA537" s="149"/>
      <c r="MFB537" s="149"/>
      <c r="MFC537" s="149"/>
      <c r="MFD537" s="149"/>
      <c r="MFE537" s="149"/>
      <c r="MFF537" s="149"/>
      <c r="MFG537" s="149"/>
      <c r="MFH537" s="149"/>
      <c r="MFI537" s="149"/>
      <c r="MFJ537" s="149"/>
      <c r="MFK537" s="149"/>
      <c r="MFL537" s="149"/>
      <c r="MFM537" s="149"/>
      <c r="MFN537" s="149"/>
      <c r="MFO537" s="149"/>
      <c r="MFP537" s="149"/>
      <c r="MFQ537" s="149"/>
      <c r="MFR537" s="149"/>
      <c r="MFS537" s="149"/>
      <c r="MFT537" s="149"/>
      <c r="MFU537" s="149"/>
      <c r="MFV537" s="149"/>
      <c r="MFW537" s="149"/>
      <c r="MFX537" s="149"/>
      <c r="MFY537" s="149"/>
      <c r="MFZ537" s="149"/>
      <c r="MGA537" s="149"/>
      <c r="MGB537" s="149"/>
      <c r="MGC537" s="149"/>
      <c r="MGD537" s="149"/>
      <c r="MGE537" s="149"/>
      <c r="MGF537" s="149"/>
      <c r="MGG537" s="149"/>
      <c r="MGH537" s="149"/>
      <c r="MGI537" s="149"/>
      <c r="MGJ537" s="149"/>
      <c r="MGK537" s="149"/>
      <c r="MGL537" s="149"/>
      <c r="MGM537" s="149"/>
      <c r="MGN537" s="149"/>
      <c r="MGO537" s="149"/>
      <c r="MGP537" s="149"/>
      <c r="MGQ537" s="149"/>
      <c r="MGR537" s="149"/>
      <c r="MGS537" s="149"/>
      <c r="MGT537" s="149"/>
      <c r="MGU537" s="149"/>
      <c r="MGV537" s="149"/>
      <c r="MGW537" s="149"/>
      <c r="MGX537" s="149"/>
      <c r="MGY537" s="149"/>
      <c r="MGZ537" s="149"/>
      <c r="MHA537" s="149"/>
      <c r="MHB537" s="149"/>
      <c r="MHC537" s="149"/>
      <c r="MHD537" s="149"/>
      <c r="MHE537" s="149"/>
      <c r="MHF537" s="149"/>
      <c r="MHG537" s="149"/>
      <c r="MHH537" s="149"/>
      <c r="MHI537" s="149"/>
      <c r="MHJ537" s="149"/>
      <c r="MHK537" s="149"/>
      <c r="MHL537" s="149"/>
      <c r="MHM537" s="149"/>
      <c r="MHN537" s="149"/>
      <c r="MHO537" s="149"/>
      <c r="MHP537" s="149"/>
      <c r="MHQ537" s="149"/>
      <c r="MHR537" s="149"/>
      <c r="MHS537" s="149"/>
      <c r="MHT537" s="149"/>
      <c r="MHU537" s="149"/>
      <c r="MHV537" s="149"/>
      <c r="MHW537" s="149"/>
      <c r="MHX537" s="149"/>
      <c r="MHY537" s="149"/>
      <c r="MHZ537" s="149"/>
      <c r="MIA537" s="149"/>
      <c r="MIB537" s="149"/>
      <c r="MIC537" s="149"/>
      <c r="MID537" s="149"/>
      <c r="MIE537" s="149"/>
      <c r="MIF537" s="149"/>
      <c r="MIG537" s="149"/>
      <c r="MIH537" s="149"/>
      <c r="MII537" s="149"/>
      <c r="MIJ537" s="149"/>
      <c r="MIK537" s="149"/>
      <c r="MIL537" s="149"/>
      <c r="MIM537" s="149"/>
      <c r="MIN537" s="149"/>
      <c r="MIO537" s="149"/>
      <c r="MIP537" s="149"/>
      <c r="MIQ537" s="149"/>
      <c r="MIR537" s="149"/>
      <c r="MIS537" s="149"/>
      <c r="MIT537" s="149"/>
      <c r="MIU537" s="149"/>
      <c r="MIV537" s="149"/>
      <c r="MIW537" s="149"/>
      <c r="MIX537" s="149"/>
      <c r="MIY537" s="149"/>
      <c r="MIZ537" s="149"/>
      <c r="MJA537" s="149"/>
      <c r="MJB537" s="149"/>
      <c r="MJC537" s="149"/>
      <c r="MJD537" s="149"/>
      <c r="MJE537" s="149"/>
      <c r="MJF537" s="149"/>
      <c r="MJG537" s="149"/>
      <c r="MJH537" s="149"/>
      <c r="MJI537" s="149"/>
      <c r="MJJ537" s="149"/>
      <c r="MJK537" s="149"/>
      <c r="MJL537" s="149"/>
      <c r="MJM537" s="149"/>
      <c r="MJN537" s="149"/>
      <c r="MJO537" s="149"/>
      <c r="MJP537" s="149"/>
      <c r="MJQ537" s="149"/>
      <c r="MJR537" s="149"/>
      <c r="MJS537" s="149"/>
      <c r="MJT537" s="149"/>
      <c r="MJU537" s="149"/>
      <c r="MJV537" s="149"/>
      <c r="MJW537" s="149"/>
      <c r="MJX537" s="149"/>
      <c r="MJY537" s="149"/>
      <c r="MJZ537" s="149"/>
      <c r="MKA537" s="149"/>
      <c r="MKB537" s="149"/>
      <c r="MKC537" s="149"/>
      <c r="MKD537" s="149"/>
      <c r="MKE537" s="149"/>
      <c r="MKF537" s="149"/>
      <c r="MKG537" s="149"/>
      <c r="MKH537" s="149"/>
      <c r="MKI537" s="149"/>
      <c r="MKJ537" s="149"/>
      <c r="MKK537" s="149"/>
      <c r="MKL537" s="149"/>
      <c r="MKM537" s="149"/>
      <c r="MKN537" s="149"/>
      <c r="MKO537" s="149"/>
      <c r="MKP537" s="149"/>
      <c r="MKQ537" s="149"/>
      <c r="MKR537" s="149"/>
      <c r="MKS537" s="149"/>
      <c r="MKT537" s="149"/>
      <c r="MKU537" s="149"/>
      <c r="MKV537" s="149"/>
      <c r="MKW537" s="149"/>
      <c r="MKX537" s="149"/>
      <c r="MKY537" s="149"/>
      <c r="MKZ537" s="149"/>
      <c r="MLA537" s="149"/>
      <c r="MLB537" s="149"/>
      <c r="MLC537" s="149"/>
      <c r="MLD537" s="149"/>
      <c r="MLE537" s="149"/>
      <c r="MLF537" s="149"/>
      <c r="MLG537" s="149"/>
      <c r="MLH537" s="149"/>
      <c r="MLI537" s="149"/>
      <c r="MLJ537" s="149"/>
      <c r="MLK537" s="149"/>
      <c r="MLL537" s="149"/>
      <c r="MLM537" s="149"/>
      <c r="MLN537" s="149"/>
      <c r="MLO537" s="149"/>
      <c r="MLP537" s="149"/>
      <c r="MLQ537" s="149"/>
      <c r="MLR537" s="149"/>
      <c r="MLS537" s="149"/>
      <c r="MLT537" s="149"/>
      <c r="MLU537" s="149"/>
      <c r="MLV537" s="149"/>
      <c r="MLW537" s="149"/>
      <c r="MLX537" s="149"/>
      <c r="MLY537" s="149"/>
      <c r="MLZ537" s="149"/>
      <c r="MMA537" s="149"/>
      <c r="MMB537" s="149"/>
      <c r="MMC537" s="149"/>
      <c r="MMD537" s="149"/>
      <c r="MME537" s="149"/>
      <c r="MMF537" s="149"/>
      <c r="MMG537" s="149"/>
      <c r="MMH537" s="149"/>
      <c r="MMI537" s="149"/>
      <c r="MMJ537" s="149"/>
      <c r="MMK537" s="149"/>
      <c r="MML537" s="149"/>
      <c r="MMM537" s="149"/>
      <c r="MMN537" s="149"/>
      <c r="MMO537" s="149"/>
      <c r="MMP537" s="149"/>
      <c r="MMQ537" s="149"/>
      <c r="MMR537" s="149"/>
      <c r="MMS537" s="149"/>
      <c r="MMT537" s="149"/>
      <c r="MMU537" s="149"/>
      <c r="MMV537" s="149"/>
      <c r="MMW537" s="149"/>
      <c r="MMX537" s="149"/>
      <c r="MMY537" s="149"/>
      <c r="MMZ537" s="149"/>
      <c r="MNA537" s="149"/>
      <c r="MNB537" s="149"/>
      <c r="MNC537" s="149"/>
      <c r="MND537" s="149"/>
      <c r="MNE537" s="149"/>
      <c r="MNF537" s="149"/>
      <c r="MNG537" s="149"/>
      <c r="MNH537" s="149"/>
      <c r="MNI537" s="149"/>
      <c r="MNJ537" s="149"/>
      <c r="MNK537" s="149"/>
      <c r="MNL537" s="149"/>
      <c r="MNM537" s="149"/>
      <c r="MNN537" s="149"/>
      <c r="MNO537" s="149"/>
      <c r="MNP537" s="149"/>
      <c r="MNQ537" s="149"/>
      <c r="MNR537" s="149"/>
      <c r="MNS537" s="149"/>
      <c r="MNT537" s="149"/>
      <c r="MNU537" s="149"/>
      <c r="MNV537" s="149"/>
      <c r="MNW537" s="149"/>
      <c r="MNX537" s="149"/>
      <c r="MNY537" s="149"/>
      <c r="MNZ537" s="149"/>
      <c r="MOA537" s="149"/>
      <c r="MOB537" s="149"/>
      <c r="MOC537" s="149"/>
      <c r="MOD537" s="149"/>
      <c r="MOE537" s="149"/>
      <c r="MOF537" s="149"/>
      <c r="MOG537" s="149"/>
      <c r="MOH537" s="149"/>
      <c r="MOI537" s="149"/>
      <c r="MOJ537" s="149"/>
      <c r="MOK537" s="149"/>
      <c r="MOL537" s="149"/>
      <c r="MOM537" s="149"/>
      <c r="MON537" s="149"/>
      <c r="MOO537" s="149"/>
      <c r="MOP537" s="149"/>
      <c r="MOQ537" s="149"/>
      <c r="MOR537" s="149"/>
      <c r="MOS537" s="149"/>
      <c r="MOT537" s="149"/>
      <c r="MOU537" s="149"/>
      <c r="MOV537" s="149"/>
      <c r="MOW537" s="149"/>
      <c r="MOX537" s="149"/>
      <c r="MOY537" s="149"/>
      <c r="MOZ537" s="149"/>
      <c r="MPA537" s="149"/>
      <c r="MPB537" s="149"/>
      <c r="MPC537" s="149"/>
      <c r="MPD537" s="149"/>
      <c r="MPE537" s="149"/>
      <c r="MPF537" s="149"/>
      <c r="MPG537" s="149"/>
      <c r="MPH537" s="149"/>
      <c r="MPI537" s="149"/>
      <c r="MPJ537" s="149"/>
      <c r="MPK537" s="149"/>
      <c r="MPL537" s="149"/>
      <c r="MPM537" s="149"/>
      <c r="MPN537" s="149"/>
      <c r="MPO537" s="149"/>
      <c r="MPP537" s="149"/>
      <c r="MPQ537" s="149"/>
      <c r="MPR537" s="149"/>
      <c r="MPS537" s="149"/>
      <c r="MPT537" s="149"/>
      <c r="MPU537" s="149"/>
      <c r="MPV537" s="149"/>
      <c r="MPW537" s="149"/>
      <c r="MPX537" s="149"/>
      <c r="MPY537" s="149"/>
      <c r="MPZ537" s="149"/>
      <c r="MQA537" s="149"/>
      <c r="MQB537" s="149"/>
      <c r="MQC537" s="149"/>
      <c r="MQD537" s="149"/>
      <c r="MQE537" s="149"/>
      <c r="MQF537" s="149"/>
      <c r="MQG537" s="149"/>
      <c r="MQH537" s="149"/>
      <c r="MQI537" s="149"/>
      <c r="MQJ537" s="149"/>
      <c r="MQK537" s="149"/>
      <c r="MQL537" s="149"/>
      <c r="MQM537" s="149"/>
      <c r="MQN537" s="149"/>
      <c r="MQO537" s="149"/>
      <c r="MQP537" s="149"/>
      <c r="MQQ537" s="149"/>
      <c r="MQR537" s="149"/>
      <c r="MQS537" s="149"/>
      <c r="MQT537" s="149"/>
      <c r="MQU537" s="149"/>
      <c r="MQV537" s="149"/>
      <c r="MQW537" s="149"/>
      <c r="MQX537" s="149"/>
      <c r="MQY537" s="149"/>
      <c r="MQZ537" s="149"/>
      <c r="MRA537" s="149"/>
      <c r="MRB537" s="149"/>
      <c r="MRC537" s="149"/>
      <c r="MRD537" s="149"/>
      <c r="MRE537" s="149"/>
      <c r="MRF537" s="149"/>
      <c r="MRG537" s="149"/>
      <c r="MRH537" s="149"/>
      <c r="MRI537" s="149"/>
      <c r="MRJ537" s="149"/>
      <c r="MRK537" s="149"/>
      <c r="MRL537" s="149"/>
      <c r="MRM537" s="149"/>
      <c r="MRN537" s="149"/>
      <c r="MRO537" s="149"/>
      <c r="MRP537" s="149"/>
      <c r="MRQ537" s="149"/>
      <c r="MRR537" s="149"/>
      <c r="MRS537" s="149"/>
      <c r="MRT537" s="149"/>
      <c r="MRU537" s="149"/>
      <c r="MRV537" s="149"/>
      <c r="MRW537" s="149"/>
      <c r="MRX537" s="149"/>
      <c r="MRY537" s="149"/>
      <c r="MRZ537" s="149"/>
      <c r="MSA537" s="149"/>
      <c r="MSB537" s="149"/>
      <c r="MSC537" s="149"/>
      <c r="MSD537" s="149"/>
      <c r="MSE537" s="149"/>
      <c r="MSF537" s="149"/>
      <c r="MSG537" s="149"/>
      <c r="MSH537" s="149"/>
      <c r="MSI537" s="149"/>
      <c r="MSJ537" s="149"/>
      <c r="MSK537" s="149"/>
      <c r="MSL537" s="149"/>
      <c r="MSM537" s="149"/>
      <c r="MSN537" s="149"/>
      <c r="MSO537" s="149"/>
      <c r="MSP537" s="149"/>
      <c r="MSQ537" s="149"/>
      <c r="MSR537" s="149"/>
      <c r="MSS537" s="149"/>
      <c r="MST537" s="149"/>
      <c r="MSU537" s="149"/>
      <c r="MSV537" s="149"/>
      <c r="MSW537" s="149"/>
      <c r="MSX537" s="149"/>
      <c r="MSY537" s="149"/>
      <c r="MSZ537" s="149"/>
      <c r="MTA537" s="149"/>
      <c r="MTB537" s="149"/>
      <c r="MTC537" s="149"/>
      <c r="MTD537" s="149"/>
      <c r="MTE537" s="149"/>
      <c r="MTF537" s="149"/>
      <c r="MTG537" s="149"/>
      <c r="MTH537" s="149"/>
      <c r="MTI537" s="149"/>
      <c r="MTJ537" s="149"/>
      <c r="MTK537" s="149"/>
      <c r="MTL537" s="149"/>
      <c r="MTM537" s="149"/>
      <c r="MTN537" s="149"/>
      <c r="MTO537" s="149"/>
      <c r="MTP537" s="149"/>
      <c r="MTQ537" s="149"/>
      <c r="MTR537" s="149"/>
      <c r="MTS537" s="149"/>
      <c r="MTT537" s="149"/>
      <c r="MTU537" s="149"/>
      <c r="MTV537" s="149"/>
      <c r="MTW537" s="149"/>
      <c r="MTX537" s="149"/>
      <c r="MTY537" s="149"/>
      <c r="MTZ537" s="149"/>
      <c r="MUA537" s="149"/>
      <c r="MUB537" s="149"/>
      <c r="MUC537" s="149"/>
      <c r="MUD537" s="149"/>
      <c r="MUE537" s="149"/>
      <c r="MUF537" s="149"/>
      <c r="MUG537" s="149"/>
      <c r="MUH537" s="149"/>
      <c r="MUI537" s="149"/>
      <c r="MUJ537" s="149"/>
      <c r="MUK537" s="149"/>
      <c r="MUL537" s="149"/>
      <c r="MUM537" s="149"/>
      <c r="MUN537" s="149"/>
      <c r="MUO537" s="149"/>
      <c r="MUP537" s="149"/>
      <c r="MUQ537" s="149"/>
      <c r="MUR537" s="149"/>
      <c r="MUS537" s="149"/>
      <c r="MUT537" s="149"/>
      <c r="MUU537" s="149"/>
      <c r="MUV537" s="149"/>
      <c r="MUW537" s="149"/>
      <c r="MUX537" s="149"/>
      <c r="MUY537" s="149"/>
      <c r="MUZ537" s="149"/>
      <c r="MVA537" s="149"/>
      <c r="MVB537" s="149"/>
      <c r="MVC537" s="149"/>
      <c r="MVD537" s="149"/>
      <c r="MVE537" s="149"/>
      <c r="MVF537" s="149"/>
      <c r="MVG537" s="149"/>
      <c r="MVH537" s="149"/>
      <c r="MVI537" s="149"/>
      <c r="MVJ537" s="149"/>
      <c r="MVK537" s="149"/>
      <c r="MVL537" s="149"/>
      <c r="MVM537" s="149"/>
      <c r="MVN537" s="149"/>
      <c r="MVO537" s="149"/>
      <c r="MVP537" s="149"/>
      <c r="MVQ537" s="149"/>
      <c r="MVR537" s="149"/>
      <c r="MVS537" s="149"/>
      <c r="MVT537" s="149"/>
      <c r="MVU537" s="149"/>
      <c r="MVV537" s="149"/>
      <c r="MVW537" s="149"/>
      <c r="MVX537" s="149"/>
      <c r="MVY537" s="149"/>
      <c r="MVZ537" s="149"/>
      <c r="MWA537" s="149"/>
      <c r="MWB537" s="149"/>
      <c r="MWC537" s="149"/>
      <c r="MWD537" s="149"/>
      <c r="MWE537" s="149"/>
      <c r="MWF537" s="149"/>
      <c r="MWG537" s="149"/>
      <c r="MWH537" s="149"/>
      <c r="MWI537" s="149"/>
      <c r="MWJ537" s="149"/>
      <c r="MWK537" s="149"/>
      <c r="MWL537" s="149"/>
      <c r="MWM537" s="149"/>
      <c r="MWN537" s="149"/>
      <c r="MWO537" s="149"/>
      <c r="MWP537" s="149"/>
      <c r="MWQ537" s="149"/>
      <c r="MWR537" s="149"/>
      <c r="MWS537" s="149"/>
      <c r="MWT537" s="149"/>
      <c r="MWU537" s="149"/>
      <c r="MWV537" s="149"/>
      <c r="MWW537" s="149"/>
      <c r="MWX537" s="149"/>
      <c r="MWY537" s="149"/>
      <c r="MWZ537" s="149"/>
      <c r="MXA537" s="149"/>
      <c r="MXB537" s="149"/>
      <c r="MXC537" s="149"/>
      <c r="MXD537" s="149"/>
      <c r="MXE537" s="149"/>
      <c r="MXF537" s="149"/>
      <c r="MXG537" s="149"/>
      <c r="MXH537" s="149"/>
      <c r="MXI537" s="149"/>
      <c r="MXJ537" s="149"/>
      <c r="MXK537" s="149"/>
      <c r="MXL537" s="149"/>
      <c r="MXM537" s="149"/>
      <c r="MXN537" s="149"/>
      <c r="MXO537" s="149"/>
      <c r="MXP537" s="149"/>
      <c r="MXQ537" s="149"/>
      <c r="MXR537" s="149"/>
      <c r="MXS537" s="149"/>
      <c r="MXT537" s="149"/>
      <c r="MXU537" s="149"/>
      <c r="MXV537" s="149"/>
      <c r="MXW537" s="149"/>
      <c r="MXX537" s="149"/>
      <c r="MXY537" s="149"/>
      <c r="MXZ537" s="149"/>
      <c r="MYA537" s="149"/>
      <c r="MYB537" s="149"/>
      <c r="MYC537" s="149"/>
      <c r="MYD537" s="149"/>
      <c r="MYE537" s="149"/>
      <c r="MYF537" s="149"/>
      <c r="MYG537" s="149"/>
      <c r="MYH537" s="149"/>
      <c r="MYI537" s="149"/>
      <c r="MYJ537" s="149"/>
      <c r="MYK537" s="149"/>
      <c r="MYL537" s="149"/>
      <c r="MYM537" s="149"/>
      <c r="MYN537" s="149"/>
      <c r="MYO537" s="149"/>
      <c r="MYP537" s="149"/>
      <c r="MYQ537" s="149"/>
      <c r="MYR537" s="149"/>
      <c r="MYS537" s="149"/>
      <c r="MYT537" s="149"/>
      <c r="MYU537" s="149"/>
      <c r="MYV537" s="149"/>
      <c r="MYW537" s="149"/>
      <c r="MYX537" s="149"/>
      <c r="MYY537" s="149"/>
      <c r="MYZ537" s="149"/>
      <c r="MZA537" s="149"/>
      <c r="MZB537" s="149"/>
      <c r="MZC537" s="149"/>
      <c r="MZD537" s="149"/>
      <c r="MZE537" s="149"/>
      <c r="MZF537" s="149"/>
      <c r="MZG537" s="149"/>
      <c r="MZH537" s="149"/>
      <c r="MZI537" s="149"/>
      <c r="MZJ537" s="149"/>
      <c r="MZK537" s="149"/>
      <c r="MZL537" s="149"/>
      <c r="MZM537" s="149"/>
      <c r="MZN537" s="149"/>
      <c r="MZO537" s="149"/>
      <c r="MZP537" s="149"/>
      <c r="MZQ537" s="149"/>
      <c r="MZR537" s="149"/>
      <c r="MZS537" s="149"/>
      <c r="MZT537" s="149"/>
      <c r="MZU537" s="149"/>
      <c r="MZV537" s="149"/>
      <c r="MZW537" s="149"/>
      <c r="MZX537" s="149"/>
      <c r="MZY537" s="149"/>
      <c r="MZZ537" s="149"/>
      <c r="NAA537" s="149"/>
      <c r="NAB537" s="149"/>
      <c r="NAC537" s="149"/>
      <c r="NAD537" s="149"/>
      <c r="NAE537" s="149"/>
      <c r="NAF537" s="149"/>
      <c r="NAG537" s="149"/>
      <c r="NAH537" s="149"/>
      <c r="NAI537" s="149"/>
      <c r="NAJ537" s="149"/>
      <c r="NAK537" s="149"/>
      <c r="NAL537" s="149"/>
      <c r="NAM537" s="149"/>
      <c r="NAN537" s="149"/>
      <c r="NAO537" s="149"/>
      <c r="NAP537" s="149"/>
      <c r="NAQ537" s="149"/>
      <c r="NAR537" s="149"/>
      <c r="NAS537" s="149"/>
      <c r="NAT537" s="149"/>
      <c r="NAU537" s="149"/>
      <c r="NAV537" s="149"/>
      <c r="NAW537" s="149"/>
      <c r="NAX537" s="149"/>
      <c r="NAY537" s="149"/>
      <c r="NAZ537" s="149"/>
      <c r="NBA537" s="149"/>
      <c r="NBB537" s="149"/>
      <c r="NBC537" s="149"/>
      <c r="NBD537" s="149"/>
      <c r="NBE537" s="149"/>
      <c r="NBF537" s="149"/>
      <c r="NBG537" s="149"/>
      <c r="NBH537" s="149"/>
      <c r="NBI537" s="149"/>
      <c r="NBJ537" s="149"/>
      <c r="NBK537" s="149"/>
      <c r="NBL537" s="149"/>
      <c r="NBM537" s="149"/>
      <c r="NBN537" s="149"/>
      <c r="NBO537" s="149"/>
      <c r="NBP537" s="149"/>
      <c r="NBQ537" s="149"/>
      <c r="NBR537" s="149"/>
      <c r="NBS537" s="149"/>
      <c r="NBT537" s="149"/>
      <c r="NBU537" s="149"/>
      <c r="NBV537" s="149"/>
      <c r="NBW537" s="149"/>
      <c r="NBX537" s="149"/>
      <c r="NBY537" s="149"/>
      <c r="NBZ537" s="149"/>
      <c r="NCA537" s="149"/>
      <c r="NCB537" s="149"/>
      <c r="NCC537" s="149"/>
      <c r="NCD537" s="149"/>
      <c r="NCE537" s="149"/>
      <c r="NCF537" s="149"/>
      <c r="NCG537" s="149"/>
      <c r="NCH537" s="149"/>
      <c r="NCI537" s="149"/>
      <c r="NCJ537" s="149"/>
      <c r="NCK537" s="149"/>
      <c r="NCL537" s="149"/>
      <c r="NCM537" s="149"/>
      <c r="NCN537" s="149"/>
      <c r="NCO537" s="149"/>
      <c r="NCP537" s="149"/>
      <c r="NCQ537" s="149"/>
      <c r="NCR537" s="149"/>
      <c r="NCS537" s="149"/>
      <c r="NCT537" s="149"/>
      <c r="NCU537" s="149"/>
      <c r="NCV537" s="149"/>
      <c r="NCW537" s="149"/>
      <c r="NCX537" s="149"/>
      <c r="NCY537" s="149"/>
      <c r="NCZ537" s="149"/>
      <c r="NDA537" s="149"/>
      <c r="NDB537" s="149"/>
      <c r="NDC537" s="149"/>
      <c r="NDD537" s="149"/>
      <c r="NDE537" s="149"/>
      <c r="NDF537" s="149"/>
      <c r="NDG537" s="149"/>
      <c r="NDH537" s="149"/>
      <c r="NDI537" s="149"/>
      <c r="NDJ537" s="149"/>
      <c r="NDK537" s="149"/>
      <c r="NDL537" s="149"/>
      <c r="NDM537" s="149"/>
      <c r="NDN537" s="149"/>
      <c r="NDO537" s="149"/>
      <c r="NDP537" s="149"/>
      <c r="NDQ537" s="149"/>
      <c r="NDR537" s="149"/>
      <c r="NDS537" s="149"/>
      <c r="NDT537" s="149"/>
      <c r="NDU537" s="149"/>
      <c r="NDV537" s="149"/>
      <c r="NDW537" s="149"/>
      <c r="NDX537" s="149"/>
      <c r="NDY537" s="149"/>
      <c r="NDZ537" s="149"/>
      <c r="NEA537" s="149"/>
      <c r="NEB537" s="149"/>
      <c r="NEC537" s="149"/>
      <c r="NED537" s="149"/>
      <c r="NEE537" s="149"/>
      <c r="NEF537" s="149"/>
      <c r="NEG537" s="149"/>
      <c r="NEH537" s="149"/>
      <c r="NEI537" s="149"/>
      <c r="NEJ537" s="149"/>
      <c r="NEK537" s="149"/>
      <c r="NEL537" s="149"/>
      <c r="NEM537" s="149"/>
      <c r="NEN537" s="149"/>
      <c r="NEO537" s="149"/>
      <c r="NEP537" s="149"/>
      <c r="NEQ537" s="149"/>
      <c r="NER537" s="149"/>
      <c r="NES537" s="149"/>
      <c r="NET537" s="149"/>
      <c r="NEU537" s="149"/>
      <c r="NEV537" s="149"/>
      <c r="NEW537" s="149"/>
      <c r="NEX537" s="149"/>
      <c r="NEY537" s="149"/>
      <c r="NEZ537" s="149"/>
      <c r="NFA537" s="149"/>
      <c r="NFB537" s="149"/>
      <c r="NFC537" s="149"/>
      <c r="NFD537" s="149"/>
      <c r="NFE537" s="149"/>
      <c r="NFF537" s="149"/>
      <c r="NFG537" s="149"/>
      <c r="NFH537" s="149"/>
      <c r="NFI537" s="149"/>
      <c r="NFJ537" s="149"/>
      <c r="NFK537" s="149"/>
      <c r="NFL537" s="149"/>
      <c r="NFM537" s="149"/>
      <c r="NFN537" s="149"/>
      <c r="NFO537" s="149"/>
      <c r="NFP537" s="149"/>
      <c r="NFQ537" s="149"/>
      <c r="NFR537" s="149"/>
      <c r="NFS537" s="149"/>
      <c r="NFT537" s="149"/>
      <c r="NFU537" s="149"/>
      <c r="NFV537" s="149"/>
      <c r="NFW537" s="149"/>
      <c r="NFX537" s="149"/>
      <c r="NFY537" s="149"/>
      <c r="NFZ537" s="149"/>
      <c r="NGA537" s="149"/>
      <c r="NGB537" s="149"/>
      <c r="NGC537" s="149"/>
      <c r="NGD537" s="149"/>
      <c r="NGE537" s="149"/>
      <c r="NGF537" s="149"/>
      <c r="NGG537" s="149"/>
      <c r="NGH537" s="149"/>
      <c r="NGI537" s="149"/>
      <c r="NGJ537" s="149"/>
      <c r="NGK537" s="149"/>
      <c r="NGL537" s="149"/>
      <c r="NGM537" s="149"/>
      <c r="NGN537" s="149"/>
      <c r="NGO537" s="149"/>
      <c r="NGP537" s="149"/>
      <c r="NGQ537" s="149"/>
      <c r="NGR537" s="149"/>
      <c r="NGS537" s="149"/>
      <c r="NGT537" s="149"/>
      <c r="NGU537" s="149"/>
      <c r="NGV537" s="149"/>
      <c r="NGW537" s="149"/>
      <c r="NGX537" s="149"/>
      <c r="NGY537" s="149"/>
      <c r="NGZ537" s="149"/>
      <c r="NHA537" s="149"/>
      <c r="NHB537" s="149"/>
      <c r="NHC537" s="149"/>
      <c r="NHD537" s="149"/>
      <c r="NHE537" s="149"/>
      <c r="NHF537" s="149"/>
      <c r="NHG537" s="149"/>
      <c r="NHH537" s="149"/>
      <c r="NHI537" s="149"/>
      <c r="NHJ537" s="149"/>
      <c r="NHK537" s="149"/>
      <c r="NHL537" s="149"/>
      <c r="NHM537" s="149"/>
      <c r="NHN537" s="149"/>
      <c r="NHO537" s="149"/>
      <c r="NHP537" s="149"/>
      <c r="NHQ537" s="149"/>
      <c r="NHR537" s="149"/>
      <c r="NHS537" s="149"/>
      <c r="NHT537" s="149"/>
      <c r="NHU537" s="149"/>
      <c r="NHV537" s="149"/>
      <c r="NHW537" s="149"/>
      <c r="NHX537" s="149"/>
      <c r="NHY537" s="149"/>
      <c r="NHZ537" s="149"/>
      <c r="NIA537" s="149"/>
      <c r="NIB537" s="149"/>
      <c r="NIC537" s="149"/>
      <c r="NID537" s="149"/>
      <c r="NIE537" s="149"/>
      <c r="NIF537" s="149"/>
      <c r="NIG537" s="149"/>
      <c r="NIH537" s="149"/>
      <c r="NII537" s="149"/>
      <c r="NIJ537" s="149"/>
      <c r="NIK537" s="149"/>
      <c r="NIL537" s="149"/>
      <c r="NIM537" s="149"/>
      <c r="NIN537" s="149"/>
      <c r="NIO537" s="149"/>
      <c r="NIP537" s="149"/>
      <c r="NIQ537" s="149"/>
      <c r="NIR537" s="149"/>
      <c r="NIS537" s="149"/>
      <c r="NIT537" s="149"/>
      <c r="NIU537" s="149"/>
      <c r="NIV537" s="149"/>
      <c r="NIW537" s="149"/>
      <c r="NIX537" s="149"/>
      <c r="NIY537" s="149"/>
      <c r="NIZ537" s="149"/>
      <c r="NJA537" s="149"/>
      <c r="NJB537" s="149"/>
      <c r="NJC537" s="149"/>
      <c r="NJD537" s="149"/>
      <c r="NJE537" s="149"/>
      <c r="NJF537" s="149"/>
      <c r="NJG537" s="149"/>
      <c r="NJH537" s="149"/>
      <c r="NJI537" s="149"/>
      <c r="NJJ537" s="149"/>
      <c r="NJK537" s="149"/>
      <c r="NJL537" s="149"/>
      <c r="NJM537" s="149"/>
      <c r="NJN537" s="149"/>
      <c r="NJO537" s="149"/>
      <c r="NJP537" s="149"/>
      <c r="NJQ537" s="149"/>
      <c r="NJR537" s="149"/>
      <c r="NJS537" s="149"/>
      <c r="NJT537" s="149"/>
      <c r="NJU537" s="149"/>
      <c r="NJV537" s="149"/>
      <c r="NJW537" s="149"/>
      <c r="NJX537" s="149"/>
      <c r="NJY537" s="149"/>
      <c r="NJZ537" s="149"/>
      <c r="NKA537" s="149"/>
      <c r="NKB537" s="149"/>
      <c r="NKC537" s="149"/>
      <c r="NKD537" s="149"/>
      <c r="NKE537" s="149"/>
      <c r="NKF537" s="149"/>
      <c r="NKG537" s="149"/>
      <c r="NKH537" s="149"/>
      <c r="NKI537" s="149"/>
      <c r="NKJ537" s="149"/>
      <c r="NKK537" s="149"/>
      <c r="NKL537" s="149"/>
      <c r="NKM537" s="149"/>
      <c r="NKN537" s="149"/>
      <c r="NKO537" s="149"/>
      <c r="NKP537" s="149"/>
      <c r="NKQ537" s="149"/>
      <c r="NKR537" s="149"/>
      <c r="NKS537" s="149"/>
      <c r="NKT537" s="149"/>
      <c r="NKU537" s="149"/>
      <c r="NKV537" s="149"/>
      <c r="NKW537" s="149"/>
      <c r="NKX537" s="149"/>
      <c r="NKY537" s="149"/>
      <c r="NKZ537" s="149"/>
      <c r="NLA537" s="149"/>
      <c r="NLB537" s="149"/>
      <c r="NLC537" s="149"/>
      <c r="NLD537" s="149"/>
      <c r="NLE537" s="149"/>
      <c r="NLF537" s="149"/>
      <c r="NLG537" s="149"/>
      <c r="NLH537" s="149"/>
      <c r="NLI537" s="149"/>
      <c r="NLJ537" s="149"/>
      <c r="NLK537" s="149"/>
      <c r="NLL537" s="149"/>
      <c r="NLM537" s="149"/>
      <c r="NLN537" s="149"/>
      <c r="NLO537" s="149"/>
      <c r="NLP537" s="149"/>
      <c r="NLQ537" s="149"/>
      <c r="NLR537" s="149"/>
      <c r="NLS537" s="149"/>
      <c r="NLT537" s="149"/>
      <c r="NLU537" s="149"/>
      <c r="NLV537" s="149"/>
      <c r="NLW537" s="149"/>
      <c r="NLX537" s="149"/>
      <c r="NLY537" s="149"/>
      <c r="NLZ537" s="149"/>
      <c r="NMA537" s="149"/>
      <c r="NMB537" s="149"/>
      <c r="NMC537" s="149"/>
      <c r="NMD537" s="149"/>
      <c r="NME537" s="149"/>
      <c r="NMF537" s="149"/>
      <c r="NMG537" s="149"/>
      <c r="NMH537" s="149"/>
      <c r="NMI537" s="149"/>
      <c r="NMJ537" s="149"/>
      <c r="NMK537" s="149"/>
      <c r="NML537" s="149"/>
      <c r="NMM537" s="149"/>
      <c r="NMN537" s="149"/>
      <c r="NMO537" s="149"/>
      <c r="NMP537" s="149"/>
      <c r="NMQ537" s="149"/>
      <c r="NMR537" s="149"/>
      <c r="NMS537" s="149"/>
      <c r="NMT537" s="149"/>
      <c r="NMU537" s="149"/>
      <c r="NMV537" s="149"/>
      <c r="NMW537" s="149"/>
      <c r="NMX537" s="149"/>
      <c r="NMY537" s="149"/>
      <c r="NMZ537" s="149"/>
      <c r="NNA537" s="149"/>
      <c r="NNB537" s="149"/>
      <c r="NNC537" s="149"/>
      <c r="NND537" s="149"/>
      <c r="NNE537" s="149"/>
      <c r="NNF537" s="149"/>
      <c r="NNG537" s="149"/>
      <c r="NNH537" s="149"/>
      <c r="NNI537" s="149"/>
      <c r="NNJ537" s="149"/>
      <c r="NNK537" s="149"/>
      <c r="NNL537" s="149"/>
      <c r="NNM537" s="149"/>
      <c r="NNN537" s="149"/>
      <c r="NNO537" s="149"/>
      <c r="NNP537" s="149"/>
      <c r="NNQ537" s="149"/>
      <c r="NNR537" s="149"/>
      <c r="NNS537" s="149"/>
      <c r="NNT537" s="149"/>
      <c r="NNU537" s="149"/>
      <c r="NNV537" s="149"/>
      <c r="NNW537" s="149"/>
      <c r="NNX537" s="149"/>
      <c r="NNY537" s="149"/>
      <c r="NNZ537" s="149"/>
      <c r="NOA537" s="149"/>
      <c r="NOB537" s="149"/>
      <c r="NOC537" s="149"/>
      <c r="NOD537" s="149"/>
      <c r="NOE537" s="149"/>
      <c r="NOF537" s="149"/>
      <c r="NOG537" s="149"/>
      <c r="NOH537" s="149"/>
      <c r="NOI537" s="149"/>
      <c r="NOJ537" s="149"/>
      <c r="NOK537" s="149"/>
      <c r="NOL537" s="149"/>
      <c r="NOM537" s="149"/>
      <c r="NON537" s="149"/>
      <c r="NOO537" s="149"/>
      <c r="NOP537" s="149"/>
      <c r="NOQ537" s="149"/>
      <c r="NOR537" s="149"/>
      <c r="NOS537" s="149"/>
      <c r="NOT537" s="149"/>
      <c r="NOU537" s="149"/>
      <c r="NOV537" s="149"/>
      <c r="NOW537" s="149"/>
      <c r="NOX537" s="149"/>
      <c r="NOY537" s="149"/>
      <c r="NOZ537" s="149"/>
      <c r="NPA537" s="149"/>
      <c r="NPB537" s="149"/>
      <c r="NPC537" s="149"/>
      <c r="NPD537" s="149"/>
      <c r="NPE537" s="149"/>
      <c r="NPF537" s="149"/>
      <c r="NPG537" s="149"/>
      <c r="NPH537" s="149"/>
      <c r="NPI537" s="149"/>
      <c r="NPJ537" s="149"/>
      <c r="NPK537" s="149"/>
      <c r="NPL537" s="149"/>
      <c r="NPM537" s="149"/>
      <c r="NPN537" s="149"/>
      <c r="NPO537" s="149"/>
      <c r="NPP537" s="149"/>
      <c r="NPQ537" s="149"/>
      <c r="NPR537" s="149"/>
      <c r="NPS537" s="149"/>
      <c r="NPT537" s="149"/>
      <c r="NPU537" s="149"/>
      <c r="NPV537" s="149"/>
      <c r="NPW537" s="149"/>
      <c r="NPX537" s="149"/>
      <c r="NPY537" s="149"/>
      <c r="NPZ537" s="149"/>
      <c r="NQA537" s="149"/>
      <c r="NQB537" s="149"/>
      <c r="NQC537" s="149"/>
      <c r="NQD537" s="149"/>
      <c r="NQE537" s="149"/>
      <c r="NQF537" s="149"/>
      <c r="NQG537" s="149"/>
      <c r="NQH537" s="149"/>
      <c r="NQI537" s="149"/>
      <c r="NQJ537" s="149"/>
      <c r="NQK537" s="149"/>
      <c r="NQL537" s="149"/>
      <c r="NQM537" s="149"/>
      <c r="NQN537" s="149"/>
      <c r="NQO537" s="149"/>
      <c r="NQP537" s="149"/>
      <c r="NQQ537" s="149"/>
      <c r="NQR537" s="149"/>
      <c r="NQS537" s="149"/>
      <c r="NQT537" s="149"/>
      <c r="NQU537" s="149"/>
      <c r="NQV537" s="149"/>
      <c r="NQW537" s="149"/>
      <c r="NQX537" s="149"/>
      <c r="NQY537" s="149"/>
      <c r="NQZ537" s="149"/>
      <c r="NRA537" s="149"/>
      <c r="NRB537" s="149"/>
      <c r="NRC537" s="149"/>
      <c r="NRD537" s="149"/>
      <c r="NRE537" s="149"/>
      <c r="NRF537" s="149"/>
      <c r="NRG537" s="149"/>
      <c r="NRH537" s="149"/>
      <c r="NRI537" s="149"/>
      <c r="NRJ537" s="149"/>
      <c r="NRK537" s="149"/>
      <c r="NRL537" s="149"/>
      <c r="NRM537" s="149"/>
      <c r="NRN537" s="149"/>
      <c r="NRO537" s="149"/>
      <c r="NRP537" s="149"/>
      <c r="NRQ537" s="149"/>
      <c r="NRR537" s="149"/>
      <c r="NRS537" s="149"/>
      <c r="NRT537" s="149"/>
      <c r="NRU537" s="149"/>
      <c r="NRV537" s="149"/>
      <c r="NRW537" s="149"/>
      <c r="NRX537" s="149"/>
      <c r="NRY537" s="149"/>
      <c r="NRZ537" s="149"/>
      <c r="NSA537" s="149"/>
      <c r="NSB537" s="149"/>
      <c r="NSC537" s="149"/>
      <c r="NSD537" s="149"/>
      <c r="NSE537" s="149"/>
      <c r="NSF537" s="149"/>
      <c r="NSG537" s="149"/>
      <c r="NSH537" s="149"/>
      <c r="NSI537" s="149"/>
      <c r="NSJ537" s="149"/>
      <c r="NSK537" s="149"/>
      <c r="NSL537" s="149"/>
      <c r="NSM537" s="149"/>
      <c r="NSN537" s="149"/>
      <c r="NSO537" s="149"/>
      <c r="NSP537" s="149"/>
      <c r="NSQ537" s="149"/>
      <c r="NSR537" s="149"/>
      <c r="NSS537" s="149"/>
      <c r="NST537" s="149"/>
      <c r="NSU537" s="149"/>
      <c r="NSV537" s="149"/>
      <c r="NSW537" s="149"/>
      <c r="NSX537" s="149"/>
      <c r="NSY537" s="149"/>
      <c r="NSZ537" s="149"/>
      <c r="NTA537" s="149"/>
      <c r="NTB537" s="149"/>
      <c r="NTC537" s="149"/>
      <c r="NTD537" s="149"/>
      <c r="NTE537" s="149"/>
      <c r="NTF537" s="149"/>
      <c r="NTG537" s="149"/>
      <c r="NTH537" s="149"/>
      <c r="NTI537" s="149"/>
      <c r="NTJ537" s="149"/>
      <c r="NTK537" s="149"/>
      <c r="NTL537" s="149"/>
      <c r="NTM537" s="149"/>
      <c r="NTN537" s="149"/>
      <c r="NTO537" s="149"/>
      <c r="NTP537" s="149"/>
      <c r="NTQ537" s="149"/>
      <c r="NTR537" s="149"/>
      <c r="NTS537" s="149"/>
      <c r="NTT537" s="149"/>
      <c r="NTU537" s="149"/>
      <c r="NTV537" s="149"/>
      <c r="NTW537" s="149"/>
      <c r="NTX537" s="149"/>
      <c r="NTY537" s="149"/>
      <c r="NTZ537" s="149"/>
      <c r="NUA537" s="149"/>
      <c r="NUB537" s="149"/>
      <c r="NUC537" s="149"/>
      <c r="NUD537" s="149"/>
      <c r="NUE537" s="149"/>
      <c r="NUF537" s="149"/>
      <c r="NUG537" s="149"/>
      <c r="NUH537" s="149"/>
      <c r="NUI537" s="149"/>
      <c r="NUJ537" s="149"/>
      <c r="NUK537" s="149"/>
      <c r="NUL537" s="149"/>
      <c r="NUM537" s="149"/>
      <c r="NUN537" s="149"/>
      <c r="NUO537" s="149"/>
      <c r="NUP537" s="149"/>
      <c r="NUQ537" s="149"/>
      <c r="NUR537" s="149"/>
      <c r="NUS537" s="149"/>
      <c r="NUT537" s="149"/>
      <c r="NUU537" s="149"/>
      <c r="NUV537" s="149"/>
      <c r="NUW537" s="149"/>
      <c r="NUX537" s="149"/>
      <c r="NUY537" s="149"/>
      <c r="NUZ537" s="149"/>
      <c r="NVA537" s="149"/>
      <c r="NVB537" s="149"/>
      <c r="NVC537" s="149"/>
      <c r="NVD537" s="149"/>
      <c r="NVE537" s="149"/>
      <c r="NVF537" s="149"/>
      <c r="NVG537" s="149"/>
      <c r="NVH537" s="149"/>
      <c r="NVI537" s="149"/>
      <c r="NVJ537" s="149"/>
      <c r="NVK537" s="149"/>
      <c r="NVL537" s="149"/>
      <c r="NVM537" s="149"/>
      <c r="NVN537" s="149"/>
      <c r="NVO537" s="149"/>
      <c r="NVP537" s="149"/>
      <c r="NVQ537" s="149"/>
      <c r="NVR537" s="149"/>
      <c r="NVS537" s="149"/>
      <c r="NVT537" s="149"/>
      <c r="NVU537" s="149"/>
      <c r="NVV537" s="149"/>
      <c r="NVW537" s="149"/>
      <c r="NVX537" s="149"/>
      <c r="NVY537" s="149"/>
      <c r="NVZ537" s="149"/>
      <c r="NWA537" s="149"/>
      <c r="NWB537" s="149"/>
      <c r="NWC537" s="149"/>
      <c r="NWD537" s="149"/>
      <c r="NWE537" s="149"/>
      <c r="NWF537" s="149"/>
      <c r="NWG537" s="149"/>
      <c r="NWH537" s="149"/>
      <c r="NWI537" s="149"/>
      <c r="NWJ537" s="149"/>
      <c r="NWK537" s="149"/>
      <c r="NWL537" s="149"/>
      <c r="NWM537" s="149"/>
      <c r="NWN537" s="149"/>
      <c r="NWO537" s="149"/>
      <c r="NWP537" s="149"/>
      <c r="NWQ537" s="149"/>
      <c r="NWR537" s="149"/>
      <c r="NWS537" s="149"/>
      <c r="NWT537" s="149"/>
      <c r="NWU537" s="149"/>
      <c r="NWV537" s="149"/>
      <c r="NWW537" s="149"/>
      <c r="NWX537" s="149"/>
      <c r="NWY537" s="149"/>
      <c r="NWZ537" s="149"/>
      <c r="NXA537" s="149"/>
      <c r="NXB537" s="149"/>
      <c r="NXC537" s="149"/>
      <c r="NXD537" s="149"/>
      <c r="NXE537" s="149"/>
      <c r="NXF537" s="149"/>
      <c r="NXG537" s="149"/>
      <c r="NXH537" s="149"/>
      <c r="NXI537" s="149"/>
      <c r="NXJ537" s="149"/>
      <c r="NXK537" s="149"/>
      <c r="NXL537" s="149"/>
      <c r="NXM537" s="149"/>
      <c r="NXN537" s="149"/>
      <c r="NXO537" s="149"/>
      <c r="NXP537" s="149"/>
      <c r="NXQ537" s="149"/>
      <c r="NXR537" s="149"/>
      <c r="NXS537" s="149"/>
      <c r="NXT537" s="149"/>
      <c r="NXU537" s="149"/>
      <c r="NXV537" s="149"/>
      <c r="NXW537" s="149"/>
      <c r="NXX537" s="149"/>
      <c r="NXY537" s="149"/>
      <c r="NXZ537" s="149"/>
      <c r="NYA537" s="149"/>
      <c r="NYB537" s="149"/>
      <c r="NYC537" s="149"/>
      <c r="NYD537" s="149"/>
      <c r="NYE537" s="149"/>
      <c r="NYF537" s="149"/>
      <c r="NYG537" s="149"/>
      <c r="NYH537" s="149"/>
      <c r="NYI537" s="149"/>
      <c r="NYJ537" s="149"/>
      <c r="NYK537" s="149"/>
      <c r="NYL537" s="149"/>
      <c r="NYM537" s="149"/>
      <c r="NYN537" s="149"/>
      <c r="NYO537" s="149"/>
      <c r="NYP537" s="149"/>
      <c r="NYQ537" s="149"/>
      <c r="NYR537" s="149"/>
      <c r="NYS537" s="149"/>
      <c r="NYT537" s="149"/>
      <c r="NYU537" s="149"/>
      <c r="NYV537" s="149"/>
      <c r="NYW537" s="149"/>
      <c r="NYX537" s="149"/>
      <c r="NYY537" s="149"/>
      <c r="NYZ537" s="149"/>
      <c r="NZA537" s="149"/>
      <c r="NZB537" s="149"/>
      <c r="NZC537" s="149"/>
      <c r="NZD537" s="149"/>
      <c r="NZE537" s="149"/>
      <c r="NZF537" s="149"/>
      <c r="NZG537" s="149"/>
      <c r="NZH537" s="149"/>
      <c r="NZI537" s="149"/>
      <c r="NZJ537" s="149"/>
      <c r="NZK537" s="149"/>
      <c r="NZL537" s="149"/>
      <c r="NZM537" s="149"/>
      <c r="NZN537" s="149"/>
      <c r="NZO537" s="149"/>
      <c r="NZP537" s="149"/>
      <c r="NZQ537" s="149"/>
      <c r="NZR537" s="149"/>
      <c r="NZS537" s="149"/>
      <c r="NZT537" s="149"/>
      <c r="NZU537" s="149"/>
      <c r="NZV537" s="149"/>
      <c r="NZW537" s="149"/>
      <c r="NZX537" s="149"/>
      <c r="NZY537" s="149"/>
      <c r="NZZ537" s="149"/>
      <c r="OAA537" s="149"/>
      <c r="OAB537" s="149"/>
      <c r="OAC537" s="149"/>
      <c r="OAD537" s="149"/>
      <c r="OAE537" s="149"/>
      <c r="OAF537" s="149"/>
      <c r="OAG537" s="149"/>
      <c r="OAH537" s="149"/>
      <c r="OAI537" s="149"/>
      <c r="OAJ537" s="149"/>
      <c r="OAK537" s="149"/>
      <c r="OAL537" s="149"/>
      <c r="OAM537" s="149"/>
      <c r="OAN537" s="149"/>
      <c r="OAO537" s="149"/>
      <c r="OAP537" s="149"/>
      <c r="OAQ537" s="149"/>
      <c r="OAR537" s="149"/>
      <c r="OAS537" s="149"/>
      <c r="OAT537" s="149"/>
      <c r="OAU537" s="149"/>
      <c r="OAV537" s="149"/>
      <c r="OAW537" s="149"/>
      <c r="OAX537" s="149"/>
      <c r="OAY537" s="149"/>
      <c r="OAZ537" s="149"/>
      <c r="OBA537" s="149"/>
      <c r="OBB537" s="149"/>
      <c r="OBC537" s="149"/>
      <c r="OBD537" s="149"/>
      <c r="OBE537" s="149"/>
      <c r="OBF537" s="149"/>
      <c r="OBG537" s="149"/>
      <c r="OBH537" s="149"/>
      <c r="OBI537" s="149"/>
      <c r="OBJ537" s="149"/>
      <c r="OBK537" s="149"/>
      <c r="OBL537" s="149"/>
      <c r="OBM537" s="149"/>
      <c r="OBN537" s="149"/>
      <c r="OBO537" s="149"/>
      <c r="OBP537" s="149"/>
      <c r="OBQ537" s="149"/>
      <c r="OBR537" s="149"/>
      <c r="OBS537" s="149"/>
      <c r="OBT537" s="149"/>
      <c r="OBU537" s="149"/>
      <c r="OBV537" s="149"/>
      <c r="OBW537" s="149"/>
      <c r="OBX537" s="149"/>
      <c r="OBY537" s="149"/>
      <c r="OBZ537" s="149"/>
      <c r="OCA537" s="149"/>
      <c r="OCB537" s="149"/>
      <c r="OCC537" s="149"/>
      <c r="OCD537" s="149"/>
      <c r="OCE537" s="149"/>
      <c r="OCF537" s="149"/>
      <c r="OCG537" s="149"/>
      <c r="OCH537" s="149"/>
      <c r="OCI537" s="149"/>
      <c r="OCJ537" s="149"/>
      <c r="OCK537" s="149"/>
      <c r="OCL537" s="149"/>
      <c r="OCM537" s="149"/>
      <c r="OCN537" s="149"/>
      <c r="OCO537" s="149"/>
      <c r="OCP537" s="149"/>
      <c r="OCQ537" s="149"/>
      <c r="OCR537" s="149"/>
      <c r="OCS537" s="149"/>
      <c r="OCT537" s="149"/>
      <c r="OCU537" s="149"/>
      <c r="OCV537" s="149"/>
      <c r="OCW537" s="149"/>
      <c r="OCX537" s="149"/>
      <c r="OCY537" s="149"/>
      <c r="OCZ537" s="149"/>
      <c r="ODA537" s="149"/>
      <c r="ODB537" s="149"/>
      <c r="ODC537" s="149"/>
      <c r="ODD537" s="149"/>
      <c r="ODE537" s="149"/>
      <c r="ODF537" s="149"/>
      <c r="ODG537" s="149"/>
      <c r="ODH537" s="149"/>
      <c r="ODI537" s="149"/>
      <c r="ODJ537" s="149"/>
      <c r="ODK537" s="149"/>
      <c r="ODL537" s="149"/>
      <c r="ODM537" s="149"/>
      <c r="ODN537" s="149"/>
      <c r="ODO537" s="149"/>
      <c r="ODP537" s="149"/>
      <c r="ODQ537" s="149"/>
      <c r="ODR537" s="149"/>
      <c r="ODS537" s="149"/>
      <c r="ODT537" s="149"/>
      <c r="ODU537" s="149"/>
      <c r="ODV537" s="149"/>
      <c r="ODW537" s="149"/>
      <c r="ODX537" s="149"/>
      <c r="ODY537" s="149"/>
      <c r="ODZ537" s="149"/>
      <c r="OEA537" s="149"/>
      <c r="OEB537" s="149"/>
      <c r="OEC537" s="149"/>
      <c r="OED537" s="149"/>
      <c r="OEE537" s="149"/>
      <c r="OEF537" s="149"/>
      <c r="OEG537" s="149"/>
      <c r="OEH537" s="149"/>
      <c r="OEI537" s="149"/>
      <c r="OEJ537" s="149"/>
      <c r="OEK537" s="149"/>
      <c r="OEL537" s="149"/>
      <c r="OEM537" s="149"/>
      <c r="OEN537" s="149"/>
      <c r="OEO537" s="149"/>
      <c r="OEP537" s="149"/>
      <c r="OEQ537" s="149"/>
      <c r="OER537" s="149"/>
      <c r="OES537" s="149"/>
      <c r="OET537" s="149"/>
      <c r="OEU537" s="149"/>
      <c r="OEV537" s="149"/>
      <c r="OEW537" s="149"/>
      <c r="OEX537" s="149"/>
      <c r="OEY537" s="149"/>
      <c r="OEZ537" s="149"/>
      <c r="OFA537" s="149"/>
      <c r="OFB537" s="149"/>
      <c r="OFC537" s="149"/>
      <c r="OFD537" s="149"/>
      <c r="OFE537" s="149"/>
      <c r="OFF537" s="149"/>
      <c r="OFG537" s="149"/>
      <c r="OFH537" s="149"/>
      <c r="OFI537" s="149"/>
      <c r="OFJ537" s="149"/>
      <c r="OFK537" s="149"/>
      <c r="OFL537" s="149"/>
      <c r="OFM537" s="149"/>
      <c r="OFN537" s="149"/>
      <c r="OFO537" s="149"/>
      <c r="OFP537" s="149"/>
      <c r="OFQ537" s="149"/>
      <c r="OFR537" s="149"/>
      <c r="OFS537" s="149"/>
      <c r="OFT537" s="149"/>
      <c r="OFU537" s="149"/>
      <c r="OFV537" s="149"/>
      <c r="OFW537" s="149"/>
      <c r="OFX537" s="149"/>
      <c r="OFY537" s="149"/>
      <c r="OFZ537" s="149"/>
      <c r="OGA537" s="149"/>
      <c r="OGB537" s="149"/>
      <c r="OGC537" s="149"/>
      <c r="OGD537" s="149"/>
      <c r="OGE537" s="149"/>
      <c r="OGF537" s="149"/>
      <c r="OGG537" s="149"/>
      <c r="OGH537" s="149"/>
      <c r="OGI537" s="149"/>
      <c r="OGJ537" s="149"/>
      <c r="OGK537" s="149"/>
      <c r="OGL537" s="149"/>
      <c r="OGM537" s="149"/>
      <c r="OGN537" s="149"/>
      <c r="OGO537" s="149"/>
      <c r="OGP537" s="149"/>
      <c r="OGQ537" s="149"/>
      <c r="OGR537" s="149"/>
      <c r="OGS537" s="149"/>
      <c r="OGT537" s="149"/>
      <c r="OGU537" s="149"/>
      <c r="OGV537" s="149"/>
      <c r="OGW537" s="149"/>
      <c r="OGX537" s="149"/>
      <c r="OGY537" s="149"/>
      <c r="OGZ537" s="149"/>
      <c r="OHA537" s="149"/>
      <c r="OHB537" s="149"/>
      <c r="OHC537" s="149"/>
      <c r="OHD537" s="149"/>
      <c r="OHE537" s="149"/>
      <c r="OHF537" s="149"/>
      <c r="OHG537" s="149"/>
      <c r="OHH537" s="149"/>
      <c r="OHI537" s="149"/>
      <c r="OHJ537" s="149"/>
      <c r="OHK537" s="149"/>
      <c r="OHL537" s="149"/>
      <c r="OHM537" s="149"/>
      <c r="OHN537" s="149"/>
      <c r="OHO537" s="149"/>
      <c r="OHP537" s="149"/>
      <c r="OHQ537" s="149"/>
      <c r="OHR537" s="149"/>
      <c r="OHS537" s="149"/>
      <c r="OHT537" s="149"/>
      <c r="OHU537" s="149"/>
      <c r="OHV537" s="149"/>
      <c r="OHW537" s="149"/>
      <c r="OHX537" s="149"/>
      <c r="OHY537" s="149"/>
      <c r="OHZ537" s="149"/>
      <c r="OIA537" s="149"/>
      <c r="OIB537" s="149"/>
      <c r="OIC537" s="149"/>
      <c r="OID537" s="149"/>
      <c r="OIE537" s="149"/>
      <c r="OIF537" s="149"/>
      <c r="OIG537" s="149"/>
      <c r="OIH537" s="149"/>
      <c r="OII537" s="149"/>
      <c r="OIJ537" s="149"/>
      <c r="OIK537" s="149"/>
      <c r="OIL537" s="149"/>
      <c r="OIM537" s="149"/>
      <c r="OIN537" s="149"/>
      <c r="OIO537" s="149"/>
      <c r="OIP537" s="149"/>
      <c r="OIQ537" s="149"/>
      <c r="OIR537" s="149"/>
      <c r="OIS537" s="149"/>
      <c r="OIT537" s="149"/>
      <c r="OIU537" s="149"/>
      <c r="OIV537" s="149"/>
      <c r="OIW537" s="149"/>
      <c r="OIX537" s="149"/>
      <c r="OIY537" s="149"/>
      <c r="OIZ537" s="149"/>
      <c r="OJA537" s="149"/>
      <c r="OJB537" s="149"/>
      <c r="OJC537" s="149"/>
      <c r="OJD537" s="149"/>
      <c r="OJE537" s="149"/>
      <c r="OJF537" s="149"/>
      <c r="OJG537" s="149"/>
      <c r="OJH537" s="149"/>
      <c r="OJI537" s="149"/>
      <c r="OJJ537" s="149"/>
      <c r="OJK537" s="149"/>
      <c r="OJL537" s="149"/>
      <c r="OJM537" s="149"/>
      <c r="OJN537" s="149"/>
      <c r="OJO537" s="149"/>
      <c r="OJP537" s="149"/>
      <c r="OJQ537" s="149"/>
      <c r="OJR537" s="149"/>
      <c r="OJS537" s="149"/>
      <c r="OJT537" s="149"/>
      <c r="OJU537" s="149"/>
      <c r="OJV537" s="149"/>
      <c r="OJW537" s="149"/>
      <c r="OJX537" s="149"/>
      <c r="OJY537" s="149"/>
      <c r="OJZ537" s="149"/>
      <c r="OKA537" s="149"/>
      <c r="OKB537" s="149"/>
      <c r="OKC537" s="149"/>
      <c r="OKD537" s="149"/>
      <c r="OKE537" s="149"/>
      <c r="OKF537" s="149"/>
      <c r="OKG537" s="149"/>
      <c r="OKH537" s="149"/>
      <c r="OKI537" s="149"/>
      <c r="OKJ537" s="149"/>
      <c r="OKK537" s="149"/>
      <c r="OKL537" s="149"/>
      <c r="OKM537" s="149"/>
      <c r="OKN537" s="149"/>
      <c r="OKO537" s="149"/>
      <c r="OKP537" s="149"/>
      <c r="OKQ537" s="149"/>
      <c r="OKR537" s="149"/>
      <c r="OKS537" s="149"/>
      <c r="OKT537" s="149"/>
      <c r="OKU537" s="149"/>
      <c r="OKV537" s="149"/>
      <c r="OKW537" s="149"/>
      <c r="OKX537" s="149"/>
      <c r="OKY537" s="149"/>
      <c r="OKZ537" s="149"/>
      <c r="OLA537" s="149"/>
      <c r="OLB537" s="149"/>
      <c r="OLC537" s="149"/>
      <c r="OLD537" s="149"/>
      <c r="OLE537" s="149"/>
      <c r="OLF537" s="149"/>
      <c r="OLG537" s="149"/>
      <c r="OLH537" s="149"/>
      <c r="OLI537" s="149"/>
      <c r="OLJ537" s="149"/>
      <c r="OLK537" s="149"/>
      <c r="OLL537" s="149"/>
      <c r="OLM537" s="149"/>
      <c r="OLN537" s="149"/>
      <c r="OLO537" s="149"/>
      <c r="OLP537" s="149"/>
      <c r="OLQ537" s="149"/>
      <c r="OLR537" s="149"/>
      <c r="OLS537" s="149"/>
      <c r="OLT537" s="149"/>
      <c r="OLU537" s="149"/>
      <c r="OLV537" s="149"/>
      <c r="OLW537" s="149"/>
      <c r="OLX537" s="149"/>
      <c r="OLY537" s="149"/>
      <c r="OLZ537" s="149"/>
      <c r="OMA537" s="149"/>
      <c r="OMB537" s="149"/>
      <c r="OMC537" s="149"/>
      <c r="OMD537" s="149"/>
      <c r="OME537" s="149"/>
      <c r="OMF537" s="149"/>
      <c r="OMG537" s="149"/>
      <c r="OMH537" s="149"/>
      <c r="OMI537" s="149"/>
      <c r="OMJ537" s="149"/>
      <c r="OMK537" s="149"/>
      <c r="OML537" s="149"/>
      <c r="OMM537" s="149"/>
      <c r="OMN537" s="149"/>
      <c r="OMO537" s="149"/>
      <c r="OMP537" s="149"/>
      <c r="OMQ537" s="149"/>
      <c r="OMR537" s="149"/>
      <c r="OMS537" s="149"/>
      <c r="OMT537" s="149"/>
      <c r="OMU537" s="149"/>
      <c r="OMV537" s="149"/>
      <c r="OMW537" s="149"/>
      <c r="OMX537" s="149"/>
      <c r="OMY537" s="149"/>
      <c r="OMZ537" s="149"/>
      <c r="ONA537" s="149"/>
      <c r="ONB537" s="149"/>
      <c r="ONC537" s="149"/>
      <c r="OND537" s="149"/>
      <c r="ONE537" s="149"/>
      <c r="ONF537" s="149"/>
      <c r="ONG537" s="149"/>
      <c r="ONH537" s="149"/>
      <c r="ONI537" s="149"/>
      <c r="ONJ537" s="149"/>
      <c r="ONK537" s="149"/>
      <c r="ONL537" s="149"/>
      <c r="ONM537" s="149"/>
      <c r="ONN537" s="149"/>
      <c r="ONO537" s="149"/>
      <c r="ONP537" s="149"/>
      <c r="ONQ537" s="149"/>
      <c r="ONR537" s="149"/>
      <c r="ONS537" s="149"/>
      <c r="ONT537" s="149"/>
      <c r="ONU537" s="149"/>
      <c r="ONV537" s="149"/>
      <c r="ONW537" s="149"/>
      <c r="ONX537" s="149"/>
      <c r="ONY537" s="149"/>
      <c r="ONZ537" s="149"/>
      <c r="OOA537" s="149"/>
      <c r="OOB537" s="149"/>
      <c r="OOC537" s="149"/>
      <c r="OOD537" s="149"/>
      <c r="OOE537" s="149"/>
      <c r="OOF537" s="149"/>
      <c r="OOG537" s="149"/>
      <c r="OOH537" s="149"/>
      <c r="OOI537" s="149"/>
      <c r="OOJ537" s="149"/>
      <c r="OOK537" s="149"/>
      <c r="OOL537" s="149"/>
      <c r="OOM537" s="149"/>
      <c r="OON537" s="149"/>
      <c r="OOO537" s="149"/>
      <c r="OOP537" s="149"/>
      <c r="OOQ537" s="149"/>
      <c r="OOR537" s="149"/>
      <c r="OOS537" s="149"/>
      <c r="OOT537" s="149"/>
      <c r="OOU537" s="149"/>
      <c r="OOV537" s="149"/>
      <c r="OOW537" s="149"/>
      <c r="OOX537" s="149"/>
      <c r="OOY537" s="149"/>
      <c r="OOZ537" s="149"/>
      <c r="OPA537" s="149"/>
      <c r="OPB537" s="149"/>
      <c r="OPC537" s="149"/>
      <c r="OPD537" s="149"/>
      <c r="OPE537" s="149"/>
      <c r="OPF537" s="149"/>
      <c r="OPG537" s="149"/>
      <c r="OPH537" s="149"/>
      <c r="OPI537" s="149"/>
      <c r="OPJ537" s="149"/>
      <c r="OPK537" s="149"/>
      <c r="OPL537" s="149"/>
      <c r="OPM537" s="149"/>
      <c r="OPN537" s="149"/>
      <c r="OPO537" s="149"/>
      <c r="OPP537" s="149"/>
      <c r="OPQ537" s="149"/>
      <c r="OPR537" s="149"/>
      <c r="OPS537" s="149"/>
      <c r="OPT537" s="149"/>
      <c r="OPU537" s="149"/>
      <c r="OPV537" s="149"/>
      <c r="OPW537" s="149"/>
      <c r="OPX537" s="149"/>
      <c r="OPY537" s="149"/>
      <c r="OPZ537" s="149"/>
      <c r="OQA537" s="149"/>
      <c r="OQB537" s="149"/>
      <c r="OQC537" s="149"/>
      <c r="OQD537" s="149"/>
      <c r="OQE537" s="149"/>
      <c r="OQF537" s="149"/>
      <c r="OQG537" s="149"/>
      <c r="OQH537" s="149"/>
      <c r="OQI537" s="149"/>
      <c r="OQJ537" s="149"/>
      <c r="OQK537" s="149"/>
      <c r="OQL537" s="149"/>
      <c r="OQM537" s="149"/>
      <c r="OQN537" s="149"/>
      <c r="OQO537" s="149"/>
      <c r="OQP537" s="149"/>
      <c r="OQQ537" s="149"/>
      <c r="OQR537" s="149"/>
      <c r="OQS537" s="149"/>
      <c r="OQT537" s="149"/>
      <c r="OQU537" s="149"/>
      <c r="OQV537" s="149"/>
      <c r="OQW537" s="149"/>
      <c r="OQX537" s="149"/>
      <c r="OQY537" s="149"/>
      <c r="OQZ537" s="149"/>
      <c r="ORA537" s="149"/>
      <c r="ORB537" s="149"/>
      <c r="ORC537" s="149"/>
      <c r="ORD537" s="149"/>
      <c r="ORE537" s="149"/>
      <c r="ORF537" s="149"/>
      <c r="ORG537" s="149"/>
      <c r="ORH537" s="149"/>
      <c r="ORI537" s="149"/>
      <c r="ORJ537" s="149"/>
      <c r="ORK537" s="149"/>
      <c r="ORL537" s="149"/>
      <c r="ORM537" s="149"/>
      <c r="ORN537" s="149"/>
      <c r="ORO537" s="149"/>
      <c r="ORP537" s="149"/>
      <c r="ORQ537" s="149"/>
      <c r="ORR537" s="149"/>
      <c r="ORS537" s="149"/>
      <c r="ORT537" s="149"/>
      <c r="ORU537" s="149"/>
      <c r="ORV537" s="149"/>
      <c r="ORW537" s="149"/>
      <c r="ORX537" s="149"/>
      <c r="ORY537" s="149"/>
      <c r="ORZ537" s="149"/>
      <c r="OSA537" s="149"/>
      <c r="OSB537" s="149"/>
      <c r="OSC537" s="149"/>
      <c r="OSD537" s="149"/>
      <c r="OSE537" s="149"/>
      <c r="OSF537" s="149"/>
      <c r="OSG537" s="149"/>
      <c r="OSH537" s="149"/>
      <c r="OSI537" s="149"/>
      <c r="OSJ537" s="149"/>
      <c r="OSK537" s="149"/>
      <c r="OSL537" s="149"/>
      <c r="OSM537" s="149"/>
      <c r="OSN537" s="149"/>
      <c r="OSO537" s="149"/>
      <c r="OSP537" s="149"/>
      <c r="OSQ537" s="149"/>
      <c r="OSR537" s="149"/>
      <c r="OSS537" s="149"/>
      <c r="OST537" s="149"/>
      <c r="OSU537" s="149"/>
      <c r="OSV537" s="149"/>
      <c r="OSW537" s="149"/>
      <c r="OSX537" s="149"/>
      <c r="OSY537" s="149"/>
      <c r="OSZ537" s="149"/>
      <c r="OTA537" s="149"/>
      <c r="OTB537" s="149"/>
      <c r="OTC537" s="149"/>
      <c r="OTD537" s="149"/>
      <c r="OTE537" s="149"/>
      <c r="OTF537" s="149"/>
      <c r="OTG537" s="149"/>
      <c r="OTH537" s="149"/>
      <c r="OTI537" s="149"/>
      <c r="OTJ537" s="149"/>
      <c r="OTK537" s="149"/>
      <c r="OTL537" s="149"/>
      <c r="OTM537" s="149"/>
      <c r="OTN537" s="149"/>
      <c r="OTO537" s="149"/>
      <c r="OTP537" s="149"/>
      <c r="OTQ537" s="149"/>
      <c r="OTR537" s="149"/>
      <c r="OTS537" s="149"/>
      <c r="OTT537" s="149"/>
      <c r="OTU537" s="149"/>
      <c r="OTV537" s="149"/>
      <c r="OTW537" s="149"/>
      <c r="OTX537" s="149"/>
      <c r="OTY537" s="149"/>
      <c r="OTZ537" s="149"/>
      <c r="OUA537" s="149"/>
      <c r="OUB537" s="149"/>
      <c r="OUC537" s="149"/>
      <c r="OUD537" s="149"/>
      <c r="OUE537" s="149"/>
      <c r="OUF537" s="149"/>
      <c r="OUG537" s="149"/>
      <c r="OUH537" s="149"/>
      <c r="OUI537" s="149"/>
      <c r="OUJ537" s="149"/>
      <c r="OUK537" s="149"/>
      <c r="OUL537" s="149"/>
      <c r="OUM537" s="149"/>
      <c r="OUN537" s="149"/>
      <c r="OUO537" s="149"/>
      <c r="OUP537" s="149"/>
      <c r="OUQ537" s="149"/>
      <c r="OUR537" s="149"/>
      <c r="OUS537" s="149"/>
      <c r="OUT537" s="149"/>
      <c r="OUU537" s="149"/>
      <c r="OUV537" s="149"/>
      <c r="OUW537" s="149"/>
      <c r="OUX537" s="149"/>
      <c r="OUY537" s="149"/>
      <c r="OUZ537" s="149"/>
      <c r="OVA537" s="149"/>
      <c r="OVB537" s="149"/>
      <c r="OVC537" s="149"/>
      <c r="OVD537" s="149"/>
      <c r="OVE537" s="149"/>
      <c r="OVF537" s="149"/>
      <c r="OVG537" s="149"/>
      <c r="OVH537" s="149"/>
      <c r="OVI537" s="149"/>
      <c r="OVJ537" s="149"/>
      <c r="OVK537" s="149"/>
      <c r="OVL537" s="149"/>
      <c r="OVM537" s="149"/>
      <c r="OVN537" s="149"/>
      <c r="OVO537" s="149"/>
      <c r="OVP537" s="149"/>
      <c r="OVQ537" s="149"/>
      <c r="OVR537" s="149"/>
      <c r="OVS537" s="149"/>
      <c r="OVT537" s="149"/>
      <c r="OVU537" s="149"/>
      <c r="OVV537" s="149"/>
      <c r="OVW537" s="149"/>
      <c r="OVX537" s="149"/>
      <c r="OVY537" s="149"/>
      <c r="OVZ537" s="149"/>
      <c r="OWA537" s="149"/>
      <c r="OWB537" s="149"/>
      <c r="OWC537" s="149"/>
      <c r="OWD537" s="149"/>
      <c r="OWE537" s="149"/>
      <c r="OWF537" s="149"/>
      <c r="OWG537" s="149"/>
      <c r="OWH537" s="149"/>
      <c r="OWI537" s="149"/>
      <c r="OWJ537" s="149"/>
      <c r="OWK537" s="149"/>
      <c r="OWL537" s="149"/>
      <c r="OWM537" s="149"/>
      <c r="OWN537" s="149"/>
      <c r="OWO537" s="149"/>
      <c r="OWP537" s="149"/>
      <c r="OWQ537" s="149"/>
      <c r="OWR537" s="149"/>
      <c r="OWS537" s="149"/>
      <c r="OWT537" s="149"/>
      <c r="OWU537" s="149"/>
      <c r="OWV537" s="149"/>
      <c r="OWW537" s="149"/>
      <c r="OWX537" s="149"/>
      <c r="OWY537" s="149"/>
      <c r="OWZ537" s="149"/>
      <c r="OXA537" s="149"/>
      <c r="OXB537" s="149"/>
      <c r="OXC537" s="149"/>
      <c r="OXD537" s="149"/>
      <c r="OXE537" s="149"/>
      <c r="OXF537" s="149"/>
      <c r="OXG537" s="149"/>
      <c r="OXH537" s="149"/>
      <c r="OXI537" s="149"/>
      <c r="OXJ537" s="149"/>
      <c r="OXK537" s="149"/>
      <c r="OXL537" s="149"/>
      <c r="OXM537" s="149"/>
      <c r="OXN537" s="149"/>
      <c r="OXO537" s="149"/>
      <c r="OXP537" s="149"/>
      <c r="OXQ537" s="149"/>
      <c r="OXR537" s="149"/>
      <c r="OXS537" s="149"/>
      <c r="OXT537" s="149"/>
      <c r="OXU537" s="149"/>
      <c r="OXV537" s="149"/>
      <c r="OXW537" s="149"/>
      <c r="OXX537" s="149"/>
      <c r="OXY537" s="149"/>
      <c r="OXZ537" s="149"/>
      <c r="OYA537" s="149"/>
      <c r="OYB537" s="149"/>
      <c r="OYC537" s="149"/>
      <c r="OYD537" s="149"/>
      <c r="OYE537" s="149"/>
      <c r="OYF537" s="149"/>
      <c r="OYG537" s="149"/>
      <c r="OYH537" s="149"/>
      <c r="OYI537" s="149"/>
      <c r="OYJ537" s="149"/>
      <c r="OYK537" s="149"/>
      <c r="OYL537" s="149"/>
      <c r="OYM537" s="149"/>
      <c r="OYN537" s="149"/>
      <c r="OYO537" s="149"/>
      <c r="OYP537" s="149"/>
      <c r="OYQ537" s="149"/>
      <c r="OYR537" s="149"/>
      <c r="OYS537" s="149"/>
      <c r="OYT537" s="149"/>
      <c r="OYU537" s="149"/>
      <c r="OYV537" s="149"/>
      <c r="OYW537" s="149"/>
      <c r="OYX537" s="149"/>
      <c r="OYY537" s="149"/>
      <c r="OYZ537" s="149"/>
      <c r="OZA537" s="149"/>
      <c r="OZB537" s="149"/>
      <c r="OZC537" s="149"/>
      <c r="OZD537" s="149"/>
      <c r="OZE537" s="149"/>
      <c r="OZF537" s="149"/>
      <c r="OZG537" s="149"/>
      <c r="OZH537" s="149"/>
      <c r="OZI537" s="149"/>
      <c r="OZJ537" s="149"/>
      <c r="OZK537" s="149"/>
      <c r="OZL537" s="149"/>
      <c r="OZM537" s="149"/>
      <c r="OZN537" s="149"/>
      <c r="OZO537" s="149"/>
      <c r="OZP537" s="149"/>
      <c r="OZQ537" s="149"/>
      <c r="OZR537" s="149"/>
      <c r="OZS537" s="149"/>
      <c r="OZT537" s="149"/>
      <c r="OZU537" s="149"/>
      <c r="OZV537" s="149"/>
      <c r="OZW537" s="149"/>
      <c r="OZX537" s="149"/>
      <c r="OZY537" s="149"/>
      <c r="OZZ537" s="149"/>
      <c r="PAA537" s="149"/>
      <c r="PAB537" s="149"/>
      <c r="PAC537" s="149"/>
      <c r="PAD537" s="149"/>
      <c r="PAE537" s="149"/>
      <c r="PAF537" s="149"/>
      <c r="PAG537" s="149"/>
      <c r="PAH537" s="149"/>
      <c r="PAI537" s="149"/>
      <c r="PAJ537" s="149"/>
      <c r="PAK537" s="149"/>
      <c r="PAL537" s="149"/>
      <c r="PAM537" s="149"/>
      <c r="PAN537" s="149"/>
      <c r="PAO537" s="149"/>
      <c r="PAP537" s="149"/>
      <c r="PAQ537" s="149"/>
      <c r="PAR537" s="149"/>
      <c r="PAS537" s="149"/>
      <c r="PAT537" s="149"/>
      <c r="PAU537" s="149"/>
      <c r="PAV537" s="149"/>
      <c r="PAW537" s="149"/>
      <c r="PAX537" s="149"/>
      <c r="PAY537" s="149"/>
      <c r="PAZ537" s="149"/>
      <c r="PBA537" s="149"/>
      <c r="PBB537" s="149"/>
      <c r="PBC537" s="149"/>
      <c r="PBD537" s="149"/>
      <c r="PBE537" s="149"/>
      <c r="PBF537" s="149"/>
      <c r="PBG537" s="149"/>
      <c r="PBH537" s="149"/>
      <c r="PBI537" s="149"/>
      <c r="PBJ537" s="149"/>
      <c r="PBK537" s="149"/>
      <c r="PBL537" s="149"/>
      <c r="PBM537" s="149"/>
      <c r="PBN537" s="149"/>
      <c r="PBO537" s="149"/>
      <c r="PBP537" s="149"/>
      <c r="PBQ537" s="149"/>
      <c r="PBR537" s="149"/>
      <c r="PBS537" s="149"/>
      <c r="PBT537" s="149"/>
      <c r="PBU537" s="149"/>
      <c r="PBV537" s="149"/>
      <c r="PBW537" s="149"/>
      <c r="PBX537" s="149"/>
      <c r="PBY537" s="149"/>
      <c r="PBZ537" s="149"/>
      <c r="PCA537" s="149"/>
      <c r="PCB537" s="149"/>
      <c r="PCC537" s="149"/>
      <c r="PCD537" s="149"/>
      <c r="PCE537" s="149"/>
      <c r="PCF537" s="149"/>
      <c r="PCG537" s="149"/>
      <c r="PCH537" s="149"/>
      <c r="PCI537" s="149"/>
      <c r="PCJ537" s="149"/>
      <c r="PCK537" s="149"/>
      <c r="PCL537" s="149"/>
      <c r="PCM537" s="149"/>
      <c r="PCN537" s="149"/>
      <c r="PCO537" s="149"/>
      <c r="PCP537" s="149"/>
      <c r="PCQ537" s="149"/>
      <c r="PCR537" s="149"/>
      <c r="PCS537" s="149"/>
      <c r="PCT537" s="149"/>
      <c r="PCU537" s="149"/>
      <c r="PCV537" s="149"/>
      <c r="PCW537" s="149"/>
      <c r="PCX537" s="149"/>
      <c r="PCY537" s="149"/>
      <c r="PCZ537" s="149"/>
      <c r="PDA537" s="149"/>
      <c r="PDB537" s="149"/>
      <c r="PDC537" s="149"/>
      <c r="PDD537" s="149"/>
      <c r="PDE537" s="149"/>
      <c r="PDF537" s="149"/>
      <c r="PDG537" s="149"/>
      <c r="PDH537" s="149"/>
      <c r="PDI537" s="149"/>
      <c r="PDJ537" s="149"/>
      <c r="PDK537" s="149"/>
      <c r="PDL537" s="149"/>
      <c r="PDM537" s="149"/>
      <c r="PDN537" s="149"/>
      <c r="PDO537" s="149"/>
      <c r="PDP537" s="149"/>
      <c r="PDQ537" s="149"/>
      <c r="PDR537" s="149"/>
      <c r="PDS537" s="149"/>
      <c r="PDT537" s="149"/>
      <c r="PDU537" s="149"/>
      <c r="PDV537" s="149"/>
      <c r="PDW537" s="149"/>
      <c r="PDX537" s="149"/>
      <c r="PDY537" s="149"/>
      <c r="PDZ537" s="149"/>
      <c r="PEA537" s="149"/>
      <c r="PEB537" s="149"/>
      <c r="PEC537" s="149"/>
      <c r="PED537" s="149"/>
      <c r="PEE537" s="149"/>
      <c r="PEF537" s="149"/>
      <c r="PEG537" s="149"/>
      <c r="PEH537" s="149"/>
      <c r="PEI537" s="149"/>
      <c r="PEJ537" s="149"/>
      <c r="PEK537" s="149"/>
      <c r="PEL537" s="149"/>
      <c r="PEM537" s="149"/>
      <c r="PEN537" s="149"/>
      <c r="PEO537" s="149"/>
      <c r="PEP537" s="149"/>
      <c r="PEQ537" s="149"/>
      <c r="PER537" s="149"/>
      <c r="PES537" s="149"/>
      <c r="PET537" s="149"/>
      <c r="PEU537" s="149"/>
      <c r="PEV537" s="149"/>
      <c r="PEW537" s="149"/>
      <c r="PEX537" s="149"/>
      <c r="PEY537" s="149"/>
      <c r="PEZ537" s="149"/>
      <c r="PFA537" s="149"/>
      <c r="PFB537" s="149"/>
      <c r="PFC537" s="149"/>
      <c r="PFD537" s="149"/>
      <c r="PFE537" s="149"/>
      <c r="PFF537" s="149"/>
      <c r="PFG537" s="149"/>
      <c r="PFH537" s="149"/>
      <c r="PFI537" s="149"/>
      <c r="PFJ537" s="149"/>
      <c r="PFK537" s="149"/>
      <c r="PFL537" s="149"/>
      <c r="PFM537" s="149"/>
      <c r="PFN537" s="149"/>
      <c r="PFO537" s="149"/>
      <c r="PFP537" s="149"/>
      <c r="PFQ537" s="149"/>
      <c r="PFR537" s="149"/>
      <c r="PFS537" s="149"/>
      <c r="PFT537" s="149"/>
      <c r="PFU537" s="149"/>
      <c r="PFV537" s="149"/>
      <c r="PFW537" s="149"/>
      <c r="PFX537" s="149"/>
      <c r="PFY537" s="149"/>
      <c r="PFZ537" s="149"/>
      <c r="PGA537" s="149"/>
      <c r="PGB537" s="149"/>
      <c r="PGC537" s="149"/>
      <c r="PGD537" s="149"/>
      <c r="PGE537" s="149"/>
      <c r="PGF537" s="149"/>
      <c r="PGG537" s="149"/>
      <c r="PGH537" s="149"/>
      <c r="PGI537" s="149"/>
      <c r="PGJ537" s="149"/>
      <c r="PGK537" s="149"/>
      <c r="PGL537" s="149"/>
      <c r="PGM537" s="149"/>
      <c r="PGN537" s="149"/>
      <c r="PGO537" s="149"/>
      <c r="PGP537" s="149"/>
      <c r="PGQ537" s="149"/>
      <c r="PGR537" s="149"/>
      <c r="PGS537" s="149"/>
      <c r="PGT537" s="149"/>
      <c r="PGU537" s="149"/>
      <c r="PGV537" s="149"/>
      <c r="PGW537" s="149"/>
      <c r="PGX537" s="149"/>
      <c r="PGY537" s="149"/>
      <c r="PGZ537" s="149"/>
      <c r="PHA537" s="149"/>
      <c r="PHB537" s="149"/>
      <c r="PHC537" s="149"/>
      <c r="PHD537" s="149"/>
      <c r="PHE537" s="149"/>
      <c r="PHF537" s="149"/>
      <c r="PHG537" s="149"/>
      <c r="PHH537" s="149"/>
      <c r="PHI537" s="149"/>
      <c r="PHJ537" s="149"/>
      <c r="PHK537" s="149"/>
      <c r="PHL537" s="149"/>
      <c r="PHM537" s="149"/>
      <c r="PHN537" s="149"/>
      <c r="PHO537" s="149"/>
      <c r="PHP537" s="149"/>
      <c r="PHQ537" s="149"/>
      <c r="PHR537" s="149"/>
      <c r="PHS537" s="149"/>
      <c r="PHT537" s="149"/>
      <c r="PHU537" s="149"/>
      <c r="PHV537" s="149"/>
      <c r="PHW537" s="149"/>
      <c r="PHX537" s="149"/>
      <c r="PHY537" s="149"/>
      <c r="PHZ537" s="149"/>
      <c r="PIA537" s="149"/>
      <c r="PIB537" s="149"/>
      <c r="PIC537" s="149"/>
      <c r="PID537" s="149"/>
      <c r="PIE537" s="149"/>
      <c r="PIF537" s="149"/>
      <c r="PIG537" s="149"/>
      <c r="PIH537" s="149"/>
      <c r="PII537" s="149"/>
      <c r="PIJ537" s="149"/>
      <c r="PIK537" s="149"/>
      <c r="PIL537" s="149"/>
      <c r="PIM537" s="149"/>
      <c r="PIN537" s="149"/>
      <c r="PIO537" s="149"/>
      <c r="PIP537" s="149"/>
      <c r="PIQ537" s="149"/>
      <c r="PIR537" s="149"/>
      <c r="PIS537" s="149"/>
      <c r="PIT537" s="149"/>
      <c r="PIU537" s="149"/>
      <c r="PIV537" s="149"/>
      <c r="PIW537" s="149"/>
      <c r="PIX537" s="149"/>
      <c r="PIY537" s="149"/>
      <c r="PIZ537" s="149"/>
      <c r="PJA537" s="149"/>
      <c r="PJB537" s="149"/>
      <c r="PJC537" s="149"/>
      <c r="PJD537" s="149"/>
      <c r="PJE537" s="149"/>
      <c r="PJF537" s="149"/>
      <c r="PJG537" s="149"/>
      <c r="PJH537" s="149"/>
      <c r="PJI537" s="149"/>
      <c r="PJJ537" s="149"/>
      <c r="PJK537" s="149"/>
      <c r="PJL537" s="149"/>
      <c r="PJM537" s="149"/>
      <c r="PJN537" s="149"/>
      <c r="PJO537" s="149"/>
      <c r="PJP537" s="149"/>
      <c r="PJQ537" s="149"/>
      <c r="PJR537" s="149"/>
      <c r="PJS537" s="149"/>
      <c r="PJT537" s="149"/>
      <c r="PJU537" s="149"/>
      <c r="PJV537" s="149"/>
      <c r="PJW537" s="149"/>
      <c r="PJX537" s="149"/>
      <c r="PJY537" s="149"/>
      <c r="PJZ537" s="149"/>
      <c r="PKA537" s="149"/>
      <c r="PKB537" s="149"/>
      <c r="PKC537" s="149"/>
      <c r="PKD537" s="149"/>
      <c r="PKE537" s="149"/>
      <c r="PKF537" s="149"/>
      <c r="PKG537" s="149"/>
      <c r="PKH537" s="149"/>
      <c r="PKI537" s="149"/>
      <c r="PKJ537" s="149"/>
      <c r="PKK537" s="149"/>
      <c r="PKL537" s="149"/>
      <c r="PKM537" s="149"/>
      <c r="PKN537" s="149"/>
      <c r="PKO537" s="149"/>
      <c r="PKP537" s="149"/>
      <c r="PKQ537" s="149"/>
      <c r="PKR537" s="149"/>
      <c r="PKS537" s="149"/>
      <c r="PKT537" s="149"/>
      <c r="PKU537" s="149"/>
      <c r="PKV537" s="149"/>
      <c r="PKW537" s="149"/>
      <c r="PKX537" s="149"/>
      <c r="PKY537" s="149"/>
      <c r="PKZ537" s="149"/>
      <c r="PLA537" s="149"/>
      <c r="PLB537" s="149"/>
      <c r="PLC537" s="149"/>
      <c r="PLD537" s="149"/>
      <c r="PLE537" s="149"/>
      <c r="PLF537" s="149"/>
      <c r="PLG537" s="149"/>
      <c r="PLH537" s="149"/>
      <c r="PLI537" s="149"/>
      <c r="PLJ537" s="149"/>
      <c r="PLK537" s="149"/>
      <c r="PLL537" s="149"/>
      <c r="PLM537" s="149"/>
      <c r="PLN537" s="149"/>
      <c r="PLO537" s="149"/>
      <c r="PLP537" s="149"/>
      <c r="PLQ537" s="149"/>
      <c r="PLR537" s="149"/>
      <c r="PLS537" s="149"/>
      <c r="PLT537" s="149"/>
      <c r="PLU537" s="149"/>
      <c r="PLV537" s="149"/>
      <c r="PLW537" s="149"/>
      <c r="PLX537" s="149"/>
      <c r="PLY537" s="149"/>
      <c r="PLZ537" s="149"/>
      <c r="PMA537" s="149"/>
      <c r="PMB537" s="149"/>
      <c r="PMC537" s="149"/>
      <c r="PMD537" s="149"/>
      <c r="PME537" s="149"/>
      <c r="PMF537" s="149"/>
      <c r="PMG537" s="149"/>
      <c r="PMH537" s="149"/>
      <c r="PMI537" s="149"/>
      <c r="PMJ537" s="149"/>
      <c r="PMK537" s="149"/>
      <c r="PML537" s="149"/>
      <c r="PMM537" s="149"/>
      <c r="PMN537" s="149"/>
      <c r="PMO537" s="149"/>
      <c r="PMP537" s="149"/>
      <c r="PMQ537" s="149"/>
      <c r="PMR537" s="149"/>
      <c r="PMS537" s="149"/>
      <c r="PMT537" s="149"/>
      <c r="PMU537" s="149"/>
      <c r="PMV537" s="149"/>
      <c r="PMW537" s="149"/>
      <c r="PMX537" s="149"/>
      <c r="PMY537" s="149"/>
      <c r="PMZ537" s="149"/>
      <c r="PNA537" s="149"/>
      <c r="PNB537" s="149"/>
      <c r="PNC537" s="149"/>
      <c r="PND537" s="149"/>
      <c r="PNE537" s="149"/>
      <c r="PNF537" s="149"/>
      <c r="PNG537" s="149"/>
      <c r="PNH537" s="149"/>
      <c r="PNI537" s="149"/>
      <c r="PNJ537" s="149"/>
      <c r="PNK537" s="149"/>
      <c r="PNL537" s="149"/>
      <c r="PNM537" s="149"/>
      <c r="PNN537" s="149"/>
      <c r="PNO537" s="149"/>
      <c r="PNP537" s="149"/>
      <c r="PNQ537" s="149"/>
      <c r="PNR537" s="149"/>
      <c r="PNS537" s="149"/>
      <c r="PNT537" s="149"/>
      <c r="PNU537" s="149"/>
      <c r="PNV537" s="149"/>
      <c r="PNW537" s="149"/>
      <c r="PNX537" s="149"/>
      <c r="PNY537" s="149"/>
      <c r="PNZ537" s="149"/>
      <c r="POA537" s="149"/>
      <c r="POB537" s="149"/>
      <c r="POC537" s="149"/>
      <c r="POD537" s="149"/>
      <c r="POE537" s="149"/>
      <c r="POF537" s="149"/>
      <c r="POG537" s="149"/>
      <c r="POH537" s="149"/>
      <c r="POI537" s="149"/>
      <c r="POJ537" s="149"/>
      <c r="POK537" s="149"/>
      <c r="POL537" s="149"/>
      <c r="POM537" s="149"/>
      <c r="PON537" s="149"/>
      <c r="POO537" s="149"/>
      <c r="POP537" s="149"/>
      <c r="POQ537" s="149"/>
      <c r="POR537" s="149"/>
      <c r="POS537" s="149"/>
      <c r="POT537" s="149"/>
      <c r="POU537" s="149"/>
      <c r="POV537" s="149"/>
      <c r="POW537" s="149"/>
      <c r="POX537" s="149"/>
      <c r="POY537" s="149"/>
      <c r="POZ537" s="149"/>
      <c r="PPA537" s="149"/>
      <c r="PPB537" s="149"/>
      <c r="PPC537" s="149"/>
      <c r="PPD537" s="149"/>
      <c r="PPE537" s="149"/>
      <c r="PPF537" s="149"/>
      <c r="PPG537" s="149"/>
      <c r="PPH537" s="149"/>
      <c r="PPI537" s="149"/>
      <c r="PPJ537" s="149"/>
      <c r="PPK537" s="149"/>
      <c r="PPL537" s="149"/>
      <c r="PPM537" s="149"/>
      <c r="PPN537" s="149"/>
      <c r="PPO537" s="149"/>
      <c r="PPP537" s="149"/>
      <c r="PPQ537" s="149"/>
      <c r="PPR537" s="149"/>
      <c r="PPS537" s="149"/>
      <c r="PPT537" s="149"/>
      <c r="PPU537" s="149"/>
      <c r="PPV537" s="149"/>
      <c r="PPW537" s="149"/>
      <c r="PPX537" s="149"/>
      <c r="PPY537" s="149"/>
      <c r="PPZ537" s="149"/>
      <c r="PQA537" s="149"/>
      <c r="PQB537" s="149"/>
      <c r="PQC537" s="149"/>
      <c r="PQD537" s="149"/>
      <c r="PQE537" s="149"/>
      <c r="PQF537" s="149"/>
      <c r="PQG537" s="149"/>
      <c r="PQH537" s="149"/>
      <c r="PQI537" s="149"/>
      <c r="PQJ537" s="149"/>
      <c r="PQK537" s="149"/>
      <c r="PQL537" s="149"/>
      <c r="PQM537" s="149"/>
      <c r="PQN537" s="149"/>
      <c r="PQO537" s="149"/>
      <c r="PQP537" s="149"/>
      <c r="PQQ537" s="149"/>
      <c r="PQR537" s="149"/>
      <c r="PQS537" s="149"/>
      <c r="PQT537" s="149"/>
      <c r="PQU537" s="149"/>
      <c r="PQV537" s="149"/>
      <c r="PQW537" s="149"/>
      <c r="PQX537" s="149"/>
      <c r="PQY537" s="149"/>
      <c r="PQZ537" s="149"/>
      <c r="PRA537" s="149"/>
      <c r="PRB537" s="149"/>
      <c r="PRC537" s="149"/>
      <c r="PRD537" s="149"/>
      <c r="PRE537" s="149"/>
      <c r="PRF537" s="149"/>
      <c r="PRG537" s="149"/>
      <c r="PRH537" s="149"/>
      <c r="PRI537" s="149"/>
      <c r="PRJ537" s="149"/>
      <c r="PRK537" s="149"/>
      <c r="PRL537" s="149"/>
      <c r="PRM537" s="149"/>
      <c r="PRN537" s="149"/>
      <c r="PRO537" s="149"/>
      <c r="PRP537" s="149"/>
      <c r="PRQ537" s="149"/>
      <c r="PRR537" s="149"/>
      <c r="PRS537" s="149"/>
      <c r="PRT537" s="149"/>
      <c r="PRU537" s="149"/>
      <c r="PRV537" s="149"/>
      <c r="PRW537" s="149"/>
      <c r="PRX537" s="149"/>
      <c r="PRY537" s="149"/>
      <c r="PRZ537" s="149"/>
      <c r="PSA537" s="149"/>
      <c r="PSB537" s="149"/>
      <c r="PSC537" s="149"/>
      <c r="PSD537" s="149"/>
      <c r="PSE537" s="149"/>
      <c r="PSF537" s="149"/>
      <c r="PSG537" s="149"/>
      <c r="PSH537" s="149"/>
      <c r="PSI537" s="149"/>
      <c r="PSJ537" s="149"/>
      <c r="PSK537" s="149"/>
      <c r="PSL537" s="149"/>
      <c r="PSM537" s="149"/>
      <c r="PSN537" s="149"/>
      <c r="PSO537" s="149"/>
      <c r="PSP537" s="149"/>
      <c r="PSQ537" s="149"/>
      <c r="PSR537" s="149"/>
      <c r="PSS537" s="149"/>
      <c r="PST537" s="149"/>
      <c r="PSU537" s="149"/>
      <c r="PSV537" s="149"/>
      <c r="PSW537" s="149"/>
      <c r="PSX537" s="149"/>
      <c r="PSY537" s="149"/>
      <c r="PSZ537" s="149"/>
      <c r="PTA537" s="149"/>
      <c r="PTB537" s="149"/>
      <c r="PTC537" s="149"/>
      <c r="PTD537" s="149"/>
      <c r="PTE537" s="149"/>
      <c r="PTF537" s="149"/>
      <c r="PTG537" s="149"/>
      <c r="PTH537" s="149"/>
      <c r="PTI537" s="149"/>
      <c r="PTJ537" s="149"/>
      <c r="PTK537" s="149"/>
      <c r="PTL537" s="149"/>
      <c r="PTM537" s="149"/>
      <c r="PTN537" s="149"/>
      <c r="PTO537" s="149"/>
      <c r="PTP537" s="149"/>
      <c r="PTQ537" s="149"/>
      <c r="PTR537" s="149"/>
      <c r="PTS537" s="149"/>
      <c r="PTT537" s="149"/>
      <c r="PTU537" s="149"/>
      <c r="PTV537" s="149"/>
      <c r="PTW537" s="149"/>
      <c r="PTX537" s="149"/>
      <c r="PTY537" s="149"/>
      <c r="PTZ537" s="149"/>
      <c r="PUA537" s="149"/>
      <c r="PUB537" s="149"/>
      <c r="PUC537" s="149"/>
      <c r="PUD537" s="149"/>
      <c r="PUE537" s="149"/>
      <c r="PUF537" s="149"/>
      <c r="PUG537" s="149"/>
      <c r="PUH537" s="149"/>
      <c r="PUI537" s="149"/>
      <c r="PUJ537" s="149"/>
      <c r="PUK537" s="149"/>
      <c r="PUL537" s="149"/>
      <c r="PUM537" s="149"/>
      <c r="PUN537" s="149"/>
      <c r="PUO537" s="149"/>
      <c r="PUP537" s="149"/>
      <c r="PUQ537" s="149"/>
      <c r="PUR537" s="149"/>
      <c r="PUS537" s="149"/>
      <c r="PUT537" s="149"/>
      <c r="PUU537" s="149"/>
      <c r="PUV537" s="149"/>
      <c r="PUW537" s="149"/>
      <c r="PUX537" s="149"/>
      <c r="PUY537" s="149"/>
      <c r="PUZ537" s="149"/>
      <c r="PVA537" s="149"/>
      <c r="PVB537" s="149"/>
      <c r="PVC537" s="149"/>
      <c r="PVD537" s="149"/>
      <c r="PVE537" s="149"/>
      <c r="PVF537" s="149"/>
      <c r="PVG537" s="149"/>
      <c r="PVH537" s="149"/>
      <c r="PVI537" s="149"/>
      <c r="PVJ537" s="149"/>
      <c r="PVK537" s="149"/>
      <c r="PVL537" s="149"/>
      <c r="PVM537" s="149"/>
      <c r="PVN537" s="149"/>
      <c r="PVO537" s="149"/>
      <c r="PVP537" s="149"/>
      <c r="PVQ537" s="149"/>
      <c r="PVR537" s="149"/>
      <c r="PVS537" s="149"/>
      <c r="PVT537" s="149"/>
      <c r="PVU537" s="149"/>
      <c r="PVV537" s="149"/>
      <c r="PVW537" s="149"/>
      <c r="PVX537" s="149"/>
      <c r="PVY537" s="149"/>
      <c r="PVZ537" s="149"/>
      <c r="PWA537" s="149"/>
      <c r="PWB537" s="149"/>
      <c r="PWC537" s="149"/>
      <c r="PWD537" s="149"/>
      <c r="PWE537" s="149"/>
      <c r="PWF537" s="149"/>
      <c r="PWG537" s="149"/>
      <c r="PWH537" s="149"/>
      <c r="PWI537" s="149"/>
      <c r="PWJ537" s="149"/>
      <c r="PWK537" s="149"/>
      <c r="PWL537" s="149"/>
      <c r="PWM537" s="149"/>
      <c r="PWN537" s="149"/>
      <c r="PWO537" s="149"/>
      <c r="PWP537" s="149"/>
      <c r="PWQ537" s="149"/>
      <c r="PWR537" s="149"/>
      <c r="PWS537" s="149"/>
      <c r="PWT537" s="149"/>
      <c r="PWU537" s="149"/>
      <c r="PWV537" s="149"/>
      <c r="PWW537" s="149"/>
      <c r="PWX537" s="149"/>
      <c r="PWY537" s="149"/>
      <c r="PWZ537" s="149"/>
      <c r="PXA537" s="149"/>
      <c r="PXB537" s="149"/>
      <c r="PXC537" s="149"/>
      <c r="PXD537" s="149"/>
      <c r="PXE537" s="149"/>
      <c r="PXF537" s="149"/>
      <c r="PXG537" s="149"/>
      <c r="PXH537" s="149"/>
      <c r="PXI537" s="149"/>
      <c r="PXJ537" s="149"/>
      <c r="PXK537" s="149"/>
      <c r="PXL537" s="149"/>
      <c r="PXM537" s="149"/>
      <c r="PXN537" s="149"/>
      <c r="PXO537" s="149"/>
      <c r="PXP537" s="149"/>
      <c r="PXQ537" s="149"/>
      <c r="PXR537" s="149"/>
      <c r="PXS537" s="149"/>
      <c r="PXT537" s="149"/>
      <c r="PXU537" s="149"/>
      <c r="PXV537" s="149"/>
      <c r="PXW537" s="149"/>
      <c r="PXX537" s="149"/>
      <c r="PXY537" s="149"/>
      <c r="PXZ537" s="149"/>
      <c r="PYA537" s="149"/>
      <c r="PYB537" s="149"/>
      <c r="PYC537" s="149"/>
      <c r="PYD537" s="149"/>
      <c r="PYE537" s="149"/>
      <c r="PYF537" s="149"/>
      <c r="PYG537" s="149"/>
      <c r="PYH537" s="149"/>
      <c r="PYI537" s="149"/>
      <c r="PYJ537" s="149"/>
      <c r="PYK537" s="149"/>
      <c r="PYL537" s="149"/>
      <c r="PYM537" s="149"/>
      <c r="PYN537" s="149"/>
      <c r="PYO537" s="149"/>
      <c r="PYP537" s="149"/>
      <c r="PYQ537" s="149"/>
      <c r="PYR537" s="149"/>
      <c r="PYS537" s="149"/>
      <c r="PYT537" s="149"/>
      <c r="PYU537" s="149"/>
      <c r="PYV537" s="149"/>
      <c r="PYW537" s="149"/>
      <c r="PYX537" s="149"/>
      <c r="PYY537" s="149"/>
      <c r="PYZ537" s="149"/>
      <c r="PZA537" s="149"/>
      <c r="PZB537" s="149"/>
      <c r="PZC537" s="149"/>
      <c r="PZD537" s="149"/>
      <c r="PZE537" s="149"/>
      <c r="PZF537" s="149"/>
      <c r="PZG537" s="149"/>
      <c r="PZH537" s="149"/>
      <c r="PZI537" s="149"/>
      <c r="PZJ537" s="149"/>
      <c r="PZK537" s="149"/>
      <c r="PZL537" s="149"/>
      <c r="PZM537" s="149"/>
      <c r="PZN537" s="149"/>
      <c r="PZO537" s="149"/>
      <c r="PZP537" s="149"/>
      <c r="PZQ537" s="149"/>
      <c r="PZR537" s="149"/>
      <c r="PZS537" s="149"/>
      <c r="PZT537" s="149"/>
      <c r="PZU537" s="149"/>
      <c r="PZV537" s="149"/>
      <c r="PZW537" s="149"/>
      <c r="PZX537" s="149"/>
      <c r="PZY537" s="149"/>
      <c r="PZZ537" s="149"/>
      <c r="QAA537" s="149"/>
      <c r="QAB537" s="149"/>
      <c r="QAC537" s="149"/>
      <c r="QAD537" s="149"/>
      <c r="QAE537" s="149"/>
      <c r="QAF537" s="149"/>
      <c r="QAG537" s="149"/>
      <c r="QAH537" s="149"/>
      <c r="QAI537" s="149"/>
      <c r="QAJ537" s="149"/>
      <c r="QAK537" s="149"/>
      <c r="QAL537" s="149"/>
      <c r="QAM537" s="149"/>
      <c r="QAN537" s="149"/>
      <c r="QAO537" s="149"/>
      <c r="QAP537" s="149"/>
      <c r="QAQ537" s="149"/>
      <c r="QAR537" s="149"/>
      <c r="QAS537" s="149"/>
      <c r="QAT537" s="149"/>
      <c r="QAU537" s="149"/>
      <c r="QAV537" s="149"/>
      <c r="QAW537" s="149"/>
      <c r="QAX537" s="149"/>
      <c r="QAY537" s="149"/>
      <c r="QAZ537" s="149"/>
      <c r="QBA537" s="149"/>
      <c r="QBB537" s="149"/>
      <c r="QBC537" s="149"/>
      <c r="QBD537" s="149"/>
      <c r="QBE537" s="149"/>
      <c r="QBF537" s="149"/>
      <c r="QBG537" s="149"/>
      <c r="QBH537" s="149"/>
      <c r="QBI537" s="149"/>
      <c r="QBJ537" s="149"/>
      <c r="QBK537" s="149"/>
      <c r="QBL537" s="149"/>
      <c r="QBM537" s="149"/>
      <c r="QBN537" s="149"/>
      <c r="QBO537" s="149"/>
      <c r="QBP537" s="149"/>
      <c r="QBQ537" s="149"/>
      <c r="QBR537" s="149"/>
      <c r="QBS537" s="149"/>
      <c r="QBT537" s="149"/>
      <c r="QBU537" s="149"/>
      <c r="QBV537" s="149"/>
      <c r="QBW537" s="149"/>
      <c r="QBX537" s="149"/>
      <c r="QBY537" s="149"/>
      <c r="QBZ537" s="149"/>
      <c r="QCA537" s="149"/>
      <c r="QCB537" s="149"/>
      <c r="QCC537" s="149"/>
      <c r="QCD537" s="149"/>
      <c r="QCE537" s="149"/>
      <c r="QCF537" s="149"/>
      <c r="QCG537" s="149"/>
      <c r="QCH537" s="149"/>
      <c r="QCI537" s="149"/>
      <c r="QCJ537" s="149"/>
      <c r="QCK537" s="149"/>
      <c r="QCL537" s="149"/>
      <c r="QCM537" s="149"/>
      <c r="QCN537" s="149"/>
      <c r="QCO537" s="149"/>
      <c r="QCP537" s="149"/>
      <c r="QCQ537" s="149"/>
      <c r="QCR537" s="149"/>
      <c r="QCS537" s="149"/>
      <c r="QCT537" s="149"/>
      <c r="QCU537" s="149"/>
      <c r="QCV537" s="149"/>
      <c r="QCW537" s="149"/>
      <c r="QCX537" s="149"/>
      <c r="QCY537" s="149"/>
      <c r="QCZ537" s="149"/>
      <c r="QDA537" s="149"/>
      <c r="QDB537" s="149"/>
      <c r="QDC537" s="149"/>
      <c r="QDD537" s="149"/>
      <c r="QDE537" s="149"/>
      <c r="QDF537" s="149"/>
      <c r="QDG537" s="149"/>
      <c r="QDH537" s="149"/>
      <c r="QDI537" s="149"/>
      <c r="QDJ537" s="149"/>
      <c r="QDK537" s="149"/>
      <c r="QDL537" s="149"/>
      <c r="QDM537" s="149"/>
      <c r="QDN537" s="149"/>
      <c r="QDO537" s="149"/>
      <c r="QDP537" s="149"/>
      <c r="QDQ537" s="149"/>
      <c r="QDR537" s="149"/>
      <c r="QDS537" s="149"/>
      <c r="QDT537" s="149"/>
      <c r="QDU537" s="149"/>
      <c r="QDV537" s="149"/>
      <c r="QDW537" s="149"/>
      <c r="QDX537" s="149"/>
      <c r="QDY537" s="149"/>
      <c r="QDZ537" s="149"/>
      <c r="QEA537" s="149"/>
      <c r="QEB537" s="149"/>
      <c r="QEC537" s="149"/>
      <c r="QED537" s="149"/>
      <c r="QEE537" s="149"/>
      <c r="QEF537" s="149"/>
      <c r="QEG537" s="149"/>
      <c r="QEH537" s="149"/>
      <c r="QEI537" s="149"/>
      <c r="QEJ537" s="149"/>
      <c r="QEK537" s="149"/>
      <c r="QEL537" s="149"/>
      <c r="QEM537" s="149"/>
      <c r="QEN537" s="149"/>
      <c r="QEO537" s="149"/>
      <c r="QEP537" s="149"/>
      <c r="QEQ537" s="149"/>
      <c r="QER537" s="149"/>
      <c r="QES537" s="149"/>
      <c r="QET537" s="149"/>
      <c r="QEU537" s="149"/>
      <c r="QEV537" s="149"/>
      <c r="QEW537" s="149"/>
      <c r="QEX537" s="149"/>
      <c r="QEY537" s="149"/>
      <c r="QEZ537" s="149"/>
      <c r="QFA537" s="149"/>
      <c r="QFB537" s="149"/>
      <c r="QFC537" s="149"/>
      <c r="QFD537" s="149"/>
      <c r="QFE537" s="149"/>
      <c r="QFF537" s="149"/>
      <c r="QFG537" s="149"/>
      <c r="QFH537" s="149"/>
      <c r="QFI537" s="149"/>
      <c r="QFJ537" s="149"/>
      <c r="QFK537" s="149"/>
      <c r="QFL537" s="149"/>
      <c r="QFM537" s="149"/>
      <c r="QFN537" s="149"/>
      <c r="QFO537" s="149"/>
      <c r="QFP537" s="149"/>
      <c r="QFQ537" s="149"/>
      <c r="QFR537" s="149"/>
      <c r="QFS537" s="149"/>
      <c r="QFT537" s="149"/>
      <c r="QFU537" s="149"/>
      <c r="QFV537" s="149"/>
      <c r="QFW537" s="149"/>
      <c r="QFX537" s="149"/>
      <c r="QFY537" s="149"/>
      <c r="QFZ537" s="149"/>
      <c r="QGA537" s="149"/>
      <c r="QGB537" s="149"/>
      <c r="QGC537" s="149"/>
      <c r="QGD537" s="149"/>
      <c r="QGE537" s="149"/>
      <c r="QGF537" s="149"/>
      <c r="QGG537" s="149"/>
      <c r="QGH537" s="149"/>
      <c r="QGI537" s="149"/>
      <c r="QGJ537" s="149"/>
      <c r="QGK537" s="149"/>
      <c r="QGL537" s="149"/>
      <c r="QGM537" s="149"/>
      <c r="QGN537" s="149"/>
      <c r="QGO537" s="149"/>
      <c r="QGP537" s="149"/>
      <c r="QGQ537" s="149"/>
      <c r="QGR537" s="149"/>
      <c r="QGS537" s="149"/>
      <c r="QGT537" s="149"/>
      <c r="QGU537" s="149"/>
      <c r="QGV537" s="149"/>
      <c r="QGW537" s="149"/>
      <c r="QGX537" s="149"/>
      <c r="QGY537" s="149"/>
      <c r="QGZ537" s="149"/>
      <c r="QHA537" s="149"/>
      <c r="QHB537" s="149"/>
      <c r="QHC537" s="149"/>
      <c r="QHD537" s="149"/>
      <c r="QHE537" s="149"/>
      <c r="QHF537" s="149"/>
      <c r="QHG537" s="149"/>
      <c r="QHH537" s="149"/>
      <c r="QHI537" s="149"/>
      <c r="QHJ537" s="149"/>
      <c r="QHK537" s="149"/>
      <c r="QHL537" s="149"/>
      <c r="QHM537" s="149"/>
      <c r="QHN537" s="149"/>
      <c r="QHO537" s="149"/>
      <c r="QHP537" s="149"/>
      <c r="QHQ537" s="149"/>
      <c r="QHR537" s="149"/>
      <c r="QHS537" s="149"/>
      <c r="QHT537" s="149"/>
      <c r="QHU537" s="149"/>
      <c r="QHV537" s="149"/>
      <c r="QHW537" s="149"/>
      <c r="QHX537" s="149"/>
      <c r="QHY537" s="149"/>
      <c r="QHZ537" s="149"/>
      <c r="QIA537" s="149"/>
      <c r="QIB537" s="149"/>
      <c r="QIC537" s="149"/>
      <c r="QID537" s="149"/>
      <c r="QIE537" s="149"/>
      <c r="QIF537" s="149"/>
      <c r="QIG537" s="149"/>
      <c r="QIH537" s="149"/>
      <c r="QII537" s="149"/>
      <c r="QIJ537" s="149"/>
      <c r="QIK537" s="149"/>
      <c r="QIL537" s="149"/>
      <c r="QIM537" s="149"/>
      <c r="QIN537" s="149"/>
      <c r="QIO537" s="149"/>
      <c r="QIP537" s="149"/>
      <c r="QIQ537" s="149"/>
      <c r="QIR537" s="149"/>
      <c r="QIS537" s="149"/>
      <c r="QIT537" s="149"/>
      <c r="QIU537" s="149"/>
      <c r="QIV537" s="149"/>
      <c r="QIW537" s="149"/>
      <c r="QIX537" s="149"/>
      <c r="QIY537" s="149"/>
      <c r="QIZ537" s="149"/>
      <c r="QJA537" s="149"/>
      <c r="QJB537" s="149"/>
      <c r="QJC537" s="149"/>
      <c r="QJD537" s="149"/>
      <c r="QJE537" s="149"/>
      <c r="QJF537" s="149"/>
      <c r="QJG537" s="149"/>
      <c r="QJH537" s="149"/>
      <c r="QJI537" s="149"/>
      <c r="QJJ537" s="149"/>
      <c r="QJK537" s="149"/>
      <c r="QJL537" s="149"/>
      <c r="QJM537" s="149"/>
      <c r="QJN537" s="149"/>
      <c r="QJO537" s="149"/>
      <c r="QJP537" s="149"/>
      <c r="QJQ537" s="149"/>
      <c r="QJR537" s="149"/>
      <c r="QJS537" s="149"/>
      <c r="QJT537" s="149"/>
      <c r="QJU537" s="149"/>
      <c r="QJV537" s="149"/>
      <c r="QJW537" s="149"/>
      <c r="QJX537" s="149"/>
      <c r="QJY537" s="149"/>
      <c r="QJZ537" s="149"/>
      <c r="QKA537" s="149"/>
      <c r="QKB537" s="149"/>
      <c r="QKC537" s="149"/>
      <c r="QKD537" s="149"/>
      <c r="QKE537" s="149"/>
      <c r="QKF537" s="149"/>
      <c r="QKG537" s="149"/>
      <c r="QKH537" s="149"/>
      <c r="QKI537" s="149"/>
      <c r="QKJ537" s="149"/>
      <c r="QKK537" s="149"/>
      <c r="QKL537" s="149"/>
      <c r="QKM537" s="149"/>
      <c r="QKN537" s="149"/>
      <c r="QKO537" s="149"/>
      <c r="QKP537" s="149"/>
      <c r="QKQ537" s="149"/>
      <c r="QKR537" s="149"/>
      <c r="QKS537" s="149"/>
      <c r="QKT537" s="149"/>
      <c r="QKU537" s="149"/>
      <c r="QKV537" s="149"/>
      <c r="QKW537" s="149"/>
      <c r="QKX537" s="149"/>
      <c r="QKY537" s="149"/>
      <c r="QKZ537" s="149"/>
      <c r="QLA537" s="149"/>
      <c r="QLB537" s="149"/>
      <c r="QLC537" s="149"/>
      <c r="QLD537" s="149"/>
      <c r="QLE537" s="149"/>
      <c r="QLF537" s="149"/>
      <c r="QLG537" s="149"/>
      <c r="QLH537" s="149"/>
      <c r="QLI537" s="149"/>
      <c r="QLJ537" s="149"/>
      <c r="QLK537" s="149"/>
      <c r="QLL537" s="149"/>
      <c r="QLM537" s="149"/>
      <c r="QLN537" s="149"/>
      <c r="QLO537" s="149"/>
      <c r="QLP537" s="149"/>
      <c r="QLQ537" s="149"/>
      <c r="QLR537" s="149"/>
      <c r="QLS537" s="149"/>
      <c r="QLT537" s="149"/>
      <c r="QLU537" s="149"/>
      <c r="QLV537" s="149"/>
      <c r="QLW537" s="149"/>
      <c r="QLX537" s="149"/>
      <c r="QLY537" s="149"/>
      <c r="QLZ537" s="149"/>
      <c r="QMA537" s="149"/>
      <c r="QMB537" s="149"/>
      <c r="QMC537" s="149"/>
      <c r="QMD537" s="149"/>
      <c r="QME537" s="149"/>
      <c r="QMF537" s="149"/>
      <c r="QMG537" s="149"/>
      <c r="QMH537" s="149"/>
      <c r="QMI537" s="149"/>
      <c r="QMJ537" s="149"/>
      <c r="QMK537" s="149"/>
      <c r="QML537" s="149"/>
      <c r="QMM537" s="149"/>
      <c r="QMN537" s="149"/>
      <c r="QMO537" s="149"/>
      <c r="QMP537" s="149"/>
      <c r="QMQ537" s="149"/>
      <c r="QMR537" s="149"/>
      <c r="QMS537" s="149"/>
      <c r="QMT537" s="149"/>
      <c r="QMU537" s="149"/>
      <c r="QMV537" s="149"/>
      <c r="QMW537" s="149"/>
      <c r="QMX537" s="149"/>
      <c r="QMY537" s="149"/>
      <c r="QMZ537" s="149"/>
      <c r="QNA537" s="149"/>
      <c r="QNB537" s="149"/>
      <c r="QNC537" s="149"/>
      <c r="QND537" s="149"/>
      <c r="QNE537" s="149"/>
      <c r="QNF537" s="149"/>
      <c r="QNG537" s="149"/>
      <c r="QNH537" s="149"/>
      <c r="QNI537" s="149"/>
      <c r="QNJ537" s="149"/>
      <c r="QNK537" s="149"/>
      <c r="QNL537" s="149"/>
      <c r="QNM537" s="149"/>
      <c r="QNN537" s="149"/>
      <c r="QNO537" s="149"/>
      <c r="QNP537" s="149"/>
      <c r="QNQ537" s="149"/>
      <c r="QNR537" s="149"/>
      <c r="QNS537" s="149"/>
      <c r="QNT537" s="149"/>
      <c r="QNU537" s="149"/>
      <c r="QNV537" s="149"/>
      <c r="QNW537" s="149"/>
      <c r="QNX537" s="149"/>
      <c r="QNY537" s="149"/>
      <c r="QNZ537" s="149"/>
      <c r="QOA537" s="149"/>
      <c r="QOB537" s="149"/>
      <c r="QOC537" s="149"/>
      <c r="QOD537" s="149"/>
      <c r="QOE537" s="149"/>
      <c r="QOF537" s="149"/>
      <c r="QOG537" s="149"/>
      <c r="QOH537" s="149"/>
      <c r="QOI537" s="149"/>
      <c r="QOJ537" s="149"/>
      <c r="QOK537" s="149"/>
      <c r="QOL537" s="149"/>
      <c r="QOM537" s="149"/>
      <c r="QON537" s="149"/>
      <c r="QOO537" s="149"/>
      <c r="QOP537" s="149"/>
      <c r="QOQ537" s="149"/>
      <c r="QOR537" s="149"/>
      <c r="QOS537" s="149"/>
      <c r="QOT537" s="149"/>
      <c r="QOU537" s="149"/>
      <c r="QOV537" s="149"/>
      <c r="QOW537" s="149"/>
      <c r="QOX537" s="149"/>
      <c r="QOY537" s="149"/>
      <c r="QOZ537" s="149"/>
      <c r="QPA537" s="149"/>
      <c r="QPB537" s="149"/>
      <c r="QPC537" s="149"/>
      <c r="QPD537" s="149"/>
      <c r="QPE537" s="149"/>
      <c r="QPF537" s="149"/>
      <c r="QPG537" s="149"/>
      <c r="QPH537" s="149"/>
      <c r="QPI537" s="149"/>
      <c r="QPJ537" s="149"/>
      <c r="QPK537" s="149"/>
      <c r="QPL537" s="149"/>
      <c r="QPM537" s="149"/>
      <c r="QPN537" s="149"/>
      <c r="QPO537" s="149"/>
      <c r="QPP537" s="149"/>
      <c r="QPQ537" s="149"/>
      <c r="QPR537" s="149"/>
      <c r="QPS537" s="149"/>
      <c r="QPT537" s="149"/>
      <c r="QPU537" s="149"/>
      <c r="QPV537" s="149"/>
      <c r="QPW537" s="149"/>
      <c r="QPX537" s="149"/>
      <c r="QPY537" s="149"/>
      <c r="QPZ537" s="149"/>
      <c r="QQA537" s="149"/>
      <c r="QQB537" s="149"/>
      <c r="QQC537" s="149"/>
      <c r="QQD537" s="149"/>
      <c r="QQE537" s="149"/>
      <c r="QQF537" s="149"/>
      <c r="QQG537" s="149"/>
      <c r="QQH537" s="149"/>
      <c r="QQI537" s="149"/>
      <c r="QQJ537" s="149"/>
      <c r="QQK537" s="149"/>
      <c r="QQL537" s="149"/>
      <c r="QQM537" s="149"/>
      <c r="QQN537" s="149"/>
      <c r="QQO537" s="149"/>
      <c r="QQP537" s="149"/>
      <c r="QQQ537" s="149"/>
      <c r="QQR537" s="149"/>
      <c r="QQS537" s="149"/>
      <c r="QQT537" s="149"/>
      <c r="QQU537" s="149"/>
      <c r="QQV537" s="149"/>
      <c r="QQW537" s="149"/>
      <c r="QQX537" s="149"/>
      <c r="QQY537" s="149"/>
      <c r="QQZ537" s="149"/>
      <c r="QRA537" s="149"/>
      <c r="QRB537" s="149"/>
      <c r="QRC537" s="149"/>
      <c r="QRD537" s="149"/>
      <c r="QRE537" s="149"/>
      <c r="QRF537" s="149"/>
      <c r="QRG537" s="149"/>
      <c r="QRH537" s="149"/>
      <c r="QRI537" s="149"/>
      <c r="QRJ537" s="149"/>
      <c r="QRK537" s="149"/>
      <c r="QRL537" s="149"/>
      <c r="QRM537" s="149"/>
      <c r="QRN537" s="149"/>
      <c r="QRO537" s="149"/>
      <c r="QRP537" s="149"/>
      <c r="QRQ537" s="149"/>
      <c r="QRR537" s="149"/>
      <c r="QRS537" s="149"/>
      <c r="QRT537" s="149"/>
      <c r="QRU537" s="149"/>
      <c r="QRV537" s="149"/>
      <c r="QRW537" s="149"/>
      <c r="QRX537" s="149"/>
      <c r="QRY537" s="149"/>
      <c r="QRZ537" s="149"/>
      <c r="QSA537" s="149"/>
      <c r="QSB537" s="149"/>
      <c r="QSC537" s="149"/>
      <c r="QSD537" s="149"/>
      <c r="QSE537" s="149"/>
      <c r="QSF537" s="149"/>
      <c r="QSG537" s="149"/>
      <c r="QSH537" s="149"/>
      <c r="QSI537" s="149"/>
      <c r="QSJ537" s="149"/>
      <c r="QSK537" s="149"/>
      <c r="QSL537" s="149"/>
      <c r="QSM537" s="149"/>
      <c r="QSN537" s="149"/>
      <c r="QSO537" s="149"/>
      <c r="QSP537" s="149"/>
      <c r="QSQ537" s="149"/>
      <c r="QSR537" s="149"/>
      <c r="QSS537" s="149"/>
      <c r="QST537" s="149"/>
      <c r="QSU537" s="149"/>
      <c r="QSV537" s="149"/>
      <c r="QSW537" s="149"/>
      <c r="QSX537" s="149"/>
      <c r="QSY537" s="149"/>
      <c r="QSZ537" s="149"/>
      <c r="QTA537" s="149"/>
      <c r="QTB537" s="149"/>
      <c r="QTC537" s="149"/>
      <c r="QTD537" s="149"/>
      <c r="QTE537" s="149"/>
      <c r="QTF537" s="149"/>
      <c r="QTG537" s="149"/>
      <c r="QTH537" s="149"/>
      <c r="QTI537" s="149"/>
      <c r="QTJ537" s="149"/>
      <c r="QTK537" s="149"/>
      <c r="QTL537" s="149"/>
      <c r="QTM537" s="149"/>
      <c r="QTN537" s="149"/>
      <c r="QTO537" s="149"/>
      <c r="QTP537" s="149"/>
      <c r="QTQ537" s="149"/>
      <c r="QTR537" s="149"/>
      <c r="QTS537" s="149"/>
      <c r="QTT537" s="149"/>
      <c r="QTU537" s="149"/>
      <c r="QTV537" s="149"/>
      <c r="QTW537" s="149"/>
      <c r="QTX537" s="149"/>
      <c r="QTY537" s="149"/>
      <c r="QTZ537" s="149"/>
      <c r="QUA537" s="149"/>
      <c r="QUB537" s="149"/>
      <c r="QUC537" s="149"/>
      <c r="QUD537" s="149"/>
      <c r="QUE537" s="149"/>
      <c r="QUF537" s="149"/>
      <c r="QUG537" s="149"/>
      <c r="QUH537" s="149"/>
      <c r="QUI537" s="149"/>
      <c r="QUJ537" s="149"/>
      <c r="QUK537" s="149"/>
      <c r="QUL537" s="149"/>
      <c r="QUM537" s="149"/>
      <c r="QUN537" s="149"/>
      <c r="QUO537" s="149"/>
      <c r="QUP537" s="149"/>
      <c r="QUQ537" s="149"/>
      <c r="QUR537" s="149"/>
      <c r="QUS537" s="149"/>
      <c r="QUT537" s="149"/>
      <c r="QUU537" s="149"/>
      <c r="QUV537" s="149"/>
      <c r="QUW537" s="149"/>
      <c r="QUX537" s="149"/>
      <c r="QUY537" s="149"/>
      <c r="QUZ537" s="149"/>
      <c r="QVA537" s="149"/>
      <c r="QVB537" s="149"/>
      <c r="QVC537" s="149"/>
      <c r="QVD537" s="149"/>
      <c r="QVE537" s="149"/>
      <c r="QVF537" s="149"/>
      <c r="QVG537" s="149"/>
      <c r="QVH537" s="149"/>
      <c r="QVI537" s="149"/>
      <c r="QVJ537" s="149"/>
      <c r="QVK537" s="149"/>
      <c r="QVL537" s="149"/>
      <c r="QVM537" s="149"/>
      <c r="QVN537" s="149"/>
      <c r="QVO537" s="149"/>
      <c r="QVP537" s="149"/>
      <c r="QVQ537" s="149"/>
      <c r="QVR537" s="149"/>
      <c r="QVS537" s="149"/>
      <c r="QVT537" s="149"/>
      <c r="QVU537" s="149"/>
      <c r="QVV537" s="149"/>
      <c r="QVW537" s="149"/>
      <c r="QVX537" s="149"/>
      <c r="QVY537" s="149"/>
      <c r="QVZ537" s="149"/>
      <c r="QWA537" s="149"/>
      <c r="QWB537" s="149"/>
      <c r="QWC537" s="149"/>
      <c r="QWD537" s="149"/>
      <c r="QWE537" s="149"/>
      <c r="QWF537" s="149"/>
      <c r="QWG537" s="149"/>
      <c r="QWH537" s="149"/>
      <c r="QWI537" s="149"/>
      <c r="QWJ537" s="149"/>
      <c r="QWK537" s="149"/>
      <c r="QWL537" s="149"/>
      <c r="QWM537" s="149"/>
      <c r="QWN537" s="149"/>
      <c r="QWO537" s="149"/>
      <c r="QWP537" s="149"/>
      <c r="QWQ537" s="149"/>
      <c r="QWR537" s="149"/>
      <c r="QWS537" s="149"/>
      <c r="QWT537" s="149"/>
      <c r="QWU537" s="149"/>
      <c r="QWV537" s="149"/>
      <c r="QWW537" s="149"/>
      <c r="QWX537" s="149"/>
      <c r="QWY537" s="149"/>
      <c r="QWZ537" s="149"/>
      <c r="QXA537" s="149"/>
      <c r="QXB537" s="149"/>
      <c r="QXC537" s="149"/>
      <c r="QXD537" s="149"/>
      <c r="QXE537" s="149"/>
      <c r="QXF537" s="149"/>
      <c r="QXG537" s="149"/>
      <c r="QXH537" s="149"/>
      <c r="QXI537" s="149"/>
      <c r="QXJ537" s="149"/>
      <c r="QXK537" s="149"/>
      <c r="QXL537" s="149"/>
      <c r="QXM537" s="149"/>
      <c r="QXN537" s="149"/>
      <c r="QXO537" s="149"/>
      <c r="QXP537" s="149"/>
      <c r="QXQ537" s="149"/>
      <c r="QXR537" s="149"/>
      <c r="QXS537" s="149"/>
      <c r="QXT537" s="149"/>
      <c r="QXU537" s="149"/>
      <c r="QXV537" s="149"/>
      <c r="QXW537" s="149"/>
      <c r="QXX537" s="149"/>
      <c r="QXY537" s="149"/>
      <c r="QXZ537" s="149"/>
      <c r="QYA537" s="149"/>
      <c r="QYB537" s="149"/>
      <c r="QYC537" s="149"/>
      <c r="QYD537" s="149"/>
      <c r="QYE537" s="149"/>
      <c r="QYF537" s="149"/>
      <c r="QYG537" s="149"/>
      <c r="QYH537" s="149"/>
      <c r="QYI537" s="149"/>
      <c r="QYJ537" s="149"/>
      <c r="QYK537" s="149"/>
      <c r="QYL537" s="149"/>
      <c r="QYM537" s="149"/>
      <c r="QYN537" s="149"/>
      <c r="QYO537" s="149"/>
      <c r="QYP537" s="149"/>
      <c r="QYQ537" s="149"/>
      <c r="QYR537" s="149"/>
      <c r="QYS537" s="149"/>
      <c r="QYT537" s="149"/>
      <c r="QYU537" s="149"/>
      <c r="QYV537" s="149"/>
      <c r="QYW537" s="149"/>
      <c r="QYX537" s="149"/>
      <c r="QYY537" s="149"/>
      <c r="QYZ537" s="149"/>
      <c r="QZA537" s="149"/>
      <c r="QZB537" s="149"/>
      <c r="QZC537" s="149"/>
      <c r="QZD537" s="149"/>
      <c r="QZE537" s="149"/>
      <c r="QZF537" s="149"/>
      <c r="QZG537" s="149"/>
      <c r="QZH537" s="149"/>
      <c r="QZI537" s="149"/>
      <c r="QZJ537" s="149"/>
      <c r="QZK537" s="149"/>
      <c r="QZL537" s="149"/>
      <c r="QZM537" s="149"/>
      <c r="QZN537" s="149"/>
      <c r="QZO537" s="149"/>
      <c r="QZP537" s="149"/>
      <c r="QZQ537" s="149"/>
      <c r="QZR537" s="149"/>
      <c r="QZS537" s="149"/>
      <c r="QZT537" s="149"/>
      <c r="QZU537" s="149"/>
      <c r="QZV537" s="149"/>
      <c r="QZW537" s="149"/>
      <c r="QZX537" s="149"/>
      <c r="QZY537" s="149"/>
      <c r="QZZ537" s="149"/>
      <c r="RAA537" s="149"/>
      <c r="RAB537" s="149"/>
      <c r="RAC537" s="149"/>
      <c r="RAD537" s="149"/>
      <c r="RAE537" s="149"/>
      <c r="RAF537" s="149"/>
      <c r="RAG537" s="149"/>
      <c r="RAH537" s="149"/>
      <c r="RAI537" s="149"/>
      <c r="RAJ537" s="149"/>
      <c r="RAK537" s="149"/>
      <c r="RAL537" s="149"/>
      <c r="RAM537" s="149"/>
      <c r="RAN537" s="149"/>
      <c r="RAO537" s="149"/>
      <c r="RAP537" s="149"/>
      <c r="RAQ537" s="149"/>
      <c r="RAR537" s="149"/>
      <c r="RAS537" s="149"/>
      <c r="RAT537" s="149"/>
      <c r="RAU537" s="149"/>
      <c r="RAV537" s="149"/>
      <c r="RAW537" s="149"/>
      <c r="RAX537" s="149"/>
      <c r="RAY537" s="149"/>
      <c r="RAZ537" s="149"/>
      <c r="RBA537" s="149"/>
      <c r="RBB537" s="149"/>
      <c r="RBC537" s="149"/>
      <c r="RBD537" s="149"/>
      <c r="RBE537" s="149"/>
      <c r="RBF537" s="149"/>
      <c r="RBG537" s="149"/>
      <c r="RBH537" s="149"/>
      <c r="RBI537" s="149"/>
      <c r="RBJ537" s="149"/>
      <c r="RBK537" s="149"/>
      <c r="RBL537" s="149"/>
      <c r="RBM537" s="149"/>
      <c r="RBN537" s="149"/>
      <c r="RBO537" s="149"/>
      <c r="RBP537" s="149"/>
      <c r="RBQ537" s="149"/>
      <c r="RBR537" s="149"/>
      <c r="RBS537" s="149"/>
      <c r="RBT537" s="149"/>
      <c r="RBU537" s="149"/>
      <c r="RBV537" s="149"/>
      <c r="RBW537" s="149"/>
      <c r="RBX537" s="149"/>
      <c r="RBY537" s="149"/>
      <c r="RBZ537" s="149"/>
      <c r="RCA537" s="149"/>
      <c r="RCB537" s="149"/>
      <c r="RCC537" s="149"/>
      <c r="RCD537" s="149"/>
      <c r="RCE537" s="149"/>
      <c r="RCF537" s="149"/>
      <c r="RCG537" s="149"/>
      <c r="RCH537" s="149"/>
      <c r="RCI537" s="149"/>
      <c r="RCJ537" s="149"/>
      <c r="RCK537" s="149"/>
      <c r="RCL537" s="149"/>
      <c r="RCM537" s="149"/>
      <c r="RCN537" s="149"/>
      <c r="RCO537" s="149"/>
      <c r="RCP537" s="149"/>
      <c r="RCQ537" s="149"/>
      <c r="RCR537" s="149"/>
      <c r="RCS537" s="149"/>
      <c r="RCT537" s="149"/>
      <c r="RCU537" s="149"/>
      <c r="RCV537" s="149"/>
      <c r="RCW537" s="149"/>
      <c r="RCX537" s="149"/>
      <c r="RCY537" s="149"/>
      <c r="RCZ537" s="149"/>
      <c r="RDA537" s="149"/>
      <c r="RDB537" s="149"/>
      <c r="RDC537" s="149"/>
      <c r="RDD537" s="149"/>
      <c r="RDE537" s="149"/>
      <c r="RDF537" s="149"/>
      <c r="RDG537" s="149"/>
      <c r="RDH537" s="149"/>
      <c r="RDI537" s="149"/>
      <c r="RDJ537" s="149"/>
      <c r="RDK537" s="149"/>
      <c r="RDL537" s="149"/>
      <c r="RDM537" s="149"/>
      <c r="RDN537" s="149"/>
      <c r="RDO537" s="149"/>
      <c r="RDP537" s="149"/>
      <c r="RDQ537" s="149"/>
      <c r="RDR537" s="149"/>
      <c r="RDS537" s="149"/>
      <c r="RDT537" s="149"/>
      <c r="RDU537" s="149"/>
      <c r="RDV537" s="149"/>
      <c r="RDW537" s="149"/>
      <c r="RDX537" s="149"/>
      <c r="RDY537" s="149"/>
      <c r="RDZ537" s="149"/>
      <c r="REA537" s="149"/>
      <c r="REB537" s="149"/>
      <c r="REC537" s="149"/>
      <c r="RED537" s="149"/>
      <c r="REE537" s="149"/>
      <c r="REF537" s="149"/>
      <c r="REG537" s="149"/>
      <c r="REH537" s="149"/>
      <c r="REI537" s="149"/>
      <c r="REJ537" s="149"/>
      <c r="REK537" s="149"/>
      <c r="REL537" s="149"/>
      <c r="REM537" s="149"/>
      <c r="REN537" s="149"/>
      <c r="REO537" s="149"/>
      <c r="REP537" s="149"/>
      <c r="REQ537" s="149"/>
      <c r="RER537" s="149"/>
      <c r="RES537" s="149"/>
      <c r="RET537" s="149"/>
      <c r="REU537" s="149"/>
      <c r="REV537" s="149"/>
      <c r="REW537" s="149"/>
      <c r="REX537" s="149"/>
      <c r="REY537" s="149"/>
      <c r="REZ537" s="149"/>
      <c r="RFA537" s="149"/>
      <c r="RFB537" s="149"/>
      <c r="RFC537" s="149"/>
      <c r="RFD537" s="149"/>
      <c r="RFE537" s="149"/>
      <c r="RFF537" s="149"/>
      <c r="RFG537" s="149"/>
      <c r="RFH537" s="149"/>
      <c r="RFI537" s="149"/>
      <c r="RFJ537" s="149"/>
      <c r="RFK537" s="149"/>
      <c r="RFL537" s="149"/>
      <c r="RFM537" s="149"/>
      <c r="RFN537" s="149"/>
      <c r="RFO537" s="149"/>
      <c r="RFP537" s="149"/>
      <c r="RFQ537" s="149"/>
      <c r="RFR537" s="149"/>
      <c r="RFS537" s="149"/>
      <c r="RFT537" s="149"/>
      <c r="RFU537" s="149"/>
      <c r="RFV537" s="149"/>
      <c r="RFW537" s="149"/>
      <c r="RFX537" s="149"/>
      <c r="RFY537" s="149"/>
      <c r="RFZ537" s="149"/>
      <c r="RGA537" s="149"/>
      <c r="RGB537" s="149"/>
      <c r="RGC537" s="149"/>
      <c r="RGD537" s="149"/>
      <c r="RGE537" s="149"/>
      <c r="RGF537" s="149"/>
      <c r="RGG537" s="149"/>
      <c r="RGH537" s="149"/>
      <c r="RGI537" s="149"/>
      <c r="RGJ537" s="149"/>
      <c r="RGK537" s="149"/>
      <c r="RGL537" s="149"/>
      <c r="RGM537" s="149"/>
      <c r="RGN537" s="149"/>
      <c r="RGO537" s="149"/>
      <c r="RGP537" s="149"/>
      <c r="RGQ537" s="149"/>
      <c r="RGR537" s="149"/>
      <c r="RGS537" s="149"/>
      <c r="RGT537" s="149"/>
      <c r="RGU537" s="149"/>
      <c r="RGV537" s="149"/>
      <c r="RGW537" s="149"/>
      <c r="RGX537" s="149"/>
      <c r="RGY537" s="149"/>
      <c r="RGZ537" s="149"/>
      <c r="RHA537" s="149"/>
      <c r="RHB537" s="149"/>
      <c r="RHC537" s="149"/>
      <c r="RHD537" s="149"/>
      <c r="RHE537" s="149"/>
      <c r="RHF537" s="149"/>
      <c r="RHG537" s="149"/>
      <c r="RHH537" s="149"/>
      <c r="RHI537" s="149"/>
      <c r="RHJ537" s="149"/>
      <c r="RHK537" s="149"/>
      <c r="RHL537" s="149"/>
      <c r="RHM537" s="149"/>
      <c r="RHN537" s="149"/>
      <c r="RHO537" s="149"/>
      <c r="RHP537" s="149"/>
      <c r="RHQ537" s="149"/>
      <c r="RHR537" s="149"/>
      <c r="RHS537" s="149"/>
      <c r="RHT537" s="149"/>
      <c r="RHU537" s="149"/>
      <c r="RHV537" s="149"/>
      <c r="RHW537" s="149"/>
      <c r="RHX537" s="149"/>
      <c r="RHY537" s="149"/>
      <c r="RHZ537" s="149"/>
      <c r="RIA537" s="149"/>
      <c r="RIB537" s="149"/>
      <c r="RIC537" s="149"/>
      <c r="RID537" s="149"/>
      <c r="RIE537" s="149"/>
      <c r="RIF537" s="149"/>
      <c r="RIG537" s="149"/>
      <c r="RIH537" s="149"/>
      <c r="RII537" s="149"/>
      <c r="RIJ537" s="149"/>
      <c r="RIK537" s="149"/>
      <c r="RIL537" s="149"/>
      <c r="RIM537" s="149"/>
      <c r="RIN537" s="149"/>
      <c r="RIO537" s="149"/>
      <c r="RIP537" s="149"/>
      <c r="RIQ537" s="149"/>
      <c r="RIR537" s="149"/>
      <c r="RIS537" s="149"/>
      <c r="RIT537" s="149"/>
      <c r="RIU537" s="149"/>
      <c r="RIV537" s="149"/>
      <c r="RIW537" s="149"/>
      <c r="RIX537" s="149"/>
      <c r="RIY537" s="149"/>
      <c r="RIZ537" s="149"/>
      <c r="RJA537" s="149"/>
      <c r="RJB537" s="149"/>
      <c r="RJC537" s="149"/>
      <c r="RJD537" s="149"/>
      <c r="RJE537" s="149"/>
      <c r="RJF537" s="149"/>
      <c r="RJG537" s="149"/>
      <c r="RJH537" s="149"/>
      <c r="RJI537" s="149"/>
      <c r="RJJ537" s="149"/>
      <c r="RJK537" s="149"/>
      <c r="RJL537" s="149"/>
      <c r="RJM537" s="149"/>
      <c r="RJN537" s="149"/>
      <c r="RJO537" s="149"/>
      <c r="RJP537" s="149"/>
      <c r="RJQ537" s="149"/>
      <c r="RJR537" s="149"/>
      <c r="RJS537" s="149"/>
      <c r="RJT537" s="149"/>
      <c r="RJU537" s="149"/>
      <c r="RJV537" s="149"/>
      <c r="RJW537" s="149"/>
      <c r="RJX537" s="149"/>
      <c r="RJY537" s="149"/>
      <c r="RJZ537" s="149"/>
      <c r="RKA537" s="149"/>
      <c r="RKB537" s="149"/>
      <c r="RKC537" s="149"/>
      <c r="RKD537" s="149"/>
      <c r="RKE537" s="149"/>
      <c r="RKF537" s="149"/>
      <c r="RKG537" s="149"/>
      <c r="RKH537" s="149"/>
      <c r="RKI537" s="149"/>
      <c r="RKJ537" s="149"/>
      <c r="RKK537" s="149"/>
      <c r="RKL537" s="149"/>
      <c r="RKM537" s="149"/>
      <c r="RKN537" s="149"/>
      <c r="RKO537" s="149"/>
      <c r="RKP537" s="149"/>
      <c r="RKQ537" s="149"/>
      <c r="RKR537" s="149"/>
      <c r="RKS537" s="149"/>
      <c r="RKT537" s="149"/>
      <c r="RKU537" s="149"/>
      <c r="RKV537" s="149"/>
      <c r="RKW537" s="149"/>
      <c r="RKX537" s="149"/>
      <c r="RKY537" s="149"/>
      <c r="RKZ537" s="149"/>
      <c r="RLA537" s="149"/>
      <c r="RLB537" s="149"/>
      <c r="RLC537" s="149"/>
      <c r="RLD537" s="149"/>
      <c r="RLE537" s="149"/>
      <c r="RLF537" s="149"/>
      <c r="RLG537" s="149"/>
      <c r="RLH537" s="149"/>
      <c r="RLI537" s="149"/>
      <c r="RLJ537" s="149"/>
      <c r="RLK537" s="149"/>
      <c r="RLL537" s="149"/>
      <c r="RLM537" s="149"/>
      <c r="RLN537" s="149"/>
      <c r="RLO537" s="149"/>
      <c r="RLP537" s="149"/>
      <c r="RLQ537" s="149"/>
      <c r="RLR537" s="149"/>
      <c r="RLS537" s="149"/>
      <c r="RLT537" s="149"/>
      <c r="RLU537" s="149"/>
      <c r="RLV537" s="149"/>
      <c r="RLW537" s="149"/>
      <c r="RLX537" s="149"/>
      <c r="RLY537" s="149"/>
      <c r="RLZ537" s="149"/>
      <c r="RMA537" s="149"/>
      <c r="RMB537" s="149"/>
      <c r="RMC537" s="149"/>
      <c r="RMD537" s="149"/>
      <c r="RME537" s="149"/>
      <c r="RMF537" s="149"/>
      <c r="RMG537" s="149"/>
      <c r="RMH537" s="149"/>
      <c r="RMI537" s="149"/>
      <c r="RMJ537" s="149"/>
      <c r="RMK537" s="149"/>
      <c r="RML537" s="149"/>
      <c r="RMM537" s="149"/>
      <c r="RMN537" s="149"/>
      <c r="RMO537" s="149"/>
      <c r="RMP537" s="149"/>
      <c r="RMQ537" s="149"/>
      <c r="RMR537" s="149"/>
      <c r="RMS537" s="149"/>
      <c r="RMT537" s="149"/>
      <c r="RMU537" s="149"/>
      <c r="RMV537" s="149"/>
      <c r="RMW537" s="149"/>
      <c r="RMX537" s="149"/>
      <c r="RMY537" s="149"/>
      <c r="RMZ537" s="149"/>
      <c r="RNA537" s="149"/>
      <c r="RNB537" s="149"/>
      <c r="RNC537" s="149"/>
      <c r="RND537" s="149"/>
      <c r="RNE537" s="149"/>
      <c r="RNF537" s="149"/>
      <c r="RNG537" s="149"/>
      <c r="RNH537" s="149"/>
      <c r="RNI537" s="149"/>
      <c r="RNJ537" s="149"/>
      <c r="RNK537" s="149"/>
      <c r="RNL537" s="149"/>
      <c r="RNM537" s="149"/>
      <c r="RNN537" s="149"/>
      <c r="RNO537" s="149"/>
      <c r="RNP537" s="149"/>
      <c r="RNQ537" s="149"/>
      <c r="RNR537" s="149"/>
      <c r="RNS537" s="149"/>
      <c r="RNT537" s="149"/>
      <c r="RNU537" s="149"/>
      <c r="RNV537" s="149"/>
      <c r="RNW537" s="149"/>
      <c r="RNX537" s="149"/>
      <c r="RNY537" s="149"/>
      <c r="RNZ537" s="149"/>
      <c r="ROA537" s="149"/>
      <c r="ROB537" s="149"/>
      <c r="ROC537" s="149"/>
      <c r="ROD537" s="149"/>
      <c r="ROE537" s="149"/>
      <c r="ROF537" s="149"/>
      <c r="ROG537" s="149"/>
      <c r="ROH537" s="149"/>
      <c r="ROI537" s="149"/>
      <c r="ROJ537" s="149"/>
      <c r="ROK537" s="149"/>
      <c r="ROL537" s="149"/>
      <c r="ROM537" s="149"/>
      <c r="RON537" s="149"/>
      <c r="ROO537" s="149"/>
      <c r="ROP537" s="149"/>
      <c r="ROQ537" s="149"/>
      <c r="ROR537" s="149"/>
      <c r="ROS537" s="149"/>
      <c r="ROT537" s="149"/>
      <c r="ROU537" s="149"/>
      <c r="ROV537" s="149"/>
      <c r="ROW537" s="149"/>
      <c r="ROX537" s="149"/>
      <c r="ROY537" s="149"/>
      <c r="ROZ537" s="149"/>
      <c r="RPA537" s="149"/>
      <c r="RPB537" s="149"/>
      <c r="RPC537" s="149"/>
      <c r="RPD537" s="149"/>
      <c r="RPE537" s="149"/>
      <c r="RPF537" s="149"/>
      <c r="RPG537" s="149"/>
      <c r="RPH537" s="149"/>
      <c r="RPI537" s="149"/>
      <c r="RPJ537" s="149"/>
      <c r="RPK537" s="149"/>
      <c r="RPL537" s="149"/>
      <c r="RPM537" s="149"/>
      <c r="RPN537" s="149"/>
      <c r="RPO537" s="149"/>
      <c r="RPP537" s="149"/>
      <c r="RPQ537" s="149"/>
      <c r="RPR537" s="149"/>
      <c r="RPS537" s="149"/>
      <c r="RPT537" s="149"/>
      <c r="RPU537" s="149"/>
      <c r="RPV537" s="149"/>
      <c r="RPW537" s="149"/>
      <c r="RPX537" s="149"/>
      <c r="RPY537" s="149"/>
      <c r="RPZ537" s="149"/>
      <c r="RQA537" s="149"/>
      <c r="RQB537" s="149"/>
      <c r="RQC537" s="149"/>
      <c r="RQD537" s="149"/>
      <c r="RQE537" s="149"/>
      <c r="RQF537" s="149"/>
      <c r="RQG537" s="149"/>
      <c r="RQH537" s="149"/>
      <c r="RQI537" s="149"/>
      <c r="RQJ537" s="149"/>
      <c r="RQK537" s="149"/>
      <c r="RQL537" s="149"/>
      <c r="RQM537" s="149"/>
      <c r="RQN537" s="149"/>
      <c r="RQO537" s="149"/>
      <c r="RQP537" s="149"/>
      <c r="RQQ537" s="149"/>
      <c r="RQR537" s="149"/>
      <c r="RQS537" s="149"/>
      <c r="RQT537" s="149"/>
      <c r="RQU537" s="149"/>
      <c r="RQV537" s="149"/>
      <c r="RQW537" s="149"/>
      <c r="RQX537" s="149"/>
      <c r="RQY537" s="149"/>
      <c r="RQZ537" s="149"/>
      <c r="RRA537" s="149"/>
      <c r="RRB537" s="149"/>
      <c r="RRC537" s="149"/>
      <c r="RRD537" s="149"/>
      <c r="RRE537" s="149"/>
      <c r="RRF537" s="149"/>
      <c r="RRG537" s="149"/>
      <c r="RRH537" s="149"/>
      <c r="RRI537" s="149"/>
      <c r="RRJ537" s="149"/>
      <c r="RRK537" s="149"/>
      <c r="RRL537" s="149"/>
      <c r="RRM537" s="149"/>
      <c r="RRN537" s="149"/>
      <c r="RRO537" s="149"/>
      <c r="RRP537" s="149"/>
      <c r="RRQ537" s="149"/>
      <c r="RRR537" s="149"/>
      <c r="RRS537" s="149"/>
      <c r="RRT537" s="149"/>
      <c r="RRU537" s="149"/>
      <c r="RRV537" s="149"/>
      <c r="RRW537" s="149"/>
      <c r="RRX537" s="149"/>
      <c r="RRY537" s="149"/>
      <c r="RRZ537" s="149"/>
      <c r="RSA537" s="149"/>
      <c r="RSB537" s="149"/>
      <c r="RSC537" s="149"/>
      <c r="RSD537" s="149"/>
      <c r="RSE537" s="149"/>
      <c r="RSF537" s="149"/>
      <c r="RSG537" s="149"/>
      <c r="RSH537" s="149"/>
      <c r="RSI537" s="149"/>
      <c r="RSJ537" s="149"/>
      <c r="RSK537" s="149"/>
      <c r="RSL537" s="149"/>
      <c r="RSM537" s="149"/>
      <c r="RSN537" s="149"/>
      <c r="RSO537" s="149"/>
      <c r="RSP537" s="149"/>
      <c r="RSQ537" s="149"/>
      <c r="RSR537" s="149"/>
      <c r="RSS537" s="149"/>
      <c r="RST537" s="149"/>
      <c r="RSU537" s="149"/>
      <c r="RSV537" s="149"/>
      <c r="RSW537" s="149"/>
      <c r="RSX537" s="149"/>
      <c r="RSY537" s="149"/>
      <c r="RSZ537" s="149"/>
      <c r="RTA537" s="149"/>
      <c r="RTB537" s="149"/>
      <c r="RTC537" s="149"/>
      <c r="RTD537" s="149"/>
      <c r="RTE537" s="149"/>
      <c r="RTF537" s="149"/>
      <c r="RTG537" s="149"/>
      <c r="RTH537" s="149"/>
      <c r="RTI537" s="149"/>
      <c r="RTJ537" s="149"/>
      <c r="RTK537" s="149"/>
      <c r="RTL537" s="149"/>
      <c r="RTM537" s="149"/>
      <c r="RTN537" s="149"/>
      <c r="RTO537" s="149"/>
      <c r="RTP537" s="149"/>
      <c r="RTQ537" s="149"/>
      <c r="RTR537" s="149"/>
      <c r="RTS537" s="149"/>
      <c r="RTT537" s="149"/>
      <c r="RTU537" s="149"/>
      <c r="RTV537" s="149"/>
      <c r="RTW537" s="149"/>
      <c r="RTX537" s="149"/>
      <c r="RTY537" s="149"/>
      <c r="RTZ537" s="149"/>
      <c r="RUA537" s="149"/>
      <c r="RUB537" s="149"/>
      <c r="RUC537" s="149"/>
      <c r="RUD537" s="149"/>
      <c r="RUE537" s="149"/>
      <c r="RUF537" s="149"/>
      <c r="RUG537" s="149"/>
      <c r="RUH537" s="149"/>
      <c r="RUI537" s="149"/>
      <c r="RUJ537" s="149"/>
      <c r="RUK537" s="149"/>
      <c r="RUL537" s="149"/>
      <c r="RUM537" s="149"/>
      <c r="RUN537" s="149"/>
      <c r="RUO537" s="149"/>
      <c r="RUP537" s="149"/>
      <c r="RUQ537" s="149"/>
      <c r="RUR537" s="149"/>
      <c r="RUS537" s="149"/>
      <c r="RUT537" s="149"/>
      <c r="RUU537" s="149"/>
      <c r="RUV537" s="149"/>
      <c r="RUW537" s="149"/>
      <c r="RUX537" s="149"/>
      <c r="RUY537" s="149"/>
      <c r="RUZ537" s="149"/>
      <c r="RVA537" s="149"/>
      <c r="RVB537" s="149"/>
      <c r="RVC537" s="149"/>
      <c r="RVD537" s="149"/>
      <c r="RVE537" s="149"/>
      <c r="RVF537" s="149"/>
      <c r="RVG537" s="149"/>
      <c r="RVH537" s="149"/>
      <c r="RVI537" s="149"/>
      <c r="RVJ537" s="149"/>
      <c r="RVK537" s="149"/>
      <c r="RVL537" s="149"/>
      <c r="RVM537" s="149"/>
      <c r="RVN537" s="149"/>
      <c r="RVO537" s="149"/>
      <c r="RVP537" s="149"/>
      <c r="RVQ537" s="149"/>
      <c r="RVR537" s="149"/>
      <c r="RVS537" s="149"/>
      <c r="RVT537" s="149"/>
      <c r="RVU537" s="149"/>
      <c r="RVV537" s="149"/>
      <c r="RVW537" s="149"/>
      <c r="RVX537" s="149"/>
      <c r="RVY537" s="149"/>
      <c r="RVZ537" s="149"/>
      <c r="RWA537" s="149"/>
      <c r="RWB537" s="149"/>
      <c r="RWC537" s="149"/>
      <c r="RWD537" s="149"/>
      <c r="RWE537" s="149"/>
      <c r="RWF537" s="149"/>
      <c r="RWG537" s="149"/>
      <c r="RWH537" s="149"/>
      <c r="RWI537" s="149"/>
      <c r="RWJ537" s="149"/>
      <c r="RWK537" s="149"/>
      <c r="RWL537" s="149"/>
      <c r="RWM537" s="149"/>
      <c r="RWN537" s="149"/>
      <c r="RWO537" s="149"/>
      <c r="RWP537" s="149"/>
      <c r="RWQ537" s="149"/>
      <c r="RWR537" s="149"/>
      <c r="RWS537" s="149"/>
      <c r="RWT537" s="149"/>
      <c r="RWU537" s="149"/>
      <c r="RWV537" s="149"/>
      <c r="RWW537" s="149"/>
      <c r="RWX537" s="149"/>
      <c r="RWY537" s="149"/>
      <c r="RWZ537" s="149"/>
      <c r="RXA537" s="149"/>
      <c r="RXB537" s="149"/>
      <c r="RXC537" s="149"/>
      <c r="RXD537" s="149"/>
      <c r="RXE537" s="149"/>
      <c r="RXF537" s="149"/>
      <c r="RXG537" s="149"/>
      <c r="RXH537" s="149"/>
      <c r="RXI537" s="149"/>
      <c r="RXJ537" s="149"/>
      <c r="RXK537" s="149"/>
      <c r="RXL537" s="149"/>
      <c r="RXM537" s="149"/>
      <c r="RXN537" s="149"/>
      <c r="RXO537" s="149"/>
      <c r="RXP537" s="149"/>
      <c r="RXQ537" s="149"/>
      <c r="RXR537" s="149"/>
      <c r="RXS537" s="149"/>
      <c r="RXT537" s="149"/>
      <c r="RXU537" s="149"/>
      <c r="RXV537" s="149"/>
      <c r="RXW537" s="149"/>
      <c r="RXX537" s="149"/>
      <c r="RXY537" s="149"/>
      <c r="RXZ537" s="149"/>
      <c r="RYA537" s="149"/>
      <c r="RYB537" s="149"/>
      <c r="RYC537" s="149"/>
      <c r="RYD537" s="149"/>
      <c r="RYE537" s="149"/>
      <c r="RYF537" s="149"/>
      <c r="RYG537" s="149"/>
      <c r="RYH537" s="149"/>
      <c r="RYI537" s="149"/>
      <c r="RYJ537" s="149"/>
      <c r="RYK537" s="149"/>
      <c r="RYL537" s="149"/>
      <c r="RYM537" s="149"/>
      <c r="RYN537" s="149"/>
      <c r="RYO537" s="149"/>
      <c r="RYP537" s="149"/>
      <c r="RYQ537" s="149"/>
      <c r="RYR537" s="149"/>
      <c r="RYS537" s="149"/>
      <c r="RYT537" s="149"/>
      <c r="RYU537" s="149"/>
      <c r="RYV537" s="149"/>
      <c r="RYW537" s="149"/>
      <c r="RYX537" s="149"/>
      <c r="RYY537" s="149"/>
      <c r="RYZ537" s="149"/>
      <c r="RZA537" s="149"/>
      <c r="RZB537" s="149"/>
      <c r="RZC537" s="149"/>
      <c r="RZD537" s="149"/>
      <c r="RZE537" s="149"/>
      <c r="RZF537" s="149"/>
      <c r="RZG537" s="149"/>
      <c r="RZH537" s="149"/>
      <c r="RZI537" s="149"/>
      <c r="RZJ537" s="149"/>
      <c r="RZK537" s="149"/>
      <c r="RZL537" s="149"/>
      <c r="RZM537" s="149"/>
      <c r="RZN537" s="149"/>
      <c r="RZO537" s="149"/>
      <c r="RZP537" s="149"/>
      <c r="RZQ537" s="149"/>
      <c r="RZR537" s="149"/>
      <c r="RZS537" s="149"/>
      <c r="RZT537" s="149"/>
      <c r="RZU537" s="149"/>
      <c r="RZV537" s="149"/>
      <c r="RZW537" s="149"/>
      <c r="RZX537" s="149"/>
      <c r="RZY537" s="149"/>
      <c r="RZZ537" s="149"/>
      <c r="SAA537" s="149"/>
      <c r="SAB537" s="149"/>
      <c r="SAC537" s="149"/>
      <c r="SAD537" s="149"/>
      <c r="SAE537" s="149"/>
      <c r="SAF537" s="149"/>
      <c r="SAG537" s="149"/>
      <c r="SAH537" s="149"/>
      <c r="SAI537" s="149"/>
      <c r="SAJ537" s="149"/>
      <c r="SAK537" s="149"/>
      <c r="SAL537" s="149"/>
      <c r="SAM537" s="149"/>
      <c r="SAN537" s="149"/>
      <c r="SAO537" s="149"/>
      <c r="SAP537" s="149"/>
      <c r="SAQ537" s="149"/>
      <c r="SAR537" s="149"/>
      <c r="SAS537" s="149"/>
      <c r="SAT537" s="149"/>
      <c r="SAU537" s="149"/>
      <c r="SAV537" s="149"/>
      <c r="SAW537" s="149"/>
      <c r="SAX537" s="149"/>
      <c r="SAY537" s="149"/>
      <c r="SAZ537" s="149"/>
      <c r="SBA537" s="149"/>
      <c r="SBB537" s="149"/>
      <c r="SBC537" s="149"/>
      <c r="SBD537" s="149"/>
      <c r="SBE537" s="149"/>
      <c r="SBF537" s="149"/>
      <c r="SBG537" s="149"/>
      <c r="SBH537" s="149"/>
      <c r="SBI537" s="149"/>
      <c r="SBJ537" s="149"/>
      <c r="SBK537" s="149"/>
      <c r="SBL537" s="149"/>
      <c r="SBM537" s="149"/>
      <c r="SBN537" s="149"/>
      <c r="SBO537" s="149"/>
      <c r="SBP537" s="149"/>
      <c r="SBQ537" s="149"/>
      <c r="SBR537" s="149"/>
      <c r="SBS537" s="149"/>
      <c r="SBT537" s="149"/>
      <c r="SBU537" s="149"/>
      <c r="SBV537" s="149"/>
      <c r="SBW537" s="149"/>
      <c r="SBX537" s="149"/>
      <c r="SBY537" s="149"/>
      <c r="SBZ537" s="149"/>
      <c r="SCA537" s="149"/>
      <c r="SCB537" s="149"/>
      <c r="SCC537" s="149"/>
      <c r="SCD537" s="149"/>
      <c r="SCE537" s="149"/>
      <c r="SCF537" s="149"/>
      <c r="SCG537" s="149"/>
      <c r="SCH537" s="149"/>
      <c r="SCI537" s="149"/>
      <c r="SCJ537" s="149"/>
      <c r="SCK537" s="149"/>
      <c r="SCL537" s="149"/>
      <c r="SCM537" s="149"/>
      <c r="SCN537" s="149"/>
      <c r="SCO537" s="149"/>
      <c r="SCP537" s="149"/>
      <c r="SCQ537" s="149"/>
      <c r="SCR537" s="149"/>
      <c r="SCS537" s="149"/>
      <c r="SCT537" s="149"/>
      <c r="SCU537" s="149"/>
      <c r="SCV537" s="149"/>
      <c r="SCW537" s="149"/>
      <c r="SCX537" s="149"/>
      <c r="SCY537" s="149"/>
      <c r="SCZ537" s="149"/>
      <c r="SDA537" s="149"/>
      <c r="SDB537" s="149"/>
      <c r="SDC537" s="149"/>
      <c r="SDD537" s="149"/>
      <c r="SDE537" s="149"/>
      <c r="SDF537" s="149"/>
      <c r="SDG537" s="149"/>
      <c r="SDH537" s="149"/>
      <c r="SDI537" s="149"/>
      <c r="SDJ537" s="149"/>
      <c r="SDK537" s="149"/>
      <c r="SDL537" s="149"/>
      <c r="SDM537" s="149"/>
      <c r="SDN537" s="149"/>
      <c r="SDO537" s="149"/>
      <c r="SDP537" s="149"/>
      <c r="SDQ537" s="149"/>
      <c r="SDR537" s="149"/>
      <c r="SDS537" s="149"/>
      <c r="SDT537" s="149"/>
      <c r="SDU537" s="149"/>
      <c r="SDV537" s="149"/>
      <c r="SDW537" s="149"/>
      <c r="SDX537" s="149"/>
      <c r="SDY537" s="149"/>
      <c r="SDZ537" s="149"/>
      <c r="SEA537" s="149"/>
      <c r="SEB537" s="149"/>
      <c r="SEC537" s="149"/>
      <c r="SED537" s="149"/>
      <c r="SEE537" s="149"/>
      <c r="SEF537" s="149"/>
      <c r="SEG537" s="149"/>
      <c r="SEH537" s="149"/>
      <c r="SEI537" s="149"/>
      <c r="SEJ537" s="149"/>
      <c r="SEK537" s="149"/>
      <c r="SEL537" s="149"/>
      <c r="SEM537" s="149"/>
      <c r="SEN537" s="149"/>
      <c r="SEO537" s="149"/>
      <c r="SEP537" s="149"/>
      <c r="SEQ537" s="149"/>
      <c r="SER537" s="149"/>
      <c r="SES537" s="149"/>
      <c r="SET537" s="149"/>
      <c r="SEU537" s="149"/>
      <c r="SEV537" s="149"/>
      <c r="SEW537" s="149"/>
      <c r="SEX537" s="149"/>
      <c r="SEY537" s="149"/>
      <c r="SEZ537" s="149"/>
      <c r="SFA537" s="149"/>
      <c r="SFB537" s="149"/>
      <c r="SFC537" s="149"/>
      <c r="SFD537" s="149"/>
      <c r="SFE537" s="149"/>
      <c r="SFF537" s="149"/>
      <c r="SFG537" s="149"/>
      <c r="SFH537" s="149"/>
      <c r="SFI537" s="149"/>
      <c r="SFJ537" s="149"/>
      <c r="SFK537" s="149"/>
      <c r="SFL537" s="149"/>
      <c r="SFM537" s="149"/>
      <c r="SFN537" s="149"/>
      <c r="SFO537" s="149"/>
      <c r="SFP537" s="149"/>
      <c r="SFQ537" s="149"/>
      <c r="SFR537" s="149"/>
      <c r="SFS537" s="149"/>
      <c r="SFT537" s="149"/>
      <c r="SFU537" s="149"/>
      <c r="SFV537" s="149"/>
      <c r="SFW537" s="149"/>
      <c r="SFX537" s="149"/>
      <c r="SFY537" s="149"/>
      <c r="SFZ537" s="149"/>
      <c r="SGA537" s="149"/>
      <c r="SGB537" s="149"/>
      <c r="SGC537" s="149"/>
      <c r="SGD537" s="149"/>
      <c r="SGE537" s="149"/>
      <c r="SGF537" s="149"/>
      <c r="SGG537" s="149"/>
      <c r="SGH537" s="149"/>
      <c r="SGI537" s="149"/>
      <c r="SGJ537" s="149"/>
      <c r="SGK537" s="149"/>
      <c r="SGL537" s="149"/>
      <c r="SGM537" s="149"/>
      <c r="SGN537" s="149"/>
      <c r="SGO537" s="149"/>
      <c r="SGP537" s="149"/>
      <c r="SGQ537" s="149"/>
      <c r="SGR537" s="149"/>
      <c r="SGS537" s="149"/>
      <c r="SGT537" s="149"/>
      <c r="SGU537" s="149"/>
      <c r="SGV537" s="149"/>
      <c r="SGW537" s="149"/>
      <c r="SGX537" s="149"/>
      <c r="SGY537" s="149"/>
      <c r="SGZ537" s="149"/>
      <c r="SHA537" s="149"/>
      <c r="SHB537" s="149"/>
      <c r="SHC537" s="149"/>
      <c r="SHD537" s="149"/>
      <c r="SHE537" s="149"/>
      <c r="SHF537" s="149"/>
      <c r="SHG537" s="149"/>
      <c r="SHH537" s="149"/>
      <c r="SHI537" s="149"/>
      <c r="SHJ537" s="149"/>
      <c r="SHK537" s="149"/>
      <c r="SHL537" s="149"/>
      <c r="SHM537" s="149"/>
      <c r="SHN537" s="149"/>
      <c r="SHO537" s="149"/>
      <c r="SHP537" s="149"/>
      <c r="SHQ537" s="149"/>
      <c r="SHR537" s="149"/>
      <c r="SHS537" s="149"/>
      <c r="SHT537" s="149"/>
      <c r="SHU537" s="149"/>
      <c r="SHV537" s="149"/>
      <c r="SHW537" s="149"/>
      <c r="SHX537" s="149"/>
      <c r="SHY537" s="149"/>
      <c r="SHZ537" s="149"/>
      <c r="SIA537" s="149"/>
      <c r="SIB537" s="149"/>
      <c r="SIC537" s="149"/>
      <c r="SID537" s="149"/>
      <c r="SIE537" s="149"/>
      <c r="SIF537" s="149"/>
      <c r="SIG537" s="149"/>
      <c r="SIH537" s="149"/>
      <c r="SII537" s="149"/>
      <c r="SIJ537" s="149"/>
      <c r="SIK537" s="149"/>
      <c r="SIL537" s="149"/>
      <c r="SIM537" s="149"/>
      <c r="SIN537" s="149"/>
      <c r="SIO537" s="149"/>
      <c r="SIP537" s="149"/>
      <c r="SIQ537" s="149"/>
      <c r="SIR537" s="149"/>
      <c r="SIS537" s="149"/>
      <c r="SIT537" s="149"/>
      <c r="SIU537" s="149"/>
      <c r="SIV537" s="149"/>
      <c r="SIW537" s="149"/>
      <c r="SIX537" s="149"/>
      <c r="SIY537" s="149"/>
      <c r="SIZ537" s="149"/>
      <c r="SJA537" s="149"/>
      <c r="SJB537" s="149"/>
      <c r="SJC537" s="149"/>
      <c r="SJD537" s="149"/>
      <c r="SJE537" s="149"/>
      <c r="SJF537" s="149"/>
      <c r="SJG537" s="149"/>
      <c r="SJH537" s="149"/>
      <c r="SJI537" s="149"/>
      <c r="SJJ537" s="149"/>
      <c r="SJK537" s="149"/>
      <c r="SJL537" s="149"/>
      <c r="SJM537" s="149"/>
      <c r="SJN537" s="149"/>
      <c r="SJO537" s="149"/>
      <c r="SJP537" s="149"/>
      <c r="SJQ537" s="149"/>
      <c r="SJR537" s="149"/>
      <c r="SJS537" s="149"/>
      <c r="SJT537" s="149"/>
      <c r="SJU537" s="149"/>
      <c r="SJV537" s="149"/>
      <c r="SJW537" s="149"/>
      <c r="SJX537" s="149"/>
      <c r="SJY537" s="149"/>
      <c r="SJZ537" s="149"/>
      <c r="SKA537" s="149"/>
      <c r="SKB537" s="149"/>
      <c r="SKC537" s="149"/>
      <c r="SKD537" s="149"/>
      <c r="SKE537" s="149"/>
      <c r="SKF537" s="149"/>
      <c r="SKG537" s="149"/>
      <c r="SKH537" s="149"/>
      <c r="SKI537" s="149"/>
      <c r="SKJ537" s="149"/>
      <c r="SKK537" s="149"/>
      <c r="SKL537" s="149"/>
      <c r="SKM537" s="149"/>
      <c r="SKN537" s="149"/>
      <c r="SKO537" s="149"/>
      <c r="SKP537" s="149"/>
      <c r="SKQ537" s="149"/>
      <c r="SKR537" s="149"/>
      <c r="SKS537" s="149"/>
      <c r="SKT537" s="149"/>
      <c r="SKU537" s="149"/>
      <c r="SKV537" s="149"/>
      <c r="SKW537" s="149"/>
      <c r="SKX537" s="149"/>
      <c r="SKY537" s="149"/>
      <c r="SKZ537" s="149"/>
      <c r="SLA537" s="149"/>
      <c r="SLB537" s="149"/>
      <c r="SLC537" s="149"/>
      <c r="SLD537" s="149"/>
      <c r="SLE537" s="149"/>
      <c r="SLF537" s="149"/>
      <c r="SLG537" s="149"/>
      <c r="SLH537" s="149"/>
      <c r="SLI537" s="149"/>
      <c r="SLJ537" s="149"/>
      <c r="SLK537" s="149"/>
      <c r="SLL537" s="149"/>
      <c r="SLM537" s="149"/>
      <c r="SLN537" s="149"/>
      <c r="SLO537" s="149"/>
      <c r="SLP537" s="149"/>
      <c r="SLQ537" s="149"/>
      <c r="SLR537" s="149"/>
      <c r="SLS537" s="149"/>
      <c r="SLT537" s="149"/>
      <c r="SLU537" s="149"/>
      <c r="SLV537" s="149"/>
      <c r="SLW537" s="149"/>
      <c r="SLX537" s="149"/>
      <c r="SLY537" s="149"/>
      <c r="SLZ537" s="149"/>
      <c r="SMA537" s="149"/>
      <c r="SMB537" s="149"/>
      <c r="SMC537" s="149"/>
      <c r="SMD537" s="149"/>
      <c r="SME537" s="149"/>
      <c r="SMF537" s="149"/>
      <c r="SMG537" s="149"/>
      <c r="SMH537" s="149"/>
      <c r="SMI537" s="149"/>
      <c r="SMJ537" s="149"/>
      <c r="SMK537" s="149"/>
      <c r="SML537" s="149"/>
      <c r="SMM537" s="149"/>
      <c r="SMN537" s="149"/>
      <c r="SMO537" s="149"/>
      <c r="SMP537" s="149"/>
      <c r="SMQ537" s="149"/>
      <c r="SMR537" s="149"/>
      <c r="SMS537" s="149"/>
      <c r="SMT537" s="149"/>
      <c r="SMU537" s="149"/>
      <c r="SMV537" s="149"/>
      <c r="SMW537" s="149"/>
      <c r="SMX537" s="149"/>
      <c r="SMY537" s="149"/>
      <c r="SMZ537" s="149"/>
      <c r="SNA537" s="149"/>
      <c r="SNB537" s="149"/>
      <c r="SNC537" s="149"/>
      <c r="SND537" s="149"/>
      <c r="SNE537" s="149"/>
      <c r="SNF537" s="149"/>
      <c r="SNG537" s="149"/>
      <c r="SNH537" s="149"/>
      <c r="SNI537" s="149"/>
      <c r="SNJ537" s="149"/>
      <c r="SNK537" s="149"/>
      <c r="SNL537" s="149"/>
      <c r="SNM537" s="149"/>
      <c r="SNN537" s="149"/>
      <c r="SNO537" s="149"/>
      <c r="SNP537" s="149"/>
      <c r="SNQ537" s="149"/>
      <c r="SNR537" s="149"/>
      <c r="SNS537" s="149"/>
      <c r="SNT537" s="149"/>
      <c r="SNU537" s="149"/>
      <c r="SNV537" s="149"/>
      <c r="SNW537" s="149"/>
      <c r="SNX537" s="149"/>
      <c r="SNY537" s="149"/>
      <c r="SNZ537" s="149"/>
      <c r="SOA537" s="149"/>
      <c r="SOB537" s="149"/>
      <c r="SOC537" s="149"/>
      <c r="SOD537" s="149"/>
      <c r="SOE537" s="149"/>
      <c r="SOF537" s="149"/>
      <c r="SOG537" s="149"/>
      <c r="SOH537" s="149"/>
      <c r="SOI537" s="149"/>
      <c r="SOJ537" s="149"/>
      <c r="SOK537" s="149"/>
      <c r="SOL537" s="149"/>
      <c r="SOM537" s="149"/>
      <c r="SON537" s="149"/>
      <c r="SOO537" s="149"/>
      <c r="SOP537" s="149"/>
      <c r="SOQ537" s="149"/>
      <c r="SOR537" s="149"/>
      <c r="SOS537" s="149"/>
      <c r="SOT537" s="149"/>
      <c r="SOU537" s="149"/>
      <c r="SOV537" s="149"/>
      <c r="SOW537" s="149"/>
      <c r="SOX537" s="149"/>
      <c r="SOY537" s="149"/>
      <c r="SOZ537" s="149"/>
      <c r="SPA537" s="149"/>
      <c r="SPB537" s="149"/>
      <c r="SPC537" s="149"/>
      <c r="SPD537" s="149"/>
      <c r="SPE537" s="149"/>
      <c r="SPF537" s="149"/>
      <c r="SPG537" s="149"/>
      <c r="SPH537" s="149"/>
      <c r="SPI537" s="149"/>
      <c r="SPJ537" s="149"/>
      <c r="SPK537" s="149"/>
      <c r="SPL537" s="149"/>
      <c r="SPM537" s="149"/>
      <c r="SPN537" s="149"/>
      <c r="SPO537" s="149"/>
      <c r="SPP537" s="149"/>
      <c r="SPQ537" s="149"/>
      <c r="SPR537" s="149"/>
      <c r="SPS537" s="149"/>
      <c r="SPT537" s="149"/>
      <c r="SPU537" s="149"/>
      <c r="SPV537" s="149"/>
      <c r="SPW537" s="149"/>
      <c r="SPX537" s="149"/>
      <c r="SPY537" s="149"/>
      <c r="SPZ537" s="149"/>
      <c r="SQA537" s="149"/>
      <c r="SQB537" s="149"/>
      <c r="SQC537" s="149"/>
      <c r="SQD537" s="149"/>
      <c r="SQE537" s="149"/>
      <c r="SQF537" s="149"/>
      <c r="SQG537" s="149"/>
      <c r="SQH537" s="149"/>
      <c r="SQI537" s="149"/>
      <c r="SQJ537" s="149"/>
      <c r="SQK537" s="149"/>
      <c r="SQL537" s="149"/>
      <c r="SQM537" s="149"/>
      <c r="SQN537" s="149"/>
      <c r="SQO537" s="149"/>
      <c r="SQP537" s="149"/>
      <c r="SQQ537" s="149"/>
      <c r="SQR537" s="149"/>
      <c r="SQS537" s="149"/>
      <c r="SQT537" s="149"/>
      <c r="SQU537" s="149"/>
      <c r="SQV537" s="149"/>
      <c r="SQW537" s="149"/>
      <c r="SQX537" s="149"/>
      <c r="SQY537" s="149"/>
      <c r="SQZ537" s="149"/>
      <c r="SRA537" s="149"/>
      <c r="SRB537" s="149"/>
      <c r="SRC537" s="149"/>
      <c r="SRD537" s="149"/>
      <c r="SRE537" s="149"/>
      <c r="SRF537" s="149"/>
      <c r="SRG537" s="149"/>
      <c r="SRH537" s="149"/>
      <c r="SRI537" s="149"/>
      <c r="SRJ537" s="149"/>
      <c r="SRK537" s="149"/>
      <c r="SRL537" s="149"/>
      <c r="SRM537" s="149"/>
      <c r="SRN537" s="149"/>
      <c r="SRO537" s="149"/>
      <c r="SRP537" s="149"/>
      <c r="SRQ537" s="149"/>
      <c r="SRR537" s="149"/>
      <c r="SRS537" s="149"/>
      <c r="SRT537" s="149"/>
      <c r="SRU537" s="149"/>
      <c r="SRV537" s="149"/>
      <c r="SRW537" s="149"/>
      <c r="SRX537" s="149"/>
      <c r="SRY537" s="149"/>
      <c r="SRZ537" s="149"/>
      <c r="SSA537" s="149"/>
      <c r="SSB537" s="149"/>
      <c r="SSC537" s="149"/>
      <c r="SSD537" s="149"/>
      <c r="SSE537" s="149"/>
      <c r="SSF537" s="149"/>
      <c r="SSG537" s="149"/>
      <c r="SSH537" s="149"/>
      <c r="SSI537" s="149"/>
      <c r="SSJ537" s="149"/>
      <c r="SSK537" s="149"/>
      <c r="SSL537" s="149"/>
      <c r="SSM537" s="149"/>
      <c r="SSN537" s="149"/>
      <c r="SSO537" s="149"/>
      <c r="SSP537" s="149"/>
      <c r="SSQ537" s="149"/>
      <c r="SSR537" s="149"/>
      <c r="SSS537" s="149"/>
      <c r="SST537" s="149"/>
      <c r="SSU537" s="149"/>
      <c r="SSV537" s="149"/>
      <c r="SSW537" s="149"/>
      <c r="SSX537" s="149"/>
      <c r="SSY537" s="149"/>
      <c r="SSZ537" s="149"/>
      <c r="STA537" s="149"/>
      <c r="STB537" s="149"/>
      <c r="STC537" s="149"/>
      <c r="STD537" s="149"/>
      <c r="STE537" s="149"/>
      <c r="STF537" s="149"/>
      <c r="STG537" s="149"/>
      <c r="STH537" s="149"/>
      <c r="STI537" s="149"/>
      <c r="STJ537" s="149"/>
      <c r="STK537" s="149"/>
      <c r="STL537" s="149"/>
      <c r="STM537" s="149"/>
      <c r="STN537" s="149"/>
      <c r="STO537" s="149"/>
      <c r="STP537" s="149"/>
      <c r="STQ537" s="149"/>
      <c r="STR537" s="149"/>
      <c r="STS537" s="149"/>
      <c r="STT537" s="149"/>
      <c r="STU537" s="149"/>
      <c r="STV537" s="149"/>
      <c r="STW537" s="149"/>
      <c r="STX537" s="149"/>
      <c r="STY537" s="149"/>
      <c r="STZ537" s="149"/>
      <c r="SUA537" s="149"/>
      <c r="SUB537" s="149"/>
      <c r="SUC537" s="149"/>
      <c r="SUD537" s="149"/>
      <c r="SUE537" s="149"/>
      <c r="SUF537" s="149"/>
      <c r="SUG537" s="149"/>
      <c r="SUH537" s="149"/>
      <c r="SUI537" s="149"/>
      <c r="SUJ537" s="149"/>
      <c r="SUK537" s="149"/>
      <c r="SUL537" s="149"/>
      <c r="SUM537" s="149"/>
      <c r="SUN537" s="149"/>
      <c r="SUO537" s="149"/>
      <c r="SUP537" s="149"/>
      <c r="SUQ537" s="149"/>
      <c r="SUR537" s="149"/>
      <c r="SUS537" s="149"/>
      <c r="SUT537" s="149"/>
      <c r="SUU537" s="149"/>
      <c r="SUV537" s="149"/>
      <c r="SUW537" s="149"/>
      <c r="SUX537" s="149"/>
      <c r="SUY537" s="149"/>
      <c r="SUZ537" s="149"/>
      <c r="SVA537" s="149"/>
      <c r="SVB537" s="149"/>
      <c r="SVC537" s="149"/>
      <c r="SVD537" s="149"/>
      <c r="SVE537" s="149"/>
      <c r="SVF537" s="149"/>
      <c r="SVG537" s="149"/>
      <c r="SVH537" s="149"/>
      <c r="SVI537" s="149"/>
      <c r="SVJ537" s="149"/>
      <c r="SVK537" s="149"/>
      <c r="SVL537" s="149"/>
      <c r="SVM537" s="149"/>
      <c r="SVN537" s="149"/>
      <c r="SVO537" s="149"/>
      <c r="SVP537" s="149"/>
      <c r="SVQ537" s="149"/>
      <c r="SVR537" s="149"/>
      <c r="SVS537" s="149"/>
      <c r="SVT537" s="149"/>
      <c r="SVU537" s="149"/>
      <c r="SVV537" s="149"/>
      <c r="SVW537" s="149"/>
      <c r="SVX537" s="149"/>
      <c r="SVY537" s="149"/>
      <c r="SVZ537" s="149"/>
      <c r="SWA537" s="149"/>
      <c r="SWB537" s="149"/>
      <c r="SWC537" s="149"/>
      <c r="SWD537" s="149"/>
      <c r="SWE537" s="149"/>
      <c r="SWF537" s="149"/>
      <c r="SWG537" s="149"/>
      <c r="SWH537" s="149"/>
      <c r="SWI537" s="149"/>
      <c r="SWJ537" s="149"/>
      <c r="SWK537" s="149"/>
      <c r="SWL537" s="149"/>
      <c r="SWM537" s="149"/>
      <c r="SWN537" s="149"/>
      <c r="SWO537" s="149"/>
      <c r="SWP537" s="149"/>
      <c r="SWQ537" s="149"/>
      <c r="SWR537" s="149"/>
      <c r="SWS537" s="149"/>
      <c r="SWT537" s="149"/>
      <c r="SWU537" s="149"/>
      <c r="SWV537" s="149"/>
      <c r="SWW537" s="149"/>
      <c r="SWX537" s="149"/>
      <c r="SWY537" s="149"/>
      <c r="SWZ537" s="149"/>
      <c r="SXA537" s="149"/>
      <c r="SXB537" s="149"/>
      <c r="SXC537" s="149"/>
      <c r="SXD537" s="149"/>
      <c r="SXE537" s="149"/>
      <c r="SXF537" s="149"/>
      <c r="SXG537" s="149"/>
      <c r="SXH537" s="149"/>
      <c r="SXI537" s="149"/>
      <c r="SXJ537" s="149"/>
      <c r="SXK537" s="149"/>
      <c r="SXL537" s="149"/>
      <c r="SXM537" s="149"/>
      <c r="SXN537" s="149"/>
      <c r="SXO537" s="149"/>
      <c r="SXP537" s="149"/>
      <c r="SXQ537" s="149"/>
      <c r="SXR537" s="149"/>
      <c r="SXS537" s="149"/>
      <c r="SXT537" s="149"/>
      <c r="SXU537" s="149"/>
      <c r="SXV537" s="149"/>
      <c r="SXW537" s="149"/>
      <c r="SXX537" s="149"/>
      <c r="SXY537" s="149"/>
      <c r="SXZ537" s="149"/>
      <c r="SYA537" s="149"/>
      <c r="SYB537" s="149"/>
      <c r="SYC537" s="149"/>
      <c r="SYD537" s="149"/>
      <c r="SYE537" s="149"/>
      <c r="SYF537" s="149"/>
      <c r="SYG537" s="149"/>
      <c r="SYH537" s="149"/>
      <c r="SYI537" s="149"/>
      <c r="SYJ537" s="149"/>
      <c r="SYK537" s="149"/>
      <c r="SYL537" s="149"/>
      <c r="SYM537" s="149"/>
      <c r="SYN537" s="149"/>
      <c r="SYO537" s="149"/>
      <c r="SYP537" s="149"/>
      <c r="SYQ537" s="149"/>
      <c r="SYR537" s="149"/>
      <c r="SYS537" s="149"/>
      <c r="SYT537" s="149"/>
      <c r="SYU537" s="149"/>
      <c r="SYV537" s="149"/>
      <c r="SYW537" s="149"/>
      <c r="SYX537" s="149"/>
      <c r="SYY537" s="149"/>
      <c r="SYZ537" s="149"/>
      <c r="SZA537" s="149"/>
      <c r="SZB537" s="149"/>
      <c r="SZC537" s="149"/>
      <c r="SZD537" s="149"/>
      <c r="SZE537" s="149"/>
      <c r="SZF537" s="149"/>
      <c r="SZG537" s="149"/>
      <c r="SZH537" s="149"/>
      <c r="SZI537" s="149"/>
      <c r="SZJ537" s="149"/>
      <c r="SZK537" s="149"/>
      <c r="SZL537" s="149"/>
      <c r="SZM537" s="149"/>
      <c r="SZN537" s="149"/>
      <c r="SZO537" s="149"/>
      <c r="SZP537" s="149"/>
      <c r="SZQ537" s="149"/>
      <c r="SZR537" s="149"/>
      <c r="SZS537" s="149"/>
      <c r="SZT537" s="149"/>
      <c r="SZU537" s="149"/>
      <c r="SZV537" s="149"/>
      <c r="SZW537" s="149"/>
      <c r="SZX537" s="149"/>
      <c r="SZY537" s="149"/>
      <c r="SZZ537" s="149"/>
      <c r="TAA537" s="149"/>
      <c r="TAB537" s="149"/>
      <c r="TAC537" s="149"/>
      <c r="TAD537" s="149"/>
      <c r="TAE537" s="149"/>
      <c r="TAF537" s="149"/>
      <c r="TAG537" s="149"/>
      <c r="TAH537" s="149"/>
      <c r="TAI537" s="149"/>
      <c r="TAJ537" s="149"/>
      <c r="TAK537" s="149"/>
      <c r="TAL537" s="149"/>
      <c r="TAM537" s="149"/>
      <c r="TAN537" s="149"/>
      <c r="TAO537" s="149"/>
      <c r="TAP537" s="149"/>
      <c r="TAQ537" s="149"/>
      <c r="TAR537" s="149"/>
      <c r="TAS537" s="149"/>
      <c r="TAT537" s="149"/>
      <c r="TAU537" s="149"/>
      <c r="TAV537" s="149"/>
      <c r="TAW537" s="149"/>
      <c r="TAX537" s="149"/>
      <c r="TAY537" s="149"/>
      <c r="TAZ537" s="149"/>
      <c r="TBA537" s="149"/>
      <c r="TBB537" s="149"/>
      <c r="TBC537" s="149"/>
      <c r="TBD537" s="149"/>
      <c r="TBE537" s="149"/>
      <c r="TBF537" s="149"/>
      <c r="TBG537" s="149"/>
      <c r="TBH537" s="149"/>
      <c r="TBI537" s="149"/>
      <c r="TBJ537" s="149"/>
      <c r="TBK537" s="149"/>
      <c r="TBL537" s="149"/>
      <c r="TBM537" s="149"/>
      <c r="TBN537" s="149"/>
      <c r="TBO537" s="149"/>
      <c r="TBP537" s="149"/>
      <c r="TBQ537" s="149"/>
      <c r="TBR537" s="149"/>
      <c r="TBS537" s="149"/>
      <c r="TBT537" s="149"/>
      <c r="TBU537" s="149"/>
      <c r="TBV537" s="149"/>
      <c r="TBW537" s="149"/>
      <c r="TBX537" s="149"/>
      <c r="TBY537" s="149"/>
      <c r="TBZ537" s="149"/>
      <c r="TCA537" s="149"/>
      <c r="TCB537" s="149"/>
      <c r="TCC537" s="149"/>
      <c r="TCD537" s="149"/>
      <c r="TCE537" s="149"/>
      <c r="TCF537" s="149"/>
      <c r="TCG537" s="149"/>
      <c r="TCH537" s="149"/>
      <c r="TCI537" s="149"/>
      <c r="TCJ537" s="149"/>
      <c r="TCK537" s="149"/>
      <c r="TCL537" s="149"/>
      <c r="TCM537" s="149"/>
      <c r="TCN537" s="149"/>
      <c r="TCO537" s="149"/>
      <c r="TCP537" s="149"/>
      <c r="TCQ537" s="149"/>
      <c r="TCR537" s="149"/>
      <c r="TCS537" s="149"/>
      <c r="TCT537" s="149"/>
      <c r="TCU537" s="149"/>
      <c r="TCV537" s="149"/>
      <c r="TCW537" s="149"/>
      <c r="TCX537" s="149"/>
      <c r="TCY537" s="149"/>
      <c r="TCZ537" s="149"/>
      <c r="TDA537" s="149"/>
      <c r="TDB537" s="149"/>
      <c r="TDC537" s="149"/>
      <c r="TDD537" s="149"/>
      <c r="TDE537" s="149"/>
      <c r="TDF537" s="149"/>
      <c r="TDG537" s="149"/>
      <c r="TDH537" s="149"/>
      <c r="TDI537" s="149"/>
      <c r="TDJ537" s="149"/>
      <c r="TDK537" s="149"/>
      <c r="TDL537" s="149"/>
      <c r="TDM537" s="149"/>
      <c r="TDN537" s="149"/>
      <c r="TDO537" s="149"/>
      <c r="TDP537" s="149"/>
      <c r="TDQ537" s="149"/>
      <c r="TDR537" s="149"/>
      <c r="TDS537" s="149"/>
      <c r="TDT537" s="149"/>
      <c r="TDU537" s="149"/>
      <c r="TDV537" s="149"/>
      <c r="TDW537" s="149"/>
      <c r="TDX537" s="149"/>
      <c r="TDY537" s="149"/>
      <c r="TDZ537" s="149"/>
      <c r="TEA537" s="149"/>
      <c r="TEB537" s="149"/>
      <c r="TEC537" s="149"/>
      <c r="TED537" s="149"/>
      <c r="TEE537" s="149"/>
      <c r="TEF537" s="149"/>
      <c r="TEG537" s="149"/>
      <c r="TEH537" s="149"/>
      <c r="TEI537" s="149"/>
      <c r="TEJ537" s="149"/>
      <c r="TEK537" s="149"/>
      <c r="TEL537" s="149"/>
      <c r="TEM537" s="149"/>
      <c r="TEN537" s="149"/>
      <c r="TEO537" s="149"/>
      <c r="TEP537" s="149"/>
      <c r="TEQ537" s="149"/>
      <c r="TER537" s="149"/>
      <c r="TES537" s="149"/>
      <c r="TET537" s="149"/>
      <c r="TEU537" s="149"/>
      <c r="TEV537" s="149"/>
      <c r="TEW537" s="149"/>
      <c r="TEX537" s="149"/>
      <c r="TEY537" s="149"/>
      <c r="TEZ537" s="149"/>
      <c r="TFA537" s="149"/>
      <c r="TFB537" s="149"/>
      <c r="TFC537" s="149"/>
      <c r="TFD537" s="149"/>
      <c r="TFE537" s="149"/>
      <c r="TFF537" s="149"/>
      <c r="TFG537" s="149"/>
      <c r="TFH537" s="149"/>
      <c r="TFI537" s="149"/>
      <c r="TFJ537" s="149"/>
      <c r="TFK537" s="149"/>
      <c r="TFL537" s="149"/>
      <c r="TFM537" s="149"/>
      <c r="TFN537" s="149"/>
      <c r="TFO537" s="149"/>
      <c r="TFP537" s="149"/>
      <c r="TFQ537" s="149"/>
      <c r="TFR537" s="149"/>
      <c r="TFS537" s="149"/>
      <c r="TFT537" s="149"/>
      <c r="TFU537" s="149"/>
      <c r="TFV537" s="149"/>
      <c r="TFW537" s="149"/>
      <c r="TFX537" s="149"/>
      <c r="TFY537" s="149"/>
      <c r="TFZ537" s="149"/>
      <c r="TGA537" s="149"/>
      <c r="TGB537" s="149"/>
      <c r="TGC537" s="149"/>
      <c r="TGD537" s="149"/>
      <c r="TGE537" s="149"/>
      <c r="TGF537" s="149"/>
      <c r="TGG537" s="149"/>
      <c r="TGH537" s="149"/>
      <c r="TGI537" s="149"/>
      <c r="TGJ537" s="149"/>
      <c r="TGK537" s="149"/>
      <c r="TGL537" s="149"/>
      <c r="TGM537" s="149"/>
      <c r="TGN537" s="149"/>
      <c r="TGO537" s="149"/>
      <c r="TGP537" s="149"/>
      <c r="TGQ537" s="149"/>
      <c r="TGR537" s="149"/>
      <c r="TGS537" s="149"/>
      <c r="TGT537" s="149"/>
      <c r="TGU537" s="149"/>
      <c r="TGV537" s="149"/>
      <c r="TGW537" s="149"/>
      <c r="TGX537" s="149"/>
      <c r="TGY537" s="149"/>
      <c r="TGZ537" s="149"/>
      <c r="THA537" s="149"/>
      <c r="THB537" s="149"/>
      <c r="THC537" s="149"/>
      <c r="THD537" s="149"/>
      <c r="THE537" s="149"/>
      <c r="THF537" s="149"/>
      <c r="THG537" s="149"/>
      <c r="THH537" s="149"/>
      <c r="THI537" s="149"/>
      <c r="THJ537" s="149"/>
      <c r="THK537" s="149"/>
      <c r="THL537" s="149"/>
      <c r="THM537" s="149"/>
      <c r="THN537" s="149"/>
      <c r="THO537" s="149"/>
      <c r="THP537" s="149"/>
      <c r="THQ537" s="149"/>
      <c r="THR537" s="149"/>
      <c r="THS537" s="149"/>
      <c r="THT537" s="149"/>
      <c r="THU537" s="149"/>
      <c r="THV537" s="149"/>
      <c r="THW537" s="149"/>
      <c r="THX537" s="149"/>
      <c r="THY537" s="149"/>
      <c r="THZ537" s="149"/>
      <c r="TIA537" s="149"/>
      <c r="TIB537" s="149"/>
      <c r="TIC537" s="149"/>
      <c r="TID537" s="149"/>
      <c r="TIE537" s="149"/>
      <c r="TIF537" s="149"/>
      <c r="TIG537" s="149"/>
      <c r="TIH537" s="149"/>
      <c r="TII537" s="149"/>
      <c r="TIJ537" s="149"/>
      <c r="TIK537" s="149"/>
      <c r="TIL537" s="149"/>
      <c r="TIM537" s="149"/>
      <c r="TIN537" s="149"/>
      <c r="TIO537" s="149"/>
      <c r="TIP537" s="149"/>
      <c r="TIQ537" s="149"/>
      <c r="TIR537" s="149"/>
      <c r="TIS537" s="149"/>
      <c r="TIT537" s="149"/>
      <c r="TIU537" s="149"/>
      <c r="TIV537" s="149"/>
      <c r="TIW537" s="149"/>
      <c r="TIX537" s="149"/>
      <c r="TIY537" s="149"/>
      <c r="TIZ537" s="149"/>
      <c r="TJA537" s="149"/>
      <c r="TJB537" s="149"/>
      <c r="TJC537" s="149"/>
      <c r="TJD537" s="149"/>
      <c r="TJE537" s="149"/>
      <c r="TJF537" s="149"/>
      <c r="TJG537" s="149"/>
      <c r="TJH537" s="149"/>
      <c r="TJI537" s="149"/>
      <c r="TJJ537" s="149"/>
      <c r="TJK537" s="149"/>
      <c r="TJL537" s="149"/>
      <c r="TJM537" s="149"/>
      <c r="TJN537" s="149"/>
      <c r="TJO537" s="149"/>
      <c r="TJP537" s="149"/>
      <c r="TJQ537" s="149"/>
      <c r="TJR537" s="149"/>
      <c r="TJS537" s="149"/>
      <c r="TJT537" s="149"/>
      <c r="TJU537" s="149"/>
      <c r="TJV537" s="149"/>
      <c r="TJW537" s="149"/>
      <c r="TJX537" s="149"/>
      <c r="TJY537" s="149"/>
      <c r="TJZ537" s="149"/>
      <c r="TKA537" s="149"/>
      <c r="TKB537" s="149"/>
      <c r="TKC537" s="149"/>
      <c r="TKD537" s="149"/>
      <c r="TKE537" s="149"/>
      <c r="TKF537" s="149"/>
      <c r="TKG537" s="149"/>
      <c r="TKH537" s="149"/>
      <c r="TKI537" s="149"/>
      <c r="TKJ537" s="149"/>
      <c r="TKK537" s="149"/>
      <c r="TKL537" s="149"/>
      <c r="TKM537" s="149"/>
      <c r="TKN537" s="149"/>
      <c r="TKO537" s="149"/>
      <c r="TKP537" s="149"/>
      <c r="TKQ537" s="149"/>
      <c r="TKR537" s="149"/>
      <c r="TKS537" s="149"/>
      <c r="TKT537" s="149"/>
      <c r="TKU537" s="149"/>
      <c r="TKV537" s="149"/>
      <c r="TKW537" s="149"/>
      <c r="TKX537" s="149"/>
      <c r="TKY537" s="149"/>
      <c r="TKZ537" s="149"/>
      <c r="TLA537" s="149"/>
      <c r="TLB537" s="149"/>
      <c r="TLC537" s="149"/>
      <c r="TLD537" s="149"/>
      <c r="TLE537" s="149"/>
      <c r="TLF537" s="149"/>
      <c r="TLG537" s="149"/>
      <c r="TLH537" s="149"/>
      <c r="TLI537" s="149"/>
      <c r="TLJ537" s="149"/>
      <c r="TLK537" s="149"/>
      <c r="TLL537" s="149"/>
      <c r="TLM537" s="149"/>
      <c r="TLN537" s="149"/>
      <c r="TLO537" s="149"/>
      <c r="TLP537" s="149"/>
      <c r="TLQ537" s="149"/>
      <c r="TLR537" s="149"/>
      <c r="TLS537" s="149"/>
      <c r="TLT537" s="149"/>
      <c r="TLU537" s="149"/>
      <c r="TLV537" s="149"/>
      <c r="TLW537" s="149"/>
      <c r="TLX537" s="149"/>
      <c r="TLY537" s="149"/>
      <c r="TLZ537" s="149"/>
      <c r="TMA537" s="149"/>
      <c r="TMB537" s="149"/>
      <c r="TMC537" s="149"/>
      <c r="TMD537" s="149"/>
      <c r="TME537" s="149"/>
      <c r="TMF537" s="149"/>
      <c r="TMG537" s="149"/>
      <c r="TMH537" s="149"/>
      <c r="TMI537" s="149"/>
      <c r="TMJ537" s="149"/>
      <c r="TMK537" s="149"/>
      <c r="TML537" s="149"/>
      <c r="TMM537" s="149"/>
      <c r="TMN537" s="149"/>
      <c r="TMO537" s="149"/>
      <c r="TMP537" s="149"/>
      <c r="TMQ537" s="149"/>
      <c r="TMR537" s="149"/>
      <c r="TMS537" s="149"/>
      <c r="TMT537" s="149"/>
      <c r="TMU537" s="149"/>
      <c r="TMV537" s="149"/>
      <c r="TMW537" s="149"/>
      <c r="TMX537" s="149"/>
      <c r="TMY537" s="149"/>
      <c r="TMZ537" s="149"/>
      <c r="TNA537" s="149"/>
      <c r="TNB537" s="149"/>
      <c r="TNC537" s="149"/>
      <c r="TND537" s="149"/>
      <c r="TNE537" s="149"/>
      <c r="TNF537" s="149"/>
      <c r="TNG537" s="149"/>
      <c r="TNH537" s="149"/>
      <c r="TNI537" s="149"/>
      <c r="TNJ537" s="149"/>
      <c r="TNK537" s="149"/>
      <c r="TNL537" s="149"/>
      <c r="TNM537" s="149"/>
      <c r="TNN537" s="149"/>
      <c r="TNO537" s="149"/>
      <c r="TNP537" s="149"/>
      <c r="TNQ537" s="149"/>
      <c r="TNR537" s="149"/>
      <c r="TNS537" s="149"/>
      <c r="TNT537" s="149"/>
      <c r="TNU537" s="149"/>
      <c r="TNV537" s="149"/>
      <c r="TNW537" s="149"/>
      <c r="TNX537" s="149"/>
      <c r="TNY537" s="149"/>
      <c r="TNZ537" s="149"/>
      <c r="TOA537" s="149"/>
      <c r="TOB537" s="149"/>
      <c r="TOC537" s="149"/>
      <c r="TOD537" s="149"/>
      <c r="TOE537" s="149"/>
      <c r="TOF537" s="149"/>
      <c r="TOG537" s="149"/>
      <c r="TOH537" s="149"/>
      <c r="TOI537" s="149"/>
      <c r="TOJ537" s="149"/>
      <c r="TOK537" s="149"/>
      <c r="TOL537" s="149"/>
      <c r="TOM537" s="149"/>
      <c r="TON537" s="149"/>
      <c r="TOO537" s="149"/>
      <c r="TOP537" s="149"/>
      <c r="TOQ537" s="149"/>
      <c r="TOR537" s="149"/>
      <c r="TOS537" s="149"/>
      <c r="TOT537" s="149"/>
      <c r="TOU537" s="149"/>
      <c r="TOV537" s="149"/>
      <c r="TOW537" s="149"/>
      <c r="TOX537" s="149"/>
      <c r="TOY537" s="149"/>
      <c r="TOZ537" s="149"/>
      <c r="TPA537" s="149"/>
      <c r="TPB537" s="149"/>
      <c r="TPC537" s="149"/>
      <c r="TPD537" s="149"/>
      <c r="TPE537" s="149"/>
      <c r="TPF537" s="149"/>
      <c r="TPG537" s="149"/>
      <c r="TPH537" s="149"/>
      <c r="TPI537" s="149"/>
      <c r="TPJ537" s="149"/>
      <c r="TPK537" s="149"/>
      <c r="TPL537" s="149"/>
      <c r="TPM537" s="149"/>
      <c r="TPN537" s="149"/>
      <c r="TPO537" s="149"/>
      <c r="TPP537" s="149"/>
      <c r="TPQ537" s="149"/>
      <c r="TPR537" s="149"/>
      <c r="TPS537" s="149"/>
      <c r="TPT537" s="149"/>
      <c r="TPU537" s="149"/>
      <c r="TPV537" s="149"/>
      <c r="TPW537" s="149"/>
      <c r="TPX537" s="149"/>
      <c r="TPY537" s="149"/>
      <c r="TPZ537" s="149"/>
      <c r="TQA537" s="149"/>
      <c r="TQB537" s="149"/>
      <c r="TQC537" s="149"/>
      <c r="TQD537" s="149"/>
      <c r="TQE537" s="149"/>
      <c r="TQF537" s="149"/>
      <c r="TQG537" s="149"/>
      <c r="TQH537" s="149"/>
      <c r="TQI537" s="149"/>
      <c r="TQJ537" s="149"/>
      <c r="TQK537" s="149"/>
      <c r="TQL537" s="149"/>
      <c r="TQM537" s="149"/>
      <c r="TQN537" s="149"/>
      <c r="TQO537" s="149"/>
      <c r="TQP537" s="149"/>
      <c r="TQQ537" s="149"/>
      <c r="TQR537" s="149"/>
      <c r="TQS537" s="149"/>
      <c r="TQT537" s="149"/>
      <c r="TQU537" s="149"/>
      <c r="TQV537" s="149"/>
      <c r="TQW537" s="149"/>
      <c r="TQX537" s="149"/>
      <c r="TQY537" s="149"/>
      <c r="TQZ537" s="149"/>
      <c r="TRA537" s="149"/>
      <c r="TRB537" s="149"/>
      <c r="TRC537" s="149"/>
      <c r="TRD537" s="149"/>
      <c r="TRE537" s="149"/>
      <c r="TRF537" s="149"/>
      <c r="TRG537" s="149"/>
      <c r="TRH537" s="149"/>
      <c r="TRI537" s="149"/>
      <c r="TRJ537" s="149"/>
      <c r="TRK537" s="149"/>
      <c r="TRL537" s="149"/>
      <c r="TRM537" s="149"/>
      <c r="TRN537" s="149"/>
      <c r="TRO537" s="149"/>
      <c r="TRP537" s="149"/>
      <c r="TRQ537" s="149"/>
      <c r="TRR537" s="149"/>
      <c r="TRS537" s="149"/>
      <c r="TRT537" s="149"/>
      <c r="TRU537" s="149"/>
      <c r="TRV537" s="149"/>
      <c r="TRW537" s="149"/>
      <c r="TRX537" s="149"/>
      <c r="TRY537" s="149"/>
      <c r="TRZ537" s="149"/>
      <c r="TSA537" s="149"/>
      <c r="TSB537" s="149"/>
      <c r="TSC537" s="149"/>
      <c r="TSD537" s="149"/>
      <c r="TSE537" s="149"/>
      <c r="TSF537" s="149"/>
      <c r="TSG537" s="149"/>
      <c r="TSH537" s="149"/>
      <c r="TSI537" s="149"/>
      <c r="TSJ537" s="149"/>
      <c r="TSK537" s="149"/>
      <c r="TSL537" s="149"/>
      <c r="TSM537" s="149"/>
      <c r="TSN537" s="149"/>
      <c r="TSO537" s="149"/>
      <c r="TSP537" s="149"/>
      <c r="TSQ537" s="149"/>
      <c r="TSR537" s="149"/>
      <c r="TSS537" s="149"/>
      <c r="TST537" s="149"/>
      <c r="TSU537" s="149"/>
      <c r="TSV537" s="149"/>
      <c r="TSW537" s="149"/>
      <c r="TSX537" s="149"/>
      <c r="TSY537" s="149"/>
      <c r="TSZ537" s="149"/>
      <c r="TTA537" s="149"/>
      <c r="TTB537" s="149"/>
      <c r="TTC537" s="149"/>
      <c r="TTD537" s="149"/>
      <c r="TTE537" s="149"/>
      <c r="TTF537" s="149"/>
      <c r="TTG537" s="149"/>
      <c r="TTH537" s="149"/>
      <c r="TTI537" s="149"/>
      <c r="TTJ537" s="149"/>
      <c r="TTK537" s="149"/>
      <c r="TTL537" s="149"/>
      <c r="TTM537" s="149"/>
      <c r="TTN537" s="149"/>
      <c r="TTO537" s="149"/>
      <c r="TTP537" s="149"/>
      <c r="TTQ537" s="149"/>
      <c r="TTR537" s="149"/>
      <c r="TTS537" s="149"/>
      <c r="TTT537" s="149"/>
      <c r="TTU537" s="149"/>
      <c r="TTV537" s="149"/>
      <c r="TTW537" s="149"/>
      <c r="TTX537" s="149"/>
      <c r="TTY537" s="149"/>
      <c r="TTZ537" s="149"/>
      <c r="TUA537" s="149"/>
      <c r="TUB537" s="149"/>
      <c r="TUC537" s="149"/>
      <c r="TUD537" s="149"/>
      <c r="TUE537" s="149"/>
      <c r="TUF537" s="149"/>
      <c r="TUG537" s="149"/>
      <c r="TUH537" s="149"/>
      <c r="TUI537" s="149"/>
      <c r="TUJ537" s="149"/>
      <c r="TUK537" s="149"/>
      <c r="TUL537" s="149"/>
      <c r="TUM537" s="149"/>
      <c r="TUN537" s="149"/>
      <c r="TUO537" s="149"/>
      <c r="TUP537" s="149"/>
      <c r="TUQ537" s="149"/>
      <c r="TUR537" s="149"/>
      <c r="TUS537" s="149"/>
      <c r="TUT537" s="149"/>
      <c r="TUU537" s="149"/>
      <c r="TUV537" s="149"/>
      <c r="TUW537" s="149"/>
      <c r="TUX537" s="149"/>
      <c r="TUY537" s="149"/>
      <c r="TUZ537" s="149"/>
      <c r="TVA537" s="149"/>
      <c r="TVB537" s="149"/>
      <c r="TVC537" s="149"/>
      <c r="TVD537" s="149"/>
      <c r="TVE537" s="149"/>
      <c r="TVF537" s="149"/>
      <c r="TVG537" s="149"/>
      <c r="TVH537" s="149"/>
      <c r="TVI537" s="149"/>
      <c r="TVJ537" s="149"/>
      <c r="TVK537" s="149"/>
      <c r="TVL537" s="149"/>
      <c r="TVM537" s="149"/>
      <c r="TVN537" s="149"/>
      <c r="TVO537" s="149"/>
      <c r="TVP537" s="149"/>
      <c r="TVQ537" s="149"/>
      <c r="TVR537" s="149"/>
      <c r="TVS537" s="149"/>
      <c r="TVT537" s="149"/>
      <c r="TVU537" s="149"/>
      <c r="TVV537" s="149"/>
      <c r="TVW537" s="149"/>
      <c r="TVX537" s="149"/>
      <c r="TVY537" s="149"/>
      <c r="TVZ537" s="149"/>
      <c r="TWA537" s="149"/>
      <c r="TWB537" s="149"/>
      <c r="TWC537" s="149"/>
      <c r="TWD537" s="149"/>
      <c r="TWE537" s="149"/>
      <c r="TWF537" s="149"/>
      <c r="TWG537" s="149"/>
      <c r="TWH537" s="149"/>
      <c r="TWI537" s="149"/>
      <c r="TWJ537" s="149"/>
      <c r="TWK537" s="149"/>
      <c r="TWL537" s="149"/>
      <c r="TWM537" s="149"/>
      <c r="TWN537" s="149"/>
      <c r="TWO537" s="149"/>
      <c r="TWP537" s="149"/>
      <c r="TWQ537" s="149"/>
      <c r="TWR537" s="149"/>
      <c r="TWS537" s="149"/>
      <c r="TWT537" s="149"/>
      <c r="TWU537" s="149"/>
      <c r="TWV537" s="149"/>
      <c r="TWW537" s="149"/>
      <c r="TWX537" s="149"/>
      <c r="TWY537" s="149"/>
      <c r="TWZ537" s="149"/>
      <c r="TXA537" s="149"/>
      <c r="TXB537" s="149"/>
      <c r="TXC537" s="149"/>
      <c r="TXD537" s="149"/>
      <c r="TXE537" s="149"/>
      <c r="TXF537" s="149"/>
      <c r="TXG537" s="149"/>
      <c r="TXH537" s="149"/>
      <c r="TXI537" s="149"/>
      <c r="TXJ537" s="149"/>
      <c r="TXK537" s="149"/>
      <c r="TXL537" s="149"/>
      <c r="TXM537" s="149"/>
      <c r="TXN537" s="149"/>
      <c r="TXO537" s="149"/>
      <c r="TXP537" s="149"/>
      <c r="TXQ537" s="149"/>
      <c r="TXR537" s="149"/>
      <c r="TXS537" s="149"/>
      <c r="TXT537" s="149"/>
      <c r="TXU537" s="149"/>
      <c r="TXV537" s="149"/>
      <c r="TXW537" s="149"/>
      <c r="TXX537" s="149"/>
      <c r="TXY537" s="149"/>
      <c r="TXZ537" s="149"/>
      <c r="TYA537" s="149"/>
      <c r="TYB537" s="149"/>
      <c r="TYC537" s="149"/>
      <c r="TYD537" s="149"/>
      <c r="TYE537" s="149"/>
      <c r="TYF537" s="149"/>
      <c r="TYG537" s="149"/>
      <c r="TYH537" s="149"/>
      <c r="TYI537" s="149"/>
      <c r="TYJ537" s="149"/>
      <c r="TYK537" s="149"/>
      <c r="TYL537" s="149"/>
      <c r="TYM537" s="149"/>
      <c r="TYN537" s="149"/>
      <c r="TYO537" s="149"/>
      <c r="TYP537" s="149"/>
      <c r="TYQ537" s="149"/>
      <c r="TYR537" s="149"/>
      <c r="TYS537" s="149"/>
      <c r="TYT537" s="149"/>
      <c r="TYU537" s="149"/>
      <c r="TYV537" s="149"/>
      <c r="TYW537" s="149"/>
      <c r="TYX537" s="149"/>
      <c r="TYY537" s="149"/>
      <c r="TYZ537" s="149"/>
      <c r="TZA537" s="149"/>
      <c r="TZB537" s="149"/>
      <c r="TZC537" s="149"/>
      <c r="TZD537" s="149"/>
      <c r="TZE537" s="149"/>
      <c r="TZF537" s="149"/>
      <c r="TZG537" s="149"/>
      <c r="TZH537" s="149"/>
      <c r="TZI537" s="149"/>
      <c r="TZJ537" s="149"/>
      <c r="TZK537" s="149"/>
      <c r="TZL537" s="149"/>
      <c r="TZM537" s="149"/>
      <c r="TZN537" s="149"/>
      <c r="TZO537" s="149"/>
      <c r="TZP537" s="149"/>
      <c r="TZQ537" s="149"/>
      <c r="TZR537" s="149"/>
      <c r="TZS537" s="149"/>
      <c r="TZT537" s="149"/>
      <c r="TZU537" s="149"/>
      <c r="TZV537" s="149"/>
      <c r="TZW537" s="149"/>
      <c r="TZX537" s="149"/>
      <c r="TZY537" s="149"/>
      <c r="TZZ537" s="149"/>
      <c r="UAA537" s="149"/>
      <c r="UAB537" s="149"/>
      <c r="UAC537" s="149"/>
      <c r="UAD537" s="149"/>
      <c r="UAE537" s="149"/>
      <c r="UAF537" s="149"/>
      <c r="UAG537" s="149"/>
      <c r="UAH537" s="149"/>
      <c r="UAI537" s="149"/>
      <c r="UAJ537" s="149"/>
      <c r="UAK537" s="149"/>
      <c r="UAL537" s="149"/>
      <c r="UAM537" s="149"/>
      <c r="UAN537" s="149"/>
      <c r="UAO537" s="149"/>
      <c r="UAP537" s="149"/>
      <c r="UAQ537" s="149"/>
      <c r="UAR537" s="149"/>
      <c r="UAS537" s="149"/>
      <c r="UAT537" s="149"/>
      <c r="UAU537" s="149"/>
      <c r="UAV537" s="149"/>
      <c r="UAW537" s="149"/>
      <c r="UAX537" s="149"/>
      <c r="UAY537" s="149"/>
      <c r="UAZ537" s="149"/>
      <c r="UBA537" s="149"/>
      <c r="UBB537" s="149"/>
      <c r="UBC537" s="149"/>
      <c r="UBD537" s="149"/>
      <c r="UBE537" s="149"/>
      <c r="UBF537" s="149"/>
      <c r="UBG537" s="149"/>
      <c r="UBH537" s="149"/>
      <c r="UBI537" s="149"/>
      <c r="UBJ537" s="149"/>
      <c r="UBK537" s="149"/>
      <c r="UBL537" s="149"/>
      <c r="UBM537" s="149"/>
      <c r="UBN537" s="149"/>
      <c r="UBO537" s="149"/>
      <c r="UBP537" s="149"/>
      <c r="UBQ537" s="149"/>
      <c r="UBR537" s="149"/>
      <c r="UBS537" s="149"/>
      <c r="UBT537" s="149"/>
      <c r="UBU537" s="149"/>
      <c r="UBV537" s="149"/>
      <c r="UBW537" s="149"/>
      <c r="UBX537" s="149"/>
      <c r="UBY537" s="149"/>
      <c r="UBZ537" s="149"/>
      <c r="UCA537" s="149"/>
      <c r="UCB537" s="149"/>
      <c r="UCC537" s="149"/>
      <c r="UCD537" s="149"/>
      <c r="UCE537" s="149"/>
      <c r="UCF537" s="149"/>
      <c r="UCG537" s="149"/>
      <c r="UCH537" s="149"/>
      <c r="UCI537" s="149"/>
      <c r="UCJ537" s="149"/>
      <c r="UCK537" s="149"/>
      <c r="UCL537" s="149"/>
      <c r="UCM537" s="149"/>
      <c r="UCN537" s="149"/>
      <c r="UCO537" s="149"/>
      <c r="UCP537" s="149"/>
      <c r="UCQ537" s="149"/>
      <c r="UCR537" s="149"/>
      <c r="UCS537" s="149"/>
      <c r="UCT537" s="149"/>
      <c r="UCU537" s="149"/>
      <c r="UCV537" s="149"/>
      <c r="UCW537" s="149"/>
      <c r="UCX537" s="149"/>
      <c r="UCY537" s="149"/>
      <c r="UCZ537" s="149"/>
      <c r="UDA537" s="149"/>
      <c r="UDB537" s="149"/>
      <c r="UDC537" s="149"/>
      <c r="UDD537" s="149"/>
      <c r="UDE537" s="149"/>
      <c r="UDF537" s="149"/>
      <c r="UDG537" s="149"/>
      <c r="UDH537" s="149"/>
      <c r="UDI537" s="149"/>
      <c r="UDJ537" s="149"/>
      <c r="UDK537" s="149"/>
      <c r="UDL537" s="149"/>
      <c r="UDM537" s="149"/>
      <c r="UDN537" s="149"/>
      <c r="UDO537" s="149"/>
      <c r="UDP537" s="149"/>
      <c r="UDQ537" s="149"/>
      <c r="UDR537" s="149"/>
      <c r="UDS537" s="149"/>
      <c r="UDT537" s="149"/>
      <c r="UDU537" s="149"/>
      <c r="UDV537" s="149"/>
      <c r="UDW537" s="149"/>
      <c r="UDX537" s="149"/>
      <c r="UDY537" s="149"/>
      <c r="UDZ537" s="149"/>
      <c r="UEA537" s="149"/>
      <c r="UEB537" s="149"/>
      <c r="UEC537" s="149"/>
      <c r="UED537" s="149"/>
      <c r="UEE537" s="149"/>
      <c r="UEF537" s="149"/>
      <c r="UEG537" s="149"/>
      <c r="UEH537" s="149"/>
      <c r="UEI537" s="149"/>
      <c r="UEJ537" s="149"/>
      <c r="UEK537" s="149"/>
      <c r="UEL537" s="149"/>
      <c r="UEM537" s="149"/>
      <c r="UEN537" s="149"/>
      <c r="UEO537" s="149"/>
      <c r="UEP537" s="149"/>
      <c r="UEQ537" s="149"/>
      <c r="UER537" s="149"/>
      <c r="UES537" s="149"/>
      <c r="UET537" s="149"/>
      <c r="UEU537" s="149"/>
      <c r="UEV537" s="149"/>
      <c r="UEW537" s="149"/>
      <c r="UEX537" s="149"/>
      <c r="UEY537" s="149"/>
      <c r="UEZ537" s="149"/>
      <c r="UFA537" s="149"/>
      <c r="UFB537" s="149"/>
      <c r="UFC537" s="149"/>
      <c r="UFD537" s="149"/>
      <c r="UFE537" s="149"/>
      <c r="UFF537" s="149"/>
      <c r="UFG537" s="149"/>
      <c r="UFH537" s="149"/>
      <c r="UFI537" s="149"/>
      <c r="UFJ537" s="149"/>
      <c r="UFK537" s="149"/>
      <c r="UFL537" s="149"/>
      <c r="UFM537" s="149"/>
      <c r="UFN537" s="149"/>
      <c r="UFO537" s="149"/>
      <c r="UFP537" s="149"/>
      <c r="UFQ537" s="149"/>
      <c r="UFR537" s="149"/>
      <c r="UFS537" s="149"/>
      <c r="UFT537" s="149"/>
      <c r="UFU537" s="149"/>
      <c r="UFV537" s="149"/>
      <c r="UFW537" s="149"/>
      <c r="UFX537" s="149"/>
      <c r="UFY537" s="149"/>
      <c r="UFZ537" s="149"/>
      <c r="UGA537" s="149"/>
      <c r="UGB537" s="149"/>
      <c r="UGC537" s="149"/>
      <c r="UGD537" s="149"/>
      <c r="UGE537" s="149"/>
      <c r="UGF537" s="149"/>
      <c r="UGG537" s="149"/>
      <c r="UGH537" s="149"/>
      <c r="UGI537" s="149"/>
      <c r="UGJ537" s="149"/>
      <c r="UGK537" s="149"/>
      <c r="UGL537" s="149"/>
      <c r="UGM537" s="149"/>
      <c r="UGN537" s="149"/>
      <c r="UGO537" s="149"/>
      <c r="UGP537" s="149"/>
      <c r="UGQ537" s="149"/>
      <c r="UGR537" s="149"/>
      <c r="UGS537" s="149"/>
      <c r="UGT537" s="149"/>
      <c r="UGU537" s="149"/>
      <c r="UGV537" s="149"/>
      <c r="UGW537" s="149"/>
      <c r="UGX537" s="149"/>
      <c r="UGY537" s="149"/>
      <c r="UGZ537" s="149"/>
      <c r="UHA537" s="149"/>
      <c r="UHB537" s="149"/>
      <c r="UHC537" s="149"/>
      <c r="UHD537" s="149"/>
      <c r="UHE537" s="149"/>
      <c r="UHF537" s="149"/>
      <c r="UHG537" s="149"/>
      <c r="UHH537" s="149"/>
      <c r="UHI537" s="149"/>
      <c r="UHJ537" s="149"/>
      <c r="UHK537" s="149"/>
      <c r="UHL537" s="149"/>
      <c r="UHM537" s="149"/>
      <c r="UHN537" s="149"/>
      <c r="UHO537" s="149"/>
      <c r="UHP537" s="149"/>
      <c r="UHQ537" s="149"/>
      <c r="UHR537" s="149"/>
      <c r="UHS537" s="149"/>
      <c r="UHT537" s="149"/>
      <c r="UHU537" s="149"/>
      <c r="UHV537" s="149"/>
      <c r="UHW537" s="149"/>
      <c r="UHX537" s="149"/>
      <c r="UHY537" s="149"/>
      <c r="UHZ537" s="149"/>
      <c r="UIA537" s="149"/>
      <c r="UIB537" s="149"/>
      <c r="UIC537" s="149"/>
      <c r="UID537" s="149"/>
      <c r="UIE537" s="149"/>
      <c r="UIF537" s="149"/>
      <c r="UIG537" s="149"/>
      <c r="UIH537" s="149"/>
      <c r="UII537" s="149"/>
      <c r="UIJ537" s="149"/>
      <c r="UIK537" s="149"/>
      <c r="UIL537" s="149"/>
      <c r="UIM537" s="149"/>
      <c r="UIN537" s="149"/>
      <c r="UIO537" s="149"/>
      <c r="UIP537" s="149"/>
      <c r="UIQ537" s="149"/>
      <c r="UIR537" s="149"/>
      <c r="UIS537" s="149"/>
      <c r="UIT537" s="149"/>
      <c r="UIU537" s="149"/>
      <c r="UIV537" s="149"/>
      <c r="UIW537" s="149"/>
      <c r="UIX537" s="149"/>
      <c r="UIY537" s="149"/>
      <c r="UIZ537" s="149"/>
      <c r="UJA537" s="149"/>
      <c r="UJB537" s="149"/>
      <c r="UJC537" s="149"/>
      <c r="UJD537" s="149"/>
      <c r="UJE537" s="149"/>
      <c r="UJF537" s="149"/>
      <c r="UJG537" s="149"/>
      <c r="UJH537" s="149"/>
      <c r="UJI537" s="149"/>
      <c r="UJJ537" s="149"/>
      <c r="UJK537" s="149"/>
      <c r="UJL537" s="149"/>
      <c r="UJM537" s="149"/>
      <c r="UJN537" s="149"/>
      <c r="UJO537" s="149"/>
      <c r="UJP537" s="149"/>
      <c r="UJQ537" s="149"/>
      <c r="UJR537" s="149"/>
      <c r="UJS537" s="149"/>
      <c r="UJT537" s="149"/>
      <c r="UJU537" s="149"/>
      <c r="UJV537" s="149"/>
      <c r="UJW537" s="149"/>
      <c r="UJX537" s="149"/>
      <c r="UJY537" s="149"/>
      <c r="UJZ537" s="149"/>
      <c r="UKA537" s="149"/>
      <c r="UKB537" s="149"/>
      <c r="UKC537" s="149"/>
      <c r="UKD537" s="149"/>
      <c r="UKE537" s="149"/>
      <c r="UKF537" s="149"/>
      <c r="UKG537" s="149"/>
      <c r="UKH537" s="149"/>
      <c r="UKI537" s="149"/>
      <c r="UKJ537" s="149"/>
      <c r="UKK537" s="149"/>
      <c r="UKL537" s="149"/>
      <c r="UKM537" s="149"/>
      <c r="UKN537" s="149"/>
      <c r="UKO537" s="149"/>
      <c r="UKP537" s="149"/>
      <c r="UKQ537" s="149"/>
      <c r="UKR537" s="149"/>
      <c r="UKS537" s="149"/>
      <c r="UKT537" s="149"/>
      <c r="UKU537" s="149"/>
      <c r="UKV537" s="149"/>
      <c r="UKW537" s="149"/>
      <c r="UKX537" s="149"/>
      <c r="UKY537" s="149"/>
      <c r="UKZ537" s="149"/>
      <c r="ULA537" s="149"/>
      <c r="ULB537" s="149"/>
      <c r="ULC537" s="149"/>
      <c r="ULD537" s="149"/>
      <c r="ULE537" s="149"/>
      <c r="ULF537" s="149"/>
      <c r="ULG537" s="149"/>
      <c r="ULH537" s="149"/>
      <c r="ULI537" s="149"/>
      <c r="ULJ537" s="149"/>
      <c r="ULK537" s="149"/>
      <c r="ULL537" s="149"/>
      <c r="ULM537" s="149"/>
      <c r="ULN537" s="149"/>
      <c r="ULO537" s="149"/>
      <c r="ULP537" s="149"/>
      <c r="ULQ537" s="149"/>
      <c r="ULR537" s="149"/>
      <c r="ULS537" s="149"/>
      <c r="ULT537" s="149"/>
      <c r="ULU537" s="149"/>
      <c r="ULV537" s="149"/>
      <c r="ULW537" s="149"/>
      <c r="ULX537" s="149"/>
      <c r="ULY537" s="149"/>
      <c r="ULZ537" s="149"/>
      <c r="UMA537" s="149"/>
      <c r="UMB537" s="149"/>
      <c r="UMC537" s="149"/>
      <c r="UMD537" s="149"/>
      <c r="UME537" s="149"/>
      <c r="UMF537" s="149"/>
      <c r="UMG537" s="149"/>
      <c r="UMH537" s="149"/>
      <c r="UMI537" s="149"/>
      <c r="UMJ537" s="149"/>
      <c r="UMK537" s="149"/>
      <c r="UML537" s="149"/>
      <c r="UMM537" s="149"/>
      <c r="UMN537" s="149"/>
      <c r="UMO537" s="149"/>
      <c r="UMP537" s="149"/>
      <c r="UMQ537" s="149"/>
      <c r="UMR537" s="149"/>
      <c r="UMS537" s="149"/>
      <c r="UMT537" s="149"/>
      <c r="UMU537" s="149"/>
      <c r="UMV537" s="149"/>
      <c r="UMW537" s="149"/>
      <c r="UMX537" s="149"/>
      <c r="UMY537" s="149"/>
      <c r="UMZ537" s="149"/>
      <c r="UNA537" s="149"/>
      <c r="UNB537" s="149"/>
      <c r="UNC537" s="149"/>
      <c r="UND537" s="149"/>
      <c r="UNE537" s="149"/>
      <c r="UNF537" s="149"/>
      <c r="UNG537" s="149"/>
      <c r="UNH537" s="149"/>
      <c r="UNI537" s="149"/>
      <c r="UNJ537" s="149"/>
      <c r="UNK537" s="149"/>
      <c r="UNL537" s="149"/>
      <c r="UNM537" s="149"/>
      <c r="UNN537" s="149"/>
      <c r="UNO537" s="149"/>
      <c r="UNP537" s="149"/>
      <c r="UNQ537" s="149"/>
      <c r="UNR537" s="149"/>
      <c r="UNS537" s="149"/>
      <c r="UNT537" s="149"/>
      <c r="UNU537" s="149"/>
      <c r="UNV537" s="149"/>
      <c r="UNW537" s="149"/>
      <c r="UNX537" s="149"/>
      <c r="UNY537" s="149"/>
      <c r="UNZ537" s="149"/>
      <c r="UOA537" s="149"/>
      <c r="UOB537" s="149"/>
      <c r="UOC537" s="149"/>
      <c r="UOD537" s="149"/>
      <c r="UOE537" s="149"/>
      <c r="UOF537" s="149"/>
      <c r="UOG537" s="149"/>
      <c r="UOH537" s="149"/>
      <c r="UOI537" s="149"/>
      <c r="UOJ537" s="149"/>
      <c r="UOK537" s="149"/>
      <c r="UOL537" s="149"/>
      <c r="UOM537" s="149"/>
      <c r="UON537" s="149"/>
      <c r="UOO537" s="149"/>
      <c r="UOP537" s="149"/>
      <c r="UOQ537" s="149"/>
      <c r="UOR537" s="149"/>
      <c r="UOS537" s="149"/>
      <c r="UOT537" s="149"/>
      <c r="UOU537" s="149"/>
      <c r="UOV537" s="149"/>
      <c r="UOW537" s="149"/>
      <c r="UOX537" s="149"/>
      <c r="UOY537" s="149"/>
      <c r="UOZ537" s="149"/>
      <c r="UPA537" s="149"/>
      <c r="UPB537" s="149"/>
      <c r="UPC537" s="149"/>
      <c r="UPD537" s="149"/>
      <c r="UPE537" s="149"/>
      <c r="UPF537" s="149"/>
      <c r="UPG537" s="149"/>
      <c r="UPH537" s="149"/>
      <c r="UPI537" s="149"/>
      <c r="UPJ537" s="149"/>
      <c r="UPK537" s="149"/>
      <c r="UPL537" s="149"/>
      <c r="UPM537" s="149"/>
      <c r="UPN537" s="149"/>
      <c r="UPO537" s="149"/>
      <c r="UPP537" s="149"/>
      <c r="UPQ537" s="149"/>
      <c r="UPR537" s="149"/>
      <c r="UPS537" s="149"/>
      <c r="UPT537" s="149"/>
      <c r="UPU537" s="149"/>
      <c r="UPV537" s="149"/>
      <c r="UPW537" s="149"/>
      <c r="UPX537" s="149"/>
      <c r="UPY537" s="149"/>
      <c r="UPZ537" s="149"/>
      <c r="UQA537" s="149"/>
      <c r="UQB537" s="149"/>
      <c r="UQC537" s="149"/>
      <c r="UQD537" s="149"/>
      <c r="UQE537" s="149"/>
      <c r="UQF537" s="149"/>
      <c r="UQG537" s="149"/>
      <c r="UQH537" s="149"/>
      <c r="UQI537" s="149"/>
      <c r="UQJ537" s="149"/>
      <c r="UQK537" s="149"/>
      <c r="UQL537" s="149"/>
      <c r="UQM537" s="149"/>
      <c r="UQN537" s="149"/>
      <c r="UQO537" s="149"/>
      <c r="UQP537" s="149"/>
      <c r="UQQ537" s="149"/>
      <c r="UQR537" s="149"/>
      <c r="UQS537" s="149"/>
      <c r="UQT537" s="149"/>
      <c r="UQU537" s="149"/>
      <c r="UQV537" s="149"/>
      <c r="UQW537" s="149"/>
      <c r="UQX537" s="149"/>
      <c r="UQY537" s="149"/>
      <c r="UQZ537" s="149"/>
      <c r="URA537" s="149"/>
      <c r="URB537" s="149"/>
      <c r="URC537" s="149"/>
      <c r="URD537" s="149"/>
      <c r="URE537" s="149"/>
      <c r="URF537" s="149"/>
      <c r="URG537" s="149"/>
      <c r="URH537" s="149"/>
      <c r="URI537" s="149"/>
      <c r="URJ537" s="149"/>
      <c r="URK537" s="149"/>
      <c r="URL537" s="149"/>
      <c r="URM537" s="149"/>
      <c r="URN537" s="149"/>
      <c r="URO537" s="149"/>
      <c r="URP537" s="149"/>
      <c r="URQ537" s="149"/>
      <c r="URR537" s="149"/>
      <c r="URS537" s="149"/>
      <c r="URT537" s="149"/>
      <c r="URU537" s="149"/>
      <c r="URV537" s="149"/>
      <c r="URW537" s="149"/>
      <c r="URX537" s="149"/>
      <c r="URY537" s="149"/>
      <c r="URZ537" s="149"/>
      <c r="USA537" s="149"/>
      <c r="USB537" s="149"/>
      <c r="USC537" s="149"/>
      <c r="USD537" s="149"/>
      <c r="USE537" s="149"/>
      <c r="USF537" s="149"/>
      <c r="USG537" s="149"/>
      <c r="USH537" s="149"/>
      <c r="USI537" s="149"/>
      <c r="USJ537" s="149"/>
      <c r="USK537" s="149"/>
      <c r="USL537" s="149"/>
      <c r="USM537" s="149"/>
      <c r="USN537" s="149"/>
      <c r="USO537" s="149"/>
      <c r="USP537" s="149"/>
      <c r="USQ537" s="149"/>
      <c r="USR537" s="149"/>
      <c r="USS537" s="149"/>
      <c r="UST537" s="149"/>
      <c r="USU537" s="149"/>
      <c r="USV537" s="149"/>
      <c r="USW537" s="149"/>
      <c r="USX537" s="149"/>
      <c r="USY537" s="149"/>
      <c r="USZ537" s="149"/>
      <c r="UTA537" s="149"/>
      <c r="UTB537" s="149"/>
      <c r="UTC537" s="149"/>
      <c r="UTD537" s="149"/>
      <c r="UTE537" s="149"/>
      <c r="UTF537" s="149"/>
      <c r="UTG537" s="149"/>
      <c r="UTH537" s="149"/>
      <c r="UTI537" s="149"/>
      <c r="UTJ537" s="149"/>
      <c r="UTK537" s="149"/>
      <c r="UTL537" s="149"/>
      <c r="UTM537" s="149"/>
      <c r="UTN537" s="149"/>
      <c r="UTO537" s="149"/>
      <c r="UTP537" s="149"/>
      <c r="UTQ537" s="149"/>
      <c r="UTR537" s="149"/>
      <c r="UTS537" s="149"/>
      <c r="UTT537" s="149"/>
      <c r="UTU537" s="149"/>
      <c r="UTV537" s="149"/>
      <c r="UTW537" s="149"/>
      <c r="UTX537" s="149"/>
      <c r="UTY537" s="149"/>
      <c r="UTZ537" s="149"/>
      <c r="UUA537" s="149"/>
      <c r="UUB537" s="149"/>
      <c r="UUC537" s="149"/>
      <c r="UUD537" s="149"/>
      <c r="UUE537" s="149"/>
      <c r="UUF537" s="149"/>
      <c r="UUG537" s="149"/>
      <c r="UUH537" s="149"/>
      <c r="UUI537" s="149"/>
      <c r="UUJ537" s="149"/>
      <c r="UUK537" s="149"/>
      <c r="UUL537" s="149"/>
      <c r="UUM537" s="149"/>
      <c r="UUN537" s="149"/>
      <c r="UUO537" s="149"/>
      <c r="UUP537" s="149"/>
      <c r="UUQ537" s="149"/>
      <c r="UUR537" s="149"/>
      <c r="UUS537" s="149"/>
      <c r="UUT537" s="149"/>
      <c r="UUU537" s="149"/>
      <c r="UUV537" s="149"/>
      <c r="UUW537" s="149"/>
      <c r="UUX537" s="149"/>
      <c r="UUY537" s="149"/>
      <c r="UUZ537" s="149"/>
      <c r="UVA537" s="149"/>
      <c r="UVB537" s="149"/>
      <c r="UVC537" s="149"/>
      <c r="UVD537" s="149"/>
      <c r="UVE537" s="149"/>
      <c r="UVF537" s="149"/>
      <c r="UVG537" s="149"/>
      <c r="UVH537" s="149"/>
      <c r="UVI537" s="149"/>
      <c r="UVJ537" s="149"/>
      <c r="UVK537" s="149"/>
      <c r="UVL537" s="149"/>
      <c r="UVM537" s="149"/>
      <c r="UVN537" s="149"/>
      <c r="UVO537" s="149"/>
      <c r="UVP537" s="149"/>
      <c r="UVQ537" s="149"/>
      <c r="UVR537" s="149"/>
      <c r="UVS537" s="149"/>
      <c r="UVT537" s="149"/>
      <c r="UVU537" s="149"/>
      <c r="UVV537" s="149"/>
      <c r="UVW537" s="149"/>
      <c r="UVX537" s="149"/>
      <c r="UVY537" s="149"/>
      <c r="UVZ537" s="149"/>
      <c r="UWA537" s="149"/>
      <c r="UWB537" s="149"/>
      <c r="UWC537" s="149"/>
      <c r="UWD537" s="149"/>
      <c r="UWE537" s="149"/>
      <c r="UWF537" s="149"/>
      <c r="UWG537" s="149"/>
      <c r="UWH537" s="149"/>
      <c r="UWI537" s="149"/>
      <c r="UWJ537" s="149"/>
      <c r="UWK537" s="149"/>
      <c r="UWL537" s="149"/>
      <c r="UWM537" s="149"/>
      <c r="UWN537" s="149"/>
      <c r="UWO537" s="149"/>
      <c r="UWP537" s="149"/>
      <c r="UWQ537" s="149"/>
      <c r="UWR537" s="149"/>
      <c r="UWS537" s="149"/>
      <c r="UWT537" s="149"/>
      <c r="UWU537" s="149"/>
      <c r="UWV537" s="149"/>
      <c r="UWW537" s="149"/>
      <c r="UWX537" s="149"/>
      <c r="UWY537" s="149"/>
      <c r="UWZ537" s="149"/>
      <c r="UXA537" s="149"/>
      <c r="UXB537" s="149"/>
      <c r="UXC537" s="149"/>
      <c r="UXD537" s="149"/>
      <c r="UXE537" s="149"/>
      <c r="UXF537" s="149"/>
      <c r="UXG537" s="149"/>
      <c r="UXH537" s="149"/>
      <c r="UXI537" s="149"/>
      <c r="UXJ537" s="149"/>
      <c r="UXK537" s="149"/>
      <c r="UXL537" s="149"/>
      <c r="UXM537" s="149"/>
      <c r="UXN537" s="149"/>
      <c r="UXO537" s="149"/>
      <c r="UXP537" s="149"/>
      <c r="UXQ537" s="149"/>
      <c r="UXR537" s="149"/>
      <c r="UXS537" s="149"/>
      <c r="UXT537" s="149"/>
      <c r="UXU537" s="149"/>
      <c r="UXV537" s="149"/>
      <c r="UXW537" s="149"/>
      <c r="UXX537" s="149"/>
      <c r="UXY537" s="149"/>
      <c r="UXZ537" s="149"/>
      <c r="UYA537" s="149"/>
      <c r="UYB537" s="149"/>
      <c r="UYC537" s="149"/>
      <c r="UYD537" s="149"/>
      <c r="UYE537" s="149"/>
      <c r="UYF537" s="149"/>
      <c r="UYG537" s="149"/>
      <c r="UYH537" s="149"/>
      <c r="UYI537" s="149"/>
      <c r="UYJ537" s="149"/>
      <c r="UYK537" s="149"/>
      <c r="UYL537" s="149"/>
      <c r="UYM537" s="149"/>
      <c r="UYN537" s="149"/>
      <c r="UYO537" s="149"/>
      <c r="UYP537" s="149"/>
      <c r="UYQ537" s="149"/>
      <c r="UYR537" s="149"/>
      <c r="UYS537" s="149"/>
      <c r="UYT537" s="149"/>
      <c r="UYU537" s="149"/>
      <c r="UYV537" s="149"/>
      <c r="UYW537" s="149"/>
      <c r="UYX537" s="149"/>
      <c r="UYY537" s="149"/>
      <c r="UYZ537" s="149"/>
      <c r="UZA537" s="149"/>
      <c r="UZB537" s="149"/>
      <c r="UZC537" s="149"/>
      <c r="UZD537" s="149"/>
      <c r="UZE537" s="149"/>
      <c r="UZF537" s="149"/>
      <c r="UZG537" s="149"/>
      <c r="UZH537" s="149"/>
      <c r="UZI537" s="149"/>
      <c r="UZJ537" s="149"/>
      <c r="UZK537" s="149"/>
      <c r="UZL537" s="149"/>
      <c r="UZM537" s="149"/>
      <c r="UZN537" s="149"/>
      <c r="UZO537" s="149"/>
      <c r="UZP537" s="149"/>
      <c r="UZQ537" s="149"/>
      <c r="UZR537" s="149"/>
      <c r="UZS537" s="149"/>
      <c r="UZT537" s="149"/>
      <c r="UZU537" s="149"/>
      <c r="UZV537" s="149"/>
      <c r="UZW537" s="149"/>
      <c r="UZX537" s="149"/>
      <c r="UZY537" s="149"/>
      <c r="UZZ537" s="149"/>
      <c r="VAA537" s="149"/>
      <c r="VAB537" s="149"/>
      <c r="VAC537" s="149"/>
      <c r="VAD537" s="149"/>
      <c r="VAE537" s="149"/>
      <c r="VAF537" s="149"/>
      <c r="VAG537" s="149"/>
      <c r="VAH537" s="149"/>
      <c r="VAI537" s="149"/>
      <c r="VAJ537" s="149"/>
      <c r="VAK537" s="149"/>
      <c r="VAL537" s="149"/>
      <c r="VAM537" s="149"/>
      <c r="VAN537" s="149"/>
      <c r="VAO537" s="149"/>
      <c r="VAP537" s="149"/>
      <c r="VAQ537" s="149"/>
      <c r="VAR537" s="149"/>
      <c r="VAS537" s="149"/>
      <c r="VAT537" s="149"/>
      <c r="VAU537" s="149"/>
      <c r="VAV537" s="149"/>
      <c r="VAW537" s="149"/>
      <c r="VAX537" s="149"/>
      <c r="VAY537" s="149"/>
      <c r="VAZ537" s="149"/>
      <c r="VBA537" s="149"/>
      <c r="VBB537" s="149"/>
      <c r="VBC537" s="149"/>
      <c r="VBD537" s="149"/>
      <c r="VBE537" s="149"/>
      <c r="VBF537" s="149"/>
      <c r="VBG537" s="149"/>
      <c r="VBH537" s="149"/>
      <c r="VBI537" s="149"/>
      <c r="VBJ537" s="149"/>
      <c r="VBK537" s="149"/>
      <c r="VBL537" s="149"/>
      <c r="VBM537" s="149"/>
      <c r="VBN537" s="149"/>
      <c r="VBO537" s="149"/>
      <c r="VBP537" s="149"/>
      <c r="VBQ537" s="149"/>
      <c r="VBR537" s="149"/>
      <c r="VBS537" s="149"/>
      <c r="VBT537" s="149"/>
      <c r="VBU537" s="149"/>
      <c r="VBV537" s="149"/>
      <c r="VBW537" s="149"/>
      <c r="VBX537" s="149"/>
      <c r="VBY537" s="149"/>
      <c r="VBZ537" s="149"/>
      <c r="VCA537" s="149"/>
      <c r="VCB537" s="149"/>
      <c r="VCC537" s="149"/>
      <c r="VCD537" s="149"/>
      <c r="VCE537" s="149"/>
      <c r="VCF537" s="149"/>
      <c r="VCG537" s="149"/>
      <c r="VCH537" s="149"/>
      <c r="VCI537" s="149"/>
      <c r="VCJ537" s="149"/>
      <c r="VCK537" s="149"/>
      <c r="VCL537" s="149"/>
      <c r="VCM537" s="149"/>
      <c r="VCN537" s="149"/>
      <c r="VCO537" s="149"/>
      <c r="VCP537" s="149"/>
      <c r="VCQ537" s="149"/>
      <c r="VCR537" s="149"/>
      <c r="VCS537" s="149"/>
      <c r="VCT537" s="149"/>
      <c r="VCU537" s="149"/>
      <c r="VCV537" s="149"/>
      <c r="VCW537" s="149"/>
      <c r="VCX537" s="149"/>
      <c r="VCY537" s="149"/>
      <c r="VCZ537" s="149"/>
      <c r="VDA537" s="149"/>
      <c r="VDB537" s="149"/>
      <c r="VDC537" s="149"/>
      <c r="VDD537" s="149"/>
      <c r="VDE537" s="149"/>
      <c r="VDF537" s="149"/>
      <c r="VDG537" s="149"/>
      <c r="VDH537" s="149"/>
      <c r="VDI537" s="149"/>
      <c r="VDJ537" s="149"/>
      <c r="VDK537" s="149"/>
      <c r="VDL537" s="149"/>
      <c r="VDM537" s="149"/>
      <c r="VDN537" s="149"/>
      <c r="VDO537" s="149"/>
      <c r="VDP537" s="149"/>
      <c r="VDQ537" s="149"/>
      <c r="VDR537" s="149"/>
      <c r="VDS537" s="149"/>
      <c r="VDT537" s="149"/>
      <c r="VDU537" s="149"/>
      <c r="VDV537" s="149"/>
      <c r="VDW537" s="149"/>
      <c r="VDX537" s="149"/>
      <c r="VDY537" s="149"/>
      <c r="VDZ537" s="149"/>
      <c r="VEA537" s="149"/>
      <c r="VEB537" s="149"/>
      <c r="VEC537" s="149"/>
      <c r="VED537" s="149"/>
      <c r="VEE537" s="149"/>
      <c r="VEF537" s="149"/>
      <c r="VEG537" s="149"/>
      <c r="VEH537" s="149"/>
      <c r="VEI537" s="149"/>
      <c r="VEJ537" s="149"/>
      <c r="VEK537" s="149"/>
      <c r="VEL537" s="149"/>
      <c r="VEM537" s="149"/>
      <c r="VEN537" s="149"/>
      <c r="VEO537" s="149"/>
      <c r="VEP537" s="149"/>
      <c r="VEQ537" s="149"/>
      <c r="VER537" s="149"/>
      <c r="VES537" s="149"/>
      <c r="VET537" s="149"/>
      <c r="VEU537" s="149"/>
      <c r="VEV537" s="149"/>
      <c r="VEW537" s="149"/>
      <c r="VEX537" s="149"/>
      <c r="VEY537" s="149"/>
      <c r="VEZ537" s="149"/>
      <c r="VFA537" s="149"/>
      <c r="VFB537" s="149"/>
      <c r="VFC537" s="149"/>
      <c r="VFD537" s="149"/>
      <c r="VFE537" s="149"/>
      <c r="VFF537" s="149"/>
      <c r="VFG537" s="149"/>
      <c r="VFH537" s="149"/>
      <c r="VFI537" s="149"/>
      <c r="VFJ537" s="149"/>
      <c r="VFK537" s="149"/>
      <c r="VFL537" s="149"/>
      <c r="VFM537" s="149"/>
      <c r="VFN537" s="149"/>
      <c r="VFO537" s="149"/>
      <c r="VFP537" s="149"/>
      <c r="VFQ537" s="149"/>
      <c r="VFR537" s="149"/>
      <c r="VFS537" s="149"/>
      <c r="VFT537" s="149"/>
      <c r="VFU537" s="149"/>
      <c r="VFV537" s="149"/>
      <c r="VFW537" s="149"/>
      <c r="VFX537" s="149"/>
      <c r="VFY537" s="149"/>
      <c r="VFZ537" s="149"/>
      <c r="VGA537" s="149"/>
      <c r="VGB537" s="149"/>
      <c r="VGC537" s="149"/>
      <c r="VGD537" s="149"/>
      <c r="VGE537" s="149"/>
      <c r="VGF537" s="149"/>
      <c r="VGG537" s="149"/>
      <c r="VGH537" s="149"/>
      <c r="VGI537" s="149"/>
      <c r="VGJ537" s="149"/>
      <c r="VGK537" s="149"/>
      <c r="VGL537" s="149"/>
      <c r="VGM537" s="149"/>
      <c r="VGN537" s="149"/>
      <c r="VGO537" s="149"/>
      <c r="VGP537" s="149"/>
      <c r="VGQ537" s="149"/>
      <c r="VGR537" s="149"/>
      <c r="VGS537" s="149"/>
      <c r="VGT537" s="149"/>
      <c r="VGU537" s="149"/>
      <c r="VGV537" s="149"/>
      <c r="VGW537" s="149"/>
      <c r="VGX537" s="149"/>
      <c r="VGY537" s="149"/>
      <c r="VGZ537" s="149"/>
      <c r="VHA537" s="149"/>
      <c r="VHB537" s="149"/>
      <c r="VHC537" s="149"/>
      <c r="VHD537" s="149"/>
      <c r="VHE537" s="149"/>
      <c r="VHF537" s="149"/>
      <c r="VHG537" s="149"/>
      <c r="VHH537" s="149"/>
      <c r="VHI537" s="149"/>
      <c r="VHJ537" s="149"/>
      <c r="VHK537" s="149"/>
      <c r="VHL537" s="149"/>
      <c r="VHM537" s="149"/>
      <c r="VHN537" s="149"/>
      <c r="VHO537" s="149"/>
      <c r="VHP537" s="149"/>
      <c r="VHQ537" s="149"/>
      <c r="VHR537" s="149"/>
      <c r="VHS537" s="149"/>
      <c r="VHT537" s="149"/>
      <c r="VHU537" s="149"/>
      <c r="VHV537" s="149"/>
      <c r="VHW537" s="149"/>
      <c r="VHX537" s="149"/>
      <c r="VHY537" s="149"/>
      <c r="VHZ537" s="149"/>
      <c r="VIA537" s="149"/>
      <c r="VIB537" s="149"/>
      <c r="VIC537" s="149"/>
      <c r="VID537" s="149"/>
      <c r="VIE537" s="149"/>
      <c r="VIF537" s="149"/>
      <c r="VIG537" s="149"/>
      <c r="VIH537" s="149"/>
      <c r="VII537" s="149"/>
      <c r="VIJ537" s="149"/>
      <c r="VIK537" s="149"/>
      <c r="VIL537" s="149"/>
      <c r="VIM537" s="149"/>
      <c r="VIN537" s="149"/>
      <c r="VIO537" s="149"/>
      <c r="VIP537" s="149"/>
      <c r="VIQ537" s="149"/>
      <c r="VIR537" s="149"/>
      <c r="VIS537" s="149"/>
      <c r="VIT537" s="149"/>
      <c r="VIU537" s="149"/>
      <c r="VIV537" s="149"/>
      <c r="VIW537" s="149"/>
      <c r="VIX537" s="149"/>
      <c r="VIY537" s="149"/>
      <c r="VIZ537" s="149"/>
      <c r="VJA537" s="149"/>
      <c r="VJB537" s="149"/>
      <c r="VJC537" s="149"/>
      <c r="VJD537" s="149"/>
      <c r="VJE537" s="149"/>
      <c r="VJF537" s="149"/>
      <c r="VJG537" s="149"/>
      <c r="VJH537" s="149"/>
      <c r="VJI537" s="149"/>
      <c r="VJJ537" s="149"/>
      <c r="VJK537" s="149"/>
      <c r="VJL537" s="149"/>
      <c r="VJM537" s="149"/>
      <c r="VJN537" s="149"/>
      <c r="VJO537" s="149"/>
      <c r="VJP537" s="149"/>
      <c r="VJQ537" s="149"/>
      <c r="VJR537" s="149"/>
      <c r="VJS537" s="149"/>
      <c r="VJT537" s="149"/>
      <c r="VJU537" s="149"/>
      <c r="VJV537" s="149"/>
      <c r="VJW537" s="149"/>
      <c r="VJX537" s="149"/>
      <c r="VJY537" s="149"/>
      <c r="VJZ537" s="149"/>
      <c r="VKA537" s="149"/>
      <c r="VKB537" s="149"/>
      <c r="VKC537" s="149"/>
      <c r="VKD537" s="149"/>
      <c r="VKE537" s="149"/>
      <c r="VKF537" s="149"/>
      <c r="VKG537" s="149"/>
      <c r="VKH537" s="149"/>
      <c r="VKI537" s="149"/>
      <c r="VKJ537" s="149"/>
      <c r="VKK537" s="149"/>
      <c r="VKL537" s="149"/>
      <c r="VKM537" s="149"/>
      <c r="VKN537" s="149"/>
      <c r="VKO537" s="149"/>
      <c r="VKP537" s="149"/>
      <c r="VKQ537" s="149"/>
      <c r="VKR537" s="149"/>
      <c r="VKS537" s="149"/>
      <c r="VKT537" s="149"/>
      <c r="VKU537" s="149"/>
      <c r="VKV537" s="149"/>
      <c r="VKW537" s="149"/>
      <c r="VKX537" s="149"/>
      <c r="VKY537" s="149"/>
      <c r="VKZ537" s="149"/>
      <c r="VLA537" s="149"/>
      <c r="VLB537" s="149"/>
      <c r="VLC537" s="149"/>
      <c r="VLD537" s="149"/>
      <c r="VLE537" s="149"/>
      <c r="VLF537" s="149"/>
      <c r="VLG537" s="149"/>
      <c r="VLH537" s="149"/>
      <c r="VLI537" s="149"/>
      <c r="VLJ537" s="149"/>
      <c r="VLK537" s="149"/>
      <c r="VLL537" s="149"/>
      <c r="VLM537" s="149"/>
      <c r="VLN537" s="149"/>
      <c r="VLO537" s="149"/>
      <c r="VLP537" s="149"/>
      <c r="VLQ537" s="149"/>
      <c r="VLR537" s="149"/>
      <c r="VLS537" s="149"/>
      <c r="VLT537" s="149"/>
      <c r="VLU537" s="149"/>
      <c r="VLV537" s="149"/>
      <c r="VLW537" s="149"/>
      <c r="VLX537" s="149"/>
      <c r="VLY537" s="149"/>
      <c r="VLZ537" s="149"/>
      <c r="VMA537" s="149"/>
      <c r="VMB537" s="149"/>
      <c r="VMC537" s="149"/>
      <c r="VMD537" s="149"/>
      <c r="VME537" s="149"/>
      <c r="VMF537" s="149"/>
      <c r="VMG537" s="149"/>
      <c r="VMH537" s="149"/>
      <c r="VMI537" s="149"/>
      <c r="VMJ537" s="149"/>
      <c r="VMK537" s="149"/>
      <c r="VML537" s="149"/>
      <c r="VMM537" s="149"/>
      <c r="VMN537" s="149"/>
      <c r="VMO537" s="149"/>
      <c r="VMP537" s="149"/>
      <c r="VMQ537" s="149"/>
      <c r="VMR537" s="149"/>
      <c r="VMS537" s="149"/>
      <c r="VMT537" s="149"/>
      <c r="VMU537" s="149"/>
      <c r="VMV537" s="149"/>
      <c r="VMW537" s="149"/>
      <c r="VMX537" s="149"/>
      <c r="VMY537" s="149"/>
      <c r="VMZ537" s="149"/>
      <c r="VNA537" s="149"/>
      <c r="VNB537" s="149"/>
      <c r="VNC537" s="149"/>
      <c r="VND537" s="149"/>
      <c r="VNE537" s="149"/>
      <c r="VNF537" s="149"/>
      <c r="VNG537" s="149"/>
      <c r="VNH537" s="149"/>
      <c r="VNI537" s="149"/>
      <c r="VNJ537" s="149"/>
      <c r="VNK537" s="149"/>
      <c r="VNL537" s="149"/>
      <c r="VNM537" s="149"/>
      <c r="VNN537" s="149"/>
      <c r="VNO537" s="149"/>
      <c r="VNP537" s="149"/>
      <c r="VNQ537" s="149"/>
      <c r="VNR537" s="149"/>
      <c r="VNS537" s="149"/>
      <c r="VNT537" s="149"/>
      <c r="VNU537" s="149"/>
      <c r="VNV537" s="149"/>
      <c r="VNW537" s="149"/>
      <c r="VNX537" s="149"/>
      <c r="VNY537" s="149"/>
      <c r="VNZ537" s="149"/>
      <c r="VOA537" s="149"/>
      <c r="VOB537" s="149"/>
      <c r="VOC537" s="149"/>
      <c r="VOD537" s="149"/>
      <c r="VOE537" s="149"/>
      <c r="VOF537" s="149"/>
      <c r="VOG537" s="149"/>
      <c r="VOH537" s="149"/>
      <c r="VOI537" s="149"/>
      <c r="VOJ537" s="149"/>
      <c r="VOK537" s="149"/>
      <c r="VOL537" s="149"/>
      <c r="VOM537" s="149"/>
      <c r="VON537" s="149"/>
      <c r="VOO537" s="149"/>
      <c r="VOP537" s="149"/>
      <c r="VOQ537" s="149"/>
      <c r="VOR537" s="149"/>
      <c r="VOS537" s="149"/>
      <c r="VOT537" s="149"/>
      <c r="VOU537" s="149"/>
      <c r="VOV537" s="149"/>
      <c r="VOW537" s="149"/>
      <c r="VOX537" s="149"/>
      <c r="VOY537" s="149"/>
      <c r="VOZ537" s="149"/>
      <c r="VPA537" s="149"/>
      <c r="VPB537" s="149"/>
      <c r="VPC537" s="149"/>
      <c r="VPD537" s="149"/>
      <c r="VPE537" s="149"/>
      <c r="VPF537" s="149"/>
      <c r="VPG537" s="149"/>
      <c r="VPH537" s="149"/>
      <c r="VPI537" s="149"/>
      <c r="VPJ537" s="149"/>
      <c r="VPK537" s="149"/>
      <c r="VPL537" s="149"/>
      <c r="VPM537" s="149"/>
      <c r="VPN537" s="149"/>
      <c r="VPO537" s="149"/>
      <c r="VPP537" s="149"/>
      <c r="VPQ537" s="149"/>
      <c r="VPR537" s="149"/>
      <c r="VPS537" s="149"/>
      <c r="VPT537" s="149"/>
      <c r="VPU537" s="149"/>
      <c r="VPV537" s="149"/>
      <c r="VPW537" s="149"/>
      <c r="VPX537" s="149"/>
      <c r="VPY537" s="149"/>
      <c r="VPZ537" s="149"/>
      <c r="VQA537" s="149"/>
      <c r="VQB537" s="149"/>
      <c r="VQC537" s="149"/>
      <c r="VQD537" s="149"/>
      <c r="VQE537" s="149"/>
      <c r="VQF537" s="149"/>
      <c r="VQG537" s="149"/>
      <c r="VQH537" s="149"/>
      <c r="VQI537" s="149"/>
      <c r="VQJ537" s="149"/>
      <c r="VQK537" s="149"/>
      <c r="VQL537" s="149"/>
      <c r="VQM537" s="149"/>
      <c r="VQN537" s="149"/>
      <c r="VQO537" s="149"/>
      <c r="VQP537" s="149"/>
      <c r="VQQ537" s="149"/>
      <c r="VQR537" s="149"/>
      <c r="VQS537" s="149"/>
      <c r="VQT537" s="149"/>
      <c r="VQU537" s="149"/>
      <c r="VQV537" s="149"/>
      <c r="VQW537" s="149"/>
      <c r="VQX537" s="149"/>
      <c r="VQY537" s="149"/>
      <c r="VQZ537" s="149"/>
      <c r="VRA537" s="149"/>
      <c r="VRB537" s="149"/>
      <c r="VRC537" s="149"/>
      <c r="VRD537" s="149"/>
      <c r="VRE537" s="149"/>
      <c r="VRF537" s="149"/>
      <c r="VRG537" s="149"/>
      <c r="VRH537" s="149"/>
      <c r="VRI537" s="149"/>
      <c r="VRJ537" s="149"/>
      <c r="VRK537" s="149"/>
      <c r="VRL537" s="149"/>
      <c r="VRM537" s="149"/>
      <c r="VRN537" s="149"/>
      <c r="VRO537" s="149"/>
      <c r="VRP537" s="149"/>
      <c r="VRQ537" s="149"/>
      <c r="VRR537" s="149"/>
      <c r="VRS537" s="149"/>
      <c r="VRT537" s="149"/>
      <c r="VRU537" s="149"/>
      <c r="VRV537" s="149"/>
      <c r="VRW537" s="149"/>
      <c r="VRX537" s="149"/>
      <c r="VRY537" s="149"/>
      <c r="VRZ537" s="149"/>
      <c r="VSA537" s="149"/>
      <c r="VSB537" s="149"/>
      <c r="VSC537" s="149"/>
      <c r="VSD537" s="149"/>
      <c r="VSE537" s="149"/>
      <c r="VSF537" s="149"/>
      <c r="VSG537" s="149"/>
      <c r="VSH537" s="149"/>
      <c r="VSI537" s="149"/>
      <c r="VSJ537" s="149"/>
      <c r="VSK537" s="149"/>
      <c r="VSL537" s="149"/>
      <c r="VSM537" s="149"/>
      <c r="VSN537" s="149"/>
      <c r="VSO537" s="149"/>
      <c r="VSP537" s="149"/>
      <c r="VSQ537" s="149"/>
      <c r="VSR537" s="149"/>
      <c r="VSS537" s="149"/>
      <c r="VST537" s="149"/>
      <c r="VSU537" s="149"/>
      <c r="VSV537" s="149"/>
      <c r="VSW537" s="149"/>
      <c r="VSX537" s="149"/>
      <c r="VSY537" s="149"/>
      <c r="VSZ537" s="149"/>
      <c r="VTA537" s="149"/>
      <c r="VTB537" s="149"/>
      <c r="VTC537" s="149"/>
      <c r="VTD537" s="149"/>
      <c r="VTE537" s="149"/>
      <c r="VTF537" s="149"/>
      <c r="VTG537" s="149"/>
      <c r="VTH537" s="149"/>
      <c r="VTI537" s="149"/>
      <c r="VTJ537" s="149"/>
      <c r="VTK537" s="149"/>
      <c r="VTL537" s="149"/>
      <c r="VTM537" s="149"/>
      <c r="VTN537" s="149"/>
      <c r="VTO537" s="149"/>
      <c r="VTP537" s="149"/>
      <c r="VTQ537" s="149"/>
      <c r="VTR537" s="149"/>
      <c r="VTS537" s="149"/>
      <c r="VTT537" s="149"/>
      <c r="VTU537" s="149"/>
      <c r="VTV537" s="149"/>
      <c r="VTW537" s="149"/>
      <c r="VTX537" s="149"/>
      <c r="VTY537" s="149"/>
      <c r="VTZ537" s="149"/>
      <c r="VUA537" s="149"/>
      <c r="VUB537" s="149"/>
      <c r="VUC537" s="149"/>
      <c r="VUD537" s="149"/>
      <c r="VUE537" s="149"/>
      <c r="VUF537" s="149"/>
      <c r="VUG537" s="149"/>
      <c r="VUH537" s="149"/>
      <c r="VUI537" s="149"/>
      <c r="VUJ537" s="149"/>
      <c r="VUK537" s="149"/>
      <c r="VUL537" s="149"/>
      <c r="VUM537" s="149"/>
      <c r="VUN537" s="149"/>
      <c r="VUO537" s="149"/>
      <c r="VUP537" s="149"/>
      <c r="VUQ537" s="149"/>
      <c r="VUR537" s="149"/>
      <c r="VUS537" s="149"/>
      <c r="VUT537" s="149"/>
      <c r="VUU537" s="149"/>
      <c r="VUV537" s="149"/>
      <c r="VUW537" s="149"/>
      <c r="VUX537" s="149"/>
      <c r="VUY537" s="149"/>
      <c r="VUZ537" s="149"/>
      <c r="VVA537" s="149"/>
      <c r="VVB537" s="149"/>
      <c r="VVC537" s="149"/>
      <c r="VVD537" s="149"/>
      <c r="VVE537" s="149"/>
      <c r="VVF537" s="149"/>
      <c r="VVG537" s="149"/>
      <c r="VVH537" s="149"/>
      <c r="VVI537" s="149"/>
      <c r="VVJ537" s="149"/>
      <c r="VVK537" s="149"/>
      <c r="VVL537" s="149"/>
      <c r="VVM537" s="149"/>
      <c r="VVN537" s="149"/>
      <c r="VVO537" s="149"/>
      <c r="VVP537" s="149"/>
      <c r="VVQ537" s="149"/>
      <c r="VVR537" s="149"/>
      <c r="VVS537" s="149"/>
      <c r="VVT537" s="149"/>
      <c r="VVU537" s="149"/>
      <c r="VVV537" s="149"/>
      <c r="VVW537" s="149"/>
      <c r="VVX537" s="149"/>
      <c r="VVY537" s="149"/>
      <c r="VVZ537" s="149"/>
      <c r="VWA537" s="149"/>
      <c r="VWB537" s="149"/>
      <c r="VWC537" s="149"/>
      <c r="VWD537" s="149"/>
      <c r="VWE537" s="149"/>
      <c r="VWF537" s="149"/>
      <c r="VWG537" s="149"/>
      <c r="VWH537" s="149"/>
      <c r="VWI537" s="149"/>
      <c r="VWJ537" s="149"/>
      <c r="VWK537" s="149"/>
      <c r="VWL537" s="149"/>
      <c r="VWM537" s="149"/>
      <c r="VWN537" s="149"/>
      <c r="VWO537" s="149"/>
      <c r="VWP537" s="149"/>
      <c r="VWQ537" s="149"/>
      <c r="VWR537" s="149"/>
      <c r="VWS537" s="149"/>
      <c r="VWT537" s="149"/>
      <c r="VWU537" s="149"/>
      <c r="VWV537" s="149"/>
      <c r="VWW537" s="149"/>
      <c r="VWX537" s="149"/>
      <c r="VWY537" s="149"/>
      <c r="VWZ537" s="149"/>
      <c r="VXA537" s="149"/>
      <c r="VXB537" s="149"/>
      <c r="VXC537" s="149"/>
      <c r="VXD537" s="149"/>
      <c r="VXE537" s="149"/>
      <c r="VXF537" s="149"/>
      <c r="VXG537" s="149"/>
      <c r="VXH537" s="149"/>
      <c r="VXI537" s="149"/>
      <c r="VXJ537" s="149"/>
      <c r="VXK537" s="149"/>
      <c r="VXL537" s="149"/>
      <c r="VXM537" s="149"/>
      <c r="VXN537" s="149"/>
      <c r="VXO537" s="149"/>
      <c r="VXP537" s="149"/>
      <c r="VXQ537" s="149"/>
      <c r="VXR537" s="149"/>
      <c r="VXS537" s="149"/>
      <c r="VXT537" s="149"/>
      <c r="VXU537" s="149"/>
      <c r="VXV537" s="149"/>
      <c r="VXW537" s="149"/>
      <c r="VXX537" s="149"/>
      <c r="VXY537" s="149"/>
      <c r="VXZ537" s="149"/>
      <c r="VYA537" s="149"/>
      <c r="VYB537" s="149"/>
      <c r="VYC537" s="149"/>
      <c r="VYD537" s="149"/>
      <c r="VYE537" s="149"/>
      <c r="VYF537" s="149"/>
      <c r="VYG537" s="149"/>
      <c r="VYH537" s="149"/>
      <c r="VYI537" s="149"/>
      <c r="VYJ537" s="149"/>
      <c r="VYK537" s="149"/>
      <c r="VYL537" s="149"/>
      <c r="VYM537" s="149"/>
      <c r="VYN537" s="149"/>
      <c r="VYO537" s="149"/>
      <c r="VYP537" s="149"/>
      <c r="VYQ537" s="149"/>
      <c r="VYR537" s="149"/>
      <c r="VYS537" s="149"/>
      <c r="VYT537" s="149"/>
      <c r="VYU537" s="149"/>
      <c r="VYV537" s="149"/>
      <c r="VYW537" s="149"/>
      <c r="VYX537" s="149"/>
      <c r="VYY537" s="149"/>
      <c r="VYZ537" s="149"/>
      <c r="VZA537" s="149"/>
      <c r="VZB537" s="149"/>
      <c r="VZC537" s="149"/>
      <c r="VZD537" s="149"/>
      <c r="VZE537" s="149"/>
      <c r="VZF537" s="149"/>
      <c r="VZG537" s="149"/>
      <c r="VZH537" s="149"/>
      <c r="VZI537" s="149"/>
      <c r="VZJ537" s="149"/>
      <c r="VZK537" s="149"/>
      <c r="VZL537" s="149"/>
      <c r="VZM537" s="149"/>
      <c r="VZN537" s="149"/>
      <c r="VZO537" s="149"/>
      <c r="VZP537" s="149"/>
      <c r="VZQ537" s="149"/>
      <c r="VZR537" s="149"/>
      <c r="VZS537" s="149"/>
      <c r="VZT537" s="149"/>
      <c r="VZU537" s="149"/>
      <c r="VZV537" s="149"/>
      <c r="VZW537" s="149"/>
      <c r="VZX537" s="149"/>
      <c r="VZY537" s="149"/>
      <c r="VZZ537" s="149"/>
      <c r="WAA537" s="149"/>
      <c r="WAB537" s="149"/>
      <c r="WAC537" s="149"/>
      <c r="WAD537" s="149"/>
      <c r="WAE537" s="149"/>
      <c r="WAF537" s="149"/>
      <c r="WAG537" s="149"/>
      <c r="WAH537" s="149"/>
      <c r="WAI537" s="149"/>
      <c r="WAJ537" s="149"/>
      <c r="WAK537" s="149"/>
      <c r="WAL537" s="149"/>
      <c r="WAM537" s="149"/>
      <c r="WAN537" s="149"/>
      <c r="WAO537" s="149"/>
      <c r="WAP537" s="149"/>
      <c r="WAQ537" s="149"/>
      <c r="WAR537" s="149"/>
      <c r="WAS537" s="149"/>
      <c r="WAT537" s="149"/>
      <c r="WAU537" s="149"/>
      <c r="WAV537" s="149"/>
      <c r="WAW537" s="149"/>
      <c r="WAX537" s="149"/>
      <c r="WAY537" s="149"/>
      <c r="WAZ537" s="149"/>
      <c r="WBA537" s="149"/>
      <c r="WBB537" s="149"/>
      <c r="WBC537" s="149"/>
      <c r="WBD537" s="149"/>
      <c r="WBE537" s="149"/>
      <c r="WBF537" s="149"/>
      <c r="WBG537" s="149"/>
      <c r="WBH537" s="149"/>
      <c r="WBI537" s="149"/>
      <c r="WBJ537" s="149"/>
      <c r="WBK537" s="149"/>
      <c r="WBL537" s="149"/>
      <c r="WBM537" s="149"/>
      <c r="WBN537" s="149"/>
      <c r="WBO537" s="149"/>
      <c r="WBP537" s="149"/>
      <c r="WBQ537" s="149"/>
      <c r="WBR537" s="149"/>
      <c r="WBS537" s="149"/>
      <c r="WBT537" s="149"/>
      <c r="WBU537" s="149"/>
      <c r="WBV537" s="149"/>
      <c r="WBW537" s="149"/>
      <c r="WBX537" s="149"/>
      <c r="WBY537" s="149"/>
      <c r="WBZ537" s="149"/>
      <c r="WCA537" s="149"/>
      <c r="WCB537" s="149"/>
      <c r="WCC537" s="149"/>
      <c r="WCD537" s="149"/>
      <c r="WCE537" s="149"/>
      <c r="WCF537" s="149"/>
      <c r="WCG537" s="149"/>
      <c r="WCH537" s="149"/>
      <c r="WCI537" s="149"/>
      <c r="WCJ537" s="149"/>
      <c r="WCK537" s="149"/>
      <c r="WCL537" s="149"/>
      <c r="WCM537" s="149"/>
      <c r="WCN537" s="149"/>
      <c r="WCO537" s="149"/>
      <c r="WCP537" s="149"/>
      <c r="WCQ537" s="149"/>
      <c r="WCR537" s="149"/>
      <c r="WCS537" s="149"/>
      <c r="WCT537" s="149"/>
      <c r="WCU537" s="149"/>
      <c r="WCV537" s="149"/>
      <c r="WCW537" s="149"/>
      <c r="WCX537" s="149"/>
      <c r="WCY537" s="149"/>
      <c r="WCZ537" s="149"/>
      <c r="WDA537" s="149"/>
      <c r="WDB537" s="149"/>
      <c r="WDC537" s="149"/>
      <c r="WDD537" s="149"/>
      <c r="WDE537" s="149"/>
      <c r="WDF537" s="149"/>
      <c r="WDG537" s="149"/>
      <c r="WDH537" s="149"/>
      <c r="WDI537" s="149"/>
      <c r="WDJ537" s="149"/>
      <c r="WDK537" s="149"/>
      <c r="WDL537" s="149"/>
      <c r="WDM537" s="149"/>
      <c r="WDN537" s="149"/>
      <c r="WDO537" s="149"/>
      <c r="WDP537" s="149"/>
      <c r="WDQ537" s="149"/>
      <c r="WDR537" s="149"/>
      <c r="WDS537" s="149"/>
      <c r="WDT537" s="149"/>
      <c r="WDU537" s="149"/>
      <c r="WDV537" s="149"/>
      <c r="WDW537" s="149"/>
      <c r="WDX537" s="149"/>
      <c r="WDY537" s="149"/>
      <c r="WDZ537" s="149"/>
      <c r="WEA537" s="149"/>
      <c r="WEB537" s="149"/>
      <c r="WEC537" s="149"/>
      <c r="WED537" s="149"/>
      <c r="WEE537" s="149"/>
      <c r="WEF537" s="149"/>
      <c r="WEG537" s="149"/>
      <c r="WEH537" s="149"/>
      <c r="WEI537" s="149"/>
      <c r="WEJ537" s="149"/>
      <c r="WEK537" s="149"/>
      <c r="WEL537" s="149"/>
      <c r="WEM537" s="149"/>
      <c r="WEN537" s="149"/>
      <c r="WEO537" s="149"/>
      <c r="WEP537" s="149"/>
      <c r="WEQ537" s="149"/>
      <c r="WER537" s="149"/>
      <c r="WES537" s="149"/>
      <c r="WET537" s="149"/>
      <c r="WEU537" s="149"/>
      <c r="WEV537" s="149"/>
      <c r="WEW537" s="149"/>
      <c r="WEX537" s="149"/>
      <c r="WEY537" s="149"/>
      <c r="WEZ537" s="149"/>
      <c r="WFA537" s="149"/>
      <c r="WFB537" s="149"/>
      <c r="WFC537" s="149"/>
      <c r="WFD537" s="149"/>
      <c r="WFE537" s="149"/>
      <c r="WFF537" s="149"/>
      <c r="WFG537" s="149"/>
      <c r="WFH537" s="149"/>
      <c r="WFI537" s="149"/>
      <c r="WFJ537" s="149"/>
      <c r="WFK537" s="149"/>
      <c r="WFL537" s="149"/>
      <c r="WFM537" s="149"/>
      <c r="WFN537" s="149"/>
      <c r="WFO537" s="149"/>
      <c r="WFP537" s="149"/>
      <c r="WFQ537" s="149"/>
      <c r="WFR537" s="149"/>
      <c r="WFS537" s="149"/>
      <c r="WFT537" s="149"/>
      <c r="WFU537" s="149"/>
      <c r="WFV537" s="149"/>
      <c r="WFW537" s="149"/>
      <c r="WFX537" s="149"/>
      <c r="WFY537" s="149"/>
      <c r="WFZ537" s="149"/>
      <c r="WGA537" s="149"/>
      <c r="WGB537" s="149"/>
      <c r="WGC537" s="149"/>
      <c r="WGD537" s="149"/>
      <c r="WGE537" s="149"/>
      <c r="WGF537" s="149"/>
      <c r="WGG537" s="149"/>
      <c r="WGH537" s="149"/>
      <c r="WGI537" s="149"/>
      <c r="WGJ537" s="149"/>
      <c r="WGK537" s="149"/>
      <c r="WGL537" s="149"/>
      <c r="WGM537" s="149"/>
      <c r="WGN537" s="149"/>
      <c r="WGO537" s="149"/>
      <c r="WGP537" s="149"/>
      <c r="WGQ537" s="149"/>
      <c r="WGR537" s="149"/>
      <c r="WGS537" s="149"/>
      <c r="WGT537" s="149"/>
      <c r="WGU537" s="149"/>
      <c r="WGV537" s="149"/>
      <c r="WGW537" s="149"/>
      <c r="WGX537" s="149"/>
      <c r="WGY537" s="149"/>
      <c r="WGZ537" s="149"/>
      <c r="WHA537" s="149"/>
      <c r="WHB537" s="149"/>
      <c r="WHC537" s="149"/>
      <c r="WHD537" s="149"/>
      <c r="WHE537" s="149"/>
      <c r="WHF537" s="149"/>
      <c r="WHG537" s="149"/>
      <c r="WHH537" s="149"/>
      <c r="WHI537" s="149"/>
      <c r="WHJ537" s="149"/>
      <c r="WHK537" s="149"/>
      <c r="WHL537" s="149"/>
      <c r="WHM537" s="149"/>
      <c r="WHN537" s="149"/>
      <c r="WHO537" s="149"/>
      <c r="WHP537" s="149"/>
      <c r="WHQ537" s="149"/>
      <c r="WHR537" s="149"/>
      <c r="WHS537" s="149"/>
      <c r="WHT537" s="149"/>
      <c r="WHU537" s="149"/>
      <c r="WHV537" s="149"/>
      <c r="WHW537" s="149"/>
      <c r="WHX537" s="149"/>
      <c r="WHY537" s="149"/>
      <c r="WHZ537" s="149"/>
      <c r="WIA537" s="149"/>
      <c r="WIB537" s="149"/>
      <c r="WIC537" s="149"/>
      <c r="WID537" s="149"/>
      <c r="WIE537" s="149"/>
      <c r="WIF537" s="149"/>
      <c r="WIG537" s="149"/>
      <c r="WIH537" s="149"/>
      <c r="WII537" s="149"/>
      <c r="WIJ537" s="149"/>
      <c r="WIK537" s="149"/>
      <c r="WIL537" s="149"/>
      <c r="WIM537" s="149"/>
      <c r="WIN537" s="149"/>
      <c r="WIO537" s="149"/>
      <c r="WIP537" s="149"/>
      <c r="WIQ537" s="149"/>
      <c r="WIR537" s="149"/>
      <c r="WIS537" s="149"/>
      <c r="WIT537" s="149"/>
      <c r="WIU537" s="149"/>
      <c r="WIV537" s="149"/>
      <c r="WIW537" s="149"/>
      <c r="WIX537" s="149"/>
      <c r="WIY537" s="149"/>
      <c r="WIZ537" s="149"/>
      <c r="WJA537" s="149"/>
      <c r="WJB537" s="149"/>
      <c r="WJC537" s="149"/>
      <c r="WJD537" s="149"/>
      <c r="WJE537" s="149"/>
      <c r="WJF537" s="149"/>
      <c r="WJG537" s="149"/>
      <c r="WJH537" s="149"/>
      <c r="WJI537" s="149"/>
      <c r="WJJ537" s="149"/>
      <c r="WJK537" s="149"/>
      <c r="WJL537" s="149"/>
      <c r="WJM537" s="149"/>
      <c r="WJN537" s="149"/>
      <c r="WJO537" s="149"/>
      <c r="WJP537" s="149"/>
      <c r="WJQ537" s="149"/>
      <c r="WJR537" s="149"/>
      <c r="WJS537" s="149"/>
      <c r="WJT537" s="149"/>
      <c r="WJU537" s="149"/>
      <c r="WJV537" s="149"/>
      <c r="WJW537" s="149"/>
      <c r="WJX537" s="149"/>
      <c r="WJY537" s="149"/>
      <c r="WJZ537" s="149"/>
      <c r="WKA537" s="149"/>
      <c r="WKB537" s="149"/>
      <c r="WKC537" s="149"/>
      <c r="WKD537" s="149"/>
      <c r="WKE537" s="149"/>
      <c r="WKF537" s="149"/>
      <c r="WKG537" s="149"/>
      <c r="WKH537" s="149"/>
      <c r="WKI537" s="149"/>
      <c r="WKJ537" s="149"/>
      <c r="WKK537" s="149"/>
      <c r="WKL537" s="149"/>
      <c r="WKM537" s="149"/>
      <c r="WKN537" s="149"/>
      <c r="WKO537" s="149"/>
      <c r="WKP537" s="149"/>
      <c r="WKQ537" s="149"/>
      <c r="WKR537" s="149"/>
      <c r="WKS537" s="149"/>
      <c r="WKT537" s="149"/>
      <c r="WKU537" s="149"/>
      <c r="WKV537" s="149"/>
      <c r="WKW537" s="149"/>
      <c r="WKX537" s="149"/>
      <c r="WKY537" s="149"/>
      <c r="WKZ537" s="149"/>
      <c r="WLA537" s="149"/>
      <c r="WLB537" s="149"/>
      <c r="WLC537" s="149"/>
      <c r="WLD537" s="149"/>
      <c r="WLE537" s="149"/>
      <c r="WLF537" s="149"/>
      <c r="WLG537" s="149"/>
      <c r="WLH537" s="149"/>
      <c r="WLI537" s="149"/>
      <c r="WLJ537" s="149"/>
      <c r="WLK537" s="149"/>
      <c r="WLL537" s="149"/>
      <c r="WLM537" s="149"/>
      <c r="WLN537" s="149"/>
      <c r="WLO537" s="149"/>
      <c r="WLP537" s="149"/>
      <c r="WLQ537" s="149"/>
      <c r="WLR537" s="149"/>
      <c r="WLS537" s="149"/>
      <c r="WLT537" s="149"/>
      <c r="WLU537" s="149"/>
      <c r="WLV537" s="149"/>
      <c r="WLW537" s="149"/>
      <c r="WLX537" s="149"/>
      <c r="WLY537" s="149"/>
      <c r="WLZ537" s="149"/>
      <c r="WMA537" s="149"/>
      <c r="WMB537" s="149"/>
      <c r="WMC537" s="149"/>
      <c r="WMD537" s="149"/>
      <c r="WME537" s="149"/>
      <c r="WMF537" s="149"/>
      <c r="WMG537" s="149"/>
      <c r="WMH537" s="149"/>
      <c r="WMI537" s="149"/>
      <c r="WMJ537" s="149"/>
      <c r="WMK537" s="149"/>
      <c r="WML537" s="149"/>
      <c r="WMM537" s="149"/>
      <c r="WMN537" s="149"/>
      <c r="WMO537" s="149"/>
      <c r="WMP537" s="149"/>
      <c r="WMQ537" s="149"/>
      <c r="WMR537" s="149"/>
      <c r="WMS537" s="149"/>
      <c r="WMT537" s="149"/>
      <c r="WMU537" s="149"/>
      <c r="WMV537" s="149"/>
      <c r="WMW537" s="149"/>
      <c r="WMX537" s="149"/>
      <c r="WMY537" s="149"/>
      <c r="WMZ537" s="149"/>
      <c r="WNA537" s="149"/>
      <c r="WNB537" s="149"/>
      <c r="WNC537" s="149"/>
      <c r="WND537" s="149"/>
      <c r="WNE537" s="149"/>
      <c r="WNF537" s="149"/>
      <c r="WNG537" s="149"/>
      <c r="WNH537" s="149"/>
      <c r="WNI537" s="149"/>
      <c r="WNJ537" s="149"/>
      <c r="WNK537" s="149"/>
      <c r="WNL537" s="149"/>
      <c r="WNM537" s="149"/>
      <c r="WNN537" s="149"/>
      <c r="WNO537" s="149"/>
      <c r="WNP537" s="149"/>
      <c r="WNQ537" s="149"/>
      <c r="WNR537" s="149"/>
      <c r="WNS537" s="149"/>
      <c r="WNT537" s="149"/>
      <c r="WNU537" s="149"/>
      <c r="WNV537" s="149"/>
      <c r="WNW537" s="149"/>
      <c r="WNX537" s="149"/>
      <c r="WNY537" s="149"/>
      <c r="WNZ537" s="149"/>
      <c r="WOA537" s="149"/>
      <c r="WOB537" s="149"/>
      <c r="WOC537" s="149"/>
      <c r="WOD537" s="149"/>
      <c r="WOE537" s="149"/>
      <c r="WOF537" s="149"/>
      <c r="WOG537" s="149"/>
      <c r="WOH537" s="149"/>
      <c r="WOI537" s="149"/>
      <c r="WOJ537" s="149"/>
      <c r="WOK537" s="149"/>
      <c r="WOL537" s="149"/>
      <c r="WOM537" s="149"/>
      <c r="WON537" s="149"/>
      <c r="WOO537" s="149"/>
      <c r="WOP537" s="149"/>
      <c r="WOQ537" s="149"/>
      <c r="WOR537" s="149"/>
      <c r="WOS537" s="149"/>
      <c r="WOT537" s="149"/>
      <c r="WOU537" s="149"/>
      <c r="WOV537" s="149"/>
      <c r="WOW537" s="149"/>
      <c r="WOX537" s="149"/>
      <c r="WOY537" s="149"/>
      <c r="WOZ537" s="149"/>
      <c r="WPA537" s="149"/>
      <c r="WPB537" s="149"/>
      <c r="WPC537" s="149"/>
      <c r="WPD537" s="149"/>
      <c r="WPE537" s="149"/>
      <c r="WPF537" s="149"/>
      <c r="WPG537" s="149"/>
      <c r="WPH537" s="149"/>
      <c r="WPI537" s="149"/>
      <c r="WPJ537" s="149"/>
      <c r="WPK537" s="149"/>
      <c r="WPL537" s="149"/>
      <c r="WPM537" s="149"/>
      <c r="WPN537" s="149"/>
      <c r="WPO537" s="149"/>
      <c r="WPP537" s="149"/>
      <c r="WPQ537" s="149"/>
      <c r="WPR537" s="149"/>
      <c r="WPS537" s="149"/>
      <c r="WPT537" s="149"/>
      <c r="WPU537" s="149"/>
      <c r="WPV537" s="149"/>
      <c r="WPW537" s="149"/>
      <c r="WPX537" s="149"/>
      <c r="WPY537" s="149"/>
      <c r="WPZ537" s="149"/>
      <c r="WQA537" s="149"/>
      <c r="WQB537" s="149"/>
      <c r="WQC537" s="149"/>
      <c r="WQD537" s="149"/>
      <c r="WQE537" s="149"/>
      <c r="WQF537" s="149"/>
      <c r="WQG537" s="149"/>
      <c r="WQH537" s="149"/>
      <c r="WQI537" s="149"/>
      <c r="WQJ537" s="149"/>
      <c r="WQK537" s="149"/>
      <c r="WQL537" s="149"/>
      <c r="WQM537" s="149"/>
      <c r="WQN537" s="149"/>
      <c r="WQO537" s="149"/>
      <c r="WQP537" s="149"/>
      <c r="WQQ537" s="149"/>
      <c r="WQR537" s="149"/>
      <c r="WQS537" s="149"/>
      <c r="WQT537" s="149"/>
      <c r="WQU537" s="149"/>
      <c r="WQV537" s="149"/>
      <c r="WQW537" s="149"/>
      <c r="WQX537" s="149"/>
      <c r="WQY537" s="149"/>
      <c r="WQZ537" s="149"/>
      <c r="WRA537" s="149"/>
      <c r="WRB537" s="149"/>
      <c r="WRC537" s="149"/>
      <c r="WRD537" s="149"/>
      <c r="WRE537" s="149"/>
      <c r="WRF537" s="149"/>
      <c r="WRG537" s="149"/>
      <c r="WRH537" s="149"/>
      <c r="WRI537" s="149"/>
      <c r="WRJ537" s="149"/>
      <c r="WRK537" s="149"/>
      <c r="WRL537" s="149"/>
      <c r="WRM537" s="149"/>
      <c r="WRN537" s="149"/>
      <c r="WRO537" s="149"/>
      <c r="WRP537" s="149"/>
      <c r="WRQ537" s="149"/>
      <c r="WRR537" s="149"/>
      <c r="WRS537" s="149"/>
      <c r="WRT537" s="149"/>
      <c r="WRU537" s="149"/>
      <c r="WRV537" s="149"/>
      <c r="WRW537" s="149"/>
      <c r="WRX537" s="149"/>
      <c r="WRY537" s="149"/>
      <c r="WRZ537" s="149"/>
      <c r="WSA537" s="149"/>
      <c r="WSB537" s="149"/>
      <c r="WSC537" s="149"/>
      <c r="WSD537" s="149"/>
      <c r="WSE537" s="149"/>
      <c r="WSF537" s="149"/>
      <c r="WSG537" s="149"/>
      <c r="WSH537" s="149"/>
      <c r="WSI537" s="149"/>
      <c r="WSJ537" s="149"/>
      <c r="WSK537" s="149"/>
      <c r="WSL537" s="149"/>
      <c r="WSM537" s="149"/>
      <c r="WSN537" s="149"/>
      <c r="WSO537" s="149"/>
      <c r="WSP537" s="149"/>
      <c r="WSQ537" s="149"/>
      <c r="WSR537" s="149"/>
      <c r="WSS537" s="149"/>
      <c r="WST537" s="149"/>
      <c r="WSU537" s="149"/>
      <c r="WSV537" s="149"/>
      <c r="WSW537" s="149"/>
      <c r="WSX537" s="149"/>
      <c r="WSY537" s="149"/>
      <c r="WSZ537" s="149"/>
      <c r="WTA537" s="149"/>
      <c r="WTB537" s="149"/>
      <c r="WTC537" s="149"/>
      <c r="WTD537" s="149"/>
      <c r="WTE537" s="149"/>
      <c r="WTF537" s="149"/>
      <c r="WTG537" s="149"/>
      <c r="WTH537" s="149"/>
      <c r="WTI537" s="149"/>
      <c r="WTJ537" s="149"/>
      <c r="WTK537" s="149"/>
      <c r="WTL537" s="149"/>
      <c r="WTM537" s="149"/>
      <c r="WTN537" s="149"/>
      <c r="WTO537" s="149"/>
      <c r="WTP537" s="149"/>
      <c r="WTQ537" s="149"/>
      <c r="WTR537" s="149"/>
      <c r="WTS537" s="149"/>
      <c r="WTT537" s="149"/>
      <c r="WTU537" s="149"/>
      <c r="WTV537" s="149"/>
      <c r="WTW537" s="149"/>
      <c r="WTX537" s="149"/>
      <c r="WTY537" s="149"/>
      <c r="WTZ537" s="149"/>
      <c r="WUA537" s="149"/>
      <c r="WUB537" s="149"/>
      <c r="WUC537" s="149"/>
      <c r="WUD537" s="149"/>
      <c r="WUE537" s="149"/>
      <c r="WUF537" s="149"/>
      <c r="WUG537" s="149"/>
      <c r="WUH537" s="149"/>
      <c r="WUI537" s="149"/>
      <c r="WUJ537" s="149"/>
      <c r="WUK537" s="149"/>
      <c r="WUL537" s="149"/>
      <c r="WUM537" s="149"/>
      <c r="WUN537" s="149"/>
      <c r="WUO537" s="149"/>
      <c r="WUP537" s="149"/>
      <c r="WUQ537" s="149"/>
      <c r="WUR537" s="149"/>
      <c r="WUS537" s="149"/>
      <c r="WUT537" s="149"/>
      <c r="WUU537" s="149"/>
      <c r="WUV537" s="149"/>
      <c r="WUW537" s="149"/>
      <c r="WUX537" s="149"/>
      <c r="WUY537" s="149"/>
      <c r="WUZ537" s="149"/>
      <c r="WVA537" s="149"/>
      <c r="WVB537" s="149"/>
      <c r="WVC537" s="149"/>
      <c r="WVD537" s="149"/>
      <c r="WVE537" s="149"/>
      <c r="WVF537" s="149"/>
      <c r="WVG537" s="149"/>
      <c r="WVH537" s="149"/>
      <c r="WVI537" s="149"/>
      <c r="WVJ537" s="149"/>
      <c r="WVK537" s="149"/>
      <c r="WVL537" s="149"/>
      <c r="WVM537" s="149"/>
      <c r="WVN537" s="149"/>
      <c r="WVO537" s="149"/>
      <c r="WVP537" s="149"/>
      <c r="WVQ537" s="149"/>
      <c r="WVR537" s="149"/>
      <c r="WVS537" s="149"/>
      <c r="WVT537" s="149"/>
      <c r="WVU537" s="149"/>
      <c r="WVV537" s="149"/>
      <c r="WVW537" s="149"/>
      <c r="WVX537" s="149"/>
      <c r="WVY537" s="149"/>
      <c r="WVZ537" s="149"/>
      <c r="WWA537" s="149"/>
      <c r="WWB537" s="149"/>
      <c r="WWC537" s="149"/>
      <c r="WWD537" s="149"/>
      <c r="WWE537" s="149"/>
      <c r="WWF537" s="149"/>
      <c r="WWG537" s="149"/>
      <c r="WWH537" s="149"/>
      <c r="WWI537" s="149"/>
      <c r="WWJ537" s="149"/>
      <c r="WWK537" s="149"/>
      <c r="WWL537" s="149"/>
      <c r="WWM537" s="149"/>
      <c r="WWN537" s="149"/>
      <c r="WWO537" s="149"/>
      <c r="WWP537" s="149"/>
      <c r="WWQ537" s="149"/>
      <c r="WWR537" s="149"/>
      <c r="WWS537" s="149"/>
      <c r="WWT537" s="149"/>
      <c r="WWU537" s="149"/>
      <c r="WWV537" s="149"/>
      <c r="WWW537" s="149"/>
      <c r="WWX537" s="149"/>
      <c r="WWY537" s="149"/>
      <c r="WWZ537" s="149"/>
      <c r="WXA537" s="149"/>
      <c r="WXB537" s="149"/>
      <c r="WXC537" s="149"/>
      <c r="WXD537" s="149"/>
      <c r="WXE537" s="149"/>
      <c r="WXF537" s="149"/>
      <c r="WXG537" s="149"/>
      <c r="WXH537" s="149"/>
      <c r="WXI537" s="149"/>
      <c r="WXJ537" s="149"/>
      <c r="WXK537" s="149"/>
      <c r="WXL537" s="149"/>
      <c r="WXM537" s="149"/>
      <c r="WXN537" s="149"/>
      <c r="WXO537" s="149"/>
      <c r="WXP537" s="149"/>
      <c r="WXQ537" s="149"/>
      <c r="WXR537" s="149"/>
      <c r="WXS537" s="149"/>
      <c r="WXT537" s="149"/>
      <c r="WXU537" s="149"/>
      <c r="WXV537" s="149"/>
      <c r="WXW537" s="149"/>
      <c r="WXX537" s="149"/>
      <c r="WXY537" s="149"/>
      <c r="WXZ537" s="149"/>
      <c r="WYA537" s="149"/>
      <c r="WYB537" s="149"/>
      <c r="WYC537" s="149"/>
      <c r="WYD537" s="149"/>
      <c r="WYE537" s="149"/>
      <c r="WYF537" s="149"/>
      <c r="WYG537" s="149"/>
      <c r="WYH537" s="149"/>
      <c r="WYI537" s="149"/>
      <c r="WYJ537" s="149"/>
      <c r="WYK537" s="149"/>
      <c r="WYL537" s="149"/>
      <c r="WYM537" s="149"/>
      <c r="WYN537" s="149"/>
      <c r="WYO537" s="149"/>
      <c r="WYP537" s="149"/>
      <c r="WYQ537" s="149"/>
      <c r="WYR537" s="149"/>
      <c r="WYS537" s="149"/>
      <c r="WYT537" s="149"/>
      <c r="WYU537" s="149"/>
      <c r="WYV537" s="149"/>
      <c r="WYW537" s="149"/>
      <c r="WYX537" s="149"/>
      <c r="WYY537" s="149"/>
      <c r="WYZ537" s="149"/>
      <c r="WZA537" s="149"/>
      <c r="WZB537" s="149"/>
      <c r="WZC537" s="149"/>
      <c r="WZD537" s="149"/>
      <c r="WZE537" s="149"/>
      <c r="WZF537" s="149"/>
      <c r="WZG537" s="149"/>
    </row>
    <row r="538" s="109" customFormat="1" ht="15" customHeight="1" spans="1:9">
      <c r="A538" s="117">
        <v>338</v>
      </c>
      <c r="B538" s="114" t="s">
        <v>238</v>
      </c>
      <c r="C538" s="114" t="s">
        <v>619</v>
      </c>
      <c r="D538" s="114" t="s">
        <v>40</v>
      </c>
      <c r="E538" s="114" t="s">
        <v>540</v>
      </c>
      <c r="F538" s="117">
        <v>1</v>
      </c>
      <c r="G538" s="116">
        <v>257</v>
      </c>
      <c r="H538" s="117" t="s">
        <v>56</v>
      </c>
      <c r="I538" s="114" t="s">
        <v>10</v>
      </c>
    </row>
    <row r="539" s="109" customFormat="1" ht="15" customHeight="1" spans="1:9">
      <c r="A539" s="117">
        <v>339</v>
      </c>
      <c r="B539" s="114" t="s">
        <v>126</v>
      </c>
      <c r="C539" s="114" t="s">
        <v>620</v>
      </c>
      <c r="D539" s="114" t="s">
        <v>40</v>
      </c>
      <c r="E539" s="114" t="s">
        <v>540</v>
      </c>
      <c r="F539" s="117">
        <v>1</v>
      </c>
      <c r="G539" s="116">
        <v>425</v>
      </c>
      <c r="H539" s="117" t="s">
        <v>56</v>
      </c>
      <c r="I539" s="114" t="s">
        <v>10</v>
      </c>
    </row>
    <row r="540" s="109" customFormat="1" ht="15" customHeight="1" spans="1:9">
      <c r="A540" s="117">
        <v>340</v>
      </c>
      <c r="B540" s="117" t="s">
        <v>288</v>
      </c>
      <c r="C540" s="117" t="s">
        <v>621</v>
      </c>
      <c r="D540" s="117" t="s">
        <v>622</v>
      </c>
      <c r="E540" s="117" t="s">
        <v>41</v>
      </c>
      <c r="F540" s="144">
        <v>1</v>
      </c>
      <c r="G540" s="116">
        <v>433</v>
      </c>
      <c r="H540" s="117" t="s">
        <v>56</v>
      </c>
      <c r="I540" s="117" t="s">
        <v>10</v>
      </c>
    </row>
    <row r="541" s="109" customFormat="1" ht="15" customHeight="1" spans="1:9">
      <c r="A541" s="117">
        <v>341</v>
      </c>
      <c r="B541" s="114" t="s">
        <v>323</v>
      </c>
      <c r="C541" s="114" t="s">
        <v>623</v>
      </c>
      <c r="D541" s="114" t="s">
        <v>40</v>
      </c>
      <c r="E541" s="114" t="s">
        <v>41</v>
      </c>
      <c r="F541" s="125">
        <v>1</v>
      </c>
      <c r="G541" s="125">
        <v>450</v>
      </c>
      <c r="H541" s="117" t="s">
        <v>56</v>
      </c>
      <c r="I541" s="114" t="s">
        <v>7</v>
      </c>
    </row>
    <row r="542" s="109" customFormat="1" ht="15" customHeight="1" spans="1:9">
      <c r="A542" s="117">
        <v>342</v>
      </c>
      <c r="B542" s="118" t="s">
        <v>38</v>
      </c>
      <c r="C542" s="134" t="s">
        <v>624</v>
      </c>
      <c r="D542" s="118" t="s">
        <v>40</v>
      </c>
      <c r="E542" s="118" t="s">
        <v>41</v>
      </c>
      <c r="F542" s="125">
        <v>2</v>
      </c>
      <c r="G542" s="116">
        <v>766</v>
      </c>
      <c r="H542" s="117" t="s">
        <v>56</v>
      </c>
      <c r="I542" s="114" t="s">
        <v>10</v>
      </c>
    </row>
    <row r="543" s="109" customFormat="1" ht="15" customHeight="1" spans="1:9">
      <c r="A543" s="118"/>
      <c r="B543" s="118" t="s">
        <v>38</v>
      </c>
      <c r="C543" s="118" t="s">
        <v>625</v>
      </c>
      <c r="D543" s="118" t="s">
        <v>40</v>
      </c>
      <c r="E543" s="118" t="s">
        <v>50</v>
      </c>
      <c r="F543" s="118"/>
      <c r="G543" s="118"/>
      <c r="H543" s="118"/>
      <c r="I543" s="118" t="s">
        <v>10</v>
      </c>
    </row>
    <row r="544" s="109" customFormat="1" ht="15" customHeight="1" spans="1:9">
      <c r="A544" s="144">
        <v>343</v>
      </c>
      <c r="B544" s="118" t="s">
        <v>288</v>
      </c>
      <c r="C544" s="118" t="s">
        <v>626</v>
      </c>
      <c r="D544" s="118" t="s">
        <v>44</v>
      </c>
      <c r="E544" s="118" t="s">
        <v>41</v>
      </c>
      <c r="F544" s="118">
        <v>1</v>
      </c>
      <c r="G544" s="118">
        <v>450</v>
      </c>
      <c r="H544" s="117" t="s">
        <v>56</v>
      </c>
      <c r="I544" s="114" t="s">
        <v>10</v>
      </c>
    </row>
    <row r="545" s="109" customFormat="1" ht="15" customHeight="1" spans="1:9">
      <c r="A545" s="144">
        <v>344</v>
      </c>
      <c r="B545" s="118" t="s">
        <v>38</v>
      </c>
      <c r="C545" s="118" t="s">
        <v>627</v>
      </c>
      <c r="D545" s="118" t="s">
        <v>44</v>
      </c>
      <c r="E545" s="118" t="s">
        <v>41</v>
      </c>
      <c r="F545" s="118">
        <v>3</v>
      </c>
      <c r="G545" s="118">
        <v>756</v>
      </c>
      <c r="H545" s="117" t="s">
        <v>56</v>
      </c>
      <c r="I545" s="118" t="s">
        <v>10</v>
      </c>
    </row>
    <row r="546" s="109" customFormat="1" ht="15" customHeight="1" spans="1:9">
      <c r="A546" s="145"/>
      <c r="B546" s="118" t="s">
        <v>38</v>
      </c>
      <c r="C546" s="118" t="s">
        <v>628</v>
      </c>
      <c r="D546" s="118" t="s">
        <v>44</v>
      </c>
      <c r="E546" s="118" t="s">
        <v>44</v>
      </c>
      <c r="F546" s="118"/>
      <c r="G546" s="118"/>
      <c r="H546" s="117" t="s">
        <v>56</v>
      </c>
      <c r="I546" s="118" t="s">
        <v>10</v>
      </c>
    </row>
    <row r="547" s="109" customFormat="1" ht="15" customHeight="1" spans="1:9">
      <c r="A547" s="145"/>
      <c r="B547" s="118" t="s">
        <v>38</v>
      </c>
      <c r="C547" s="118" t="s">
        <v>629</v>
      </c>
      <c r="D547" s="118" t="s">
        <v>40</v>
      </c>
      <c r="E547" s="118" t="s">
        <v>50</v>
      </c>
      <c r="F547" s="118"/>
      <c r="G547" s="118"/>
      <c r="H547" s="117" t="s">
        <v>56</v>
      </c>
      <c r="I547" s="118" t="s">
        <v>10</v>
      </c>
    </row>
    <row r="548" s="109" customFormat="1" ht="15" customHeight="1" spans="1:9">
      <c r="A548" s="118">
        <v>345</v>
      </c>
      <c r="B548" s="118" t="s">
        <v>238</v>
      </c>
      <c r="C548" s="118" t="s">
        <v>630</v>
      </c>
      <c r="D548" s="118" t="s">
        <v>40</v>
      </c>
      <c r="E548" s="118" t="s">
        <v>41</v>
      </c>
      <c r="F548" s="118">
        <v>1</v>
      </c>
      <c r="G548" s="118">
        <v>450</v>
      </c>
      <c r="H548" s="117" t="s">
        <v>56</v>
      </c>
      <c r="I548" s="118" t="s">
        <v>10</v>
      </c>
    </row>
    <row r="549" s="109" customFormat="1" ht="15" customHeight="1" spans="1:9">
      <c r="A549" s="118">
        <v>346</v>
      </c>
      <c r="B549" s="146" t="s">
        <v>112</v>
      </c>
      <c r="C549" s="146" t="s">
        <v>631</v>
      </c>
      <c r="D549" s="118" t="s">
        <v>40</v>
      </c>
      <c r="E549" s="118" t="s">
        <v>41</v>
      </c>
      <c r="F549" s="118">
        <v>1</v>
      </c>
      <c r="G549" s="146">
        <v>450</v>
      </c>
      <c r="H549" s="117" t="s">
        <v>56</v>
      </c>
      <c r="I549" s="118" t="s">
        <v>10</v>
      </c>
    </row>
    <row r="550" s="109" customFormat="1" ht="15" customHeight="1" spans="1:9">
      <c r="A550" s="118">
        <v>347</v>
      </c>
      <c r="B550" s="146" t="s">
        <v>323</v>
      </c>
      <c r="C550" s="147" t="s">
        <v>632</v>
      </c>
      <c r="D550" s="118" t="s">
        <v>40</v>
      </c>
      <c r="E550" s="118" t="s">
        <v>540</v>
      </c>
      <c r="F550" s="118">
        <v>1</v>
      </c>
      <c r="G550" s="146">
        <v>300</v>
      </c>
      <c r="H550" s="117" t="s">
        <v>56</v>
      </c>
      <c r="I550" s="118" t="s">
        <v>10</v>
      </c>
    </row>
    <row r="551" s="109" customFormat="1" ht="15" customHeight="1" spans="1:9">
      <c r="A551" s="148"/>
      <c r="B551" s="148"/>
      <c r="C551" s="148"/>
      <c r="D551" s="148"/>
      <c r="E551" s="148"/>
      <c r="F551" s="148">
        <f>SUM(F3:F550)</f>
        <v>548</v>
      </c>
      <c r="G551" s="148">
        <f>SUM(G3:G550)</f>
        <v>169271</v>
      </c>
      <c r="H551" s="148"/>
      <c r="I551" s="148"/>
    </row>
  </sheetData>
  <mergeCells count="1">
    <mergeCell ref="A1:I1"/>
  </mergeCells>
  <conditionalFormatting sqref="G542">
    <cfRule type="expression" dxfId="0" priority="7">
      <formula>AND(SUMPRODUCT(IFERROR(1*(($G$542&amp;"x")=(G542&amp;"x")),0))&gt;1,NOT(ISBLANK(G542)))</formula>
    </cfRule>
  </conditionalFormatting>
  <pageMargins left="0.306944444444444" right="0.306944444444444" top="0.354166666666667" bottom="0.357638888888889" header="0.298611111111111" footer="0.196527777777778"/>
  <pageSetup paperSize="9" orientation="landscape" horizontalDpi="600"/>
  <headerFooter>
    <oddFooter>&amp;C第 &amp;P 页，共 &amp;N 页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38"/>
  <sheetViews>
    <sheetView workbookViewId="0">
      <selection activeCell="M284" sqref="M284"/>
    </sheetView>
  </sheetViews>
  <sheetFormatPr defaultColWidth="3.75" defaultRowHeight="18" customHeight="1" outlineLevelCol="7"/>
  <cols>
    <col min="1" max="1" width="6.125" style="78" customWidth="1"/>
    <col min="2" max="2" width="10.5" style="78" customWidth="1"/>
    <col min="3" max="3" width="12.125" style="78" customWidth="1"/>
    <col min="4" max="4" width="10.125" style="79" customWidth="1"/>
    <col min="5" max="5" width="9.625" style="78" customWidth="1"/>
    <col min="6" max="6" width="12.625" style="80" customWidth="1"/>
    <col min="7" max="7" width="9.875" style="78" customWidth="1"/>
    <col min="8" max="8" width="11.125" style="78" customWidth="1"/>
    <col min="9" max="16358" width="3.75" style="76" customWidth="1"/>
    <col min="16359" max="16384" width="3.75" style="76"/>
  </cols>
  <sheetData>
    <row r="1" s="76" customFormat="1" ht="29" customHeight="1" spans="1:8">
      <c r="A1" s="81" t="s">
        <v>633</v>
      </c>
      <c r="B1" s="81"/>
      <c r="C1" s="81"/>
      <c r="D1" s="81"/>
      <c r="E1" s="81"/>
      <c r="F1" s="82"/>
      <c r="G1" s="81"/>
      <c r="H1" s="81"/>
    </row>
    <row r="2" s="76" customFormat="1" customHeight="1" spans="1:8">
      <c r="A2" s="83" t="s">
        <v>2</v>
      </c>
      <c r="B2" s="83" t="s">
        <v>30</v>
      </c>
      <c r="C2" s="83" t="s">
        <v>634</v>
      </c>
      <c r="D2" s="83" t="s">
        <v>635</v>
      </c>
      <c r="E2" s="83" t="s">
        <v>34</v>
      </c>
      <c r="F2" s="83" t="s">
        <v>636</v>
      </c>
      <c r="G2" s="83" t="s">
        <v>36</v>
      </c>
      <c r="H2" s="83" t="s">
        <v>637</v>
      </c>
    </row>
    <row r="3" s="76" customFormat="1" customHeight="1" spans="1:8">
      <c r="A3" s="83">
        <f>MAX(A$2:A2)+1</f>
        <v>1</v>
      </c>
      <c r="B3" s="83" t="s">
        <v>638</v>
      </c>
      <c r="C3" s="83" t="s">
        <v>639</v>
      </c>
      <c r="D3" s="83" t="s">
        <v>41</v>
      </c>
      <c r="E3" s="83">
        <v>1</v>
      </c>
      <c r="F3" s="84">
        <v>303</v>
      </c>
      <c r="G3" s="83" t="s">
        <v>8</v>
      </c>
      <c r="H3" s="85" t="s">
        <v>56</v>
      </c>
    </row>
    <row r="4" s="76" customFormat="1" customHeight="1" spans="1:8">
      <c r="A4" s="83">
        <f>MAX(A$2:A3)+1</f>
        <v>2</v>
      </c>
      <c r="B4" s="83" t="s">
        <v>638</v>
      </c>
      <c r="C4" s="83" t="s">
        <v>640</v>
      </c>
      <c r="D4" s="83" t="s">
        <v>41</v>
      </c>
      <c r="E4" s="83">
        <v>1</v>
      </c>
      <c r="F4" s="86">
        <v>435</v>
      </c>
      <c r="G4" s="83" t="s">
        <v>7</v>
      </c>
      <c r="H4" s="85" t="s">
        <v>42</v>
      </c>
    </row>
    <row r="5" s="76" customFormat="1" customHeight="1" spans="1:8">
      <c r="A5" s="83">
        <f>MAX(A$2:A4)+1</f>
        <v>3</v>
      </c>
      <c r="B5" s="83" t="s">
        <v>638</v>
      </c>
      <c r="C5" s="83" t="s">
        <v>641</v>
      </c>
      <c r="D5" s="83" t="s">
        <v>41</v>
      </c>
      <c r="E5" s="83">
        <v>1</v>
      </c>
      <c r="F5" s="86">
        <v>431</v>
      </c>
      <c r="G5" s="83" t="s">
        <v>7</v>
      </c>
      <c r="H5" s="85" t="s">
        <v>42</v>
      </c>
    </row>
    <row r="6" s="76" customFormat="1" customHeight="1" spans="1:8">
      <c r="A6" s="83">
        <f>MAX(A$2:A5)+1</f>
        <v>4</v>
      </c>
      <c r="B6" s="83" t="s">
        <v>638</v>
      </c>
      <c r="C6" s="83" t="s">
        <v>642</v>
      </c>
      <c r="D6" s="83" t="s">
        <v>41</v>
      </c>
      <c r="E6" s="83">
        <v>2</v>
      </c>
      <c r="F6" s="87">
        <v>604</v>
      </c>
      <c r="G6" s="83" t="s">
        <v>8</v>
      </c>
      <c r="H6" s="85" t="s">
        <v>42</v>
      </c>
    </row>
    <row r="7" s="77" customFormat="1" customHeight="1" spans="1:8">
      <c r="A7" s="83"/>
      <c r="B7" s="83"/>
      <c r="C7" s="83" t="s">
        <v>643</v>
      </c>
      <c r="D7" s="83" t="s">
        <v>644</v>
      </c>
      <c r="E7" s="83"/>
      <c r="F7" s="87"/>
      <c r="G7" s="83"/>
      <c r="H7" s="85"/>
    </row>
    <row r="8" s="76" customFormat="1" customHeight="1" spans="1:8">
      <c r="A8" s="83">
        <f>MAX(A$2:A7)+1</f>
        <v>5</v>
      </c>
      <c r="B8" s="83" t="s">
        <v>638</v>
      </c>
      <c r="C8" s="83" t="s">
        <v>645</v>
      </c>
      <c r="D8" s="83" t="s">
        <v>41</v>
      </c>
      <c r="E8" s="83">
        <v>1</v>
      </c>
      <c r="F8" s="83">
        <v>305</v>
      </c>
      <c r="G8" s="83" t="s">
        <v>8</v>
      </c>
      <c r="H8" s="83" t="s">
        <v>56</v>
      </c>
    </row>
    <row r="9" s="76" customFormat="1" customHeight="1" spans="1:8">
      <c r="A9" s="83">
        <f>MAX(A$2:A8)+1</f>
        <v>6</v>
      </c>
      <c r="B9" s="83" t="s">
        <v>638</v>
      </c>
      <c r="C9" s="83" t="s">
        <v>646</v>
      </c>
      <c r="D9" s="83" t="s">
        <v>41</v>
      </c>
      <c r="E9" s="83">
        <v>2</v>
      </c>
      <c r="F9" s="83">
        <v>504</v>
      </c>
      <c r="G9" s="83" t="s">
        <v>8</v>
      </c>
      <c r="H9" s="85" t="s">
        <v>42</v>
      </c>
    </row>
    <row r="10" s="76" customFormat="1" customHeight="1" spans="1:8">
      <c r="A10" s="83"/>
      <c r="B10" s="83"/>
      <c r="C10" s="83" t="s">
        <v>647</v>
      </c>
      <c r="D10" s="83" t="s">
        <v>644</v>
      </c>
      <c r="E10" s="83"/>
      <c r="F10" s="83"/>
      <c r="G10" s="83" t="s">
        <v>8</v>
      </c>
      <c r="H10" s="85"/>
    </row>
    <row r="11" s="76" customFormat="1" customHeight="1" spans="1:8">
      <c r="A11" s="83">
        <f>MAX(A$2:A10)+1</f>
        <v>7</v>
      </c>
      <c r="B11" s="83" t="s">
        <v>638</v>
      </c>
      <c r="C11" s="83" t="s">
        <v>648</v>
      </c>
      <c r="D11" s="83" t="s">
        <v>41</v>
      </c>
      <c r="E11" s="83">
        <v>1</v>
      </c>
      <c r="F11" s="87">
        <v>435</v>
      </c>
      <c r="G11" s="83" t="s">
        <v>7</v>
      </c>
      <c r="H11" s="85" t="s">
        <v>42</v>
      </c>
    </row>
    <row r="12" s="76" customFormat="1" customHeight="1" spans="1:8">
      <c r="A12" s="83">
        <f>MAX(A$2:A11)+1</f>
        <v>8</v>
      </c>
      <c r="B12" s="83" t="s">
        <v>638</v>
      </c>
      <c r="C12" s="83" t="s">
        <v>649</v>
      </c>
      <c r="D12" s="83" t="s">
        <v>41</v>
      </c>
      <c r="E12" s="83">
        <v>1</v>
      </c>
      <c r="F12" s="86">
        <v>303</v>
      </c>
      <c r="G12" s="83" t="s">
        <v>8</v>
      </c>
      <c r="H12" s="85" t="s">
        <v>56</v>
      </c>
    </row>
    <row r="13" s="76" customFormat="1" customHeight="1" spans="1:8">
      <c r="A13" s="83">
        <f>MAX(A$2:A12)+1</f>
        <v>9</v>
      </c>
      <c r="B13" s="83" t="s">
        <v>638</v>
      </c>
      <c r="C13" s="83" t="s">
        <v>650</v>
      </c>
      <c r="D13" s="83" t="s">
        <v>41</v>
      </c>
      <c r="E13" s="83">
        <v>1</v>
      </c>
      <c r="F13" s="83">
        <v>265</v>
      </c>
      <c r="G13" s="83" t="s">
        <v>8</v>
      </c>
      <c r="H13" s="85" t="s">
        <v>56</v>
      </c>
    </row>
    <row r="14" s="76" customFormat="1" customHeight="1" spans="1:8">
      <c r="A14" s="83">
        <f>MAX(A$2:A13)+1</f>
        <v>10</v>
      </c>
      <c r="B14" s="83" t="s">
        <v>638</v>
      </c>
      <c r="C14" s="83" t="s">
        <v>651</v>
      </c>
      <c r="D14" s="83" t="s">
        <v>41</v>
      </c>
      <c r="E14" s="83">
        <v>1</v>
      </c>
      <c r="F14" s="87">
        <v>302</v>
      </c>
      <c r="G14" s="83" t="s">
        <v>8</v>
      </c>
      <c r="H14" s="83" t="s">
        <v>56</v>
      </c>
    </row>
    <row r="15" s="76" customFormat="1" customHeight="1" spans="1:8">
      <c r="A15" s="83">
        <f>MAX(A$2:A14)+1</f>
        <v>11</v>
      </c>
      <c r="B15" s="83" t="s">
        <v>638</v>
      </c>
      <c r="C15" s="83" t="s">
        <v>652</v>
      </c>
      <c r="D15" s="83" t="s">
        <v>41</v>
      </c>
      <c r="E15" s="83">
        <v>2</v>
      </c>
      <c r="F15" s="83">
        <v>522</v>
      </c>
      <c r="G15" s="83" t="s">
        <v>8</v>
      </c>
      <c r="H15" s="85" t="s">
        <v>42</v>
      </c>
    </row>
    <row r="16" s="76" customFormat="1" customHeight="1" spans="1:8">
      <c r="A16" s="83"/>
      <c r="B16" s="83"/>
      <c r="C16" s="83" t="s">
        <v>653</v>
      </c>
      <c r="D16" s="83" t="s">
        <v>644</v>
      </c>
      <c r="E16" s="83"/>
      <c r="F16" s="83"/>
      <c r="G16" s="83" t="s">
        <v>8</v>
      </c>
      <c r="H16" s="85"/>
    </row>
    <row r="17" s="76" customFormat="1" customHeight="1" spans="1:8">
      <c r="A17" s="83">
        <f>MAX(A$2:A16)+1</f>
        <v>12</v>
      </c>
      <c r="B17" s="83" t="s">
        <v>638</v>
      </c>
      <c r="C17" s="83" t="s">
        <v>654</v>
      </c>
      <c r="D17" s="83" t="s">
        <v>41</v>
      </c>
      <c r="E17" s="83">
        <v>1</v>
      </c>
      <c r="F17" s="83">
        <v>266</v>
      </c>
      <c r="G17" s="83" t="s">
        <v>8</v>
      </c>
      <c r="H17" s="85" t="s">
        <v>42</v>
      </c>
    </row>
    <row r="18" s="76" customFormat="1" customHeight="1" spans="1:8">
      <c r="A18" s="83">
        <f>MAX(A$2:A17)+1</f>
        <v>13</v>
      </c>
      <c r="B18" s="83" t="s">
        <v>638</v>
      </c>
      <c r="C18" s="83" t="s">
        <v>655</v>
      </c>
      <c r="D18" s="83" t="s">
        <v>41</v>
      </c>
      <c r="E18" s="83">
        <v>1</v>
      </c>
      <c r="F18" s="87">
        <v>305</v>
      </c>
      <c r="G18" s="83" t="s">
        <v>8</v>
      </c>
      <c r="H18" s="83" t="s">
        <v>42</v>
      </c>
    </row>
    <row r="19" s="76" customFormat="1" customHeight="1" spans="1:8">
      <c r="A19" s="83">
        <f>MAX(A$2:A18)+1</f>
        <v>14</v>
      </c>
      <c r="B19" s="83" t="s">
        <v>638</v>
      </c>
      <c r="C19" s="83" t="s">
        <v>656</v>
      </c>
      <c r="D19" s="83" t="s">
        <v>41</v>
      </c>
      <c r="E19" s="83">
        <v>2</v>
      </c>
      <c r="F19" s="83">
        <v>490</v>
      </c>
      <c r="G19" s="83" t="s">
        <v>8</v>
      </c>
      <c r="H19" s="83" t="s">
        <v>42</v>
      </c>
    </row>
    <row r="20" s="76" customFormat="1" customHeight="1" spans="1:8">
      <c r="A20" s="83"/>
      <c r="B20" s="83"/>
      <c r="C20" s="83" t="s">
        <v>657</v>
      </c>
      <c r="D20" s="83" t="s">
        <v>644</v>
      </c>
      <c r="E20" s="83"/>
      <c r="F20" s="83"/>
      <c r="G20" s="83" t="s">
        <v>8</v>
      </c>
      <c r="H20" s="83"/>
    </row>
    <row r="21" s="76" customFormat="1" customHeight="1" spans="1:8">
      <c r="A21" s="85">
        <f>MAX(A$2:A20)+1</f>
        <v>15</v>
      </c>
      <c r="B21" s="85" t="s">
        <v>638</v>
      </c>
      <c r="C21" s="85" t="s">
        <v>658</v>
      </c>
      <c r="D21" s="83" t="s">
        <v>41</v>
      </c>
      <c r="E21" s="83">
        <v>1</v>
      </c>
      <c r="F21" s="86">
        <v>245</v>
      </c>
      <c r="G21" s="83" t="s">
        <v>8</v>
      </c>
      <c r="H21" s="85" t="s">
        <v>42</v>
      </c>
    </row>
    <row r="22" s="76" customFormat="1" customHeight="1" spans="1:8">
      <c r="A22" s="85">
        <f>MAX(A$2:A21)+1</f>
        <v>16</v>
      </c>
      <c r="B22" s="85" t="s">
        <v>638</v>
      </c>
      <c r="C22" s="85" t="s">
        <v>659</v>
      </c>
      <c r="D22" s="83" t="s">
        <v>41</v>
      </c>
      <c r="E22" s="83">
        <v>2</v>
      </c>
      <c r="F22" s="83">
        <v>608</v>
      </c>
      <c r="G22" s="83" t="s">
        <v>8</v>
      </c>
      <c r="H22" s="85" t="s">
        <v>42</v>
      </c>
    </row>
    <row r="23" s="76" customFormat="1" customHeight="1" spans="1:8">
      <c r="A23" s="85"/>
      <c r="B23" s="85"/>
      <c r="C23" s="85" t="s">
        <v>660</v>
      </c>
      <c r="D23" s="83" t="s">
        <v>644</v>
      </c>
      <c r="E23" s="83"/>
      <c r="F23" s="83"/>
      <c r="G23" s="83" t="s">
        <v>8</v>
      </c>
      <c r="H23" s="85"/>
    </row>
    <row r="24" s="76" customFormat="1" customHeight="1" spans="1:8">
      <c r="A24" s="85">
        <f>MAX(A$2:A23)+1</f>
        <v>17</v>
      </c>
      <c r="B24" s="85" t="s">
        <v>638</v>
      </c>
      <c r="C24" s="85" t="s">
        <v>661</v>
      </c>
      <c r="D24" s="83" t="s">
        <v>41</v>
      </c>
      <c r="E24" s="83">
        <v>1</v>
      </c>
      <c r="F24" s="87">
        <v>304</v>
      </c>
      <c r="G24" s="83" t="s">
        <v>8</v>
      </c>
      <c r="H24" s="85" t="s">
        <v>42</v>
      </c>
    </row>
    <row r="25" s="76" customFormat="1" customHeight="1" spans="1:8">
      <c r="A25" s="83">
        <f>MAX(A$2:A24)+1</f>
        <v>18</v>
      </c>
      <c r="B25" s="83" t="s">
        <v>638</v>
      </c>
      <c r="C25" s="83" t="s">
        <v>662</v>
      </c>
      <c r="D25" s="83" t="s">
        <v>41</v>
      </c>
      <c r="E25" s="83">
        <v>2</v>
      </c>
      <c r="F25" s="83">
        <v>530</v>
      </c>
      <c r="G25" s="83" t="s">
        <v>8</v>
      </c>
      <c r="H25" s="85" t="s">
        <v>42</v>
      </c>
    </row>
    <row r="26" s="76" customFormat="1" customHeight="1" spans="1:8">
      <c r="A26" s="83"/>
      <c r="B26" s="83"/>
      <c r="C26" s="83" t="s">
        <v>663</v>
      </c>
      <c r="D26" s="83" t="s">
        <v>644</v>
      </c>
      <c r="E26" s="83"/>
      <c r="F26" s="83"/>
      <c r="G26" s="83" t="s">
        <v>8</v>
      </c>
      <c r="H26" s="85"/>
    </row>
    <row r="27" s="76" customFormat="1" customHeight="1" spans="1:8">
      <c r="A27" s="83">
        <f>MAX(A$2:A26)+1</f>
        <v>19</v>
      </c>
      <c r="B27" s="83" t="s">
        <v>638</v>
      </c>
      <c r="C27" s="83" t="s">
        <v>664</v>
      </c>
      <c r="D27" s="83" t="s">
        <v>41</v>
      </c>
      <c r="E27" s="83">
        <v>2</v>
      </c>
      <c r="F27" s="83">
        <v>616</v>
      </c>
      <c r="G27" s="83" t="s">
        <v>8</v>
      </c>
      <c r="H27" s="85" t="s">
        <v>42</v>
      </c>
    </row>
    <row r="28" s="76" customFormat="1" customHeight="1" spans="1:8">
      <c r="A28" s="83"/>
      <c r="B28" s="83"/>
      <c r="C28" s="83" t="s">
        <v>665</v>
      </c>
      <c r="D28" s="83" t="s">
        <v>644</v>
      </c>
      <c r="E28" s="83"/>
      <c r="F28" s="83"/>
      <c r="G28" s="83" t="s">
        <v>8</v>
      </c>
      <c r="H28" s="85"/>
    </row>
    <row r="29" s="76" customFormat="1" customHeight="1" spans="1:8">
      <c r="A29" s="83">
        <f>MAX(A$2:A28)+1</f>
        <v>20</v>
      </c>
      <c r="B29" s="83" t="s">
        <v>638</v>
      </c>
      <c r="C29" s="83" t="s">
        <v>666</v>
      </c>
      <c r="D29" s="83" t="s">
        <v>41</v>
      </c>
      <c r="E29" s="83">
        <v>1</v>
      </c>
      <c r="F29" s="83">
        <v>267</v>
      </c>
      <c r="G29" s="83" t="s">
        <v>8</v>
      </c>
      <c r="H29" s="85" t="s">
        <v>42</v>
      </c>
    </row>
    <row r="30" s="76" customFormat="1" customHeight="1" spans="1:8">
      <c r="A30" s="83">
        <f>MAX(A$2:A29)+1</f>
        <v>21</v>
      </c>
      <c r="B30" s="83" t="s">
        <v>638</v>
      </c>
      <c r="C30" s="83" t="s">
        <v>667</v>
      </c>
      <c r="D30" s="83" t="s">
        <v>41</v>
      </c>
      <c r="E30" s="83">
        <v>2</v>
      </c>
      <c r="F30" s="83">
        <v>534</v>
      </c>
      <c r="G30" s="83" t="s">
        <v>8</v>
      </c>
      <c r="H30" s="85" t="s">
        <v>42</v>
      </c>
    </row>
    <row r="31" s="76" customFormat="1" customHeight="1" spans="1:8">
      <c r="A31" s="83"/>
      <c r="B31" s="83"/>
      <c r="C31" s="83" t="s">
        <v>668</v>
      </c>
      <c r="D31" s="83" t="s">
        <v>644</v>
      </c>
      <c r="E31" s="83"/>
      <c r="F31" s="83"/>
      <c r="G31" s="83" t="s">
        <v>8</v>
      </c>
      <c r="H31" s="85"/>
    </row>
    <row r="32" s="76" customFormat="1" customHeight="1" spans="1:8">
      <c r="A32" s="83">
        <f>MAX(A$2:A31)+1</f>
        <v>22</v>
      </c>
      <c r="B32" s="83" t="s">
        <v>638</v>
      </c>
      <c r="C32" s="83" t="s">
        <v>669</v>
      </c>
      <c r="D32" s="83" t="s">
        <v>41</v>
      </c>
      <c r="E32" s="83">
        <v>1</v>
      </c>
      <c r="F32" s="87">
        <v>261</v>
      </c>
      <c r="G32" s="83" t="s">
        <v>8</v>
      </c>
      <c r="H32" s="85" t="s">
        <v>42</v>
      </c>
    </row>
    <row r="33" s="76" customFormat="1" customHeight="1" spans="1:8">
      <c r="A33" s="83">
        <f>MAX(A$2:A32)+1</f>
        <v>23</v>
      </c>
      <c r="B33" s="83" t="s">
        <v>638</v>
      </c>
      <c r="C33" s="83" t="s">
        <v>670</v>
      </c>
      <c r="D33" s="83" t="s">
        <v>41</v>
      </c>
      <c r="E33" s="83">
        <v>2</v>
      </c>
      <c r="F33" s="83">
        <v>524</v>
      </c>
      <c r="G33" s="83" t="s">
        <v>8</v>
      </c>
      <c r="H33" s="85" t="s">
        <v>42</v>
      </c>
    </row>
    <row r="34" s="76" customFormat="1" customHeight="1" spans="1:8">
      <c r="A34" s="83"/>
      <c r="B34" s="83"/>
      <c r="C34" s="83" t="s">
        <v>671</v>
      </c>
      <c r="D34" s="83" t="s">
        <v>644</v>
      </c>
      <c r="E34" s="83"/>
      <c r="F34" s="83"/>
      <c r="G34" s="83" t="s">
        <v>8</v>
      </c>
      <c r="H34" s="85"/>
    </row>
    <row r="35" s="76" customFormat="1" customHeight="1" spans="1:8">
      <c r="A35" s="83">
        <f>MAX(A$2:A34)+1</f>
        <v>24</v>
      </c>
      <c r="B35" s="83" t="s">
        <v>638</v>
      </c>
      <c r="C35" s="83" t="s">
        <v>672</v>
      </c>
      <c r="D35" s="83" t="s">
        <v>41</v>
      </c>
      <c r="E35" s="83">
        <v>2</v>
      </c>
      <c r="F35" s="83">
        <v>526</v>
      </c>
      <c r="G35" s="83" t="s">
        <v>8</v>
      </c>
      <c r="H35" s="85" t="s">
        <v>42</v>
      </c>
    </row>
    <row r="36" s="76" customFormat="1" customHeight="1" spans="1:8">
      <c r="A36" s="83"/>
      <c r="B36" s="83"/>
      <c r="C36" s="83" t="s">
        <v>673</v>
      </c>
      <c r="D36" s="83" t="s">
        <v>644</v>
      </c>
      <c r="E36" s="83"/>
      <c r="F36" s="83"/>
      <c r="G36" s="83" t="s">
        <v>8</v>
      </c>
      <c r="H36" s="85"/>
    </row>
    <row r="37" s="76" customFormat="1" customHeight="1" spans="1:8">
      <c r="A37" s="85">
        <f>MAX(A$2:A36)+1</f>
        <v>25</v>
      </c>
      <c r="B37" s="85" t="s">
        <v>638</v>
      </c>
      <c r="C37" s="85" t="s">
        <v>674</v>
      </c>
      <c r="D37" s="83" t="s">
        <v>41</v>
      </c>
      <c r="E37" s="83">
        <v>1</v>
      </c>
      <c r="F37" s="86">
        <v>302</v>
      </c>
      <c r="G37" s="83" t="s">
        <v>8</v>
      </c>
      <c r="H37" s="85" t="s">
        <v>42</v>
      </c>
    </row>
    <row r="38" s="76" customFormat="1" customHeight="1" spans="1:8">
      <c r="A38" s="85">
        <f>MAX(A$2:A37)+1</f>
        <v>26</v>
      </c>
      <c r="B38" s="83" t="s">
        <v>638</v>
      </c>
      <c r="C38" s="83" t="s">
        <v>675</v>
      </c>
      <c r="D38" s="83" t="s">
        <v>41</v>
      </c>
      <c r="E38" s="83">
        <v>1</v>
      </c>
      <c r="F38" s="87">
        <v>262</v>
      </c>
      <c r="G38" s="83" t="s">
        <v>8</v>
      </c>
      <c r="H38" s="85" t="s">
        <v>42</v>
      </c>
    </row>
    <row r="39" s="76" customFormat="1" customHeight="1" spans="1:8">
      <c r="A39" s="85">
        <f>MAX(A$2:A38)+1</f>
        <v>27</v>
      </c>
      <c r="B39" s="85" t="s">
        <v>638</v>
      </c>
      <c r="C39" s="85" t="s">
        <v>676</v>
      </c>
      <c r="D39" s="83" t="s">
        <v>41</v>
      </c>
      <c r="E39" s="83">
        <v>1</v>
      </c>
      <c r="F39" s="87">
        <v>348</v>
      </c>
      <c r="G39" s="83" t="s">
        <v>8</v>
      </c>
      <c r="H39" s="85" t="s">
        <v>42</v>
      </c>
    </row>
    <row r="40" s="76" customFormat="1" customHeight="1" spans="1:8">
      <c r="A40" s="83">
        <f>MAX(A$2:A39)+1</f>
        <v>28</v>
      </c>
      <c r="B40" s="83" t="s">
        <v>638</v>
      </c>
      <c r="C40" s="83" t="s">
        <v>677</v>
      </c>
      <c r="D40" s="83" t="s">
        <v>41</v>
      </c>
      <c r="E40" s="83">
        <v>2</v>
      </c>
      <c r="F40" s="83">
        <v>610</v>
      </c>
      <c r="G40" s="83" t="s">
        <v>8</v>
      </c>
      <c r="H40" s="85" t="s">
        <v>42</v>
      </c>
    </row>
    <row r="41" s="76" customFormat="1" customHeight="1" spans="1:8">
      <c r="A41" s="83"/>
      <c r="B41" s="83"/>
      <c r="C41" s="83" t="s">
        <v>678</v>
      </c>
      <c r="D41" s="83" t="s">
        <v>644</v>
      </c>
      <c r="E41" s="83"/>
      <c r="F41" s="83"/>
      <c r="G41" s="83" t="s">
        <v>8</v>
      </c>
      <c r="H41" s="85"/>
    </row>
    <row r="42" s="76" customFormat="1" customHeight="1" spans="1:8">
      <c r="A42" s="83">
        <f>MAX(A$2:A41)+1</f>
        <v>29</v>
      </c>
      <c r="B42" s="83" t="s">
        <v>638</v>
      </c>
      <c r="C42" s="88" t="s">
        <v>679</v>
      </c>
      <c r="D42" s="89" t="s">
        <v>41</v>
      </c>
      <c r="E42" s="83">
        <v>1</v>
      </c>
      <c r="F42" s="87">
        <v>305</v>
      </c>
      <c r="G42" s="83" t="s">
        <v>8</v>
      </c>
      <c r="H42" s="85" t="s">
        <v>42</v>
      </c>
    </row>
    <row r="43" s="76" customFormat="1" customHeight="1" spans="1:8">
      <c r="A43" s="83">
        <f>MAX(A$2:A42)+1</f>
        <v>30</v>
      </c>
      <c r="B43" s="83" t="s">
        <v>638</v>
      </c>
      <c r="C43" s="83" t="s">
        <v>680</v>
      </c>
      <c r="D43" s="83" t="s">
        <v>41</v>
      </c>
      <c r="E43" s="83">
        <v>1</v>
      </c>
      <c r="F43" s="83">
        <v>265</v>
      </c>
      <c r="G43" s="83" t="s">
        <v>8</v>
      </c>
      <c r="H43" s="85" t="s">
        <v>56</v>
      </c>
    </row>
    <row r="44" s="76" customFormat="1" customHeight="1" spans="1:8">
      <c r="A44" s="83">
        <f>MAX(A$2:A43)+1</f>
        <v>31</v>
      </c>
      <c r="B44" s="83" t="s">
        <v>638</v>
      </c>
      <c r="C44" s="83" t="s">
        <v>681</v>
      </c>
      <c r="D44" s="83" t="s">
        <v>41</v>
      </c>
      <c r="E44" s="83">
        <v>2</v>
      </c>
      <c r="F44" s="83">
        <v>604</v>
      </c>
      <c r="G44" s="83" t="s">
        <v>8</v>
      </c>
      <c r="H44" s="85" t="s">
        <v>42</v>
      </c>
    </row>
    <row r="45" s="76" customFormat="1" customHeight="1" spans="1:8">
      <c r="A45" s="83"/>
      <c r="B45" s="83"/>
      <c r="C45" s="83" t="s">
        <v>682</v>
      </c>
      <c r="D45" s="83" t="s">
        <v>644</v>
      </c>
      <c r="E45" s="83"/>
      <c r="F45" s="83"/>
      <c r="G45" s="83" t="s">
        <v>8</v>
      </c>
      <c r="H45" s="85"/>
    </row>
    <row r="46" s="76" customFormat="1" customHeight="1" spans="1:8">
      <c r="A46" s="83">
        <f>MAX(A$2:A45)+1</f>
        <v>32</v>
      </c>
      <c r="B46" s="83" t="s">
        <v>638</v>
      </c>
      <c r="C46" s="83" t="s">
        <v>683</v>
      </c>
      <c r="D46" s="83" t="s">
        <v>41</v>
      </c>
      <c r="E46" s="83">
        <v>2</v>
      </c>
      <c r="F46" s="83">
        <v>524</v>
      </c>
      <c r="G46" s="83" t="s">
        <v>8</v>
      </c>
      <c r="H46" s="85" t="s">
        <v>42</v>
      </c>
    </row>
    <row r="47" s="76" customFormat="1" customHeight="1" spans="1:8">
      <c r="A47" s="83"/>
      <c r="B47" s="83"/>
      <c r="C47" s="83" t="s">
        <v>684</v>
      </c>
      <c r="D47" s="83" t="s">
        <v>644</v>
      </c>
      <c r="E47" s="83"/>
      <c r="F47" s="83"/>
      <c r="G47" s="83" t="s">
        <v>8</v>
      </c>
      <c r="H47" s="85"/>
    </row>
    <row r="48" s="76" customFormat="1" customHeight="1" spans="1:8">
      <c r="A48" s="83">
        <f>MAX(A$2:A47)+1</f>
        <v>33</v>
      </c>
      <c r="B48" s="83" t="s">
        <v>638</v>
      </c>
      <c r="C48" s="83" t="s">
        <v>685</v>
      </c>
      <c r="D48" s="83" t="s">
        <v>41</v>
      </c>
      <c r="E48" s="83">
        <v>1</v>
      </c>
      <c r="F48" s="87">
        <v>302</v>
      </c>
      <c r="G48" s="83" t="s">
        <v>8</v>
      </c>
      <c r="H48" s="85" t="s">
        <v>42</v>
      </c>
    </row>
    <row r="49" s="76" customFormat="1" customHeight="1" spans="1:8">
      <c r="A49" s="83">
        <f>MAX(A$2:A48)+1</f>
        <v>34</v>
      </c>
      <c r="B49" s="83" t="s">
        <v>638</v>
      </c>
      <c r="C49" s="83" t="s">
        <v>686</v>
      </c>
      <c r="D49" s="83" t="s">
        <v>41</v>
      </c>
      <c r="E49" s="83">
        <v>1</v>
      </c>
      <c r="F49" s="83">
        <v>352</v>
      </c>
      <c r="G49" s="83" t="s">
        <v>8</v>
      </c>
      <c r="H49" s="85" t="s">
        <v>42</v>
      </c>
    </row>
    <row r="50" s="76" customFormat="1" customHeight="1" spans="1:8">
      <c r="A50" s="83">
        <f>MAX(A$2:A49)+1</f>
        <v>35</v>
      </c>
      <c r="B50" s="83" t="s">
        <v>638</v>
      </c>
      <c r="C50" s="83" t="s">
        <v>687</v>
      </c>
      <c r="D50" s="83" t="s">
        <v>41</v>
      </c>
      <c r="E50" s="83">
        <v>1</v>
      </c>
      <c r="F50" s="87">
        <v>306</v>
      </c>
      <c r="G50" s="83" t="s">
        <v>8</v>
      </c>
      <c r="H50" s="85" t="s">
        <v>56</v>
      </c>
    </row>
    <row r="51" s="76" customFormat="1" customHeight="1" spans="1:8">
      <c r="A51" s="83">
        <f>MAX(A$2:A50)+1</f>
        <v>36</v>
      </c>
      <c r="B51" s="83" t="s">
        <v>638</v>
      </c>
      <c r="C51" s="83" t="s">
        <v>688</v>
      </c>
      <c r="D51" s="83" t="s">
        <v>41</v>
      </c>
      <c r="E51" s="83">
        <v>1</v>
      </c>
      <c r="F51" s="86">
        <v>263</v>
      </c>
      <c r="G51" s="83" t="s">
        <v>8</v>
      </c>
      <c r="H51" s="85" t="s">
        <v>42</v>
      </c>
    </row>
    <row r="52" s="76" customFormat="1" customHeight="1" spans="1:8">
      <c r="A52" s="83">
        <f>MAX(A$2:A51)+1</f>
        <v>37</v>
      </c>
      <c r="B52" s="83" t="s">
        <v>638</v>
      </c>
      <c r="C52" s="83" t="s">
        <v>689</v>
      </c>
      <c r="D52" s="83" t="s">
        <v>41</v>
      </c>
      <c r="E52" s="83">
        <v>1</v>
      </c>
      <c r="F52" s="87">
        <v>262</v>
      </c>
      <c r="G52" s="83" t="s">
        <v>8</v>
      </c>
      <c r="H52" s="85" t="s">
        <v>42</v>
      </c>
    </row>
    <row r="53" s="76" customFormat="1" customHeight="1" spans="1:8">
      <c r="A53" s="83">
        <f>MAX(A$2:A52)+1</f>
        <v>38</v>
      </c>
      <c r="B53" s="83" t="s">
        <v>638</v>
      </c>
      <c r="C53" s="83" t="s">
        <v>690</v>
      </c>
      <c r="D53" s="83" t="s">
        <v>41</v>
      </c>
      <c r="E53" s="83">
        <v>1</v>
      </c>
      <c r="F53" s="87">
        <v>301</v>
      </c>
      <c r="G53" s="83" t="s">
        <v>8</v>
      </c>
      <c r="H53" s="85" t="s">
        <v>42</v>
      </c>
    </row>
    <row r="54" s="76" customFormat="1" customHeight="1" spans="1:8">
      <c r="A54" s="83">
        <f>MAX(A$2:A53)+1</f>
        <v>39</v>
      </c>
      <c r="B54" s="85" t="s">
        <v>638</v>
      </c>
      <c r="C54" s="85" t="s">
        <v>691</v>
      </c>
      <c r="D54" s="83" t="s">
        <v>41</v>
      </c>
      <c r="E54" s="83">
        <v>1</v>
      </c>
      <c r="F54" s="87">
        <v>302</v>
      </c>
      <c r="G54" s="83" t="s">
        <v>8</v>
      </c>
      <c r="H54" s="85" t="s">
        <v>56</v>
      </c>
    </row>
    <row r="55" s="76" customFormat="1" customHeight="1" spans="1:8">
      <c r="A55" s="83">
        <f>MAX(A$2:A54)+1</f>
        <v>40</v>
      </c>
      <c r="B55" s="83" t="s">
        <v>638</v>
      </c>
      <c r="C55" s="83" t="s">
        <v>692</v>
      </c>
      <c r="D55" s="83" t="s">
        <v>41</v>
      </c>
      <c r="E55" s="83">
        <v>1</v>
      </c>
      <c r="F55" s="87">
        <v>302</v>
      </c>
      <c r="G55" s="83" t="s">
        <v>8</v>
      </c>
      <c r="H55" s="85" t="s">
        <v>42</v>
      </c>
    </row>
    <row r="56" s="76" customFormat="1" customHeight="1" spans="1:8">
      <c r="A56" s="83">
        <f>MAX(A$2:A55)+1</f>
        <v>41</v>
      </c>
      <c r="B56" s="83" t="s">
        <v>638</v>
      </c>
      <c r="C56" s="83" t="s">
        <v>693</v>
      </c>
      <c r="D56" s="83" t="s">
        <v>41</v>
      </c>
      <c r="E56" s="83">
        <v>1</v>
      </c>
      <c r="F56" s="83">
        <v>261</v>
      </c>
      <c r="G56" s="83" t="s">
        <v>8</v>
      </c>
      <c r="H56" s="85" t="s">
        <v>42</v>
      </c>
    </row>
    <row r="57" s="76" customFormat="1" customHeight="1" spans="1:8">
      <c r="A57" s="83">
        <f>MAX(A$2:A56)+1</f>
        <v>42</v>
      </c>
      <c r="B57" s="83" t="s">
        <v>638</v>
      </c>
      <c r="C57" s="83" t="s">
        <v>694</v>
      </c>
      <c r="D57" s="83" t="s">
        <v>41</v>
      </c>
      <c r="E57" s="83">
        <v>1</v>
      </c>
      <c r="F57" s="86">
        <v>261</v>
      </c>
      <c r="G57" s="83" t="s">
        <v>8</v>
      </c>
      <c r="H57" s="85" t="s">
        <v>42</v>
      </c>
    </row>
    <row r="58" s="76" customFormat="1" customHeight="1" spans="1:8">
      <c r="A58" s="83">
        <f>MAX(A$2:A57)+1</f>
        <v>43</v>
      </c>
      <c r="B58" s="83" t="s">
        <v>638</v>
      </c>
      <c r="C58" s="83" t="s">
        <v>695</v>
      </c>
      <c r="D58" s="83" t="s">
        <v>41</v>
      </c>
      <c r="E58" s="83">
        <v>1</v>
      </c>
      <c r="F58" s="87">
        <v>302</v>
      </c>
      <c r="G58" s="83" t="s">
        <v>8</v>
      </c>
      <c r="H58" s="85" t="s">
        <v>42</v>
      </c>
    </row>
    <row r="59" s="76" customFormat="1" customHeight="1" spans="1:8">
      <c r="A59" s="83">
        <f>MAX(A$2:A58)+1</f>
        <v>44</v>
      </c>
      <c r="B59" s="83" t="s">
        <v>638</v>
      </c>
      <c r="C59" s="83" t="s">
        <v>696</v>
      </c>
      <c r="D59" s="83" t="s">
        <v>41</v>
      </c>
      <c r="E59" s="83">
        <v>1</v>
      </c>
      <c r="F59" s="86">
        <v>432</v>
      </c>
      <c r="G59" s="83" t="s">
        <v>7</v>
      </c>
      <c r="H59" s="85" t="s">
        <v>42</v>
      </c>
    </row>
    <row r="60" s="76" customFormat="1" customHeight="1" spans="1:8">
      <c r="A60" s="83">
        <f>MAX(A$2:A59)+1</f>
        <v>45</v>
      </c>
      <c r="B60" s="83" t="s">
        <v>638</v>
      </c>
      <c r="C60" s="83" t="s">
        <v>697</v>
      </c>
      <c r="D60" s="83" t="s">
        <v>41</v>
      </c>
      <c r="E60" s="83">
        <v>1</v>
      </c>
      <c r="F60" s="87">
        <v>264</v>
      </c>
      <c r="G60" s="83" t="s">
        <v>8</v>
      </c>
      <c r="H60" s="85" t="s">
        <v>42</v>
      </c>
    </row>
    <row r="61" s="76" customFormat="1" customHeight="1" spans="1:8">
      <c r="A61" s="83">
        <f>MAX(A$2:A60)+1</f>
        <v>46</v>
      </c>
      <c r="B61" s="83" t="s">
        <v>638</v>
      </c>
      <c r="C61" s="83" t="s">
        <v>698</v>
      </c>
      <c r="D61" s="83" t="s">
        <v>41</v>
      </c>
      <c r="E61" s="83">
        <v>1</v>
      </c>
      <c r="F61" s="87">
        <v>300</v>
      </c>
      <c r="G61" s="83" t="s">
        <v>8</v>
      </c>
      <c r="H61" s="85" t="s">
        <v>42</v>
      </c>
    </row>
    <row r="62" s="76" customFormat="1" customHeight="1" spans="1:8">
      <c r="A62" s="83">
        <f>MAX(A$2:A61)+1</f>
        <v>47</v>
      </c>
      <c r="B62" s="83" t="s">
        <v>638</v>
      </c>
      <c r="C62" s="83" t="s">
        <v>699</v>
      </c>
      <c r="D62" s="83" t="s">
        <v>41</v>
      </c>
      <c r="E62" s="83">
        <v>2</v>
      </c>
      <c r="F62" s="83">
        <v>522</v>
      </c>
      <c r="G62" s="83" t="s">
        <v>8</v>
      </c>
      <c r="H62" s="85" t="s">
        <v>42</v>
      </c>
    </row>
    <row r="63" s="76" customFormat="1" customHeight="1" spans="1:8">
      <c r="A63" s="83"/>
      <c r="B63" s="83"/>
      <c r="C63" s="83" t="s">
        <v>700</v>
      </c>
      <c r="D63" s="83" t="s">
        <v>644</v>
      </c>
      <c r="E63" s="83"/>
      <c r="F63" s="83"/>
      <c r="G63" s="83" t="s">
        <v>8</v>
      </c>
      <c r="H63" s="85"/>
    </row>
    <row r="64" s="76" customFormat="1" customHeight="1" spans="1:8">
      <c r="A64" s="83">
        <f>MAX(A$2:A63)+1</f>
        <v>48</v>
      </c>
      <c r="B64" s="83" t="s">
        <v>638</v>
      </c>
      <c r="C64" s="83" t="s">
        <v>701</v>
      </c>
      <c r="D64" s="83" t="s">
        <v>41</v>
      </c>
      <c r="E64" s="83">
        <v>2</v>
      </c>
      <c r="F64" s="83">
        <v>526</v>
      </c>
      <c r="G64" s="83" t="s">
        <v>8</v>
      </c>
      <c r="H64" s="85" t="s">
        <v>42</v>
      </c>
    </row>
    <row r="65" s="76" customFormat="1" customHeight="1" spans="1:8">
      <c r="A65" s="83"/>
      <c r="B65" s="83"/>
      <c r="C65" s="83" t="s">
        <v>702</v>
      </c>
      <c r="D65" s="83" t="s">
        <v>644</v>
      </c>
      <c r="E65" s="83"/>
      <c r="F65" s="83"/>
      <c r="G65" s="83" t="s">
        <v>8</v>
      </c>
      <c r="H65" s="85"/>
    </row>
    <row r="66" s="76" customFormat="1" customHeight="1" spans="1:8">
      <c r="A66" s="83">
        <f>MAX(A$2:A65)+1</f>
        <v>49</v>
      </c>
      <c r="B66" s="83" t="s">
        <v>638</v>
      </c>
      <c r="C66" s="83" t="s">
        <v>703</v>
      </c>
      <c r="D66" s="83" t="s">
        <v>41</v>
      </c>
      <c r="E66" s="83">
        <v>2</v>
      </c>
      <c r="F66" s="83">
        <v>526</v>
      </c>
      <c r="G66" s="83" t="s">
        <v>8</v>
      </c>
      <c r="H66" s="85" t="s">
        <v>56</v>
      </c>
    </row>
    <row r="67" s="76" customFormat="1" customHeight="1" spans="1:8">
      <c r="A67" s="83"/>
      <c r="B67" s="83"/>
      <c r="C67" s="83" t="s">
        <v>704</v>
      </c>
      <c r="D67" s="83" t="s">
        <v>644</v>
      </c>
      <c r="E67" s="83"/>
      <c r="F67" s="83"/>
      <c r="G67" s="83" t="s">
        <v>8</v>
      </c>
      <c r="H67" s="85"/>
    </row>
    <row r="68" s="76" customFormat="1" customHeight="1" spans="1:8">
      <c r="A68" s="83">
        <f>MAX(A$2:A67)+1</f>
        <v>50</v>
      </c>
      <c r="B68" s="85" t="s">
        <v>638</v>
      </c>
      <c r="C68" s="85" t="s">
        <v>705</v>
      </c>
      <c r="D68" s="83" t="s">
        <v>41</v>
      </c>
      <c r="E68" s="83">
        <v>2</v>
      </c>
      <c r="F68" s="83">
        <v>540</v>
      </c>
      <c r="G68" s="83" t="s">
        <v>8</v>
      </c>
      <c r="H68" s="85" t="s">
        <v>42</v>
      </c>
    </row>
    <row r="69" s="76" customFormat="1" customHeight="1" spans="1:8">
      <c r="A69" s="83"/>
      <c r="B69" s="85"/>
      <c r="C69" s="85" t="s">
        <v>706</v>
      </c>
      <c r="D69" s="83" t="s">
        <v>644</v>
      </c>
      <c r="E69" s="83"/>
      <c r="F69" s="83"/>
      <c r="G69" s="83" t="s">
        <v>8</v>
      </c>
      <c r="H69" s="85"/>
    </row>
    <row r="70" s="76" customFormat="1" customHeight="1" spans="1:8">
      <c r="A70" s="85">
        <f>MAX(A$2:A69)+1</f>
        <v>51</v>
      </c>
      <c r="B70" s="85" t="s">
        <v>638</v>
      </c>
      <c r="C70" s="85" t="s">
        <v>707</v>
      </c>
      <c r="D70" s="83" t="s">
        <v>41</v>
      </c>
      <c r="E70" s="85">
        <v>1</v>
      </c>
      <c r="F70" s="87">
        <v>263</v>
      </c>
      <c r="G70" s="83" t="s">
        <v>8</v>
      </c>
      <c r="H70" s="85" t="s">
        <v>42</v>
      </c>
    </row>
    <row r="71" s="76" customFormat="1" customHeight="1" spans="1:8">
      <c r="A71" s="85">
        <f>MAX(A$2:A70)+1</f>
        <v>52</v>
      </c>
      <c r="B71" s="85" t="s">
        <v>638</v>
      </c>
      <c r="C71" s="85" t="s">
        <v>708</v>
      </c>
      <c r="D71" s="83" t="s">
        <v>41</v>
      </c>
      <c r="E71" s="85">
        <v>1</v>
      </c>
      <c r="F71" s="87">
        <v>302</v>
      </c>
      <c r="G71" s="83" t="s">
        <v>8</v>
      </c>
      <c r="H71" s="85" t="s">
        <v>42</v>
      </c>
    </row>
    <row r="72" s="76" customFormat="1" customHeight="1" spans="1:8">
      <c r="A72" s="85">
        <f>MAX(A$2:A71)+1</f>
        <v>53</v>
      </c>
      <c r="B72" s="85" t="s">
        <v>638</v>
      </c>
      <c r="C72" s="85" t="s">
        <v>709</v>
      </c>
      <c r="D72" s="83" t="s">
        <v>41</v>
      </c>
      <c r="E72" s="85">
        <v>1</v>
      </c>
      <c r="F72" s="87">
        <v>305</v>
      </c>
      <c r="G72" s="83" t="s">
        <v>8</v>
      </c>
      <c r="H72" s="85" t="s">
        <v>56</v>
      </c>
    </row>
    <row r="73" s="76" customFormat="1" customHeight="1" spans="1:8">
      <c r="A73" s="85">
        <f>MAX(A$2:A72)+1</f>
        <v>54</v>
      </c>
      <c r="B73" s="85" t="s">
        <v>638</v>
      </c>
      <c r="C73" s="85" t="s">
        <v>710</v>
      </c>
      <c r="D73" s="83" t="s">
        <v>41</v>
      </c>
      <c r="E73" s="85">
        <v>1</v>
      </c>
      <c r="F73" s="86">
        <v>303</v>
      </c>
      <c r="G73" s="83" t="s">
        <v>8</v>
      </c>
      <c r="H73" s="85" t="s">
        <v>42</v>
      </c>
    </row>
    <row r="74" s="76" customFormat="1" customHeight="1" spans="1:8">
      <c r="A74" s="85">
        <f>MAX(A$2:A73)+1</f>
        <v>55</v>
      </c>
      <c r="B74" s="90" t="s">
        <v>638</v>
      </c>
      <c r="C74" s="90" t="s">
        <v>711</v>
      </c>
      <c r="D74" s="87" t="s">
        <v>41</v>
      </c>
      <c r="E74" s="90">
        <v>1</v>
      </c>
      <c r="F74" s="90">
        <v>305</v>
      </c>
      <c r="G74" s="90" t="s">
        <v>8</v>
      </c>
      <c r="H74" s="90" t="s">
        <v>42</v>
      </c>
    </row>
    <row r="75" s="76" customFormat="1" customHeight="1" spans="1:8">
      <c r="A75" s="85">
        <f>MAX(A$2:A74)+1</f>
        <v>56</v>
      </c>
      <c r="B75" s="90" t="s">
        <v>638</v>
      </c>
      <c r="C75" s="90" t="s">
        <v>712</v>
      </c>
      <c r="D75" s="87" t="s">
        <v>41</v>
      </c>
      <c r="E75" s="90">
        <v>1</v>
      </c>
      <c r="F75" s="90">
        <v>265</v>
      </c>
      <c r="G75" s="90" t="s">
        <v>8</v>
      </c>
      <c r="H75" s="90" t="s">
        <v>56</v>
      </c>
    </row>
    <row r="76" s="76" customFormat="1" customHeight="1" spans="1:8">
      <c r="A76" s="85">
        <f>MAX(A$2:A75)+1</f>
        <v>57</v>
      </c>
      <c r="B76" s="90" t="s">
        <v>638</v>
      </c>
      <c r="C76" s="90" t="s">
        <v>713</v>
      </c>
      <c r="D76" s="87" t="s">
        <v>41</v>
      </c>
      <c r="E76" s="90">
        <v>1</v>
      </c>
      <c r="F76" s="90">
        <v>260</v>
      </c>
      <c r="G76" s="90" t="s">
        <v>8</v>
      </c>
      <c r="H76" s="90" t="s">
        <v>42</v>
      </c>
    </row>
    <row r="77" s="76" customFormat="1" customHeight="1" spans="1:8">
      <c r="A77" s="83">
        <f>MAX(A$2:A76)+1</f>
        <v>58</v>
      </c>
      <c r="B77" s="90" t="s">
        <v>638</v>
      </c>
      <c r="C77" s="90" t="s">
        <v>714</v>
      </c>
      <c r="D77" s="87" t="s">
        <v>41</v>
      </c>
      <c r="E77" s="90">
        <v>1</v>
      </c>
      <c r="F77" s="90">
        <v>265</v>
      </c>
      <c r="G77" s="90" t="s">
        <v>8</v>
      </c>
      <c r="H77" s="90" t="s">
        <v>42</v>
      </c>
    </row>
    <row r="78" s="76" customFormat="1" customHeight="1" spans="1:8">
      <c r="A78" s="83">
        <f>MAX(A$2:A77)+1</f>
        <v>59</v>
      </c>
      <c r="B78" s="90" t="s">
        <v>638</v>
      </c>
      <c r="C78" s="90" t="s">
        <v>715</v>
      </c>
      <c r="D78" s="87" t="s">
        <v>41</v>
      </c>
      <c r="E78" s="90">
        <v>1</v>
      </c>
      <c r="F78" s="90">
        <v>265</v>
      </c>
      <c r="G78" s="90" t="s">
        <v>8</v>
      </c>
      <c r="H78" s="90" t="s">
        <v>42</v>
      </c>
    </row>
    <row r="79" s="76" customFormat="1" customHeight="1" spans="1:8">
      <c r="A79" s="83">
        <f>MAX(A$2:A78)+1</f>
        <v>60</v>
      </c>
      <c r="B79" s="90" t="s">
        <v>638</v>
      </c>
      <c r="C79" s="90" t="s">
        <v>716</v>
      </c>
      <c r="D79" s="87" t="s">
        <v>41</v>
      </c>
      <c r="E79" s="90">
        <v>1</v>
      </c>
      <c r="F79" s="90">
        <v>305</v>
      </c>
      <c r="G79" s="90" t="s">
        <v>8</v>
      </c>
      <c r="H79" s="90" t="s">
        <v>42</v>
      </c>
    </row>
    <row r="80" s="76" customFormat="1" customHeight="1" spans="1:8">
      <c r="A80" s="83">
        <f>MAX(A$2:A79)+1</f>
        <v>61</v>
      </c>
      <c r="B80" s="83" t="s">
        <v>638</v>
      </c>
      <c r="C80" s="83" t="s">
        <v>717</v>
      </c>
      <c r="D80" s="83" t="s">
        <v>41</v>
      </c>
      <c r="E80" s="83">
        <v>2</v>
      </c>
      <c r="F80" s="83">
        <v>526</v>
      </c>
      <c r="G80" s="83" t="s">
        <v>8</v>
      </c>
      <c r="H80" s="83" t="s">
        <v>56</v>
      </c>
    </row>
    <row r="81" s="76" customFormat="1" customHeight="1" spans="1:8">
      <c r="A81" s="83"/>
      <c r="B81" s="83"/>
      <c r="C81" s="83" t="s">
        <v>718</v>
      </c>
      <c r="D81" s="83" t="s">
        <v>644</v>
      </c>
      <c r="E81" s="83"/>
      <c r="F81" s="83"/>
      <c r="G81" s="83" t="s">
        <v>8</v>
      </c>
      <c r="H81" s="83"/>
    </row>
    <row r="82" s="76" customFormat="1" customHeight="1" spans="1:8">
      <c r="A82" s="83">
        <f>MAX(A$2:A81)+1</f>
        <v>62</v>
      </c>
      <c r="B82" s="90" t="s">
        <v>638</v>
      </c>
      <c r="C82" s="90" t="s">
        <v>719</v>
      </c>
      <c r="D82" s="87" t="s">
        <v>41</v>
      </c>
      <c r="E82" s="90">
        <v>2</v>
      </c>
      <c r="F82" s="83">
        <v>600</v>
      </c>
      <c r="G82" s="90" t="s">
        <v>10</v>
      </c>
      <c r="H82" s="90" t="s">
        <v>56</v>
      </c>
    </row>
    <row r="83" s="76" customFormat="1" customHeight="1" spans="1:8">
      <c r="A83" s="83"/>
      <c r="B83" s="90"/>
      <c r="C83" s="91" t="s">
        <v>720</v>
      </c>
      <c r="D83" s="87" t="s">
        <v>644</v>
      </c>
      <c r="E83" s="90"/>
      <c r="F83" s="83"/>
      <c r="G83" s="90"/>
      <c r="H83" s="90"/>
    </row>
    <row r="84" s="76" customFormat="1" customHeight="1" spans="1:8">
      <c r="A84" s="83">
        <f>MAX(A$2:A83)+1</f>
        <v>63</v>
      </c>
      <c r="B84" s="90" t="s">
        <v>638</v>
      </c>
      <c r="C84" s="90" t="s">
        <v>721</v>
      </c>
      <c r="D84" s="87" t="s">
        <v>41</v>
      </c>
      <c r="E84" s="90">
        <v>1</v>
      </c>
      <c r="F84" s="92">
        <v>302</v>
      </c>
      <c r="G84" s="83" t="s">
        <v>8</v>
      </c>
      <c r="H84" s="90" t="s">
        <v>56</v>
      </c>
    </row>
    <row r="85" s="76" customFormat="1" customHeight="1" spans="1:8">
      <c r="A85" s="83">
        <f>MAX(A$2:A84)+1</f>
        <v>64</v>
      </c>
      <c r="B85" s="83" t="s">
        <v>638</v>
      </c>
      <c r="C85" s="83" t="s">
        <v>722</v>
      </c>
      <c r="D85" s="83" t="s">
        <v>41</v>
      </c>
      <c r="E85" s="83">
        <v>1</v>
      </c>
      <c r="F85" s="83">
        <v>301</v>
      </c>
      <c r="G85" s="83" t="s">
        <v>8</v>
      </c>
      <c r="H85" s="85" t="s">
        <v>42</v>
      </c>
    </row>
    <row r="86" s="76" customFormat="1" customHeight="1" spans="1:8">
      <c r="A86" s="83">
        <f>MAX(A$2:A85)+1</f>
        <v>65</v>
      </c>
      <c r="B86" s="90" t="s">
        <v>638</v>
      </c>
      <c r="C86" s="90" t="s">
        <v>723</v>
      </c>
      <c r="D86" s="87" t="s">
        <v>41</v>
      </c>
      <c r="E86" s="90">
        <v>1</v>
      </c>
      <c r="F86" s="92">
        <v>427</v>
      </c>
      <c r="G86" s="83" t="s">
        <v>7</v>
      </c>
      <c r="H86" s="90" t="s">
        <v>42</v>
      </c>
    </row>
    <row r="87" s="76" customFormat="1" customHeight="1" spans="1:8">
      <c r="A87" s="83">
        <f>MAX(A$2:A86)+1</f>
        <v>66</v>
      </c>
      <c r="B87" s="90" t="s">
        <v>638</v>
      </c>
      <c r="C87" s="90" t="s">
        <v>724</v>
      </c>
      <c r="D87" s="87" t="s">
        <v>41</v>
      </c>
      <c r="E87" s="90">
        <v>1</v>
      </c>
      <c r="F87" s="92">
        <v>262</v>
      </c>
      <c r="G87" s="83" t="s">
        <v>10</v>
      </c>
      <c r="H87" s="90" t="s">
        <v>56</v>
      </c>
    </row>
    <row r="88" s="76" customFormat="1" customHeight="1" spans="1:8">
      <c r="A88" s="83">
        <f>MAX(A$2:A87)+1</f>
        <v>67</v>
      </c>
      <c r="B88" s="90" t="s">
        <v>638</v>
      </c>
      <c r="C88" s="90" t="s">
        <v>725</v>
      </c>
      <c r="D88" s="87" t="s">
        <v>41</v>
      </c>
      <c r="E88" s="90">
        <v>1</v>
      </c>
      <c r="F88" s="92">
        <v>265</v>
      </c>
      <c r="G88" s="83" t="s">
        <v>10</v>
      </c>
      <c r="H88" s="90" t="s">
        <v>56</v>
      </c>
    </row>
    <row r="89" s="76" customFormat="1" customHeight="1" spans="1:8">
      <c r="A89" s="83">
        <f>MAX(A$2:A88)+1</f>
        <v>68</v>
      </c>
      <c r="B89" s="83" t="s">
        <v>726</v>
      </c>
      <c r="C89" s="83" t="s">
        <v>727</v>
      </c>
      <c r="D89" s="83" t="s">
        <v>41</v>
      </c>
      <c r="E89" s="83">
        <v>2</v>
      </c>
      <c r="F89" s="83">
        <v>878</v>
      </c>
      <c r="G89" s="83" t="s">
        <v>7</v>
      </c>
      <c r="H89" s="85" t="s">
        <v>42</v>
      </c>
    </row>
    <row r="90" s="76" customFormat="1" customHeight="1" spans="1:8">
      <c r="A90" s="83"/>
      <c r="B90" s="83"/>
      <c r="C90" s="83" t="s">
        <v>728</v>
      </c>
      <c r="D90" s="83" t="s">
        <v>165</v>
      </c>
      <c r="E90" s="83"/>
      <c r="F90" s="83"/>
      <c r="G90" s="83" t="s">
        <v>7</v>
      </c>
      <c r="H90" s="85"/>
    </row>
    <row r="91" s="76" customFormat="1" customHeight="1" spans="1:8">
      <c r="A91" s="85">
        <f>MAX(A$2:A90)+1</f>
        <v>69</v>
      </c>
      <c r="B91" s="83" t="s">
        <v>726</v>
      </c>
      <c r="C91" s="83" t="s">
        <v>729</v>
      </c>
      <c r="D91" s="83" t="s">
        <v>41</v>
      </c>
      <c r="E91" s="83">
        <v>1</v>
      </c>
      <c r="F91" s="83">
        <v>262</v>
      </c>
      <c r="G91" s="83" t="s">
        <v>8</v>
      </c>
      <c r="H91" s="85" t="s">
        <v>42</v>
      </c>
    </row>
    <row r="92" s="76" customFormat="1" customHeight="1" spans="1:8">
      <c r="A92" s="83">
        <f>MAX(A$2:A91)+1</f>
        <v>70</v>
      </c>
      <c r="B92" s="83" t="s">
        <v>726</v>
      </c>
      <c r="C92" s="83" t="s">
        <v>730</v>
      </c>
      <c r="D92" s="83" t="s">
        <v>41</v>
      </c>
      <c r="E92" s="83">
        <v>1</v>
      </c>
      <c r="F92" s="83">
        <v>265</v>
      </c>
      <c r="G92" s="83" t="s">
        <v>8</v>
      </c>
      <c r="H92" s="85" t="s">
        <v>42</v>
      </c>
    </row>
    <row r="93" s="76" customFormat="1" customHeight="1" spans="1:8">
      <c r="A93" s="83">
        <f>MAX(A$2:A92)+1</f>
        <v>71</v>
      </c>
      <c r="B93" s="83" t="s">
        <v>726</v>
      </c>
      <c r="C93" s="83" t="s">
        <v>731</v>
      </c>
      <c r="D93" s="83" t="s">
        <v>41</v>
      </c>
      <c r="E93" s="83">
        <v>1</v>
      </c>
      <c r="F93" s="83">
        <v>246</v>
      </c>
      <c r="G93" s="83" t="s">
        <v>8</v>
      </c>
      <c r="H93" s="83" t="s">
        <v>42</v>
      </c>
    </row>
    <row r="94" s="78" customFormat="1" customHeight="1" spans="1:8">
      <c r="A94" s="83">
        <f>MAX(A$2:A93)+1</f>
        <v>72</v>
      </c>
      <c r="B94" s="83" t="s">
        <v>726</v>
      </c>
      <c r="C94" s="83" t="s">
        <v>732</v>
      </c>
      <c r="D94" s="83" t="s">
        <v>41</v>
      </c>
      <c r="E94" s="83">
        <v>1</v>
      </c>
      <c r="F94" s="83">
        <v>263</v>
      </c>
      <c r="G94" s="83" t="s">
        <v>8</v>
      </c>
      <c r="H94" s="85" t="s">
        <v>56</v>
      </c>
    </row>
    <row r="95" s="76" customFormat="1" customHeight="1" spans="1:8">
      <c r="A95" s="83">
        <f>MAX(A$2:A94)+1</f>
        <v>73</v>
      </c>
      <c r="B95" s="83" t="s">
        <v>726</v>
      </c>
      <c r="C95" s="83" t="s">
        <v>733</v>
      </c>
      <c r="D95" s="83" t="s">
        <v>41</v>
      </c>
      <c r="E95" s="83">
        <v>1</v>
      </c>
      <c r="F95" s="83">
        <v>260</v>
      </c>
      <c r="G95" s="83" t="s">
        <v>8</v>
      </c>
      <c r="H95" s="85" t="s">
        <v>42</v>
      </c>
    </row>
    <row r="96" s="76" customFormat="1" customHeight="1" spans="1:8">
      <c r="A96" s="83">
        <f>MAX(A$2:A95)+1</f>
        <v>74</v>
      </c>
      <c r="B96" s="83" t="s">
        <v>726</v>
      </c>
      <c r="C96" s="83" t="s">
        <v>734</v>
      </c>
      <c r="D96" s="83" t="s">
        <v>41</v>
      </c>
      <c r="E96" s="83">
        <v>1</v>
      </c>
      <c r="F96" s="83">
        <v>241</v>
      </c>
      <c r="G96" s="83" t="s">
        <v>8</v>
      </c>
      <c r="H96" s="85" t="s">
        <v>42</v>
      </c>
    </row>
    <row r="97" s="76" customFormat="1" customHeight="1" spans="1:8">
      <c r="A97" s="83">
        <f>MAX(A$2:A96)+1</f>
        <v>75</v>
      </c>
      <c r="B97" s="83" t="s">
        <v>726</v>
      </c>
      <c r="C97" s="83" t="s">
        <v>735</v>
      </c>
      <c r="D97" s="83" t="s">
        <v>41</v>
      </c>
      <c r="E97" s="83">
        <v>1</v>
      </c>
      <c r="F97" s="83">
        <v>260</v>
      </c>
      <c r="G97" s="83" t="s">
        <v>8</v>
      </c>
      <c r="H97" s="85" t="s">
        <v>42</v>
      </c>
    </row>
    <row r="98" s="76" customFormat="1" customHeight="1" spans="1:8">
      <c r="A98" s="83">
        <f>MAX(A$2:A97)+1</f>
        <v>76</v>
      </c>
      <c r="B98" s="83" t="s">
        <v>726</v>
      </c>
      <c r="C98" s="83" t="s">
        <v>736</v>
      </c>
      <c r="D98" s="83" t="s">
        <v>41</v>
      </c>
      <c r="E98" s="83">
        <v>1</v>
      </c>
      <c r="F98" s="83">
        <v>266</v>
      </c>
      <c r="G98" s="83" t="s">
        <v>8</v>
      </c>
      <c r="H98" s="85" t="s">
        <v>56</v>
      </c>
    </row>
    <row r="99" s="76" customFormat="1" customHeight="1" spans="1:8">
      <c r="A99" s="83">
        <f>MAX(A$2:A98)+1</f>
        <v>77</v>
      </c>
      <c r="B99" s="83" t="s">
        <v>726</v>
      </c>
      <c r="C99" s="83" t="s">
        <v>737</v>
      </c>
      <c r="D99" s="83" t="s">
        <v>41</v>
      </c>
      <c r="E99" s="83">
        <v>1</v>
      </c>
      <c r="F99" s="83">
        <v>258</v>
      </c>
      <c r="G99" s="83" t="s">
        <v>8</v>
      </c>
      <c r="H99" s="85" t="s">
        <v>56</v>
      </c>
    </row>
    <row r="100" s="76" customFormat="1" customHeight="1" spans="1:8">
      <c r="A100" s="83">
        <f>MAX(A$2:A99)+1</f>
        <v>78</v>
      </c>
      <c r="B100" s="83" t="s">
        <v>726</v>
      </c>
      <c r="C100" s="83" t="s">
        <v>738</v>
      </c>
      <c r="D100" s="83" t="s">
        <v>41</v>
      </c>
      <c r="E100" s="83">
        <v>1</v>
      </c>
      <c r="F100" s="83">
        <v>261</v>
      </c>
      <c r="G100" s="83" t="s">
        <v>8</v>
      </c>
      <c r="H100" s="85" t="s">
        <v>56</v>
      </c>
    </row>
    <row r="101" s="76" customFormat="1" customHeight="1" spans="1:8">
      <c r="A101" s="83">
        <f>MAX(A$2:A100)+1</f>
        <v>79</v>
      </c>
      <c r="B101" s="83" t="s">
        <v>726</v>
      </c>
      <c r="C101" s="83" t="s">
        <v>739</v>
      </c>
      <c r="D101" s="83" t="s">
        <v>41</v>
      </c>
      <c r="E101" s="83">
        <v>1</v>
      </c>
      <c r="F101" s="83">
        <v>264</v>
      </c>
      <c r="G101" s="83" t="s">
        <v>8</v>
      </c>
      <c r="H101" s="85" t="s">
        <v>42</v>
      </c>
    </row>
    <row r="102" s="76" customFormat="1" customHeight="1" spans="1:8">
      <c r="A102" s="83">
        <f>MAX(A$2:A101)+1</f>
        <v>80</v>
      </c>
      <c r="B102" s="83" t="s">
        <v>726</v>
      </c>
      <c r="C102" s="83" t="s">
        <v>740</v>
      </c>
      <c r="D102" s="83" t="s">
        <v>41</v>
      </c>
      <c r="E102" s="83">
        <v>1</v>
      </c>
      <c r="F102" s="83">
        <v>267</v>
      </c>
      <c r="G102" s="83" t="s">
        <v>8</v>
      </c>
      <c r="H102" s="85" t="s">
        <v>42</v>
      </c>
    </row>
    <row r="103" s="76" customFormat="1" customHeight="1" spans="1:8">
      <c r="A103" s="83">
        <f>MAX(A$2:A102)+1</f>
        <v>81</v>
      </c>
      <c r="B103" s="83" t="s">
        <v>726</v>
      </c>
      <c r="C103" s="83" t="s">
        <v>741</v>
      </c>
      <c r="D103" s="83" t="s">
        <v>41</v>
      </c>
      <c r="E103" s="83">
        <v>1</v>
      </c>
      <c r="F103" s="83">
        <v>265</v>
      </c>
      <c r="G103" s="83" t="s">
        <v>8</v>
      </c>
      <c r="H103" s="85" t="s">
        <v>42</v>
      </c>
    </row>
    <row r="104" s="76" customFormat="1" customHeight="1" spans="1:8">
      <c r="A104" s="83">
        <f>MAX(A$2:A103)+1</f>
        <v>82</v>
      </c>
      <c r="B104" s="83" t="s">
        <v>726</v>
      </c>
      <c r="C104" s="83" t="s">
        <v>742</v>
      </c>
      <c r="D104" s="83" t="s">
        <v>41</v>
      </c>
      <c r="E104" s="83">
        <v>1</v>
      </c>
      <c r="F104" s="83">
        <v>262</v>
      </c>
      <c r="G104" s="83" t="s">
        <v>8</v>
      </c>
      <c r="H104" s="85" t="s">
        <v>42</v>
      </c>
    </row>
    <row r="105" s="78" customFormat="1" customHeight="1" spans="1:8">
      <c r="A105" s="83">
        <f>MAX(A$2:A104)+1</f>
        <v>83</v>
      </c>
      <c r="B105" s="83" t="s">
        <v>726</v>
      </c>
      <c r="C105" s="83" t="s">
        <v>743</v>
      </c>
      <c r="D105" s="83" t="s">
        <v>41</v>
      </c>
      <c r="E105" s="83">
        <v>1</v>
      </c>
      <c r="F105" s="83">
        <v>242</v>
      </c>
      <c r="G105" s="83" t="s">
        <v>8</v>
      </c>
      <c r="H105" s="85" t="s">
        <v>42</v>
      </c>
    </row>
    <row r="106" s="76" customFormat="1" customHeight="1" spans="1:8">
      <c r="A106" s="83">
        <f>MAX(A$2:A105)+1</f>
        <v>84</v>
      </c>
      <c r="B106" s="83" t="s">
        <v>726</v>
      </c>
      <c r="C106" s="83" t="s">
        <v>744</v>
      </c>
      <c r="D106" s="83" t="s">
        <v>41</v>
      </c>
      <c r="E106" s="83">
        <v>1</v>
      </c>
      <c r="F106" s="83">
        <v>258</v>
      </c>
      <c r="G106" s="83" t="s">
        <v>8</v>
      </c>
      <c r="H106" s="85" t="s">
        <v>42</v>
      </c>
    </row>
    <row r="107" s="76" customFormat="1" customHeight="1" spans="1:8">
      <c r="A107" s="83">
        <f>MAX(A$2:A106)+1</f>
        <v>85</v>
      </c>
      <c r="B107" s="83" t="s">
        <v>726</v>
      </c>
      <c r="C107" s="83" t="s">
        <v>745</v>
      </c>
      <c r="D107" s="83" t="s">
        <v>41</v>
      </c>
      <c r="E107" s="83">
        <v>1</v>
      </c>
      <c r="F107" s="83">
        <v>258</v>
      </c>
      <c r="G107" s="83" t="s">
        <v>8</v>
      </c>
      <c r="H107" s="85" t="s">
        <v>56</v>
      </c>
    </row>
    <row r="108" s="76" customFormat="1" customHeight="1" spans="1:8">
      <c r="A108" s="83">
        <f>MAX(A$2:A107)+1</f>
        <v>86</v>
      </c>
      <c r="B108" s="83" t="s">
        <v>726</v>
      </c>
      <c r="C108" s="83" t="s">
        <v>746</v>
      </c>
      <c r="D108" s="83" t="s">
        <v>41</v>
      </c>
      <c r="E108" s="83">
        <v>1</v>
      </c>
      <c r="F108" s="83">
        <v>260</v>
      </c>
      <c r="G108" s="83" t="s">
        <v>8</v>
      </c>
      <c r="H108" s="85" t="s">
        <v>56</v>
      </c>
    </row>
    <row r="109" s="76" customFormat="1" customHeight="1" spans="1:8">
      <c r="A109" s="83">
        <f>MAX(A$2:A108)+1</f>
        <v>87</v>
      </c>
      <c r="B109" s="93" t="s">
        <v>726</v>
      </c>
      <c r="C109" s="83" t="s">
        <v>747</v>
      </c>
      <c r="D109" s="83" t="s">
        <v>41</v>
      </c>
      <c r="E109" s="83">
        <v>1</v>
      </c>
      <c r="F109" s="83">
        <v>450</v>
      </c>
      <c r="G109" s="94" t="s">
        <v>7</v>
      </c>
      <c r="H109" s="85" t="s">
        <v>42</v>
      </c>
    </row>
    <row r="110" s="76" customFormat="1" customHeight="1" spans="1:8">
      <c r="A110" s="83">
        <f>MAX(A$2:A109)+1</f>
        <v>88</v>
      </c>
      <c r="B110" s="93" t="s">
        <v>726</v>
      </c>
      <c r="C110" s="83" t="s">
        <v>748</v>
      </c>
      <c r="D110" s="83" t="s">
        <v>41</v>
      </c>
      <c r="E110" s="83">
        <v>1</v>
      </c>
      <c r="F110" s="83">
        <v>261</v>
      </c>
      <c r="G110" s="83" t="s">
        <v>8</v>
      </c>
      <c r="H110" s="85" t="s">
        <v>42</v>
      </c>
    </row>
    <row r="111" s="76" customFormat="1" customHeight="1" spans="1:8">
      <c r="A111" s="83">
        <f>MAX(A$2:A110)+1</f>
        <v>89</v>
      </c>
      <c r="B111" s="93" t="s">
        <v>726</v>
      </c>
      <c r="C111" s="83" t="s">
        <v>749</v>
      </c>
      <c r="D111" s="83" t="s">
        <v>41</v>
      </c>
      <c r="E111" s="83">
        <v>1</v>
      </c>
      <c r="F111" s="83">
        <v>269</v>
      </c>
      <c r="G111" s="83" t="s">
        <v>8</v>
      </c>
      <c r="H111" s="85" t="s">
        <v>42</v>
      </c>
    </row>
    <row r="112" s="76" customFormat="1" customHeight="1" spans="1:8">
      <c r="A112" s="83">
        <f>MAX(A$2:A111)+1</f>
        <v>90</v>
      </c>
      <c r="B112" s="83" t="s">
        <v>726</v>
      </c>
      <c r="C112" s="83" t="s">
        <v>750</v>
      </c>
      <c r="D112" s="83" t="s">
        <v>41</v>
      </c>
      <c r="E112" s="83">
        <v>2</v>
      </c>
      <c r="F112" s="83">
        <v>524</v>
      </c>
      <c r="G112" s="83" t="s">
        <v>8</v>
      </c>
      <c r="H112" s="85" t="s">
        <v>42</v>
      </c>
    </row>
    <row r="113" s="76" customFormat="1" customHeight="1" spans="1:8">
      <c r="A113" s="83"/>
      <c r="B113" s="83"/>
      <c r="C113" s="83" t="s">
        <v>751</v>
      </c>
      <c r="D113" s="83" t="s">
        <v>644</v>
      </c>
      <c r="E113" s="83"/>
      <c r="F113" s="83"/>
      <c r="G113" s="83" t="s">
        <v>8</v>
      </c>
      <c r="H113" s="85"/>
    </row>
    <row r="114" s="76" customFormat="1" customHeight="1" spans="1:8">
      <c r="A114" s="83">
        <f>MAX(A$2:A113)+1</f>
        <v>91</v>
      </c>
      <c r="B114" s="83" t="s">
        <v>726</v>
      </c>
      <c r="C114" s="83" t="s">
        <v>752</v>
      </c>
      <c r="D114" s="83" t="s">
        <v>41</v>
      </c>
      <c r="E114" s="83">
        <v>1</v>
      </c>
      <c r="F114" s="83">
        <v>261</v>
      </c>
      <c r="G114" s="83" t="s">
        <v>8</v>
      </c>
      <c r="H114" s="85" t="s">
        <v>56</v>
      </c>
    </row>
    <row r="115" s="76" customFormat="1" customHeight="1" spans="1:8">
      <c r="A115" s="83">
        <f>MAX(A$2:A114)+1</f>
        <v>92</v>
      </c>
      <c r="B115" s="83" t="s">
        <v>726</v>
      </c>
      <c r="C115" s="83" t="s">
        <v>753</v>
      </c>
      <c r="D115" s="83" t="s">
        <v>41</v>
      </c>
      <c r="E115" s="83">
        <v>1</v>
      </c>
      <c r="F115" s="83">
        <v>259</v>
      </c>
      <c r="G115" s="83" t="s">
        <v>8</v>
      </c>
      <c r="H115" s="85" t="s">
        <v>42</v>
      </c>
    </row>
    <row r="116" s="76" customFormat="1" customHeight="1" spans="1:8">
      <c r="A116" s="83">
        <f>MAX(A$2:A115)+1</f>
        <v>93</v>
      </c>
      <c r="B116" s="83" t="s">
        <v>726</v>
      </c>
      <c r="C116" s="93" t="s">
        <v>754</v>
      </c>
      <c r="D116" s="83" t="s">
        <v>41</v>
      </c>
      <c r="E116" s="83">
        <v>2</v>
      </c>
      <c r="F116" s="83">
        <v>534</v>
      </c>
      <c r="G116" s="83" t="s">
        <v>8</v>
      </c>
      <c r="H116" s="85" t="s">
        <v>42</v>
      </c>
    </row>
    <row r="117" s="76" customFormat="1" customHeight="1" spans="1:8">
      <c r="A117" s="83"/>
      <c r="B117" s="83"/>
      <c r="C117" s="93" t="s">
        <v>755</v>
      </c>
      <c r="D117" s="83" t="s">
        <v>644</v>
      </c>
      <c r="E117" s="83"/>
      <c r="F117" s="83"/>
      <c r="G117" s="83" t="s">
        <v>8</v>
      </c>
      <c r="H117" s="85"/>
    </row>
    <row r="118" s="76" customFormat="1" customHeight="1" spans="1:8">
      <c r="A118" s="83">
        <f>MAX(A$2:A117)+1</f>
        <v>94</v>
      </c>
      <c r="B118" s="83" t="s">
        <v>726</v>
      </c>
      <c r="C118" s="83" t="s">
        <v>756</v>
      </c>
      <c r="D118" s="83" t="s">
        <v>41</v>
      </c>
      <c r="E118" s="83">
        <v>1</v>
      </c>
      <c r="F118" s="83">
        <v>436</v>
      </c>
      <c r="G118" s="83" t="s">
        <v>7</v>
      </c>
      <c r="H118" s="83" t="s">
        <v>56</v>
      </c>
    </row>
    <row r="119" s="76" customFormat="1" customHeight="1" spans="1:8">
      <c r="A119" s="83">
        <f>MAX(A$2:A118)+1</f>
        <v>95</v>
      </c>
      <c r="B119" s="83" t="s">
        <v>726</v>
      </c>
      <c r="C119" s="83" t="s">
        <v>757</v>
      </c>
      <c r="D119" s="83" t="s">
        <v>41</v>
      </c>
      <c r="E119" s="83">
        <v>1</v>
      </c>
      <c r="F119" s="83">
        <v>298</v>
      </c>
      <c r="G119" s="83" t="s">
        <v>8</v>
      </c>
      <c r="H119" s="85" t="s">
        <v>42</v>
      </c>
    </row>
    <row r="120" s="76" customFormat="1" customHeight="1" spans="1:8">
      <c r="A120" s="83">
        <f>MAX(A$2:A119)+1</f>
        <v>96</v>
      </c>
      <c r="B120" s="83" t="s">
        <v>726</v>
      </c>
      <c r="C120" s="83" t="s">
        <v>758</v>
      </c>
      <c r="D120" s="83" t="s">
        <v>41</v>
      </c>
      <c r="E120" s="83">
        <v>2</v>
      </c>
      <c r="F120" s="83">
        <v>522</v>
      </c>
      <c r="G120" s="83" t="s">
        <v>8</v>
      </c>
      <c r="H120" s="85" t="s">
        <v>42</v>
      </c>
    </row>
    <row r="121" s="76" customFormat="1" customHeight="1" spans="1:8">
      <c r="A121" s="83"/>
      <c r="B121" s="83"/>
      <c r="C121" s="83" t="s">
        <v>759</v>
      </c>
      <c r="D121" s="83" t="s">
        <v>644</v>
      </c>
      <c r="E121" s="83"/>
      <c r="F121" s="83"/>
      <c r="G121" s="83" t="s">
        <v>8</v>
      </c>
      <c r="H121" s="85"/>
    </row>
    <row r="122" s="76" customFormat="1" customHeight="1" spans="1:8">
      <c r="A122" s="85">
        <f>MAX(A$2:A121)+1</f>
        <v>97</v>
      </c>
      <c r="B122" s="85" t="s">
        <v>726</v>
      </c>
      <c r="C122" s="85" t="s">
        <v>760</v>
      </c>
      <c r="D122" s="83" t="s">
        <v>41</v>
      </c>
      <c r="E122" s="83">
        <v>1</v>
      </c>
      <c r="F122" s="83">
        <v>242</v>
      </c>
      <c r="G122" s="83" t="s">
        <v>8</v>
      </c>
      <c r="H122" s="85" t="s">
        <v>42</v>
      </c>
    </row>
    <row r="123" s="76" customFormat="1" customHeight="1" spans="1:8">
      <c r="A123" s="85">
        <f>MAX(A$2:A122)+1</f>
        <v>98</v>
      </c>
      <c r="B123" s="85" t="s">
        <v>726</v>
      </c>
      <c r="C123" s="85" t="s">
        <v>761</v>
      </c>
      <c r="D123" s="83" t="s">
        <v>41</v>
      </c>
      <c r="E123" s="83">
        <v>1</v>
      </c>
      <c r="F123" s="83">
        <v>266</v>
      </c>
      <c r="G123" s="83" t="s">
        <v>8</v>
      </c>
      <c r="H123" s="85" t="s">
        <v>42</v>
      </c>
    </row>
    <row r="124" s="76" customFormat="1" customHeight="1" spans="1:8">
      <c r="A124" s="85">
        <f>MAX(A$2:A123)+1</f>
        <v>99</v>
      </c>
      <c r="B124" s="85" t="s">
        <v>726</v>
      </c>
      <c r="C124" s="85" t="s">
        <v>762</v>
      </c>
      <c r="D124" s="83" t="s">
        <v>41</v>
      </c>
      <c r="E124" s="83">
        <v>1</v>
      </c>
      <c r="F124" s="83">
        <v>301</v>
      </c>
      <c r="G124" s="83" t="s">
        <v>8</v>
      </c>
      <c r="H124" s="85" t="s">
        <v>42</v>
      </c>
    </row>
    <row r="125" s="76" customFormat="1" customHeight="1" spans="1:8">
      <c r="A125" s="85">
        <f>MAX(A$2:A124)+1</f>
        <v>100</v>
      </c>
      <c r="B125" s="85" t="s">
        <v>726</v>
      </c>
      <c r="C125" s="85" t="s">
        <v>763</v>
      </c>
      <c r="D125" s="83" t="s">
        <v>41</v>
      </c>
      <c r="E125" s="83">
        <v>1</v>
      </c>
      <c r="F125" s="83">
        <v>261</v>
      </c>
      <c r="G125" s="83" t="s">
        <v>8</v>
      </c>
      <c r="H125" s="85" t="s">
        <v>42</v>
      </c>
    </row>
    <row r="126" s="76" customFormat="1" customHeight="1" spans="1:8">
      <c r="A126" s="85">
        <f>MAX(A$2:A125)+1</f>
        <v>101</v>
      </c>
      <c r="B126" s="85" t="s">
        <v>726</v>
      </c>
      <c r="C126" s="85" t="s">
        <v>764</v>
      </c>
      <c r="D126" s="83" t="s">
        <v>41</v>
      </c>
      <c r="E126" s="83">
        <v>1</v>
      </c>
      <c r="F126" s="83">
        <v>263</v>
      </c>
      <c r="G126" s="83" t="s">
        <v>8</v>
      </c>
      <c r="H126" s="85" t="s">
        <v>42</v>
      </c>
    </row>
    <row r="127" s="76" customFormat="1" customHeight="1" spans="1:8">
      <c r="A127" s="85">
        <f>MAX(A$2:A126)+1</f>
        <v>102</v>
      </c>
      <c r="B127" s="85" t="s">
        <v>726</v>
      </c>
      <c r="C127" s="85" t="s">
        <v>765</v>
      </c>
      <c r="D127" s="83" t="s">
        <v>41</v>
      </c>
      <c r="E127" s="83">
        <v>1</v>
      </c>
      <c r="F127" s="84">
        <v>259</v>
      </c>
      <c r="G127" s="83" t="s">
        <v>8</v>
      </c>
      <c r="H127" s="85" t="s">
        <v>42</v>
      </c>
    </row>
    <row r="128" s="76" customFormat="1" customHeight="1" spans="1:8">
      <c r="A128" s="85">
        <f>MAX(A$2:A127)+1</f>
        <v>103</v>
      </c>
      <c r="B128" s="85" t="s">
        <v>726</v>
      </c>
      <c r="C128" s="85" t="s">
        <v>766</v>
      </c>
      <c r="D128" s="83" t="s">
        <v>41</v>
      </c>
      <c r="E128" s="83">
        <v>1</v>
      </c>
      <c r="F128" s="83">
        <v>244</v>
      </c>
      <c r="G128" s="83" t="s">
        <v>8</v>
      </c>
      <c r="H128" s="85" t="s">
        <v>42</v>
      </c>
    </row>
    <row r="129" s="76" customFormat="1" customHeight="1" spans="1:8">
      <c r="A129" s="85">
        <f>MAX(A$2:A128)+1</f>
        <v>104</v>
      </c>
      <c r="B129" s="85" t="s">
        <v>726</v>
      </c>
      <c r="C129" s="85" t="s">
        <v>767</v>
      </c>
      <c r="D129" s="83" t="s">
        <v>41</v>
      </c>
      <c r="E129" s="83">
        <v>1</v>
      </c>
      <c r="F129" s="83">
        <v>242</v>
      </c>
      <c r="G129" s="83" t="s">
        <v>8</v>
      </c>
      <c r="H129" s="85" t="s">
        <v>42</v>
      </c>
    </row>
    <row r="130" s="76" customFormat="1" customHeight="1" spans="1:8">
      <c r="A130" s="85">
        <f>MAX(A$2:A129)+1</f>
        <v>105</v>
      </c>
      <c r="B130" s="85" t="s">
        <v>726</v>
      </c>
      <c r="C130" s="85" t="s">
        <v>768</v>
      </c>
      <c r="D130" s="83" t="s">
        <v>41</v>
      </c>
      <c r="E130" s="83">
        <v>2</v>
      </c>
      <c r="F130" s="83">
        <v>526</v>
      </c>
      <c r="G130" s="83" t="s">
        <v>8</v>
      </c>
      <c r="H130" s="85" t="s">
        <v>42</v>
      </c>
    </row>
    <row r="131" s="76" customFormat="1" customHeight="1" spans="1:8">
      <c r="A131" s="85"/>
      <c r="B131" s="85"/>
      <c r="C131" s="85" t="s">
        <v>769</v>
      </c>
      <c r="D131" s="83" t="s">
        <v>644</v>
      </c>
      <c r="E131" s="83"/>
      <c r="F131" s="83"/>
      <c r="G131" s="83" t="s">
        <v>8</v>
      </c>
      <c r="H131" s="85"/>
    </row>
    <row r="132" s="76" customFormat="1" customHeight="1" spans="1:8">
      <c r="A132" s="83">
        <f>MAX(A$2:A131)+1</f>
        <v>106</v>
      </c>
      <c r="B132" s="83" t="s">
        <v>726</v>
      </c>
      <c r="C132" s="83" t="s">
        <v>770</v>
      </c>
      <c r="D132" s="83" t="s">
        <v>41</v>
      </c>
      <c r="E132" s="83">
        <v>1</v>
      </c>
      <c r="F132" s="83">
        <v>300</v>
      </c>
      <c r="G132" s="83" t="s">
        <v>8</v>
      </c>
      <c r="H132" s="85" t="s">
        <v>42</v>
      </c>
    </row>
    <row r="133" s="76" customFormat="1" customHeight="1" spans="1:8">
      <c r="A133" s="83">
        <f>MAX(A$2:A132)+1</f>
        <v>107</v>
      </c>
      <c r="B133" s="83" t="s">
        <v>726</v>
      </c>
      <c r="C133" s="83" t="s">
        <v>771</v>
      </c>
      <c r="D133" s="83" t="s">
        <v>41</v>
      </c>
      <c r="E133" s="83">
        <v>1</v>
      </c>
      <c r="F133" s="83">
        <v>245</v>
      </c>
      <c r="G133" s="83" t="s">
        <v>8</v>
      </c>
      <c r="H133" s="85" t="s">
        <v>42</v>
      </c>
    </row>
    <row r="134" s="76" customFormat="1" customHeight="1" spans="1:8">
      <c r="A134" s="83">
        <f>MAX(A$2:A133)+1</f>
        <v>108</v>
      </c>
      <c r="B134" s="83" t="s">
        <v>726</v>
      </c>
      <c r="C134" s="83" t="s">
        <v>772</v>
      </c>
      <c r="D134" s="83" t="s">
        <v>41</v>
      </c>
      <c r="E134" s="83">
        <v>1</v>
      </c>
      <c r="F134" s="83">
        <v>242</v>
      </c>
      <c r="G134" s="83" t="s">
        <v>8</v>
      </c>
      <c r="H134" s="83" t="s">
        <v>56</v>
      </c>
    </row>
    <row r="135" s="76" customFormat="1" customHeight="1" spans="1:8">
      <c r="A135" s="83">
        <f>MAX(A$2:A134)+1</f>
        <v>109</v>
      </c>
      <c r="B135" s="83" t="s">
        <v>726</v>
      </c>
      <c r="C135" s="83" t="s">
        <v>773</v>
      </c>
      <c r="D135" s="83" t="s">
        <v>41</v>
      </c>
      <c r="E135" s="83">
        <v>1</v>
      </c>
      <c r="F135" s="83">
        <v>431</v>
      </c>
      <c r="G135" s="83" t="s">
        <v>7</v>
      </c>
      <c r="H135" s="85" t="s">
        <v>42</v>
      </c>
    </row>
    <row r="136" s="76" customFormat="1" customHeight="1" spans="1:8">
      <c r="A136" s="83">
        <f>MAX(A$2:A135)+1</f>
        <v>110</v>
      </c>
      <c r="B136" s="83" t="s">
        <v>726</v>
      </c>
      <c r="C136" s="83" t="s">
        <v>774</v>
      </c>
      <c r="D136" s="83" t="s">
        <v>41</v>
      </c>
      <c r="E136" s="83">
        <v>1</v>
      </c>
      <c r="F136" s="83">
        <v>306</v>
      </c>
      <c r="G136" s="83" t="s">
        <v>8</v>
      </c>
      <c r="H136" s="85" t="s">
        <v>42</v>
      </c>
    </row>
    <row r="137" s="76" customFormat="1" customHeight="1" spans="1:8">
      <c r="A137" s="83">
        <f>MAX(A$2:A136)+1</f>
        <v>111</v>
      </c>
      <c r="B137" s="83" t="s">
        <v>726</v>
      </c>
      <c r="C137" s="83" t="s">
        <v>775</v>
      </c>
      <c r="D137" s="83" t="s">
        <v>41</v>
      </c>
      <c r="E137" s="83">
        <v>1</v>
      </c>
      <c r="F137" s="83">
        <v>301</v>
      </c>
      <c r="G137" s="83" t="s">
        <v>8</v>
      </c>
      <c r="H137" s="85" t="s">
        <v>56</v>
      </c>
    </row>
    <row r="138" s="76" customFormat="1" customHeight="1" spans="1:8">
      <c r="A138" s="83">
        <f>MAX(A$2:A137)+1</f>
        <v>112</v>
      </c>
      <c r="B138" s="83" t="s">
        <v>726</v>
      </c>
      <c r="C138" s="83" t="s">
        <v>776</v>
      </c>
      <c r="D138" s="83" t="s">
        <v>41</v>
      </c>
      <c r="E138" s="83">
        <v>1</v>
      </c>
      <c r="F138" s="83">
        <v>434</v>
      </c>
      <c r="G138" s="83" t="s">
        <v>7</v>
      </c>
      <c r="H138" s="83" t="s">
        <v>42</v>
      </c>
    </row>
    <row r="139" s="76" customFormat="1" customHeight="1" spans="1:8">
      <c r="A139" s="83">
        <f>MAX(A$2:A138)+1</f>
        <v>113</v>
      </c>
      <c r="B139" s="93" t="s">
        <v>726</v>
      </c>
      <c r="C139" s="83" t="s">
        <v>777</v>
      </c>
      <c r="D139" s="83" t="s">
        <v>41</v>
      </c>
      <c r="E139" s="83">
        <v>1</v>
      </c>
      <c r="F139" s="83">
        <v>265</v>
      </c>
      <c r="G139" s="83" t="s">
        <v>8</v>
      </c>
      <c r="H139" s="85" t="s">
        <v>42</v>
      </c>
    </row>
    <row r="140" s="76" customFormat="1" customHeight="1" spans="1:8">
      <c r="A140" s="83">
        <f>MAX(A$2:A139)+1</f>
        <v>114</v>
      </c>
      <c r="B140" s="83" t="s">
        <v>726</v>
      </c>
      <c r="C140" s="83" t="s">
        <v>778</v>
      </c>
      <c r="D140" s="83" t="s">
        <v>41</v>
      </c>
      <c r="E140" s="83">
        <v>2</v>
      </c>
      <c r="F140" s="83">
        <v>520</v>
      </c>
      <c r="G140" s="83" t="s">
        <v>8</v>
      </c>
      <c r="H140" s="85" t="s">
        <v>42</v>
      </c>
    </row>
    <row r="141" s="76" customFormat="1" customHeight="1" spans="1:8">
      <c r="A141" s="83"/>
      <c r="B141" s="83"/>
      <c r="C141" s="83" t="s">
        <v>779</v>
      </c>
      <c r="D141" s="83" t="s">
        <v>644</v>
      </c>
      <c r="E141" s="83"/>
      <c r="F141" s="83"/>
      <c r="G141" s="83" t="s">
        <v>8</v>
      </c>
      <c r="H141" s="85"/>
    </row>
    <row r="142" s="76" customFormat="1" customHeight="1" spans="1:8">
      <c r="A142" s="83">
        <f>MAX(A$2:A141)+1</f>
        <v>115</v>
      </c>
      <c r="B142" s="83" t="s">
        <v>726</v>
      </c>
      <c r="C142" s="83" t="s">
        <v>780</v>
      </c>
      <c r="D142" s="83" t="s">
        <v>41</v>
      </c>
      <c r="E142" s="83">
        <v>1</v>
      </c>
      <c r="F142" s="83">
        <v>260</v>
      </c>
      <c r="G142" s="83" t="s">
        <v>8</v>
      </c>
      <c r="H142" s="85" t="s">
        <v>42</v>
      </c>
    </row>
    <row r="143" s="76" customFormat="1" customHeight="1" spans="1:8">
      <c r="A143" s="83">
        <f>MAX(A$2:A142)+1</f>
        <v>116</v>
      </c>
      <c r="B143" s="83" t="s">
        <v>726</v>
      </c>
      <c r="C143" s="83" t="s">
        <v>781</v>
      </c>
      <c r="D143" s="83" t="s">
        <v>41</v>
      </c>
      <c r="E143" s="83">
        <v>2</v>
      </c>
      <c r="F143" s="83">
        <v>522</v>
      </c>
      <c r="G143" s="83" t="s">
        <v>8</v>
      </c>
      <c r="H143" s="85" t="s">
        <v>42</v>
      </c>
    </row>
    <row r="144" s="76" customFormat="1" customHeight="1" spans="1:8">
      <c r="A144" s="83"/>
      <c r="B144" s="83"/>
      <c r="C144" s="83" t="s">
        <v>782</v>
      </c>
      <c r="D144" s="83" t="s">
        <v>644</v>
      </c>
      <c r="E144" s="83"/>
      <c r="F144" s="83"/>
      <c r="G144" s="83" t="s">
        <v>8</v>
      </c>
      <c r="H144" s="85"/>
    </row>
    <row r="145" s="76" customFormat="1" customHeight="1" spans="1:8">
      <c r="A145" s="83">
        <f>MAX(A$2:A144)+1</f>
        <v>117</v>
      </c>
      <c r="B145" s="85" t="s">
        <v>726</v>
      </c>
      <c r="C145" s="85" t="s">
        <v>783</v>
      </c>
      <c r="D145" s="83" t="s">
        <v>41</v>
      </c>
      <c r="E145" s="83">
        <v>2</v>
      </c>
      <c r="F145" s="83">
        <v>486</v>
      </c>
      <c r="G145" s="83" t="s">
        <v>8</v>
      </c>
      <c r="H145" s="85" t="s">
        <v>42</v>
      </c>
    </row>
    <row r="146" s="76" customFormat="1" customHeight="1" spans="1:8">
      <c r="A146" s="83"/>
      <c r="B146" s="85"/>
      <c r="C146" s="83" t="s">
        <v>784</v>
      </c>
      <c r="D146" s="83" t="s">
        <v>785</v>
      </c>
      <c r="E146" s="83"/>
      <c r="F146" s="83"/>
      <c r="G146" s="83" t="s">
        <v>8</v>
      </c>
      <c r="H146" s="85"/>
    </row>
    <row r="147" s="76" customFormat="1" customHeight="1" spans="1:8">
      <c r="A147" s="83">
        <f>MAX(A$2:A146)+1</f>
        <v>118</v>
      </c>
      <c r="B147" s="85" t="s">
        <v>726</v>
      </c>
      <c r="C147" s="83" t="s">
        <v>786</v>
      </c>
      <c r="D147" s="83" t="s">
        <v>41</v>
      </c>
      <c r="E147" s="83">
        <v>2</v>
      </c>
      <c r="F147" s="83">
        <v>520</v>
      </c>
      <c r="G147" s="83" t="s">
        <v>8</v>
      </c>
      <c r="H147" s="85" t="s">
        <v>42</v>
      </c>
    </row>
    <row r="148" s="76" customFormat="1" customHeight="1" spans="1:8">
      <c r="A148" s="83"/>
      <c r="B148" s="85"/>
      <c r="C148" s="83" t="s">
        <v>787</v>
      </c>
      <c r="D148" s="83" t="s">
        <v>785</v>
      </c>
      <c r="E148" s="83"/>
      <c r="F148" s="83"/>
      <c r="G148" s="83" t="s">
        <v>8</v>
      </c>
      <c r="H148" s="85"/>
    </row>
    <row r="149" s="76" customFormat="1" customHeight="1" spans="1:8">
      <c r="A149" s="85">
        <f>MAX(A$2:A148)+1</f>
        <v>119</v>
      </c>
      <c r="B149" s="85" t="s">
        <v>726</v>
      </c>
      <c r="C149" s="85" t="s">
        <v>788</v>
      </c>
      <c r="D149" s="83" t="s">
        <v>41</v>
      </c>
      <c r="E149" s="83">
        <v>1</v>
      </c>
      <c r="F149" s="83">
        <v>243</v>
      </c>
      <c r="G149" s="83" t="s">
        <v>8</v>
      </c>
      <c r="H149" s="85" t="s">
        <v>42</v>
      </c>
    </row>
    <row r="150" s="76" customFormat="1" customHeight="1" spans="1:8">
      <c r="A150" s="85">
        <f>MAX(A$2:A149)+1</f>
        <v>120</v>
      </c>
      <c r="B150" s="85" t="s">
        <v>726</v>
      </c>
      <c r="C150" s="85" t="s">
        <v>789</v>
      </c>
      <c r="D150" s="83" t="s">
        <v>41</v>
      </c>
      <c r="E150" s="83">
        <v>1</v>
      </c>
      <c r="F150" s="83">
        <v>301</v>
      </c>
      <c r="G150" s="83" t="s">
        <v>8</v>
      </c>
      <c r="H150" s="85" t="s">
        <v>56</v>
      </c>
    </row>
    <row r="151" s="76" customFormat="1" customHeight="1" spans="1:8">
      <c r="A151" s="85">
        <f>MAX(A$2:A150)+1</f>
        <v>121</v>
      </c>
      <c r="B151" s="95" t="s">
        <v>726</v>
      </c>
      <c r="C151" s="85" t="s">
        <v>790</v>
      </c>
      <c r="D151" s="83" t="s">
        <v>41</v>
      </c>
      <c r="E151" s="83">
        <v>1</v>
      </c>
      <c r="F151" s="83">
        <v>299</v>
      </c>
      <c r="G151" s="83" t="s">
        <v>8</v>
      </c>
      <c r="H151" s="83" t="s">
        <v>56</v>
      </c>
    </row>
    <row r="152" s="76" customFormat="1" customHeight="1" spans="1:8">
      <c r="A152" s="85">
        <f>MAX(A$2:A151)+1</f>
        <v>122</v>
      </c>
      <c r="B152" s="95" t="s">
        <v>726</v>
      </c>
      <c r="C152" s="85" t="s">
        <v>791</v>
      </c>
      <c r="D152" s="83" t="s">
        <v>41</v>
      </c>
      <c r="E152" s="83">
        <v>1</v>
      </c>
      <c r="F152" s="83">
        <v>303</v>
      </c>
      <c r="G152" s="83" t="s">
        <v>8</v>
      </c>
      <c r="H152" s="83" t="s">
        <v>42</v>
      </c>
    </row>
    <row r="153" s="76" customFormat="1" customHeight="1" spans="1:8">
      <c r="A153" s="85">
        <f>MAX(A$2:A152)+1</f>
        <v>123</v>
      </c>
      <c r="B153" s="95" t="s">
        <v>726</v>
      </c>
      <c r="C153" s="85" t="s">
        <v>792</v>
      </c>
      <c r="D153" s="83" t="s">
        <v>41</v>
      </c>
      <c r="E153" s="83">
        <v>1</v>
      </c>
      <c r="F153" s="83">
        <v>261</v>
      </c>
      <c r="G153" s="83" t="s">
        <v>8</v>
      </c>
      <c r="H153" s="83" t="s">
        <v>42</v>
      </c>
    </row>
    <row r="154" s="76" customFormat="1" customHeight="1" spans="1:8">
      <c r="A154" s="85">
        <f>MAX(A$2:A153)+1</f>
        <v>124</v>
      </c>
      <c r="B154" s="95" t="s">
        <v>726</v>
      </c>
      <c r="C154" s="85" t="s">
        <v>793</v>
      </c>
      <c r="D154" s="83" t="s">
        <v>41</v>
      </c>
      <c r="E154" s="83">
        <v>1</v>
      </c>
      <c r="F154" s="83">
        <v>260</v>
      </c>
      <c r="G154" s="83" t="s">
        <v>8</v>
      </c>
      <c r="H154" s="83" t="s">
        <v>42</v>
      </c>
    </row>
    <row r="155" s="76" customFormat="1" customHeight="1" spans="1:8">
      <c r="A155" s="85">
        <f>MAX(A$2:A154)+1</f>
        <v>125</v>
      </c>
      <c r="B155" s="83" t="s">
        <v>726</v>
      </c>
      <c r="C155" s="83" t="s">
        <v>794</v>
      </c>
      <c r="D155" s="83" t="s">
        <v>41</v>
      </c>
      <c r="E155" s="83">
        <v>1</v>
      </c>
      <c r="F155" s="83">
        <v>261</v>
      </c>
      <c r="G155" s="83" t="s">
        <v>8</v>
      </c>
      <c r="H155" s="83" t="s">
        <v>42</v>
      </c>
    </row>
    <row r="156" s="76" customFormat="1" customHeight="1" spans="1:8">
      <c r="A156" s="83">
        <f>MAX(A$2:A155)+1</f>
        <v>126</v>
      </c>
      <c r="B156" s="83" t="s">
        <v>726</v>
      </c>
      <c r="C156" s="83" t="s">
        <v>795</v>
      </c>
      <c r="D156" s="83" t="s">
        <v>41</v>
      </c>
      <c r="E156" s="83">
        <v>3</v>
      </c>
      <c r="F156" s="83">
        <v>1299</v>
      </c>
      <c r="G156" s="83" t="s">
        <v>8</v>
      </c>
      <c r="H156" s="83" t="s">
        <v>56</v>
      </c>
    </row>
    <row r="157" s="76" customFormat="1" customHeight="1" spans="1:8">
      <c r="A157" s="83"/>
      <c r="B157" s="83"/>
      <c r="C157" s="91" t="s">
        <v>796</v>
      </c>
      <c r="D157" s="83" t="s">
        <v>785</v>
      </c>
      <c r="E157" s="83"/>
      <c r="F157" s="83"/>
      <c r="G157" s="83" t="s">
        <v>8</v>
      </c>
      <c r="H157" s="83"/>
    </row>
    <row r="158" s="76" customFormat="1" customHeight="1" spans="1:8">
      <c r="A158" s="83"/>
      <c r="B158" s="83"/>
      <c r="C158" s="85" t="s">
        <v>797</v>
      </c>
      <c r="D158" s="83" t="s">
        <v>163</v>
      </c>
      <c r="E158" s="83"/>
      <c r="F158" s="83"/>
      <c r="G158" s="83" t="s">
        <v>8</v>
      </c>
      <c r="H158" s="83"/>
    </row>
    <row r="159" s="76" customFormat="1" customHeight="1" spans="1:8">
      <c r="A159" s="83">
        <f>MAX(A$2:A158)+1</f>
        <v>127</v>
      </c>
      <c r="B159" s="83" t="s">
        <v>726</v>
      </c>
      <c r="C159" s="83" t="s">
        <v>798</v>
      </c>
      <c r="D159" s="83" t="s">
        <v>41</v>
      </c>
      <c r="E159" s="83">
        <v>1</v>
      </c>
      <c r="F159" s="83">
        <v>310</v>
      </c>
      <c r="G159" s="83" t="s">
        <v>8</v>
      </c>
      <c r="H159" s="83" t="s">
        <v>56</v>
      </c>
    </row>
    <row r="160" s="76" customFormat="1" customHeight="1" spans="1:8">
      <c r="A160" s="83">
        <f>MAX(A$2:A159)+1</f>
        <v>128</v>
      </c>
      <c r="B160" s="83" t="s">
        <v>726</v>
      </c>
      <c r="C160" s="83" t="s">
        <v>799</v>
      </c>
      <c r="D160" s="83" t="s">
        <v>41</v>
      </c>
      <c r="E160" s="83">
        <v>2</v>
      </c>
      <c r="F160" s="83">
        <v>492</v>
      </c>
      <c r="G160" s="83" t="s">
        <v>8</v>
      </c>
      <c r="H160" s="83" t="s">
        <v>42</v>
      </c>
    </row>
    <row r="161" s="76" customFormat="1" customHeight="1" spans="1:8">
      <c r="A161" s="83"/>
      <c r="B161" s="83"/>
      <c r="C161" s="83" t="s">
        <v>800</v>
      </c>
      <c r="D161" s="83" t="s">
        <v>801</v>
      </c>
      <c r="E161" s="83"/>
      <c r="F161" s="83"/>
      <c r="G161" s="83" t="s">
        <v>8</v>
      </c>
      <c r="H161" s="83"/>
    </row>
    <row r="162" s="76" customFormat="1" customHeight="1" spans="1:8">
      <c r="A162" s="83">
        <f>MAX(A$2:A161)+1</f>
        <v>129</v>
      </c>
      <c r="B162" s="83" t="s">
        <v>726</v>
      </c>
      <c r="C162" s="83" t="s">
        <v>802</v>
      </c>
      <c r="D162" s="83" t="s">
        <v>41</v>
      </c>
      <c r="E162" s="83">
        <v>1</v>
      </c>
      <c r="F162" s="83">
        <v>300</v>
      </c>
      <c r="G162" s="83" t="s">
        <v>8</v>
      </c>
      <c r="H162" s="83" t="s">
        <v>56</v>
      </c>
    </row>
    <row r="163" s="76" customFormat="1" customHeight="1" spans="1:8">
      <c r="A163" s="83">
        <f>MAX(A$2:A162)+1</f>
        <v>130</v>
      </c>
      <c r="B163" s="83" t="s">
        <v>726</v>
      </c>
      <c r="C163" s="90" t="s">
        <v>803</v>
      </c>
      <c r="D163" s="83" t="s">
        <v>41</v>
      </c>
      <c r="E163" s="90">
        <v>4</v>
      </c>
      <c r="F163" s="83">
        <v>1800</v>
      </c>
      <c r="G163" s="96" t="s">
        <v>7</v>
      </c>
      <c r="H163" s="90" t="s">
        <v>42</v>
      </c>
    </row>
    <row r="164" s="76" customFormat="1" customHeight="1" spans="1:8">
      <c r="A164" s="83"/>
      <c r="B164" s="83"/>
      <c r="C164" s="90" t="s">
        <v>804</v>
      </c>
      <c r="D164" s="83" t="s">
        <v>165</v>
      </c>
      <c r="E164" s="90"/>
      <c r="F164" s="83"/>
      <c r="G164" s="96"/>
      <c r="H164" s="90"/>
    </row>
    <row r="165" s="76" customFormat="1" customHeight="1" spans="1:8">
      <c r="A165" s="83"/>
      <c r="B165" s="83"/>
      <c r="C165" s="90" t="s">
        <v>805</v>
      </c>
      <c r="D165" s="83" t="s">
        <v>163</v>
      </c>
      <c r="E165" s="90"/>
      <c r="F165" s="83"/>
      <c r="G165" s="96"/>
      <c r="H165" s="90"/>
    </row>
    <row r="166" s="76" customFormat="1" customHeight="1" spans="1:8">
      <c r="A166" s="83"/>
      <c r="B166" s="83"/>
      <c r="C166" s="97" t="s">
        <v>806</v>
      </c>
      <c r="D166" s="96" t="s">
        <v>266</v>
      </c>
      <c r="E166" s="90"/>
      <c r="F166" s="83"/>
      <c r="G166" s="96"/>
      <c r="H166" s="90"/>
    </row>
    <row r="167" s="76" customFormat="1" customHeight="1" spans="1:8">
      <c r="A167" s="83">
        <f>MAX(A$2:A166)+1</f>
        <v>131</v>
      </c>
      <c r="B167" s="83" t="s">
        <v>726</v>
      </c>
      <c r="C167" s="83" t="s">
        <v>807</v>
      </c>
      <c r="D167" s="83" t="s">
        <v>41</v>
      </c>
      <c r="E167" s="83">
        <v>2</v>
      </c>
      <c r="F167" s="83">
        <v>604</v>
      </c>
      <c r="G167" s="83" t="s">
        <v>8</v>
      </c>
      <c r="H167" s="85" t="s">
        <v>42</v>
      </c>
    </row>
    <row r="168" s="76" customFormat="1" customHeight="1" spans="1:8">
      <c r="A168" s="83"/>
      <c r="B168" s="83"/>
      <c r="C168" s="83" t="s">
        <v>808</v>
      </c>
      <c r="D168" s="83" t="s">
        <v>644</v>
      </c>
      <c r="E168" s="83"/>
      <c r="F168" s="83"/>
      <c r="G168" s="83" t="s">
        <v>8</v>
      </c>
      <c r="H168" s="85"/>
    </row>
    <row r="169" s="76" customFormat="1" customHeight="1" spans="1:8">
      <c r="A169" s="83">
        <f>MAX(A$2:A168)+1</f>
        <v>132</v>
      </c>
      <c r="B169" s="83" t="s">
        <v>726</v>
      </c>
      <c r="C169" s="83" t="s">
        <v>809</v>
      </c>
      <c r="D169" s="83" t="s">
        <v>41</v>
      </c>
      <c r="E169" s="83">
        <v>1</v>
      </c>
      <c r="F169" s="83">
        <v>300</v>
      </c>
      <c r="G169" s="83" t="s">
        <v>8</v>
      </c>
      <c r="H169" s="83" t="s">
        <v>42</v>
      </c>
    </row>
    <row r="170" s="76" customFormat="1" customHeight="1" spans="1:8">
      <c r="A170" s="83">
        <f>MAX(A$2:A169)+1</f>
        <v>133</v>
      </c>
      <c r="B170" s="83" t="s">
        <v>726</v>
      </c>
      <c r="C170" s="83" t="s">
        <v>810</v>
      </c>
      <c r="D170" s="83" t="s">
        <v>41</v>
      </c>
      <c r="E170" s="83">
        <v>1</v>
      </c>
      <c r="F170" s="83">
        <v>300</v>
      </c>
      <c r="G170" s="83" t="s">
        <v>8</v>
      </c>
      <c r="H170" s="83" t="s">
        <v>42</v>
      </c>
    </row>
    <row r="171" s="76" customFormat="1" customHeight="1" spans="1:8">
      <c r="A171" s="83">
        <f>MAX(A$2:A170)+1</f>
        <v>134</v>
      </c>
      <c r="B171" s="90" t="s">
        <v>726</v>
      </c>
      <c r="C171" s="90" t="s">
        <v>811</v>
      </c>
      <c r="D171" s="87" t="s">
        <v>41</v>
      </c>
      <c r="E171" s="90">
        <v>1</v>
      </c>
      <c r="F171" s="90">
        <v>265</v>
      </c>
      <c r="G171" s="90" t="s">
        <v>8</v>
      </c>
      <c r="H171" s="90" t="s">
        <v>42</v>
      </c>
    </row>
    <row r="172" s="78" customFormat="1" customHeight="1" spans="1:8">
      <c r="A172" s="83">
        <f>MAX(A$2:A171)+1</f>
        <v>135</v>
      </c>
      <c r="B172" s="90" t="s">
        <v>726</v>
      </c>
      <c r="C172" s="90" t="s">
        <v>812</v>
      </c>
      <c r="D172" s="83" t="s">
        <v>41</v>
      </c>
      <c r="E172" s="90">
        <v>1</v>
      </c>
      <c r="F172" s="90">
        <v>300</v>
      </c>
      <c r="G172" s="90" t="s">
        <v>8</v>
      </c>
      <c r="H172" s="90" t="s">
        <v>56</v>
      </c>
    </row>
    <row r="173" s="76" customFormat="1" customHeight="1" spans="1:8">
      <c r="A173" s="83">
        <f>MAX(A$2:A172)+1</f>
        <v>136</v>
      </c>
      <c r="B173" s="90" t="s">
        <v>726</v>
      </c>
      <c r="C173" s="90" t="s">
        <v>813</v>
      </c>
      <c r="D173" s="87" t="s">
        <v>41</v>
      </c>
      <c r="E173" s="90">
        <v>2</v>
      </c>
      <c r="F173" s="83">
        <v>492</v>
      </c>
      <c r="G173" s="90" t="s">
        <v>8</v>
      </c>
      <c r="H173" s="90" t="s">
        <v>42</v>
      </c>
    </row>
    <row r="174" s="76" customFormat="1" customHeight="1" spans="1:8">
      <c r="A174" s="83"/>
      <c r="B174" s="90"/>
      <c r="C174" s="90" t="s">
        <v>814</v>
      </c>
      <c r="D174" s="87" t="s">
        <v>644</v>
      </c>
      <c r="E174" s="90"/>
      <c r="F174" s="83"/>
      <c r="G174" s="90" t="s">
        <v>8</v>
      </c>
      <c r="H174" s="90"/>
    </row>
    <row r="175" s="76" customFormat="1" customHeight="1" spans="1:8">
      <c r="A175" s="83">
        <f>MAX(A$2:A174)+1</f>
        <v>137</v>
      </c>
      <c r="B175" s="90" t="s">
        <v>726</v>
      </c>
      <c r="C175" s="90" t="s">
        <v>815</v>
      </c>
      <c r="D175" s="87" t="s">
        <v>41</v>
      </c>
      <c r="E175" s="90">
        <v>1</v>
      </c>
      <c r="F175" s="90">
        <v>266</v>
      </c>
      <c r="G175" s="90" t="s">
        <v>8</v>
      </c>
      <c r="H175" s="90" t="s">
        <v>42</v>
      </c>
    </row>
    <row r="176" s="76" customFormat="1" customHeight="1" spans="1:8">
      <c r="A176" s="83">
        <f>MAX(A$2:A175)+1</f>
        <v>138</v>
      </c>
      <c r="B176" s="90" t="s">
        <v>726</v>
      </c>
      <c r="C176" s="90" t="s">
        <v>816</v>
      </c>
      <c r="D176" s="87" t="s">
        <v>41</v>
      </c>
      <c r="E176" s="90">
        <v>1</v>
      </c>
      <c r="F176" s="90">
        <v>245</v>
      </c>
      <c r="G176" s="90" t="s">
        <v>8</v>
      </c>
      <c r="H176" s="90" t="s">
        <v>56</v>
      </c>
    </row>
    <row r="177" s="76" customFormat="1" customHeight="1" spans="1:8">
      <c r="A177" s="83">
        <f>MAX(A$2:A176)+1</f>
        <v>139</v>
      </c>
      <c r="B177" s="90" t="s">
        <v>726</v>
      </c>
      <c r="C177" s="90" t="s">
        <v>817</v>
      </c>
      <c r="D177" s="87" t="s">
        <v>41</v>
      </c>
      <c r="E177" s="90">
        <v>2</v>
      </c>
      <c r="F177" s="83">
        <v>484</v>
      </c>
      <c r="G177" s="90" t="s">
        <v>8</v>
      </c>
      <c r="H177" s="90" t="s">
        <v>42</v>
      </c>
    </row>
    <row r="178" s="76" customFormat="1" customHeight="1" spans="1:8">
      <c r="A178" s="83"/>
      <c r="B178" s="90"/>
      <c r="C178" s="90" t="s">
        <v>818</v>
      </c>
      <c r="D178" s="87" t="s">
        <v>644</v>
      </c>
      <c r="E178" s="90"/>
      <c r="F178" s="83"/>
      <c r="G178" s="90" t="s">
        <v>8</v>
      </c>
      <c r="H178" s="90"/>
    </row>
    <row r="179" s="76" customFormat="1" customHeight="1" spans="1:8">
      <c r="A179" s="85">
        <f>MAX(A$2:A178)+1</f>
        <v>140</v>
      </c>
      <c r="B179" s="90" t="s">
        <v>726</v>
      </c>
      <c r="C179" s="90" t="s">
        <v>819</v>
      </c>
      <c r="D179" s="87" t="s">
        <v>41</v>
      </c>
      <c r="E179" s="90">
        <v>1</v>
      </c>
      <c r="F179" s="92">
        <v>263</v>
      </c>
      <c r="G179" s="83" t="s">
        <v>8</v>
      </c>
      <c r="H179" s="90" t="s">
        <v>42</v>
      </c>
    </row>
    <row r="180" s="76" customFormat="1" customHeight="1" spans="1:8">
      <c r="A180" s="85">
        <f>MAX(A$2:A179)+1</f>
        <v>141</v>
      </c>
      <c r="B180" s="90" t="s">
        <v>726</v>
      </c>
      <c r="C180" s="90" t="s">
        <v>820</v>
      </c>
      <c r="D180" s="87" t="s">
        <v>41</v>
      </c>
      <c r="E180" s="90">
        <v>1</v>
      </c>
      <c r="F180" s="92">
        <v>261</v>
      </c>
      <c r="G180" s="83" t="s">
        <v>10</v>
      </c>
      <c r="H180" s="90" t="s">
        <v>56</v>
      </c>
    </row>
    <row r="181" s="76" customFormat="1" customHeight="1" spans="1:8">
      <c r="A181" s="85">
        <f>MAX(A$2:A180)+1</f>
        <v>142</v>
      </c>
      <c r="B181" s="90" t="s">
        <v>726</v>
      </c>
      <c r="C181" s="90" t="s">
        <v>821</v>
      </c>
      <c r="D181" s="87" t="s">
        <v>41</v>
      </c>
      <c r="E181" s="90">
        <v>1</v>
      </c>
      <c r="F181" s="92">
        <v>246</v>
      </c>
      <c r="G181" s="83" t="s">
        <v>8</v>
      </c>
      <c r="H181" s="90" t="s">
        <v>56</v>
      </c>
    </row>
    <row r="182" s="76" customFormat="1" customHeight="1" spans="1:8">
      <c r="A182" s="85">
        <f>MAX(A$2:A181)+1</f>
        <v>143</v>
      </c>
      <c r="B182" s="90" t="s">
        <v>726</v>
      </c>
      <c r="C182" s="90" t="s">
        <v>822</v>
      </c>
      <c r="D182" s="87" t="s">
        <v>41</v>
      </c>
      <c r="E182" s="90">
        <v>1</v>
      </c>
      <c r="F182" s="92">
        <v>259</v>
      </c>
      <c r="G182" s="83" t="s">
        <v>10</v>
      </c>
      <c r="H182" s="90" t="s">
        <v>56</v>
      </c>
    </row>
    <row r="183" s="76" customFormat="1" customHeight="1" spans="1:8">
      <c r="A183" s="85">
        <f>MAX(A$2:A182)+1</f>
        <v>144</v>
      </c>
      <c r="B183" s="90" t="s">
        <v>726</v>
      </c>
      <c r="C183" s="90" t="s">
        <v>823</v>
      </c>
      <c r="D183" s="87" t="s">
        <v>41</v>
      </c>
      <c r="E183" s="90">
        <v>1</v>
      </c>
      <c r="F183" s="92">
        <v>305</v>
      </c>
      <c r="G183" s="83" t="s">
        <v>10</v>
      </c>
      <c r="H183" s="90" t="s">
        <v>56</v>
      </c>
    </row>
    <row r="184" s="76" customFormat="1" customHeight="1" spans="1:8">
      <c r="A184" s="83">
        <f>MAX(A$2:A183)+1</f>
        <v>145</v>
      </c>
      <c r="B184" s="90" t="s">
        <v>726</v>
      </c>
      <c r="C184" s="90" t="s">
        <v>824</v>
      </c>
      <c r="D184" s="87" t="s">
        <v>41</v>
      </c>
      <c r="E184" s="90">
        <v>2</v>
      </c>
      <c r="F184" s="92">
        <v>532</v>
      </c>
      <c r="G184" s="83" t="s">
        <v>10</v>
      </c>
      <c r="H184" s="90" t="s">
        <v>56</v>
      </c>
    </row>
    <row r="185" s="76" customFormat="1" customHeight="1" spans="1:8">
      <c r="A185" s="83"/>
      <c r="B185" s="90"/>
      <c r="C185" s="90" t="s">
        <v>825</v>
      </c>
      <c r="D185" s="87" t="s">
        <v>163</v>
      </c>
      <c r="E185" s="90"/>
      <c r="F185" s="92"/>
      <c r="G185" s="83"/>
      <c r="H185" s="90"/>
    </row>
    <row r="186" s="76" customFormat="1" customHeight="1" spans="1:8">
      <c r="A186" s="83">
        <f>MAX(A$2:A185)+1</f>
        <v>146</v>
      </c>
      <c r="B186" s="83" t="s">
        <v>826</v>
      </c>
      <c r="C186" s="83" t="s">
        <v>827</v>
      </c>
      <c r="D186" s="83" t="s">
        <v>41</v>
      </c>
      <c r="E186" s="83">
        <v>3</v>
      </c>
      <c r="F186" s="83">
        <v>795</v>
      </c>
      <c r="G186" s="83" t="s">
        <v>8</v>
      </c>
      <c r="H186" s="85" t="s">
        <v>42</v>
      </c>
    </row>
    <row r="187" s="76" customFormat="1" customHeight="1" spans="1:8">
      <c r="A187" s="83"/>
      <c r="B187" s="83"/>
      <c r="C187" s="83" t="s">
        <v>828</v>
      </c>
      <c r="D187" s="83" t="s">
        <v>644</v>
      </c>
      <c r="E187" s="83"/>
      <c r="F187" s="83"/>
      <c r="G187" s="83" t="s">
        <v>8</v>
      </c>
      <c r="H187" s="85"/>
    </row>
    <row r="188" s="76" customFormat="1" customHeight="1" spans="1:8">
      <c r="A188" s="83"/>
      <c r="B188" s="83"/>
      <c r="C188" s="83" t="s">
        <v>829</v>
      </c>
      <c r="D188" s="83" t="s">
        <v>163</v>
      </c>
      <c r="E188" s="83"/>
      <c r="F188" s="83"/>
      <c r="G188" s="83" t="s">
        <v>8</v>
      </c>
      <c r="H188" s="85"/>
    </row>
    <row r="189" s="76" customFormat="1" customHeight="1" spans="1:8">
      <c r="A189" s="83">
        <f>MAX(A$2:A188)+1</f>
        <v>147</v>
      </c>
      <c r="B189" s="83" t="s">
        <v>826</v>
      </c>
      <c r="C189" s="83" t="s">
        <v>830</v>
      </c>
      <c r="D189" s="83" t="s">
        <v>41</v>
      </c>
      <c r="E189" s="83">
        <v>3</v>
      </c>
      <c r="F189" s="83">
        <v>918</v>
      </c>
      <c r="G189" s="83" t="s">
        <v>8</v>
      </c>
      <c r="H189" s="83" t="s">
        <v>56</v>
      </c>
    </row>
    <row r="190" s="76" customFormat="1" customHeight="1" spans="1:8">
      <c r="A190" s="83"/>
      <c r="B190" s="83"/>
      <c r="C190" s="83" t="s">
        <v>831</v>
      </c>
      <c r="D190" s="83" t="s">
        <v>785</v>
      </c>
      <c r="E190" s="83"/>
      <c r="F190" s="83"/>
      <c r="G190" s="83"/>
      <c r="H190" s="83"/>
    </row>
    <row r="191" s="76" customFormat="1" customHeight="1" spans="1:8">
      <c r="A191" s="83"/>
      <c r="B191" s="83"/>
      <c r="C191" s="83" t="s">
        <v>832</v>
      </c>
      <c r="D191" s="83" t="s">
        <v>165</v>
      </c>
      <c r="E191" s="83"/>
      <c r="F191" s="83"/>
      <c r="G191" s="83"/>
      <c r="H191" s="83"/>
    </row>
    <row r="192" s="76" customFormat="1" customHeight="1" spans="1:8">
      <c r="A192" s="85">
        <f>MAX(A$2:A191)+1</f>
        <v>148</v>
      </c>
      <c r="B192" s="83" t="s">
        <v>826</v>
      </c>
      <c r="C192" s="83" t="s">
        <v>833</v>
      </c>
      <c r="D192" s="83" t="s">
        <v>41</v>
      </c>
      <c r="E192" s="83">
        <v>1</v>
      </c>
      <c r="F192" s="83">
        <v>435</v>
      </c>
      <c r="G192" s="83" t="s">
        <v>7</v>
      </c>
      <c r="H192" s="83" t="s">
        <v>42</v>
      </c>
    </row>
    <row r="193" s="76" customFormat="1" customHeight="1" spans="1:8">
      <c r="A193" s="83">
        <f>MAX(A$2:A192)+1</f>
        <v>149</v>
      </c>
      <c r="B193" s="83" t="s">
        <v>826</v>
      </c>
      <c r="C193" s="83" t="s">
        <v>834</v>
      </c>
      <c r="D193" s="83" t="s">
        <v>41</v>
      </c>
      <c r="E193" s="83">
        <v>2</v>
      </c>
      <c r="F193" s="83">
        <v>854</v>
      </c>
      <c r="G193" s="83" t="s">
        <v>7</v>
      </c>
      <c r="H193" s="85" t="s">
        <v>42</v>
      </c>
    </row>
    <row r="194" s="76" customFormat="1" customHeight="1" spans="1:8">
      <c r="A194" s="83"/>
      <c r="B194" s="83"/>
      <c r="C194" s="83" t="s">
        <v>835</v>
      </c>
      <c r="D194" s="83" t="s">
        <v>644</v>
      </c>
      <c r="E194" s="83"/>
      <c r="F194" s="83"/>
      <c r="G194" s="83" t="s">
        <v>7</v>
      </c>
      <c r="H194" s="85"/>
    </row>
    <row r="195" s="76" customFormat="1" customHeight="1" spans="1:8">
      <c r="A195" s="83">
        <f>MAX(A$2:A194)+1</f>
        <v>150</v>
      </c>
      <c r="B195" s="83" t="s">
        <v>826</v>
      </c>
      <c r="C195" s="83" t="s">
        <v>836</v>
      </c>
      <c r="D195" s="83" t="s">
        <v>41</v>
      </c>
      <c r="E195" s="83">
        <v>2</v>
      </c>
      <c r="F195" s="83">
        <v>610</v>
      </c>
      <c r="G195" s="83" t="s">
        <v>8</v>
      </c>
      <c r="H195" s="83" t="s">
        <v>42</v>
      </c>
    </row>
    <row r="196" s="76" customFormat="1" customHeight="1" spans="1:8">
      <c r="A196" s="83"/>
      <c r="B196" s="83"/>
      <c r="C196" s="83" t="s">
        <v>837</v>
      </c>
      <c r="D196" s="83" t="s">
        <v>785</v>
      </c>
      <c r="E196" s="83"/>
      <c r="F196" s="83"/>
      <c r="G196" s="83" t="s">
        <v>8</v>
      </c>
      <c r="H196" s="83"/>
    </row>
    <row r="197" s="76" customFormat="1" customHeight="1" spans="1:8">
      <c r="A197" s="83">
        <f>MAX(A$2:A196)+1</f>
        <v>151</v>
      </c>
      <c r="B197" s="83" t="s">
        <v>826</v>
      </c>
      <c r="C197" s="83" t="s">
        <v>838</v>
      </c>
      <c r="D197" s="83" t="s">
        <v>41</v>
      </c>
      <c r="E197" s="83">
        <v>2</v>
      </c>
      <c r="F197" s="83">
        <v>862</v>
      </c>
      <c r="G197" s="83" t="s">
        <v>7</v>
      </c>
      <c r="H197" s="83" t="s">
        <v>42</v>
      </c>
    </row>
    <row r="198" s="76" customFormat="1" customHeight="1" spans="1:8">
      <c r="A198" s="83"/>
      <c r="B198" s="83"/>
      <c r="C198" s="83" t="s">
        <v>839</v>
      </c>
      <c r="D198" s="83" t="s">
        <v>644</v>
      </c>
      <c r="E198" s="83"/>
      <c r="F198" s="83"/>
      <c r="G198" s="83" t="s">
        <v>7</v>
      </c>
      <c r="H198" s="83"/>
    </row>
    <row r="199" s="76" customFormat="1" customHeight="1" spans="1:8">
      <c r="A199" s="83">
        <f>MAX(A$2:A198)+1</f>
        <v>152</v>
      </c>
      <c r="B199" s="83" t="s">
        <v>826</v>
      </c>
      <c r="C199" s="83" t="s">
        <v>840</v>
      </c>
      <c r="D199" s="83" t="s">
        <v>41</v>
      </c>
      <c r="E199" s="83">
        <v>1</v>
      </c>
      <c r="F199" s="83">
        <v>255</v>
      </c>
      <c r="G199" s="83" t="s">
        <v>8</v>
      </c>
      <c r="H199" s="83" t="s">
        <v>42</v>
      </c>
    </row>
    <row r="200" s="76" customFormat="1" customHeight="1" spans="1:8">
      <c r="A200" s="83">
        <f>MAX(A$2:A199)+1</f>
        <v>153</v>
      </c>
      <c r="B200" s="83" t="s">
        <v>826</v>
      </c>
      <c r="C200" s="83" t="s">
        <v>841</v>
      </c>
      <c r="D200" s="83" t="s">
        <v>41</v>
      </c>
      <c r="E200" s="83">
        <v>1</v>
      </c>
      <c r="F200" s="83">
        <v>265</v>
      </c>
      <c r="G200" s="83" t="s">
        <v>8</v>
      </c>
      <c r="H200" s="83" t="s">
        <v>42</v>
      </c>
    </row>
    <row r="201" s="76" customFormat="1" customHeight="1" spans="1:8">
      <c r="A201" s="83">
        <f>MAX(A$2:A200)+1</f>
        <v>154</v>
      </c>
      <c r="B201" s="83" t="s">
        <v>826</v>
      </c>
      <c r="C201" s="83" t="s">
        <v>842</v>
      </c>
      <c r="D201" s="83" t="s">
        <v>41</v>
      </c>
      <c r="E201" s="83">
        <v>1</v>
      </c>
      <c r="F201" s="83">
        <v>261</v>
      </c>
      <c r="G201" s="83" t="s">
        <v>8</v>
      </c>
      <c r="H201" s="83" t="s">
        <v>42</v>
      </c>
    </row>
    <row r="202" s="76" customFormat="1" customHeight="1" spans="1:8">
      <c r="A202" s="83">
        <f>MAX(A$2:A201)+1</f>
        <v>155</v>
      </c>
      <c r="B202" s="83" t="s">
        <v>826</v>
      </c>
      <c r="C202" s="93" t="s">
        <v>843</v>
      </c>
      <c r="D202" s="93" t="s">
        <v>41</v>
      </c>
      <c r="E202" s="83">
        <v>1</v>
      </c>
      <c r="F202" s="83">
        <v>298</v>
      </c>
      <c r="G202" s="83" t="s">
        <v>8</v>
      </c>
      <c r="H202" s="83" t="s">
        <v>42</v>
      </c>
    </row>
    <row r="203" s="76" customFormat="1" customHeight="1" spans="1:8">
      <c r="A203" s="83">
        <f>MAX(A$2:A202)+1</f>
        <v>156</v>
      </c>
      <c r="B203" s="83" t="s">
        <v>826</v>
      </c>
      <c r="C203" s="83" t="s">
        <v>844</v>
      </c>
      <c r="D203" s="83" t="s">
        <v>41</v>
      </c>
      <c r="E203" s="83">
        <v>1</v>
      </c>
      <c r="F203" s="83">
        <v>245</v>
      </c>
      <c r="G203" s="83" t="s">
        <v>8</v>
      </c>
      <c r="H203" s="83" t="s">
        <v>42</v>
      </c>
    </row>
    <row r="204" s="76" customFormat="1" customHeight="1" spans="1:8">
      <c r="A204" s="83">
        <f>MAX(A$2:A203)+1</f>
        <v>157</v>
      </c>
      <c r="B204" s="83" t="s">
        <v>826</v>
      </c>
      <c r="C204" s="83" t="s">
        <v>845</v>
      </c>
      <c r="D204" s="83" t="s">
        <v>41</v>
      </c>
      <c r="E204" s="83">
        <v>2</v>
      </c>
      <c r="F204" s="83">
        <v>520</v>
      </c>
      <c r="G204" s="83" t="s">
        <v>8</v>
      </c>
      <c r="H204" s="83" t="s">
        <v>56</v>
      </c>
    </row>
    <row r="205" s="76" customFormat="1" customHeight="1" spans="1:8">
      <c r="A205" s="83"/>
      <c r="B205" s="83"/>
      <c r="C205" s="83" t="s">
        <v>846</v>
      </c>
      <c r="D205" s="83" t="s">
        <v>644</v>
      </c>
      <c r="E205" s="83"/>
      <c r="F205" s="83"/>
      <c r="G205" s="83" t="s">
        <v>8</v>
      </c>
      <c r="H205" s="83"/>
    </row>
    <row r="206" s="76" customFormat="1" customHeight="1" spans="1:8">
      <c r="A206" s="83">
        <f>MAX(A$2:A205)+1</f>
        <v>158</v>
      </c>
      <c r="B206" s="83" t="s">
        <v>826</v>
      </c>
      <c r="C206" s="83" t="s">
        <v>847</v>
      </c>
      <c r="D206" s="83" t="s">
        <v>41</v>
      </c>
      <c r="E206" s="83">
        <v>1</v>
      </c>
      <c r="F206" s="83">
        <v>261</v>
      </c>
      <c r="G206" s="83" t="s">
        <v>8</v>
      </c>
      <c r="H206" s="83" t="s">
        <v>42</v>
      </c>
    </row>
    <row r="207" s="76" customFormat="1" customHeight="1" spans="1:8">
      <c r="A207" s="83">
        <f>MAX(A$2:A206)+1</f>
        <v>159</v>
      </c>
      <c r="B207" s="83" t="s">
        <v>826</v>
      </c>
      <c r="C207" s="83" t="s">
        <v>848</v>
      </c>
      <c r="D207" s="83" t="s">
        <v>41</v>
      </c>
      <c r="E207" s="83">
        <v>2</v>
      </c>
      <c r="F207" s="83">
        <v>590</v>
      </c>
      <c r="G207" s="83" t="s">
        <v>8</v>
      </c>
      <c r="H207" s="83" t="s">
        <v>42</v>
      </c>
    </row>
    <row r="208" s="76" customFormat="1" customHeight="1" spans="1:8">
      <c r="A208" s="83"/>
      <c r="B208" s="83"/>
      <c r="C208" s="83" t="s">
        <v>849</v>
      </c>
      <c r="D208" s="83" t="s">
        <v>644</v>
      </c>
      <c r="E208" s="83"/>
      <c r="F208" s="83"/>
      <c r="G208" s="83" t="s">
        <v>8</v>
      </c>
      <c r="H208" s="83"/>
    </row>
    <row r="209" s="76" customFormat="1" customHeight="1" spans="1:8">
      <c r="A209" s="83">
        <f>MAX(A$2:A208)+1</f>
        <v>160</v>
      </c>
      <c r="B209" s="83" t="s">
        <v>826</v>
      </c>
      <c r="C209" s="83" t="s">
        <v>850</v>
      </c>
      <c r="D209" s="83" t="s">
        <v>41</v>
      </c>
      <c r="E209" s="83">
        <v>2</v>
      </c>
      <c r="F209" s="83">
        <v>524</v>
      </c>
      <c r="G209" s="83" t="s">
        <v>8</v>
      </c>
      <c r="H209" s="83" t="s">
        <v>42</v>
      </c>
    </row>
    <row r="210" s="76" customFormat="1" customHeight="1" spans="1:8">
      <c r="A210" s="83"/>
      <c r="B210" s="83"/>
      <c r="C210" s="83" t="s">
        <v>851</v>
      </c>
      <c r="D210" s="83" t="s">
        <v>644</v>
      </c>
      <c r="E210" s="83"/>
      <c r="F210" s="83"/>
      <c r="G210" s="83" t="s">
        <v>8</v>
      </c>
      <c r="H210" s="83"/>
    </row>
    <row r="211" s="76" customFormat="1" customHeight="1" spans="1:8">
      <c r="A211" s="83">
        <f>MAX(A$2:A210)+1</f>
        <v>161</v>
      </c>
      <c r="B211" s="83" t="s">
        <v>826</v>
      </c>
      <c r="C211" s="83" t="s">
        <v>852</v>
      </c>
      <c r="D211" s="83" t="s">
        <v>41</v>
      </c>
      <c r="E211" s="83">
        <v>1</v>
      </c>
      <c r="F211" s="83">
        <v>265</v>
      </c>
      <c r="G211" s="83" t="s">
        <v>8</v>
      </c>
      <c r="H211" s="83" t="s">
        <v>42</v>
      </c>
    </row>
    <row r="212" s="76" customFormat="1" customHeight="1" spans="1:8">
      <c r="A212" s="83">
        <f>MAX(A$2:A211)+1</f>
        <v>162</v>
      </c>
      <c r="B212" s="83" t="s">
        <v>826</v>
      </c>
      <c r="C212" s="93" t="s">
        <v>853</v>
      </c>
      <c r="D212" s="93" t="s">
        <v>41</v>
      </c>
      <c r="E212" s="83">
        <v>2</v>
      </c>
      <c r="F212" s="83">
        <v>520</v>
      </c>
      <c r="G212" s="83" t="s">
        <v>8</v>
      </c>
      <c r="H212" s="98" t="s">
        <v>42</v>
      </c>
    </row>
    <row r="213" s="76" customFormat="1" customHeight="1" spans="1:8">
      <c r="A213" s="83"/>
      <c r="B213" s="83"/>
      <c r="C213" s="93" t="s">
        <v>854</v>
      </c>
      <c r="D213" s="93" t="s">
        <v>163</v>
      </c>
      <c r="E213" s="83"/>
      <c r="F213" s="83"/>
      <c r="G213" s="83" t="s">
        <v>8</v>
      </c>
      <c r="H213" s="98"/>
    </row>
    <row r="214" s="76" customFormat="1" customHeight="1" spans="1:8">
      <c r="A214" s="83">
        <f>MAX(A$2:A213)+1</f>
        <v>163</v>
      </c>
      <c r="B214" s="83" t="s">
        <v>826</v>
      </c>
      <c r="C214" s="83" t="s">
        <v>855</v>
      </c>
      <c r="D214" s="83" t="s">
        <v>41</v>
      </c>
      <c r="E214" s="83">
        <v>1</v>
      </c>
      <c r="F214" s="83">
        <v>261</v>
      </c>
      <c r="G214" s="83" t="s">
        <v>8</v>
      </c>
      <c r="H214" s="83" t="s">
        <v>42</v>
      </c>
    </row>
    <row r="215" s="76" customFormat="1" customHeight="1" spans="1:8">
      <c r="A215" s="83">
        <f>MAX(A$2:A214)+1</f>
        <v>164</v>
      </c>
      <c r="B215" s="83" t="s">
        <v>826</v>
      </c>
      <c r="C215" s="83" t="s">
        <v>856</v>
      </c>
      <c r="D215" s="83" t="s">
        <v>41</v>
      </c>
      <c r="E215" s="83">
        <v>1</v>
      </c>
      <c r="F215" s="83">
        <v>261</v>
      </c>
      <c r="G215" s="83" t="s">
        <v>8</v>
      </c>
      <c r="H215" s="83" t="s">
        <v>42</v>
      </c>
    </row>
    <row r="216" s="76" customFormat="1" customHeight="1" spans="1:8">
      <c r="A216" s="83">
        <f>MAX(A$2:A215)+1</f>
        <v>165</v>
      </c>
      <c r="B216" s="83" t="s">
        <v>826</v>
      </c>
      <c r="C216" s="83" t="s">
        <v>857</v>
      </c>
      <c r="D216" s="83" t="s">
        <v>41</v>
      </c>
      <c r="E216" s="83">
        <v>1</v>
      </c>
      <c r="F216" s="83">
        <v>263</v>
      </c>
      <c r="G216" s="83" t="s">
        <v>8</v>
      </c>
      <c r="H216" s="83" t="s">
        <v>42</v>
      </c>
    </row>
    <row r="217" s="76" customFormat="1" customHeight="1" spans="1:8">
      <c r="A217" s="83">
        <f>MAX(A$2:A216)+1</f>
        <v>166</v>
      </c>
      <c r="B217" s="83" t="s">
        <v>826</v>
      </c>
      <c r="C217" s="83" t="s">
        <v>858</v>
      </c>
      <c r="D217" s="83" t="s">
        <v>41</v>
      </c>
      <c r="E217" s="83">
        <v>1</v>
      </c>
      <c r="F217" s="83">
        <v>299</v>
      </c>
      <c r="G217" s="83" t="s">
        <v>8</v>
      </c>
      <c r="H217" s="83" t="s">
        <v>42</v>
      </c>
    </row>
    <row r="218" s="78" customFormat="1" customHeight="1" spans="1:8">
      <c r="A218" s="83">
        <f>MAX(A$2:A217)+1</f>
        <v>167</v>
      </c>
      <c r="B218" s="83" t="s">
        <v>826</v>
      </c>
      <c r="C218" s="93" t="s">
        <v>859</v>
      </c>
      <c r="D218" s="93" t="s">
        <v>41</v>
      </c>
      <c r="E218" s="83">
        <v>1</v>
      </c>
      <c r="F218" s="83">
        <v>264</v>
      </c>
      <c r="G218" s="83" t="s">
        <v>8</v>
      </c>
      <c r="H218" s="85" t="s">
        <v>42</v>
      </c>
    </row>
    <row r="219" s="76" customFormat="1" customHeight="1" spans="1:8">
      <c r="A219" s="83">
        <f>MAX(A$2:A218)+1</f>
        <v>168</v>
      </c>
      <c r="B219" s="83" t="s">
        <v>826</v>
      </c>
      <c r="C219" s="83" t="s">
        <v>860</v>
      </c>
      <c r="D219" s="83" t="s">
        <v>41</v>
      </c>
      <c r="E219" s="83">
        <v>1</v>
      </c>
      <c r="F219" s="83">
        <v>309</v>
      </c>
      <c r="G219" s="83" t="s">
        <v>8</v>
      </c>
      <c r="H219" s="83" t="s">
        <v>56</v>
      </c>
    </row>
    <row r="220" s="76" customFormat="1" customHeight="1" spans="1:8">
      <c r="A220" s="83">
        <f>MAX(A$2:A219)+1</f>
        <v>169</v>
      </c>
      <c r="B220" s="83" t="s">
        <v>826</v>
      </c>
      <c r="C220" s="83" t="s">
        <v>861</v>
      </c>
      <c r="D220" s="83" t="s">
        <v>41</v>
      </c>
      <c r="E220" s="83">
        <v>1</v>
      </c>
      <c r="F220" s="83">
        <v>260</v>
      </c>
      <c r="G220" s="83" t="s">
        <v>8</v>
      </c>
      <c r="H220" s="98" t="s">
        <v>42</v>
      </c>
    </row>
    <row r="221" s="76" customFormat="1" customHeight="1" spans="1:8">
      <c r="A221" s="83">
        <f>MAX(A$2:A220)+1</f>
        <v>170</v>
      </c>
      <c r="B221" s="83" t="s">
        <v>826</v>
      </c>
      <c r="C221" s="83" t="s">
        <v>862</v>
      </c>
      <c r="D221" s="83" t="s">
        <v>41</v>
      </c>
      <c r="E221" s="83">
        <v>1</v>
      </c>
      <c r="F221" s="83">
        <v>261</v>
      </c>
      <c r="G221" s="83" t="s">
        <v>8</v>
      </c>
      <c r="H221" s="83" t="s">
        <v>42</v>
      </c>
    </row>
    <row r="222" s="76" customFormat="1" customHeight="1" spans="1:8">
      <c r="A222" s="83">
        <f>MAX(A$2:A221)+1</f>
        <v>171</v>
      </c>
      <c r="B222" s="83" t="s">
        <v>826</v>
      </c>
      <c r="C222" s="83" t="s">
        <v>863</v>
      </c>
      <c r="D222" s="83" t="s">
        <v>41</v>
      </c>
      <c r="E222" s="83">
        <v>1</v>
      </c>
      <c r="F222" s="83">
        <v>305</v>
      </c>
      <c r="G222" s="83" t="s">
        <v>8</v>
      </c>
      <c r="H222" s="83" t="s">
        <v>56</v>
      </c>
    </row>
    <row r="223" s="76" customFormat="1" customHeight="1" spans="1:8">
      <c r="A223" s="83">
        <f>MAX(A$2:A222)+1</f>
        <v>172</v>
      </c>
      <c r="B223" s="83" t="s">
        <v>826</v>
      </c>
      <c r="C223" s="83" t="s">
        <v>864</v>
      </c>
      <c r="D223" s="83" t="s">
        <v>41</v>
      </c>
      <c r="E223" s="83">
        <v>1</v>
      </c>
      <c r="F223" s="83">
        <v>263</v>
      </c>
      <c r="G223" s="83" t="s">
        <v>8</v>
      </c>
      <c r="H223" s="83" t="s">
        <v>42</v>
      </c>
    </row>
    <row r="224" s="76" customFormat="1" customHeight="1" spans="1:8">
      <c r="A224" s="83">
        <f>MAX(A$2:A223)+1</f>
        <v>173</v>
      </c>
      <c r="B224" s="83" t="s">
        <v>826</v>
      </c>
      <c r="C224" s="83" t="s">
        <v>865</v>
      </c>
      <c r="D224" s="83" t="s">
        <v>41</v>
      </c>
      <c r="E224" s="83">
        <v>1</v>
      </c>
      <c r="F224" s="83">
        <v>260</v>
      </c>
      <c r="G224" s="83" t="s">
        <v>8</v>
      </c>
      <c r="H224" s="83" t="s">
        <v>42</v>
      </c>
    </row>
    <row r="225" s="76" customFormat="1" customHeight="1" spans="1:8">
      <c r="A225" s="83">
        <f>MAX(A$2:A224)+1</f>
        <v>174</v>
      </c>
      <c r="B225" s="83" t="s">
        <v>826</v>
      </c>
      <c r="C225" s="83" t="s">
        <v>866</v>
      </c>
      <c r="D225" s="83" t="s">
        <v>41</v>
      </c>
      <c r="E225" s="83">
        <v>1</v>
      </c>
      <c r="F225" s="83">
        <v>268</v>
      </c>
      <c r="G225" s="83" t="s">
        <v>8</v>
      </c>
      <c r="H225" s="83" t="s">
        <v>42</v>
      </c>
    </row>
    <row r="226" s="76" customFormat="1" customHeight="1" spans="1:8">
      <c r="A226" s="83">
        <f>MAX(A$2:A225)+1</f>
        <v>175</v>
      </c>
      <c r="B226" s="83" t="s">
        <v>826</v>
      </c>
      <c r="C226" s="83" t="s">
        <v>867</v>
      </c>
      <c r="D226" s="83" t="s">
        <v>41</v>
      </c>
      <c r="E226" s="93">
        <v>1</v>
      </c>
      <c r="F226" s="83">
        <v>432</v>
      </c>
      <c r="G226" s="83" t="s">
        <v>7</v>
      </c>
      <c r="H226" s="83" t="s">
        <v>56</v>
      </c>
    </row>
    <row r="227" s="76" customFormat="1" customHeight="1" spans="1:8">
      <c r="A227" s="83">
        <f>MAX(A$2:A226)+1</f>
        <v>176</v>
      </c>
      <c r="B227" s="83" t="s">
        <v>826</v>
      </c>
      <c r="C227" s="83" t="s">
        <v>868</v>
      </c>
      <c r="D227" s="83" t="s">
        <v>41</v>
      </c>
      <c r="E227" s="83">
        <v>1</v>
      </c>
      <c r="F227" s="83">
        <v>261</v>
      </c>
      <c r="G227" s="83" t="s">
        <v>8</v>
      </c>
      <c r="H227" s="83" t="s">
        <v>42</v>
      </c>
    </row>
    <row r="228" s="76" customFormat="1" customHeight="1" spans="1:8">
      <c r="A228" s="83">
        <f>MAX(A$2:A227)+1</f>
        <v>177</v>
      </c>
      <c r="B228" s="90" t="s">
        <v>826</v>
      </c>
      <c r="C228" s="90" t="s">
        <v>869</v>
      </c>
      <c r="D228" s="87" t="s">
        <v>41</v>
      </c>
      <c r="E228" s="90">
        <v>1</v>
      </c>
      <c r="F228" s="90">
        <v>301</v>
      </c>
      <c r="G228" s="90" t="s">
        <v>8</v>
      </c>
      <c r="H228" s="90" t="s">
        <v>56</v>
      </c>
    </row>
    <row r="229" s="76" customFormat="1" customHeight="1" spans="1:8">
      <c r="A229" s="83">
        <f>MAX(A$2:A228)+1</f>
        <v>178</v>
      </c>
      <c r="B229" s="90" t="s">
        <v>826</v>
      </c>
      <c r="C229" s="90" t="s">
        <v>870</v>
      </c>
      <c r="D229" s="87" t="s">
        <v>41</v>
      </c>
      <c r="E229" s="90">
        <v>1</v>
      </c>
      <c r="F229" s="92">
        <v>264</v>
      </c>
      <c r="G229" s="83" t="s">
        <v>10</v>
      </c>
      <c r="H229" s="90" t="s">
        <v>56</v>
      </c>
    </row>
    <row r="230" s="76" customFormat="1" customHeight="1" spans="1:8">
      <c r="A230" s="83">
        <f>MAX(A$2:A229)+1</f>
        <v>179</v>
      </c>
      <c r="B230" s="83" t="s">
        <v>871</v>
      </c>
      <c r="C230" s="90" t="s">
        <v>872</v>
      </c>
      <c r="D230" s="87" t="s">
        <v>41</v>
      </c>
      <c r="E230" s="90">
        <v>1</v>
      </c>
      <c r="F230" s="90">
        <v>430</v>
      </c>
      <c r="G230" s="83" t="s">
        <v>7</v>
      </c>
      <c r="H230" s="90" t="s">
        <v>42</v>
      </c>
    </row>
    <row r="231" s="76" customFormat="1" customHeight="1" spans="1:8">
      <c r="A231" s="83">
        <f>MAX(A$2:A230)+1</f>
        <v>180</v>
      </c>
      <c r="B231" s="83" t="s">
        <v>871</v>
      </c>
      <c r="C231" s="83" t="s">
        <v>873</v>
      </c>
      <c r="D231" s="83" t="s">
        <v>41</v>
      </c>
      <c r="E231" s="93">
        <v>1</v>
      </c>
      <c r="F231" s="83">
        <v>300</v>
      </c>
      <c r="G231" s="83" t="s">
        <v>8</v>
      </c>
      <c r="H231" s="83" t="s">
        <v>42</v>
      </c>
    </row>
    <row r="232" s="76" customFormat="1" customHeight="1" spans="1:8">
      <c r="A232" s="83">
        <f>MAX(A$2:A231)+1</f>
        <v>181</v>
      </c>
      <c r="B232" s="83" t="s">
        <v>871</v>
      </c>
      <c r="C232" s="83" t="s">
        <v>874</v>
      </c>
      <c r="D232" s="83" t="s">
        <v>41</v>
      </c>
      <c r="E232" s="93">
        <v>1</v>
      </c>
      <c r="F232" s="83">
        <v>301</v>
      </c>
      <c r="G232" s="83" t="s">
        <v>8</v>
      </c>
      <c r="H232" s="83" t="s">
        <v>42</v>
      </c>
    </row>
    <row r="233" s="76" customFormat="1" customHeight="1" spans="1:8">
      <c r="A233" s="83">
        <f>MAX(A$2:A232)+1</f>
        <v>182</v>
      </c>
      <c r="B233" s="83" t="s">
        <v>871</v>
      </c>
      <c r="C233" s="83" t="s">
        <v>875</v>
      </c>
      <c r="D233" s="83" t="s">
        <v>41</v>
      </c>
      <c r="E233" s="83">
        <v>2</v>
      </c>
      <c r="F233" s="83">
        <v>518</v>
      </c>
      <c r="G233" s="83" t="s">
        <v>8</v>
      </c>
      <c r="H233" s="83" t="s">
        <v>42</v>
      </c>
    </row>
    <row r="234" s="76" customFormat="1" customHeight="1" spans="1:8">
      <c r="A234" s="83"/>
      <c r="B234" s="83"/>
      <c r="C234" s="83" t="s">
        <v>876</v>
      </c>
      <c r="D234" s="83" t="s">
        <v>644</v>
      </c>
      <c r="E234" s="83"/>
      <c r="F234" s="83"/>
      <c r="G234" s="83" t="s">
        <v>8</v>
      </c>
      <c r="H234" s="83"/>
    </row>
    <row r="235" s="76" customFormat="1" customHeight="1" spans="1:8">
      <c r="A235" s="83">
        <f>MAX(A$2:A234)+1</f>
        <v>183</v>
      </c>
      <c r="B235" s="83" t="s">
        <v>871</v>
      </c>
      <c r="C235" s="83" t="s">
        <v>877</v>
      </c>
      <c r="D235" s="83" t="s">
        <v>41</v>
      </c>
      <c r="E235" s="83">
        <v>1</v>
      </c>
      <c r="F235" s="83">
        <v>301</v>
      </c>
      <c r="G235" s="83" t="s">
        <v>8</v>
      </c>
      <c r="H235" s="83" t="s">
        <v>42</v>
      </c>
    </row>
    <row r="236" s="76" customFormat="1" customHeight="1" spans="1:8">
      <c r="A236" s="83">
        <f>MAX(A$2:A235)+1</f>
        <v>184</v>
      </c>
      <c r="B236" s="83" t="s">
        <v>871</v>
      </c>
      <c r="C236" s="83" t="s">
        <v>878</v>
      </c>
      <c r="D236" s="83" t="s">
        <v>41</v>
      </c>
      <c r="E236" s="83">
        <v>2</v>
      </c>
      <c r="F236" s="83">
        <v>520</v>
      </c>
      <c r="G236" s="83" t="s">
        <v>8</v>
      </c>
      <c r="H236" s="83" t="s">
        <v>42</v>
      </c>
    </row>
    <row r="237" s="76" customFormat="1" customHeight="1" spans="1:8">
      <c r="A237" s="83"/>
      <c r="B237" s="83"/>
      <c r="C237" s="83" t="s">
        <v>879</v>
      </c>
      <c r="D237" s="83" t="s">
        <v>644</v>
      </c>
      <c r="E237" s="83"/>
      <c r="F237" s="83"/>
      <c r="G237" s="83" t="s">
        <v>8</v>
      </c>
      <c r="H237" s="83"/>
    </row>
    <row r="238" s="76" customFormat="1" customHeight="1" spans="1:8">
      <c r="A238" s="83">
        <f>MAX(A$2:A237)+1</f>
        <v>185</v>
      </c>
      <c r="B238" s="83" t="s">
        <v>871</v>
      </c>
      <c r="C238" s="83" t="s">
        <v>880</v>
      </c>
      <c r="D238" s="83" t="s">
        <v>41</v>
      </c>
      <c r="E238" s="83">
        <v>1</v>
      </c>
      <c r="F238" s="83">
        <v>303</v>
      </c>
      <c r="G238" s="83" t="s">
        <v>8</v>
      </c>
      <c r="H238" s="83" t="s">
        <v>56</v>
      </c>
    </row>
    <row r="239" s="76" customFormat="1" customHeight="1" spans="1:8">
      <c r="A239" s="83">
        <f>MAX(A$2:A238)+1</f>
        <v>186</v>
      </c>
      <c r="B239" s="83" t="s">
        <v>871</v>
      </c>
      <c r="C239" s="83" t="s">
        <v>881</v>
      </c>
      <c r="D239" s="83" t="s">
        <v>41</v>
      </c>
      <c r="E239" s="83">
        <v>1</v>
      </c>
      <c r="F239" s="83">
        <v>261</v>
      </c>
      <c r="G239" s="83" t="s">
        <v>8</v>
      </c>
      <c r="H239" s="83" t="s">
        <v>42</v>
      </c>
    </row>
    <row r="240" s="76" customFormat="1" customHeight="1" spans="1:8">
      <c r="A240" s="83">
        <f>MAX(A$2:A239)+1</f>
        <v>187</v>
      </c>
      <c r="B240" s="83" t="s">
        <v>871</v>
      </c>
      <c r="C240" s="83" t="s">
        <v>882</v>
      </c>
      <c r="D240" s="83" t="s">
        <v>41</v>
      </c>
      <c r="E240" s="83">
        <v>1</v>
      </c>
      <c r="F240" s="83">
        <v>300</v>
      </c>
      <c r="G240" s="83" t="s">
        <v>8</v>
      </c>
      <c r="H240" s="83" t="s">
        <v>56</v>
      </c>
    </row>
    <row r="241" s="76" customFormat="1" customHeight="1" spans="1:8">
      <c r="A241" s="83">
        <f>MAX(A$2:A240)+1</f>
        <v>188</v>
      </c>
      <c r="B241" s="83" t="s">
        <v>871</v>
      </c>
      <c r="C241" s="83" t="s">
        <v>883</v>
      </c>
      <c r="D241" s="83" t="s">
        <v>41</v>
      </c>
      <c r="E241" s="83">
        <v>2</v>
      </c>
      <c r="F241" s="83">
        <v>522</v>
      </c>
      <c r="G241" s="83" t="s">
        <v>8</v>
      </c>
      <c r="H241" s="83" t="s">
        <v>42</v>
      </c>
    </row>
    <row r="242" s="76" customFormat="1" customHeight="1" spans="1:8">
      <c r="A242" s="83"/>
      <c r="B242" s="83"/>
      <c r="C242" s="83" t="s">
        <v>884</v>
      </c>
      <c r="D242" s="83" t="s">
        <v>163</v>
      </c>
      <c r="E242" s="83"/>
      <c r="F242" s="83"/>
      <c r="G242" s="83" t="s">
        <v>8</v>
      </c>
      <c r="H242" s="83"/>
    </row>
    <row r="243" s="76" customFormat="1" customHeight="1" spans="1:8">
      <c r="A243" s="83">
        <f>MAX(A$2:A242)+1</f>
        <v>189</v>
      </c>
      <c r="B243" s="83" t="s">
        <v>871</v>
      </c>
      <c r="C243" s="83" t="s">
        <v>885</v>
      </c>
      <c r="D243" s="83" t="s">
        <v>41</v>
      </c>
      <c r="E243" s="83">
        <v>1</v>
      </c>
      <c r="F243" s="83">
        <v>259</v>
      </c>
      <c r="G243" s="83" t="s">
        <v>8</v>
      </c>
      <c r="H243" s="83" t="s">
        <v>42</v>
      </c>
    </row>
    <row r="244" s="76" customFormat="1" customHeight="1" spans="1:8">
      <c r="A244" s="83">
        <f>MAX(A$2:A243)+1</f>
        <v>190</v>
      </c>
      <c r="B244" s="83" t="s">
        <v>871</v>
      </c>
      <c r="C244" s="83" t="s">
        <v>886</v>
      </c>
      <c r="D244" s="83" t="s">
        <v>41</v>
      </c>
      <c r="E244" s="83">
        <v>2</v>
      </c>
      <c r="F244" s="83">
        <v>524</v>
      </c>
      <c r="G244" s="83" t="s">
        <v>8</v>
      </c>
      <c r="H244" s="83" t="s">
        <v>42</v>
      </c>
    </row>
    <row r="245" s="76" customFormat="1" customHeight="1" spans="1:8">
      <c r="A245" s="83"/>
      <c r="B245" s="83"/>
      <c r="C245" s="83" t="s">
        <v>887</v>
      </c>
      <c r="D245" s="83" t="s">
        <v>644</v>
      </c>
      <c r="E245" s="83"/>
      <c r="F245" s="83"/>
      <c r="G245" s="83" t="s">
        <v>8</v>
      </c>
      <c r="H245" s="83"/>
    </row>
    <row r="246" s="76" customFormat="1" customHeight="1" spans="1:8">
      <c r="A246" s="83">
        <f>MAX(A$2:A245)+1</f>
        <v>191</v>
      </c>
      <c r="B246" s="83" t="s">
        <v>871</v>
      </c>
      <c r="C246" s="83" t="s">
        <v>888</v>
      </c>
      <c r="D246" s="83" t="s">
        <v>41</v>
      </c>
      <c r="E246" s="83">
        <v>2</v>
      </c>
      <c r="F246" s="83">
        <v>872</v>
      </c>
      <c r="G246" s="83" t="s">
        <v>7</v>
      </c>
      <c r="H246" s="83" t="s">
        <v>42</v>
      </c>
    </row>
    <row r="247" s="76" customFormat="1" customHeight="1" spans="1:8">
      <c r="A247" s="83"/>
      <c r="B247" s="83"/>
      <c r="C247" s="83" t="s">
        <v>889</v>
      </c>
      <c r="D247" s="83" t="s">
        <v>644</v>
      </c>
      <c r="E247" s="83"/>
      <c r="F247" s="83"/>
      <c r="G247" s="83" t="s">
        <v>7</v>
      </c>
      <c r="H247" s="83"/>
    </row>
    <row r="248" s="76" customFormat="1" customHeight="1" spans="1:8">
      <c r="A248" s="83">
        <f>MAX(A$2:A247)+1</f>
        <v>192</v>
      </c>
      <c r="B248" s="83" t="s">
        <v>871</v>
      </c>
      <c r="C248" s="83" t="s">
        <v>890</v>
      </c>
      <c r="D248" s="83" t="s">
        <v>41</v>
      </c>
      <c r="E248" s="83">
        <v>1</v>
      </c>
      <c r="F248" s="83">
        <v>245</v>
      </c>
      <c r="G248" s="83" t="s">
        <v>8</v>
      </c>
      <c r="H248" s="83" t="s">
        <v>42</v>
      </c>
    </row>
    <row r="249" s="76" customFormat="1" customHeight="1" spans="1:8">
      <c r="A249" s="83">
        <f>MAX(A$2:A248)+1</f>
        <v>193</v>
      </c>
      <c r="B249" s="83" t="s">
        <v>871</v>
      </c>
      <c r="C249" s="83" t="s">
        <v>891</v>
      </c>
      <c r="D249" s="83" t="s">
        <v>41</v>
      </c>
      <c r="E249" s="83">
        <v>2</v>
      </c>
      <c r="F249" s="83">
        <v>532</v>
      </c>
      <c r="G249" s="83" t="s">
        <v>8</v>
      </c>
      <c r="H249" s="83" t="s">
        <v>42</v>
      </c>
    </row>
    <row r="250" s="76" customFormat="1" customHeight="1" spans="1:8">
      <c r="A250" s="83"/>
      <c r="B250" s="83"/>
      <c r="C250" s="83" t="s">
        <v>892</v>
      </c>
      <c r="D250" s="83" t="s">
        <v>644</v>
      </c>
      <c r="E250" s="83"/>
      <c r="F250" s="83"/>
      <c r="G250" s="83" t="s">
        <v>8</v>
      </c>
      <c r="H250" s="83"/>
    </row>
    <row r="251" s="76" customFormat="1" customHeight="1" spans="1:8">
      <c r="A251" s="83">
        <f>MAX(A$2:A250)+1</f>
        <v>194</v>
      </c>
      <c r="B251" s="83" t="s">
        <v>871</v>
      </c>
      <c r="C251" s="83" t="s">
        <v>893</v>
      </c>
      <c r="D251" s="83" t="s">
        <v>41</v>
      </c>
      <c r="E251" s="83">
        <v>1</v>
      </c>
      <c r="F251" s="83">
        <v>260</v>
      </c>
      <c r="G251" s="83" t="s">
        <v>8</v>
      </c>
      <c r="H251" s="83" t="s">
        <v>56</v>
      </c>
    </row>
    <row r="252" s="76" customFormat="1" customHeight="1" spans="1:8">
      <c r="A252" s="83">
        <f>MAX(A$2:A251)+1</f>
        <v>195</v>
      </c>
      <c r="B252" s="83" t="s">
        <v>871</v>
      </c>
      <c r="C252" s="83" t="s">
        <v>894</v>
      </c>
      <c r="D252" s="83" t="s">
        <v>41</v>
      </c>
      <c r="E252" s="83">
        <v>1</v>
      </c>
      <c r="F252" s="83">
        <v>260</v>
      </c>
      <c r="G252" s="83" t="s">
        <v>8</v>
      </c>
      <c r="H252" s="83" t="s">
        <v>42</v>
      </c>
    </row>
    <row r="253" s="76" customFormat="1" customHeight="1" spans="1:8">
      <c r="A253" s="83">
        <f>MAX(A$2:A252)+1</f>
        <v>196</v>
      </c>
      <c r="B253" s="83" t="s">
        <v>871</v>
      </c>
      <c r="C253" s="83" t="s">
        <v>895</v>
      </c>
      <c r="D253" s="83" t="s">
        <v>41</v>
      </c>
      <c r="E253" s="83">
        <v>1</v>
      </c>
      <c r="F253" s="83">
        <v>246</v>
      </c>
      <c r="G253" s="83" t="s">
        <v>8</v>
      </c>
      <c r="H253" s="83" t="s">
        <v>42</v>
      </c>
    </row>
    <row r="254" s="76" customFormat="1" customHeight="1" spans="1:8">
      <c r="A254" s="83">
        <f>MAX(A$2:A253)+1</f>
        <v>197</v>
      </c>
      <c r="B254" s="83" t="s">
        <v>871</v>
      </c>
      <c r="C254" s="83" t="s">
        <v>896</v>
      </c>
      <c r="D254" s="83" t="s">
        <v>41</v>
      </c>
      <c r="E254" s="83">
        <v>3</v>
      </c>
      <c r="F254" s="83">
        <v>780</v>
      </c>
      <c r="G254" s="83" t="s">
        <v>8</v>
      </c>
      <c r="H254" s="83" t="s">
        <v>42</v>
      </c>
    </row>
    <row r="255" s="76" customFormat="1" customHeight="1" spans="1:8">
      <c r="A255" s="83"/>
      <c r="B255" s="83"/>
      <c r="C255" s="83" t="s">
        <v>897</v>
      </c>
      <c r="D255" s="83" t="s">
        <v>785</v>
      </c>
      <c r="E255" s="83"/>
      <c r="F255" s="83"/>
      <c r="G255" s="83" t="s">
        <v>8</v>
      </c>
      <c r="H255" s="83"/>
    </row>
    <row r="256" s="76" customFormat="1" customHeight="1" spans="1:8">
      <c r="A256" s="83"/>
      <c r="B256" s="83"/>
      <c r="C256" s="83" t="s">
        <v>898</v>
      </c>
      <c r="D256" s="83" t="s">
        <v>165</v>
      </c>
      <c r="E256" s="83"/>
      <c r="F256" s="83"/>
      <c r="G256" s="83" t="s">
        <v>8</v>
      </c>
      <c r="H256" s="83"/>
    </row>
    <row r="257" s="76" customFormat="1" customHeight="1" spans="1:8">
      <c r="A257" s="83">
        <f>MAX(A$2:A256)+1</f>
        <v>198</v>
      </c>
      <c r="B257" s="83" t="s">
        <v>871</v>
      </c>
      <c r="C257" s="83" t="s">
        <v>899</v>
      </c>
      <c r="D257" s="83" t="s">
        <v>41</v>
      </c>
      <c r="E257" s="93">
        <v>1</v>
      </c>
      <c r="F257" s="83">
        <v>430</v>
      </c>
      <c r="G257" s="83" t="s">
        <v>7</v>
      </c>
      <c r="H257" s="83" t="s">
        <v>42</v>
      </c>
    </row>
    <row r="258" s="76" customFormat="1" customHeight="1" spans="1:8">
      <c r="A258" s="83">
        <f>MAX(A$2:A257)+1</f>
        <v>199</v>
      </c>
      <c r="B258" s="83" t="s">
        <v>871</v>
      </c>
      <c r="C258" s="83" t="s">
        <v>900</v>
      </c>
      <c r="D258" s="83" t="s">
        <v>41</v>
      </c>
      <c r="E258" s="83">
        <v>1</v>
      </c>
      <c r="F258" s="83">
        <v>300</v>
      </c>
      <c r="G258" s="83" t="s">
        <v>8</v>
      </c>
      <c r="H258" s="83" t="s">
        <v>56</v>
      </c>
    </row>
    <row r="259" s="76" customFormat="1" customHeight="1" spans="1:8">
      <c r="A259" s="83">
        <f>MAX(A$2:A258)+1</f>
        <v>200</v>
      </c>
      <c r="B259" s="83" t="s">
        <v>871</v>
      </c>
      <c r="C259" s="83" t="s">
        <v>901</v>
      </c>
      <c r="D259" s="83" t="s">
        <v>41</v>
      </c>
      <c r="E259" s="83">
        <v>1</v>
      </c>
      <c r="F259" s="83">
        <v>261</v>
      </c>
      <c r="G259" s="83" t="s">
        <v>8</v>
      </c>
      <c r="H259" s="83" t="s">
        <v>42</v>
      </c>
    </row>
    <row r="260" s="76" customFormat="1" customHeight="1" spans="1:8">
      <c r="A260" s="83">
        <f>MAX(A$2:A259)+1</f>
        <v>201</v>
      </c>
      <c r="B260" s="83" t="s">
        <v>871</v>
      </c>
      <c r="C260" s="83" t="s">
        <v>902</v>
      </c>
      <c r="D260" s="83" t="s">
        <v>41</v>
      </c>
      <c r="E260" s="83">
        <v>1</v>
      </c>
      <c r="F260" s="83">
        <v>260</v>
      </c>
      <c r="G260" s="83" t="s">
        <v>8</v>
      </c>
      <c r="H260" s="83" t="s">
        <v>42</v>
      </c>
    </row>
    <row r="261" s="76" customFormat="1" customHeight="1" spans="1:8">
      <c r="A261" s="83">
        <f>MAX(A$2:A260)+1</f>
        <v>202</v>
      </c>
      <c r="B261" s="83" t="s">
        <v>871</v>
      </c>
      <c r="C261" s="83" t="s">
        <v>903</v>
      </c>
      <c r="D261" s="83" t="s">
        <v>41</v>
      </c>
      <c r="E261" s="83">
        <v>1</v>
      </c>
      <c r="F261" s="83">
        <v>263</v>
      </c>
      <c r="G261" s="83" t="s">
        <v>8</v>
      </c>
      <c r="H261" s="83" t="s">
        <v>42</v>
      </c>
    </row>
    <row r="262" s="76" customFormat="1" customHeight="1" spans="1:8">
      <c r="A262" s="83">
        <f>MAX(A$2:A261)+1</f>
        <v>203</v>
      </c>
      <c r="B262" s="83" t="s">
        <v>871</v>
      </c>
      <c r="C262" s="83" t="s">
        <v>904</v>
      </c>
      <c r="D262" s="83" t="s">
        <v>41</v>
      </c>
      <c r="E262" s="83">
        <v>1</v>
      </c>
      <c r="F262" s="83">
        <v>302</v>
      </c>
      <c r="G262" s="83" t="s">
        <v>8</v>
      </c>
      <c r="H262" s="85" t="s">
        <v>56</v>
      </c>
    </row>
    <row r="263" s="76" customFormat="1" customHeight="1" spans="1:8">
      <c r="A263" s="83">
        <f>MAX(A$2:A262)+1</f>
        <v>204</v>
      </c>
      <c r="B263" s="83" t="s">
        <v>871</v>
      </c>
      <c r="C263" s="83" t="s">
        <v>905</v>
      </c>
      <c r="D263" s="83" t="s">
        <v>41</v>
      </c>
      <c r="E263" s="83">
        <v>2</v>
      </c>
      <c r="F263" s="83">
        <v>480</v>
      </c>
      <c r="G263" s="83" t="s">
        <v>8</v>
      </c>
      <c r="H263" s="83" t="s">
        <v>42</v>
      </c>
    </row>
    <row r="264" s="76" customFormat="1" customHeight="1" spans="1:8">
      <c r="A264" s="83"/>
      <c r="B264" s="83"/>
      <c r="C264" s="83" t="s">
        <v>906</v>
      </c>
      <c r="D264" s="83" t="s">
        <v>644</v>
      </c>
      <c r="E264" s="83"/>
      <c r="F264" s="83"/>
      <c r="G264" s="83" t="s">
        <v>8</v>
      </c>
      <c r="H264" s="83"/>
    </row>
    <row r="265" s="76" customFormat="1" customHeight="1" spans="1:8">
      <c r="A265" s="83">
        <f>MAX(A$2:A264)+1</f>
        <v>205</v>
      </c>
      <c r="B265" s="83" t="s">
        <v>871</v>
      </c>
      <c r="C265" s="83" t="s">
        <v>907</v>
      </c>
      <c r="D265" s="83" t="s">
        <v>41</v>
      </c>
      <c r="E265" s="83">
        <v>1</v>
      </c>
      <c r="F265" s="83">
        <v>301</v>
      </c>
      <c r="G265" s="83" t="s">
        <v>8</v>
      </c>
      <c r="H265" s="83" t="s">
        <v>56</v>
      </c>
    </row>
    <row r="266" s="76" customFormat="1" customHeight="1" spans="1:8">
      <c r="A266" s="83">
        <f>MAX(A$2:A265)+1</f>
        <v>206</v>
      </c>
      <c r="B266" s="83" t="s">
        <v>871</v>
      </c>
      <c r="C266" s="83" t="s">
        <v>908</v>
      </c>
      <c r="D266" s="83" t="s">
        <v>41</v>
      </c>
      <c r="E266" s="83">
        <v>2</v>
      </c>
      <c r="F266" s="83">
        <v>602</v>
      </c>
      <c r="G266" s="83" t="s">
        <v>8</v>
      </c>
      <c r="H266" s="83" t="s">
        <v>42</v>
      </c>
    </row>
    <row r="267" s="76" customFormat="1" customHeight="1" spans="1:8">
      <c r="A267" s="83"/>
      <c r="B267" s="83"/>
      <c r="C267" s="83" t="s">
        <v>909</v>
      </c>
      <c r="D267" s="83" t="s">
        <v>644</v>
      </c>
      <c r="E267" s="83"/>
      <c r="F267" s="83"/>
      <c r="G267" s="83" t="s">
        <v>8</v>
      </c>
      <c r="H267" s="83"/>
    </row>
    <row r="268" s="76" customFormat="1" customHeight="1" spans="1:8">
      <c r="A268" s="83">
        <f>MAX(A$2:A267)+1</f>
        <v>207</v>
      </c>
      <c r="B268" s="83" t="s">
        <v>871</v>
      </c>
      <c r="C268" s="83" t="s">
        <v>910</v>
      </c>
      <c r="D268" s="83" t="s">
        <v>41</v>
      </c>
      <c r="E268" s="83">
        <v>1</v>
      </c>
      <c r="F268" s="83">
        <v>262</v>
      </c>
      <c r="G268" s="83" t="s">
        <v>8</v>
      </c>
      <c r="H268" s="83" t="s">
        <v>42</v>
      </c>
    </row>
    <row r="269" s="76" customFormat="1" customHeight="1" spans="1:8">
      <c r="A269" s="83">
        <f>MAX(A$2:A268)+1</f>
        <v>208</v>
      </c>
      <c r="B269" s="83" t="s">
        <v>871</v>
      </c>
      <c r="C269" s="83" t="s">
        <v>911</v>
      </c>
      <c r="D269" s="83" t="s">
        <v>41</v>
      </c>
      <c r="E269" s="83">
        <v>1</v>
      </c>
      <c r="F269" s="84">
        <v>262</v>
      </c>
      <c r="G269" s="83" t="s">
        <v>8</v>
      </c>
      <c r="H269" s="83" t="s">
        <v>42</v>
      </c>
    </row>
    <row r="270" s="76" customFormat="1" customHeight="1" spans="1:8">
      <c r="A270" s="83">
        <f>MAX(A$2:A269)+1</f>
        <v>209</v>
      </c>
      <c r="B270" s="83" t="s">
        <v>871</v>
      </c>
      <c r="C270" s="83" t="s">
        <v>912</v>
      </c>
      <c r="D270" s="83" t="s">
        <v>41</v>
      </c>
      <c r="E270" s="83">
        <v>2</v>
      </c>
      <c r="F270" s="83">
        <v>858</v>
      </c>
      <c r="G270" s="83" t="s">
        <v>7</v>
      </c>
      <c r="H270" s="83" t="s">
        <v>42</v>
      </c>
    </row>
    <row r="271" s="76" customFormat="1" customHeight="1" spans="1:8">
      <c r="A271" s="83"/>
      <c r="B271" s="83"/>
      <c r="C271" s="83" t="s">
        <v>913</v>
      </c>
      <c r="D271" s="83" t="s">
        <v>785</v>
      </c>
      <c r="E271" s="83"/>
      <c r="F271" s="83"/>
      <c r="G271" s="83" t="s">
        <v>7</v>
      </c>
      <c r="H271" s="83"/>
    </row>
    <row r="272" s="76" customFormat="1" customHeight="1" spans="1:8">
      <c r="A272" s="83">
        <f>MAX(A$2:A271)+1</f>
        <v>210</v>
      </c>
      <c r="B272" s="83" t="s">
        <v>871</v>
      </c>
      <c r="C272" s="83" t="s">
        <v>914</v>
      </c>
      <c r="D272" s="83" t="s">
        <v>41</v>
      </c>
      <c r="E272" s="83">
        <v>2</v>
      </c>
      <c r="F272" s="83">
        <v>594</v>
      </c>
      <c r="G272" s="83" t="s">
        <v>8</v>
      </c>
      <c r="H272" s="83" t="s">
        <v>42</v>
      </c>
    </row>
    <row r="273" s="76" customFormat="1" customHeight="1" spans="1:8">
      <c r="A273" s="83"/>
      <c r="B273" s="83"/>
      <c r="C273" s="83" t="s">
        <v>915</v>
      </c>
      <c r="D273" s="83" t="s">
        <v>644</v>
      </c>
      <c r="E273" s="83"/>
      <c r="F273" s="83"/>
      <c r="G273" s="83" t="s">
        <v>8</v>
      </c>
      <c r="H273" s="83"/>
    </row>
    <row r="274" s="76" customFormat="1" customHeight="1" spans="1:8">
      <c r="A274" s="83">
        <f>MAX(A$2:A273)+1</f>
        <v>211</v>
      </c>
      <c r="B274" s="83" t="s">
        <v>871</v>
      </c>
      <c r="C274" s="83" t="s">
        <v>916</v>
      </c>
      <c r="D274" s="83" t="s">
        <v>41</v>
      </c>
      <c r="E274" s="83">
        <v>1</v>
      </c>
      <c r="F274" s="83">
        <v>302</v>
      </c>
      <c r="G274" s="83" t="s">
        <v>8</v>
      </c>
      <c r="H274" s="83" t="s">
        <v>42</v>
      </c>
    </row>
    <row r="275" s="76" customFormat="1" customHeight="1" spans="1:8">
      <c r="A275" s="83">
        <f>MAX(A$2:A274)+1</f>
        <v>212</v>
      </c>
      <c r="B275" s="83" t="s">
        <v>871</v>
      </c>
      <c r="C275" s="83" t="s">
        <v>917</v>
      </c>
      <c r="D275" s="83" t="s">
        <v>41</v>
      </c>
      <c r="E275" s="83">
        <v>1</v>
      </c>
      <c r="F275" s="83">
        <v>297</v>
      </c>
      <c r="G275" s="83" t="s">
        <v>8</v>
      </c>
      <c r="H275" s="83" t="s">
        <v>42</v>
      </c>
    </row>
    <row r="276" s="76" customFormat="1" customHeight="1" spans="1:8">
      <c r="A276" s="83">
        <f>MAX(A$2:A275)+1</f>
        <v>213</v>
      </c>
      <c r="B276" s="83" t="s">
        <v>871</v>
      </c>
      <c r="C276" s="83" t="s">
        <v>918</v>
      </c>
      <c r="D276" s="83" t="s">
        <v>41</v>
      </c>
      <c r="E276" s="83">
        <v>2</v>
      </c>
      <c r="F276" s="83">
        <v>530</v>
      </c>
      <c r="G276" s="83" t="s">
        <v>8</v>
      </c>
      <c r="H276" s="83" t="s">
        <v>42</v>
      </c>
    </row>
    <row r="277" s="76" customFormat="1" customHeight="1" spans="1:8">
      <c r="A277" s="83"/>
      <c r="B277" s="83"/>
      <c r="C277" s="83" t="s">
        <v>919</v>
      </c>
      <c r="D277" s="83" t="s">
        <v>644</v>
      </c>
      <c r="E277" s="83"/>
      <c r="F277" s="83"/>
      <c r="G277" s="83" t="s">
        <v>8</v>
      </c>
      <c r="H277" s="83"/>
    </row>
    <row r="278" s="76" customFormat="1" customHeight="1" spans="1:8">
      <c r="A278" s="83">
        <f>MAX(A$2:A277)+1</f>
        <v>214</v>
      </c>
      <c r="B278" s="83" t="s">
        <v>871</v>
      </c>
      <c r="C278" s="83" t="s">
        <v>920</v>
      </c>
      <c r="D278" s="83" t="s">
        <v>41</v>
      </c>
      <c r="E278" s="83">
        <v>2</v>
      </c>
      <c r="F278" s="83">
        <v>530</v>
      </c>
      <c r="G278" s="83" t="s">
        <v>8</v>
      </c>
      <c r="H278" s="83" t="s">
        <v>42</v>
      </c>
    </row>
    <row r="279" s="76" customFormat="1" customHeight="1" spans="1:8">
      <c r="A279" s="83"/>
      <c r="B279" s="83"/>
      <c r="C279" s="83" t="s">
        <v>921</v>
      </c>
      <c r="D279" s="83" t="s">
        <v>644</v>
      </c>
      <c r="E279" s="83"/>
      <c r="F279" s="83"/>
      <c r="G279" s="83" t="s">
        <v>8</v>
      </c>
      <c r="H279" s="83"/>
    </row>
    <row r="280" s="76" customFormat="1" customHeight="1" spans="1:8">
      <c r="A280" s="83">
        <f>MAX(A$2:A279)+1</f>
        <v>215</v>
      </c>
      <c r="B280" s="83" t="s">
        <v>871</v>
      </c>
      <c r="C280" s="83" t="s">
        <v>922</v>
      </c>
      <c r="D280" s="83" t="s">
        <v>41</v>
      </c>
      <c r="E280" s="99">
        <v>1</v>
      </c>
      <c r="F280" s="83">
        <v>301</v>
      </c>
      <c r="G280" s="83" t="s">
        <v>8</v>
      </c>
      <c r="H280" s="93" t="s">
        <v>42</v>
      </c>
    </row>
    <row r="281" s="76" customFormat="1" customHeight="1" spans="1:8">
      <c r="A281" s="83">
        <f>MAX(A$2:A280)+1</f>
        <v>216</v>
      </c>
      <c r="B281" s="83" t="s">
        <v>871</v>
      </c>
      <c r="C281" s="83" t="s">
        <v>923</v>
      </c>
      <c r="D281" s="83" t="s">
        <v>41</v>
      </c>
      <c r="E281" s="99">
        <v>1</v>
      </c>
      <c r="F281" s="83">
        <v>260</v>
      </c>
      <c r="G281" s="83" t="s">
        <v>8</v>
      </c>
      <c r="H281" s="93" t="s">
        <v>42</v>
      </c>
    </row>
    <row r="282" s="76" customFormat="1" customHeight="1" spans="1:8">
      <c r="A282" s="83">
        <f>MAX(A$2:A281)+1</f>
        <v>217</v>
      </c>
      <c r="B282" s="83" t="s">
        <v>871</v>
      </c>
      <c r="C282" s="83" t="s">
        <v>924</v>
      </c>
      <c r="D282" s="83" t="s">
        <v>41</v>
      </c>
      <c r="E282" s="83">
        <v>1</v>
      </c>
      <c r="F282" s="83">
        <v>241</v>
      </c>
      <c r="G282" s="83" t="s">
        <v>8</v>
      </c>
      <c r="H282" s="83" t="s">
        <v>56</v>
      </c>
    </row>
    <row r="283" s="76" customFormat="1" customHeight="1" spans="1:8">
      <c r="A283" s="83">
        <f>MAX(A$2:A282)+1</f>
        <v>218</v>
      </c>
      <c r="B283" s="83" t="s">
        <v>871</v>
      </c>
      <c r="C283" s="83" t="s">
        <v>925</v>
      </c>
      <c r="D283" s="83" t="s">
        <v>41</v>
      </c>
      <c r="E283" s="87">
        <v>1</v>
      </c>
      <c r="F283" s="83">
        <v>299</v>
      </c>
      <c r="G283" s="83" t="s">
        <v>8</v>
      </c>
      <c r="H283" s="83" t="s">
        <v>56</v>
      </c>
    </row>
    <row r="284" s="76" customFormat="1" customHeight="1" spans="1:8">
      <c r="A284" s="83">
        <f>MAX(A$2:A283)+1</f>
        <v>219</v>
      </c>
      <c r="B284" s="83" t="s">
        <v>871</v>
      </c>
      <c r="C284" s="83" t="s">
        <v>926</v>
      </c>
      <c r="D284" s="83" t="s">
        <v>41</v>
      </c>
      <c r="E284" s="87">
        <v>1</v>
      </c>
      <c r="F284" s="83">
        <v>242</v>
      </c>
      <c r="G284" s="83" t="s">
        <v>8</v>
      </c>
      <c r="H284" s="83" t="s">
        <v>42</v>
      </c>
    </row>
    <row r="285" s="76" customFormat="1" customHeight="1" spans="1:8">
      <c r="A285" s="83">
        <f>MAX(A$2:A284)+1</f>
        <v>220</v>
      </c>
      <c r="B285" s="83" t="s">
        <v>871</v>
      </c>
      <c r="C285" s="90" t="s">
        <v>927</v>
      </c>
      <c r="D285" s="87" t="s">
        <v>41</v>
      </c>
      <c r="E285" s="83">
        <v>3</v>
      </c>
      <c r="F285" s="83">
        <v>720</v>
      </c>
      <c r="G285" s="83" t="s">
        <v>8</v>
      </c>
      <c r="H285" s="83" t="s">
        <v>42</v>
      </c>
    </row>
    <row r="286" s="76" customFormat="1" customHeight="1" spans="1:8">
      <c r="A286" s="83"/>
      <c r="B286" s="83"/>
      <c r="C286" s="90" t="s">
        <v>928</v>
      </c>
      <c r="D286" s="87" t="s">
        <v>644</v>
      </c>
      <c r="E286" s="83"/>
      <c r="F286" s="83"/>
      <c r="G286" s="83" t="s">
        <v>8</v>
      </c>
      <c r="H286" s="83"/>
    </row>
    <row r="287" s="76" customFormat="1" customHeight="1" spans="1:8">
      <c r="A287" s="83"/>
      <c r="B287" s="83"/>
      <c r="C287" s="90" t="s">
        <v>929</v>
      </c>
      <c r="D287" s="87" t="s">
        <v>165</v>
      </c>
      <c r="E287" s="83"/>
      <c r="F287" s="83"/>
      <c r="G287" s="83" t="s">
        <v>8</v>
      </c>
      <c r="H287" s="83"/>
    </row>
    <row r="288" s="76" customFormat="1" customHeight="1" spans="1:8">
      <c r="A288" s="83">
        <f>MAX(A$2:A287)+1</f>
        <v>221</v>
      </c>
      <c r="B288" s="83" t="s">
        <v>871</v>
      </c>
      <c r="C288" s="90" t="s">
        <v>930</v>
      </c>
      <c r="D288" s="87" t="s">
        <v>41</v>
      </c>
      <c r="E288" s="90">
        <v>1</v>
      </c>
      <c r="F288" s="90">
        <v>302</v>
      </c>
      <c r="G288" s="83" t="s">
        <v>8</v>
      </c>
      <c r="H288" s="90" t="s">
        <v>42</v>
      </c>
    </row>
    <row r="289" s="76" customFormat="1" customHeight="1" spans="1:8">
      <c r="A289" s="83">
        <f>MAX(A$2:A288)+1</f>
        <v>222</v>
      </c>
      <c r="B289" s="83" t="s">
        <v>871</v>
      </c>
      <c r="C289" s="90" t="s">
        <v>931</v>
      </c>
      <c r="D289" s="87" t="s">
        <v>41</v>
      </c>
      <c r="E289" s="90">
        <v>1</v>
      </c>
      <c r="F289" s="90">
        <v>303</v>
      </c>
      <c r="G289" s="83" t="s">
        <v>8</v>
      </c>
      <c r="H289" s="90" t="s">
        <v>42</v>
      </c>
    </row>
    <row r="290" s="76" customFormat="1" customHeight="1" spans="1:8">
      <c r="A290" s="83">
        <f>MAX(A$2:A289)+1</f>
        <v>223</v>
      </c>
      <c r="B290" s="83" t="s">
        <v>871</v>
      </c>
      <c r="C290" s="90" t="s">
        <v>812</v>
      </c>
      <c r="D290" s="87" t="s">
        <v>41</v>
      </c>
      <c r="E290" s="90">
        <v>1</v>
      </c>
      <c r="F290" s="90">
        <v>306</v>
      </c>
      <c r="G290" s="83" t="s">
        <v>8</v>
      </c>
      <c r="H290" s="90" t="s">
        <v>42</v>
      </c>
    </row>
    <row r="291" s="76" customFormat="1" customHeight="1" spans="1:8">
      <c r="A291" s="83">
        <f>MAX(A$2:A290)+1</f>
        <v>224</v>
      </c>
      <c r="B291" s="83" t="s">
        <v>871</v>
      </c>
      <c r="C291" s="90" t="s">
        <v>932</v>
      </c>
      <c r="D291" s="87" t="s">
        <v>41</v>
      </c>
      <c r="E291" s="90">
        <v>1</v>
      </c>
      <c r="F291" s="90">
        <v>300</v>
      </c>
      <c r="G291" s="83" t="s">
        <v>8</v>
      </c>
      <c r="H291" s="90" t="s">
        <v>42</v>
      </c>
    </row>
    <row r="292" s="76" customFormat="1" customHeight="1" spans="1:8">
      <c r="A292" s="83">
        <f>MAX(A$2:A291)+1</f>
        <v>225</v>
      </c>
      <c r="B292" s="83" t="s">
        <v>871</v>
      </c>
      <c r="C292" s="90" t="s">
        <v>933</v>
      </c>
      <c r="D292" s="87" t="s">
        <v>41</v>
      </c>
      <c r="E292" s="90">
        <v>1</v>
      </c>
      <c r="F292" s="100">
        <v>300</v>
      </c>
      <c r="G292" s="83" t="s">
        <v>8</v>
      </c>
      <c r="H292" s="90" t="s">
        <v>42</v>
      </c>
    </row>
    <row r="293" s="76" customFormat="1" customHeight="1" spans="1:8">
      <c r="A293" s="83">
        <f>MAX(A$2:A292)+1</f>
        <v>226</v>
      </c>
      <c r="B293" s="83" t="s">
        <v>871</v>
      </c>
      <c r="C293" s="90" t="s">
        <v>934</v>
      </c>
      <c r="D293" s="87" t="s">
        <v>41</v>
      </c>
      <c r="E293" s="90">
        <v>1</v>
      </c>
      <c r="F293" s="90">
        <v>307</v>
      </c>
      <c r="G293" s="83" t="s">
        <v>8</v>
      </c>
      <c r="H293" s="90" t="s">
        <v>42</v>
      </c>
    </row>
    <row r="294" s="76" customFormat="1" customHeight="1" spans="1:8">
      <c r="A294" s="83">
        <f>MAX(A$2:A293)+1</f>
        <v>227</v>
      </c>
      <c r="B294" s="90" t="s">
        <v>871</v>
      </c>
      <c r="C294" s="90" t="s">
        <v>935</v>
      </c>
      <c r="D294" s="87" t="s">
        <v>41</v>
      </c>
      <c r="E294" s="90">
        <v>1</v>
      </c>
      <c r="F294" s="90">
        <v>302</v>
      </c>
      <c r="G294" s="90" t="s">
        <v>8</v>
      </c>
      <c r="H294" s="90" t="s">
        <v>42</v>
      </c>
    </row>
    <row r="295" s="76" customFormat="1" customHeight="1" spans="1:8">
      <c r="A295" s="83">
        <f>MAX(A$2:A294)+1</f>
        <v>228</v>
      </c>
      <c r="B295" s="90" t="s">
        <v>871</v>
      </c>
      <c r="C295" s="90" t="s">
        <v>936</v>
      </c>
      <c r="D295" s="87" t="s">
        <v>41</v>
      </c>
      <c r="E295" s="90">
        <v>1</v>
      </c>
      <c r="F295" s="90">
        <v>300</v>
      </c>
      <c r="G295" s="90" t="s">
        <v>10</v>
      </c>
      <c r="H295" s="90" t="s">
        <v>56</v>
      </c>
    </row>
    <row r="296" s="76" customFormat="1" customHeight="1" spans="1:8">
      <c r="A296" s="83">
        <f>MAX(A$2:A295)+1</f>
        <v>229</v>
      </c>
      <c r="B296" s="90" t="s">
        <v>871</v>
      </c>
      <c r="C296" s="90" t="s">
        <v>937</v>
      </c>
      <c r="D296" s="87" t="s">
        <v>41</v>
      </c>
      <c r="E296" s="90">
        <v>1</v>
      </c>
      <c r="F296" s="90">
        <v>302</v>
      </c>
      <c r="G296" s="90" t="s">
        <v>8</v>
      </c>
      <c r="H296" s="90" t="s">
        <v>42</v>
      </c>
    </row>
    <row r="297" s="76" customFormat="1" customHeight="1" spans="1:8">
      <c r="A297" s="83">
        <f>MAX(A$2:A296)+1</f>
        <v>230</v>
      </c>
      <c r="B297" s="90" t="s">
        <v>871</v>
      </c>
      <c r="C297" s="90" t="s">
        <v>938</v>
      </c>
      <c r="D297" s="87" t="s">
        <v>41</v>
      </c>
      <c r="E297" s="90">
        <v>1</v>
      </c>
      <c r="F297" s="90">
        <v>262</v>
      </c>
      <c r="G297" s="90" t="s">
        <v>8</v>
      </c>
      <c r="H297" s="90" t="s">
        <v>42</v>
      </c>
    </row>
    <row r="298" s="76" customFormat="1" customHeight="1" spans="1:8">
      <c r="A298" s="83">
        <f>MAX(A$2:A297)+1</f>
        <v>231</v>
      </c>
      <c r="B298" s="90" t="s">
        <v>871</v>
      </c>
      <c r="C298" s="90" t="s">
        <v>939</v>
      </c>
      <c r="D298" s="87" t="s">
        <v>41</v>
      </c>
      <c r="E298" s="90">
        <v>1</v>
      </c>
      <c r="F298" s="90">
        <v>300</v>
      </c>
      <c r="G298" s="90" t="s">
        <v>10</v>
      </c>
      <c r="H298" s="90" t="s">
        <v>56</v>
      </c>
    </row>
    <row r="299" s="76" customFormat="1" customHeight="1" spans="1:8">
      <c r="A299" s="83">
        <f>MAX(A$2:A298)+1</f>
        <v>232</v>
      </c>
      <c r="B299" s="90" t="s">
        <v>871</v>
      </c>
      <c r="C299" s="90" t="s">
        <v>940</v>
      </c>
      <c r="D299" s="87" t="s">
        <v>41</v>
      </c>
      <c r="E299" s="90">
        <v>1</v>
      </c>
      <c r="F299" s="90">
        <v>301</v>
      </c>
      <c r="G299" s="90" t="s">
        <v>10</v>
      </c>
      <c r="H299" s="90" t="s">
        <v>56</v>
      </c>
    </row>
    <row r="300" s="76" customFormat="1" customHeight="1" spans="1:8">
      <c r="A300" s="83">
        <f>MAX(A$2:A299)+1</f>
        <v>233</v>
      </c>
      <c r="B300" s="90" t="s">
        <v>871</v>
      </c>
      <c r="C300" s="90" t="s">
        <v>941</v>
      </c>
      <c r="D300" s="87" t="s">
        <v>41</v>
      </c>
      <c r="E300" s="90">
        <v>1</v>
      </c>
      <c r="F300" s="90">
        <v>240</v>
      </c>
      <c r="G300" s="90" t="s">
        <v>10</v>
      </c>
      <c r="H300" s="90" t="s">
        <v>56</v>
      </c>
    </row>
    <row r="301" s="76" customFormat="1" customHeight="1" spans="1:8">
      <c r="A301" s="83">
        <f>MAX(A$2:A300)+1</f>
        <v>234</v>
      </c>
      <c r="B301" s="97" t="s">
        <v>726</v>
      </c>
      <c r="C301" s="97" t="s">
        <v>942</v>
      </c>
      <c r="D301" s="87" t="s">
        <v>41</v>
      </c>
      <c r="E301" s="90">
        <v>1</v>
      </c>
      <c r="F301" s="97">
        <v>261</v>
      </c>
      <c r="G301" s="90" t="s">
        <v>10</v>
      </c>
      <c r="H301" s="90" t="s">
        <v>56</v>
      </c>
    </row>
    <row r="302" s="76" customFormat="1" customHeight="1" spans="1:8">
      <c r="A302" s="83">
        <f>MAX(A$2:A301)+1</f>
        <v>235</v>
      </c>
      <c r="B302" s="90" t="s">
        <v>726</v>
      </c>
      <c r="C302" s="90" t="s">
        <v>928</v>
      </c>
      <c r="D302" s="87" t="s">
        <v>41</v>
      </c>
      <c r="E302" s="90">
        <v>1</v>
      </c>
      <c r="F302" s="90">
        <v>308</v>
      </c>
      <c r="G302" s="90" t="s">
        <v>8</v>
      </c>
      <c r="H302" s="90" t="s">
        <v>42</v>
      </c>
    </row>
    <row r="303" s="76" customFormat="1" customHeight="1" spans="1:8">
      <c r="A303" s="83">
        <f>MAX(A$2:A302)+1</f>
        <v>236</v>
      </c>
      <c r="B303" s="90" t="s">
        <v>726</v>
      </c>
      <c r="C303" s="90" t="s">
        <v>943</v>
      </c>
      <c r="D303" s="87" t="s">
        <v>41</v>
      </c>
      <c r="E303" s="90">
        <v>1</v>
      </c>
      <c r="F303" s="90">
        <v>300</v>
      </c>
      <c r="G303" s="90" t="s">
        <v>10</v>
      </c>
      <c r="H303" s="90" t="s">
        <v>56</v>
      </c>
    </row>
    <row r="304" s="76" customFormat="1" customHeight="1" spans="1:8">
      <c r="A304" s="83">
        <f>MAX(A$2:A303)+1</f>
        <v>237</v>
      </c>
      <c r="B304" s="90" t="s">
        <v>638</v>
      </c>
      <c r="C304" s="90" t="s">
        <v>944</v>
      </c>
      <c r="D304" s="87" t="s">
        <v>41</v>
      </c>
      <c r="E304" s="90">
        <v>1</v>
      </c>
      <c r="F304" s="90">
        <v>450</v>
      </c>
      <c r="G304" s="90" t="s">
        <v>10</v>
      </c>
      <c r="H304" s="90" t="s">
        <v>56</v>
      </c>
    </row>
    <row r="305" s="76" customFormat="1" customHeight="1" spans="1:8">
      <c r="A305" s="83">
        <f>MAX(A$2:A304)+1</f>
        <v>238</v>
      </c>
      <c r="B305" s="90" t="s">
        <v>638</v>
      </c>
      <c r="C305" s="90" t="s">
        <v>945</v>
      </c>
      <c r="D305" s="101" t="s">
        <v>41</v>
      </c>
      <c r="E305" s="101">
        <v>3</v>
      </c>
      <c r="F305" s="90">
        <v>1350</v>
      </c>
      <c r="G305" s="90" t="s">
        <v>10</v>
      </c>
      <c r="H305" s="90" t="s">
        <v>56</v>
      </c>
    </row>
    <row r="306" s="76" customFormat="1" customHeight="1" spans="1:8">
      <c r="A306" s="83"/>
      <c r="B306" s="90"/>
      <c r="C306" s="90" t="s">
        <v>946</v>
      </c>
      <c r="D306" s="102" t="s">
        <v>165</v>
      </c>
      <c r="E306" s="101"/>
      <c r="F306" s="90"/>
      <c r="G306" s="90"/>
      <c r="H306" s="90"/>
    </row>
    <row r="307" s="76" customFormat="1" customHeight="1" spans="1:8">
      <c r="A307" s="83"/>
      <c r="B307" s="90"/>
      <c r="C307" s="101" t="s">
        <v>947</v>
      </c>
      <c r="D307" s="101" t="s">
        <v>163</v>
      </c>
      <c r="E307" s="101"/>
      <c r="F307" s="90"/>
      <c r="G307" s="90"/>
      <c r="H307" s="90"/>
    </row>
    <row r="308" s="76" customFormat="1" customHeight="1" spans="1:8">
      <c r="A308" s="83">
        <f>MAX(A$2:A307)+1</f>
        <v>239</v>
      </c>
      <c r="B308" s="90" t="s">
        <v>726</v>
      </c>
      <c r="C308" s="101" t="s">
        <v>948</v>
      </c>
      <c r="D308" s="101" t="s">
        <v>41</v>
      </c>
      <c r="E308" s="101">
        <v>1</v>
      </c>
      <c r="F308" s="90">
        <v>265</v>
      </c>
      <c r="G308" s="90" t="s">
        <v>10</v>
      </c>
      <c r="H308" s="90" t="s">
        <v>56</v>
      </c>
    </row>
    <row r="309" s="76" customFormat="1" customHeight="1" spans="1:8">
      <c r="A309" s="83">
        <f>MAX(A$2:A308)+1</f>
        <v>240</v>
      </c>
      <c r="B309" s="90" t="s">
        <v>726</v>
      </c>
      <c r="C309" s="101" t="s">
        <v>949</v>
      </c>
      <c r="D309" s="101" t="s">
        <v>41</v>
      </c>
      <c r="E309" s="101">
        <v>1</v>
      </c>
      <c r="F309" s="90">
        <v>447</v>
      </c>
      <c r="G309" s="90" t="s">
        <v>7</v>
      </c>
      <c r="H309" s="90" t="s">
        <v>56</v>
      </c>
    </row>
    <row r="310" s="76" customFormat="1" customHeight="1" spans="1:8">
      <c r="A310" s="83">
        <f>MAX(A$2:A309)+1</f>
        <v>241</v>
      </c>
      <c r="B310" s="97" t="s">
        <v>638</v>
      </c>
      <c r="C310" s="97" t="s">
        <v>950</v>
      </c>
      <c r="D310" s="101" t="s">
        <v>41</v>
      </c>
      <c r="E310" s="97">
        <v>1</v>
      </c>
      <c r="F310" s="97">
        <v>262</v>
      </c>
      <c r="G310" s="97" t="s">
        <v>10</v>
      </c>
      <c r="H310" s="90" t="s">
        <v>56</v>
      </c>
    </row>
    <row r="311" s="76" customFormat="1" customHeight="1" spans="1:8">
      <c r="A311" s="83">
        <f>MAX(A$2:A310)+1</f>
        <v>242</v>
      </c>
      <c r="B311" s="97" t="s">
        <v>726</v>
      </c>
      <c r="C311" s="97" t="s">
        <v>951</v>
      </c>
      <c r="D311" s="101" t="s">
        <v>41</v>
      </c>
      <c r="E311" s="97">
        <v>2</v>
      </c>
      <c r="F311" s="83">
        <v>900</v>
      </c>
      <c r="G311" s="97" t="s">
        <v>10</v>
      </c>
      <c r="H311" s="90" t="s">
        <v>56</v>
      </c>
    </row>
    <row r="312" s="76" customFormat="1" customHeight="1" spans="1:8">
      <c r="A312" s="83"/>
      <c r="B312" s="97"/>
      <c r="C312" s="97" t="s">
        <v>952</v>
      </c>
      <c r="D312" s="101" t="s">
        <v>163</v>
      </c>
      <c r="E312" s="97"/>
      <c r="F312" s="83"/>
      <c r="G312" s="97"/>
      <c r="H312" s="90"/>
    </row>
    <row r="313" s="76" customFormat="1" customHeight="1" spans="1:8">
      <c r="A313" s="83">
        <f>MAX(A$2:A312)+1</f>
        <v>243</v>
      </c>
      <c r="B313" s="91" t="s">
        <v>638</v>
      </c>
      <c r="C313" s="91" t="s">
        <v>953</v>
      </c>
      <c r="D313" s="101" t="s">
        <v>41</v>
      </c>
      <c r="E313" s="97">
        <v>1</v>
      </c>
      <c r="F313" s="84">
        <v>303</v>
      </c>
      <c r="G313" s="90" t="s">
        <v>8</v>
      </c>
      <c r="H313" s="90" t="s">
        <v>42</v>
      </c>
    </row>
    <row r="314" s="76" customFormat="1" customHeight="1" spans="1:8">
      <c r="A314" s="83">
        <f>MAX(A$2:A313)+1</f>
        <v>244</v>
      </c>
      <c r="B314" s="91" t="s">
        <v>871</v>
      </c>
      <c r="C314" s="97" t="s">
        <v>954</v>
      </c>
      <c r="D314" s="101" t="s">
        <v>41</v>
      </c>
      <c r="E314" s="97">
        <v>1</v>
      </c>
      <c r="F314" s="84">
        <v>300</v>
      </c>
      <c r="G314" s="90" t="s">
        <v>8</v>
      </c>
      <c r="H314" s="90" t="s">
        <v>42</v>
      </c>
    </row>
    <row r="315" s="76" customFormat="1" customHeight="1" spans="1:8">
      <c r="A315" s="83">
        <f>MAX(A$2:A314)+1</f>
        <v>245</v>
      </c>
      <c r="B315" s="91" t="s">
        <v>638</v>
      </c>
      <c r="C315" s="91" t="s">
        <v>955</v>
      </c>
      <c r="D315" s="101" t="s">
        <v>41</v>
      </c>
      <c r="E315" s="97">
        <v>1</v>
      </c>
      <c r="F315" s="84">
        <v>263</v>
      </c>
      <c r="G315" s="90" t="s">
        <v>10</v>
      </c>
      <c r="H315" s="90" t="s">
        <v>56</v>
      </c>
    </row>
    <row r="316" s="76" customFormat="1" customHeight="1" spans="1:8">
      <c r="A316" s="83">
        <f>MAX(A$2:A315)+1</f>
        <v>246</v>
      </c>
      <c r="B316" s="91" t="s">
        <v>638</v>
      </c>
      <c r="C316" s="91" t="s">
        <v>956</v>
      </c>
      <c r="D316" s="101" t="s">
        <v>41</v>
      </c>
      <c r="E316" s="97">
        <v>1</v>
      </c>
      <c r="F316" s="84">
        <v>303</v>
      </c>
      <c r="G316" s="90" t="s">
        <v>8</v>
      </c>
      <c r="H316" s="90" t="s">
        <v>42</v>
      </c>
    </row>
    <row r="317" s="76" customFormat="1" customHeight="1" spans="1:8">
      <c r="A317" s="83">
        <f>MAX(A$2:A316)+1</f>
        <v>247</v>
      </c>
      <c r="B317" s="91" t="s">
        <v>726</v>
      </c>
      <c r="C317" s="91" t="s">
        <v>957</v>
      </c>
      <c r="D317" s="101" t="s">
        <v>41</v>
      </c>
      <c r="E317" s="97">
        <v>1</v>
      </c>
      <c r="F317" s="84">
        <v>306</v>
      </c>
      <c r="G317" s="90" t="s">
        <v>10</v>
      </c>
      <c r="H317" s="90" t="s">
        <v>56</v>
      </c>
    </row>
    <row r="318" s="76" customFormat="1" customHeight="1" spans="1:8">
      <c r="A318" s="83">
        <f>MAX(A$2:A317)+1</f>
        <v>248</v>
      </c>
      <c r="B318" s="91" t="s">
        <v>638</v>
      </c>
      <c r="C318" s="91" t="s">
        <v>958</v>
      </c>
      <c r="D318" s="101" t="s">
        <v>41</v>
      </c>
      <c r="E318" s="97">
        <v>1</v>
      </c>
      <c r="F318" s="84">
        <v>312</v>
      </c>
      <c r="G318" s="90" t="s">
        <v>10</v>
      </c>
      <c r="H318" s="90" t="s">
        <v>56</v>
      </c>
    </row>
    <row r="319" s="76" customFormat="1" customHeight="1" spans="1:8">
      <c r="A319" s="83">
        <f>MAX(A$2:A318)+1</f>
        <v>249</v>
      </c>
      <c r="B319" s="91" t="s">
        <v>826</v>
      </c>
      <c r="C319" s="91" t="s">
        <v>959</v>
      </c>
      <c r="D319" s="101" t="s">
        <v>41</v>
      </c>
      <c r="E319" s="97">
        <v>1</v>
      </c>
      <c r="F319" s="84">
        <v>300</v>
      </c>
      <c r="G319" s="90" t="s">
        <v>8</v>
      </c>
      <c r="H319" s="90" t="s">
        <v>56</v>
      </c>
    </row>
    <row r="320" s="76" customFormat="1" customHeight="1" spans="1:8">
      <c r="A320" s="83">
        <f>MAX(A$2:A319)+1</f>
        <v>250</v>
      </c>
      <c r="B320" s="91" t="s">
        <v>826</v>
      </c>
      <c r="C320" s="91" t="s">
        <v>960</v>
      </c>
      <c r="D320" s="101" t="s">
        <v>41</v>
      </c>
      <c r="E320" s="97">
        <v>1</v>
      </c>
      <c r="F320" s="84">
        <v>299</v>
      </c>
      <c r="G320" s="90" t="s">
        <v>10</v>
      </c>
      <c r="H320" s="90" t="s">
        <v>56</v>
      </c>
    </row>
    <row r="321" s="76" customFormat="1" customHeight="1" spans="1:8">
      <c r="A321" s="83">
        <f>MAX(A$2:A320)+1</f>
        <v>251</v>
      </c>
      <c r="B321" s="91" t="s">
        <v>826</v>
      </c>
      <c r="C321" s="91" t="s">
        <v>961</v>
      </c>
      <c r="D321" s="101" t="s">
        <v>41</v>
      </c>
      <c r="E321" s="97">
        <v>2</v>
      </c>
      <c r="F321" s="84">
        <v>900</v>
      </c>
      <c r="G321" s="90" t="s">
        <v>10</v>
      </c>
      <c r="H321" s="90" t="s">
        <v>56</v>
      </c>
    </row>
    <row r="322" s="76" customFormat="1" customHeight="1" spans="1:8">
      <c r="A322" s="83"/>
      <c r="B322" s="91"/>
      <c r="C322" s="91" t="s">
        <v>962</v>
      </c>
      <c r="D322" s="101" t="s">
        <v>163</v>
      </c>
      <c r="E322" s="97"/>
      <c r="F322" s="93"/>
      <c r="G322" s="90"/>
      <c r="H322" s="90"/>
    </row>
    <row r="323" s="76" customFormat="1" customHeight="1" spans="1:8">
      <c r="A323" s="83">
        <f>MAX(A$2:A322)+1</f>
        <v>252</v>
      </c>
      <c r="B323" s="97" t="s">
        <v>871</v>
      </c>
      <c r="C323" s="97" t="s">
        <v>963</v>
      </c>
      <c r="D323" s="101" t="s">
        <v>41</v>
      </c>
      <c r="E323" s="97">
        <v>1</v>
      </c>
      <c r="F323" s="103">
        <v>450</v>
      </c>
      <c r="G323" s="104" t="s">
        <v>10</v>
      </c>
      <c r="H323" s="90" t="s">
        <v>56</v>
      </c>
    </row>
    <row r="324" s="76" customFormat="1" customHeight="1" spans="1:8">
      <c r="A324" s="83">
        <f>MAX(A$2:A323)+1</f>
        <v>253</v>
      </c>
      <c r="B324" s="97" t="s">
        <v>826</v>
      </c>
      <c r="C324" s="97" t="s">
        <v>964</v>
      </c>
      <c r="D324" s="101" t="s">
        <v>41</v>
      </c>
      <c r="E324" s="97">
        <v>1</v>
      </c>
      <c r="F324" s="103">
        <v>430</v>
      </c>
      <c r="G324" s="104" t="s">
        <v>10</v>
      </c>
      <c r="H324" s="90" t="s">
        <v>56</v>
      </c>
    </row>
    <row r="325" s="76" customFormat="1" customHeight="1" spans="1:8">
      <c r="A325" s="83">
        <f>MAX(A$2:A324)+1</f>
        <v>254</v>
      </c>
      <c r="B325" s="97" t="s">
        <v>726</v>
      </c>
      <c r="C325" s="97" t="s">
        <v>965</v>
      </c>
      <c r="D325" s="101" t="s">
        <v>41</v>
      </c>
      <c r="E325" s="97">
        <v>1</v>
      </c>
      <c r="F325" s="103">
        <v>299</v>
      </c>
      <c r="G325" s="101" t="s">
        <v>10</v>
      </c>
      <c r="H325" s="90" t="s">
        <v>56</v>
      </c>
    </row>
    <row r="326" s="76" customFormat="1" customHeight="1" spans="1:8">
      <c r="A326" s="83">
        <f>MAX(A$2:A325)+1</f>
        <v>255</v>
      </c>
      <c r="B326" s="91" t="s">
        <v>638</v>
      </c>
      <c r="C326" s="91" t="s">
        <v>966</v>
      </c>
      <c r="D326" s="101" t="s">
        <v>41</v>
      </c>
      <c r="E326" s="97">
        <v>1</v>
      </c>
      <c r="F326" s="103">
        <v>450</v>
      </c>
      <c r="G326" s="91" t="s">
        <v>10</v>
      </c>
      <c r="H326" s="91" t="s">
        <v>56</v>
      </c>
    </row>
    <row r="327" s="76" customFormat="1" customHeight="1" spans="1:8">
      <c r="A327" s="83">
        <f>MAX(A$2:A326)+1</f>
        <v>256</v>
      </c>
      <c r="B327" s="91" t="s">
        <v>638</v>
      </c>
      <c r="C327" s="91" t="s">
        <v>967</v>
      </c>
      <c r="D327" s="101" t="s">
        <v>41</v>
      </c>
      <c r="E327" s="97">
        <v>1</v>
      </c>
      <c r="F327" s="103">
        <v>450</v>
      </c>
      <c r="G327" s="91" t="s">
        <v>10</v>
      </c>
      <c r="H327" s="91" t="s">
        <v>56</v>
      </c>
    </row>
    <row r="328" s="76" customFormat="1" customHeight="1" spans="1:8">
      <c r="A328" s="83">
        <f>MAX(A$2:A327)+1</f>
        <v>257</v>
      </c>
      <c r="B328" s="91" t="s">
        <v>826</v>
      </c>
      <c r="C328" s="91" t="s">
        <v>968</v>
      </c>
      <c r="D328" s="101" t="s">
        <v>41</v>
      </c>
      <c r="E328" s="97">
        <v>1</v>
      </c>
      <c r="F328" s="103">
        <v>450</v>
      </c>
      <c r="G328" s="91" t="s">
        <v>10</v>
      </c>
      <c r="H328" s="91" t="s">
        <v>56</v>
      </c>
    </row>
    <row r="329" s="76" customFormat="1" customHeight="1" spans="1:8">
      <c r="A329" s="83">
        <f>MAX(A$2:A328)+1</f>
        <v>258</v>
      </c>
      <c r="B329" s="91" t="s">
        <v>871</v>
      </c>
      <c r="C329" s="91" t="s">
        <v>969</v>
      </c>
      <c r="D329" s="101" t="s">
        <v>41</v>
      </c>
      <c r="E329" s="97">
        <v>1</v>
      </c>
      <c r="F329" s="103">
        <v>450</v>
      </c>
      <c r="G329" s="91" t="s">
        <v>10</v>
      </c>
      <c r="H329" s="91" t="s">
        <v>56</v>
      </c>
    </row>
    <row r="330" s="76" customFormat="1" customHeight="1" spans="1:8">
      <c r="A330" s="83">
        <f>MAX(A$2:A329)+1</f>
        <v>259</v>
      </c>
      <c r="B330" s="91" t="s">
        <v>871</v>
      </c>
      <c r="C330" s="91" t="s">
        <v>970</v>
      </c>
      <c r="D330" s="101" t="s">
        <v>41</v>
      </c>
      <c r="E330" s="97">
        <v>1</v>
      </c>
      <c r="F330" s="103">
        <v>450</v>
      </c>
      <c r="G330" s="91" t="s">
        <v>7</v>
      </c>
      <c r="H330" s="91" t="s">
        <v>42</v>
      </c>
    </row>
    <row r="331" s="76" customFormat="1" customHeight="1" spans="1:8">
      <c r="A331" s="83">
        <f>MAX(A$2:A330)+1</f>
        <v>260</v>
      </c>
      <c r="B331" s="91" t="s">
        <v>638</v>
      </c>
      <c r="C331" s="91" t="s">
        <v>971</v>
      </c>
      <c r="D331" s="101" t="s">
        <v>41</v>
      </c>
      <c r="E331" s="97">
        <v>1</v>
      </c>
      <c r="F331" s="103">
        <v>326</v>
      </c>
      <c r="G331" s="91" t="s">
        <v>10</v>
      </c>
      <c r="H331" s="91" t="s">
        <v>56</v>
      </c>
    </row>
    <row r="332" s="76" customFormat="1" customHeight="1" spans="1:8">
      <c r="A332" s="83">
        <f>MAX(A$2:A331)+1</f>
        <v>261</v>
      </c>
      <c r="B332" s="91" t="s">
        <v>726</v>
      </c>
      <c r="C332" s="91" t="s">
        <v>972</v>
      </c>
      <c r="D332" s="101" t="s">
        <v>41</v>
      </c>
      <c r="E332" s="97">
        <v>1</v>
      </c>
      <c r="F332" s="103">
        <v>363</v>
      </c>
      <c r="G332" s="91" t="s">
        <v>10</v>
      </c>
      <c r="H332" s="91" t="s">
        <v>56</v>
      </c>
    </row>
    <row r="333" s="76" customFormat="1" customHeight="1" spans="1:8">
      <c r="A333" s="83">
        <f>MAX(A$2:A332)+1</f>
        <v>262</v>
      </c>
      <c r="B333" s="91" t="s">
        <v>826</v>
      </c>
      <c r="C333" s="91" t="s">
        <v>973</v>
      </c>
      <c r="D333" s="101" t="s">
        <v>41</v>
      </c>
      <c r="E333" s="97">
        <v>1</v>
      </c>
      <c r="F333" s="97">
        <v>263</v>
      </c>
      <c r="G333" s="90" t="s">
        <v>8</v>
      </c>
      <c r="H333" s="91" t="s">
        <v>56</v>
      </c>
    </row>
    <row r="334" s="76" customFormat="1" customHeight="1" spans="1:8">
      <c r="A334" s="83">
        <f>MAX(A$2:A333)+1</f>
        <v>263</v>
      </c>
      <c r="B334" s="91" t="s">
        <v>826</v>
      </c>
      <c r="C334" s="91" t="s">
        <v>974</v>
      </c>
      <c r="D334" s="101" t="s">
        <v>41</v>
      </c>
      <c r="E334" s="97">
        <v>1</v>
      </c>
      <c r="F334" s="105">
        <v>274</v>
      </c>
      <c r="G334" s="91" t="s">
        <v>10</v>
      </c>
      <c r="H334" s="91" t="s">
        <v>56</v>
      </c>
    </row>
    <row r="335" s="76" customFormat="1" customHeight="1" spans="1:8">
      <c r="A335" s="83">
        <f>MAX(A$2:A334)+1</f>
        <v>264</v>
      </c>
      <c r="B335" s="83" t="s">
        <v>726</v>
      </c>
      <c r="C335" s="83" t="s">
        <v>975</v>
      </c>
      <c r="D335" s="83" t="s">
        <v>41</v>
      </c>
      <c r="E335" s="84">
        <v>1</v>
      </c>
      <c r="F335" s="83">
        <v>450</v>
      </c>
      <c r="G335" s="83" t="s">
        <v>10</v>
      </c>
      <c r="H335" s="85" t="s">
        <v>56</v>
      </c>
    </row>
    <row r="336" s="76" customFormat="1" customHeight="1" spans="1:8">
      <c r="A336" s="106"/>
      <c r="B336" s="83" t="s">
        <v>976</v>
      </c>
      <c r="C336" s="83"/>
      <c r="D336" s="83"/>
      <c r="E336" s="84">
        <f>SUM(E3:E335)</f>
        <v>333</v>
      </c>
      <c r="F336" s="83">
        <f>SUM(F3:F335)</f>
        <v>99387</v>
      </c>
      <c r="G336" s="106"/>
      <c r="H336" s="107"/>
    </row>
    <row r="337" s="76" customFormat="1" customHeight="1" spans="1:8">
      <c r="A337" s="108"/>
      <c r="B337" s="108"/>
      <c r="C337" s="108"/>
      <c r="D337" s="108"/>
      <c r="E337" s="108"/>
      <c r="F337" s="82"/>
      <c r="G337" s="108"/>
      <c r="H337" s="108"/>
    </row>
    <row r="338" s="76" customFormat="1" customHeight="1" spans="1:8">
      <c r="A338" s="108"/>
      <c r="B338" s="108"/>
      <c r="C338" s="108"/>
      <c r="D338" s="108"/>
      <c r="E338" s="108"/>
      <c r="F338" s="82"/>
      <c r="G338" s="108"/>
      <c r="H338" s="108"/>
    </row>
  </sheetData>
  <mergeCells count="302">
    <mergeCell ref="A1:H1"/>
    <mergeCell ref="A6:A7"/>
    <mergeCell ref="A9:A10"/>
    <mergeCell ref="A15:A16"/>
    <mergeCell ref="A19:A20"/>
    <mergeCell ref="A22:A23"/>
    <mergeCell ref="A25:A26"/>
    <mergeCell ref="A27:A28"/>
    <mergeCell ref="A30:A31"/>
    <mergeCell ref="A33:A34"/>
    <mergeCell ref="A35:A36"/>
    <mergeCell ref="A40:A41"/>
    <mergeCell ref="A44:A45"/>
    <mergeCell ref="A46:A47"/>
    <mergeCell ref="A62:A63"/>
    <mergeCell ref="A64:A65"/>
    <mergeCell ref="A66:A67"/>
    <mergeCell ref="A68:A69"/>
    <mergeCell ref="A80:A81"/>
    <mergeCell ref="A82:A83"/>
    <mergeCell ref="A89:A90"/>
    <mergeCell ref="A112:A113"/>
    <mergeCell ref="A116:A117"/>
    <mergeCell ref="A120:A121"/>
    <mergeCell ref="A130:A131"/>
    <mergeCell ref="A140:A141"/>
    <mergeCell ref="A143:A144"/>
    <mergeCell ref="A145:A146"/>
    <mergeCell ref="A147:A148"/>
    <mergeCell ref="A156:A158"/>
    <mergeCell ref="A160:A161"/>
    <mergeCell ref="A167:A168"/>
    <mergeCell ref="A173:A174"/>
    <mergeCell ref="A177:A178"/>
    <mergeCell ref="A184:A185"/>
    <mergeCell ref="A186:A188"/>
    <mergeCell ref="A189:A191"/>
    <mergeCell ref="A193:A194"/>
    <mergeCell ref="A195:A196"/>
    <mergeCell ref="A197:A198"/>
    <mergeCell ref="A204:A205"/>
    <mergeCell ref="A207:A208"/>
    <mergeCell ref="A209:A210"/>
    <mergeCell ref="A212:A213"/>
    <mergeCell ref="A233:A234"/>
    <mergeCell ref="A236:A237"/>
    <mergeCell ref="A241:A242"/>
    <mergeCell ref="A244:A245"/>
    <mergeCell ref="A246:A247"/>
    <mergeCell ref="A249:A250"/>
    <mergeCell ref="A254:A256"/>
    <mergeCell ref="A263:A264"/>
    <mergeCell ref="A266:A267"/>
    <mergeCell ref="A270:A271"/>
    <mergeCell ref="A276:A277"/>
    <mergeCell ref="A278:A279"/>
    <mergeCell ref="A285:A287"/>
    <mergeCell ref="A305:A307"/>
    <mergeCell ref="A311:A312"/>
    <mergeCell ref="A321:A322"/>
    <mergeCell ref="B6:B7"/>
    <mergeCell ref="B9:B10"/>
    <mergeCell ref="B15:B16"/>
    <mergeCell ref="B19:B20"/>
    <mergeCell ref="B22:B23"/>
    <mergeCell ref="B25:B26"/>
    <mergeCell ref="B27:B28"/>
    <mergeCell ref="B30:B31"/>
    <mergeCell ref="B33:B34"/>
    <mergeCell ref="B35:B36"/>
    <mergeCell ref="B40:B41"/>
    <mergeCell ref="B44:B45"/>
    <mergeCell ref="B46:B47"/>
    <mergeCell ref="B62:B63"/>
    <mergeCell ref="B64:B65"/>
    <mergeCell ref="B66:B67"/>
    <mergeCell ref="B68:B69"/>
    <mergeCell ref="B80:B81"/>
    <mergeCell ref="B82:B83"/>
    <mergeCell ref="B89:B90"/>
    <mergeCell ref="B112:B113"/>
    <mergeCell ref="B116:B117"/>
    <mergeCell ref="B120:B121"/>
    <mergeCell ref="B130:B131"/>
    <mergeCell ref="B140:B141"/>
    <mergeCell ref="B143:B144"/>
    <mergeCell ref="B145:B146"/>
    <mergeCell ref="B147:B148"/>
    <mergeCell ref="B156:B158"/>
    <mergeCell ref="B160:B161"/>
    <mergeCell ref="B167:B168"/>
    <mergeCell ref="B173:B174"/>
    <mergeCell ref="B177:B178"/>
    <mergeCell ref="B184:B185"/>
    <mergeCell ref="B186:B188"/>
    <mergeCell ref="B189:B191"/>
    <mergeCell ref="B193:B194"/>
    <mergeCell ref="B195:B196"/>
    <mergeCell ref="B197:B198"/>
    <mergeCell ref="B204:B205"/>
    <mergeCell ref="B207:B208"/>
    <mergeCell ref="B209:B210"/>
    <mergeCell ref="B212:B213"/>
    <mergeCell ref="B233:B234"/>
    <mergeCell ref="B236:B237"/>
    <mergeCell ref="B241:B242"/>
    <mergeCell ref="B244:B245"/>
    <mergeCell ref="B246:B247"/>
    <mergeCell ref="B249:B250"/>
    <mergeCell ref="B254:B256"/>
    <mergeCell ref="B263:B264"/>
    <mergeCell ref="B266:B267"/>
    <mergeCell ref="B270:B271"/>
    <mergeCell ref="B276:B277"/>
    <mergeCell ref="B278:B279"/>
    <mergeCell ref="B285:B287"/>
    <mergeCell ref="B305:B307"/>
    <mergeCell ref="B311:B312"/>
    <mergeCell ref="B321:B322"/>
    <mergeCell ref="E6:E7"/>
    <mergeCell ref="E9:E10"/>
    <mergeCell ref="E15:E16"/>
    <mergeCell ref="E19:E20"/>
    <mergeCell ref="E22:E23"/>
    <mergeCell ref="E25:E26"/>
    <mergeCell ref="E27:E28"/>
    <mergeCell ref="E30:E31"/>
    <mergeCell ref="E33:E34"/>
    <mergeCell ref="E35:E36"/>
    <mergeCell ref="E40:E41"/>
    <mergeCell ref="E44:E45"/>
    <mergeCell ref="E46:E47"/>
    <mergeCell ref="E62:E63"/>
    <mergeCell ref="E64:E65"/>
    <mergeCell ref="E66:E67"/>
    <mergeCell ref="E68:E69"/>
    <mergeCell ref="E80:E81"/>
    <mergeCell ref="E82:E83"/>
    <mergeCell ref="E89:E90"/>
    <mergeCell ref="E112:E113"/>
    <mergeCell ref="E116:E117"/>
    <mergeCell ref="E120:E121"/>
    <mergeCell ref="E130:E131"/>
    <mergeCell ref="E140:E141"/>
    <mergeCell ref="E143:E144"/>
    <mergeCell ref="E145:E146"/>
    <mergeCell ref="E147:E148"/>
    <mergeCell ref="E156:E158"/>
    <mergeCell ref="E160:E161"/>
    <mergeCell ref="E167:E168"/>
    <mergeCell ref="E173:E174"/>
    <mergeCell ref="E177:E178"/>
    <mergeCell ref="E184:E185"/>
    <mergeCell ref="E186:E188"/>
    <mergeCell ref="E189:E191"/>
    <mergeCell ref="E193:E194"/>
    <mergeCell ref="E195:E196"/>
    <mergeCell ref="E197:E198"/>
    <mergeCell ref="E204:E205"/>
    <mergeCell ref="E207:E208"/>
    <mergeCell ref="E209:E210"/>
    <mergeCell ref="E212:E213"/>
    <mergeCell ref="E233:E234"/>
    <mergeCell ref="E236:E237"/>
    <mergeCell ref="E241:E242"/>
    <mergeCell ref="E244:E245"/>
    <mergeCell ref="E246:E247"/>
    <mergeCell ref="E249:E250"/>
    <mergeCell ref="E254:E256"/>
    <mergeCell ref="E263:E264"/>
    <mergeCell ref="E266:E267"/>
    <mergeCell ref="E270:E271"/>
    <mergeCell ref="E276:E277"/>
    <mergeCell ref="E278:E279"/>
    <mergeCell ref="E285:E287"/>
    <mergeCell ref="E305:E307"/>
    <mergeCell ref="E311:E312"/>
    <mergeCell ref="E321:E322"/>
    <mergeCell ref="F6:F7"/>
    <mergeCell ref="F9:F10"/>
    <mergeCell ref="F15:F16"/>
    <mergeCell ref="F19:F20"/>
    <mergeCell ref="F22:F23"/>
    <mergeCell ref="F25:F26"/>
    <mergeCell ref="F27:F28"/>
    <mergeCell ref="F30:F31"/>
    <mergeCell ref="F33:F34"/>
    <mergeCell ref="F35:F36"/>
    <mergeCell ref="F40:F41"/>
    <mergeCell ref="F44:F45"/>
    <mergeCell ref="F46:F47"/>
    <mergeCell ref="F62:F63"/>
    <mergeCell ref="F64:F65"/>
    <mergeCell ref="F66:F67"/>
    <mergeCell ref="F68:F69"/>
    <mergeCell ref="F80:F81"/>
    <mergeCell ref="F82:F83"/>
    <mergeCell ref="F89:F90"/>
    <mergeCell ref="F112:F113"/>
    <mergeCell ref="F116:F117"/>
    <mergeCell ref="F120:F121"/>
    <mergeCell ref="F130:F131"/>
    <mergeCell ref="F140:F141"/>
    <mergeCell ref="F143:F144"/>
    <mergeCell ref="F145:F146"/>
    <mergeCell ref="F147:F148"/>
    <mergeCell ref="F156:F158"/>
    <mergeCell ref="F160:F161"/>
    <mergeCell ref="F167:F168"/>
    <mergeCell ref="F173:F174"/>
    <mergeCell ref="F177:F178"/>
    <mergeCell ref="F184:F185"/>
    <mergeCell ref="F186:F188"/>
    <mergeCell ref="F189:F191"/>
    <mergeCell ref="F193:F194"/>
    <mergeCell ref="F195:F196"/>
    <mergeCell ref="F197:F198"/>
    <mergeCell ref="F204:F205"/>
    <mergeCell ref="F207:F208"/>
    <mergeCell ref="F209:F210"/>
    <mergeCell ref="F212:F213"/>
    <mergeCell ref="F233:F234"/>
    <mergeCell ref="F236:F237"/>
    <mergeCell ref="F241:F242"/>
    <mergeCell ref="F244:F245"/>
    <mergeCell ref="F246:F247"/>
    <mergeCell ref="F249:F250"/>
    <mergeCell ref="F254:F256"/>
    <mergeCell ref="F263:F264"/>
    <mergeCell ref="F266:F267"/>
    <mergeCell ref="F270:F271"/>
    <mergeCell ref="F276:F277"/>
    <mergeCell ref="F278:F279"/>
    <mergeCell ref="F285:F287"/>
    <mergeCell ref="F305:F307"/>
    <mergeCell ref="F311:F312"/>
    <mergeCell ref="F321:F322"/>
    <mergeCell ref="G6:G7"/>
    <mergeCell ref="G82:G83"/>
    <mergeCell ref="G184:G185"/>
    <mergeCell ref="G189:G191"/>
    <mergeCell ref="G305:G307"/>
    <mergeCell ref="G311:G312"/>
    <mergeCell ref="G321:G322"/>
    <mergeCell ref="H6:H7"/>
    <mergeCell ref="H9:H10"/>
    <mergeCell ref="H15:H16"/>
    <mergeCell ref="H19:H20"/>
    <mergeCell ref="H22:H23"/>
    <mergeCell ref="H25:H26"/>
    <mergeCell ref="H27:H28"/>
    <mergeCell ref="H30:H31"/>
    <mergeCell ref="H33:H34"/>
    <mergeCell ref="H35:H36"/>
    <mergeCell ref="H40:H41"/>
    <mergeCell ref="H44:H45"/>
    <mergeCell ref="H46:H47"/>
    <mergeCell ref="H62:H63"/>
    <mergeCell ref="H64:H65"/>
    <mergeCell ref="H66:H67"/>
    <mergeCell ref="H68:H69"/>
    <mergeCell ref="H80:H81"/>
    <mergeCell ref="H82:H83"/>
    <mergeCell ref="H89:H90"/>
    <mergeCell ref="H112:H113"/>
    <mergeCell ref="H116:H117"/>
    <mergeCell ref="H120:H121"/>
    <mergeCell ref="H130:H131"/>
    <mergeCell ref="H140:H141"/>
    <mergeCell ref="H143:H144"/>
    <mergeCell ref="H145:H146"/>
    <mergeCell ref="H147:H148"/>
    <mergeCell ref="H156:H158"/>
    <mergeCell ref="H160:H161"/>
    <mergeCell ref="H167:H168"/>
    <mergeCell ref="H173:H174"/>
    <mergeCell ref="H177:H178"/>
    <mergeCell ref="H184:H185"/>
    <mergeCell ref="H186:H188"/>
    <mergeCell ref="H189:H191"/>
    <mergeCell ref="H193:H194"/>
    <mergeCell ref="H195:H196"/>
    <mergeCell ref="H197:H198"/>
    <mergeCell ref="H204:H205"/>
    <mergeCell ref="H207:H208"/>
    <mergeCell ref="H209:H210"/>
    <mergeCell ref="H233:H234"/>
    <mergeCell ref="H236:H237"/>
    <mergeCell ref="H241:H242"/>
    <mergeCell ref="H244:H245"/>
    <mergeCell ref="H246:H247"/>
    <mergeCell ref="H249:H250"/>
    <mergeCell ref="H254:H256"/>
    <mergeCell ref="H263:H264"/>
    <mergeCell ref="H266:H267"/>
    <mergeCell ref="H270:H271"/>
    <mergeCell ref="H276:H277"/>
    <mergeCell ref="H278:H279"/>
    <mergeCell ref="H285:H287"/>
    <mergeCell ref="H305:H307"/>
    <mergeCell ref="H311:H312"/>
    <mergeCell ref="H321:H322"/>
  </mergeCells>
  <printOptions horizontalCentered="1"/>
  <pageMargins left="0.554861111111111" right="0.554861111111111" top="0.393055555555556" bottom="0.354166666666667" header="0.5" footer="0.196527777777778"/>
  <pageSetup paperSize="9" orientation="landscape" horizontalDpi="600"/>
  <headerFooter>
    <oddFooter>&amp;C第 &amp;P 页，共 &amp;N 页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A325"/>
  <sheetViews>
    <sheetView workbookViewId="0">
      <selection activeCell="H2" sqref="H$1:H$1048576"/>
    </sheetView>
  </sheetViews>
  <sheetFormatPr defaultColWidth="9" defaultRowHeight="18" customHeight="1"/>
  <cols>
    <col min="1" max="1" width="5.875" style="49" customWidth="1"/>
    <col min="2" max="3" width="10.25" style="49" customWidth="1"/>
    <col min="4" max="4" width="10" style="49" customWidth="1"/>
    <col min="5" max="5" width="8.625" style="49" customWidth="1"/>
    <col min="6" max="6" width="13.875" style="49" customWidth="1"/>
    <col min="7" max="7" width="11.625" style="49" customWidth="1"/>
    <col min="8" max="8" width="9.625" style="53" customWidth="1"/>
    <col min="9" max="9" width="21.1" style="49" customWidth="1"/>
    <col min="10" max="16384" width="9" style="49"/>
  </cols>
  <sheetData>
    <row r="1" s="49" customFormat="1" ht="34" customHeight="1" spans="1:8">
      <c r="A1" s="54" t="s">
        <v>977</v>
      </c>
      <c r="B1" s="54"/>
      <c r="C1" s="54"/>
      <c r="D1" s="54"/>
      <c r="E1" s="54"/>
      <c r="F1" s="54"/>
      <c r="G1" s="54"/>
      <c r="H1" s="55"/>
    </row>
    <row r="2" s="49" customFormat="1" customHeight="1" spans="1:8">
      <c r="A2" s="56" t="s">
        <v>2</v>
      </c>
      <c r="B2" s="56" t="s">
        <v>30</v>
      </c>
      <c r="C2" s="56" t="s">
        <v>33</v>
      </c>
      <c r="D2" s="56" t="s">
        <v>634</v>
      </c>
      <c r="E2" s="56" t="s">
        <v>34</v>
      </c>
      <c r="F2" s="57" t="s">
        <v>978</v>
      </c>
      <c r="G2" s="56" t="s">
        <v>979</v>
      </c>
      <c r="H2" s="58" t="s">
        <v>36</v>
      </c>
    </row>
    <row r="3" s="49" customFormat="1" customHeight="1" spans="1:8">
      <c r="A3" s="59">
        <v>1</v>
      </c>
      <c r="B3" s="60" t="s">
        <v>980</v>
      </c>
      <c r="C3" s="60" t="s">
        <v>41</v>
      </c>
      <c r="D3" s="60" t="s">
        <v>981</v>
      </c>
      <c r="E3" s="60">
        <v>2</v>
      </c>
      <c r="F3" s="61">
        <v>592</v>
      </c>
      <c r="G3" s="60" t="s">
        <v>982</v>
      </c>
      <c r="H3" s="62" t="s">
        <v>8</v>
      </c>
    </row>
    <row r="4" s="49" customFormat="1" customHeight="1" spans="1:8">
      <c r="A4" s="59"/>
      <c r="B4" s="60"/>
      <c r="C4" s="60" t="s">
        <v>45</v>
      </c>
      <c r="D4" s="60" t="s">
        <v>983</v>
      </c>
      <c r="E4" s="60"/>
      <c r="F4" s="61"/>
      <c r="G4" s="60"/>
      <c r="H4" s="62" t="s">
        <v>8</v>
      </c>
    </row>
    <row r="5" s="49" customFormat="1" customHeight="1" spans="1:8">
      <c r="A5" s="59">
        <v>2</v>
      </c>
      <c r="B5" s="60" t="s">
        <v>980</v>
      </c>
      <c r="C5" s="60" t="s">
        <v>41</v>
      </c>
      <c r="D5" s="60" t="s">
        <v>984</v>
      </c>
      <c r="E5" s="60">
        <v>1</v>
      </c>
      <c r="F5" s="61">
        <v>301</v>
      </c>
      <c r="G5" s="61" t="s">
        <v>10</v>
      </c>
      <c r="H5" s="62" t="s">
        <v>8</v>
      </c>
    </row>
    <row r="6" s="49" customFormat="1" customHeight="1" spans="1:8">
      <c r="A6" s="59">
        <v>3</v>
      </c>
      <c r="B6" s="60" t="s">
        <v>980</v>
      </c>
      <c r="C6" s="60" t="s">
        <v>41</v>
      </c>
      <c r="D6" s="60" t="s">
        <v>985</v>
      </c>
      <c r="E6" s="60">
        <v>2</v>
      </c>
      <c r="F6" s="61">
        <v>512</v>
      </c>
      <c r="G6" s="61" t="s">
        <v>982</v>
      </c>
      <c r="H6" s="62" t="s">
        <v>8</v>
      </c>
    </row>
    <row r="7" s="49" customFormat="1" customHeight="1" spans="1:8">
      <c r="A7" s="59"/>
      <c r="B7" s="60"/>
      <c r="C7" s="60" t="s">
        <v>212</v>
      </c>
      <c r="D7" s="60" t="s">
        <v>986</v>
      </c>
      <c r="E7" s="11"/>
      <c r="F7" s="61"/>
      <c r="G7" s="61"/>
      <c r="H7" s="62" t="s">
        <v>8</v>
      </c>
    </row>
    <row r="8" s="49" customFormat="1" customHeight="1" spans="1:8">
      <c r="A8" s="59">
        <v>4</v>
      </c>
      <c r="B8" s="60" t="s">
        <v>980</v>
      </c>
      <c r="C8" s="60" t="s">
        <v>41</v>
      </c>
      <c r="D8" s="60" t="s">
        <v>987</v>
      </c>
      <c r="E8" s="60">
        <v>2</v>
      </c>
      <c r="F8" s="61">
        <v>652</v>
      </c>
      <c r="G8" s="60" t="s">
        <v>982</v>
      </c>
      <c r="H8" s="62" t="s">
        <v>8</v>
      </c>
    </row>
    <row r="9" s="49" customFormat="1" customHeight="1" spans="1:8">
      <c r="A9" s="59"/>
      <c r="B9" s="60"/>
      <c r="C9" s="60" t="s">
        <v>988</v>
      </c>
      <c r="D9" s="60" t="s">
        <v>989</v>
      </c>
      <c r="E9" s="60"/>
      <c r="F9" s="61"/>
      <c r="G9" s="60"/>
      <c r="H9" s="62" t="s">
        <v>8</v>
      </c>
    </row>
    <row r="10" s="49" customFormat="1" customHeight="1" spans="1:8">
      <c r="A10" s="59">
        <v>5</v>
      </c>
      <c r="B10" s="60" t="s">
        <v>980</v>
      </c>
      <c r="C10" s="60" t="s">
        <v>41</v>
      </c>
      <c r="D10" s="60" t="s">
        <v>990</v>
      </c>
      <c r="E10" s="60">
        <v>3</v>
      </c>
      <c r="F10" s="61">
        <v>699</v>
      </c>
      <c r="G10" s="60" t="s">
        <v>982</v>
      </c>
      <c r="H10" s="62" t="s">
        <v>8</v>
      </c>
    </row>
    <row r="11" s="49" customFormat="1" customHeight="1" spans="1:8">
      <c r="A11" s="59"/>
      <c r="B11" s="60"/>
      <c r="C11" s="60" t="s">
        <v>45</v>
      </c>
      <c r="D11" s="60" t="s">
        <v>991</v>
      </c>
      <c r="E11" s="60"/>
      <c r="F11" s="61"/>
      <c r="G11" s="61"/>
      <c r="H11" s="62" t="s">
        <v>8</v>
      </c>
    </row>
    <row r="12" s="49" customFormat="1" customHeight="1" spans="1:8">
      <c r="A12" s="59"/>
      <c r="B12" s="60"/>
      <c r="C12" s="60" t="s">
        <v>106</v>
      </c>
      <c r="D12" s="60" t="s">
        <v>992</v>
      </c>
      <c r="E12" s="60"/>
      <c r="F12" s="61"/>
      <c r="G12" s="61"/>
      <c r="H12" s="62" t="s">
        <v>8</v>
      </c>
    </row>
    <row r="13" s="49" customFormat="1" customHeight="1" spans="1:8">
      <c r="A13" s="59">
        <v>6</v>
      </c>
      <c r="B13" s="60" t="s">
        <v>980</v>
      </c>
      <c r="C13" s="60" t="s">
        <v>41</v>
      </c>
      <c r="D13" s="60" t="s">
        <v>993</v>
      </c>
      <c r="E13" s="60">
        <v>1</v>
      </c>
      <c r="F13" s="61">
        <v>307</v>
      </c>
      <c r="G13" s="60" t="s">
        <v>982</v>
      </c>
      <c r="H13" s="62" t="s">
        <v>8</v>
      </c>
    </row>
    <row r="14" s="49" customFormat="1" customHeight="1" spans="1:8">
      <c r="A14" s="59">
        <v>7</v>
      </c>
      <c r="B14" s="60" t="s">
        <v>980</v>
      </c>
      <c r="C14" s="60" t="s">
        <v>41</v>
      </c>
      <c r="D14" s="60" t="s">
        <v>994</v>
      </c>
      <c r="E14" s="11">
        <v>1</v>
      </c>
      <c r="F14" s="61">
        <v>343</v>
      </c>
      <c r="G14" s="61" t="s">
        <v>10</v>
      </c>
      <c r="H14" s="62" t="s">
        <v>8</v>
      </c>
    </row>
    <row r="15" s="50" customFormat="1" customHeight="1" spans="1:53">
      <c r="A15" s="59">
        <v>8</v>
      </c>
      <c r="B15" s="60" t="s">
        <v>980</v>
      </c>
      <c r="C15" s="60" t="s">
        <v>995</v>
      </c>
      <c r="D15" s="60" t="s">
        <v>996</v>
      </c>
      <c r="E15" s="60">
        <v>1</v>
      </c>
      <c r="F15" s="61">
        <v>450</v>
      </c>
      <c r="G15" s="61" t="s">
        <v>10</v>
      </c>
      <c r="H15" s="62" t="s">
        <v>7</v>
      </c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  <c r="AG15" s="49"/>
      <c r="AH15" s="49"/>
      <c r="AI15" s="49"/>
      <c r="AJ15" s="49"/>
      <c r="AK15" s="49"/>
      <c r="AL15" s="49"/>
      <c r="AM15" s="49"/>
      <c r="AN15" s="49"/>
      <c r="AO15" s="49"/>
      <c r="AP15" s="49"/>
      <c r="AQ15" s="49"/>
      <c r="AR15" s="49"/>
      <c r="AS15" s="49"/>
      <c r="AT15" s="49"/>
      <c r="AU15" s="49"/>
      <c r="AV15" s="49"/>
      <c r="AW15" s="49"/>
      <c r="AX15" s="49"/>
      <c r="AY15" s="49"/>
      <c r="AZ15" s="49"/>
      <c r="BA15" s="49"/>
    </row>
    <row r="16" s="50" customFormat="1" customHeight="1" spans="1:53">
      <c r="A16" s="59">
        <v>9</v>
      </c>
      <c r="B16" s="60" t="s">
        <v>980</v>
      </c>
      <c r="C16" s="63" t="s">
        <v>41</v>
      </c>
      <c r="D16" s="64" t="s">
        <v>997</v>
      </c>
      <c r="E16" s="63">
        <v>2</v>
      </c>
      <c r="F16" s="61">
        <v>900</v>
      </c>
      <c r="G16" s="65" t="s">
        <v>982</v>
      </c>
      <c r="H16" s="62" t="s">
        <v>7</v>
      </c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49"/>
      <c r="AY16" s="49"/>
      <c r="AZ16" s="49"/>
      <c r="BA16" s="49"/>
    </row>
    <row r="17" s="50" customFormat="1" customHeight="1" spans="1:53">
      <c r="A17" s="66"/>
      <c r="B17" s="63"/>
      <c r="C17" s="63" t="s">
        <v>106</v>
      </c>
      <c r="D17" s="63" t="s">
        <v>998</v>
      </c>
      <c r="E17" s="63"/>
      <c r="F17" s="61"/>
      <c r="G17" s="65"/>
      <c r="H17" s="62" t="s">
        <v>7</v>
      </c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  <c r="AK17" s="49"/>
      <c r="AL17" s="49"/>
      <c r="AM17" s="49"/>
      <c r="AN17" s="49"/>
      <c r="AO17" s="49"/>
      <c r="AP17" s="49"/>
      <c r="AQ17" s="49"/>
      <c r="AR17" s="49"/>
      <c r="AS17" s="49"/>
      <c r="AT17" s="49"/>
      <c r="AU17" s="49"/>
      <c r="AV17" s="49"/>
      <c r="AW17" s="49"/>
      <c r="AX17" s="49"/>
      <c r="AY17" s="49"/>
      <c r="AZ17" s="49"/>
      <c r="BA17" s="49"/>
    </row>
    <row r="18" s="50" customFormat="1" customHeight="1" spans="1:53">
      <c r="A18" s="66">
        <v>10</v>
      </c>
      <c r="B18" s="60" t="s">
        <v>980</v>
      </c>
      <c r="C18" s="63" t="s">
        <v>995</v>
      </c>
      <c r="D18" s="63" t="s">
        <v>999</v>
      </c>
      <c r="E18" s="63">
        <v>1</v>
      </c>
      <c r="F18" s="61">
        <v>293</v>
      </c>
      <c r="G18" s="65" t="s">
        <v>10</v>
      </c>
      <c r="H18" s="62" t="s">
        <v>8</v>
      </c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  <c r="AS18" s="49"/>
      <c r="AT18" s="49"/>
      <c r="AU18" s="49"/>
      <c r="AV18" s="49"/>
      <c r="AW18" s="49"/>
      <c r="AX18" s="49"/>
      <c r="AY18" s="49"/>
      <c r="AZ18" s="49"/>
      <c r="BA18" s="49"/>
    </row>
    <row r="19" s="49" customFormat="1" customHeight="1" spans="1:8">
      <c r="A19" s="66">
        <v>11</v>
      </c>
      <c r="B19" s="60" t="s">
        <v>980</v>
      </c>
      <c r="C19" s="60" t="s">
        <v>41</v>
      </c>
      <c r="D19" s="60" t="s">
        <v>1000</v>
      </c>
      <c r="E19" s="60">
        <v>1</v>
      </c>
      <c r="F19" s="61">
        <v>309</v>
      </c>
      <c r="G19" s="60" t="s">
        <v>982</v>
      </c>
      <c r="H19" s="62" t="s">
        <v>8</v>
      </c>
    </row>
    <row r="20" s="49" customFormat="1" customHeight="1" spans="1:8">
      <c r="A20" s="66">
        <v>12</v>
      </c>
      <c r="B20" s="60" t="s">
        <v>980</v>
      </c>
      <c r="C20" s="60" t="s">
        <v>41</v>
      </c>
      <c r="D20" s="60" t="s">
        <v>1001</v>
      </c>
      <c r="E20" s="60">
        <v>3</v>
      </c>
      <c r="F20" s="61">
        <v>723</v>
      </c>
      <c r="G20" s="61" t="s">
        <v>10</v>
      </c>
      <c r="H20" s="62" t="s">
        <v>8</v>
      </c>
    </row>
    <row r="21" s="49" customFormat="1" customHeight="1" spans="1:8">
      <c r="A21" s="59"/>
      <c r="B21" s="60"/>
      <c r="C21" s="60" t="s">
        <v>45</v>
      </c>
      <c r="D21" s="60" t="s">
        <v>1002</v>
      </c>
      <c r="E21" s="60"/>
      <c r="F21" s="61"/>
      <c r="G21" s="61"/>
      <c r="H21" s="62" t="s">
        <v>8</v>
      </c>
    </row>
    <row r="22" s="49" customFormat="1" customHeight="1" spans="1:8">
      <c r="A22" s="59"/>
      <c r="B22" s="60"/>
      <c r="C22" s="60" t="s">
        <v>124</v>
      </c>
      <c r="D22" s="60" t="s">
        <v>1003</v>
      </c>
      <c r="E22" s="60"/>
      <c r="F22" s="61"/>
      <c r="G22" s="61"/>
      <c r="H22" s="62" t="s">
        <v>8</v>
      </c>
    </row>
    <row r="23" s="49" customFormat="1" customHeight="1" spans="1:8">
      <c r="A23" s="59">
        <v>13</v>
      </c>
      <c r="B23" s="60" t="s">
        <v>980</v>
      </c>
      <c r="C23" s="60" t="s">
        <v>41</v>
      </c>
      <c r="D23" s="60" t="s">
        <v>1004</v>
      </c>
      <c r="E23" s="60">
        <v>1</v>
      </c>
      <c r="F23" s="61">
        <v>310</v>
      </c>
      <c r="G23" s="61" t="s">
        <v>1005</v>
      </c>
      <c r="H23" s="62" t="s">
        <v>8</v>
      </c>
    </row>
    <row r="24" s="49" customFormat="1" customHeight="1" spans="1:8">
      <c r="A24" s="59">
        <v>14</v>
      </c>
      <c r="B24" s="60" t="s">
        <v>980</v>
      </c>
      <c r="C24" s="60" t="s">
        <v>995</v>
      </c>
      <c r="D24" s="60" t="s">
        <v>1006</v>
      </c>
      <c r="E24" s="60">
        <v>1</v>
      </c>
      <c r="F24" s="61">
        <v>345</v>
      </c>
      <c r="G24" s="61" t="s">
        <v>10</v>
      </c>
      <c r="H24" s="62" t="s">
        <v>8</v>
      </c>
    </row>
    <row r="25" s="49" customFormat="1" customHeight="1" spans="1:8">
      <c r="A25" s="59">
        <v>15</v>
      </c>
      <c r="B25" s="60" t="s">
        <v>980</v>
      </c>
      <c r="C25" s="60" t="s">
        <v>995</v>
      </c>
      <c r="D25" s="60" t="s">
        <v>1007</v>
      </c>
      <c r="E25" s="60">
        <v>1</v>
      </c>
      <c r="F25" s="61">
        <v>298</v>
      </c>
      <c r="G25" s="61" t="s">
        <v>10</v>
      </c>
      <c r="H25" s="62" t="s">
        <v>8</v>
      </c>
    </row>
    <row r="26" s="49" customFormat="1" customHeight="1" spans="1:8">
      <c r="A26" s="59">
        <v>16</v>
      </c>
      <c r="B26" s="60" t="s">
        <v>980</v>
      </c>
      <c r="C26" s="60" t="s">
        <v>41</v>
      </c>
      <c r="D26" s="60" t="s">
        <v>1008</v>
      </c>
      <c r="E26" s="60">
        <v>1</v>
      </c>
      <c r="F26" s="61">
        <v>371</v>
      </c>
      <c r="G26" s="61" t="s">
        <v>1005</v>
      </c>
      <c r="H26" s="62" t="s">
        <v>8</v>
      </c>
    </row>
    <row r="27" s="49" customFormat="1" customHeight="1" spans="1:8">
      <c r="A27" s="59">
        <v>17</v>
      </c>
      <c r="B27" s="60" t="s">
        <v>980</v>
      </c>
      <c r="C27" s="60" t="s">
        <v>995</v>
      </c>
      <c r="D27" s="60" t="s">
        <v>1009</v>
      </c>
      <c r="E27" s="60">
        <v>1</v>
      </c>
      <c r="F27" s="61">
        <v>308</v>
      </c>
      <c r="G27" s="61" t="s">
        <v>1005</v>
      </c>
      <c r="H27" s="62" t="s">
        <v>8</v>
      </c>
    </row>
    <row r="28" s="49" customFormat="1" customHeight="1" spans="1:8">
      <c r="A28" s="59">
        <v>18</v>
      </c>
      <c r="B28" s="60" t="s">
        <v>980</v>
      </c>
      <c r="C28" s="60" t="s">
        <v>41</v>
      </c>
      <c r="D28" s="60" t="s">
        <v>1010</v>
      </c>
      <c r="E28" s="60">
        <v>1</v>
      </c>
      <c r="F28" s="61">
        <v>341</v>
      </c>
      <c r="G28" s="61" t="s">
        <v>1005</v>
      </c>
      <c r="H28" s="62" t="s">
        <v>8</v>
      </c>
    </row>
    <row r="29" s="49" customFormat="1" customHeight="1" spans="1:8">
      <c r="A29" s="59">
        <v>19</v>
      </c>
      <c r="B29" s="60" t="s">
        <v>980</v>
      </c>
      <c r="C29" s="60" t="s">
        <v>995</v>
      </c>
      <c r="D29" s="60" t="s">
        <v>1011</v>
      </c>
      <c r="E29" s="60">
        <v>1</v>
      </c>
      <c r="F29" s="61">
        <v>309</v>
      </c>
      <c r="G29" s="61" t="s">
        <v>10</v>
      </c>
      <c r="H29" s="62" t="s">
        <v>8</v>
      </c>
    </row>
    <row r="30" s="49" customFormat="1" customHeight="1" spans="1:8">
      <c r="A30" s="59">
        <v>20</v>
      </c>
      <c r="B30" s="60" t="s">
        <v>980</v>
      </c>
      <c r="C30" s="60" t="s">
        <v>41</v>
      </c>
      <c r="D30" s="60" t="s">
        <v>1012</v>
      </c>
      <c r="E30" s="60">
        <v>2</v>
      </c>
      <c r="F30" s="61">
        <v>476</v>
      </c>
      <c r="G30" s="61" t="s">
        <v>1005</v>
      </c>
      <c r="H30" s="62" t="s">
        <v>8</v>
      </c>
    </row>
    <row r="31" s="49" customFormat="1" customHeight="1" spans="1:8">
      <c r="A31" s="59"/>
      <c r="B31" s="60"/>
      <c r="C31" s="60" t="s">
        <v>45</v>
      </c>
      <c r="D31" s="60" t="s">
        <v>1013</v>
      </c>
      <c r="E31" s="60"/>
      <c r="F31" s="61"/>
      <c r="G31" s="61"/>
      <c r="H31" s="62" t="s">
        <v>8</v>
      </c>
    </row>
    <row r="32" s="49" customFormat="1" customHeight="1" spans="1:8">
      <c r="A32" s="59">
        <v>21</v>
      </c>
      <c r="B32" s="60" t="s">
        <v>980</v>
      </c>
      <c r="C32" s="60" t="s">
        <v>41</v>
      </c>
      <c r="D32" s="60" t="s">
        <v>1014</v>
      </c>
      <c r="E32" s="60">
        <v>3</v>
      </c>
      <c r="F32" s="61">
        <v>699</v>
      </c>
      <c r="G32" s="61" t="s">
        <v>1005</v>
      </c>
      <c r="H32" s="62" t="s">
        <v>8</v>
      </c>
    </row>
    <row r="33" s="49" customFormat="1" customHeight="1" spans="1:8">
      <c r="A33" s="59"/>
      <c r="B33" s="60"/>
      <c r="C33" s="60" t="s">
        <v>45</v>
      </c>
      <c r="D33" s="60" t="s">
        <v>1015</v>
      </c>
      <c r="E33" s="60"/>
      <c r="F33" s="61"/>
      <c r="G33" s="61"/>
      <c r="H33" s="62" t="s">
        <v>8</v>
      </c>
    </row>
    <row r="34" s="49" customFormat="1" customHeight="1" spans="1:8">
      <c r="A34" s="59"/>
      <c r="B34" s="60"/>
      <c r="C34" s="60" t="s">
        <v>124</v>
      </c>
      <c r="D34" s="60" t="s">
        <v>1016</v>
      </c>
      <c r="E34" s="60"/>
      <c r="F34" s="61"/>
      <c r="G34" s="61"/>
      <c r="H34" s="62" t="s">
        <v>8</v>
      </c>
    </row>
    <row r="35" s="49" customFormat="1" customHeight="1" spans="1:8">
      <c r="A35" s="59">
        <v>22</v>
      </c>
      <c r="B35" s="60" t="s">
        <v>980</v>
      </c>
      <c r="C35" s="60" t="s">
        <v>41</v>
      </c>
      <c r="D35" s="60" t="s">
        <v>1017</v>
      </c>
      <c r="E35" s="60">
        <v>1</v>
      </c>
      <c r="F35" s="61">
        <v>299</v>
      </c>
      <c r="G35" s="61" t="s">
        <v>1005</v>
      </c>
      <c r="H35" s="62" t="s">
        <v>8</v>
      </c>
    </row>
    <row r="36" s="49" customFormat="1" customHeight="1" spans="1:8">
      <c r="A36" s="59">
        <v>23</v>
      </c>
      <c r="B36" s="60" t="s">
        <v>980</v>
      </c>
      <c r="C36" s="11" t="s">
        <v>41</v>
      </c>
      <c r="D36" s="11" t="s">
        <v>1018</v>
      </c>
      <c r="E36" s="60">
        <v>1</v>
      </c>
      <c r="F36" s="61">
        <v>308</v>
      </c>
      <c r="G36" s="11" t="s">
        <v>982</v>
      </c>
      <c r="H36" s="62" t="s">
        <v>8</v>
      </c>
    </row>
    <row r="37" s="49" customFormat="1" customHeight="1" spans="1:8">
      <c r="A37" s="59">
        <v>24</v>
      </c>
      <c r="B37" s="60" t="s">
        <v>980</v>
      </c>
      <c r="C37" s="11" t="s">
        <v>995</v>
      </c>
      <c r="D37" s="40" t="s">
        <v>1019</v>
      </c>
      <c r="E37" s="60">
        <v>1</v>
      </c>
      <c r="F37" s="61">
        <v>296</v>
      </c>
      <c r="G37" s="11" t="s">
        <v>10</v>
      </c>
      <c r="H37" s="62" t="s">
        <v>8</v>
      </c>
    </row>
    <row r="38" s="49" customFormat="1" customHeight="1" spans="1:8">
      <c r="A38" s="59">
        <v>25</v>
      </c>
      <c r="B38" s="60" t="s">
        <v>980</v>
      </c>
      <c r="C38" s="11" t="s">
        <v>995</v>
      </c>
      <c r="D38" s="40" t="s">
        <v>1020</v>
      </c>
      <c r="E38" s="60">
        <v>1</v>
      </c>
      <c r="F38" s="61">
        <v>305</v>
      </c>
      <c r="G38" s="61" t="s">
        <v>10</v>
      </c>
      <c r="H38" s="62" t="s">
        <v>10</v>
      </c>
    </row>
    <row r="39" s="49" customFormat="1" customHeight="1" spans="1:8">
      <c r="A39" s="59">
        <v>26</v>
      </c>
      <c r="B39" s="60" t="s">
        <v>980</v>
      </c>
      <c r="C39" s="11" t="s">
        <v>41</v>
      </c>
      <c r="D39" s="40" t="s">
        <v>1021</v>
      </c>
      <c r="E39" s="60">
        <v>1</v>
      </c>
      <c r="F39" s="61">
        <v>304</v>
      </c>
      <c r="G39" s="11" t="s">
        <v>10</v>
      </c>
      <c r="H39" s="62" t="s">
        <v>8</v>
      </c>
    </row>
    <row r="40" s="49" customFormat="1" customHeight="1" spans="1:8">
      <c r="A40" s="59">
        <v>27</v>
      </c>
      <c r="B40" s="60" t="s">
        <v>980</v>
      </c>
      <c r="C40" s="11" t="s">
        <v>995</v>
      </c>
      <c r="D40" s="40" t="s">
        <v>1022</v>
      </c>
      <c r="E40" s="60">
        <v>1</v>
      </c>
      <c r="F40" s="61">
        <v>303</v>
      </c>
      <c r="G40" s="61" t="s">
        <v>10</v>
      </c>
      <c r="H40" s="62" t="s">
        <v>10</v>
      </c>
    </row>
    <row r="41" s="49" customFormat="1" customHeight="1" spans="1:8">
      <c r="A41" s="59">
        <v>28</v>
      </c>
      <c r="B41" s="60" t="s">
        <v>980</v>
      </c>
      <c r="C41" s="11" t="s">
        <v>995</v>
      </c>
      <c r="D41" s="40" t="s">
        <v>1023</v>
      </c>
      <c r="E41" s="60">
        <v>1</v>
      </c>
      <c r="F41" s="61">
        <v>294</v>
      </c>
      <c r="G41" s="61" t="s">
        <v>10</v>
      </c>
      <c r="H41" s="62" t="s">
        <v>10</v>
      </c>
    </row>
    <row r="42" s="51" customFormat="1" customHeight="1" spans="1:8">
      <c r="A42" s="59">
        <v>29</v>
      </c>
      <c r="B42" s="60" t="s">
        <v>980</v>
      </c>
      <c r="C42" s="11" t="s">
        <v>41</v>
      </c>
      <c r="D42" s="60" t="s">
        <v>1024</v>
      </c>
      <c r="E42" s="60">
        <v>1</v>
      </c>
      <c r="F42" s="61">
        <v>301</v>
      </c>
      <c r="G42" s="61" t="s">
        <v>10</v>
      </c>
      <c r="H42" s="62" t="s">
        <v>10</v>
      </c>
    </row>
    <row r="43" s="52" customFormat="1" customHeight="1" spans="1:8">
      <c r="A43" s="59">
        <v>30</v>
      </c>
      <c r="B43" s="60" t="s">
        <v>980</v>
      </c>
      <c r="C43" s="11" t="s">
        <v>41</v>
      </c>
      <c r="D43" s="60" t="s">
        <v>1025</v>
      </c>
      <c r="E43" s="61">
        <v>2</v>
      </c>
      <c r="F43" s="61">
        <v>598</v>
      </c>
      <c r="G43" s="60" t="s">
        <v>982</v>
      </c>
      <c r="H43" s="62" t="s">
        <v>8</v>
      </c>
    </row>
    <row r="44" s="52" customFormat="1" customHeight="1" spans="1:8">
      <c r="A44" s="59"/>
      <c r="B44" s="9"/>
      <c r="C44" s="11" t="s">
        <v>124</v>
      </c>
      <c r="D44" s="60" t="s">
        <v>1026</v>
      </c>
      <c r="E44" s="61"/>
      <c r="F44" s="61"/>
      <c r="G44" s="60"/>
      <c r="H44" s="62" t="s">
        <v>8</v>
      </c>
    </row>
    <row r="45" s="52" customFormat="1" customHeight="1" spans="1:8">
      <c r="A45" s="59">
        <v>31</v>
      </c>
      <c r="B45" s="60" t="s">
        <v>980</v>
      </c>
      <c r="C45" s="11" t="s">
        <v>41</v>
      </c>
      <c r="D45" s="60" t="s">
        <v>1027</v>
      </c>
      <c r="E45" s="61">
        <v>1</v>
      </c>
      <c r="F45" s="61">
        <v>313</v>
      </c>
      <c r="G45" s="60" t="s">
        <v>10</v>
      </c>
      <c r="H45" s="62" t="s">
        <v>8</v>
      </c>
    </row>
    <row r="46" s="52" customFormat="1" customHeight="1" spans="1:8">
      <c r="A46" s="59">
        <v>32</v>
      </c>
      <c r="B46" s="60" t="s">
        <v>980</v>
      </c>
      <c r="C46" s="11" t="s">
        <v>41</v>
      </c>
      <c r="D46" s="60" t="s">
        <v>1028</v>
      </c>
      <c r="E46" s="61">
        <v>1</v>
      </c>
      <c r="F46" s="61">
        <v>314</v>
      </c>
      <c r="G46" s="60" t="s">
        <v>982</v>
      </c>
      <c r="H46" s="62" t="s">
        <v>8</v>
      </c>
    </row>
    <row r="47" s="52" customFormat="1" customHeight="1" spans="1:8">
      <c r="A47" s="59">
        <v>33</v>
      </c>
      <c r="B47" s="60" t="s">
        <v>980</v>
      </c>
      <c r="C47" s="11" t="s">
        <v>41</v>
      </c>
      <c r="D47" s="60" t="s">
        <v>1029</v>
      </c>
      <c r="E47" s="61">
        <v>1</v>
      </c>
      <c r="F47" s="61">
        <v>332</v>
      </c>
      <c r="G47" s="60" t="s">
        <v>10</v>
      </c>
      <c r="H47" s="62" t="s">
        <v>10</v>
      </c>
    </row>
    <row r="48" s="52" customFormat="1" customHeight="1" spans="1:8">
      <c r="A48" s="59">
        <v>34</v>
      </c>
      <c r="B48" s="60" t="s">
        <v>980</v>
      </c>
      <c r="C48" s="11" t="s">
        <v>995</v>
      </c>
      <c r="D48" s="60" t="s">
        <v>1030</v>
      </c>
      <c r="E48" s="61">
        <v>1</v>
      </c>
      <c r="F48" s="61">
        <v>299</v>
      </c>
      <c r="G48" s="60" t="s">
        <v>10</v>
      </c>
      <c r="H48" s="62" t="s">
        <v>10</v>
      </c>
    </row>
    <row r="49" s="52" customFormat="1" customHeight="1" spans="1:8">
      <c r="A49" s="59">
        <v>35</v>
      </c>
      <c r="B49" s="60" t="s">
        <v>980</v>
      </c>
      <c r="C49" s="11" t="s">
        <v>41</v>
      </c>
      <c r="D49" s="60" t="s">
        <v>1031</v>
      </c>
      <c r="E49" s="61">
        <v>1</v>
      </c>
      <c r="F49" s="61">
        <v>302</v>
      </c>
      <c r="G49" s="60" t="s">
        <v>10</v>
      </c>
      <c r="H49" s="62" t="s">
        <v>10</v>
      </c>
    </row>
    <row r="50" s="52" customFormat="1" customHeight="1" spans="1:8">
      <c r="A50" s="59">
        <v>36</v>
      </c>
      <c r="B50" s="9" t="s">
        <v>980</v>
      </c>
      <c r="C50" s="11" t="s">
        <v>41</v>
      </c>
      <c r="D50" s="60" t="s">
        <v>1032</v>
      </c>
      <c r="E50" s="61">
        <v>1</v>
      </c>
      <c r="F50" s="61">
        <v>297</v>
      </c>
      <c r="G50" s="60" t="s">
        <v>10</v>
      </c>
      <c r="H50" s="62" t="s">
        <v>10</v>
      </c>
    </row>
    <row r="51" s="52" customFormat="1" customHeight="1" spans="1:8">
      <c r="A51" s="59">
        <v>37</v>
      </c>
      <c r="B51" s="9" t="s">
        <v>980</v>
      </c>
      <c r="C51" s="11" t="s">
        <v>41</v>
      </c>
      <c r="D51" s="60" t="s">
        <v>1033</v>
      </c>
      <c r="E51" s="61">
        <v>3</v>
      </c>
      <c r="F51" s="61">
        <v>879</v>
      </c>
      <c r="G51" s="60" t="s">
        <v>10</v>
      </c>
      <c r="H51" s="62" t="s">
        <v>10</v>
      </c>
    </row>
    <row r="52" s="52" customFormat="1" customHeight="1" spans="1:8">
      <c r="A52" s="59"/>
      <c r="B52" s="9"/>
      <c r="C52" s="11" t="s">
        <v>1034</v>
      </c>
      <c r="D52" s="60" t="s">
        <v>1035</v>
      </c>
      <c r="E52" s="61">
        <v>0</v>
      </c>
      <c r="F52" s="61"/>
      <c r="G52" s="60"/>
      <c r="H52" s="62" t="s">
        <v>10</v>
      </c>
    </row>
    <row r="53" s="52" customFormat="1" customHeight="1" spans="1:8">
      <c r="A53" s="59"/>
      <c r="B53" s="9"/>
      <c r="C53" s="11" t="s">
        <v>1036</v>
      </c>
      <c r="D53" s="60" t="s">
        <v>1037</v>
      </c>
      <c r="E53" s="61">
        <v>0</v>
      </c>
      <c r="F53" s="61"/>
      <c r="G53" s="60"/>
      <c r="H53" s="62" t="s">
        <v>10</v>
      </c>
    </row>
    <row r="54" s="52" customFormat="1" customHeight="1" spans="1:8">
      <c r="A54" s="59">
        <v>38</v>
      </c>
      <c r="B54" s="9" t="s">
        <v>980</v>
      </c>
      <c r="C54" s="11" t="s">
        <v>995</v>
      </c>
      <c r="D54" s="60" t="s">
        <v>1038</v>
      </c>
      <c r="E54" s="61">
        <v>1</v>
      </c>
      <c r="F54" s="61">
        <v>295</v>
      </c>
      <c r="G54" s="60" t="s">
        <v>10</v>
      </c>
      <c r="H54" s="62" t="s">
        <v>10</v>
      </c>
    </row>
    <row r="55" s="52" customFormat="1" customHeight="1" spans="1:8">
      <c r="A55" s="59">
        <v>39</v>
      </c>
      <c r="B55" s="9" t="s">
        <v>980</v>
      </c>
      <c r="C55" s="11" t="s">
        <v>41</v>
      </c>
      <c r="D55" s="60" t="s">
        <v>1039</v>
      </c>
      <c r="E55" s="61">
        <v>1</v>
      </c>
      <c r="F55" s="61">
        <v>298</v>
      </c>
      <c r="G55" s="60" t="s">
        <v>10</v>
      </c>
      <c r="H55" s="62" t="s">
        <v>10</v>
      </c>
    </row>
    <row r="56" s="52" customFormat="1" customHeight="1" spans="1:8">
      <c r="A56" s="59">
        <v>40</v>
      </c>
      <c r="B56" s="9" t="s">
        <v>980</v>
      </c>
      <c r="C56" s="11" t="s">
        <v>41</v>
      </c>
      <c r="D56" s="60" t="s">
        <v>1040</v>
      </c>
      <c r="E56" s="61">
        <v>2</v>
      </c>
      <c r="F56" s="61">
        <v>598</v>
      </c>
      <c r="G56" s="60" t="s">
        <v>982</v>
      </c>
      <c r="H56" s="62" t="s">
        <v>8</v>
      </c>
    </row>
    <row r="57" s="52" customFormat="1" customHeight="1" spans="1:8">
      <c r="A57" s="59"/>
      <c r="B57" s="9"/>
      <c r="C57" s="11" t="s">
        <v>45</v>
      </c>
      <c r="D57" s="60" t="s">
        <v>1041</v>
      </c>
      <c r="E57" s="61"/>
      <c r="F57" s="61"/>
      <c r="G57" s="60"/>
      <c r="H57" s="62" t="s">
        <v>8</v>
      </c>
    </row>
    <row r="58" s="52" customFormat="1" customHeight="1" spans="1:8">
      <c r="A58" s="59">
        <v>41</v>
      </c>
      <c r="B58" s="9" t="s">
        <v>980</v>
      </c>
      <c r="C58" s="11" t="s">
        <v>41</v>
      </c>
      <c r="D58" s="60" t="s">
        <v>1042</v>
      </c>
      <c r="E58" s="61">
        <v>1</v>
      </c>
      <c r="F58" s="61">
        <v>342</v>
      </c>
      <c r="G58" s="60" t="s">
        <v>10</v>
      </c>
      <c r="H58" s="62" t="s">
        <v>10</v>
      </c>
    </row>
    <row r="59" s="52" customFormat="1" customHeight="1" spans="1:8">
      <c r="A59" s="59">
        <v>42</v>
      </c>
      <c r="B59" s="9" t="s">
        <v>980</v>
      </c>
      <c r="C59" s="11" t="s">
        <v>995</v>
      </c>
      <c r="D59" s="67" t="s">
        <v>1043</v>
      </c>
      <c r="E59" s="61">
        <v>1</v>
      </c>
      <c r="F59" s="61">
        <v>450</v>
      </c>
      <c r="G59" s="60" t="s">
        <v>10</v>
      </c>
      <c r="H59" s="62" t="s">
        <v>10</v>
      </c>
    </row>
    <row r="60" s="52" customFormat="1" customHeight="1" spans="1:8">
      <c r="A60" s="59">
        <v>43</v>
      </c>
      <c r="B60" s="9" t="s">
        <v>980</v>
      </c>
      <c r="C60" s="11" t="s">
        <v>41</v>
      </c>
      <c r="D60" s="67" t="s">
        <v>1044</v>
      </c>
      <c r="E60" s="61">
        <v>1</v>
      </c>
      <c r="F60" s="61">
        <v>306</v>
      </c>
      <c r="G60" s="60" t="s">
        <v>10</v>
      </c>
      <c r="H60" s="62" t="s">
        <v>10</v>
      </c>
    </row>
    <row r="61" s="52" customFormat="1" customHeight="1" spans="1:8">
      <c r="A61" s="59">
        <v>44</v>
      </c>
      <c r="B61" s="9" t="s">
        <v>980</v>
      </c>
      <c r="C61" s="11" t="s">
        <v>41</v>
      </c>
      <c r="D61" s="67" t="s">
        <v>1045</v>
      </c>
      <c r="E61" s="61">
        <v>1</v>
      </c>
      <c r="F61" s="61">
        <v>384</v>
      </c>
      <c r="G61" s="60" t="s">
        <v>982</v>
      </c>
      <c r="H61" s="62" t="s">
        <v>8</v>
      </c>
    </row>
    <row r="62" s="52" customFormat="1" customHeight="1" spans="1:8">
      <c r="A62" s="59">
        <v>45</v>
      </c>
      <c r="B62" s="9" t="s">
        <v>980</v>
      </c>
      <c r="C62" s="11" t="s">
        <v>41</v>
      </c>
      <c r="D62" s="67" t="s">
        <v>1046</v>
      </c>
      <c r="E62" s="61">
        <v>2</v>
      </c>
      <c r="F62" s="61">
        <v>536</v>
      </c>
      <c r="G62" s="60" t="s">
        <v>10</v>
      </c>
      <c r="H62" s="62" t="s">
        <v>10</v>
      </c>
    </row>
    <row r="63" s="52" customFormat="1" customHeight="1" spans="1:8">
      <c r="A63" s="59"/>
      <c r="B63" s="9"/>
      <c r="C63" s="11" t="s">
        <v>45</v>
      </c>
      <c r="D63" s="67" t="s">
        <v>1047</v>
      </c>
      <c r="E63" s="61"/>
      <c r="F63" s="61"/>
      <c r="G63" s="60"/>
      <c r="H63" s="62"/>
    </row>
    <row r="64" s="52" customFormat="1" customHeight="1" spans="1:8">
      <c r="A64" s="59">
        <v>46</v>
      </c>
      <c r="B64" s="9" t="s">
        <v>980</v>
      </c>
      <c r="C64" s="11" t="s">
        <v>41</v>
      </c>
      <c r="D64" s="67" t="s">
        <v>1048</v>
      </c>
      <c r="E64" s="61">
        <v>2</v>
      </c>
      <c r="F64" s="61">
        <v>900</v>
      </c>
      <c r="G64" s="60" t="s">
        <v>10</v>
      </c>
      <c r="H64" s="62" t="s">
        <v>10</v>
      </c>
    </row>
    <row r="65" s="52" customFormat="1" customHeight="1" spans="1:8">
      <c r="A65" s="59"/>
      <c r="B65" s="9"/>
      <c r="C65" s="11" t="s">
        <v>124</v>
      </c>
      <c r="D65" s="67" t="s">
        <v>1049</v>
      </c>
      <c r="E65" s="61"/>
      <c r="F65" s="61"/>
      <c r="G65" s="60"/>
      <c r="H65" s="62" t="s">
        <v>10</v>
      </c>
    </row>
    <row r="66" s="49" customFormat="1" customHeight="1" spans="1:8">
      <c r="A66" s="59">
        <v>47</v>
      </c>
      <c r="B66" s="60" t="s">
        <v>1050</v>
      </c>
      <c r="C66" s="11" t="s">
        <v>995</v>
      </c>
      <c r="D66" s="60" t="s">
        <v>1051</v>
      </c>
      <c r="E66" s="60">
        <v>1</v>
      </c>
      <c r="F66" s="61">
        <v>255</v>
      </c>
      <c r="G66" s="61" t="s">
        <v>10</v>
      </c>
      <c r="H66" s="62" t="s">
        <v>8</v>
      </c>
    </row>
    <row r="67" s="49" customFormat="1" customHeight="1" spans="1:8">
      <c r="A67" s="59">
        <v>48</v>
      </c>
      <c r="B67" s="60" t="s">
        <v>1050</v>
      </c>
      <c r="C67" s="60" t="s">
        <v>41</v>
      </c>
      <c r="D67" s="60" t="s">
        <v>1052</v>
      </c>
      <c r="E67" s="60">
        <v>1</v>
      </c>
      <c r="F67" s="61">
        <v>256</v>
      </c>
      <c r="G67" s="61" t="s">
        <v>1005</v>
      </c>
      <c r="H67" s="62" t="s">
        <v>8</v>
      </c>
    </row>
    <row r="68" s="49" customFormat="1" customHeight="1" spans="1:8">
      <c r="A68" s="59">
        <v>49</v>
      </c>
      <c r="B68" s="60" t="s">
        <v>1050</v>
      </c>
      <c r="C68" s="60" t="s">
        <v>41</v>
      </c>
      <c r="D68" s="60" t="s">
        <v>1053</v>
      </c>
      <c r="E68" s="60">
        <v>2</v>
      </c>
      <c r="F68" s="61">
        <v>482</v>
      </c>
      <c r="G68" s="61" t="s">
        <v>1005</v>
      </c>
      <c r="H68" s="62" t="s">
        <v>8</v>
      </c>
    </row>
    <row r="69" s="49" customFormat="1" customHeight="1" spans="1:8">
      <c r="A69" s="59"/>
      <c r="B69" s="60"/>
      <c r="C69" s="60" t="s">
        <v>45</v>
      </c>
      <c r="D69" s="60" t="s">
        <v>1054</v>
      </c>
      <c r="E69" s="60"/>
      <c r="F69" s="61"/>
      <c r="G69" s="61"/>
      <c r="H69" s="62" t="s">
        <v>8</v>
      </c>
    </row>
    <row r="70" s="49" customFormat="1" customHeight="1" spans="1:8">
      <c r="A70" s="59">
        <v>50</v>
      </c>
      <c r="B70" s="60" t="s">
        <v>1050</v>
      </c>
      <c r="C70" s="60" t="s">
        <v>41</v>
      </c>
      <c r="D70" s="60" t="s">
        <v>1055</v>
      </c>
      <c r="E70" s="60">
        <v>2</v>
      </c>
      <c r="F70" s="61">
        <v>488</v>
      </c>
      <c r="G70" s="61" t="s">
        <v>1005</v>
      </c>
      <c r="H70" s="62" t="s">
        <v>8</v>
      </c>
    </row>
    <row r="71" s="49" customFormat="1" customHeight="1" spans="1:8">
      <c r="A71" s="59"/>
      <c r="B71" s="60"/>
      <c r="C71" s="60" t="s">
        <v>124</v>
      </c>
      <c r="D71" s="60" t="s">
        <v>1056</v>
      </c>
      <c r="E71" s="60"/>
      <c r="F71" s="61"/>
      <c r="G71" s="61"/>
      <c r="H71" s="62" t="s">
        <v>8</v>
      </c>
    </row>
    <row r="72" s="49" customFormat="1" customHeight="1" spans="1:8">
      <c r="A72" s="59">
        <v>51</v>
      </c>
      <c r="B72" s="60" t="s">
        <v>1050</v>
      </c>
      <c r="C72" s="60" t="s">
        <v>41</v>
      </c>
      <c r="D72" s="60" t="s">
        <v>1057</v>
      </c>
      <c r="E72" s="60">
        <v>2</v>
      </c>
      <c r="F72" s="61">
        <v>484</v>
      </c>
      <c r="G72" s="61" t="s">
        <v>1005</v>
      </c>
      <c r="H72" s="62" t="s">
        <v>8</v>
      </c>
    </row>
    <row r="73" s="49" customFormat="1" customHeight="1" spans="1:8">
      <c r="A73" s="59"/>
      <c r="B73" s="60"/>
      <c r="C73" s="60" t="s">
        <v>45</v>
      </c>
      <c r="D73" s="60" t="s">
        <v>1058</v>
      </c>
      <c r="E73" s="60"/>
      <c r="F73" s="61"/>
      <c r="G73" s="61"/>
      <c r="H73" s="62" t="s">
        <v>8</v>
      </c>
    </row>
    <row r="74" s="49" customFormat="1" customHeight="1" spans="1:8">
      <c r="A74" s="59">
        <v>52</v>
      </c>
      <c r="B74" s="60" t="s">
        <v>1050</v>
      </c>
      <c r="C74" s="60" t="s">
        <v>995</v>
      </c>
      <c r="D74" s="60" t="s">
        <v>1059</v>
      </c>
      <c r="E74" s="60">
        <v>1</v>
      </c>
      <c r="F74" s="61">
        <v>292</v>
      </c>
      <c r="G74" s="61" t="s">
        <v>10</v>
      </c>
      <c r="H74" s="62" t="s">
        <v>8</v>
      </c>
    </row>
    <row r="75" s="49" customFormat="1" customHeight="1" spans="1:8">
      <c r="A75" s="59">
        <v>53</v>
      </c>
      <c r="B75" s="60" t="s">
        <v>1050</v>
      </c>
      <c r="C75" s="60" t="s">
        <v>995</v>
      </c>
      <c r="D75" s="60" t="s">
        <v>1060</v>
      </c>
      <c r="E75" s="60">
        <v>1</v>
      </c>
      <c r="F75" s="61">
        <v>263</v>
      </c>
      <c r="G75" s="61" t="s">
        <v>10</v>
      </c>
      <c r="H75" s="62" t="s">
        <v>8</v>
      </c>
    </row>
    <row r="76" s="49" customFormat="1" customHeight="1" spans="1:8">
      <c r="A76" s="59">
        <v>54</v>
      </c>
      <c r="B76" s="60" t="s">
        <v>1050</v>
      </c>
      <c r="C76" s="60" t="s">
        <v>41</v>
      </c>
      <c r="D76" s="60" t="s">
        <v>1061</v>
      </c>
      <c r="E76" s="60">
        <v>3</v>
      </c>
      <c r="F76" s="61">
        <v>783</v>
      </c>
      <c r="G76" s="61" t="s">
        <v>10</v>
      </c>
      <c r="H76" s="62" t="s">
        <v>8</v>
      </c>
    </row>
    <row r="77" s="49" customFormat="1" customHeight="1" spans="1:8">
      <c r="A77" s="59"/>
      <c r="B77" s="60"/>
      <c r="C77" s="60" t="s">
        <v>124</v>
      </c>
      <c r="D77" s="60" t="s">
        <v>409</v>
      </c>
      <c r="E77" s="60"/>
      <c r="F77" s="61"/>
      <c r="G77" s="61"/>
      <c r="H77" s="62" t="s">
        <v>8</v>
      </c>
    </row>
    <row r="78" s="49" customFormat="1" customHeight="1" spans="1:8">
      <c r="A78" s="59"/>
      <c r="B78" s="60"/>
      <c r="C78" s="60" t="s">
        <v>501</v>
      </c>
      <c r="D78" s="60" t="s">
        <v>1062</v>
      </c>
      <c r="E78" s="60"/>
      <c r="F78" s="61"/>
      <c r="G78" s="61"/>
      <c r="H78" s="62" t="s">
        <v>8</v>
      </c>
    </row>
    <row r="79" s="49" customFormat="1" customHeight="1" spans="1:8">
      <c r="A79" s="59">
        <v>55</v>
      </c>
      <c r="B79" s="60" t="s">
        <v>1050</v>
      </c>
      <c r="C79" s="60" t="s">
        <v>41</v>
      </c>
      <c r="D79" s="60" t="s">
        <v>1063</v>
      </c>
      <c r="E79" s="60">
        <v>2</v>
      </c>
      <c r="F79" s="61">
        <v>900</v>
      </c>
      <c r="G79" s="61" t="s">
        <v>1005</v>
      </c>
      <c r="H79" s="62" t="s">
        <v>7</v>
      </c>
    </row>
    <row r="80" s="49" customFormat="1" customHeight="1" spans="1:8">
      <c r="A80" s="59"/>
      <c r="B80" s="60"/>
      <c r="C80" s="60" t="s">
        <v>106</v>
      </c>
      <c r="D80" s="60" t="s">
        <v>1064</v>
      </c>
      <c r="E80" s="60"/>
      <c r="F80" s="61"/>
      <c r="G80" s="61"/>
      <c r="H80" s="62" t="s">
        <v>7</v>
      </c>
    </row>
    <row r="81" s="49" customFormat="1" customHeight="1" spans="1:8">
      <c r="A81" s="59">
        <v>56</v>
      </c>
      <c r="B81" s="60" t="s">
        <v>1050</v>
      </c>
      <c r="C81" s="60" t="s">
        <v>41</v>
      </c>
      <c r="D81" s="60" t="s">
        <v>1065</v>
      </c>
      <c r="E81" s="60">
        <v>1</v>
      </c>
      <c r="F81" s="61">
        <v>291</v>
      </c>
      <c r="G81" s="61" t="s">
        <v>1005</v>
      </c>
      <c r="H81" s="62" t="s">
        <v>8</v>
      </c>
    </row>
    <row r="82" s="49" customFormat="1" customHeight="1" spans="1:8">
      <c r="A82" s="59">
        <v>57</v>
      </c>
      <c r="B82" s="60" t="s">
        <v>1050</v>
      </c>
      <c r="C82" s="60" t="s">
        <v>995</v>
      </c>
      <c r="D82" s="60" t="s">
        <v>1066</v>
      </c>
      <c r="E82" s="60">
        <v>1</v>
      </c>
      <c r="F82" s="61">
        <v>296</v>
      </c>
      <c r="G82" s="61" t="s">
        <v>10</v>
      </c>
      <c r="H82" s="62" t="s">
        <v>8</v>
      </c>
    </row>
    <row r="83" s="49" customFormat="1" customHeight="1" spans="1:8">
      <c r="A83" s="59">
        <v>58</v>
      </c>
      <c r="B83" s="60" t="s">
        <v>1050</v>
      </c>
      <c r="C83" s="60" t="s">
        <v>41</v>
      </c>
      <c r="D83" s="60" t="s">
        <v>1067</v>
      </c>
      <c r="E83" s="60">
        <v>2</v>
      </c>
      <c r="F83" s="61">
        <v>478</v>
      </c>
      <c r="G83" s="61" t="s">
        <v>1005</v>
      </c>
      <c r="H83" s="62" t="s">
        <v>8</v>
      </c>
    </row>
    <row r="84" s="49" customFormat="1" customHeight="1" spans="1:8">
      <c r="A84" s="59"/>
      <c r="B84" s="60"/>
      <c r="C84" s="60" t="s">
        <v>45</v>
      </c>
      <c r="D84" s="60" t="s">
        <v>1068</v>
      </c>
      <c r="E84" s="60"/>
      <c r="F84" s="61"/>
      <c r="G84" s="61"/>
      <c r="H84" s="62" t="s">
        <v>8</v>
      </c>
    </row>
    <row r="85" s="49" customFormat="1" customHeight="1" spans="1:8">
      <c r="A85" s="59">
        <v>59</v>
      </c>
      <c r="B85" s="60" t="s">
        <v>1050</v>
      </c>
      <c r="C85" s="60" t="s">
        <v>995</v>
      </c>
      <c r="D85" s="60" t="s">
        <v>1069</v>
      </c>
      <c r="E85" s="60">
        <v>1</v>
      </c>
      <c r="F85" s="61">
        <v>295</v>
      </c>
      <c r="G85" s="61" t="s">
        <v>10</v>
      </c>
      <c r="H85" s="62" t="s">
        <v>8</v>
      </c>
    </row>
    <row r="86" s="49" customFormat="1" customHeight="1" spans="1:8">
      <c r="A86" s="59">
        <v>60</v>
      </c>
      <c r="B86" s="60" t="s">
        <v>1050</v>
      </c>
      <c r="C86" s="60" t="s">
        <v>41</v>
      </c>
      <c r="D86" s="60" t="s">
        <v>1070</v>
      </c>
      <c r="E86" s="60">
        <v>3</v>
      </c>
      <c r="F86" s="61">
        <v>765</v>
      </c>
      <c r="G86" s="61" t="s">
        <v>982</v>
      </c>
      <c r="H86" s="62" t="s">
        <v>8</v>
      </c>
    </row>
    <row r="87" s="49" customFormat="1" customHeight="1" spans="1:8">
      <c r="A87" s="11"/>
      <c r="B87" s="11"/>
      <c r="C87" s="60" t="s">
        <v>45</v>
      </c>
      <c r="D87" s="60" t="s">
        <v>1071</v>
      </c>
      <c r="E87" s="11"/>
      <c r="F87" s="61"/>
      <c r="G87" s="61"/>
      <c r="H87" s="62" t="s">
        <v>8</v>
      </c>
    </row>
    <row r="88" s="49" customFormat="1" customHeight="1" spans="1:8">
      <c r="A88" s="59"/>
      <c r="B88" s="60"/>
      <c r="C88" s="60" t="s">
        <v>124</v>
      </c>
      <c r="D88" s="60" t="s">
        <v>1072</v>
      </c>
      <c r="E88" s="60"/>
      <c r="F88" s="61"/>
      <c r="G88" s="61"/>
      <c r="H88" s="62" t="s">
        <v>8</v>
      </c>
    </row>
    <row r="89" s="49" customFormat="1" customHeight="1" spans="1:8">
      <c r="A89" s="59">
        <v>61</v>
      </c>
      <c r="B89" s="60" t="s">
        <v>1050</v>
      </c>
      <c r="C89" s="60" t="s">
        <v>41</v>
      </c>
      <c r="D89" s="60" t="s">
        <v>1073</v>
      </c>
      <c r="E89" s="60">
        <v>1</v>
      </c>
      <c r="F89" s="61">
        <v>296</v>
      </c>
      <c r="G89" s="61" t="s">
        <v>1005</v>
      </c>
      <c r="H89" s="62" t="s">
        <v>8</v>
      </c>
    </row>
    <row r="90" s="49" customFormat="1" customHeight="1" spans="1:8">
      <c r="A90" s="59">
        <v>62</v>
      </c>
      <c r="B90" s="60" t="s">
        <v>1050</v>
      </c>
      <c r="C90" s="60" t="s">
        <v>41</v>
      </c>
      <c r="D90" s="60" t="s">
        <v>1074</v>
      </c>
      <c r="E90" s="60">
        <v>1</v>
      </c>
      <c r="F90" s="61">
        <v>450</v>
      </c>
      <c r="G90" s="61" t="s">
        <v>1005</v>
      </c>
      <c r="H90" s="62" t="s">
        <v>7</v>
      </c>
    </row>
    <row r="91" s="49" customFormat="1" customHeight="1" spans="1:8">
      <c r="A91" s="59">
        <v>63</v>
      </c>
      <c r="B91" s="60" t="s">
        <v>1050</v>
      </c>
      <c r="C91" s="63" t="s">
        <v>41</v>
      </c>
      <c r="D91" s="63" t="s">
        <v>1075</v>
      </c>
      <c r="E91" s="63">
        <v>2</v>
      </c>
      <c r="F91" s="61">
        <v>602</v>
      </c>
      <c r="G91" s="65" t="s">
        <v>1005</v>
      </c>
      <c r="H91" s="62" t="s">
        <v>8</v>
      </c>
    </row>
    <row r="92" s="49" customFormat="1" customHeight="1" spans="1:8">
      <c r="A92" s="66"/>
      <c r="B92" s="63"/>
      <c r="C92" s="63" t="s">
        <v>45</v>
      </c>
      <c r="D92" s="63" t="s">
        <v>1076</v>
      </c>
      <c r="E92" s="63"/>
      <c r="F92" s="61"/>
      <c r="G92" s="65"/>
      <c r="H92" s="62" t="s">
        <v>8</v>
      </c>
    </row>
    <row r="93" s="49" customFormat="1" customHeight="1" spans="1:8">
      <c r="A93" s="59">
        <v>64</v>
      </c>
      <c r="B93" s="60" t="s">
        <v>1050</v>
      </c>
      <c r="C93" s="60" t="s">
        <v>41</v>
      </c>
      <c r="D93" s="60" t="s">
        <v>1077</v>
      </c>
      <c r="E93" s="60">
        <v>1</v>
      </c>
      <c r="F93" s="61">
        <v>450</v>
      </c>
      <c r="G93" s="61" t="s">
        <v>1005</v>
      </c>
      <c r="H93" s="62" t="s">
        <v>7</v>
      </c>
    </row>
    <row r="94" s="49" customFormat="1" customHeight="1" spans="1:12">
      <c r="A94" s="59">
        <v>65</v>
      </c>
      <c r="B94" s="60" t="s">
        <v>1050</v>
      </c>
      <c r="C94" s="60" t="s">
        <v>995</v>
      </c>
      <c r="D94" s="60" t="s">
        <v>1078</v>
      </c>
      <c r="E94" s="60">
        <v>1</v>
      </c>
      <c r="F94" s="61">
        <v>305</v>
      </c>
      <c r="G94" s="61" t="s">
        <v>10</v>
      </c>
      <c r="H94" s="62" t="s">
        <v>8</v>
      </c>
      <c r="I94" s="52"/>
      <c r="J94" s="52"/>
      <c r="K94" s="52"/>
      <c r="L94" s="52"/>
    </row>
    <row r="95" s="49" customFormat="1" customHeight="1" spans="1:12">
      <c r="A95" s="59">
        <v>66</v>
      </c>
      <c r="B95" s="60" t="s">
        <v>1050</v>
      </c>
      <c r="C95" s="60" t="s">
        <v>41</v>
      </c>
      <c r="D95" s="60" t="s">
        <v>1079</v>
      </c>
      <c r="E95" s="60">
        <v>1</v>
      </c>
      <c r="F95" s="61">
        <v>450</v>
      </c>
      <c r="G95" s="61" t="s">
        <v>1005</v>
      </c>
      <c r="H95" s="62" t="s">
        <v>7</v>
      </c>
      <c r="I95" s="52"/>
      <c r="J95" s="52"/>
      <c r="K95" s="52"/>
      <c r="L95" s="52"/>
    </row>
    <row r="96" s="49" customFormat="1" customHeight="1" spans="1:8">
      <c r="A96" s="59">
        <v>67</v>
      </c>
      <c r="B96" s="60" t="s">
        <v>1050</v>
      </c>
      <c r="C96" s="60" t="s">
        <v>995</v>
      </c>
      <c r="D96" s="60" t="s">
        <v>1080</v>
      </c>
      <c r="E96" s="60">
        <v>1</v>
      </c>
      <c r="F96" s="61">
        <v>296</v>
      </c>
      <c r="G96" s="61" t="s">
        <v>10</v>
      </c>
      <c r="H96" s="62" t="s">
        <v>8</v>
      </c>
    </row>
    <row r="97" s="49" customFormat="1" customHeight="1" spans="1:8">
      <c r="A97" s="59">
        <v>68</v>
      </c>
      <c r="B97" s="60" t="s">
        <v>1050</v>
      </c>
      <c r="C97" s="60" t="s">
        <v>41</v>
      </c>
      <c r="D97" s="60" t="s">
        <v>1081</v>
      </c>
      <c r="E97" s="60">
        <v>2</v>
      </c>
      <c r="F97" s="61">
        <v>486</v>
      </c>
      <c r="G97" s="61" t="s">
        <v>1005</v>
      </c>
      <c r="H97" s="62" t="s">
        <v>8</v>
      </c>
    </row>
    <row r="98" s="49" customFormat="1" customHeight="1" spans="1:8">
      <c r="A98" s="59"/>
      <c r="B98" s="60"/>
      <c r="C98" s="60" t="s">
        <v>45</v>
      </c>
      <c r="D98" s="60" t="s">
        <v>1082</v>
      </c>
      <c r="E98" s="60"/>
      <c r="F98" s="61"/>
      <c r="G98" s="61"/>
      <c r="H98" s="62" t="s">
        <v>8</v>
      </c>
    </row>
    <row r="99" s="49" customFormat="1" customHeight="1" spans="1:8">
      <c r="A99" s="59">
        <v>69</v>
      </c>
      <c r="B99" s="60" t="s">
        <v>1050</v>
      </c>
      <c r="C99" s="60" t="s">
        <v>995</v>
      </c>
      <c r="D99" s="60" t="s">
        <v>1083</v>
      </c>
      <c r="E99" s="11">
        <v>1</v>
      </c>
      <c r="F99" s="61">
        <v>297</v>
      </c>
      <c r="G99" s="11" t="s">
        <v>982</v>
      </c>
      <c r="H99" s="62" t="s">
        <v>8</v>
      </c>
    </row>
    <row r="100" s="49" customFormat="1" customHeight="1" spans="1:8">
      <c r="A100" s="59">
        <v>70</v>
      </c>
      <c r="B100" s="60" t="s">
        <v>1050</v>
      </c>
      <c r="C100" s="60" t="s">
        <v>41</v>
      </c>
      <c r="D100" s="60" t="s">
        <v>1084</v>
      </c>
      <c r="E100" s="60">
        <v>3</v>
      </c>
      <c r="F100" s="61">
        <v>768</v>
      </c>
      <c r="G100" s="61" t="s">
        <v>982</v>
      </c>
      <c r="H100" s="62" t="s">
        <v>8</v>
      </c>
    </row>
    <row r="101" s="49" customFormat="1" customHeight="1" spans="1:8">
      <c r="A101" s="59"/>
      <c r="B101" s="60"/>
      <c r="C101" s="60" t="s">
        <v>45</v>
      </c>
      <c r="D101" s="60" t="s">
        <v>1085</v>
      </c>
      <c r="E101" s="60"/>
      <c r="F101" s="61"/>
      <c r="G101" s="61"/>
      <c r="H101" s="62" t="s">
        <v>8</v>
      </c>
    </row>
    <row r="102" s="49" customFormat="1" customHeight="1" spans="1:8">
      <c r="A102" s="59"/>
      <c r="B102" s="60"/>
      <c r="C102" s="60" t="s">
        <v>124</v>
      </c>
      <c r="D102" s="60" t="s">
        <v>1086</v>
      </c>
      <c r="E102" s="60"/>
      <c r="F102" s="61"/>
      <c r="G102" s="61"/>
      <c r="H102" s="62" t="s">
        <v>8</v>
      </c>
    </row>
    <row r="103" s="49" customFormat="1" customHeight="1" spans="1:8">
      <c r="A103" s="59">
        <v>71</v>
      </c>
      <c r="B103" s="60" t="s">
        <v>1050</v>
      </c>
      <c r="C103" s="60" t="s">
        <v>41</v>
      </c>
      <c r="D103" s="60" t="s">
        <v>1087</v>
      </c>
      <c r="E103" s="60">
        <v>4</v>
      </c>
      <c r="F103" s="61">
        <v>932</v>
      </c>
      <c r="G103" s="61" t="s">
        <v>1005</v>
      </c>
      <c r="H103" s="62" t="s">
        <v>8</v>
      </c>
    </row>
    <row r="104" s="49" customFormat="1" customHeight="1" spans="1:8">
      <c r="A104" s="59"/>
      <c r="B104" s="60"/>
      <c r="C104" s="60" t="s">
        <v>45</v>
      </c>
      <c r="D104" s="60" t="s">
        <v>1088</v>
      </c>
      <c r="E104" s="60"/>
      <c r="F104" s="61"/>
      <c r="G104" s="61"/>
      <c r="H104" s="62" t="s">
        <v>8</v>
      </c>
    </row>
    <row r="105" s="49" customFormat="1" customHeight="1" spans="1:8">
      <c r="A105" s="59"/>
      <c r="B105" s="60"/>
      <c r="C105" s="60" t="s">
        <v>1089</v>
      </c>
      <c r="D105" s="60" t="s">
        <v>1090</v>
      </c>
      <c r="E105" s="60"/>
      <c r="F105" s="61"/>
      <c r="G105" s="61"/>
      <c r="H105" s="62" t="s">
        <v>8</v>
      </c>
    </row>
    <row r="106" s="49" customFormat="1" customHeight="1" spans="1:8">
      <c r="A106" s="59"/>
      <c r="B106" s="60"/>
      <c r="C106" s="60" t="s">
        <v>1091</v>
      </c>
      <c r="D106" s="60" t="s">
        <v>1092</v>
      </c>
      <c r="E106" s="60"/>
      <c r="F106" s="61"/>
      <c r="G106" s="61"/>
      <c r="H106" s="62" t="s">
        <v>8</v>
      </c>
    </row>
    <row r="107" s="49" customFormat="1" customHeight="1" spans="1:8">
      <c r="A107" s="59">
        <v>72</v>
      </c>
      <c r="B107" s="60" t="s">
        <v>1050</v>
      </c>
      <c r="C107" s="60" t="s">
        <v>41</v>
      </c>
      <c r="D107" s="60" t="s">
        <v>1093</v>
      </c>
      <c r="E107" s="60">
        <v>1</v>
      </c>
      <c r="F107" s="61">
        <v>287</v>
      </c>
      <c r="G107" s="61" t="s">
        <v>1005</v>
      </c>
      <c r="H107" s="62" t="s">
        <v>8</v>
      </c>
    </row>
    <row r="108" s="49" customFormat="1" customHeight="1" spans="1:8">
      <c r="A108" s="59">
        <v>73</v>
      </c>
      <c r="B108" s="60" t="s">
        <v>1050</v>
      </c>
      <c r="C108" s="60" t="s">
        <v>41</v>
      </c>
      <c r="D108" s="60" t="s">
        <v>1094</v>
      </c>
      <c r="E108" s="60">
        <v>3</v>
      </c>
      <c r="F108" s="61">
        <v>723</v>
      </c>
      <c r="G108" s="61" t="s">
        <v>1005</v>
      </c>
      <c r="H108" s="62" t="s">
        <v>8</v>
      </c>
    </row>
    <row r="109" s="49" customFormat="1" customHeight="1" spans="1:8">
      <c r="A109" s="59"/>
      <c r="B109" s="60"/>
      <c r="C109" s="60" t="s">
        <v>45</v>
      </c>
      <c r="D109" s="60" t="s">
        <v>1095</v>
      </c>
      <c r="E109" s="60"/>
      <c r="F109" s="61"/>
      <c r="G109" s="61"/>
      <c r="H109" s="62" t="s">
        <v>8</v>
      </c>
    </row>
    <row r="110" s="49" customFormat="1" customHeight="1" spans="1:8">
      <c r="A110" s="59"/>
      <c r="B110" s="60"/>
      <c r="C110" s="60" t="s">
        <v>106</v>
      </c>
      <c r="D110" s="60" t="s">
        <v>1096</v>
      </c>
      <c r="E110" s="60"/>
      <c r="F110" s="61"/>
      <c r="G110" s="61"/>
      <c r="H110" s="62" t="s">
        <v>8</v>
      </c>
    </row>
    <row r="111" s="49" customFormat="1" customHeight="1" spans="1:8">
      <c r="A111" s="59">
        <v>74</v>
      </c>
      <c r="B111" s="60" t="s">
        <v>1050</v>
      </c>
      <c r="C111" s="60" t="s">
        <v>41</v>
      </c>
      <c r="D111" s="60" t="s">
        <v>1097</v>
      </c>
      <c r="E111" s="60">
        <v>3</v>
      </c>
      <c r="F111" s="61">
        <v>699</v>
      </c>
      <c r="G111" s="61" t="s">
        <v>1005</v>
      </c>
      <c r="H111" s="62" t="s">
        <v>8</v>
      </c>
    </row>
    <row r="112" s="49" customFormat="1" customHeight="1" spans="1:8">
      <c r="A112" s="59"/>
      <c r="B112" s="60"/>
      <c r="C112" s="60" t="s">
        <v>45</v>
      </c>
      <c r="D112" s="60" t="s">
        <v>1098</v>
      </c>
      <c r="E112" s="60"/>
      <c r="F112" s="61"/>
      <c r="G112" s="61"/>
      <c r="H112" s="62" t="s">
        <v>8</v>
      </c>
    </row>
    <row r="113" s="49" customFormat="1" customHeight="1" spans="1:8">
      <c r="A113" s="59"/>
      <c r="B113" s="60"/>
      <c r="C113" s="60" t="s">
        <v>124</v>
      </c>
      <c r="D113" s="60" t="s">
        <v>1099</v>
      </c>
      <c r="E113" s="60"/>
      <c r="F113" s="61"/>
      <c r="G113" s="61"/>
      <c r="H113" s="62" t="s">
        <v>8</v>
      </c>
    </row>
    <row r="114" s="49" customFormat="1" customHeight="1" spans="1:8">
      <c r="A114" s="59">
        <v>75</v>
      </c>
      <c r="B114" s="60" t="s">
        <v>1050</v>
      </c>
      <c r="C114" s="60" t="s">
        <v>41</v>
      </c>
      <c r="D114" s="60" t="s">
        <v>1100</v>
      </c>
      <c r="E114" s="60">
        <v>1</v>
      </c>
      <c r="F114" s="61">
        <v>299</v>
      </c>
      <c r="G114" s="61" t="s">
        <v>1005</v>
      </c>
      <c r="H114" s="62" t="s">
        <v>8</v>
      </c>
    </row>
    <row r="115" s="49" customFormat="1" customHeight="1" spans="1:8">
      <c r="A115" s="59">
        <v>76</v>
      </c>
      <c r="B115" s="60" t="s">
        <v>1050</v>
      </c>
      <c r="C115" s="60" t="s">
        <v>41</v>
      </c>
      <c r="D115" s="60" t="s">
        <v>1101</v>
      </c>
      <c r="E115" s="60">
        <v>1</v>
      </c>
      <c r="F115" s="61">
        <v>288</v>
      </c>
      <c r="G115" s="61" t="s">
        <v>1005</v>
      </c>
      <c r="H115" s="62" t="s">
        <v>8</v>
      </c>
    </row>
    <row r="116" s="49" customFormat="1" customHeight="1" spans="1:8">
      <c r="A116" s="59">
        <v>77</v>
      </c>
      <c r="B116" s="60" t="s">
        <v>1050</v>
      </c>
      <c r="C116" s="60" t="s">
        <v>995</v>
      </c>
      <c r="D116" s="60" t="s">
        <v>1102</v>
      </c>
      <c r="E116" s="60">
        <v>1</v>
      </c>
      <c r="F116" s="61">
        <v>259</v>
      </c>
      <c r="G116" s="61" t="s">
        <v>10</v>
      </c>
      <c r="H116" s="62" t="s">
        <v>8</v>
      </c>
    </row>
    <row r="117" s="49" customFormat="1" customHeight="1" spans="1:8">
      <c r="A117" s="59">
        <v>78</v>
      </c>
      <c r="B117" s="60" t="s">
        <v>1050</v>
      </c>
      <c r="C117" s="60" t="s">
        <v>995</v>
      </c>
      <c r="D117" s="60" t="s">
        <v>1103</v>
      </c>
      <c r="E117" s="60">
        <v>1</v>
      </c>
      <c r="F117" s="61">
        <v>262</v>
      </c>
      <c r="G117" s="61" t="s">
        <v>1005</v>
      </c>
      <c r="H117" s="62" t="s">
        <v>8</v>
      </c>
    </row>
    <row r="118" s="49" customFormat="1" customHeight="1" spans="1:8">
      <c r="A118" s="59">
        <v>79</v>
      </c>
      <c r="B118" s="60" t="s">
        <v>1050</v>
      </c>
      <c r="C118" s="60" t="s">
        <v>41</v>
      </c>
      <c r="D118" s="56" t="s">
        <v>1104</v>
      </c>
      <c r="E118" s="60">
        <v>1</v>
      </c>
      <c r="F118" s="61">
        <v>304</v>
      </c>
      <c r="G118" s="61" t="s">
        <v>982</v>
      </c>
      <c r="H118" s="62" t="s">
        <v>8</v>
      </c>
    </row>
    <row r="119" s="49" customFormat="1" customHeight="1" spans="1:8">
      <c r="A119" s="59">
        <v>80</v>
      </c>
      <c r="B119" s="60" t="s">
        <v>1050</v>
      </c>
      <c r="C119" s="60" t="s">
        <v>995</v>
      </c>
      <c r="D119" s="56" t="s">
        <v>1105</v>
      </c>
      <c r="E119" s="60">
        <v>1</v>
      </c>
      <c r="F119" s="61">
        <v>303</v>
      </c>
      <c r="G119" s="61" t="s">
        <v>10</v>
      </c>
      <c r="H119" s="62" t="s">
        <v>8</v>
      </c>
    </row>
    <row r="120" s="49" customFormat="1" customHeight="1" spans="1:8">
      <c r="A120" s="59">
        <v>81</v>
      </c>
      <c r="B120" s="60" t="s">
        <v>1050</v>
      </c>
      <c r="C120" s="60" t="s">
        <v>41</v>
      </c>
      <c r="D120" s="56" t="s">
        <v>1106</v>
      </c>
      <c r="E120" s="60">
        <v>1</v>
      </c>
      <c r="F120" s="61">
        <v>294</v>
      </c>
      <c r="G120" s="61" t="s">
        <v>982</v>
      </c>
      <c r="H120" s="62" t="s">
        <v>8</v>
      </c>
    </row>
    <row r="121" s="49" customFormat="1" customHeight="1" spans="1:8">
      <c r="A121" s="59">
        <v>82</v>
      </c>
      <c r="B121" s="60" t="s">
        <v>1050</v>
      </c>
      <c r="C121" s="60" t="s">
        <v>41</v>
      </c>
      <c r="D121" s="56" t="s">
        <v>1107</v>
      </c>
      <c r="E121" s="60">
        <v>4</v>
      </c>
      <c r="F121" s="61">
        <v>1168</v>
      </c>
      <c r="G121" s="61" t="s">
        <v>982</v>
      </c>
      <c r="H121" s="62" t="s">
        <v>8</v>
      </c>
    </row>
    <row r="122" s="49" customFormat="1" customHeight="1" spans="1:8">
      <c r="A122" s="59"/>
      <c r="B122" s="60"/>
      <c r="C122" s="60" t="s">
        <v>45</v>
      </c>
      <c r="D122" s="56" t="s">
        <v>1108</v>
      </c>
      <c r="E122" s="60"/>
      <c r="F122" s="61"/>
      <c r="G122" s="61"/>
      <c r="H122" s="62" t="s">
        <v>8</v>
      </c>
    </row>
    <row r="123" s="49" customFormat="1" customHeight="1" spans="1:8">
      <c r="A123" s="59"/>
      <c r="B123" s="60"/>
      <c r="C123" s="60" t="s">
        <v>106</v>
      </c>
      <c r="D123" s="56" t="s">
        <v>1109</v>
      </c>
      <c r="E123" s="60"/>
      <c r="F123" s="61"/>
      <c r="G123" s="61"/>
      <c r="H123" s="62" t="s">
        <v>8</v>
      </c>
    </row>
    <row r="124" s="49" customFormat="1" customHeight="1" spans="1:8">
      <c r="A124" s="59"/>
      <c r="B124" s="60"/>
      <c r="C124" s="60" t="s">
        <v>124</v>
      </c>
      <c r="D124" s="56" t="s">
        <v>1110</v>
      </c>
      <c r="E124" s="60"/>
      <c r="F124" s="61"/>
      <c r="G124" s="61"/>
      <c r="H124" s="62" t="s">
        <v>8</v>
      </c>
    </row>
    <row r="125" s="49" customFormat="1" customHeight="1" spans="1:8">
      <c r="A125" s="59">
        <v>83</v>
      </c>
      <c r="B125" s="60" t="s">
        <v>1050</v>
      </c>
      <c r="C125" s="60" t="s">
        <v>41</v>
      </c>
      <c r="D125" s="56" t="s">
        <v>1111</v>
      </c>
      <c r="E125" s="60">
        <v>1</v>
      </c>
      <c r="F125" s="61">
        <v>295</v>
      </c>
      <c r="G125" s="61" t="s">
        <v>982</v>
      </c>
      <c r="H125" s="62" t="s">
        <v>8</v>
      </c>
    </row>
    <row r="126" s="49" customFormat="1" customHeight="1" spans="1:8">
      <c r="A126" s="59">
        <v>84</v>
      </c>
      <c r="B126" s="60" t="s">
        <v>1050</v>
      </c>
      <c r="C126" s="60" t="s">
        <v>41</v>
      </c>
      <c r="D126" s="56" t="s">
        <v>1112</v>
      </c>
      <c r="E126" s="60">
        <v>2</v>
      </c>
      <c r="F126" s="61">
        <v>598</v>
      </c>
      <c r="G126" s="61" t="s">
        <v>982</v>
      </c>
      <c r="H126" s="62" t="s">
        <v>8</v>
      </c>
    </row>
    <row r="127" s="49" customFormat="1" customHeight="1" spans="1:8">
      <c r="A127" s="23"/>
      <c r="B127" s="11"/>
      <c r="C127" s="60" t="s">
        <v>45</v>
      </c>
      <c r="D127" s="56" t="s">
        <v>1113</v>
      </c>
      <c r="E127" s="60"/>
      <c r="F127" s="61"/>
      <c r="G127" s="61"/>
      <c r="H127" s="62" t="s">
        <v>8</v>
      </c>
    </row>
    <row r="128" s="49" customFormat="1" customHeight="1" spans="1:8">
      <c r="A128" s="59">
        <v>85</v>
      </c>
      <c r="B128" s="60" t="s">
        <v>1050</v>
      </c>
      <c r="C128" s="60" t="s">
        <v>41</v>
      </c>
      <c r="D128" s="60" t="s">
        <v>1114</v>
      </c>
      <c r="E128" s="60">
        <v>1</v>
      </c>
      <c r="F128" s="61">
        <v>293</v>
      </c>
      <c r="G128" s="61" t="s">
        <v>10</v>
      </c>
      <c r="H128" s="62" t="s">
        <v>10</v>
      </c>
    </row>
    <row r="129" s="49" customFormat="1" customHeight="1" spans="1:8">
      <c r="A129" s="59">
        <v>86</v>
      </c>
      <c r="B129" s="60" t="s">
        <v>1050</v>
      </c>
      <c r="C129" s="60" t="s">
        <v>995</v>
      </c>
      <c r="D129" s="60" t="s">
        <v>1115</v>
      </c>
      <c r="E129" s="60">
        <v>1</v>
      </c>
      <c r="F129" s="61">
        <v>298</v>
      </c>
      <c r="G129" s="61" t="s">
        <v>982</v>
      </c>
      <c r="H129" s="62" t="s">
        <v>8</v>
      </c>
    </row>
    <row r="130" s="49" customFormat="1" customHeight="1" spans="1:8">
      <c r="A130" s="59">
        <v>87</v>
      </c>
      <c r="B130" s="60" t="s">
        <v>1050</v>
      </c>
      <c r="C130" s="60" t="s">
        <v>41</v>
      </c>
      <c r="D130" s="60" t="s">
        <v>1116</v>
      </c>
      <c r="E130" s="60">
        <v>1</v>
      </c>
      <c r="F130" s="61">
        <v>299</v>
      </c>
      <c r="G130" s="61" t="s">
        <v>982</v>
      </c>
      <c r="H130" s="62" t="s">
        <v>8</v>
      </c>
    </row>
    <row r="131" s="49" customFormat="1" customHeight="1" spans="1:8">
      <c r="A131" s="59">
        <v>88</v>
      </c>
      <c r="B131" s="60" t="s">
        <v>1050</v>
      </c>
      <c r="C131" s="60" t="s">
        <v>41</v>
      </c>
      <c r="D131" s="17" t="s">
        <v>1117</v>
      </c>
      <c r="E131" s="60">
        <v>2</v>
      </c>
      <c r="F131" s="61">
        <v>524</v>
      </c>
      <c r="G131" s="61" t="s">
        <v>982</v>
      </c>
      <c r="H131" s="62" t="s">
        <v>8</v>
      </c>
    </row>
    <row r="132" s="49" customFormat="1" customHeight="1" spans="1:8">
      <c r="A132" s="59"/>
      <c r="B132" s="60"/>
      <c r="C132" s="60" t="s">
        <v>45</v>
      </c>
      <c r="D132" s="17" t="s">
        <v>1118</v>
      </c>
      <c r="E132" s="60"/>
      <c r="F132" s="61"/>
      <c r="G132" s="61"/>
      <c r="H132" s="62" t="s">
        <v>8</v>
      </c>
    </row>
    <row r="133" s="49" customFormat="1" customHeight="1" spans="1:8">
      <c r="A133" s="59">
        <v>89</v>
      </c>
      <c r="B133" s="60" t="s">
        <v>1050</v>
      </c>
      <c r="C133" s="60" t="s">
        <v>41</v>
      </c>
      <c r="D133" s="17" t="s">
        <v>1119</v>
      </c>
      <c r="E133" s="60">
        <v>1</v>
      </c>
      <c r="F133" s="61">
        <v>301</v>
      </c>
      <c r="G133" s="61" t="s">
        <v>10</v>
      </c>
      <c r="H133" s="62" t="s">
        <v>8</v>
      </c>
    </row>
    <row r="134" s="49" customFormat="1" customHeight="1" spans="1:8">
      <c r="A134" s="59">
        <v>90</v>
      </c>
      <c r="B134" s="60" t="s">
        <v>1050</v>
      </c>
      <c r="C134" s="60" t="s">
        <v>995</v>
      </c>
      <c r="D134" s="17" t="s">
        <v>1120</v>
      </c>
      <c r="E134" s="60">
        <v>1</v>
      </c>
      <c r="F134" s="61">
        <v>296</v>
      </c>
      <c r="G134" s="61" t="s">
        <v>982</v>
      </c>
      <c r="H134" s="62" t="s">
        <v>8</v>
      </c>
    </row>
    <row r="135" s="51" customFormat="1" customHeight="1" spans="1:8">
      <c r="A135" s="59">
        <v>91</v>
      </c>
      <c r="B135" s="60" t="s">
        <v>1050</v>
      </c>
      <c r="C135" s="60" t="s">
        <v>995</v>
      </c>
      <c r="D135" s="60" t="s">
        <v>1121</v>
      </c>
      <c r="E135" s="60">
        <v>1</v>
      </c>
      <c r="F135" s="60">
        <v>297</v>
      </c>
      <c r="G135" s="60" t="s">
        <v>10</v>
      </c>
      <c r="H135" s="60" t="s">
        <v>10</v>
      </c>
    </row>
    <row r="136" s="51" customFormat="1" customHeight="1" spans="1:8">
      <c r="A136" s="59">
        <v>92</v>
      </c>
      <c r="B136" s="60" t="s">
        <v>1050</v>
      </c>
      <c r="C136" s="60" t="s">
        <v>41</v>
      </c>
      <c r="D136" s="60" t="s">
        <v>1122</v>
      </c>
      <c r="E136" s="60">
        <v>1</v>
      </c>
      <c r="F136" s="60">
        <v>302</v>
      </c>
      <c r="G136" s="60" t="s">
        <v>982</v>
      </c>
      <c r="H136" s="60" t="s">
        <v>8</v>
      </c>
    </row>
    <row r="137" s="51" customFormat="1" customHeight="1" spans="1:8">
      <c r="A137" s="59">
        <v>93</v>
      </c>
      <c r="B137" s="60" t="s">
        <v>1050</v>
      </c>
      <c r="C137" s="60" t="s">
        <v>995</v>
      </c>
      <c r="D137" s="60" t="s">
        <v>1123</v>
      </c>
      <c r="E137" s="60">
        <v>1</v>
      </c>
      <c r="F137" s="60">
        <v>294</v>
      </c>
      <c r="G137" s="60" t="s">
        <v>10</v>
      </c>
      <c r="H137" s="60" t="s">
        <v>8</v>
      </c>
    </row>
    <row r="138" s="51" customFormat="1" customHeight="1" spans="1:8">
      <c r="A138" s="59">
        <v>94</v>
      </c>
      <c r="B138" s="60" t="s">
        <v>1050</v>
      </c>
      <c r="C138" s="60" t="s">
        <v>41</v>
      </c>
      <c r="D138" s="60" t="s">
        <v>1124</v>
      </c>
      <c r="E138" s="60">
        <v>3</v>
      </c>
      <c r="F138" s="60">
        <v>903</v>
      </c>
      <c r="G138" s="60" t="s">
        <v>10</v>
      </c>
      <c r="H138" s="60" t="s">
        <v>10</v>
      </c>
    </row>
    <row r="139" s="51" customFormat="1" customHeight="1" spans="1:8">
      <c r="A139" s="59"/>
      <c r="B139" s="60"/>
      <c r="C139" s="60" t="s">
        <v>106</v>
      </c>
      <c r="D139" s="60" t="s">
        <v>1125</v>
      </c>
      <c r="E139" s="60"/>
      <c r="F139" s="60"/>
      <c r="G139" s="60"/>
      <c r="H139" s="60" t="s">
        <v>10</v>
      </c>
    </row>
    <row r="140" s="51" customFormat="1" customHeight="1" spans="1:8">
      <c r="A140" s="59"/>
      <c r="B140" s="60"/>
      <c r="C140" s="60" t="s">
        <v>124</v>
      </c>
      <c r="D140" s="60" t="s">
        <v>1126</v>
      </c>
      <c r="E140" s="60"/>
      <c r="F140" s="60"/>
      <c r="G140" s="60"/>
      <c r="H140" s="60" t="s">
        <v>10</v>
      </c>
    </row>
    <row r="141" s="51" customFormat="1" customHeight="1" spans="1:8">
      <c r="A141" s="59">
        <v>95</v>
      </c>
      <c r="B141" s="60" t="s">
        <v>1050</v>
      </c>
      <c r="C141" s="60" t="s">
        <v>41</v>
      </c>
      <c r="D141" s="60" t="s">
        <v>1127</v>
      </c>
      <c r="E141" s="60">
        <v>1</v>
      </c>
      <c r="F141" s="60">
        <v>302</v>
      </c>
      <c r="G141" s="60" t="s">
        <v>982</v>
      </c>
      <c r="H141" s="60" t="s">
        <v>8</v>
      </c>
    </row>
    <row r="142" s="51" customFormat="1" customHeight="1" spans="1:8">
      <c r="A142" s="59">
        <v>96</v>
      </c>
      <c r="B142" s="60" t="s">
        <v>1050</v>
      </c>
      <c r="C142" s="60" t="s">
        <v>41</v>
      </c>
      <c r="D142" s="60" t="s">
        <v>1128</v>
      </c>
      <c r="E142" s="60">
        <v>1</v>
      </c>
      <c r="F142" s="60">
        <v>396</v>
      </c>
      <c r="G142" s="60" t="s">
        <v>10</v>
      </c>
      <c r="H142" s="60" t="s">
        <v>10</v>
      </c>
    </row>
    <row r="143" s="51" customFormat="1" customHeight="1" spans="1:8">
      <c r="A143" s="59">
        <v>97</v>
      </c>
      <c r="B143" s="60" t="s">
        <v>1050</v>
      </c>
      <c r="C143" s="60" t="s">
        <v>41</v>
      </c>
      <c r="D143" s="60" t="s">
        <v>1129</v>
      </c>
      <c r="E143" s="60">
        <v>3</v>
      </c>
      <c r="F143" s="60">
        <v>906</v>
      </c>
      <c r="G143" s="60" t="s">
        <v>10</v>
      </c>
      <c r="H143" s="60" t="s">
        <v>10</v>
      </c>
    </row>
    <row r="144" s="51" customFormat="1" customHeight="1" spans="1:8">
      <c r="A144" s="59"/>
      <c r="B144" s="60"/>
      <c r="C144" s="60" t="s">
        <v>45</v>
      </c>
      <c r="D144" s="60" t="s">
        <v>1130</v>
      </c>
      <c r="E144" s="60"/>
      <c r="F144" s="60"/>
      <c r="G144" s="60"/>
      <c r="H144" s="60" t="s">
        <v>10</v>
      </c>
    </row>
    <row r="145" s="51" customFormat="1" customHeight="1" spans="1:8">
      <c r="A145" s="59"/>
      <c r="B145" s="60"/>
      <c r="C145" s="60" t="s">
        <v>124</v>
      </c>
      <c r="D145" s="60" t="s">
        <v>1131</v>
      </c>
      <c r="E145" s="60"/>
      <c r="F145" s="60"/>
      <c r="G145" s="60"/>
      <c r="H145" s="60" t="s">
        <v>10</v>
      </c>
    </row>
    <row r="146" s="51" customFormat="1" customHeight="1" spans="1:8">
      <c r="A146" s="59">
        <v>98</v>
      </c>
      <c r="B146" s="60" t="s">
        <v>1050</v>
      </c>
      <c r="C146" s="60" t="s">
        <v>995</v>
      </c>
      <c r="D146" s="60" t="s">
        <v>1132</v>
      </c>
      <c r="E146" s="60">
        <v>1</v>
      </c>
      <c r="F146" s="60">
        <v>305</v>
      </c>
      <c r="G146" s="60" t="s">
        <v>10</v>
      </c>
      <c r="H146" s="60" t="s">
        <v>10</v>
      </c>
    </row>
    <row r="147" s="51" customFormat="1" customHeight="1" spans="1:8">
      <c r="A147" s="59">
        <v>99</v>
      </c>
      <c r="B147" s="60" t="s">
        <v>1050</v>
      </c>
      <c r="C147" s="60" t="s">
        <v>41</v>
      </c>
      <c r="D147" s="60" t="s">
        <v>1133</v>
      </c>
      <c r="E147" s="60">
        <v>2</v>
      </c>
      <c r="F147" s="60">
        <v>524</v>
      </c>
      <c r="G147" s="60" t="s">
        <v>10</v>
      </c>
      <c r="H147" s="60" t="s">
        <v>8</v>
      </c>
    </row>
    <row r="148" s="51" customFormat="1" customHeight="1" spans="1:8">
      <c r="A148" s="59"/>
      <c r="B148" s="60"/>
      <c r="C148" s="60" t="s">
        <v>106</v>
      </c>
      <c r="D148" s="60" t="s">
        <v>1134</v>
      </c>
      <c r="E148" s="60"/>
      <c r="F148" s="60"/>
      <c r="G148" s="60"/>
      <c r="H148" s="60" t="s">
        <v>8</v>
      </c>
    </row>
    <row r="149" s="51" customFormat="1" customHeight="1" spans="1:8">
      <c r="A149" s="59">
        <v>100</v>
      </c>
      <c r="B149" s="60" t="s">
        <v>1050</v>
      </c>
      <c r="C149" s="60" t="s">
        <v>995</v>
      </c>
      <c r="D149" s="60" t="s">
        <v>1135</v>
      </c>
      <c r="E149" s="60">
        <v>1</v>
      </c>
      <c r="F149" s="60">
        <v>292</v>
      </c>
      <c r="G149" s="60" t="s">
        <v>10</v>
      </c>
      <c r="H149" s="60" t="s">
        <v>8</v>
      </c>
    </row>
    <row r="150" s="51" customFormat="1" customHeight="1" spans="1:8">
      <c r="A150" s="59">
        <v>101</v>
      </c>
      <c r="B150" s="60" t="s">
        <v>1050</v>
      </c>
      <c r="C150" s="60" t="s">
        <v>41</v>
      </c>
      <c r="D150" s="60" t="s">
        <v>1136</v>
      </c>
      <c r="E150" s="60">
        <v>2</v>
      </c>
      <c r="F150" s="60">
        <v>586</v>
      </c>
      <c r="G150" s="60" t="s">
        <v>982</v>
      </c>
      <c r="H150" s="60" t="s">
        <v>8</v>
      </c>
    </row>
    <row r="151" s="51" customFormat="1" customHeight="1" spans="1:8">
      <c r="A151" s="59"/>
      <c r="B151" s="60"/>
      <c r="C151" s="60"/>
      <c r="D151" s="60" t="s">
        <v>1137</v>
      </c>
      <c r="E151" s="60"/>
      <c r="F151" s="60"/>
      <c r="G151" s="60"/>
      <c r="H151" s="60" t="s">
        <v>8</v>
      </c>
    </row>
    <row r="152" s="51" customFormat="1" customHeight="1" spans="1:8">
      <c r="A152" s="59">
        <v>102</v>
      </c>
      <c r="B152" s="60" t="s">
        <v>1050</v>
      </c>
      <c r="C152" s="60" t="s">
        <v>41</v>
      </c>
      <c r="D152" s="60" t="s">
        <v>1138</v>
      </c>
      <c r="E152" s="60">
        <v>1</v>
      </c>
      <c r="F152" s="60">
        <v>450</v>
      </c>
      <c r="G152" s="60" t="s">
        <v>982</v>
      </c>
      <c r="H152" s="60" t="s">
        <v>7</v>
      </c>
    </row>
    <row r="153" s="51" customFormat="1" customHeight="1" spans="1:8">
      <c r="A153" s="59">
        <v>103</v>
      </c>
      <c r="B153" s="60" t="s">
        <v>1050</v>
      </c>
      <c r="C153" s="60" t="s">
        <v>995</v>
      </c>
      <c r="D153" s="60" t="s">
        <v>1139</v>
      </c>
      <c r="E153" s="60">
        <v>1</v>
      </c>
      <c r="F153" s="60">
        <v>450</v>
      </c>
      <c r="G153" s="60" t="s">
        <v>10</v>
      </c>
      <c r="H153" s="60" t="s">
        <v>10</v>
      </c>
    </row>
    <row r="154" s="51" customFormat="1" customHeight="1" spans="1:8">
      <c r="A154" s="59">
        <v>104</v>
      </c>
      <c r="B154" s="60" t="s">
        <v>1050</v>
      </c>
      <c r="C154" s="60" t="s">
        <v>995</v>
      </c>
      <c r="D154" s="60" t="s">
        <v>1140</v>
      </c>
      <c r="E154" s="60">
        <v>1</v>
      </c>
      <c r="F154" s="60">
        <v>450</v>
      </c>
      <c r="G154" s="60" t="s">
        <v>982</v>
      </c>
      <c r="H154" s="60" t="s">
        <v>7</v>
      </c>
    </row>
    <row r="155" s="51" customFormat="1" customHeight="1" spans="1:8">
      <c r="A155" s="59">
        <v>105</v>
      </c>
      <c r="B155" s="60" t="s">
        <v>1050</v>
      </c>
      <c r="C155" s="60" t="s">
        <v>41</v>
      </c>
      <c r="D155" s="60" t="s">
        <v>1141</v>
      </c>
      <c r="E155" s="60">
        <v>1</v>
      </c>
      <c r="F155" s="60">
        <v>364</v>
      </c>
      <c r="G155" s="60" t="s">
        <v>10</v>
      </c>
      <c r="H155" s="60" t="s">
        <v>10</v>
      </c>
    </row>
    <row r="156" s="51" customFormat="1" customHeight="1" spans="1:8">
      <c r="A156" s="59">
        <v>106</v>
      </c>
      <c r="B156" s="60" t="s">
        <v>1050</v>
      </c>
      <c r="C156" s="60" t="s">
        <v>41</v>
      </c>
      <c r="D156" s="60" t="s">
        <v>1142</v>
      </c>
      <c r="E156" s="60">
        <v>1</v>
      </c>
      <c r="F156" s="60">
        <v>301</v>
      </c>
      <c r="G156" s="60" t="s">
        <v>10</v>
      </c>
      <c r="H156" s="60" t="s">
        <v>10</v>
      </c>
    </row>
    <row r="157" s="49" customFormat="1" customHeight="1" spans="1:8">
      <c r="A157" s="59">
        <v>107</v>
      </c>
      <c r="B157" s="60" t="s">
        <v>1143</v>
      </c>
      <c r="C157" s="60" t="s">
        <v>41</v>
      </c>
      <c r="D157" s="60" t="s">
        <v>1144</v>
      </c>
      <c r="E157" s="60">
        <v>3</v>
      </c>
      <c r="F157" s="61">
        <v>879</v>
      </c>
      <c r="G157" s="61" t="s">
        <v>1005</v>
      </c>
      <c r="H157" s="62" t="s">
        <v>8</v>
      </c>
    </row>
    <row r="158" s="49" customFormat="1" customHeight="1" spans="1:8">
      <c r="A158" s="59"/>
      <c r="B158" s="60"/>
      <c r="C158" s="60" t="s">
        <v>45</v>
      </c>
      <c r="D158" s="60" t="s">
        <v>1145</v>
      </c>
      <c r="E158" s="60"/>
      <c r="F158" s="61"/>
      <c r="G158" s="61"/>
      <c r="H158" s="62" t="s">
        <v>8</v>
      </c>
    </row>
    <row r="159" s="49" customFormat="1" customHeight="1" spans="1:8">
      <c r="A159" s="59"/>
      <c r="B159" s="60"/>
      <c r="C159" s="60" t="s">
        <v>124</v>
      </c>
      <c r="D159" s="60" t="s">
        <v>1146</v>
      </c>
      <c r="E159" s="60"/>
      <c r="F159" s="61"/>
      <c r="G159" s="61"/>
      <c r="H159" s="62" t="s">
        <v>8</v>
      </c>
    </row>
    <row r="160" s="49" customFormat="1" customHeight="1" spans="1:8">
      <c r="A160" s="59">
        <v>108</v>
      </c>
      <c r="B160" s="60" t="s">
        <v>1143</v>
      </c>
      <c r="C160" s="60" t="s">
        <v>41</v>
      </c>
      <c r="D160" s="60" t="s">
        <v>1147</v>
      </c>
      <c r="E160" s="60">
        <v>1</v>
      </c>
      <c r="F160" s="61">
        <v>242</v>
      </c>
      <c r="G160" s="61" t="s">
        <v>982</v>
      </c>
      <c r="H160" s="62" t="s">
        <v>8</v>
      </c>
    </row>
    <row r="161" s="49" customFormat="1" customHeight="1" spans="1:8">
      <c r="A161" s="59">
        <v>109</v>
      </c>
      <c r="B161" s="60" t="s">
        <v>1143</v>
      </c>
      <c r="C161" s="60" t="s">
        <v>41</v>
      </c>
      <c r="D161" s="60" t="s">
        <v>1148</v>
      </c>
      <c r="E161" s="60">
        <v>1</v>
      </c>
      <c r="F161" s="61">
        <v>450</v>
      </c>
      <c r="G161" s="61" t="s">
        <v>1005</v>
      </c>
      <c r="H161" s="62" t="s">
        <v>7</v>
      </c>
    </row>
    <row r="162" s="49" customFormat="1" customHeight="1" spans="1:8">
      <c r="A162" s="59">
        <v>110</v>
      </c>
      <c r="B162" s="60" t="s">
        <v>1143</v>
      </c>
      <c r="C162" s="60" t="s">
        <v>41</v>
      </c>
      <c r="D162" s="60" t="s">
        <v>1149</v>
      </c>
      <c r="E162" s="60">
        <v>1</v>
      </c>
      <c r="F162" s="61">
        <v>291</v>
      </c>
      <c r="G162" s="61" t="s">
        <v>1005</v>
      </c>
      <c r="H162" s="62" t="s">
        <v>8</v>
      </c>
    </row>
    <row r="163" s="49" customFormat="1" customHeight="1" spans="1:8">
      <c r="A163" s="59">
        <v>111</v>
      </c>
      <c r="B163" s="60" t="s">
        <v>1143</v>
      </c>
      <c r="C163" s="60" t="s">
        <v>41</v>
      </c>
      <c r="D163" s="60" t="s">
        <v>1150</v>
      </c>
      <c r="E163" s="60">
        <v>3</v>
      </c>
      <c r="F163" s="61">
        <v>723</v>
      </c>
      <c r="G163" s="61" t="s">
        <v>1005</v>
      </c>
      <c r="H163" s="62" t="s">
        <v>8</v>
      </c>
    </row>
    <row r="164" s="49" customFormat="1" customHeight="1" spans="1:8">
      <c r="A164" s="59"/>
      <c r="B164" s="60"/>
      <c r="C164" s="60" t="s">
        <v>45</v>
      </c>
      <c r="D164" s="60" t="s">
        <v>1151</v>
      </c>
      <c r="E164" s="60"/>
      <c r="F164" s="61"/>
      <c r="G164" s="61"/>
      <c r="H164" s="62" t="s">
        <v>8</v>
      </c>
    </row>
    <row r="165" s="49" customFormat="1" customHeight="1" spans="1:8">
      <c r="A165" s="59"/>
      <c r="B165" s="60"/>
      <c r="C165" s="60" t="s">
        <v>124</v>
      </c>
      <c r="D165" s="60" t="s">
        <v>1152</v>
      </c>
      <c r="E165" s="60"/>
      <c r="F165" s="61"/>
      <c r="G165" s="61"/>
      <c r="H165" s="62" t="s">
        <v>8</v>
      </c>
    </row>
    <row r="166" s="49" customFormat="1" customHeight="1" spans="1:8">
      <c r="A166" s="59">
        <v>112</v>
      </c>
      <c r="B166" s="60" t="s">
        <v>1143</v>
      </c>
      <c r="C166" s="60" t="s">
        <v>41</v>
      </c>
      <c r="D166" s="60" t="s">
        <v>1153</v>
      </c>
      <c r="E166" s="60">
        <v>3</v>
      </c>
      <c r="F166" s="61">
        <v>765</v>
      </c>
      <c r="G166" s="61" t="s">
        <v>10</v>
      </c>
      <c r="H166" s="62" t="s">
        <v>8</v>
      </c>
    </row>
    <row r="167" s="49" customFormat="1" customHeight="1" spans="1:8">
      <c r="A167" s="59"/>
      <c r="B167" s="60"/>
      <c r="C167" s="60" t="s">
        <v>45</v>
      </c>
      <c r="D167" s="60" t="s">
        <v>1154</v>
      </c>
      <c r="E167" s="60"/>
      <c r="F167" s="61"/>
      <c r="G167" s="61"/>
      <c r="H167" s="62" t="s">
        <v>8</v>
      </c>
    </row>
    <row r="168" s="49" customFormat="1" customHeight="1" spans="1:8">
      <c r="A168" s="59"/>
      <c r="B168" s="60"/>
      <c r="C168" s="60" t="s">
        <v>124</v>
      </c>
      <c r="D168" s="60" t="s">
        <v>1155</v>
      </c>
      <c r="E168" s="60"/>
      <c r="F168" s="61"/>
      <c r="G168" s="61"/>
      <c r="H168" s="62" t="s">
        <v>8</v>
      </c>
    </row>
    <row r="169" s="49" customFormat="1" customHeight="1" spans="1:8">
      <c r="A169" s="59">
        <v>113</v>
      </c>
      <c r="B169" s="60" t="s">
        <v>1143</v>
      </c>
      <c r="C169" s="60" t="s">
        <v>41</v>
      </c>
      <c r="D169" s="60" t="s">
        <v>1156</v>
      </c>
      <c r="E169" s="60">
        <v>4</v>
      </c>
      <c r="F169" s="61">
        <v>1196</v>
      </c>
      <c r="G169" s="61" t="s">
        <v>1005</v>
      </c>
      <c r="H169" s="62" t="s">
        <v>8</v>
      </c>
    </row>
    <row r="170" s="49" customFormat="1" customHeight="1" spans="1:8">
      <c r="A170" s="59"/>
      <c r="B170" s="60"/>
      <c r="C170" s="60" t="s">
        <v>45</v>
      </c>
      <c r="D170" s="60" t="s">
        <v>1157</v>
      </c>
      <c r="E170" s="60"/>
      <c r="F170" s="61"/>
      <c r="G170" s="61"/>
      <c r="H170" s="62" t="s">
        <v>8</v>
      </c>
    </row>
    <row r="171" s="49" customFormat="1" customHeight="1" spans="1:8">
      <c r="A171" s="59"/>
      <c r="B171" s="60"/>
      <c r="C171" s="60" t="s">
        <v>124</v>
      </c>
      <c r="D171" s="60" t="s">
        <v>1158</v>
      </c>
      <c r="E171" s="60"/>
      <c r="F171" s="61"/>
      <c r="G171" s="61"/>
      <c r="H171" s="62" t="s">
        <v>8</v>
      </c>
    </row>
    <row r="172" s="49" customFormat="1" customHeight="1" spans="1:8">
      <c r="A172" s="59"/>
      <c r="B172" s="60"/>
      <c r="C172" s="60" t="s">
        <v>1036</v>
      </c>
      <c r="D172" s="60" t="s">
        <v>1159</v>
      </c>
      <c r="E172" s="60"/>
      <c r="F172" s="61"/>
      <c r="G172" s="61"/>
      <c r="H172" s="62" t="s">
        <v>8</v>
      </c>
    </row>
    <row r="173" s="49" customFormat="1" customHeight="1" spans="1:8">
      <c r="A173" s="59">
        <v>114</v>
      </c>
      <c r="B173" s="60" t="s">
        <v>1143</v>
      </c>
      <c r="C173" s="60" t="s">
        <v>41</v>
      </c>
      <c r="D173" s="60" t="s">
        <v>1160</v>
      </c>
      <c r="E173" s="60">
        <v>4</v>
      </c>
      <c r="F173" s="61">
        <v>964</v>
      </c>
      <c r="G173" s="61" t="s">
        <v>1005</v>
      </c>
      <c r="H173" s="62" t="s">
        <v>8</v>
      </c>
    </row>
    <row r="174" s="49" customFormat="1" customHeight="1" spans="1:8">
      <c r="A174" s="59"/>
      <c r="B174" s="60"/>
      <c r="C174" s="60" t="s">
        <v>45</v>
      </c>
      <c r="D174" s="60" t="s">
        <v>1161</v>
      </c>
      <c r="E174" s="60"/>
      <c r="F174" s="61"/>
      <c r="G174" s="61"/>
      <c r="H174" s="62" t="s">
        <v>8</v>
      </c>
    </row>
    <row r="175" s="49" customFormat="1" customHeight="1" spans="1:8">
      <c r="A175" s="59"/>
      <c r="B175" s="60"/>
      <c r="C175" s="60" t="s">
        <v>106</v>
      </c>
      <c r="D175" s="60" t="s">
        <v>1162</v>
      </c>
      <c r="E175" s="60"/>
      <c r="F175" s="61"/>
      <c r="G175" s="61"/>
      <c r="H175" s="62" t="s">
        <v>8</v>
      </c>
    </row>
    <row r="176" s="49" customFormat="1" customHeight="1" spans="1:8">
      <c r="A176" s="59"/>
      <c r="B176" s="60"/>
      <c r="C176" s="60" t="s">
        <v>124</v>
      </c>
      <c r="D176" s="60" t="s">
        <v>1163</v>
      </c>
      <c r="E176" s="60"/>
      <c r="F176" s="61"/>
      <c r="G176" s="61"/>
      <c r="H176" s="62" t="s">
        <v>8</v>
      </c>
    </row>
    <row r="177" s="49" customFormat="1" customHeight="1" spans="1:8">
      <c r="A177" s="59">
        <v>115</v>
      </c>
      <c r="B177" s="60" t="s">
        <v>1143</v>
      </c>
      <c r="C177" s="60" t="s">
        <v>41</v>
      </c>
      <c r="D177" s="60" t="s">
        <v>1164</v>
      </c>
      <c r="E177" s="60">
        <v>1</v>
      </c>
      <c r="F177" s="61">
        <v>327</v>
      </c>
      <c r="G177" s="61" t="s">
        <v>1005</v>
      </c>
      <c r="H177" s="62" t="s">
        <v>8</v>
      </c>
    </row>
    <row r="178" s="49" customFormat="1" customHeight="1" spans="1:8">
      <c r="A178" s="59">
        <v>116</v>
      </c>
      <c r="B178" s="60" t="s">
        <v>1143</v>
      </c>
      <c r="C178" s="60" t="s">
        <v>995</v>
      </c>
      <c r="D178" s="60" t="s">
        <v>1165</v>
      </c>
      <c r="E178" s="60">
        <v>1</v>
      </c>
      <c r="F178" s="61">
        <v>328</v>
      </c>
      <c r="G178" s="61" t="s">
        <v>1005</v>
      </c>
      <c r="H178" s="62" t="s">
        <v>8</v>
      </c>
    </row>
    <row r="179" s="49" customFormat="1" customHeight="1" spans="1:8">
      <c r="A179" s="59">
        <v>117</v>
      </c>
      <c r="B179" s="60" t="s">
        <v>1143</v>
      </c>
      <c r="C179" s="60" t="s">
        <v>41</v>
      </c>
      <c r="D179" s="60" t="s">
        <v>1166</v>
      </c>
      <c r="E179" s="60">
        <v>3</v>
      </c>
      <c r="F179" s="61">
        <v>735</v>
      </c>
      <c r="G179" s="61" t="s">
        <v>10</v>
      </c>
      <c r="H179" s="62" t="s">
        <v>8</v>
      </c>
    </row>
    <row r="180" s="49" customFormat="1" customHeight="1" spans="1:8">
      <c r="A180" s="59"/>
      <c r="B180" s="60"/>
      <c r="C180" s="60" t="s">
        <v>212</v>
      </c>
      <c r="D180" s="60" t="s">
        <v>1167</v>
      </c>
      <c r="E180" s="60"/>
      <c r="F180" s="61"/>
      <c r="G180" s="61"/>
      <c r="H180" s="62" t="s">
        <v>8</v>
      </c>
    </row>
    <row r="181" s="49" customFormat="1" customHeight="1" spans="1:8">
      <c r="A181" s="59"/>
      <c r="B181" s="60"/>
      <c r="C181" s="60" t="s">
        <v>124</v>
      </c>
      <c r="D181" s="60" t="s">
        <v>1168</v>
      </c>
      <c r="E181" s="60"/>
      <c r="F181" s="61"/>
      <c r="G181" s="61"/>
      <c r="H181" s="62" t="s">
        <v>8</v>
      </c>
    </row>
    <row r="182" s="49" customFormat="1" customHeight="1" spans="1:8">
      <c r="A182" s="59">
        <v>118</v>
      </c>
      <c r="B182" s="60" t="s">
        <v>1143</v>
      </c>
      <c r="C182" s="60" t="s">
        <v>41</v>
      </c>
      <c r="D182" s="60" t="s">
        <v>1169</v>
      </c>
      <c r="E182" s="60">
        <v>1</v>
      </c>
      <c r="F182" s="61">
        <v>292</v>
      </c>
      <c r="G182" s="61" t="s">
        <v>1005</v>
      </c>
      <c r="H182" s="62" t="s">
        <v>8</v>
      </c>
    </row>
    <row r="183" s="49" customFormat="1" customHeight="1" spans="1:8">
      <c r="A183" s="59">
        <v>119</v>
      </c>
      <c r="B183" s="60" t="s">
        <v>1143</v>
      </c>
      <c r="C183" s="60" t="s">
        <v>41</v>
      </c>
      <c r="D183" s="60" t="s">
        <v>1170</v>
      </c>
      <c r="E183" s="60">
        <v>1</v>
      </c>
      <c r="F183" s="61">
        <v>329</v>
      </c>
      <c r="G183" s="61" t="s">
        <v>10</v>
      </c>
      <c r="H183" s="62" t="s">
        <v>8</v>
      </c>
    </row>
    <row r="184" s="49" customFormat="1" customHeight="1" spans="1:8">
      <c r="A184" s="59">
        <v>120</v>
      </c>
      <c r="B184" s="60" t="s">
        <v>1143</v>
      </c>
      <c r="C184" s="60" t="s">
        <v>41</v>
      </c>
      <c r="D184" s="60" t="s">
        <v>1171</v>
      </c>
      <c r="E184" s="60">
        <v>2</v>
      </c>
      <c r="F184" s="61">
        <v>608</v>
      </c>
      <c r="G184" s="61" t="s">
        <v>1005</v>
      </c>
      <c r="H184" s="62" t="s">
        <v>8</v>
      </c>
    </row>
    <row r="185" s="49" customFormat="1" customHeight="1" spans="1:8">
      <c r="A185" s="59"/>
      <c r="B185" s="60"/>
      <c r="C185" s="60" t="s">
        <v>45</v>
      </c>
      <c r="D185" s="60" t="s">
        <v>1172</v>
      </c>
      <c r="E185" s="60"/>
      <c r="F185" s="61"/>
      <c r="G185" s="61"/>
      <c r="H185" s="62" t="s">
        <v>8</v>
      </c>
    </row>
    <row r="186" s="49" customFormat="1" customHeight="1" spans="1:8">
      <c r="A186" s="59">
        <v>121</v>
      </c>
      <c r="B186" s="60" t="s">
        <v>1143</v>
      </c>
      <c r="C186" s="60" t="s">
        <v>995</v>
      </c>
      <c r="D186" s="60" t="s">
        <v>1173</v>
      </c>
      <c r="E186" s="60">
        <v>1</v>
      </c>
      <c r="F186" s="61">
        <v>295</v>
      </c>
      <c r="G186" s="61" t="s">
        <v>10</v>
      </c>
      <c r="H186" s="62" t="s">
        <v>8</v>
      </c>
    </row>
    <row r="187" s="49" customFormat="1" customHeight="1" spans="1:8">
      <c r="A187" s="59">
        <v>122</v>
      </c>
      <c r="B187" s="60" t="s">
        <v>1143</v>
      </c>
      <c r="C187" s="60" t="s">
        <v>41</v>
      </c>
      <c r="D187" s="60" t="s">
        <v>1174</v>
      </c>
      <c r="E187" s="60">
        <v>2</v>
      </c>
      <c r="F187" s="61">
        <v>624</v>
      </c>
      <c r="G187" s="61" t="s">
        <v>1005</v>
      </c>
      <c r="H187" s="62" t="s">
        <v>8</v>
      </c>
    </row>
    <row r="188" s="49" customFormat="1" customHeight="1" spans="1:8">
      <c r="A188" s="60"/>
      <c r="B188" s="60"/>
      <c r="C188" s="60" t="s">
        <v>124</v>
      </c>
      <c r="D188" s="60" t="s">
        <v>1175</v>
      </c>
      <c r="E188" s="60"/>
      <c r="F188" s="61"/>
      <c r="G188" s="61"/>
      <c r="H188" s="62" t="s">
        <v>8</v>
      </c>
    </row>
    <row r="189" s="49" customFormat="1" customHeight="1" spans="1:8">
      <c r="A189" s="60">
        <v>123</v>
      </c>
      <c r="B189" s="60" t="s">
        <v>1143</v>
      </c>
      <c r="C189" s="60" t="s">
        <v>41</v>
      </c>
      <c r="D189" s="60" t="s">
        <v>1176</v>
      </c>
      <c r="E189" s="60">
        <v>2</v>
      </c>
      <c r="F189" s="61">
        <v>482</v>
      </c>
      <c r="G189" s="61" t="s">
        <v>1005</v>
      </c>
      <c r="H189" s="62" t="s">
        <v>8</v>
      </c>
    </row>
    <row r="190" s="49" customFormat="1" customHeight="1" spans="1:8">
      <c r="A190" s="60"/>
      <c r="B190" s="60"/>
      <c r="C190" s="60" t="s">
        <v>124</v>
      </c>
      <c r="D190" s="60" t="s">
        <v>1177</v>
      </c>
      <c r="E190" s="60"/>
      <c r="F190" s="61"/>
      <c r="G190" s="61"/>
      <c r="H190" s="62" t="s">
        <v>8</v>
      </c>
    </row>
    <row r="191" s="49" customFormat="1" customHeight="1" spans="1:8">
      <c r="A191" s="60">
        <v>124</v>
      </c>
      <c r="B191" s="60" t="s">
        <v>1143</v>
      </c>
      <c r="C191" s="60" t="s">
        <v>41</v>
      </c>
      <c r="D191" s="60" t="s">
        <v>1178</v>
      </c>
      <c r="E191" s="60">
        <v>2</v>
      </c>
      <c r="F191" s="61">
        <v>900</v>
      </c>
      <c r="G191" s="61" t="s">
        <v>1005</v>
      </c>
      <c r="H191" s="62" t="s">
        <v>7</v>
      </c>
    </row>
    <row r="192" s="49" customFormat="1" customHeight="1" spans="1:8">
      <c r="A192" s="60"/>
      <c r="B192" s="60"/>
      <c r="C192" s="60" t="s">
        <v>106</v>
      </c>
      <c r="D192" s="60" t="s">
        <v>1179</v>
      </c>
      <c r="E192" s="60"/>
      <c r="F192" s="61"/>
      <c r="G192" s="61"/>
      <c r="H192" s="62" t="s">
        <v>7</v>
      </c>
    </row>
    <row r="193" s="49" customFormat="1" customHeight="1" spans="1:8">
      <c r="A193" s="60">
        <v>125</v>
      </c>
      <c r="B193" s="60" t="s">
        <v>1143</v>
      </c>
      <c r="C193" s="60" t="s">
        <v>41</v>
      </c>
      <c r="D193" s="60" t="s">
        <v>1180</v>
      </c>
      <c r="E193" s="60">
        <v>4</v>
      </c>
      <c r="F193" s="61">
        <v>1036</v>
      </c>
      <c r="G193" s="61" t="s">
        <v>1005</v>
      </c>
      <c r="H193" s="62" t="s">
        <v>8</v>
      </c>
    </row>
    <row r="194" s="49" customFormat="1" customHeight="1" spans="1:8">
      <c r="A194" s="60"/>
      <c r="B194" s="60"/>
      <c r="C194" s="60" t="s">
        <v>45</v>
      </c>
      <c r="D194" s="60" t="s">
        <v>1181</v>
      </c>
      <c r="E194" s="60"/>
      <c r="F194" s="61"/>
      <c r="G194" s="61"/>
      <c r="H194" s="62" t="s">
        <v>8</v>
      </c>
    </row>
    <row r="195" s="49" customFormat="1" customHeight="1" spans="1:8">
      <c r="A195" s="60"/>
      <c r="B195" s="60"/>
      <c r="C195" s="60" t="s">
        <v>106</v>
      </c>
      <c r="D195" s="60" t="s">
        <v>1182</v>
      </c>
      <c r="E195" s="60"/>
      <c r="F195" s="61"/>
      <c r="G195" s="61"/>
      <c r="H195" s="62" t="s">
        <v>8</v>
      </c>
    </row>
    <row r="196" s="49" customFormat="1" customHeight="1" spans="1:8">
      <c r="A196" s="60"/>
      <c r="B196" s="60"/>
      <c r="C196" s="60" t="s">
        <v>1036</v>
      </c>
      <c r="D196" s="60" t="s">
        <v>1183</v>
      </c>
      <c r="E196" s="60"/>
      <c r="F196" s="61"/>
      <c r="G196" s="61"/>
      <c r="H196" s="62" t="s">
        <v>8</v>
      </c>
    </row>
    <row r="197" s="49" customFormat="1" customHeight="1" spans="1:8">
      <c r="A197" s="60">
        <v>126</v>
      </c>
      <c r="B197" s="60" t="s">
        <v>1143</v>
      </c>
      <c r="C197" s="60" t="s">
        <v>995</v>
      </c>
      <c r="D197" s="60" t="s">
        <v>1184</v>
      </c>
      <c r="E197" s="60">
        <v>1</v>
      </c>
      <c r="F197" s="61">
        <v>296</v>
      </c>
      <c r="G197" s="61" t="s">
        <v>10</v>
      </c>
      <c r="H197" s="62" t="s">
        <v>8</v>
      </c>
    </row>
    <row r="198" s="49" customFormat="1" customHeight="1" spans="1:8">
      <c r="A198" s="60">
        <v>127</v>
      </c>
      <c r="B198" s="60" t="s">
        <v>1143</v>
      </c>
      <c r="C198" s="60" t="s">
        <v>995</v>
      </c>
      <c r="D198" s="60" t="s">
        <v>1185</v>
      </c>
      <c r="E198" s="60">
        <v>1</v>
      </c>
      <c r="F198" s="61">
        <v>293</v>
      </c>
      <c r="G198" s="61" t="s">
        <v>10</v>
      </c>
      <c r="H198" s="62" t="s">
        <v>8</v>
      </c>
    </row>
    <row r="199" s="49" customFormat="1" customHeight="1" spans="1:8">
      <c r="A199" s="60">
        <v>128</v>
      </c>
      <c r="B199" s="60" t="s">
        <v>1143</v>
      </c>
      <c r="C199" s="60" t="s">
        <v>995</v>
      </c>
      <c r="D199" s="60" t="s">
        <v>1186</v>
      </c>
      <c r="E199" s="60">
        <v>1</v>
      </c>
      <c r="F199" s="61">
        <v>294</v>
      </c>
      <c r="G199" s="61" t="s">
        <v>10</v>
      </c>
      <c r="H199" s="62" t="s">
        <v>8</v>
      </c>
    </row>
    <row r="200" s="49" customFormat="1" customHeight="1" spans="1:8">
      <c r="A200" s="60">
        <v>129</v>
      </c>
      <c r="B200" s="60" t="s">
        <v>1143</v>
      </c>
      <c r="C200" s="60" t="s">
        <v>41</v>
      </c>
      <c r="D200" s="60" t="s">
        <v>1187</v>
      </c>
      <c r="E200" s="60">
        <v>1</v>
      </c>
      <c r="F200" s="61">
        <v>295</v>
      </c>
      <c r="G200" s="61" t="s">
        <v>982</v>
      </c>
      <c r="H200" s="62" t="s">
        <v>8</v>
      </c>
    </row>
    <row r="201" s="49" customFormat="1" customHeight="1" spans="1:8">
      <c r="A201" s="60">
        <v>130</v>
      </c>
      <c r="B201" s="60" t="s">
        <v>1143</v>
      </c>
      <c r="C201" s="60" t="s">
        <v>41</v>
      </c>
      <c r="D201" s="60" t="s">
        <v>1188</v>
      </c>
      <c r="E201" s="60">
        <v>1</v>
      </c>
      <c r="F201" s="61">
        <v>291</v>
      </c>
      <c r="G201" s="61" t="s">
        <v>1005</v>
      </c>
      <c r="H201" s="62" t="s">
        <v>8</v>
      </c>
    </row>
    <row r="202" s="49" customFormat="1" customHeight="1" spans="1:8">
      <c r="A202" s="60">
        <v>131</v>
      </c>
      <c r="B202" s="60" t="s">
        <v>1143</v>
      </c>
      <c r="C202" s="60" t="s">
        <v>41</v>
      </c>
      <c r="D202" s="60" t="s">
        <v>1189</v>
      </c>
      <c r="E202" s="60">
        <v>1</v>
      </c>
      <c r="F202" s="61">
        <v>292</v>
      </c>
      <c r="G202" s="61" t="s">
        <v>1005</v>
      </c>
      <c r="H202" s="62" t="s">
        <v>8</v>
      </c>
    </row>
    <row r="203" s="49" customFormat="1" customHeight="1" spans="1:8">
      <c r="A203" s="60">
        <v>132</v>
      </c>
      <c r="B203" s="60" t="s">
        <v>1143</v>
      </c>
      <c r="C203" s="60" t="s">
        <v>41</v>
      </c>
      <c r="D203" s="60" t="s">
        <v>1190</v>
      </c>
      <c r="E203" s="60">
        <v>1</v>
      </c>
      <c r="F203" s="61">
        <v>296</v>
      </c>
      <c r="G203" s="61" t="s">
        <v>982</v>
      </c>
      <c r="H203" s="62" t="s">
        <v>8</v>
      </c>
    </row>
    <row r="204" s="49" customFormat="1" customHeight="1" spans="1:8">
      <c r="A204" s="60">
        <v>133</v>
      </c>
      <c r="B204" s="60" t="s">
        <v>1143</v>
      </c>
      <c r="C204" s="60" t="s">
        <v>41</v>
      </c>
      <c r="D204" s="60" t="s">
        <v>1191</v>
      </c>
      <c r="E204" s="60">
        <v>1</v>
      </c>
      <c r="F204" s="61">
        <v>303</v>
      </c>
      <c r="G204" s="61" t="s">
        <v>982</v>
      </c>
      <c r="H204" s="62" t="s">
        <v>8</v>
      </c>
    </row>
    <row r="205" s="49" customFormat="1" customHeight="1" spans="1:8">
      <c r="A205" s="60">
        <v>134</v>
      </c>
      <c r="B205" s="60" t="s">
        <v>1143</v>
      </c>
      <c r="C205" s="60" t="s">
        <v>41</v>
      </c>
      <c r="D205" s="56" t="s">
        <v>1192</v>
      </c>
      <c r="E205" s="60">
        <v>2</v>
      </c>
      <c r="F205" s="61">
        <v>532</v>
      </c>
      <c r="G205" s="61" t="s">
        <v>982</v>
      </c>
      <c r="H205" s="62" t="s">
        <v>8</v>
      </c>
    </row>
    <row r="206" s="49" customFormat="1" customHeight="1" spans="1:8">
      <c r="A206" s="60"/>
      <c r="B206" s="60"/>
      <c r="C206" s="60" t="s">
        <v>45</v>
      </c>
      <c r="D206" s="56" t="s">
        <v>1193</v>
      </c>
      <c r="E206" s="60"/>
      <c r="F206" s="61"/>
      <c r="G206" s="61"/>
      <c r="H206" s="62" t="s">
        <v>8</v>
      </c>
    </row>
    <row r="207" s="49" customFormat="1" customHeight="1" spans="1:8">
      <c r="A207" s="11">
        <v>135</v>
      </c>
      <c r="B207" s="60" t="s">
        <v>1143</v>
      </c>
      <c r="C207" s="60" t="s">
        <v>995</v>
      </c>
      <c r="D207" s="60" t="s">
        <v>1194</v>
      </c>
      <c r="E207" s="60">
        <v>1</v>
      </c>
      <c r="F207" s="61">
        <v>297</v>
      </c>
      <c r="G207" s="61" t="s">
        <v>10</v>
      </c>
      <c r="H207" s="62" t="s">
        <v>10</v>
      </c>
    </row>
    <row r="208" s="49" customFormat="1" customHeight="1" spans="1:8">
      <c r="A208" s="11">
        <v>136</v>
      </c>
      <c r="B208" s="60" t="s">
        <v>1143</v>
      </c>
      <c r="C208" s="11" t="s">
        <v>41</v>
      </c>
      <c r="D208" s="60" t="s">
        <v>1195</v>
      </c>
      <c r="E208" s="60">
        <v>2</v>
      </c>
      <c r="F208" s="61">
        <v>528</v>
      </c>
      <c r="G208" s="61" t="s">
        <v>982</v>
      </c>
      <c r="H208" s="62" t="s">
        <v>8</v>
      </c>
    </row>
    <row r="209" s="49" customFormat="1" customHeight="1" spans="1:8">
      <c r="A209" s="11"/>
      <c r="B209" s="60"/>
      <c r="C209" s="11" t="s">
        <v>45</v>
      </c>
      <c r="D209" s="60" t="s">
        <v>1196</v>
      </c>
      <c r="E209" s="60"/>
      <c r="F209" s="61"/>
      <c r="G209" s="61"/>
      <c r="H209" s="62" t="s">
        <v>8</v>
      </c>
    </row>
    <row r="210" s="49" customFormat="1" customHeight="1" spans="1:8">
      <c r="A210" s="11">
        <v>137</v>
      </c>
      <c r="B210" s="60" t="s">
        <v>1143</v>
      </c>
      <c r="C210" s="11" t="s">
        <v>995</v>
      </c>
      <c r="D210" s="40" t="s">
        <v>1197</v>
      </c>
      <c r="E210" s="60">
        <v>1</v>
      </c>
      <c r="F210" s="61">
        <v>329</v>
      </c>
      <c r="G210" s="61" t="s">
        <v>10</v>
      </c>
      <c r="H210" s="62" t="s">
        <v>10</v>
      </c>
    </row>
    <row r="211" s="49" customFormat="1" customHeight="1" spans="1:8">
      <c r="A211" s="11">
        <v>138</v>
      </c>
      <c r="B211" s="60" t="s">
        <v>1143</v>
      </c>
      <c r="C211" s="11" t="s">
        <v>41</v>
      </c>
      <c r="D211" s="40" t="s">
        <v>1198</v>
      </c>
      <c r="E211" s="60">
        <v>1</v>
      </c>
      <c r="F211" s="61">
        <v>328</v>
      </c>
      <c r="G211" s="61" t="s">
        <v>982</v>
      </c>
      <c r="H211" s="62" t="s">
        <v>8</v>
      </c>
    </row>
    <row r="212" s="49" customFormat="1" customHeight="1" spans="1:8">
      <c r="A212" s="11">
        <v>139</v>
      </c>
      <c r="B212" s="60" t="s">
        <v>1143</v>
      </c>
      <c r="C212" s="11" t="s">
        <v>41</v>
      </c>
      <c r="D212" s="40" t="s">
        <v>1199</v>
      </c>
      <c r="E212" s="60">
        <v>1</v>
      </c>
      <c r="F212" s="61">
        <v>336</v>
      </c>
      <c r="G212" s="61" t="s">
        <v>982</v>
      </c>
      <c r="H212" s="62" t="s">
        <v>8</v>
      </c>
    </row>
    <row r="213" s="49" customFormat="1" customHeight="1" spans="1:8">
      <c r="A213" s="11">
        <v>140</v>
      </c>
      <c r="B213" s="60" t="s">
        <v>1143</v>
      </c>
      <c r="C213" s="11" t="s">
        <v>41</v>
      </c>
      <c r="D213" s="40" t="s">
        <v>1200</v>
      </c>
      <c r="E213" s="60">
        <v>1</v>
      </c>
      <c r="F213" s="61">
        <v>299</v>
      </c>
      <c r="G213" s="61" t="s">
        <v>10</v>
      </c>
      <c r="H213" s="62" t="s">
        <v>8</v>
      </c>
    </row>
    <row r="214" s="49" customFormat="1" customHeight="1" spans="1:8">
      <c r="A214" s="11">
        <v>141</v>
      </c>
      <c r="B214" s="60" t="s">
        <v>1143</v>
      </c>
      <c r="C214" s="11" t="s">
        <v>41</v>
      </c>
      <c r="D214" s="40" t="s">
        <v>1201</v>
      </c>
      <c r="E214" s="60">
        <v>1</v>
      </c>
      <c r="F214" s="61">
        <v>301</v>
      </c>
      <c r="G214" s="61" t="s">
        <v>982</v>
      </c>
      <c r="H214" s="62" t="s">
        <v>8</v>
      </c>
    </row>
    <row r="215" s="49" customFormat="1" customHeight="1" spans="1:8">
      <c r="A215" s="11">
        <v>142</v>
      </c>
      <c r="B215" s="60" t="s">
        <v>1143</v>
      </c>
      <c r="C215" s="11" t="s">
        <v>41</v>
      </c>
      <c r="D215" s="40" t="s">
        <v>1202</v>
      </c>
      <c r="E215" s="60">
        <v>1</v>
      </c>
      <c r="F215" s="61">
        <v>294</v>
      </c>
      <c r="G215" s="61" t="s">
        <v>10</v>
      </c>
      <c r="H215" s="62" t="s">
        <v>8</v>
      </c>
    </row>
    <row r="216" s="49" customFormat="1" customHeight="1" spans="1:8">
      <c r="A216" s="11">
        <v>143</v>
      </c>
      <c r="B216" s="60" t="s">
        <v>1143</v>
      </c>
      <c r="C216" s="11" t="s">
        <v>41</v>
      </c>
      <c r="D216" s="40" t="s">
        <v>1203</v>
      </c>
      <c r="E216" s="60">
        <v>1</v>
      </c>
      <c r="F216" s="61">
        <v>291</v>
      </c>
      <c r="G216" s="61" t="s">
        <v>982</v>
      </c>
      <c r="H216" s="62" t="s">
        <v>8</v>
      </c>
    </row>
    <row r="217" s="49" customFormat="1" customHeight="1" spans="1:8">
      <c r="A217" s="11">
        <v>144</v>
      </c>
      <c r="B217" s="60" t="s">
        <v>1143</v>
      </c>
      <c r="C217" s="11" t="s">
        <v>995</v>
      </c>
      <c r="D217" s="40" t="s">
        <v>1204</v>
      </c>
      <c r="E217" s="60">
        <v>1</v>
      </c>
      <c r="F217" s="61">
        <v>293</v>
      </c>
      <c r="G217" s="61" t="s">
        <v>10</v>
      </c>
      <c r="H217" s="62" t="s">
        <v>10</v>
      </c>
    </row>
    <row r="218" s="51" customFormat="1" customHeight="1" spans="1:8">
      <c r="A218" s="11">
        <v>145</v>
      </c>
      <c r="B218" s="60" t="s">
        <v>1143</v>
      </c>
      <c r="C218" s="11" t="s">
        <v>995</v>
      </c>
      <c r="D218" s="40" t="s">
        <v>1205</v>
      </c>
      <c r="E218" s="60">
        <v>1</v>
      </c>
      <c r="F218" s="61">
        <v>297</v>
      </c>
      <c r="G218" s="61" t="s">
        <v>10</v>
      </c>
      <c r="H218" s="62" t="s">
        <v>10</v>
      </c>
    </row>
    <row r="219" s="51" customFormat="1" customHeight="1" spans="1:8">
      <c r="A219" s="11">
        <v>146</v>
      </c>
      <c r="B219" s="60" t="s">
        <v>1143</v>
      </c>
      <c r="C219" s="11" t="s">
        <v>41</v>
      </c>
      <c r="D219" s="68" t="s">
        <v>1206</v>
      </c>
      <c r="E219" s="60">
        <v>3</v>
      </c>
      <c r="F219" s="61">
        <v>765</v>
      </c>
      <c r="G219" s="61" t="s">
        <v>982</v>
      </c>
      <c r="H219" s="62" t="s">
        <v>8</v>
      </c>
    </row>
    <row r="220" s="51" customFormat="1" customHeight="1" spans="1:8">
      <c r="A220" s="11"/>
      <c r="B220" s="40"/>
      <c r="C220" s="11" t="s">
        <v>45</v>
      </c>
      <c r="D220" s="69" t="s">
        <v>1207</v>
      </c>
      <c r="E220" s="60"/>
      <c r="F220" s="61"/>
      <c r="G220" s="61"/>
      <c r="H220" s="62" t="s">
        <v>8</v>
      </c>
    </row>
    <row r="221" s="51" customFormat="1" customHeight="1" spans="1:8">
      <c r="A221" s="11"/>
      <c r="B221" s="40"/>
      <c r="C221" s="11" t="s">
        <v>124</v>
      </c>
      <c r="D221" s="69" t="s">
        <v>1208</v>
      </c>
      <c r="E221" s="60"/>
      <c r="F221" s="61"/>
      <c r="G221" s="61"/>
      <c r="H221" s="62" t="s">
        <v>8</v>
      </c>
    </row>
    <row r="222" s="51" customFormat="1" customHeight="1" spans="1:8">
      <c r="A222" s="11">
        <v>147</v>
      </c>
      <c r="B222" s="60" t="s">
        <v>1143</v>
      </c>
      <c r="C222" s="11" t="s">
        <v>41</v>
      </c>
      <c r="D222" s="70" t="s">
        <v>1209</v>
      </c>
      <c r="E222" s="60">
        <v>1</v>
      </c>
      <c r="F222" s="61">
        <v>305</v>
      </c>
      <c r="G222" s="61" t="s">
        <v>10</v>
      </c>
      <c r="H222" s="62" t="s">
        <v>10</v>
      </c>
    </row>
    <row r="223" s="51" customFormat="1" customHeight="1" spans="1:8">
      <c r="A223" s="11">
        <v>148</v>
      </c>
      <c r="B223" s="60" t="s">
        <v>1143</v>
      </c>
      <c r="C223" s="11" t="s">
        <v>41</v>
      </c>
      <c r="D223" s="70" t="s">
        <v>1210</v>
      </c>
      <c r="E223" s="60">
        <v>1</v>
      </c>
      <c r="F223" s="61">
        <v>306</v>
      </c>
      <c r="G223" s="61" t="s">
        <v>10</v>
      </c>
      <c r="H223" s="62" t="s">
        <v>10</v>
      </c>
    </row>
    <row r="224" s="51" customFormat="1" customHeight="1" spans="1:8">
      <c r="A224" s="11">
        <v>149</v>
      </c>
      <c r="B224" s="60" t="s">
        <v>1143</v>
      </c>
      <c r="C224" s="11" t="s">
        <v>41</v>
      </c>
      <c r="D224" s="70" t="s">
        <v>1211</v>
      </c>
      <c r="E224" s="60">
        <v>1</v>
      </c>
      <c r="F224" s="61">
        <v>305</v>
      </c>
      <c r="G224" s="61" t="s">
        <v>982</v>
      </c>
      <c r="H224" s="62" t="s">
        <v>8</v>
      </c>
    </row>
    <row r="225" s="51" customFormat="1" customHeight="1" spans="1:8">
      <c r="A225" s="11">
        <v>150</v>
      </c>
      <c r="B225" s="60" t="s">
        <v>1143</v>
      </c>
      <c r="C225" s="11" t="s">
        <v>995</v>
      </c>
      <c r="D225" s="9" t="s">
        <v>1212</v>
      </c>
      <c r="E225" s="60">
        <v>1</v>
      </c>
      <c r="F225" s="61">
        <v>307</v>
      </c>
      <c r="G225" s="61" t="s">
        <v>10</v>
      </c>
      <c r="H225" s="62" t="s">
        <v>8</v>
      </c>
    </row>
    <row r="226" s="51" customFormat="1" customHeight="1" spans="1:8">
      <c r="A226" s="11">
        <v>151</v>
      </c>
      <c r="B226" s="60" t="s">
        <v>1143</v>
      </c>
      <c r="C226" s="60" t="s">
        <v>995</v>
      </c>
      <c r="D226" s="60" t="s">
        <v>1213</v>
      </c>
      <c r="E226" s="60">
        <v>1</v>
      </c>
      <c r="F226" s="61">
        <v>450</v>
      </c>
      <c r="G226" s="61" t="s">
        <v>10</v>
      </c>
      <c r="H226" s="62" t="s">
        <v>10</v>
      </c>
    </row>
    <row r="227" s="51" customFormat="1" customHeight="1" spans="1:8">
      <c r="A227" s="11">
        <v>152</v>
      </c>
      <c r="B227" s="60" t="s">
        <v>1143</v>
      </c>
      <c r="C227" s="60" t="s">
        <v>41</v>
      </c>
      <c r="D227" s="60" t="s">
        <v>1214</v>
      </c>
      <c r="E227" s="60">
        <v>1</v>
      </c>
      <c r="F227" s="61">
        <v>306</v>
      </c>
      <c r="G227" s="61" t="s">
        <v>10</v>
      </c>
      <c r="H227" s="62" t="s">
        <v>10</v>
      </c>
    </row>
    <row r="228" s="51" customFormat="1" customHeight="1" spans="1:8">
      <c r="A228" s="11">
        <v>153</v>
      </c>
      <c r="B228" s="60" t="s">
        <v>1143</v>
      </c>
      <c r="C228" s="60" t="s">
        <v>41</v>
      </c>
      <c r="D228" s="60" t="s">
        <v>1215</v>
      </c>
      <c r="E228" s="60">
        <v>1</v>
      </c>
      <c r="F228" s="61">
        <v>308</v>
      </c>
      <c r="G228" s="61" t="s">
        <v>10</v>
      </c>
      <c r="H228" s="62" t="s">
        <v>10</v>
      </c>
    </row>
    <row r="229" s="51" customFormat="1" customHeight="1" spans="1:8">
      <c r="A229" s="11">
        <v>154</v>
      </c>
      <c r="B229" s="60" t="s">
        <v>1143</v>
      </c>
      <c r="C229" s="60" t="s">
        <v>995</v>
      </c>
      <c r="D229" s="60" t="s">
        <v>1216</v>
      </c>
      <c r="E229" s="60">
        <v>1</v>
      </c>
      <c r="F229" s="61">
        <v>302</v>
      </c>
      <c r="G229" s="61" t="s">
        <v>10</v>
      </c>
      <c r="H229" s="62" t="s">
        <v>8</v>
      </c>
    </row>
    <row r="230" s="51" customFormat="1" customHeight="1" spans="1:8">
      <c r="A230" s="11">
        <v>155</v>
      </c>
      <c r="B230" s="60" t="s">
        <v>1143</v>
      </c>
      <c r="C230" s="60" t="s">
        <v>41</v>
      </c>
      <c r="D230" s="60" t="s">
        <v>1217</v>
      </c>
      <c r="E230" s="60">
        <v>1</v>
      </c>
      <c r="F230" s="61">
        <v>298</v>
      </c>
      <c r="G230" s="61" t="s">
        <v>982</v>
      </c>
      <c r="H230" s="62" t="s">
        <v>8</v>
      </c>
    </row>
    <row r="231" s="51" customFormat="1" customHeight="1" spans="1:8">
      <c r="A231" s="11">
        <v>156</v>
      </c>
      <c r="B231" s="60" t="s">
        <v>1143</v>
      </c>
      <c r="C231" s="60" t="s">
        <v>995</v>
      </c>
      <c r="D231" s="71" t="s">
        <v>1218</v>
      </c>
      <c r="E231" s="60">
        <v>1</v>
      </c>
      <c r="F231" s="61">
        <v>450</v>
      </c>
      <c r="G231" s="61" t="s">
        <v>10</v>
      </c>
      <c r="H231" s="62" t="s">
        <v>10</v>
      </c>
    </row>
    <row r="232" s="51" customFormat="1" customHeight="1" spans="1:8">
      <c r="A232" s="11">
        <v>157</v>
      </c>
      <c r="B232" s="60" t="s">
        <v>1143</v>
      </c>
      <c r="C232" s="60" t="s">
        <v>995</v>
      </c>
      <c r="D232" s="71" t="s">
        <v>1219</v>
      </c>
      <c r="E232" s="60">
        <v>1</v>
      </c>
      <c r="F232" s="61">
        <v>450</v>
      </c>
      <c r="G232" s="61" t="s">
        <v>10</v>
      </c>
      <c r="H232" s="62" t="s">
        <v>10</v>
      </c>
    </row>
    <row r="233" s="51" customFormat="1" customHeight="1" spans="1:8">
      <c r="A233" s="11">
        <v>158</v>
      </c>
      <c r="B233" s="60" t="s">
        <v>1143</v>
      </c>
      <c r="C233" s="60" t="s">
        <v>41</v>
      </c>
      <c r="D233" s="71" t="s">
        <v>1220</v>
      </c>
      <c r="E233" s="60">
        <v>1</v>
      </c>
      <c r="F233" s="61">
        <v>450</v>
      </c>
      <c r="G233" s="61" t="s">
        <v>10</v>
      </c>
      <c r="H233" s="62" t="s">
        <v>10</v>
      </c>
    </row>
    <row r="234" s="51" customFormat="1" customHeight="1" spans="1:8">
      <c r="A234" s="11">
        <v>159</v>
      </c>
      <c r="B234" s="60" t="s">
        <v>1143</v>
      </c>
      <c r="C234" s="60" t="s">
        <v>41</v>
      </c>
      <c r="D234" s="71" t="s">
        <v>1221</v>
      </c>
      <c r="E234" s="60">
        <v>1</v>
      </c>
      <c r="F234" s="61">
        <v>319</v>
      </c>
      <c r="G234" s="61" t="s">
        <v>10</v>
      </c>
      <c r="H234" s="62" t="s">
        <v>10</v>
      </c>
    </row>
    <row r="235" s="51" customFormat="1" customHeight="1" spans="1:8">
      <c r="A235" s="11">
        <v>160</v>
      </c>
      <c r="B235" s="60" t="s">
        <v>1143</v>
      </c>
      <c r="C235" s="60" t="s">
        <v>41</v>
      </c>
      <c r="D235" s="71" t="s">
        <v>1222</v>
      </c>
      <c r="E235" s="60">
        <v>2</v>
      </c>
      <c r="F235" s="61">
        <v>900</v>
      </c>
      <c r="G235" s="61" t="s">
        <v>10</v>
      </c>
      <c r="H235" s="62" t="s">
        <v>10</v>
      </c>
    </row>
    <row r="236" s="51" customFormat="1" customHeight="1" spans="1:8">
      <c r="A236" s="11"/>
      <c r="B236" s="60"/>
      <c r="C236" s="60" t="s">
        <v>106</v>
      </c>
      <c r="D236" s="71" t="s">
        <v>1223</v>
      </c>
      <c r="E236" s="60"/>
      <c r="F236" s="61"/>
      <c r="G236" s="61"/>
      <c r="H236" s="62" t="s">
        <v>10</v>
      </c>
    </row>
    <row r="237" s="51" customFormat="1" customHeight="1" spans="1:8">
      <c r="A237" s="11">
        <v>161</v>
      </c>
      <c r="B237" s="60" t="s">
        <v>1143</v>
      </c>
      <c r="C237" s="60" t="s">
        <v>41</v>
      </c>
      <c r="D237" s="71" t="s">
        <v>1224</v>
      </c>
      <c r="E237" s="60">
        <v>2</v>
      </c>
      <c r="F237" s="61">
        <v>588</v>
      </c>
      <c r="G237" s="61" t="s">
        <v>10</v>
      </c>
      <c r="H237" s="62" t="s">
        <v>10</v>
      </c>
    </row>
    <row r="238" s="51" customFormat="1" customHeight="1" spans="1:8">
      <c r="A238" s="11"/>
      <c r="B238" s="60"/>
      <c r="C238" s="60" t="s">
        <v>45</v>
      </c>
      <c r="D238" s="71" t="s">
        <v>1225</v>
      </c>
      <c r="E238" s="60"/>
      <c r="F238" s="61"/>
      <c r="G238" s="61"/>
      <c r="H238" s="62" t="s">
        <v>10</v>
      </c>
    </row>
    <row r="239" s="51" customFormat="1" customHeight="1" spans="1:8">
      <c r="A239" s="11">
        <v>162</v>
      </c>
      <c r="B239" s="60" t="s">
        <v>1143</v>
      </c>
      <c r="C239" s="60" t="s">
        <v>995</v>
      </c>
      <c r="D239" s="71" t="s">
        <v>1226</v>
      </c>
      <c r="E239" s="60">
        <v>1</v>
      </c>
      <c r="F239" s="61">
        <v>349</v>
      </c>
      <c r="G239" s="61" t="s">
        <v>10</v>
      </c>
      <c r="H239" s="62" t="s">
        <v>10</v>
      </c>
    </row>
    <row r="240" s="49" customFormat="1" customHeight="1" spans="1:8">
      <c r="A240" s="11">
        <v>163</v>
      </c>
      <c r="B240" s="60" t="s">
        <v>1227</v>
      </c>
      <c r="C240" s="60" t="s">
        <v>41</v>
      </c>
      <c r="D240" s="56" t="s">
        <v>1228</v>
      </c>
      <c r="E240" s="60">
        <v>2</v>
      </c>
      <c r="F240" s="61">
        <v>472</v>
      </c>
      <c r="G240" s="61" t="s">
        <v>1005</v>
      </c>
      <c r="H240" s="62" t="s">
        <v>8</v>
      </c>
    </row>
    <row r="241" s="49" customFormat="1" customHeight="1" spans="1:8">
      <c r="A241" s="11"/>
      <c r="B241" s="60"/>
      <c r="C241" s="60" t="s">
        <v>45</v>
      </c>
      <c r="D241" s="56" t="s">
        <v>1229</v>
      </c>
      <c r="E241" s="60"/>
      <c r="F241" s="61"/>
      <c r="G241" s="61"/>
      <c r="H241" s="62" t="s">
        <v>8</v>
      </c>
    </row>
    <row r="242" s="49" customFormat="1" customHeight="1" spans="1:8">
      <c r="A242" s="11">
        <v>164</v>
      </c>
      <c r="B242" s="60" t="s">
        <v>1227</v>
      </c>
      <c r="C242" s="60" t="s">
        <v>41</v>
      </c>
      <c r="D242" s="60" t="s">
        <v>1230</v>
      </c>
      <c r="E242" s="60">
        <v>1</v>
      </c>
      <c r="F242" s="61">
        <v>303</v>
      </c>
      <c r="G242" s="61" t="s">
        <v>982</v>
      </c>
      <c r="H242" s="62" t="s">
        <v>8</v>
      </c>
    </row>
    <row r="243" s="49" customFormat="1" customHeight="1" spans="1:8">
      <c r="A243" s="11">
        <v>165</v>
      </c>
      <c r="B243" s="60" t="s">
        <v>1227</v>
      </c>
      <c r="C243" s="60" t="s">
        <v>41</v>
      </c>
      <c r="D243" s="60" t="s">
        <v>1231</v>
      </c>
      <c r="E243" s="60">
        <v>1</v>
      </c>
      <c r="F243" s="61">
        <v>304</v>
      </c>
      <c r="G243" s="61" t="s">
        <v>1005</v>
      </c>
      <c r="H243" s="62" t="s">
        <v>8</v>
      </c>
    </row>
    <row r="244" s="49" customFormat="1" customHeight="1" spans="1:8">
      <c r="A244" s="11">
        <v>166</v>
      </c>
      <c r="B244" s="60" t="s">
        <v>1227</v>
      </c>
      <c r="C244" s="60" t="s">
        <v>41</v>
      </c>
      <c r="D244" s="60" t="s">
        <v>1232</v>
      </c>
      <c r="E244" s="60">
        <v>3</v>
      </c>
      <c r="F244" s="61">
        <v>708</v>
      </c>
      <c r="G244" s="61" t="s">
        <v>1005</v>
      </c>
      <c r="H244" s="62" t="s">
        <v>8</v>
      </c>
    </row>
    <row r="245" s="49" customFormat="1" customHeight="1" spans="1:8">
      <c r="A245" s="60"/>
      <c r="B245" s="60"/>
      <c r="C245" s="60" t="s">
        <v>124</v>
      </c>
      <c r="D245" s="60" t="s">
        <v>1233</v>
      </c>
      <c r="E245" s="60"/>
      <c r="F245" s="61"/>
      <c r="G245" s="61"/>
      <c r="H245" s="62" t="s">
        <v>8</v>
      </c>
    </row>
    <row r="246" s="49" customFormat="1" customHeight="1" spans="1:8">
      <c r="A246" s="60"/>
      <c r="B246" s="60"/>
      <c r="C246" s="60" t="s">
        <v>106</v>
      </c>
      <c r="D246" s="60" t="s">
        <v>1234</v>
      </c>
      <c r="E246" s="60"/>
      <c r="F246" s="61"/>
      <c r="G246" s="61"/>
      <c r="H246" s="62" t="s">
        <v>8</v>
      </c>
    </row>
    <row r="247" s="49" customFormat="1" customHeight="1" spans="1:8">
      <c r="A247" s="60">
        <v>167</v>
      </c>
      <c r="B247" s="60" t="s">
        <v>1227</v>
      </c>
      <c r="C247" s="60" t="s">
        <v>995</v>
      </c>
      <c r="D247" s="60" t="s">
        <v>1235</v>
      </c>
      <c r="E247" s="60">
        <v>1</v>
      </c>
      <c r="F247" s="61">
        <v>335</v>
      </c>
      <c r="G247" s="61" t="s">
        <v>10</v>
      </c>
      <c r="H247" s="62" t="s">
        <v>8</v>
      </c>
    </row>
    <row r="248" s="49" customFormat="1" customHeight="1" spans="1:8">
      <c r="A248" s="60">
        <v>168</v>
      </c>
      <c r="B248" s="60" t="s">
        <v>1227</v>
      </c>
      <c r="C248" s="60" t="s">
        <v>41</v>
      </c>
      <c r="D248" s="60" t="s">
        <v>1236</v>
      </c>
      <c r="E248" s="60">
        <v>2</v>
      </c>
      <c r="F248" s="61">
        <v>478</v>
      </c>
      <c r="G248" s="61" t="s">
        <v>1005</v>
      </c>
      <c r="H248" s="62" t="s">
        <v>8</v>
      </c>
    </row>
    <row r="249" s="49" customFormat="1" customHeight="1" spans="1:8">
      <c r="A249" s="60"/>
      <c r="B249" s="60"/>
      <c r="C249" s="60" t="s">
        <v>45</v>
      </c>
      <c r="D249" s="60" t="s">
        <v>1237</v>
      </c>
      <c r="E249" s="60"/>
      <c r="F249" s="61"/>
      <c r="G249" s="61"/>
      <c r="H249" s="62" t="s">
        <v>8</v>
      </c>
    </row>
    <row r="250" s="49" customFormat="1" customHeight="1" spans="1:8">
      <c r="A250" s="60">
        <v>169</v>
      </c>
      <c r="B250" s="60" t="s">
        <v>1227</v>
      </c>
      <c r="C250" s="60" t="s">
        <v>41</v>
      </c>
      <c r="D250" s="60" t="s">
        <v>1238</v>
      </c>
      <c r="E250" s="60">
        <v>1</v>
      </c>
      <c r="F250" s="61">
        <v>336</v>
      </c>
      <c r="G250" s="61" t="s">
        <v>1005</v>
      </c>
      <c r="H250" s="62" t="s">
        <v>8</v>
      </c>
    </row>
    <row r="251" s="49" customFormat="1" customHeight="1" spans="1:8">
      <c r="A251" s="60">
        <v>170</v>
      </c>
      <c r="B251" s="60" t="s">
        <v>1227</v>
      </c>
      <c r="C251" s="60" t="s">
        <v>41</v>
      </c>
      <c r="D251" s="60" t="s">
        <v>1239</v>
      </c>
      <c r="E251" s="60">
        <v>1</v>
      </c>
      <c r="F251" s="61">
        <v>307</v>
      </c>
      <c r="G251" s="61" t="s">
        <v>1005</v>
      </c>
      <c r="H251" s="62" t="s">
        <v>8</v>
      </c>
    </row>
    <row r="252" s="49" customFormat="1" customHeight="1" spans="1:8">
      <c r="A252" s="60">
        <v>171</v>
      </c>
      <c r="B252" s="60" t="s">
        <v>1227</v>
      </c>
      <c r="C252" s="60" t="s">
        <v>41</v>
      </c>
      <c r="D252" s="60" t="s">
        <v>1240</v>
      </c>
      <c r="E252" s="60">
        <v>1</v>
      </c>
      <c r="F252" s="61">
        <v>298</v>
      </c>
      <c r="G252" s="61" t="s">
        <v>1005</v>
      </c>
      <c r="H252" s="62" t="s">
        <v>8</v>
      </c>
    </row>
    <row r="253" s="49" customFormat="1" customHeight="1" spans="1:8">
      <c r="A253" s="60">
        <v>172</v>
      </c>
      <c r="B253" s="60" t="s">
        <v>1227</v>
      </c>
      <c r="C253" s="60" t="s">
        <v>41</v>
      </c>
      <c r="D253" s="60" t="s">
        <v>1241</v>
      </c>
      <c r="E253" s="60">
        <v>2</v>
      </c>
      <c r="F253" s="61">
        <v>488</v>
      </c>
      <c r="G253" s="61" t="s">
        <v>1005</v>
      </c>
      <c r="H253" s="62" t="s">
        <v>8</v>
      </c>
    </row>
    <row r="254" s="49" customFormat="1" customHeight="1" spans="1:8">
      <c r="A254" s="60"/>
      <c r="B254" s="60"/>
      <c r="C254" s="60" t="s">
        <v>45</v>
      </c>
      <c r="D254" s="60" t="s">
        <v>1242</v>
      </c>
      <c r="E254" s="60"/>
      <c r="F254" s="61"/>
      <c r="G254" s="61"/>
      <c r="H254" s="62" t="s">
        <v>8</v>
      </c>
    </row>
    <row r="255" s="49" customFormat="1" customHeight="1" spans="1:8">
      <c r="A255" s="60">
        <v>173</v>
      </c>
      <c r="B255" s="60" t="s">
        <v>1227</v>
      </c>
      <c r="C255" s="60" t="s">
        <v>41</v>
      </c>
      <c r="D255" s="60" t="s">
        <v>1243</v>
      </c>
      <c r="E255" s="60">
        <v>2</v>
      </c>
      <c r="F255" s="61">
        <v>476</v>
      </c>
      <c r="G255" s="61" t="s">
        <v>1005</v>
      </c>
      <c r="H255" s="62" t="s">
        <v>8</v>
      </c>
    </row>
    <row r="256" s="49" customFormat="1" customHeight="1" spans="1:8">
      <c r="A256" s="60"/>
      <c r="B256" s="60"/>
      <c r="C256" s="60" t="s">
        <v>45</v>
      </c>
      <c r="D256" s="60" t="s">
        <v>1244</v>
      </c>
      <c r="E256" s="60"/>
      <c r="F256" s="61"/>
      <c r="G256" s="61"/>
      <c r="H256" s="62" t="s">
        <v>8</v>
      </c>
    </row>
    <row r="257" s="49" customFormat="1" customHeight="1" spans="1:8">
      <c r="A257" s="60">
        <v>174</v>
      </c>
      <c r="B257" s="60" t="s">
        <v>1227</v>
      </c>
      <c r="C257" s="60" t="s">
        <v>41</v>
      </c>
      <c r="D257" s="60" t="s">
        <v>1245</v>
      </c>
      <c r="E257" s="60">
        <v>1</v>
      </c>
      <c r="F257" s="61">
        <v>339</v>
      </c>
      <c r="G257" s="61" t="s">
        <v>1005</v>
      </c>
      <c r="H257" s="62" t="s">
        <v>8</v>
      </c>
    </row>
    <row r="258" s="49" customFormat="1" customHeight="1" spans="1:8">
      <c r="A258" s="60">
        <v>175</v>
      </c>
      <c r="B258" s="60" t="s">
        <v>1227</v>
      </c>
      <c r="C258" s="60" t="s">
        <v>41</v>
      </c>
      <c r="D258" s="60" t="s">
        <v>1246</v>
      </c>
      <c r="E258" s="60">
        <v>2</v>
      </c>
      <c r="F258" s="61">
        <v>482</v>
      </c>
      <c r="G258" s="61" t="s">
        <v>1005</v>
      </c>
      <c r="H258" s="62" t="s">
        <v>8</v>
      </c>
    </row>
    <row r="259" s="49" customFormat="1" customHeight="1" spans="1:8">
      <c r="A259" s="60"/>
      <c r="B259" s="60"/>
      <c r="C259" s="60" t="s">
        <v>45</v>
      </c>
      <c r="D259" s="60" t="s">
        <v>1247</v>
      </c>
      <c r="E259" s="60"/>
      <c r="F259" s="61"/>
      <c r="G259" s="61"/>
      <c r="H259" s="62" t="s">
        <v>8</v>
      </c>
    </row>
    <row r="260" s="49" customFormat="1" customHeight="1" spans="1:8">
      <c r="A260" s="60">
        <v>176</v>
      </c>
      <c r="B260" s="60" t="s">
        <v>1227</v>
      </c>
      <c r="C260" s="60" t="s">
        <v>995</v>
      </c>
      <c r="D260" s="60" t="s">
        <v>1248</v>
      </c>
      <c r="E260" s="60">
        <v>1</v>
      </c>
      <c r="F260" s="61">
        <v>310</v>
      </c>
      <c r="G260" s="61" t="s">
        <v>10</v>
      </c>
      <c r="H260" s="62" t="s">
        <v>8</v>
      </c>
    </row>
    <row r="261" s="49" customFormat="1" customHeight="1" spans="1:8">
      <c r="A261" s="60">
        <v>177</v>
      </c>
      <c r="B261" s="60" t="s">
        <v>1227</v>
      </c>
      <c r="C261" s="60" t="s">
        <v>995</v>
      </c>
      <c r="D261" s="60" t="s">
        <v>1249</v>
      </c>
      <c r="E261" s="60">
        <v>1</v>
      </c>
      <c r="F261" s="61">
        <v>302</v>
      </c>
      <c r="G261" s="61" t="s">
        <v>10</v>
      </c>
      <c r="H261" s="62" t="s">
        <v>8</v>
      </c>
    </row>
    <row r="262" s="49" customFormat="1" customHeight="1" spans="1:8">
      <c r="A262" s="60">
        <v>178</v>
      </c>
      <c r="B262" s="60" t="s">
        <v>1227</v>
      </c>
      <c r="C262" s="60" t="s">
        <v>41</v>
      </c>
      <c r="D262" s="60" t="s">
        <v>1250</v>
      </c>
      <c r="E262" s="60">
        <v>1</v>
      </c>
      <c r="F262" s="61">
        <v>299</v>
      </c>
      <c r="G262" s="61" t="s">
        <v>1005</v>
      </c>
      <c r="H262" s="62" t="s">
        <v>8</v>
      </c>
    </row>
    <row r="263" s="49" customFormat="1" customHeight="1" spans="1:8">
      <c r="A263" s="60">
        <v>179</v>
      </c>
      <c r="B263" s="60" t="s">
        <v>1227</v>
      </c>
      <c r="C263" s="60" t="s">
        <v>41</v>
      </c>
      <c r="D263" s="60" t="s">
        <v>1251</v>
      </c>
      <c r="E263" s="60">
        <v>2</v>
      </c>
      <c r="F263" s="61">
        <v>522</v>
      </c>
      <c r="G263" s="61" t="s">
        <v>1005</v>
      </c>
      <c r="H263" s="62" t="s">
        <v>8</v>
      </c>
    </row>
    <row r="264" s="49" customFormat="1" customHeight="1" spans="1:8">
      <c r="A264" s="60"/>
      <c r="B264" s="60"/>
      <c r="C264" s="60" t="s">
        <v>124</v>
      </c>
      <c r="D264" s="60" t="s">
        <v>1252</v>
      </c>
      <c r="E264" s="60"/>
      <c r="F264" s="61"/>
      <c r="G264" s="61"/>
      <c r="H264" s="62" t="s">
        <v>8</v>
      </c>
    </row>
    <row r="265" s="49" customFormat="1" customHeight="1" spans="1:8">
      <c r="A265" s="60">
        <v>180</v>
      </c>
      <c r="B265" s="60" t="s">
        <v>1227</v>
      </c>
      <c r="C265" s="60" t="s">
        <v>41</v>
      </c>
      <c r="D265" s="60" t="s">
        <v>1253</v>
      </c>
      <c r="E265" s="60">
        <v>1</v>
      </c>
      <c r="F265" s="61">
        <v>312</v>
      </c>
      <c r="G265" s="61" t="s">
        <v>10</v>
      </c>
      <c r="H265" s="62" t="s">
        <v>10</v>
      </c>
    </row>
    <row r="266" s="49" customFormat="1" customHeight="1" spans="1:8">
      <c r="A266" s="60">
        <v>181</v>
      </c>
      <c r="B266" s="60" t="s">
        <v>1227</v>
      </c>
      <c r="C266" s="60" t="s">
        <v>995</v>
      </c>
      <c r="D266" s="60" t="s">
        <v>1254</v>
      </c>
      <c r="E266" s="60">
        <v>1</v>
      </c>
      <c r="F266" s="61">
        <v>292</v>
      </c>
      <c r="G266" s="61" t="s">
        <v>10</v>
      </c>
      <c r="H266" s="62" t="s">
        <v>8</v>
      </c>
    </row>
    <row r="267" s="49" customFormat="1" customHeight="1" spans="1:8">
      <c r="A267" s="60">
        <v>182</v>
      </c>
      <c r="B267" s="60" t="s">
        <v>1227</v>
      </c>
      <c r="C267" s="60" t="s">
        <v>995</v>
      </c>
      <c r="D267" s="60" t="s">
        <v>1255</v>
      </c>
      <c r="E267" s="60">
        <v>1</v>
      </c>
      <c r="F267" s="61">
        <v>293</v>
      </c>
      <c r="G267" s="61" t="s">
        <v>10</v>
      </c>
      <c r="H267" s="62" t="s">
        <v>8</v>
      </c>
    </row>
    <row r="268" s="49" customFormat="1" customHeight="1" spans="1:8">
      <c r="A268" s="60">
        <v>183</v>
      </c>
      <c r="B268" s="60" t="s">
        <v>1227</v>
      </c>
      <c r="C268" s="60" t="s">
        <v>41</v>
      </c>
      <c r="D268" s="60" t="s">
        <v>1256</v>
      </c>
      <c r="E268" s="60">
        <v>1</v>
      </c>
      <c r="F268" s="61">
        <v>301</v>
      </c>
      <c r="G268" s="61" t="s">
        <v>982</v>
      </c>
      <c r="H268" s="62" t="s">
        <v>8</v>
      </c>
    </row>
    <row r="269" s="49" customFormat="1" customHeight="1" spans="1:8">
      <c r="A269" s="60">
        <v>184</v>
      </c>
      <c r="B269" s="60" t="s">
        <v>1227</v>
      </c>
      <c r="C269" s="60" t="s">
        <v>995</v>
      </c>
      <c r="D269" s="60" t="s">
        <v>1257</v>
      </c>
      <c r="E269" s="60">
        <v>1</v>
      </c>
      <c r="F269" s="61">
        <v>291</v>
      </c>
      <c r="G269" s="61" t="s">
        <v>10</v>
      </c>
      <c r="H269" s="62" t="s">
        <v>8</v>
      </c>
    </row>
    <row r="270" s="49" customFormat="1" customHeight="1" spans="1:8">
      <c r="A270" s="60">
        <v>185</v>
      </c>
      <c r="B270" s="60" t="s">
        <v>1227</v>
      </c>
      <c r="C270" s="60" t="s">
        <v>995</v>
      </c>
      <c r="D270" s="60" t="s">
        <v>1258</v>
      </c>
      <c r="E270" s="60">
        <v>1</v>
      </c>
      <c r="F270" s="61">
        <v>311</v>
      </c>
      <c r="G270" s="61" t="s">
        <v>10</v>
      </c>
      <c r="H270" s="62" t="s">
        <v>10</v>
      </c>
    </row>
    <row r="271" s="49" customFormat="1" customHeight="1" spans="1:8">
      <c r="A271" s="60">
        <v>186</v>
      </c>
      <c r="B271" s="60" t="s">
        <v>1227</v>
      </c>
      <c r="C271" s="60" t="s">
        <v>995</v>
      </c>
      <c r="D271" s="60" t="s">
        <v>1259</v>
      </c>
      <c r="E271" s="60">
        <v>1</v>
      </c>
      <c r="F271" s="61">
        <v>295</v>
      </c>
      <c r="G271" s="61" t="s">
        <v>10</v>
      </c>
      <c r="H271" s="62" t="s">
        <v>8</v>
      </c>
    </row>
    <row r="272" s="49" customFormat="1" customHeight="1" spans="1:8">
      <c r="A272" s="60">
        <v>187</v>
      </c>
      <c r="B272" s="60" t="s">
        <v>1227</v>
      </c>
      <c r="C272" s="60" t="s">
        <v>41</v>
      </c>
      <c r="D272" s="60" t="s">
        <v>1260</v>
      </c>
      <c r="E272" s="60">
        <v>1</v>
      </c>
      <c r="F272" s="61">
        <v>296</v>
      </c>
      <c r="G272" s="61" t="s">
        <v>982</v>
      </c>
      <c r="H272" s="62" t="s">
        <v>8</v>
      </c>
    </row>
    <row r="273" s="49" customFormat="1" customHeight="1" spans="1:8">
      <c r="A273" s="60">
        <v>188</v>
      </c>
      <c r="B273" s="60" t="s">
        <v>1227</v>
      </c>
      <c r="C273" s="60" t="s">
        <v>41</v>
      </c>
      <c r="D273" s="60" t="s">
        <v>1261</v>
      </c>
      <c r="E273" s="60">
        <v>1</v>
      </c>
      <c r="F273" s="61">
        <v>297</v>
      </c>
      <c r="G273" s="61" t="s">
        <v>982</v>
      </c>
      <c r="H273" s="62" t="s">
        <v>8</v>
      </c>
    </row>
    <row r="274" s="51" customFormat="1" customHeight="1" spans="1:8">
      <c r="A274" s="60">
        <v>189</v>
      </c>
      <c r="B274" s="60" t="s">
        <v>1227</v>
      </c>
      <c r="C274" s="60" t="s">
        <v>41</v>
      </c>
      <c r="D274" s="60" t="s">
        <v>1262</v>
      </c>
      <c r="E274" s="60">
        <v>1</v>
      </c>
      <c r="F274" s="61">
        <v>308</v>
      </c>
      <c r="G274" s="61" t="s">
        <v>982</v>
      </c>
      <c r="H274" s="62" t="s">
        <v>8</v>
      </c>
    </row>
    <row r="275" s="51" customFormat="1" customHeight="1" spans="1:8">
      <c r="A275" s="60">
        <v>190</v>
      </c>
      <c r="B275" s="60" t="s">
        <v>1227</v>
      </c>
      <c r="C275" s="60" t="s">
        <v>995</v>
      </c>
      <c r="D275" s="60" t="s">
        <v>1263</v>
      </c>
      <c r="E275" s="60">
        <v>1</v>
      </c>
      <c r="F275" s="61">
        <v>294</v>
      </c>
      <c r="G275" s="61" t="s">
        <v>10</v>
      </c>
      <c r="H275" s="62" t="s">
        <v>8</v>
      </c>
    </row>
    <row r="276" s="51" customFormat="1" customHeight="1" spans="1:8">
      <c r="A276" s="60">
        <v>191</v>
      </c>
      <c r="B276" s="60" t="s">
        <v>1227</v>
      </c>
      <c r="C276" s="60" t="s">
        <v>995</v>
      </c>
      <c r="D276" s="60" t="s">
        <v>1264</v>
      </c>
      <c r="E276" s="60">
        <v>1</v>
      </c>
      <c r="F276" s="61">
        <v>341</v>
      </c>
      <c r="G276" s="61" t="s">
        <v>10</v>
      </c>
      <c r="H276" s="62" t="s">
        <v>10</v>
      </c>
    </row>
    <row r="277" s="51" customFormat="1" customHeight="1" spans="1:8">
      <c r="A277" s="60">
        <v>192</v>
      </c>
      <c r="B277" s="60" t="s">
        <v>1227</v>
      </c>
      <c r="C277" s="60" t="s">
        <v>41</v>
      </c>
      <c r="D277" s="60" t="s">
        <v>1265</v>
      </c>
      <c r="E277" s="60">
        <v>2</v>
      </c>
      <c r="F277" s="61">
        <v>634</v>
      </c>
      <c r="G277" s="61" t="s">
        <v>10</v>
      </c>
      <c r="H277" s="62" t="s">
        <v>10</v>
      </c>
    </row>
    <row r="278" s="51" customFormat="1" customHeight="1" spans="1:8">
      <c r="A278" s="60"/>
      <c r="B278" s="60"/>
      <c r="C278" s="60" t="s">
        <v>45</v>
      </c>
      <c r="D278" s="60" t="s">
        <v>1266</v>
      </c>
      <c r="E278" s="60"/>
      <c r="F278" s="61"/>
      <c r="G278" s="61"/>
      <c r="H278" s="62" t="s">
        <v>10</v>
      </c>
    </row>
    <row r="279" s="51" customFormat="1" customHeight="1" spans="1:8">
      <c r="A279" s="60">
        <v>193</v>
      </c>
      <c r="B279" s="60" t="s">
        <v>1227</v>
      </c>
      <c r="C279" s="60" t="s">
        <v>995</v>
      </c>
      <c r="D279" s="71" t="s">
        <v>1267</v>
      </c>
      <c r="E279" s="60">
        <v>1</v>
      </c>
      <c r="F279" s="61">
        <v>450</v>
      </c>
      <c r="G279" s="61" t="s">
        <v>982</v>
      </c>
      <c r="H279" s="62" t="s">
        <v>7</v>
      </c>
    </row>
    <row r="280" s="51" customFormat="1" customHeight="1" spans="1:8">
      <c r="A280" s="60">
        <v>194</v>
      </c>
      <c r="B280" s="60" t="s">
        <v>1227</v>
      </c>
      <c r="C280" s="60" t="s">
        <v>41</v>
      </c>
      <c r="D280" s="71" t="s">
        <v>1268</v>
      </c>
      <c r="E280" s="60">
        <v>1</v>
      </c>
      <c r="F280" s="61">
        <v>339</v>
      </c>
      <c r="G280" s="61" t="s">
        <v>10</v>
      </c>
      <c r="H280" s="62" t="s">
        <v>10</v>
      </c>
    </row>
    <row r="281" s="51" customFormat="1" customHeight="1" spans="1:8">
      <c r="A281" s="60"/>
      <c r="B281" s="60" t="s">
        <v>1227</v>
      </c>
      <c r="C281" s="60" t="s">
        <v>106</v>
      </c>
      <c r="D281" s="71" t="s">
        <v>1269</v>
      </c>
      <c r="E281" s="60">
        <v>1</v>
      </c>
      <c r="F281" s="61">
        <v>339</v>
      </c>
      <c r="G281" s="61" t="s">
        <v>10</v>
      </c>
      <c r="H281" s="62" t="s">
        <v>10</v>
      </c>
    </row>
    <row r="282" s="51" customFormat="1" customHeight="1" spans="1:8">
      <c r="A282" s="60"/>
      <c r="B282" s="60" t="s">
        <v>1227</v>
      </c>
      <c r="C282" s="60" t="s">
        <v>106</v>
      </c>
      <c r="D282" s="71" t="s">
        <v>1270</v>
      </c>
      <c r="E282" s="60">
        <v>1</v>
      </c>
      <c r="F282" s="61">
        <v>339</v>
      </c>
      <c r="G282" s="61" t="s">
        <v>10</v>
      </c>
      <c r="H282" s="62" t="s">
        <v>10</v>
      </c>
    </row>
    <row r="283" s="51" customFormat="1" customHeight="1" spans="1:8">
      <c r="A283" s="60">
        <v>195</v>
      </c>
      <c r="B283" s="60" t="s">
        <v>1227</v>
      </c>
      <c r="C283" s="60" t="s">
        <v>41</v>
      </c>
      <c r="D283" s="71" t="s">
        <v>1271</v>
      </c>
      <c r="E283" s="60">
        <v>1</v>
      </c>
      <c r="F283" s="61">
        <v>297</v>
      </c>
      <c r="G283" s="61" t="s">
        <v>10</v>
      </c>
      <c r="H283" s="62" t="s">
        <v>10</v>
      </c>
    </row>
    <row r="284" s="51" customFormat="1" customHeight="1" spans="1:8">
      <c r="A284" s="60">
        <v>196</v>
      </c>
      <c r="B284" s="60" t="s">
        <v>1227</v>
      </c>
      <c r="C284" s="60" t="s">
        <v>41</v>
      </c>
      <c r="D284" s="71" t="s">
        <v>1272</v>
      </c>
      <c r="E284" s="60">
        <v>1</v>
      </c>
      <c r="F284" s="61">
        <v>392</v>
      </c>
      <c r="G284" s="61" t="s">
        <v>10</v>
      </c>
      <c r="H284" s="62" t="s">
        <v>10</v>
      </c>
    </row>
    <row r="285" s="49" customFormat="1" customHeight="1" spans="1:8">
      <c r="A285" s="60">
        <v>197</v>
      </c>
      <c r="B285" s="60" t="s">
        <v>1273</v>
      </c>
      <c r="C285" s="60" t="s">
        <v>41</v>
      </c>
      <c r="D285" s="60" t="s">
        <v>1274</v>
      </c>
      <c r="E285" s="60">
        <v>3</v>
      </c>
      <c r="F285" s="61">
        <v>705</v>
      </c>
      <c r="G285" s="61" t="s">
        <v>1005</v>
      </c>
      <c r="H285" s="62" t="s">
        <v>8</v>
      </c>
    </row>
    <row r="286" s="49" customFormat="1" customHeight="1" spans="1:8">
      <c r="A286" s="60"/>
      <c r="B286" s="60"/>
      <c r="C286" s="60" t="s">
        <v>45</v>
      </c>
      <c r="D286" s="60" t="s">
        <v>1275</v>
      </c>
      <c r="E286" s="60"/>
      <c r="F286" s="61"/>
      <c r="G286" s="61"/>
      <c r="H286" s="62" t="s">
        <v>8</v>
      </c>
    </row>
    <row r="287" s="49" customFormat="1" customHeight="1" spans="1:8">
      <c r="A287" s="60"/>
      <c r="B287" s="60"/>
      <c r="C287" s="60" t="s">
        <v>106</v>
      </c>
      <c r="D287" s="60" t="s">
        <v>1276</v>
      </c>
      <c r="E287" s="60"/>
      <c r="F287" s="61"/>
      <c r="G287" s="61"/>
      <c r="H287" s="62" t="s">
        <v>8</v>
      </c>
    </row>
    <row r="288" s="49" customFormat="1" customHeight="1" spans="1:8">
      <c r="A288" s="60">
        <v>198</v>
      </c>
      <c r="B288" s="60" t="s">
        <v>1273</v>
      </c>
      <c r="C288" s="60" t="s">
        <v>995</v>
      </c>
      <c r="D288" s="60" t="s">
        <v>1277</v>
      </c>
      <c r="E288" s="60">
        <v>1</v>
      </c>
      <c r="F288" s="61">
        <v>311</v>
      </c>
      <c r="G288" s="61" t="s">
        <v>10</v>
      </c>
      <c r="H288" s="62" t="s">
        <v>8</v>
      </c>
    </row>
    <row r="289" s="49" customFormat="1" customHeight="1" spans="1:8">
      <c r="A289" s="60">
        <v>199</v>
      </c>
      <c r="B289" s="60" t="s">
        <v>1273</v>
      </c>
      <c r="C289" s="60" t="s">
        <v>41</v>
      </c>
      <c r="D289" s="60" t="s">
        <v>1278</v>
      </c>
      <c r="E289" s="60">
        <v>2</v>
      </c>
      <c r="F289" s="61">
        <v>468</v>
      </c>
      <c r="G289" s="61" t="s">
        <v>1005</v>
      </c>
      <c r="H289" s="62" t="s">
        <v>8</v>
      </c>
    </row>
    <row r="290" s="49" customFormat="1" customHeight="1" spans="1:8">
      <c r="A290" s="60"/>
      <c r="B290" s="60"/>
      <c r="C290" s="60" t="s">
        <v>106</v>
      </c>
      <c r="D290" s="60" t="s">
        <v>1279</v>
      </c>
      <c r="E290" s="60"/>
      <c r="F290" s="61"/>
      <c r="G290" s="61"/>
      <c r="H290" s="62" t="s">
        <v>8</v>
      </c>
    </row>
    <row r="291" s="49" customFormat="1" customHeight="1" spans="1:8">
      <c r="A291" s="60">
        <v>200</v>
      </c>
      <c r="B291" s="60" t="s">
        <v>1273</v>
      </c>
      <c r="C291" s="60" t="s">
        <v>41</v>
      </c>
      <c r="D291" s="60" t="s">
        <v>1280</v>
      </c>
      <c r="E291" s="60">
        <v>1</v>
      </c>
      <c r="F291" s="61">
        <v>298</v>
      </c>
      <c r="G291" s="61" t="s">
        <v>1005</v>
      </c>
      <c r="H291" s="62" t="s">
        <v>8</v>
      </c>
    </row>
    <row r="292" s="49" customFormat="1" customHeight="1" spans="1:8">
      <c r="A292" s="60">
        <v>201</v>
      </c>
      <c r="B292" s="60" t="s">
        <v>1273</v>
      </c>
      <c r="C292" s="60" t="s">
        <v>41</v>
      </c>
      <c r="D292" s="60" t="s">
        <v>1281</v>
      </c>
      <c r="E292" s="60">
        <v>2</v>
      </c>
      <c r="F292" s="61">
        <v>588</v>
      </c>
      <c r="G292" s="61" t="s">
        <v>1005</v>
      </c>
      <c r="H292" s="62" t="s">
        <v>8</v>
      </c>
    </row>
    <row r="293" s="49" customFormat="1" customHeight="1" spans="1:8">
      <c r="A293" s="60"/>
      <c r="B293" s="60"/>
      <c r="C293" s="60" t="s">
        <v>124</v>
      </c>
      <c r="D293" s="60" t="s">
        <v>1282</v>
      </c>
      <c r="E293" s="60"/>
      <c r="F293" s="61"/>
      <c r="G293" s="61"/>
      <c r="H293" s="62" t="s">
        <v>8</v>
      </c>
    </row>
    <row r="294" s="49" customFormat="1" customHeight="1" spans="1:8">
      <c r="A294" s="60">
        <v>202</v>
      </c>
      <c r="B294" s="60" t="s">
        <v>1273</v>
      </c>
      <c r="C294" s="60" t="s">
        <v>995</v>
      </c>
      <c r="D294" s="60" t="s">
        <v>1283</v>
      </c>
      <c r="E294" s="60">
        <v>1</v>
      </c>
      <c r="F294" s="61">
        <v>295</v>
      </c>
      <c r="G294" s="61" t="s">
        <v>10</v>
      </c>
      <c r="H294" s="62" t="s">
        <v>8</v>
      </c>
    </row>
    <row r="295" s="49" customFormat="1" customHeight="1" spans="1:8">
      <c r="A295" s="60">
        <v>203</v>
      </c>
      <c r="B295" s="60" t="s">
        <v>1273</v>
      </c>
      <c r="C295" s="60" t="s">
        <v>41</v>
      </c>
      <c r="D295" s="60" t="s">
        <v>1284</v>
      </c>
      <c r="E295" s="60">
        <v>2</v>
      </c>
      <c r="F295" s="61">
        <v>512</v>
      </c>
      <c r="G295" s="61" t="s">
        <v>1005</v>
      </c>
      <c r="H295" s="62" t="s">
        <v>8</v>
      </c>
    </row>
    <row r="296" s="49" customFormat="1" customHeight="1" spans="1:8">
      <c r="A296" s="60"/>
      <c r="B296" s="60"/>
      <c r="C296" s="60" t="s">
        <v>45</v>
      </c>
      <c r="D296" s="72" t="s">
        <v>1285</v>
      </c>
      <c r="E296" s="61"/>
      <c r="F296" s="61"/>
      <c r="G296" s="61"/>
      <c r="H296" s="62" t="s">
        <v>8</v>
      </c>
    </row>
    <row r="297" s="49" customFormat="1" customHeight="1" spans="1:8">
      <c r="A297" s="60">
        <v>204</v>
      </c>
      <c r="B297" s="60" t="s">
        <v>1273</v>
      </c>
      <c r="C297" s="60" t="s">
        <v>41</v>
      </c>
      <c r="D297" s="72" t="s">
        <v>1286</v>
      </c>
      <c r="E297" s="61">
        <v>2</v>
      </c>
      <c r="F297" s="61">
        <v>602</v>
      </c>
      <c r="G297" s="61" t="s">
        <v>10</v>
      </c>
      <c r="H297" s="62" t="s">
        <v>8</v>
      </c>
    </row>
    <row r="298" s="49" customFormat="1" customHeight="1" spans="1:8">
      <c r="A298" s="60"/>
      <c r="B298" s="60"/>
      <c r="C298" s="60" t="s">
        <v>124</v>
      </c>
      <c r="D298" s="72" t="s">
        <v>1287</v>
      </c>
      <c r="E298" s="61"/>
      <c r="F298" s="61"/>
      <c r="G298" s="61"/>
      <c r="H298" s="62" t="s">
        <v>8</v>
      </c>
    </row>
    <row r="299" s="49" customFormat="1" customHeight="1" spans="1:8">
      <c r="A299" s="60">
        <v>205</v>
      </c>
      <c r="B299" s="60" t="s">
        <v>1273</v>
      </c>
      <c r="C299" s="60" t="s">
        <v>41</v>
      </c>
      <c r="D299" s="60" t="s">
        <v>1288</v>
      </c>
      <c r="E299" s="60">
        <v>3</v>
      </c>
      <c r="F299" s="61">
        <v>1350</v>
      </c>
      <c r="G299" s="61" t="s">
        <v>1005</v>
      </c>
      <c r="H299" s="62" t="s">
        <v>7</v>
      </c>
    </row>
    <row r="300" s="49" customFormat="1" customHeight="1" spans="1:8">
      <c r="A300" s="60"/>
      <c r="B300" s="60"/>
      <c r="C300" s="60" t="s">
        <v>1089</v>
      </c>
      <c r="D300" s="60" t="s">
        <v>1289</v>
      </c>
      <c r="E300" s="60"/>
      <c r="F300" s="61"/>
      <c r="G300" s="61"/>
      <c r="H300" s="62" t="s">
        <v>7</v>
      </c>
    </row>
    <row r="301" s="49" customFormat="1" customHeight="1" spans="1:8">
      <c r="A301" s="60"/>
      <c r="B301" s="60"/>
      <c r="C301" s="60" t="s">
        <v>1091</v>
      </c>
      <c r="D301" s="60" t="s">
        <v>1290</v>
      </c>
      <c r="E301" s="60"/>
      <c r="F301" s="61"/>
      <c r="G301" s="61"/>
      <c r="H301" s="62" t="s">
        <v>7</v>
      </c>
    </row>
    <row r="302" s="49" customFormat="1" customHeight="1" spans="1:8">
      <c r="A302" s="60">
        <v>206</v>
      </c>
      <c r="B302" s="60" t="s">
        <v>1273</v>
      </c>
      <c r="C302" s="60" t="s">
        <v>41</v>
      </c>
      <c r="D302" s="60" t="s">
        <v>1291</v>
      </c>
      <c r="E302" s="60">
        <v>1</v>
      </c>
      <c r="F302" s="61">
        <v>296</v>
      </c>
      <c r="G302" s="61" t="s">
        <v>1005</v>
      </c>
      <c r="H302" s="62" t="s">
        <v>8</v>
      </c>
    </row>
    <row r="303" s="49" customFormat="1" customHeight="1" spans="1:8">
      <c r="A303" s="60">
        <v>207</v>
      </c>
      <c r="B303" s="60" t="s">
        <v>1273</v>
      </c>
      <c r="C303" s="60" t="s">
        <v>41</v>
      </c>
      <c r="D303" s="60" t="s">
        <v>1292</v>
      </c>
      <c r="E303" s="60">
        <v>1</v>
      </c>
      <c r="F303" s="61">
        <v>301</v>
      </c>
      <c r="G303" s="61" t="s">
        <v>982</v>
      </c>
      <c r="H303" s="62" t="s">
        <v>8</v>
      </c>
    </row>
    <row r="304" s="49" customFormat="1" customHeight="1" spans="1:8">
      <c r="A304" s="60">
        <v>208</v>
      </c>
      <c r="B304" s="60" t="s">
        <v>1273</v>
      </c>
      <c r="C304" s="60" t="s">
        <v>41</v>
      </c>
      <c r="D304" s="60" t="s">
        <v>1293</v>
      </c>
      <c r="E304" s="60">
        <v>1</v>
      </c>
      <c r="F304" s="61">
        <v>303</v>
      </c>
      <c r="G304" s="61" t="s">
        <v>1005</v>
      </c>
      <c r="H304" s="62" t="s">
        <v>8</v>
      </c>
    </row>
    <row r="305" s="49" customFormat="1" customHeight="1" spans="1:8">
      <c r="A305" s="60">
        <v>209</v>
      </c>
      <c r="B305" s="60" t="s">
        <v>1273</v>
      </c>
      <c r="C305" s="60" t="s">
        <v>41</v>
      </c>
      <c r="D305" s="60" t="s">
        <v>1294</v>
      </c>
      <c r="E305" s="61">
        <v>1</v>
      </c>
      <c r="F305" s="61">
        <v>346</v>
      </c>
      <c r="G305" s="61" t="s">
        <v>982</v>
      </c>
      <c r="H305" s="62" t="s">
        <v>8</v>
      </c>
    </row>
    <row r="306" s="49" customFormat="1" customHeight="1" spans="1:8">
      <c r="A306" s="60">
        <v>210</v>
      </c>
      <c r="B306" s="60" t="s">
        <v>1273</v>
      </c>
      <c r="C306" s="60" t="s">
        <v>41</v>
      </c>
      <c r="D306" s="60" t="s">
        <v>1295</v>
      </c>
      <c r="E306" s="61">
        <v>2</v>
      </c>
      <c r="F306" s="61">
        <v>574</v>
      </c>
      <c r="G306" s="61" t="s">
        <v>982</v>
      </c>
      <c r="H306" s="62" t="s">
        <v>8</v>
      </c>
    </row>
    <row r="307" s="49" customFormat="1" customHeight="1" spans="1:8">
      <c r="A307" s="60"/>
      <c r="B307" s="60"/>
      <c r="C307" s="60" t="s">
        <v>45</v>
      </c>
      <c r="D307" s="60" t="s">
        <v>1296</v>
      </c>
      <c r="E307" s="61"/>
      <c r="F307" s="61"/>
      <c r="G307" s="61"/>
      <c r="H307" s="62" t="s">
        <v>8</v>
      </c>
    </row>
    <row r="308" s="49" customFormat="1" customHeight="1" spans="1:8">
      <c r="A308" s="60">
        <v>211</v>
      </c>
      <c r="B308" s="60" t="s">
        <v>1273</v>
      </c>
      <c r="C308" s="60" t="s">
        <v>45</v>
      </c>
      <c r="D308" s="73" t="s">
        <v>1297</v>
      </c>
      <c r="E308" s="61">
        <v>2</v>
      </c>
      <c r="F308" s="61">
        <v>466</v>
      </c>
      <c r="G308" s="61" t="s">
        <v>10</v>
      </c>
      <c r="H308" s="62" t="s">
        <v>8</v>
      </c>
    </row>
    <row r="309" s="49" customFormat="1" customHeight="1" spans="1:8">
      <c r="A309" s="60"/>
      <c r="B309" s="60"/>
      <c r="C309" s="60" t="s">
        <v>124</v>
      </c>
      <c r="D309" s="73" t="s">
        <v>1298</v>
      </c>
      <c r="E309" s="61"/>
      <c r="F309" s="61"/>
      <c r="G309" s="61"/>
      <c r="H309" s="62" t="s">
        <v>8</v>
      </c>
    </row>
    <row r="310" s="49" customFormat="1" customHeight="1" spans="1:8">
      <c r="A310" s="60">
        <v>212</v>
      </c>
      <c r="B310" s="60" t="s">
        <v>1273</v>
      </c>
      <c r="C310" s="60" t="s">
        <v>995</v>
      </c>
      <c r="D310" s="73" t="s">
        <v>1299</v>
      </c>
      <c r="E310" s="61">
        <v>1</v>
      </c>
      <c r="F310" s="61">
        <v>345</v>
      </c>
      <c r="G310" s="61" t="s">
        <v>10</v>
      </c>
      <c r="H310" s="62" t="s">
        <v>8</v>
      </c>
    </row>
    <row r="311" s="51" customFormat="1" customHeight="1" spans="1:9">
      <c r="A311" s="60">
        <v>213</v>
      </c>
      <c r="B311" s="60" t="s">
        <v>1273</v>
      </c>
      <c r="C311" s="60" t="s">
        <v>41</v>
      </c>
      <c r="D311" s="60" t="s">
        <v>1300</v>
      </c>
      <c r="E311" s="60">
        <v>3</v>
      </c>
      <c r="F311" s="60">
        <v>879</v>
      </c>
      <c r="G311" s="60" t="s">
        <v>982</v>
      </c>
      <c r="H311" s="60" t="s">
        <v>8</v>
      </c>
      <c r="I311" s="5"/>
    </row>
    <row r="312" s="51" customFormat="1" customHeight="1" spans="1:9">
      <c r="A312" s="60"/>
      <c r="B312" s="60"/>
      <c r="C312" s="60" t="s">
        <v>45</v>
      </c>
      <c r="D312" s="60" t="s">
        <v>1301</v>
      </c>
      <c r="E312" s="60"/>
      <c r="F312" s="60"/>
      <c r="G312" s="60"/>
      <c r="H312" s="60" t="s">
        <v>8</v>
      </c>
      <c r="I312" s="5"/>
    </row>
    <row r="313" s="51" customFormat="1" customHeight="1" spans="1:9">
      <c r="A313" s="60"/>
      <c r="B313" s="60"/>
      <c r="C313" s="60" t="s">
        <v>106</v>
      </c>
      <c r="D313" s="60" t="s">
        <v>1302</v>
      </c>
      <c r="E313" s="60"/>
      <c r="F313" s="60"/>
      <c r="G313" s="60"/>
      <c r="H313" s="60" t="s">
        <v>8</v>
      </c>
      <c r="I313" s="5"/>
    </row>
    <row r="314" s="51" customFormat="1" customHeight="1" spans="1:9">
      <c r="A314" s="60">
        <v>214</v>
      </c>
      <c r="B314" s="60" t="s">
        <v>1273</v>
      </c>
      <c r="C314" s="60" t="s">
        <v>995</v>
      </c>
      <c r="D314" s="60" t="s">
        <v>1303</v>
      </c>
      <c r="E314" s="60">
        <v>1</v>
      </c>
      <c r="F314" s="60">
        <v>316</v>
      </c>
      <c r="G314" s="60" t="s">
        <v>10</v>
      </c>
      <c r="H314" s="60" t="s">
        <v>8</v>
      </c>
      <c r="I314" s="5"/>
    </row>
    <row r="315" s="51" customFormat="1" customHeight="1" spans="1:9">
      <c r="A315" s="60">
        <v>215</v>
      </c>
      <c r="B315" s="60" t="s">
        <v>1273</v>
      </c>
      <c r="C315" s="60" t="s">
        <v>995</v>
      </c>
      <c r="D315" s="60" t="s">
        <v>1304</v>
      </c>
      <c r="E315" s="60">
        <v>1</v>
      </c>
      <c r="F315" s="60">
        <v>329</v>
      </c>
      <c r="G315" s="60" t="s">
        <v>10</v>
      </c>
      <c r="H315" s="60" t="s">
        <v>8</v>
      </c>
      <c r="I315" s="5"/>
    </row>
    <row r="316" s="51" customFormat="1" customHeight="1" spans="1:9">
      <c r="A316" s="60">
        <v>216</v>
      </c>
      <c r="B316" s="60" t="s">
        <v>1273</v>
      </c>
      <c r="C316" s="60" t="s">
        <v>41</v>
      </c>
      <c r="D316" s="60" t="s">
        <v>1305</v>
      </c>
      <c r="E316" s="60">
        <v>3</v>
      </c>
      <c r="F316" s="60">
        <v>897</v>
      </c>
      <c r="G316" s="60" t="s">
        <v>10</v>
      </c>
      <c r="H316" s="60" t="s">
        <v>10</v>
      </c>
      <c r="I316" s="5"/>
    </row>
    <row r="317" s="51" customFormat="1" customHeight="1" spans="1:9">
      <c r="A317" s="60"/>
      <c r="B317" s="60"/>
      <c r="C317" s="60" t="s">
        <v>124</v>
      </c>
      <c r="D317" s="60" t="s">
        <v>1306</v>
      </c>
      <c r="E317" s="60"/>
      <c r="F317" s="60"/>
      <c r="G317" s="60"/>
      <c r="H317" s="60" t="s">
        <v>10</v>
      </c>
      <c r="I317" s="5"/>
    </row>
    <row r="318" s="51" customFormat="1" customHeight="1" spans="1:9">
      <c r="A318" s="60"/>
      <c r="B318" s="60"/>
      <c r="C318" s="60" t="s">
        <v>106</v>
      </c>
      <c r="D318" s="60" t="s">
        <v>1307</v>
      </c>
      <c r="E318" s="60"/>
      <c r="F318" s="60"/>
      <c r="G318" s="60"/>
      <c r="H318" s="60" t="s">
        <v>10</v>
      </c>
      <c r="I318" s="5"/>
    </row>
    <row r="319" s="51" customFormat="1" customHeight="1" spans="1:9">
      <c r="A319" s="60">
        <v>217</v>
      </c>
      <c r="B319" s="60" t="s">
        <v>1273</v>
      </c>
      <c r="C319" s="60" t="s">
        <v>41</v>
      </c>
      <c r="D319" s="60" t="s">
        <v>1308</v>
      </c>
      <c r="E319" s="60">
        <v>1</v>
      </c>
      <c r="F319" s="60">
        <v>335</v>
      </c>
      <c r="G319" s="60" t="s">
        <v>10</v>
      </c>
      <c r="H319" s="60" t="s">
        <v>10</v>
      </c>
      <c r="I319" s="5"/>
    </row>
    <row r="320" s="51" customFormat="1" customHeight="1" spans="1:9">
      <c r="A320" s="60">
        <v>218</v>
      </c>
      <c r="B320" s="60" t="s">
        <v>1273</v>
      </c>
      <c r="C320" s="60" t="s">
        <v>41</v>
      </c>
      <c r="D320" s="60" t="s">
        <v>1309</v>
      </c>
      <c r="E320" s="60">
        <v>1</v>
      </c>
      <c r="F320" s="60">
        <v>318</v>
      </c>
      <c r="G320" s="60" t="s">
        <v>10</v>
      </c>
      <c r="H320" s="60" t="s">
        <v>10</v>
      </c>
      <c r="I320" s="5"/>
    </row>
    <row r="321" s="51" customFormat="1" customHeight="1" spans="1:9">
      <c r="A321" s="60">
        <v>219</v>
      </c>
      <c r="B321" s="60" t="s">
        <v>1273</v>
      </c>
      <c r="C321" s="60" t="s">
        <v>995</v>
      </c>
      <c r="D321" s="67" t="s">
        <v>1310</v>
      </c>
      <c r="E321" s="60">
        <v>1</v>
      </c>
      <c r="F321" s="60">
        <v>450</v>
      </c>
      <c r="G321" s="60" t="s">
        <v>10</v>
      </c>
      <c r="H321" s="60" t="s">
        <v>10</v>
      </c>
      <c r="I321" s="5"/>
    </row>
    <row r="322" s="51" customFormat="1" customHeight="1" spans="1:9">
      <c r="A322" s="60">
        <v>220</v>
      </c>
      <c r="B322" s="60" t="s">
        <v>1273</v>
      </c>
      <c r="C322" s="60" t="s">
        <v>41</v>
      </c>
      <c r="D322" s="9" t="s">
        <v>1311</v>
      </c>
      <c r="E322" s="60">
        <v>3</v>
      </c>
      <c r="F322" s="60">
        <v>996</v>
      </c>
      <c r="G322" s="60" t="s">
        <v>10</v>
      </c>
      <c r="H322" s="60" t="s">
        <v>10</v>
      </c>
      <c r="I322" s="5"/>
    </row>
    <row r="323" s="51" customFormat="1" customHeight="1" spans="1:9">
      <c r="A323" s="60"/>
      <c r="B323" s="60"/>
      <c r="C323" s="60" t="s">
        <v>106</v>
      </c>
      <c r="D323" s="67" t="s">
        <v>1312</v>
      </c>
      <c r="E323" s="60"/>
      <c r="F323" s="60"/>
      <c r="G323" s="60"/>
      <c r="H323" s="60" t="s">
        <v>10</v>
      </c>
      <c r="I323" s="5"/>
    </row>
    <row r="324" s="51" customFormat="1" customHeight="1" spans="1:9">
      <c r="A324" s="60"/>
      <c r="B324" s="60"/>
      <c r="C324" s="60" t="s">
        <v>124</v>
      </c>
      <c r="D324" s="67" t="s">
        <v>1313</v>
      </c>
      <c r="E324" s="60"/>
      <c r="F324" s="60"/>
      <c r="G324" s="60"/>
      <c r="H324" s="60" t="s">
        <v>10</v>
      </c>
      <c r="I324" s="5"/>
    </row>
    <row r="325" s="49" customFormat="1" customHeight="1" spans="1:9">
      <c r="A325" s="74"/>
      <c r="B325" s="74" t="s">
        <v>21</v>
      </c>
      <c r="C325" s="74"/>
      <c r="D325" s="74"/>
      <c r="E325" s="74">
        <f>SUM(E3:E324)</f>
        <v>322</v>
      </c>
      <c r="F325" s="74">
        <f>SUM(F3:F324)</f>
        <v>96532</v>
      </c>
      <c r="G325" s="74"/>
      <c r="H325" s="75"/>
      <c r="I325" s="5"/>
    </row>
  </sheetData>
  <mergeCells count="1">
    <mergeCell ref="A1:H1"/>
  </mergeCells>
  <printOptions horizontalCentered="1"/>
  <pageMargins left="0.357638888888889" right="0.357638888888889" top="0.409027777777778" bottom="0.354166666666667" header="0.5" footer="0.196527777777778"/>
  <pageSetup paperSize="9" orientation="landscape" horizontalDpi="600"/>
  <headerFooter>
    <oddFooter>&amp;C第 &amp;P 页，共 &amp;N 页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O335"/>
  <sheetViews>
    <sheetView workbookViewId="0">
      <selection activeCell="I46" sqref="I$1:I$1048576"/>
    </sheetView>
  </sheetViews>
  <sheetFormatPr defaultColWidth="6.625" defaultRowHeight="18" customHeight="1"/>
  <cols>
    <col min="1" max="1" width="6.625" style="5" customWidth="1"/>
    <col min="2" max="2" width="7.75" style="6" customWidth="1"/>
    <col min="3" max="3" width="9.125" style="7" customWidth="1"/>
    <col min="4" max="4" width="10.5" style="7" customWidth="1"/>
    <col min="5" max="5" width="10.125" style="7" customWidth="1"/>
    <col min="6" max="6" width="10" style="7" customWidth="1"/>
    <col min="7" max="7" width="12" style="7" customWidth="1"/>
    <col min="8" max="8" width="9.25" style="7" customWidth="1"/>
    <col min="9" max="16375" width="6.625" style="7" customWidth="1"/>
    <col min="16376" max="16384" width="6.625" style="7"/>
  </cols>
  <sheetData>
    <row r="1" ht="25" customHeight="1" spans="1:8">
      <c r="A1" s="8" t="s">
        <v>1314</v>
      </c>
      <c r="B1" s="8"/>
      <c r="C1" s="8"/>
      <c r="D1" s="8"/>
      <c r="E1" s="8"/>
      <c r="F1" s="8"/>
      <c r="G1" s="8"/>
      <c r="H1" s="8"/>
    </row>
    <row r="2" customHeight="1" spans="1:8">
      <c r="A2" s="9" t="s">
        <v>2</v>
      </c>
      <c r="B2" s="10" t="s">
        <v>30</v>
      </c>
      <c r="C2" s="10" t="s">
        <v>634</v>
      </c>
      <c r="D2" s="10" t="s">
        <v>33</v>
      </c>
      <c r="E2" s="10" t="s">
        <v>34</v>
      </c>
      <c r="F2" s="10" t="s">
        <v>1315</v>
      </c>
      <c r="G2" s="10" t="s">
        <v>1316</v>
      </c>
      <c r="H2" s="10" t="s">
        <v>37</v>
      </c>
    </row>
    <row r="3" customHeight="1" spans="1:8">
      <c r="A3" s="11">
        <f>MAX($A$2:A2)+1</f>
        <v>1</v>
      </c>
      <c r="B3" s="11" t="s">
        <v>1317</v>
      </c>
      <c r="C3" s="9" t="s">
        <v>1318</v>
      </c>
      <c r="D3" s="11" t="s">
        <v>41</v>
      </c>
      <c r="E3" s="11">
        <v>1</v>
      </c>
      <c r="F3" s="11">
        <v>265</v>
      </c>
      <c r="G3" s="11" t="s">
        <v>56</v>
      </c>
      <c r="H3" s="11" t="s">
        <v>8</v>
      </c>
    </row>
    <row r="4" customHeight="1" spans="1:8">
      <c r="A4" s="11">
        <f>MAX($A$2:A3)+1</f>
        <v>2</v>
      </c>
      <c r="B4" s="11" t="s">
        <v>1317</v>
      </c>
      <c r="C4" s="11" t="s">
        <v>1319</v>
      </c>
      <c r="D4" s="11" t="s">
        <v>41</v>
      </c>
      <c r="E4" s="11">
        <v>3</v>
      </c>
      <c r="F4" s="11">
        <v>768</v>
      </c>
      <c r="G4" s="11"/>
      <c r="H4" s="11" t="s">
        <v>8</v>
      </c>
    </row>
    <row r="5" customHeight="1" spans="1:8">
      <c r="A5" s="11"/>
      <c r="B5" s="11"/>
      <c r="C5" s="9" t="s">
        <v>1320</v>
      </c>
      <c r="D5" s="11" t="s">
        <v>48</v>
      </c>
      <c r="E5" s="11"/>
      <c r="F5" s="11">
        <v>0</v>
      </c>
      <c r="G5" s="11"/>
      <c r="H5" s="11" t="s">
        <v>8</v>
      </c>
    </row>
    <row r="6" customHeight="1" spans="1:8">
      <c r="A6" s="11"/>
      <c r="B6" s="11"/>
      <c r="C6" s="9" t="s">
        <v>1321</v>
      </c>
      <c r="D6" s="11" t="s">
        <v>44</v>
      </c>
      <c r="E6" s="11"/>
      <c r="F6" s="11">
        <v>0</v>
      </c>
      <c r="G6" s="11"/>
      <c r="H6" s="11" t="s">
        <v>8</v>
      </c>
    </row>
    <row r="7" customHeight="1" spans="1:8">
      <c r="A7" s="11">
        <f>MAX($A$2:A6)+1</f>
        <v>3</v>
      </c>
      <c r="B7" s="11" t="s">
        <v>1317</v>
      </c>
      <c r="C7" s="9" t="s">
        <v>1322</v>
      </c>
      <c r="D7" s="11" t="s">
        <v>41</v>
      </c>
      <c r="E7" s="11">
        <v>1</v>
      </c>
      <c r="F7" s="11">
        <v>261</v>
      </c>
      <c r="G7" s="11" t="s">
        <v>56</v>
      </c>
      <c r="H7" s="11" t="s">
        <v>8</v>
      </c>
    </row>
    <row r="8" customHeight="1" spans="1:8">
      <c r="A8" s="11">
        <f>MAX($A$2:A7)+1</f>
        <v>4</v>
      </c>
      <c r="B8" s="11" t="s">
        <v>1317</v>
      </c>
      <c r="C8" s="11" t="s">
        <v>1323</v>
      </c>
      <c r="D8" s="11" t="s">
        <v>41</v>
      </c>
      <c r="E8" s="11">
        <v>1</v>
      </c>
      <c r="F8" s="11">
        <v>299</v>
      </c>
      <c r="G8" s="11"/>
      <c r="H8" s="11" t="s">
        <v>8</v>
      </c>
    </row>
    <row r="9" customHeight="1" spans="1:8">
      <c r="A9" s="11">
        <f>MAX($A$2:A8)+1</f>
        <v>5</v>
      </c>
      <c r="B9" s="11" t="s">
        <v>1317</v>
      </c>
      <c r="C9" s="11" t="s">
        <v>1324</v>
      </c>
      <c r="D9" s="11" t="s">
        <v>41</v>
      </c>
      <c r="E9" s="11">
        <v>2</v>
      </c>
      <c r="F9" s="11">
        <v>472</v>
      </c>
      <c r="G9" s="11"/>
      <c r="H9" s="11" t="s">
        <v>8</v>
      </c>
    </row>
    <row r="10" customHeight="1" spans="1:8">
      <c r="A10" s="11"/>
      <c r="B10" s="11"/>
      <c r="C10" s="9" t="s">
        <v>1325</v>
      </c>
      <c r="D10" s="11" t="s">
        <v>48</v>
      </c>
      <c r="E10" s="11"/>
      <c r="F10" s="11"/>
      <c r="G10" s="11"/>
      <c r="H10" s="11" t="s">
        <v>8</v>
      </c>
    </row>
    <row r="11" customHeight="1" spans="1:8">
      <c r="A11" s="11">
        <f>MAX($A$2:A10)+1</f>
        <v>6</v>
      </c>
      <c r="B11" s="11" t="s">
        <v>1317</v>
      </c>
      <c r="C11" s="11" t="s">
        <v>523</v>
      </c>
      <c r="D11" s="11" t="s">
        <v>41</v>
      </c>
      <c r="E11" s="11">
        <v>2</v>
      </c>
      <c r="F11" s="11">
        <v>466</v>
      </c>
      <c r="G11" s="11"/>
      <c r="H11" s="11" t="s">
        <v>8</v>
      </c>
    </row>
    <row r="12" customHeight="1" spans="1:8">
      <c r="A12" s="11"/>
      <c r="B12" s="11"/>
      <c r="C12" s="9" t="s">
        <v>1326</v>
      </c>
      <c r="D12" s="11" t="s">
        <v>50</v>
      </c>
      <c r="E12" s="11"/>
      <c r="F12" s="11"/>
      <c r="G12" s="11"/>
      <c r="H12" s="11" t="s">
        <v>8</v>
      </c>
    </row>
    <row r="13" customHeight="1" spans="1:8">
      <c r="A13" s="11">
        <f>MAX($A$2:A12)+1</f>
        <v>7</v>
      </c>
      <c r="B13" s="11" t="s">
        <v>1317</v>
      </c>
      <c r="C13" s="11" t="s">
        <v>1327</v>
      </c>
      <c r="D13" s="11" t="s">
        <v>41</v>
      </c>
      <c r="E13" s="11">
        <v>2</v>
      </c>
      <c r="F13" s="11">
        <v>604</v>
      </c>
      <c r="G13" s="11"/>
      <c r="H13" s="11" t="s">
        <v>8</v>
      </c>
    </row>
    <row r="14" customHeight="1" spans="1:8">
      <c r="A14" s="11"/>
      <c r="B14" s="11"/>
      <c r="C14" s="9" t="s">
        <v>1328</v>
      </c>
      <c r="D14" s="11" t="s">
        <v>48</v>
      </c>
      <c r="E14" s="11"/>
      <c r="F14" s="11"/>
      <c r="G14" s="11"/>
      <c r="H14" s="11" t="s">
        <v>8</v>
      </c>
    </row>
    <row r="15" customHeight="1" spans="1:8">
      <c r="A15" s="11">
        <f>MAX($A$2:A14)+1</f>
        <v>8</v>
      </c>
      <c r="B15" s="11" t="s">
        <v>1317</v>
      </c>
      <c r="C15" s="11" t="s">
        <v>1329</v>
      </c>
      <c r="D15" s="11" t="s">
        <v>41</v>
      </c>
      <c r="E15" s="11">
        <v>2</v>
      </c>
      <c r="F15" s="11">
        <v>510</v>
      </c>
      <c r="G15" s="11"/>
      <c r="H15" s="11" t="s">
        <v>8</v>
      </c>
    </row>
    <row r="16" customHeight="1" spans="1:8">
      <c r="A16" s="11"/>
      <c r="B16" s="11"/>
      <c r="C16" s="9" t="s">
        <v>1330</v>
      </c>
      <c r="D16" s="11" t="s">
        <v>78</v>
      </c>
      <c r="E16" s="11"/>
      <c r="F16" s="11"/>
      <c r="G16" s="11"/>
      <c r="H16" s="11" t="s">
        <v>8</v>
      </c>
    </row>
    <row r="17" customHeight="1" spans="1:8">
      <c r="A17" s="11">
        <f>MAX($A$2:A16)+1</f>
        <v>9</v>
      </c>
      <c r="B17" s="11" t="s">
        <v>1317</v>
      </c>
      <c r="C17" s="11" t="s">
        <v>1331</v>
      </c>
      <c r="D17" s="11" t="s">
        <v>41</v>
      </c>
      <c r="E17" s="11"/>
      <c r="F17" s="11"/>
      <c r="G17" s="11"/>
      <c r="H17" s="11" t="s">
        <v>8</v>
      </c>
    </row>
    <row r="18" customHeight="1" spans="1:8">
      <c r="A18" s="11"/>
      <c r="B18" s="11"/>
      <c r="C18" s="9" t="s">
        <v>1332</v>
      </c>
      <c r="D18" s="9" t="s">
        <v>48</v>
      </c>
      <c r="E18" s="11">
        <v>2</v>
      </c>
      <c r="F18" s="11">
        <f>237*2</f>
        <v>474</v>
      </c>
      <c r="G18" s="11"/>
      <c r="H18" s="11" t="s">
        <v>8</v>
      </c>
    </row>
    <row r="19" customHeight="1" spans="1:8">
      <c r="A19" s="11">
        <f>MAX($A$2:A18)+1</f>
        <v>10</v>
      </c>
      <c r="B19" s="11" t="s">
        <v>1317</v>
      </c>
      <c r="C19" s="11" t="s">
        <v>1333</v>
      </c>
      <c r="D19" s="11" t="s">
        <v>41</v>
      </c>
      <c r="E19" s="12"/>
      <c r="F19" s="12"/>
      <c r="G19" s="11"/>
      <c r="H19" s="11" t="s">
        <v>8</v>
      </c>
    </row>
    <row r="20" customHeight="1" spans="1:8">
      <c r="A20" s="11"/>
      <c r="B20" s="11"/>
      <c r="C20" s="9" t="s">
        <v>1334</v>
      </c>
      <c r="D20" s="11" t="s">
        <v>48</v>
      </c>
      <c r="E20" s="11">
        <v>2</v>
      </c>
      <c r="F20" s="11">
        <f>234*2</f>
        <v>468</v>
      </c>
      <c r="G20" s="11"/>
      <c r="H20" s="11" t="s">
        <v>8</v>
      </c>
    </row>
    <row r="21" customHeight="1" spans="1:8">
      <c r="A21" s="11">
        <f>MAX($A$2:A20)+1</f>
        <v>11</v>
      </c>
      <c r="B21" s="11" t="s">
        <v>1317</v>
      </c>
      <c r="C21" s="9" t="s">
        <v>1335</v>
      </c>
      <c r="D21" s="11" t="s">
        <v>41</v>
      </c>
      <c r="E21" s="11">
        <v>2</v>
      </c>
      <c r="F21" s="11">
        <f>256*2</f>
        <v>512</v>
      </c>
      <c r="G21" s="11"/>
      <c r="H21" s="11" t="s">
        <v>8</v>
      </c>
    </row>
    <row r="22" customHeight="1" spans="1:8">
      <c r="A22" s="11"/>
      <c r="B22" s="11"/>
      <c r="C22" s="9" t="s">
        <v>1336</v>
      </c>
      <c r="D22" s="11" t="s">
        <v>100</v>
      </c>
      <c r="E22" s="11"/>
      <c r="F22" s="11"/>
      <c r="G22" s="11"/>
      <c r="H22" s="11" t="s">
        <v>8</v>
      </c>
    </row>
    <row r="23" customHeight="1" spans="1:8">
      <c r="A23" s="11">
        <f>MAX($A$2:A22)+1</f>
        <v>12</v>
      </c>
      <c r="B23" s="11" t="s">
        <v>1317</v>
      </c>
      <c r="C23" s="11" t="s">
        <v>1337</v>
      </c>
      <c r="D23" s="11" t="s">
        <v>41</v>
      </c>
      <c r="E23" s="11">
        <v>1</v>
      </c>
      <c r="F23" s="11">
        <v>268</v>
      </c>
      <c r="G23" s="11"/>
      <c r="H23" s="11" t="s">
        <v>8</v>
      </c>
    </row>
    <row r="24" customHeight="1" spans="1:8">
      <c r="A24" s="11">
        <f>MAX($A$2:A23)+1</f>
        <v>13</v>
      </c>
      <c r="B24" s="11" t="s">
        <v>1317</v>
      </c>
      <c r="C24" s="11" t="s">
        <v>1338</v>
      </c>
      <c r="D24" s="11" t="s">
        <v>41</v>
      </c>
      <c r="E24" s="11">
        <v>2</v>
      </c>
      <c r="F24" s="11">
        <v>516</v>
      </c>
      <c r="G24" s="11"/>
      <c r="H24" s="11" t="s">
        <v>8</v>
      </c>
    </row>
    <row r="25" customHeight="1" spans="1:8">
      <c r="A25" s="11"/>
      <c r="B25" s="11"/>
      <c r="C25" s="9" t="s">
        <v>1339</v>
      </c>
      <c r="D25" s="11" t="s">
        <v>44</v>
      </c>
      <c r="E25" s="11"/>
      <c r="F25" s="11"/>
      <c r="G25" s="11"/>
      <c r="H25" s="11" t="s">
        <v>8</v>
      </c>
    </row>
    <row r="26" customHeight="1" spans="1:8">
      <c r="A26" s="11">
        <f>MAX($A$2:A25)+1</f>
        <v>14</v>
      </c>
      <c r="B26" s="11" t="s">
        <v>1317</v>
      </c>
      <c r="C26" s="11" t="s">
        <v>1340</v>
      </c>
      <c r="D26" s="11" t="s">
        <v>41</v>
      </c>
      <c r="E26" s="11">
        <v>2</v>
      </c>
      <c r="F26" s="11">
        <v>508</v>
      </c>
      <c r="G26" s="13"/>
      <c r="H26" s="11" t="s">
        <v>8</v>
      </c>
    </row>
    <row r="27" customHeight="1" spans="1:8">
      <c r="A27" s="11"/>
      <c r="B27" s="11"/>
      <c r="C27" s="9" t="s">
        <v>1341</v>
      </c>
      <c r="D27" s="11" t="s">
        <v>48</v>
      </c>
      <c r="E27" s="11"/>
      <c r="F27" s="11"/>
      <c r="G27" s="13"/>
      <c r="H27" s="11" t="s">
        <v>8</v>
      </c>
    </row>
    <row r="28" customHeight="1" spans="1:8">
      <c r="A28" s="11">
        <f>MAX($A$2:A27)+1</f>
        <v>15</v>
      </c>
      <c r="B28" s="11" t="s">
        <v>1317</v>
      </c>
      <c r="C28" s="11" t="s">
        <v>1342</v>
      </c>
      <c r="D28" s="11" t="s">
        <v>41</v>
      </c>
      <c r="E28" s="11">
        <v>1</v>
      </c>
      <c r="F28" s="11">
        <v>313</v>
      </c>
      <c r="G28" s="11"/>
      <c r="H28" s="11" t="s">
        <v>8</v>
      </c>
    </row>
    <row r="29" customHeight="1" spans="1:8">
      <c r="A29" s="11">
        <f>MAX($A$2:A28)+1</f>
        <v>16</v>
      </c>
      <c r="B29" s="11" t="s">
        <v>1317</v>
      </c>
      <c r="C29" s="11" t="s">
        <v>1343</v>
      </c>
      <c r="D29" s="11" t="s">
        <v>41</v>
      </c>
      <c r="E29" s="11">
        <v>2</v>
      </c>
      <c r="F29" s="11">
        <v>590</v>
      </c>
      <c r="G29" s="11"/>
      <c r="H29" s="11" t="s">
        <v>8</v>
      </c>
    </row>
    <row r="30" customHeight="1" spans="1:8">
      <c r="A30" s="11"/>
      <c r="B30" s="11"/>
      <c r="C30" s="9" t="s">
        <v>1344</v>
      </c>
      <c r="D30" s="11" t="s">
        <v>48</v>
      </c>
      <c r="E30" s="11"/>
      <c r="F30" s="11"/>
      <c r="G30" s="11"/>
      <c r="H30" s="11" t="s">
        <v>8</v>
      </c>
    </row>
    <row r="31" customHeight="1" spans="1:8">
      <c r="A31" s="11">
        <f>MAX($A$2:A30)+1</f>
        <v>17</v>
      </c>
      <c r="B31" s="11" t="s">
        <v>1317</v>
      </c>
      <c r="C31" s="9" t="s">
        <v>1345</v>
      </c>
      <c r="D31" s="11" t="s">
        <v>41</v>
      </c>
      <c r="E31" s="11">
        <v>1</v>
      </c>
      <c r="F31" s="11">
        <v>295</v>
      </c>
      <c r="G31" s="11"/>
      <c r="H31" s="11" t="s">
        <v>8</v>
      </c>
    </row>
    <row r="32" customHeight="1" spans="1:8">
      <c r="A32" s="11">
        <f>MAX($A$2:A31)+1</f>
        <v>18</v>
      </c>
      <c r="B32" s="11" t="s">
        <v>1317</v>
      </c>
      <c r="C32" s="11" t="s">
        <v>1346</v>
      </c>
      <c r="D32" s="11" t="s">
        <v>41</v>
      </c>
      <c r="E32" s="11">
        <v>2</v>
      </c>
      <c r="F32" s="11">
        <v>466</v>
      </c>
      <c r="G32" s="11"/>
      <c r="H32" s="11" t="s">
        <v>8</v>
      </c>
    </row>
    <row r="33" customHeight="1" spans="1:8">
      <c r="A33" s="11"/>
      <c r="B33" s="11"/>
      <c r="C33" s="9" t="s">
        <v>1347</v>
      </c>
      <c r="D33" s="11" t="s">
        <v>44</v>
      </c>
      <c r="E33" s="11"/>
      <c r="F33" s="11"/>
      <c r="G33" s="11"/>
      <c r="H33" s="11" t="s">
        <v>8</v>
      </c>
    </row>
    <row r="34" customHeight="1" spans="1:8">
      <c r="A34" s="11">
        <f>MAX($A$2:A33)+1</f>
        <v>19</v>
      </c>
      <c r="B34" s="11" t="s">
        <v>1317</v>
      </c>
      <c r="C34" s="11" t="s">
        <v>1348</v>
      </c>
      <c r="D34" s="11" t="s">
        <v>41</v>
      </c>
      <c r="E34" s="11">
        <v>1</v>
      </c>
      <c r="F34" s="11">
        <v>298</v>
      </c>
      <c r="G34" s="11"/>
      <c r="H34" s="11" t="s">
        <v>8</v>
      </c>
    </row>
    <row r="35" customHeight="1" spans="1:8">
      <c r="A35" s="11">
        <f>MAX($A$2:A34)+1</f>
        <v>20</v>
      </c>
      <c r="B35" s="11" t="s">
        <v>1317</v>
      </c>
      <c r="C35" s="11" t="s">
        <v>1349</v>
      </c>
      <c r="D35" s="11" t="s">
        <v>41</v>
      </c>
      <c r="E35" s="11">
        <v>1</v>
      </c>
      <c r="F35" s="11">
        <v>310</v>
      </c>
      <c r="G35" s="11" t="s">
        <v>56</v>
      </c>
      <c r="H35" s="11" t="s">
        <v>8</v>
      </c>
    </row>
    <row r="36" customHeight="1" spans="1:8">
      <c r="A36" s="11">
        <f>MAX($A$2:A35)+1</f>
        <v>21</v>
      </c>
      <c r="B36" s="11" t="s">
        <v>1317</v>
      </c>
      <c r="C36" s="11" t="s">
        <v>1350</v>
      </c>
      <c r="D36" s="11" t="s">
        <v>41</v>
      </c>
      <c r="E36" s="11">
        <v>2</v>
      </c>
      <c r="F36" s="11">
        <f>258*2</f>
        <v>516</v>
      </c>
      <c r="G36" s="11"/>
      <c r="H36" s="11" t="s">
        <v>8</v>
      </c>
    </row>
    <row r="37" customHeight="1" spans="1:8">
      <c r="A37" s="11"/>
      <c r="B37" s="11"/>
      <c r="C37" s="11" t="s">
        <v>1351</v>
      </c>
      <c r="D37" s="11" t="s">
        <v>48</v>
      </c>
      <c r="E37" s="11"/>
      <c r="F37" s="11"/>
      <c r="G37" s="11"/>
      <c r="H37" s="11" t="s">
        <v>8</v>
      </c>
    </row>
    <row r="38" customHeight="1" spans="1:8">
      <c r="A38" s="11">
        <f>MAX($A$2:A37)+1</f>
        <v>22</v>
      </c>
      <c r="B38" s="11" t="s">
        <v>1317</v>
      </c>
      <c r="C38" s="11" t="s">
        <v>1352</v>
      </c>
      <c r="D38" s="11" t="s">
        <v>41</v>
      </c>
      <c r="E38" s="11">
        <v>1</v>
      </c>
      <c r="F38" s="11">
        <v>299</v>
      </c>
      <c r="G38" s="11" t="s">
        <v>56</v>
      </c>
      <c r="H38" s="11" t="s">
        <v>8</v>
      </c>
    </row>
    <row r="39" customHeight="1" spans="1:8">
      <c r="A39" s="11">
        <f>MAX([1]千山红镇!$A$2:A38)+1</f>
        <v>23</v>
      </c>
      <c r="B39" s="11" t="s">
        <v>1317</v>
      </c>
      <c r="C39" s="14" t="s">
        <v>1353</v>
      </c>
      <c r="D39" s="11" t="s">
        <v>41</v>
      </c>
      <c r="E39" s="11">
        <v>1</v>
      </c>
      <c r="F39" s="11">
        <v>301</v>
      </c>
      <c r="G39" s="11" t="s">
        <v>56</v>
      </c>
      <c r="H39" s="11" t="s">
        <v>8</v>
      </c>
    </row>
    <row r="40" customHeight="1" spans="1:8">
      <c r="A40" s="11">
        <f>MAX($A$2:A39)+1</f>
        <v>24</v>
      </c>
      <c r="B40" s="11" t="s">
        <v>1317</v>
      </c>
      <c r="C40" s="14" t="s">
        <v>1354</v>
      </c>
      <c r="D40" s="11" t="s">
        <v>41</v>
      </c>
      <c r="E40" s="11">
        <v>1</v>
      </c>
      <c r="F40" s="11">
        <v>303</v>
      </c>
      <c r="G40" s="11"/>
      <c r="H40" s="11" t="s">
        <v>10</v>
      </c>
    </row>
    <row r="41" customHeight="1" spans="1:8">
      <c r="A41" s="11">
        <f>MAX($A$2:A40)+1</f>
        <v>25</v>
      </c>
      <c r="B41" s="11" t="s">
        <v>1317</v>
      </c>
      <c r="C41" s="14" t="s">
        <v>1355</v>
      </c>
      <c r="D41" s="11" t="s">
        <v>41</v>
      </c>
      <c r="E41" s="11">
        <v>1</v>
      </c>
      <c r="F41" s="11">
        <v>305</v>
      </c>
      <c r="G41" s="11"/>
      <c r="H41" s="11" t="s">
        <v>8</v>
      </c>
    </row>
    <row r="42" customHeight="1" spans="1:8">
      <c r="A42" s="11">
        <f>MAX($A$2:A41)+1</f>
        <v>26</v>
      </c>
      <c r="B42" s="11" t="s">
        <v>1356</v>
      </c>
      <c r="C42" s="11" t="s">
        <v>1357</v>
      </c>
      <c r="D42" s="11" t="s">
        <v>41</v>
      </c>
      <c r="E42" s="11">
        <v>2</v>
      </c>
      <c r="F42" s="11">
        <v>594</v>
      </c>
      <c r="G42" s="11"/>
      <c r="H42" s="11" t="s">
        <v>8</v>
      </c>
    </row>
    <row r="43" customHeight="1" spans="1:8">
      <c r="A43" s="11"/>
      <c r="B43" s="11"/>
      <c r="C43" s="11" t="s">
        <v>1358</v>
      </c>
      <c r="D43" s="11" t="s">
        <v>48</v>
      </c>
      <c r="E43" s="11"/>
      <c r="F43" s="11"/>
      <c r="G43" s="11"/>
      <c r="H43" s="11" t="s">
        <v>8</v>
      </c>
    </row>
    <row r="44" customHeight="1" spans="1:8">
      <c r="A44" s="11">
        <f>MAX($A$2:A43)+1</f>
        <v>27</v>
      </c>
      <c r="B44" s="11" t="s">
        <v>1356</v>
      </c>
      <c r="C44" s="11" t="s">
        <v>1359</v>
      </c>
      <c r="D44" s="11" t="s">
        <v>41</v>
      </c>
      <c r="E44" s="11">
        <v>2</v>
      </c>
      <c r="F44" s="11">
        <v>596</v>
      </c>
      <c r="G44" s="11"/>
      <c r="H44" s="11" t="s">
        <v>8</v>
      </c>
    </row>
    <row r="45" customHeight="1" spans="1:8">
      <c r="A45" s="11"/>
      <c r="B45" s="11"/>
      <c r="C45" s="11" t="s">
        <v>1360</v>
      </c>
      <c r="D45" s="11" t="s">
        <v>48</v>
      </c>
      <c r="E45" s="11"/>
      <c r="F45" s="11"/>
      <c r="G45" s="11"/>
      <c r="H45" s="11" t="s">
        <v>8</v>
      </c>
    </row>
    <row r="46" customHeight="1" spans="1:8">
      <c r="A46" s="11">
        <f>MAX($A$2:A45)+1</f>
        <v>28</v>
      </c>
      <c r="B46" s="11" t="s">
        <v>1356</v>
      </c>
      <c r="C46" s="11" t="s">
        <v>1361</v>
      </c>
      <c r="D46" s="11" t="s">
        <v>41</v>
      </c>
      <c r="E46" s="11">
        <v>1</v>
      </c>
      <c r="F46" s="11">
        <v>300</v>
      </c>
      <c r="G46" s="11"/>
      <c r="H46" s="11" t="s">
        <v>8</v>
      </c>
    </row>
    <row r="47" customHeight="1" spans="1:8">
      <c r="A47" s="15">
        <f>MAX($A$2:A46)+1</f>
        <v>29</v>
      </c>
      <c r="B47" s="15" t="s">
        <v>1356</v>
      </c>
      <c r="C47" s="11" t="s">
        <v>1362</v>
      </c>
      <c r="D47" s="11" t="s">
        <v>41</v>
      </c>
      <c r="E47" s="11">
        <v>3</v>
      </c>
      <c r="F47" s="11">
        <v>891</v>
      </c>
      <c r="G47" s="15"/>
      <c r="H47" s="11" t="s">
        <v>8</v>
      </c>
    </row>
    <row r="48" customHeight="1" spans="1:8">
      <c r="A48" s="16"/>
      <c r="B48" s="16"/>
      <c r="C48" s="11" t="s">
        <v>1363</v>
      </c>
      <c r="D48" s="11" t="s">
        <v>48</v>
      </c>
      <c r="E48" s="11"/>
      <c r="F48" s="11"/>
      <c r="G48" s="16"/>
      <c r="H48" s="11" t="s">
        <v>8</v>
      </c>
    </row>
    <row r="49" customHeight="1" spans="1:8">
      <c r="A49" s="16"/>
      <c r="B49" s="16"/>
      <c r="C49" s="11" t="s">
        <v>1364</v>
      </c>
      <c r="D49" s="11" t="s">
        <v>50</v>
      </c>
      <c r="E49" s="11"/>
      <c r="F49" s="11"/>
      <c r="G49" s="16"/>
      <c r="H49" s="11" t="s">
        <v>8</v>
      </c>
    </row>
    <row r="50" customHeight="1" spans="1:8">
      <c r="A50" s="11">
        <f>MAX($A$2:A49)+1</f>
        <v>30</v>
      </c>
      <c r="B50" s="11" t="s">
        <v>1356</v>
      </c>
      <c r="C50" s="9" t="s">
        <v>1365</v>
      </c>
      <c r="D50" s="11" t="s">
        <v>41</v>
      </c>
      <c r="E50" s="11">
        <v>1</v>
      </c>
      <c r="F50" s="11">
        <v>306</v>
      </c>
      <c r="G50" s="11"/>
      <c r="H50" s="11" t="s">
        <v>8</v>
      </c>
    </row>
    <row r="51" customHeight="1" spans="1:8">
      <c r="A51" s="11">
        <f>MAX($A$2:A50)+1</f>
        <v>31</v>
      </c>
      <c r="B51" s="11" t="s">
        <v>1356</v>
      </c>
      <c r="C51" s="9" t="s">
        <v>1366</v>
      </c>
      <c r="D51" s="11" t="s">
        <v>44</v>
      </c>
      <c r="E51" s="11">
        <v>2</v>
      </c>
      <c r="F51" s="11">
        <v>620</v>
      </c>
      <c r="G51" s="11"/>
      <c r="H51" s="11" t="s">
        <v>8</v>
      </c>
    </row>
    <row r="52" customHeight="1" spans="1:8">
      <c r="A52" s="11"/>
      <c r="B52" s="11"/>
      <c r="C52" s="9" t="s">
        <v>1367</v>
      </c>
      <c r="D52" s="11" t="s">
        <v>1368</v>
      </c>
      <c r="E52" s="11"/>
      <c r="F52" s="11"/>
      <c r="G52" s="11"/>
      <c r="H52" s="11" t="s">
        <v>8</v>
      </c>
    </row>
    <row r="53" customHeight="1" spans="1:8">
      <c r="A53" s="11">
        <f>MAX($A$2:A52)+1</f>
        <v>32</v>
      </c>
      <c r="B53" s="11" t="s">
        <v>1356</v>
      </c>
      <c r="C53" s="9" t="s">
        <v>1369</v>
      </c>
      <c r="D53" s="11" t="s">
        <v>41</v>
      </c>
      <c r="E53" s="12"/>
      <c r="F53" s="12"/>
      <c r="G53" s="13"/>
      <c r="H53" s="11" t="s">
        <v>8</v>
      </c>
    </row>
    <row r="54" customHeight="1" spans="1:8">
      <c r="A54" s="11"/>
      <c r="B54" s="11"/>
      <c r="C54" s="9" t="s">
        <v>1370</v>
      </c>
      <c r="D54" s="11" t="s">
        <v>1371</v>
      </c>
      <c r="E54" s="11">
        <v>3</v>
      </c>
      <c r="F54" s="11">
        <v>708</v>
      </c>
      <c r="G54" s="13"/>
      <c r="H54" s="11" t="s">
        <v>8</v>
      </c>
    </row>
    <row r="55" customHeight="1" spans="1:8">
      <c r="A55" s="11"/>
      <c r="B55" s="11"/>
      <c r="C55" s="17" t="s">
        <v>1372</v>
      </c>
      <c r="D55" s="11" t="s">
        <v>50</v>
      </c>
      <c r="E55" s="11"/>
      <c r="F55" s="11"/>
      <c r="G55" s="13"/>
      <c r="H55" s="11" t="s">
        <v>8</v>
      </c>
    </row>
    <row r="56" customHeight="1" spans="1:8">
      <c r="A56" s="11">
        <f>MAX($A$2:A55)+1</f>
        <v>33</v>
      </c>
      <c r="B56" s="11" t="s">
        <v>1356</v>
      </c>
      <c r="C56" s="17" t="s">
        <v>1373</v>
      </c>
      <c r="D56" s="11" t="s">
        <v>41</v>
      </c>
      <c r="E56" s="11">
        <v>1</v>
      </c>
      <c r="F56" s="11">
        <f>290+18</f>
        <v>308</v>
      </c>
      <c r="G56" s="11"/>
      <c r="H56" s="11" t="s">
        <v>8</v>
      </c>
    </row>
    <row r="57" customHeight="1" spans="1:8">
      <c r="A57" s="11">
        <f>MAX($A$2:A56)+1</f>
        <v>34</v>
      </c>
      <c r="B57" s="11" t="s">
        <v>1356</v>
      </c>
      <c r="C57" s="17" t="s">
        <v>1374</v>
      </c>
      <c r="D57" s="11" t="s">
        <v>41</v>
      </c>
      <c r="E57" s="11">
        <v>1</v>
      </c>
      <c r="F57" s="11">
        <v>299</v>
      </c>
      <c r="G57" s="11" t="s">
        <v>56</v>
      </c>
      <c r="H57" s="11" t="s">
        <v>8</v>
      </c>
    </row>
    <row r="58" customHeight="1" spans="1:8">
      <c r="A58" s="11">
        <f>MAX($A$2:A57)+1</f>
        <v>35</v>
      </c>
      <c r="B58" s="11" t="s">
        <v>1356</v>
      </c>
      <c r="C58" s="17" t="s">
        <v>1375</v>
      </c>
      <c r="D58" s="11" t="s">
        <v>41</v>
      </c>
      <c r="E58" s="11">
        <v>1</v>
      </c>
      <c r="F58" s="11">
        <v>301</v>
      </c>
      <c r="G58" s="11"/>
      <c r="H58" s="11" t="s">
        <v>8</v>
      </c>
    </row>
    <row r="59" customHeight="1" spans="1:8">
      <c r="A59" s="11">
        <f>MAX($A$2:A58)+1</f>
        <v>36</v>
      </c>
      <c r="B59" s="11" t="s">
        <v>1356</v>
      </c>
      <c r="C59" s="17" t="s">
        <v>1376</v>
      </c>
      <c r="D59" s="11" t="s">
        <v>41</v>
      </c>
      <c r="E59" s="11">
        <v>1</v>
      </c>
      <c r="F59" s="11">
        <v>298</v>
      </c>
      <c r="G59" s="11"/>
      <c r="H59" s="11" t="s">
        <v>8</v>
      </c>
    </row>
    <row r="60" customHeight="1" spans="1:8">
      <c r="A60" s="11">
        <f>MAX($A$2:A59)+1</f>
        <v>37</v>
      </c>
      <c r="B60" s="11" t="s">
        <v>1356</v>
      </c>
      <c r="C60" s="17" t="s">
        <v>1377</v>
      </c>
      <c r="D60" s="11" t="s">
        <v>41</v>
      </c>
      <c r="E60" s="11">
        <v>1</v>
      </c>
      <c r="F60" s="11">
        <v>302</v>
      </c>
      <c r="G60" s="11"/>
      <c r="H60" s="11" t="s">
        <v>8</v>
      </c>
    </row>
    <row r="61" customHeight="1" spans="1:8">
      <c r="A61" s="11">
        <f>MAX($A$2:A60)+1</f>
        <v>38</v>
      </c>
      <c r="B61" s="11" t="s">
        <v>1356</v>
      </c>
      <c r="C61" s="17" t="s">
        <v>1378</v>
      </c>
      <c r="D61" s="11" t="s">
        <v>41</v>
      </c>
      <c r="E61" s="11">
        <v>2</v>
      </c>
      <c r="F61" s="11">
        <v>474</v>
      </c>
      <c r="G61" s="11"/>
      <c r="H61" s="11" t="s">
        <v>8</v>
      </c>
    </row>
    <row r="62" customHeight="1" spans="1:8">
      <c r="A62" s="11"/>
      <c r="B62" s="11"/>
      <c r="C62" s="17" t="s">
        <v>1379</v>
      </c>
      <c r="D62" s="11" t="s">
        <v>48</v>
      </c>
      <c r="E62" s="11"/>
      <c r="F62" s="11"/>
      <c r="G62" s="11"/>
      <c r="H62" s="11" t="s">
        <v>8</v>
      </c>
    </row>
    <row r="63" customHeight="1" spans="1:8">
      <c r="A63" s="11">
        <f>MAX($A$2:A62)+1</f>
        <v>39</v>
      </c>
      <c r="B63" s="11" t="s">
        <v>1356</v>
      </c>
      <c r="C63" s="17" t="s">
        <v>1380</v>
      </c>
      <c r="D63" s="11" t="s">
        <v>41</v>
      </c>
      <c r="E63" s="11">
        <v>1</v>
      </c>
      <c r="F63" s="11">
        <v>269</v>
      </c>
      <c r="G63" s="11"/>
      <c r="H63" s="11" t="s">
        <v>8</v>
      </c>
    </row>
    <row r="64" customHeight="1" spans="1:8">
      <c r="A64" s="11">
        <f>MAX($A$2:A63)+1</f>
        <v>40</v>
      </c>
      <c r="B64" s="11" t="s">
        <v>1356</v>
      </c>
      <c r="C64" s="17" t="s">
        <v>1381</v>
      </c>
      <c r="D64" s="11" t="s">
        <v>41</v>
      </c>
      <c r="E64" s="11">
        <v>2</v>
      </c>
      <c r="F64" s="11">
        <v>470</v>
      </c>
      <c r="G64" s="13"/>
      <c r="H64" s="11" t="s">
        <v>8</v>
      </c>
    </row>
    <row r="65" customHeight="1" spans="1:8">
      <c r="A65" s="11"/>
      <c r="B65" s="11"/>
      <c r="C65" s="11" t="s">
        <v>1382</v>
      </c>
      <c r="D65" s="11" t="s">
        <v>48</v>
      </c>
      <c r="E65" s="11"/>
      <c r="F65" s="11"/>
      <c r="G65" s="13"/>
      <c r="H65" s="11" t="s">
        <v>8</v>
      </c>
    </row>
    <row r="66" customHeight="1" spans="1:8">
      <c r="A66" s="11">
        <f>MAX($A$2:A65)+1</f>
        <v>41</v>
      </c>
      <c r="B66" s="11" t="s">
        <v>1356</v>
      </c>
      <c r="C66" s="11" t="s">
        <v>1383</v>
      </c>
      <c r="D66" s="11" t="s">
        <v>41</v>
      </c>
      <c r="E66" s="11">
        <v>2</v>
      </c>
      <c r="F66" s="11">
        <v>472</v>
      </c>
      <c r="G66" s="11"/>
      <c r="H66" s="11" t="s">
        <v>8</v>
      </c>
    </row>
    <row r="67" customHeight="1" spans="1:8">
      <c r="A67" s="11"/>
      <c r="B67" s="11"/>
      <c r="C67" s="11" t="s">
        <v>1384</v>
      </c>
      <c r="D67" s="11" t="s">
        <v>48</v>
      </c>
      <c r="E67" s="11"/>
      <c r="F67" s="11"/>
      <c r="G67" s="11"/>
      <c r="H67" s="11" t="s">
        <v>8</v>
      </c>
    </row>
    <row r="68" customHeight="1" spans="1:8">
      <c r="A68" s="11">
        <f>MAX($A$2:A67)+1</f>
        <v>42</v>
      </c>
      <c r="B68" s="11" t="s">
        <v>1356</v>
      </c>
      <c r="C68" s="11" t="s">
        <v>1385</v>
      </c>
      <c r="D68" s="11" t="s">
        <v>41</v>
      </c>
      <c r="E68" s="11">
        <v>2</v>
      </c>
      <c r="F68" s="11">
        <v>516</v>
      </c>
      <c r="G68" s="11" t="s">
        <v>56</v>
      </c>
      <c r="H68" s="11" t="s">
        <v>8</v>
      </c>
    </row>
    <row r="69" customHeight="1" spans="1:8">
      <c r="A69" s="11"/>
      <c r="B69" s="11"/>
      <c r="C69" s="11" t="s">
        <v>1386</v>
      </c>
      <c r="D69" s="11" t="s">
        <v>50</v>
      </c>
      <c r="E69" s="11"/>
      <c r="F69" s="11"/>
      <c r="G69" s="11"/>
      <c r="H69" s="11" t="s">
        <v>8</v>
      </c>
    </row>
    <row r="70" customHeight="1" spans="1:8">
      <c r="A70" s="11">
        <f>MAX($A$2:A69)+1</f>
        <v>43</v>
      </c>
      <c r="B70" s="11" t="s">
        <v>1356</v>
      </c>
      <c r="C70" s="11" t="s">
        <v>1387</v>
      </c>
      <c r="D70" s="11" t="s">
        <v>41</v>
      </c>
      <c r="E70" s="11">
        <v>1</v>
      </c>
      <c r="F70" s="11">
        <v>304</v>
      </c>
      <c r="G70" s="11" t="s">
        <v>56</v>
      </c>
      <c r="H70" s="11" t="s">
        <v>8</v>
      </c>
    </row>
    <row r="71" customHeight="1" spans="1:8">
      <c r="A71" s="11">
        <f>MAX($A$2:A70)+1</f>
        <v>44</v>
      </c>
      <c r="B71" s="11" t="s">
        <v>1356</v>
      </c>
      <c r="C71" s="11" t="s">
        <v>1388</v>
      </c>
      <c r="D71" s="11" t="s">
        <v>41</v>
      </c>
      <c r="E71" s="11">
        <v>2</v>
      </c>
      <c r="F71" s="11">
        <v>482</v>
      </c>
      <c r="G71" s="11" t="s">
        <v>56</v>
      </c>
      <c r="H71" s="11" t="s">
        <v>8</v>
      </c>
    </row>
    <row r="72" customHeight="1" spans="1:8">
      <c r="A72" s="11"/>
      <c r="B72" s="11"/>
      <c r="C72" s="11" t="s">
        <v>1389</v>
      </c>
      <c r="D72" s="11" t="s">
        <v>50</v>
      </c>
      <c r="E72" s="11"/>
      <c r="F72" s="11"/>
      <c r="G72" s="13"/>
      <c r="H72" s="11" t="s">
        <v>8</v>
      </c>
    </row>
    <row r="73" customHeight="1" spans="1:8">
      <c r="A73" s="11">
        <f>MAX($A$2:A72)+1</f>
        <v>45</v>
      </c>
      <c r="B73" s="11" t="s">
        <v>1356</v>
      </c>
      <c r="C73" s="11" t="s">
        <v>1390</v>
      </c>
      <c r="D73" s="11" t="s">
        <v>41</v>
      </c>
      <c r="E73" s="11">
        <v>1</v>
      </c>
      <c r="F73" s="11">
        <v>266</v>
      </c>
      <c r="G73" s="11"/>
      <c r="H73" s="11" t="s">
        <v>8</v>
      </c>
    </row>
    <row r="74" customHeight="1" spans="1:8">
      <c r="A74" s="11">
        <f>MAX($A$2:A73)+1</f>
        <v>46</v>
      </c>
      <c r="B74" s="11" t="s">
        <v>1356</v>
      </c>
      <c r="C74" s="11" t="s">
        <v>1391</v>
      </c>
      <c r="D74" s="11" t="s">
        <v>41</v>
      </c>
      <c r="E74" s="11">
        <v>2</v>
      </c>
      <c r="F74" s="11">
        <v>588</v>
      </c>
      <c r="G74" s="11"/>
      <c r="H74" s="11" t="s">
        <v>8</v>
      </c>
    </row>
    <row r="75" customHeight="1" spans="1:8">
      <c r="A75" s="11"/>
      <c r="B75" s="11"/>
      <c r="C75" s="11" t="s">
        <v>1392</v>
      </c>
      <c r="D75" s="11" t="s">
        <v>48</v>
      </c>
      <c r="E75" s="11"/>
      <c r="F75" s="11"/>
      <c r="G75" s="11"/>
      <c r="H75" s="11" t="s">
        <v>8</v>
      </c>
    </row>
    <row r="76" customHeight="1" spans="1:8">
      <c r="A76" s="11">
        <f>MAX($A$2:A75)+1</f>
        <v>47</v>
      </c>
      <c r="B76" s="11" t="s">
        <v>1356</v>
      </c>
      <c r="C76" s="11" t="s">
        <v>1393</v>
      </c>
      <c r="D76" s="11" t="s">
        <v>41</v>
      </c>
      <c r="E76" s="11">
        <v>1</v>
      </c>
      <c r="F76" s="11">
        <v>307</v>
      </c>
      <c r="G76" s="11"/>
      <c r="H76" s="11" t="s">
        <v>8</v>
      </c>
    </row>
    <row r="77" customHeight="1" spans="1:8">
      <c r="A77" s="11">
        <f>MAX($A$2:A76)+1</f>
        <v>48</v>
      </c>
      <c r="B77" s="11" t="s">
        <v>1356</v>
      </c>
      <c r="C77" s="11" t="s">
        <v>341</v>
      </c>
      <c r="D77" s="11" t="s">
        <v>48</v>
      </c>
      <c r="E77" s="11">
        <v>2</v>
      </c>
      <c r="F77" s="11">
        <v>472</v>
      </c>
      <c r="G77" s="13"/>
      <c r="H77" s="11" t="s">
        <v>8</v>
      </c>
    </row>
    <row r="78" customHeight="1" spans="1:8">
      <c r="A78" s="13"/>
      <c r="B78" s="13"/>
      <c r="C78" s="11" t="s">
        <v>1394</v>
      </c>
      <c r="D78" s="11" t="s">
        <v>44</v>
      </c>
      <c r="E78" s="11"/>
      <c r="F78" s="11"/>
      <c r="G78" s="13"/>
      <c r="H78" s="11" t="s">
        <v>8</v>
      </c>
    </row>
    <row r="79" customHeight="1" spans="1:8">
      <c r="A79" s="11">
        <f>MAX($A$2:A78)+1</f>
        <v>49</v>
      </c>
      <c r="B79" s="11" t="s">
        <v>1356</v>
      </c>
      <c r="C79" s="18" t="s">
        <v>1395</v>
      </c>
      <c r="D79" s="11" t="s">
        <v>41</v>
      </c>
      <c r="E79" s="11">
        <v>3</v>
      </c>
      <c r="F79" s="11">
        <v>1290</v>
      </c>
      <c r="G79" s="11"/>
      <c r="H79" s="11" t="s">
        <v>7</v>
      </c>
    </row>
    <row r="80" customHeight="1" spans="1:8">
      <c r="A80" s="11"/>
      <c r="B80" s="11"/>
      <c r="C80" s="18" t="s">
        <v>1396</v>
      </c>
      <c r="D80" s="11" t="s">
        <v>44</v>
      </c>
      <c r="E80" s="11"/>
      <c r="F80" s="11"/>
      <c r="G80" s="11"/>
      <c r="H80" s="11" t="s">
        <v>7</v>
      </c>
    </row>
    <row r="81" customHeight="1" spans="1:8">
      <c r="A81" s="11"/>
      <c r="B81" s="11"/>
      <c r="C81" s="18" t="s">
        <v>1397</v>
      </c>
      <c r="D81" s="11" t="s">
        <v>44</v>
      </c>
      <c r="E81" s="11"/>
      <c r="F81" s="11"/>
      <c r="G81" s="11"/>
      <c r="H81" s="11" t="s">
        <v>7</v>
      </c>
    </row>
    <row r="82" customHeight="1" spans="1:8">
      <c r="A82" s="11">
        <f>MAX($A$2:A81)+1</f>
        <v>50</v>
      </c>
      <c r="B82" s="11" t="s">
        <v>1356</v>
      </c>
      <c r="C82" s="11" t="s">
        <v>1398</v>
      </c>
      <c r="D82" s="11" t="s">
        <v>41</v>
      </c>
      <c r="E82" s="12"/>
      <c r="F82" s="12"/>
      <c r="G82" s="11"/>
      <c r="H82" s="11" t="s">
        <v>8</v>
      </c>
    </row>
    <row r="83" customHeight="1" spans="1:8">
      <c r="A83" s="11"/>
      <c r="B83" s="11"/>
      <c r="C83" s="11" t="s">
        <v>1399</v>
      </c>
      <c r="D83" s="11" t="s">
        <v>78</v>
      </c>
      <c r="E83" s="11">
        <v>2</v>
      </c>
      <c r="F83" s="11">
        <v>510</v>
      </c>
      <c r="G83" s="11"/>
      <c r="H83" s="11" t="s">
        <v>8</v>
      </c>
    </row>
    <row r="84" customHeight="1" spans="1:8">
      <c r="A84" s="11">
        <f>MAX($A$2:A83)+1</f>
        <v>51</v>
      </c>
      <c r="B84" s="11" t="s">
        <v>1356</v>
      </c>
      <c r="C84" s="11" t="s">
        <v>1400</v>
      </c>
      <c r="D84" s="11" t="s">
        <v>41</v>
      </c>
      <c r="E84" s="11">
        <v>1</v>
      </c>
      <c r="F84" s="11">
        <v>297</v>
      </c>
      <c r="G84" s="11" t="s">
        <v>56</v>
      </c>
      <c r="H84" s="11" t="s">
        <v>8</v>
      </c>
    </row>
    <row r="85" customHeight="1" spans="1:8">
      <c r="A85" s="11">
        <f>MAX($A$2:A84)+1</f>
        <v>52</v>
      </c>
      <c r="B85" s="11" t="s">
        <v>1356</v>
      </c>
      <c r="C85" s="11" t="s">
        <v>1401</v>
      </c>
      <c r="D85" s="11" t="s">
        <v>41</v>
      </c>
      <c r="E85" s="19">
        <v>1</v>
      </c>
      <c r="F85" s="19">
        <v>262</v>
      </c>
      <c r="G85" s="11"/>
      <c r="H85" s="11" t="s">
        <v>8</v>
      </c>
    </row>
    <row r="86" customHeight="1" spans="1:8">
      <c r="A86" s="11">
        <f>MAX($A$2:A85)+1</f>
        <v>53</v>
      </c>
      <c r="B86" s="11" t="s">
        <v>1356</v>
      </c>
      <c r="C86" s="11" t="s">
        <v>1402</v>
      </c>
      <c r="D86" s="11" t="s">
        <v>41</v>
      </c>
      <c r="E86" s="11">
        <v>1</v>
      </c>
      <c r="F86" s="11">
        <v>295</v>
      </c>
      <c r="G86" s="20" t="s">
        <v>56</v>
      </c>
      <c r="H86" s="11" t="s">
        <v>10</v>
      </c>
    </row>
    <row r="87" customHeight="1" spans="1:8">
      <c r="A87" s="11">
        <f>MAX($A$2:A86)+1</f>
        <v>54</v>
      </c>
      <c r="B87" s="11" t="s">
        <v>1356</v>
      </c>
      <c r="C87" s="11" t="s">
        <v>1403</v>
      </c>
      <c r="D87" s="11" t="s">
        <v>41</v>
      </c>
      <c r="E87" s="11">
        <v>1</v>
      </c>
      <c r="F87" s="11">
        <v>296</v>
      </c>
      <c r="G87" s="20"/>
      <c r="H87" s="11" t="s">
        <v>8</v>
      </c>
    </row>
    <row r="88" customHeight="1" spans="1:8">
      <c r="A88" s="11">
        <f>MAX($A$2:A87)+1</f>
        <v>55</v>
      </c>
      <c r="B88" s="11" t="s">
        <v>1356</v>
      </c>
      <c r="C88" s="11" t="s">
        <v>1404</v>
      </c>
      <c r="D88" s="11" t="s">
        <v>41</v>
      </c>
      <c r="E88" s="11">
        <v>2</v>
      </c>
      <c r="F88" s="11">
        <v>514</v>
      </c>
      <c r="G88" s="20" t="s">
        <v>56</v>
      </c>
      <c r="H88" s="11" t="s">
        <v>8</v>
      </c>
    </row>
    <row r="89" customHeight="1" spans="1:8">
      <c r="A89" s="11"/>
      <c r="B89" s="11"/>
      <c r="C89" s="11" t="s">
        <v>1405</v>
      </c>
      <c r="D89" s="11" t="s">
        <v>78</v>
      </c>
      <c r="E89" s="11"/>
      <c r="F89" s="11"/>
      <c r="G89" s="20"/>
      <c r="H89" s="11" t="s">
        <v>8</v>
      </c>
    </row>
    <row r="90" customHeight="1" spans="1:8">
      <c r="A90" s="11">
        <f>MAX($A$2:A89)+1</f>
        <v>56</v>
      </c>
      <c r="B90" s="11" t="s">
        <v>1356</v>
      </c>
      <c r="C90" s="11" t="s">
        <v>1406</v>
      </c>
      <c r="D90" s="11" t="s">
        <v>41</v>
      </c>
      <c r="E90" s="11">
        <v>3</v>
      </c>
      <c r="F90" s="11">
        <v>765</v>
      </c>
      <c r="G90" s="20"/>
      <c r="H90" s="11" t="s">
        <v>8</v>
      </c>
    </row>
    <row r="91" customHeight="1" spans="1:8">
      <c r="A91" s="11"/>
      <c r="B91" s="11"/>
      <c r="C91" s="11" t="s">
        <v>1407</v>
      </c>
      <c r="D91" s="11" t="s">
        <v>48</v>
      </c>
      <c r="E91" s="11"/>
      <c r="F91" s="11"/>
      <c r="G91" s="20"/>
      <c r="H91" s="11" t="s">
        <v>8</v>
      </c>
    </row>
    <row r="92" customHeight="1" spans="1:8">
      <c r="A92" s="11"/>
      <c r="B92" s="11"/>
      <c r="C92" s="11" t="s">
        <v>1408</v>
      </c>
      <c r="D92" s="11" t="s">
        <v>44</v>
      </c>
      <c r="E92" s="11"/>
      <c r="F92" s="11"/>
      <c r="G92" s="20"/>
      <c r="H92" s="11" t="s">
        <v>8</v>
      </c>
    </row>
    <row r="93" customHeight="1" spans="1:8">
      <c r="A93" s="11">
        <f>MAX($A$2:A92)+1</f>
        <v>57</v>
      </c>
      <c r="B93" s="11" t="s">
        <v>1356</v>
      </c>
      <c r="C93" s="11" t="s">
        <v>1409</v>
      </c>
      <c r="D93" s="11" t="s">
        <v>41</v>
      </c>
      <c r="E93" s="11">
        <v>3</v>
      </c>
      <c r="F93" s="11">
        <v>762</v>
      </c>
      <c r="G93" s="20" t="s">
        <v>42</v>
      </c>
      <c r="H93" s="11" t="s">
        <v>8</v>
      </c>
    </row>
    <row r="94" customHeight="1" spans="1:8">
      <c r="A94" s="11"/>
      <c r="B94" s="11"/>
      <c r="C94" s="11" t="s">
        <v>1410</v>
      </c>
      <c r="D94" s="11" t="s">
        <v>100</v>
      </c>
      <c r="E94" s="11"/>
      <c r="F94" s="11"/>
      <c r="G94" s="20"/>
      <c r="H94" s="11" t="s">
        <v>8</v>
      </c>
    </row>
    <row r="95" customHeight="1" spans="1:8">
      <c r="A95" s="11"/>
      <c r="B95" s="11"/>
      <c r="C95" s="11" t="s">
        <v>1411</v>
      </c>
      <c r="D95" s="11" t="s">
        <v>106</v>
      </c>
      <c r="E95" s="11"/>
      <c r="F95" s="11"/>
      <c r="G95" s="20"/>
      <c r="H95" s="11" t="s">
        <v>8</v>
      </c>
    </row>
    <row r="96" customHeight="1" spans="1:8">
      <c r="A96" s="11">
        <f>MAX($A$2:A95)+1</f>
        <v>58</v>
      </c>
      <c r="B96" s="11" t="s">
        <v>1356</v>
      </c>
      <c r="C96" s="11" t="s">
        <v>1412</v>
      </c>
      <c r="D96" s="11" t="s">
        <v>41</v>
      </c>
      <c r="E96" s="11">
        <v>4</v>
      </c>
      <c r="F96" s="11">
        <v>936</v>
      </c>
      <c r="G96" s="20" t="s">
        <v>56</v>
      </c>
      <c r="H96" s="11" t="s">
        <v>10</v>
      </c>
    </row>
    <row r="97" customHeight="1" spans="1:8">
      <c r="A97" s="11"/>
      <c r="B97" s="11"/>
      <c r="C97" s="11" t="s">
        <v>1413</v>
      </c>
      <c r="D97" s="11" t="s">
        <v>100</v>
      </c>
      <c r="E97" s="11"/>
      <c r="F97" s="11"/>
      <c r="G97" s="20"/>
      <c r="H97" s="11" t="s">
        <v>10</v>
      </c>
    </row>
    <row r="98" customHeight="1" spans="1:8">
      <c r="A98" s="11"/>
      <c r="B98" s="11"/>
      <c r="C98" s="11" t="s">
        <v>1414</v>
      </c>
      <c r="D98" s="11" t="s">
        <v>106</v>
      </c>
      <c r="E98" s="11"/>
      <c r="F98" s="11"/>
      <c r="G98" s="20"/>
      <c r="H98" s="11" t="s">
        <v>10</v>
      </c>
    </row>
    <row r="99" customHeight="1" spans="1:8">
      <c r="A99" s="11"/>
      <c r="B99" s="11"/>
      <c r="C99" s="11" t="s">
        <v>1415</v>
      </c>
      <c r="D99" s="11" t="s">
        <v>106</v>
      </c>
      <c r="E99" s="11"/>
      <c r="F99" s="11"/>
      <c r="G99" s="20"/>
      <c r="H99" s="11" t="s">
        <v>10</v>
      </c>
    </row>
    <row r="100" customHeight="1" spans="1:8">
      <c r="A100" s="11">
        <f>MAX($A$2:A99)+1</f>
        <v>59</v>
      </c>
      <c r="B100" s="11" t="s">
        <v>1356</v>
      </c>
      <c r="C100" s="11" t="s">
        <v>1416</v>
      </c>
      <c r="D100" s="11" t="s">
        <v>41</v>
      </c>
      <c r="E100" s="11">
        <v>4</v>
      </c>
      <c r="F100" s="11">
        <v>940</v>
      </c>
      <c r="G100" s="20" t="s">
        <v>56</v>
      </c>
      <c r="H100" s="11" t="s">
        <v>10</v>
      </c>
    </row>
    <row r="101" customHeight="1" spans="1:8">
      <c r="A101" s="11"/>
      <c r="B101" s="11"/>
      <c r="C101" s="11" t="s">
        <v>1417</v>
      </c>
      <c r="D101" s="11" t="s">
        <v>100</v>
      </c>
      <c r="E101" s="11"/>
      <c r="F101" s="11"/>
      <c r="G101" s="20"/>
      <c r="H101" s="11" t="s">
        <v>10</v>
      </c>
    </row>
    <row r="102" customHeight="1" spans="1:8">
      <c r="A102" s="11"/>
      <c r="B102" s="11"/>
      <c r="C102" s="11" t="s">
        <v>1418</v>
      </c>
      <c r="D102" s="11" t="s">
        <v>44</v>
      </c>
      <c r="E102" s="11"/>
      <c r="F102" s="11"/>
      <c r="G102" s="20"/>
      <c r="H102" s="11" t="s">
        <v>10</v>
      </c>
    </row>
    <row r="103" customHeight="1" spans="1:8">
      <c r="A103" s="11"/>
      <c r="B103" s="11"/>
      <c r="C103" s="11" t="s">
        <v>1419</v>
      </c>
      <c r="D103" s="11" t="s">
        <v>40</v>
      </c>
      <c r="E103" s="11"/>
      <c r="F103" s="11"/>
      <c r="G103" s="20"/>
      <c r="H103" s="11" t="s">
        <v>10</v>
      </c>
    </row>
    <row r="104" customHeight="1" spans="1:8">
      <c r="A104" s="11">
        <f>MAX($A$2:A103)+1</f>
        <v>60</v>
      </c>
      <c r="B104" s="11" t="s">
        <v>1356</v>
      </c>
      <c r="C104" s="11" t="s">
        <v>1420</v>
      </c>
      <c r="D104" s="11" t="s">
        <v>41</v>
      </c>
      <c r="E104" s="11">
        <v>1</v>
      </c>
      <c r="F104" s="11">
        <v>299</v>
      </c>
      <c r="G104" s="20" t="s">
        <v>42</v>
      </c>
      <c r="H104" s="11" t="s">
        <v>8</v>
      </c>
    </row>
    <row r="105" customHeight="1" spans="1:8">
      <c r="A105" s="11">
        <f>MAX($A$2:A104)+1</f>
        <v>61</v>
      </c>
      <c r="B105" s="11" t="s">
        <v>1356</v>
      </c>
      <c r="C105" s="11" t="s">
        <v>1421</v>
      </c>
      <c r="D105" s="11" t="s">
        <v>44</v>
      </c>
      <c r="E105" s="11">
        <v>1</v>
      </c>
      <c r="F105" s="11">
        <v>310</v>
      </c>
      <c r="G105" s="11"/>
      <c r="H105" s="11" t="s">
        <v>10</v>
      </c>
    </row>
    <row r="106" s="1" customFormat="1" customHeight="1" spans="1:16366">
      <c r="A106" s="11">
        <f>MAX($A$2:A105)+1</f>
        <v>62</v>
      </c>
      <c r="B106" s="21" t="s">
        <v>1356</v>
      </c>
      <c r="C106" s="14" t="s">
        <v>1422</v>
      </c>
      <c r="D106" s="21" t="s">
        <v>41</v>
      </c>
      <c r="E106" s="21">
        <v>1</v>
      </c>
      <c r="F106" s="11">
        <v>301</v>
      </c>
      <c r="G106" s="21" t="s">
        <v>42</v>
      </c>
      <c r="H106" s="21" t="s">
        <v>8</v>
      </c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6"/>
      <c r="DP106" s="6"/>
      <c r="DQ106" s="6"/>
      <c r="DR106" s="6"/>
      <c r="DS106" s="6"/>
      <c r="DT106" s="6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6"/>
      <c r="EH106" s="6"/>
      <c r="EI106" s="6"/>
      <c r="EJ106" s="6"/>
      <c r="EK106" s="6"/>
      <c r="EL106" s="6"/>
      <c r="EM106" s="6"/>
      <c r="EN106" s="6"/>
      <c r="EO106" s="6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6"/>
      <c r="FC106" s="6"/>
      <c r="FD106" s="6"/>
      <c r="FE106" s="6"/>
      <c r="FF106" s="6"/>
      <c r="FG106" s="6"/>
      <c r="FH106" s="6"/>
      <c r="FI106" s="6"/>
      <c r="FJ106" s="6"/>
      <c r="FK106" s="6"/>
      <c r="FL106" s="6"/>
      <c r="FM106" s="6"/>
      <c r="FN106" s="6"/>
      <c r="FO106" s="6"/>
      <c r="FP106" s="6"/>
      <c r="FQ106" s="6"/>
      <c r="FR106" s="6"/>
      <c r="FS106" s="6"/>
      <c r="FT106" s="6"/>
      <c r="FU106" s="6"/>
      <c r="FV106" s="6"/>
      <c r="FW106" s="6"/>
      <c r="FX106" s="6"/>
      <c r="FY106" s="6"/>
      <c r="FZ106" s="6"/>
      <c r="GA106" s="6"/>
      <c r="GB106" s="6"/>
      <c r="GC106" s="6"/>
      <c r="GD106" s="6"/>
      <c r="GE106" s="6"/>
      <c r="GF106" s="6"/>
      <c r="GG106" s="6"/>
      <c r="GH106" s="6"/>
      <c r="GI106" s="6"/>
      <c r="GJ106" s="6"/>
      <c r="GK106" s="6"/>
      <c r="GL106" s="6"/>
      <c r="GM106" s="6"/>
      <c r="GN106" s="6"/>
      <c r="GO106" s="6"/>
      <c r="GP106" s="6"/>
      <c r="GQ106" s="6"/>
      <c r="GR106" s="6"/>
      <c r="GS106" s="6"/>
      <c r="GT106" s="6"/>
      <c r="GU106" s="6"/>
      <c r="GV106" s="6"/>
      <c r="GW106" s="6"/>
      <c r="GX106" s="6"/>
      <c r="GY106" s="6"/>
      <c r="GZ106" s="6"/>
      <c r="HA106" s="6"/>
      <c r="HB106" s="6"/>
      <c r="HC106" s="6"/>
      <c r="HD106" s="6"/>
      <c r="HE106" s="6"/>
      <c r="HF106" s="6"/>
      <c r="HG106" s="6"/>
      <c r="HH106" s="6"/>
      <c r="HI106" s="6"/>
      <c r="HJ106" s="6"/>
      <c r="HK106" s="6"/>
      <c r="HL106" s="6"/>
      <c r="HM106" s="6"/>
      <c r="HN106" s="6"/>
      <c r="HO106" s="6"/>
      <c r="HP106" s="6"/>
      <c r="HQ106" s="6"/>
      <c r="HR106" s="6"/>
      <c r="HS106" s="6"/>
      <c r="HT106" s="6"/>
      <c r="HU106" s="6"/>
      <c r="HV106" s="6"/>
      <c r="HW106" s="6"/>
      <c r="HX106" s="6"/>
      <c r="HY106" s="6"/>
      <c r="HZ106" s="6"/>
      <c r="IA106" s="6"/>
      <c r="IB106" s="6"/>
      <c r="IC106" s="6"/>
      <c r="ID106" s="6"/>
      <c r="IE106" s="6"/>
      <c r="IF106" s="6"/>
      <c r="IG106" s="6"/>
      <c r="IH106" s="6"/>
      <c r="II106" s="6"/>
      <c r="IJ106" s="6"/>
      <c r="IK106" s="6"/>
      <c r="IL106" s="6"/>
      <c r="IM106" s="6"/>
      <c r="IN106" s="6"/>
      <c r="IO106" s="6"/>
      <c r="IP106" s="6"/>
      <c r="IQ106" s="6"/>
      <c r="IR106" s="6"/>
      <c r="IS106" s="6"/>
      <c r="IT106" s="6"/>
      <c r="IU106" s="6"/>
      <c r="IV106" s="6"/>
      <c r="IW106" s="6"/>
      <c r="IX106" s="6"/>
      <c r="IY106" s="6"/>
      <c r="IZ106" s="6"/>
      <c r="JA106" s="6"/>
      <c r="JB106" s="6"/>
      <c r="JC106" s="6"/>
      <c r="JD106" s="6"/>
      <c r="JE106" s="6"/>
      <c r="JF106" s="6"/>
      <c r="JG106" s="6"/>
      <c r="JH106" s="6"/>
      <c r="JI106" s="6"/>
      <c r="JJ106" s="6"/>
      <c r="JK106" s="6"/>
      <c r="JL106" s="6"/>
      <c r="JM106" s="6"/>
      <c r="JN106" s="6"/>
      <c r="JO106" s="6"/>
      <c r="JP106" s="6"/>
      <c r="JQ106" s="6"/>
      <c r="JR106" s="6"/>
      <c r="JS106" s="6"/>
      <c r="JT106" s="6"/>
      <c r="JU106" s="6"/>
      <c r="JV106" s="6"/>
      <c r="JW106" s="6"/>
      <c r="JX106" s="6"/>
      <c r="JY106" s="6"/>
      <c r="JZ106" s="6"/>
      <c r="KA106" s="6"/>
      <c r="KB106" s="6"/>
      <c r="KC106" s="6"/>
      <c r="KD106" s="6"/>
      <c r="KE106" s="6"/>
      <c r="KF106" s="6"/>
      <c r="KG106" s="6"/>
      <c r="KH106" s="6"/>
      <c r="KI106" s="6"/>
      <c r="KJ106" s="6"/>
      <c r="KK106" s="6"/>
      <c r="KL106" s="6"/>
      <c r="KM106" s="6"/>
      <c r="KN106" s="6"/>
      <c r="KO106" s="6"/>
      <c r="KP106" s="6"/>
      <c r="KQ106" s="6"/>
      <c r="KR106" s="6"/>
      <c r="KS106" s="6"/>
      <c r="KT106" s="6"/>
      <c r="KU106" s="6"/>
      <c r="KV106" s="6"/>
      <c r="KW106" s="6"/>
      <c r="KX106" s="6"/>
      <c r="KY106" s="6"/>
      <c r="KZ106" s="6"/>
      <c r="LA106" s="6"/>
      <c r="LB106" s="6"/>
      <c r="LC106" s="6"/>
      <c r="LD106" s="6"/>
      <c r="LE106" s="6"/>
      <c r="LF106" s="6"/>
      <c r="LG106" s="6"/>
      <c r="LH106" s="6"/>
      <c r="LI106" s="6"/>
      <c r="LJ106" s="6"/>
      <c r="LK106" s="6"/>
      <c r="LL106" s="6"/>
      <c r="LM106" s="6"/>
      <c r="LN106" s="6"/>
      <c r="LO106" s="6"/>
      <c r="LP106" s="6"/>
      <c r="LQ106" s="6"/>
      <c r="LR106" s="6"/>
      <c r="LS106" s="6"/>
      <c r="LT106" s="6"/>
      <c r="LU106" s="6"/>
      <c r="LV106" s="6"/>
      <c r="LW106" s="6"/>
      <c r="LX106" s="6"/>
      <c r="LY106" s="6"/>
      <c r="LZ106" s="6"/>
      <c r="MA106" s="6"/>
      <c r="MB106" s="6"/>
      <c r="MC106" s="6"/>
      <c r="MD106" s="6"/>
      <c r="ME106" s="6"/>
      <c r="MF106" s="6"/>
      <c r="MG106" s="6"/>
      <c r="MH106" s="6"/>
      <c r="MI106" s="6"/>
      <c r="MJ106" s="6"/>
      <c r="MK106" s="6"/>
      <c r="ML106" s="6"/>
      <c r="MM106" s="6"/>
      <c r="MN106" s="6"/>
      <c r="MO106" s="6"/>
      <c r="MP106" s="6"/>
      <c r="MQ106" s="6"/>
      <c r="MR106" s="6"/>
      <c r="MS106" s="6"/>
      <c r="MT106" s="6"/>
      <c r="MU106" s="6"/>
      <c r="MV106" s="6"/>
      <c r="MW106" s="6"/>
      <c r="MX106" s="6"/>
      <c r="MY106" s="6"/>
      <c r="MZ106" s="6"/>
      <c r="NA106" s="6"/>
      <c r="NB106" s="6"/>
      <c r="NC106" s="6"/>
      <c r="ND106" s="6"/>
      <c r="NE106" s="6"/>
      <c r="NF106" s="6"/>
      <c r="NG106" s="6"/>
      <c r="NH106" s="6"/>
      <c r="NI106" s="6"/>
      <c r="NJ106" s="6"/>
      <c r="NK106" s="6"/>
      <c r="NL106" s="6"/>
      <c r="NM106" s="6"/>
      <c r="NN106" s="6"/>
      <c r="NO106" s="6"/>
      <c r="NP106" s="6"/>
      <c r="NQ106" s="6"/>
      <c r="NR106" s="6"/>
      <c r="NS106" s="6"/>
      <c r="NT106" s="6"/>
      <c r="NU106" s="6"/>
      <c r="NV106" s="6"/>
      <c r="NW106" s="6"/>
      <c r="NX106" s="6"/>
      <c r="NY106" s="6"/>
      <c r="NZ106" s="6"/>
      <c r="OA106" s="6"/>
      <c r="OB106" s="6"/>
      <c r="OC106" s="6"/>
      <c r="OD106" s="6"/>
      <c r="OE106" s="6"/>
      <c r="OF106" s="6"/>
      <c r="OG106" s="6"/>
      <c r="OH106" s="6"/>
      <c r="OI106" s="6"/>
      <c r="OJ106" s="6"/>
      <c r="OK106" s="6"/>
      <c r="OL106" s="6"/>
      <c r="OM106" s="6"/>
      <c r="ON106" s="6"/>
      <c r="OO106" s="6"/>
      <c r="OP106" s="6"/>
      <c r="OQ106" s="6"/>
      <c r="OR106" s="6"/>
      <c r="OS106" s="6"/>
      <c r="OT106" s="6"/>
      <c r="OU106" s="6"/>
      <c r="OV106" s="6"/>
      <c r="OW106" s="6"/>
      <c r="OX106" s="6"/>
      <c r="OY106" s="6"/>
      <c r="OZ106" s="6"/>
      <c r="PA106" s="6"/>
      <c r="PB106" s="6"/>
      <c r="PC106" s="6"/>
      <c r="PD106" s="6"/>
      <c r="PE106" s="6"/>
      <c r="PF106" s="6"/>
      <c r="PG106" s="6"/>
      <c r="PH106" s="6"/>
      <c r="PI106" s="6"/>
      <c r="PJ106" s="6"/>
      <c r="PK106" s="6"/>
      <c r="PL106" s="6"/>
      <c r="PM106" s="6"/>
      <c r="PN106" s="6"/>
      <c r="PO106" s="6"/>
      <c r="PP106" s="6"/>
      <c r="PQ106" s="6"/>
      <c r="PR106" s="6"/>
      <c r="PS106" s="6"/>
      <c r="PT106" s="6"/>
      <c r="PU106" s="6"/>
      <c r="PV106" s="6"/>
      <c r="PW106" s="6"/>
      <c r="PX106" s="6"/>
      <c r="PY106" s="6"/>
      <c r="PZ106" s="6"/>
      <c r="QA106" s="6"/>
      <c r="QB106" s="6"/>
      <c r="QC106" s="6"/>
      <c r="QD106" s="6"/>
      <c r="QE106" s="6"/>
      <c r="QF106" s="6"/>
      <c r="QG106" s="6"/>
      <c r="QH106" s="6"/>
      <c r="QI106" s="6"/>
      <c r="QJ106" s="6"/>
      <c r="QK106" s="6"/>
      <c r="QL106" s="6"/>
      <c r="QM106" s="6"/>
      <c r="QN106" s="6"/>
      <c r="QO106" s="6"/>
      <c r="QP106" s="6"/>
      <c r="QQ106" s="6"/>
      <c r="QR106" s="6"/>
      <c r="QS106" s="6"/>
      <c r="QT106" s="6"/>
      <c r="QU106" s="6"/>
      <c r="QV106" s="6"/>
      <c r="QW106" s="6"/>
      <c r="QX106" s="6"/>
      <c r="QY106" s="6"/>
      <c r="QZ106" s="6"/>
      <c r="RA106" s="6"/>
      <c r="RB106" s="6"/>
      <c r="RC106" s="6"/>
      <c r="RD106" s="6"/>
      <c r="RE106" s="6"/>
      <c r="RF106" s="6"/>
      <c r="RG106" s="6"/>
      <c r="RH106" s="6"/>
      <c r="RI106" s="6"/>
      <c r="RJ106" s="6"/>
      <c r="RK106" s="6"/>
      <c r="RL106" s="6"/>
      <c r="RM106" s="6"/>
      <c r="RN106" s="6"/>
      <c r="RO106" s="6"/>
      <c r="RP106" s="6"/>
      <c r="RQ106" s="6"/>
      <c r="RR106" s="6"/>
      <c r="RS106" s="6"/>
      <c r="RT106" s="6"/>
      <c r="RU106" s="6"/>
      <c r="RV106" s="6"/>
      <c r="RW106" s="6"/>
      <c r="RX106" s="6"/>
      <c r="RY106" s="6"/>
      <c r="RZ106" s="6"/>
      <c r="SA106" s="6"/>
      <c r="SB106" s="6"/>
      <c r="SC106" s="6"/>
      <c r="SD106" s="6"/>
      <c r="SE106" s="6"/>
      <c r="SF106" s="6"/>
      <c r="SG106" s="6"/>
      <c r="SH106" s="6"/>
      <c r="SI106" s="6"/>
      <c r="SJ106" s="6"/>
      <c r="SK106" s="6"/>
      <c r="SL106" s="6"/>
      <c r="SM106" s="6"/>
      <c r="SN106" s="6"/>
      <c r="SO106" s="6"/>
      <c r="SP106" s="6"/>
      <c r="SQ106" s="6"/>
      <c r="SR106" s="6"/>
      <c r="SS106" s="6"/>
      <c r="ST106" s="6"/>
      <c r="SU106" s="6"/>
      <c r="SV106" s="6"/>
      <c r="SW106" s="6"/>
      <c r="SX106" s="6"/>
      <c r="SY106" s="6"/>
      <c r="SZ106" s="6"/>
      <c r="TA106" s="6"/>
      <c r="TB106" s="6"/>
      <c r="TC106" s="6"/>
      <c r="TD106" s="6"/>
      <c r="TE106" s="6"/>
      <c r="TF106" s="6"/>
      <c r="TG106" s="6"/>
      <c r="TH106" s="6"/>
      <c r="TI106" s="6"/>
      <c r="TJ106" s="6"/>
      <c r="TK106" s="6"/>
      <c r="TL106" s="6"/>
      <c r="TM106" s="6"/>
      <c r="TN106" s="6"/>
      <c r="TO106" s="6"/>
      <c r="TP106" s="6"/>
      <c r="TQ106" s="6"/>
      <c r="TR106" s="6"/>
      <c r="TS106" s="6"/>
      <c r="TT106" s="6"/>
      <c r="TU106" s="6"/>
      <c r="TV106" s="6"/>
      <c r="TW106" s="6"/>
      <c r="TX106" s="6"/>
      <c r="TY106" s="6"/>
      <c r="TZ106" s="6"/>
      <c r="UA106" s="6"/>
      <c r="UB106" s="6"/>
      <c r="UC106" s="6"/>
      <c r="UD106" s="6"/>
      <c r="UE106" s="6"/>
      <c r="UF106" s="6"/>
      <c r="UG106" s="6"/>
      <c r="UH106" s="6"/>
      <c r="UI106" s="6"/>
      <c r="UJ106" s="6"/>
      <c r="UK106" s="6"/>
      <c r="UL106" s="6"/>
      <c r="UM106" s="6"/>
      <c r="UN106" s="6"/>
      <c r="UO106" s="6"/>
      <c r="UP106" s="6"/>
      <c r="UQ106" s="6"/>
      <c r="UR106" s="6"/>
      <c r="US106" s="6"/>
      <c r="UT106" s="6"/>
      <c r="UU106" s="6"/>
      <c r="UV106" s="6"/>
      <c r="UW106" s="6"/>
      <c r="UX106" s="6"/>
      <c r="UY106" s="6"/>
      <c r="UZ106" s="6"/>
      <c r="VA106" s="6"/>
      <c r="VB106" s="6"/>
      <c r="VC106" s="6"/>
      <c r="VD106" s="6"/>
      <c r="VE106" s="6"/>
      <c r="VF106" s="6"/>
      <c r="VG106" s="6"/>
      <c r="VH106" s="6"/>
      <c r="VI106" s="6"/>
      <c r="VJ106" s="6"/>
      <c r="VK106" s="6"/>
      <c r="VL106" s="6"/>
      <c r="VM106" s="6"/>
      <c r="VN106" s="6"/>
      <c r="VO106" s="6"/>
      <c r="VP106" s="6"/>
      <c r="VQ106" s="6"/>
      <c r="VR106" s="6"/>
      <c r="VS106" s="6"/>
      <c r="VT106" s="6"/>
      <c r="VU106" s="6"/>
      <c r="VV106" s="6"/>
      <c r="VW106" s="6"/>
      <c r="VX106" s="6"/>
      <c r="VY106" s="6"/>
      <c r="VZ106" s="6"/>
      <c r="WA106" s="6"/>
      <c r="WB106" s="6"/>
      <c r="WC106" s="6"/>
      <c r="WD106" s="6"/>
      <c r="WE106" s="6"/>
      <c r="WF106" s="6"/>
      <c r="WG106" s="6"/>
      <c r="WH106" s="6"/>
      <c r="WI106" s="6"/>
      <c r="WJ106" s="6"/>
      <c r="WK106" s="6"/>
      <c r="WL106" s="6"/>
      <c r="WM106" s="6"/>
      <c r="WN106" s="6"/>
      <c r="WO106" s="6"/>
      <c r="WP106" s="6"/>
      <c r="WQ106" s="6"/>
      <c r="WR106" s="6"/>
      <c r="WS106" s="6"/>
      <c r="WT106" s="6"/>
      <c r="WU106" s="6"/>
      <c r="WV106" s="6"/>
      <c r="WW106" s="6"/>
      <c r="WX106" s="6"/>
      <c r="WY106" s="6"/>
      <c r="WZ106" s="6"/>
      <c r="XA106" s="6"/>
      <c r="XB106" s="6"/>
      <c r="XC106" s="6"/>
      <c r="XD106" s="6"/>
      <c r="XE106" s="6"/>
      <c r="XF106" s="6"/>
      <c r="XG106" s="6"/>
      <c r="XH106" s="6"/>
      <c r="XI106" s="6"/>
      <c r="XJ106" s="6"/>
      <c r="XK106" s="6"/>
      <c r="XL106" s="6"/>
      <c r="XM106" s="6"/>
      <c r="XN106" s="6"/>
      <c r="XO106" s="6"/>
      <c r="XP106" s="6"/>
      <c r="XQ106" s="6"/>
      <c r="XR106" s="6"/>
      <c r="XS106" s="6"/>
      <c r="XT106" s="6"/>
      <c r="XU106" s="6"/>
      <c r="XV106" s="6"/>
      <c r="XW106" s="6"/>
      <c r="XX106" s="6"/>
      <c r="XY106" s="6"/>
      <c r="XZ106" s="6"/>
      <c r="YA106" s="6"/>
      <c r="YB106" s="6"/>
      <c r="YC106" s="6"/>
      <c r="YD106" s="6"/>
      <c r="YE106" s="6"/>
      <c r="YF106" s="6"/>
      <c r="YG106" s="6"/>
      <c r="YH106" s="6"/>
      <c r="YI106" s="6"/>
      <c r="YJ106" s="6"/>
      <c r="YK106" s="6"/>
      <c r="YL106" s="6"/>
      <c r="YM106" s="6"/>
      <c r="YN106" s="6"/>
      <c r="YO106" s="6"/>
      <c r="YP106" s="6"/>
      <c r="YQ106" s="6"/>
      <c r="YR106" s="6"/>
      <c r="YS106" s="6"/>
      <c r="YT106" s="6"/>
      <c r="YU106" s="6"/>
      <c r="YV106" s="6"/>
      <c r="YW106" s="6"/>
      <c r="YX106" s="6"/>
      <c r="YY106" s="6"/>
      <c r="YZ106" s="6"/>
      <c r="ZA106" s="6"/>
      <c r="ZB106" s="6"/>
      <c r="ZC106" s="6"/>
      <c r="ZD106" s="6"/>
      <c r="ZE106" s="6"/>
      <c r="ZF106" s="6"/>
      <c r="ZG106" s="6"/>
      <c r="ZH106" s="6"/>
      <c r="ZI106" s="6"/>
      <c r="ZJ106" s="6"/>
      <c r="ZK106" s="6"/>
      <c r="ZL106" s="6"/>
      <c r="ZM106" s="6"/>
      <c r="ZN106" s="6"/>
      <c r="ZO106" s="6"/>
      <c r="ZP106" s="6"/>
      <c r="ZQ106" s="6"/>
      <c r="ZR106" s="6"/>
      <c r="ZS106" s="6"/>
      <c r="ZT106" s="6"/>
      <c r="ZU106" s="6"/>
      <c r="ZV106" s="6"/>
      <c r="ZW106" s="6"/>
      <c r="ZX106" s="6"/>
      <c r="ZY106" s="6"/>
      <c r="ZZ106" s="6"/>
      <c r="AAA106" s="6"/>
      <c r="AAB106" s="6"/>
      <c r="AAC106" s="6"/>
      <c r="AAD106" s="6"/>
      <c r="AAE106" s="6"/>
      <c r="AAF106" s="6"/>
      <c r="AAG106" s="6"/>
      <c r="AAH106" s="6"/>
      <c r="AAI106" s="6"/>
      <c r="AAJ106" s="6"/>
      <c r="AAK106" s="6"/>
      <c r="AAL106" s="6"/>
      <c r="AAM106" s="6"/>
      <c r="AAN106" s="6"/>
      <c r="AAO106" s="6"/>
      <c r="AAP106" s="6"/>
      <c r="AAQ106" s="6"/>
      <c r="AAR106" s="6"/>
      <c r="AAS106" s="6"/>
      <c r="AAT106" s="6"/>
      <c r="AAU106" s="6"/>
      <c r="AAV106" s="6"/>
      <c r="AAW106" s="6"/>
      <c r="AAX106" s="6"/>
      <c r="AAY106" s="6"/>
      <c r="AAZ106" s="6"/>
      <c r="ABA106" s="6"/>
      <c r="ABB106" s="6"/>
      <c r="ABC106" s="6"/>
      <c r="ABD106" s="6"/>
      <c r="ABE106" s="6"/>
      <c r="ABF106" s="6"/>
      <c r="ABG106" s="6"/>
      <c r="ABH106" s="6"/>
      <c r="ABI106" s="6"/>
      <c r="ABJ106" s="6"/>
      <c r="ABK106" s="6"/>
      <c r="ABL106" s="6"/>
      <c r="ABM106" s="6"/>
      <c r="ABN106" s="6"/>
      <c r="ABO106" s="6"/>
      <c r="ABP106" s="6"/>
      <c r="ABQ106" s="6"/>
      <c r="ABR106" s="6"/>
      <c r="ABS106" s="6"/>
      <c r="ABT106" s="6"/>
      <c r="ABU106" s="6"/>
      <c r="ABV106" s="6"/>
      <c r="ABW106" s="6"/>
      <c r="ABX106" s="6"/>
      <c r="ABY106" s="6"/>
      <c r="ABZ106" s="6"/>
      <c r="ACA106" s="6"/>
      <c r="ACB106" s="6"/>
      <c r="ACC106" s="6"/>
      <c r="ACD106" s="6"/>
      <c r="ACE106" s="6"/>
      <c r="ACF106" s="6"/>
      <c r="ACG106" s="6"/>
      <c r="ACH106" s="6"/>
      <c r="ACI106" s="6"/>
      <c r="ACJ106" s="6"/>
      <c r="ACK106" s="6"/>
      <c r="ACL106" s="6"/>
      <c r="ACM106" s="6"/>
      <c r="ACN106" s="6"/>
      <c r="ACO106" s="6"/>
      <c r="ACP106" s="6"/>
      <c r="ACQ106" s="6"/>
      <c r="ACR106" s="6"/>
      <c r="ACS106" s="6"/>
      <c r="ACT106" s="6"/>
      <c r="ACU106" s="6"/>
      <c r="ACV106" s="6"/>
      <c r="ACW106" s="6"/>
      <c r="ACX106" s="6"/>
      <c r="ACY106" s="6"/>
      <c r="ACZ106" s="6"/>
      <c r="ADA106" s="6"/>
      <c r="ADB106" s="6"/>
      <c r="ADC106" s="6"/>
      <c r="ADD106" s="6"/>
      <c r="ADE106" s="6"/>
      <c r="ADF106" s="6"/>
      <c r="ADG106" s="6"/>
      <c r="ADH106" s="6"/>
      <c r="ADI106" s="6"/>
      <c r="ADJ106" s="6"/>
      <c r="ADK106" s="6"/>
      <c r="ADL106" s="6"/>
      <c r="ADM106" s="6"/>
      <c r="ADN106" s="6"/>
      <c r="ADO106" s="6"/>
      <c r="ADP106" s="6"/>
      <c r="ADQ106" s="6"/>
      <c r="ADR106" s="6"/>
      <c r="ADS106" s="6"/>
      <c r="ADT106" s="6"/>
      <c r="ADU106" s="6"/>
      <c r="ADV106" s="6"/>
      <c r="ADW106" s="6"/>
      <c r="ADX106" s="6"/>
      <c r="ADY106" s="6"/>
      <c r="ADZ106" s="6"/>
      <c r="AEA106" s="6"/>
      <c r="AEB106" s="6"/>
      <c r="AEC106" s="6"/>
      <c r="AED106" s="6"/>
      <c r="AEE106" s="6"/>
      <c r="AEF106" s="6"/>
      <c r="AEG106" s="6"/>
      <c r="AEH106" s="6"/>
      <c r="AEI106" s="6"/>
      <c r="AEJ106" s="6"/>
      <c r="AEK106" s="6"/>
      <c r="AEL106" s="6"/>
      <c r="AEM106" s="6"/>
      <c r="AEN106" s="6"/>
      <c r="AEO106" s="6"/>
      <c r="AEP106" s="6"/>
      <c r="AEQ106" s="6"/>
      <c r="AER106" s="6"/>
      <c r="AES106" s="6"/>
      <c r="AET106" s="6"/>
      <c r="AEU106" s="6"/>
      <c r="AEV106" s="6"/>
      <c r="AEW106" s="6"/>
      <c r="AEX106" s="6"/>
      <c r="AEY106" s="6"/>
      <c r="AEZ106" s="6"/>
      <c r="AFA106" s="6"/>
      <c r="AFB106" s="6"/>
      <c r="AFC106" s="6"/>
      <c r="AFD106" s="6"/>
      <c r="AFE106" s="6"/>
      <c r="AFF106" s="6"/>
      <c r="AFG106" s="6"/>
      <c r="AFH106" s="6"/>
      <c r="AFI106" s="6"/>
      <c r="AFJ106" s="6"/>
      <c r="AFK106" s="6"/>
      <c r="AFL106" s="6"/>
      <c r="AFM106" s="6"/>
      <c r="AFN106" s="6"/>
      <c r="AFO106" s="6"/>
      <c r="AFP106" s="6"/>
      <c r="AFQ106" s="6"/>
      <c r="AFR106" s="6"/>
      <c r="AFS106" s="6"/>
      <c r="AFT106" s="6"/>
      <c r="AFU106" s="6"/>
      <c r="AFV106" s="6"/>
      <c r="AFW106" s="6"/>
      <c r="AFX106" s="6"/>
      <c r="AFY106" s="6"/>
      <c r="AFZ106" s="6"/>
      <c r="AGA106" s="6"/>
      <c r="AGB106" s="6"/>
      <c r="AGC106" s="6"/>
      <c r="AGD106" s="6"/>
      <c r="AGE106" s="6"/>
      <c r="AGF106" s="6"/>
      <c r="AGG106" s="6"/>
      <c r="AGH106" s="6"/>
      <c r="AGI106" s="6"/>
      <c r="AGJ106" s="6"/>
      <c r="AGK106" s="6"/>
      <c r="AGL106" s="6"/>
      <c r="AGM106" s="6"/>
      <c r="AGN106" s="6"/>
      <c r="AGO106" s="6"/>
      <c r="AGP106" s="6"/>
      <c r="AGQ106" s="6"/>
      <c r="AGR106" s="6"/>
      <c r="AGS106" s="6"/>
      <c r="AGT106" s="6"/>
      <c r="AGU106" s="6"/>
      <c r="AGV106" s="6"/>
      <c r="AGW106" s="6"/>
      <c r="AGX106" s="6"/>
      <c r="AGY106" s="6"/>
      <c r="AGZ106" s="6"/>
      <c r="AHA106" s="6"/>
      <c r="AHB106" s="6"/>
      <c r="AHC106" s="6"/>
      <c r="AHD106" s="6"/>
      <c r="AHE106" s="6"/>
      <c r="AHF106" s="6"/>
      <c r="AHG106" s="6"/>
      <c r="AHH106" s="6"/>
      <c r="AHI106" s="6"/>
      <c r="AHJ106" s="6"/>
      <c r="AHK106" s="6"/>
      <c r="AHL106" s="6"/>
      <c r="AHM106" s="6"/>
      <c r="AHN106" s="6"/>
      <c r="AHO106" s="6"/>
      <c r="AHP106" s="6"/>
      <c r="AHQ106" s="6"/>
      <c r="AHR106" s="6"/>
      <c r="AHS106" s="6"/>
      <c r="AHT106" s="6"/>
      <c r="AHU106" s="6"/>
      <c r="AHV106" s="6"/>
      <c r="AHW106" s="6"/>
      <c r="AHX106" s="6"/>
      <c r="AHY106" s="6"/>
      <c r="AHZ106" s="6"/>
      <c r="AIA106" s="6"/>
      <c r="AIB106" s="6"/>
      <c r="AIC106" s="6"/>
      <c r="AID106" s="6"/>
      <c r="AIE106" s="6"/>
      <c r="AIF106" s="6"/>
      <c r="AIG106" s="6"/>
      <c r="AIH106" s="6"/>
      <c r="AII106" s="6"/>
      <c r="AIJ106" s="6"/>
      <c r="AIK106" s="6"/>
      <c r="AIL106" s="6"/>
      <c r="AIM106" s="6"/>
      <c r="AIN106" s="6"/>
      <c r="AIO106" s="6"/>
      <c r="AIP106" s="6"/>
      <c r="AIQ106" s="6"/>
      <c r="AIR106" s="6"/>
      <c r="AIS106" s="6"/>
      <c r="AIT106" s="6"/>
      <c r="AIU106" s="6"/>
      <c r="AIV106" s="6"/>
      <c r="AIW106" s="6"/>
      <c r="AIX106" s="6"/>
      <c r="AIY106" s="6"/>
      <c r="AIZ106" s="6"/>
      <c r="AJA106" s="6"/>
      <c r="AJB106" s="6"/>
      <c r="AJC106" s="6"/>
      <c r="AJD106" s="6"/>
      <c r="AJE106" s="6"/>
      <c r="AJF106" s="6"/>
      <c r="AJG106" s="6"/>
      <c r="AJH106" s="6"/>
      <c r="AJI106" s="6"/>
      <c r="AJJ106" s="6"/>
      <c r="AJK106" s="6"/>
      <c r="AJL106" s="6"/>
      <c r="AJM106" s="6"/>
      <c r="AJN106" s="6"/>
      <c r="AJO106" s="6"/>
      <c r="AJP106" s="6"/>
      <c r="AJQ106" s="6"/>
      <c r="AJR106" s="6"/>
      <c r="AJS106" s="6"/>
      <c r="AJT106" s="6"/>
      <c r="AJU106" s="6"/>
      <c r="AJV106" s="6"/>
      <c r="AJW106" s="6"/>
      <c r="AJX106" s="6"/>
      <c r="AJY106" s="6"/>
      <c r="AJZ106" s="6"/>
      <c r="AKA106" s="6"/>
      <c r="AKB106" s="6"/>
      <c r="AKC106" s="6"/>
      <c r="AKD106" s="6"/>
      <c r="AKE106" s="6"/>
      <c r="AKF106" s="6"/>
      <c r="AKG106" s="6"/>
      <c r="AKH106" s="6"/>
      <c r="AKI106" s="6"/>
      <c r="AKJ106" s="6"/>
      <c r="AKK106" s="6"/>
      <c r="AKL106" s="6"/>
      <c r="AKM106" s="6"/>
      <c r="AKN106" s="6"/>
      <c r="AKO106" s="6"/>
      <c r="AKP106" s="6"/>
      <c r="AKQ106" s="6"/>
      <c r="AKR106" s="6"/>
      <c r="AKS106" s="6"/>
      <c r="AKT106" s="6"/>
      <c r="AKU106" s="6"/>
      <c r="AKV106" s="6"/>
      <c r="AKW106" s="6"/>
      <c r="AKX106" s="6"/>
      <c r="AKY106" s="6"/>
      <c r="AKZ106" s="6"/>
      <c r="ALA106" s="6"/>
      <c r="ALB106" s="6"/>
      <c r="ALC106" s="6"/>
      <c r="ALD106" s="6"/>
      <c r="ALE106" s="6"/>
      <c r="ALF106" s="6"/>
      <c r="ALG106" s="6"/>
      <c r="ALH106" s="6"/>
      <c r="ALI106" s="6"/>
      <c r="ALJ106" s="6"/>
      <c r="ALK106" s="6"/>
      <c r="ALL106" s="6"/>
      <c r="ALM106" s="6"/>
      <c r="ALN106" s="6"/>
      <c r="ALO106" s="6"/>
      <c r="ALP106" s="6"/>
      <c r="ALQ106" s="6"/>
      <c r="ALR106" s="6"/>
      <c r="ALS106" s="6"/>
      <c r="ALT106" s="6"/>
      <c r="ALU106" s="6"/>
      <c r="ALV106" s="6"/>
      <c r="ALW106" s="6"/>
      <c r="ALX106" s="6"/>
      <c r="ALY106" s="6"/>
      <c r="ALZ106" s="6"/>
      <c r="AMA106" s="6"/>
      <c r="AMB106" s="6"/>
      <c r="AMC106" s="6"/>
      <c r="AMD106" s="6"/>
      <c r="AME106" s="6"/>
      <c r="AMF106" s="6"/>
      <c r="AMG106" s="6"/>
      <c r="AMH106" s="6"/>
      <c r="AMI106" s="6"/>
      <c r="AMJ106" s="6"/>
      <c r="AMK106" s="6"/>
      <c r="AML106" s="6"/>
      <c r="AMM106" s="6"/>
      <c r="AMN106" s="6"/>
      <c r="AMO106" s="6"/>
      <c r="AMP106" s="6"/>
      <c r="AMQ106" s="6"/>
      <c r="AMR106" s="6"/>
      <c r="AMS106" s="6"/>
      <c r="AMT106" s="6"/>
      <c r="AMU106" s="6"/>
      <c r="AMV106" s="6"/>
      <c r="AMW106" s="6"/>
      <c r="AMX106" s="6"/>
      <c r="AMY106" s="6"/>
      <c r="AMZ106" s="6"/>
      <c r="ANA106" s="6"/>
      <c r="ANB106" s="6"/>
      <c r="ANC106" s="6"/>
      <c r="AND106" s="6"/>
      <c r="ANE106" s="6"/>
      <c r="ANF106" s="6"/>
      <c r="ANG106" s="6"/>
      <c r="ANH106" s="6"/>
      <c r="ANI106" s="6"/>
      <c r="ANJ106" s="6"/>
      <c r="ANK106" s="6"/>
      <c r="ANL106" s="6"/>
      <c r="ANM106" s="6"/>
      <c r="ANN106" s="6"/>
      <c r="ANO106" s="6"/>
      <c r="ANP106" s="6"/>
      <c r="ANQ106" s="6"/>
      <c r="ANR106" s="6"/>
      <c r="ANS106" s="6"/>
      <c r="ANT106" s="6"/>
      <c r="ANU106" s="6"/>
      <c r="ANV106" s="6"/>
      <c r="ANW106" s="6"/>
      <c r="ANX106" s="6"/>
      <c r="ANY106" s="6"/>
      <c r="ANZ106" s="6"/>
      <c r="AOA106" s="6"/>
      <c r="AOB106" s="6"/>
      <c r="AOC106" s="6"/>
      <c r="AOD106" s="6"/>
      <c r="AOE106" s="6"/>
      <c r="AOF106" s="6"/>
      <c r="AOG106" s="6"/>
      <c r="AOH106" s="6"/>
      <c r="AOI106" s="6"/>
      <c r="AOJ106" s="6"/>
      <c r="AOK106" s="6"/>
      <c r="AOL106" s="6"/>
      <c r="AOM106" s="6"/>
      <c r="AON106" s="6"/>
      <c r="AOO106" s="6"/>
      <c r="AOP106" s="6"/>
      <c r="AOQ106" s="6"/>
      <c r="AOR106" s="6"/>
      <c r="AOS106" s="6"/>
      <c r="AOT106" s="6"/>
      <c r="AOU106" s="6"/>
      <c r="AOV106" s="6"/>
      <c r="AOW106" s="6"/>
      <c r="AOX106" s="6"/>
      <c r="AOY106" s="6"/>
      <c r="AOZ106" s="6"/>
      <c r="APA106" s="6"/>
      <c r="APB106" s="6"/>
      <c r="APC106" s="6"/>
      <c r="APD106" s="6"/>
      <c r="APE106" s="6"/>
      <c r="APF106" s="6"/>
      <c r="APG106" s="6"/>
      <c r="APH106" s="6"/>
      <c r="API106" s="6"/>
      <c r="APJ106" s="6"/>
      <c r="APK106" s="6"/>
      <c r="APL106" s="6"/>
      <c r="APM106" s="6"/>
      <c r="APN106" s="6"/>
      <c r="APO106" s="6"/>
      <c r="APP106" s="6"/>
      <c r="APQ106" s="6"/>
      <c r="APR106" s="6"/>
      <c r="APS106" s="6"/>
      <c r="APT106" s="6"/>
      <c r="APU106" s="6"/>
      <c r="APV106" s="6"/>
      <c r="APW106" s="6"/>
      <c r="APX106" s="6"/>
      <c r="APY106" s="6"/>
      <c r="APZ106" s="6"/>
      <c r="AQA106" s="6"/>
      <c r="AQB106" s="6"/>
      <c r="AQC106" s="6"/>
      <c r="AQD106" s="6"/>
      <c r="AQE106" s="6"/>
      <c r="AQF106" s="6"/>
      <c r="AQG106" s="6"/>
      <c r="AQH106" s="6"/>
      <c r="AQI106" s="6"/>
      <c r="AQJ106" s="6"/>
      <c r="AQK106" s="6"/>
      <c r="AQL106" s="6"/>
      <c r="AQM106" s="6"/>
      <c r="AQN106" s="6"/>
      <c r="AQO106" s="6"/>
      <c r="AQP106" s="6"/>
      <c r="AQQ106" s="6"/>
      <c r="AQR106" s="6"/>
      <c r="AQS106" s="6"/>
      <c r="AQT106" s="6"/>
      <c r="AQU106" s="6"/>
      <c r="AQV106" s="6"/>
      <c r="AQW106" s="6"/>
      <c r="AQX106" s="6"/>
      <c r="AQY106" s="6"/>
      <c r="AQZ106" s="6"/>
      <c r="ARA106" s="6"/>
      <c r="ARB106" s="6"/>
      <c r="ARC106" s="6"/>
      <c r="ARD106" s="6"/>
      <c r="ARE106" s="6"/>
      <c r="ARF106" s="6"/>
      <c r="ARG106" s="6"/>
      <c r="ARH106" s="6"/>
      <c r="ARI106" s="6"/>
      <c r="ARJ106" s="6"/>
      <c r="ARK106" s="6"/>
      <c r="ARL106" s="6"/>
      <c r="ARM106" s="6"/>
      <c r="ARN106" s="6"/>
      <c r="ARO106" s="6"/>
      <c r="ARP106" s="6"/>
      <c r="ARQ106" s="6"/>
      <c r="ARR106" s="6"/>
      <c r="ARS106" s="6"/>
      <c r="ART106" s="6"/>
      <c r="ARU106" s="6"/>
      <c r="ARV106" s="6"/>
      <c r="ARW106" s="6"/>
      <c r="ARX106" s="6"/>
      <c r="ARY106" s="6"/>
      <c r="ARZ106" s="6"/>
      <c r="ASA106" s="6"/>
      <c r="ASB106" s="6"/>
      <c r="ASC106" s="6"/>
      <c r="ASD106" s="6"/>
      <c r="ASE106" s="6"/>
      <c r="ASF106" s="6"/>
      <c r="ASG106" s="6"/>
      <c r="ASH106" s="6"/>
      <c r="ASI106" s="6"/>
      <c r="ASJ106" s="6"/>
      <c r="ASK106" s="6"/>
      <c r="ASL106" s="6"/>
      <c r="ASM106" s="6"/>
      <c r="ASN106" s="6"/>
      <c r="ASO106" s="6"/>
      <c r="ASP106" s="6"/>
      <c r="ASQ106" s="6"/>
      <c r="ASR106" s="6"/>
      <c r="ASS106" s="6"/>
      <c r="AST106" s="6"/>
      <c r="ASU106" s="6"/>
      <c r="ASV106" s="6"/>
      <c r="ASW106" s="6"/>
      <c r="ASX106" s="6"/>
      <c r="ASY106" s="6"/>
      <c r="ASZ106" s="6"/>
      <c r="ATA106" s="6"/>
      <c r="ATB106" s="6"/>
      <c r="ATC106" s="6"/>
      <c r="ATD106" s="6"/>
      <c r="ATE106" s="6"/>
      <c r="ATF106" s="6"/>
      <c r="ATG106" s="6"/>
      <c r="ATH106" s="6"/>
      <c r="ATI106" s="6"/>
      <c r="ATJ106" s="6"/>
      <c r="ATK106" s="6"/>
      <c r="ATL106" s="6"/>
      <c r="ATM106" s="6"/>
      <c r="ATN106" s="6"/>
      <c r="ATO106" s="6"/>
      <c r="ATP106" s="6"/>
      <c r="ATQ106" s="6"/>
      <c r="ATR106" s="6"/>
      <c r="ATS106" s="6"/>
      <c r="ATT106" s="6"/>
      <c r="ATU106" s="6"/>
      <c r="ATV106" s="6"/>
      <c r="ATW106" s="6"/>
      <c r="ATX106" s="6"/>
      <c r="ATY106" s="6"/>
      <c r="ATZ106" s="6"/>
      <c r="AUA106" s="6"/>
      <c r="AUB106" s="6"/>
      <c r="AUC106" s="6"/>
      <c r="AUD106" s="6"/>
      <c r="AUE106" s="6"/>
      <c r="AUF106" s="6"/>
      <c r="AUG106" s="6"/>
      <c r="AUH106" s="6"/>
      <c r="AUI106" s="6"/>
      <c r="AUJ106" s="6"/>
      <c r="AUK106" s="6"/>
      <c r="AUL106" s="6"/>
      <c r="AUM106" s="6"/>
      <c r="AUN106" s="6"/>
      <c r="AUO106" s="6"/>
      <c r="AUP106" s="6"/>
      <c r="AUQ106" s="6"/>
      <c r="AUR106" s="6"/>
      <c r="AUS106" s="6"/>
      <c r="AUT106" s="6"/>
      <c r="AUU106" s="6"/>
      <c r="AUV106" s="6"/>
      <c r="AUW106" s="6"/>
      <c r="AUX106" s="6"/>
      <c r="AUY106" s="6"/>
      <c r="AUZ106" s="6"/>
      <c r="AVA106" s="6"/>
      <c r="AVB106" s="6"/>
      <c r="AVC106" s="6"/>
      <c r="AVD106" s="6"/>
      <c r="AVE106" s="6"/>
      <c r="AVF106" s="6"/>
      <c r="AVG106" s="6"/>
      <c r="AVH106" s="6"/>
      <c r="AVI106" s="6"/>
      <c r="AVJ106" s="6"/>
      <c r="AVK106" s="6"/>
      <c r="AVL106" s="6"/>
      <c r="AVM106" s="6"/>
      <c r="AVN106" s="6"/>
      <c r="AVO106" s="6"/>
      <c r="AVP106" s="6"/>
      <c r="AVQ106" s="6"/>
      <c r="AVR106" s="6"/>
      <c r="AVS106" s="6"/>
      <c r="AVT106" s="6"/>
      <c r="AVU106" s="6"/>
      <c r="AVV106" s="6"/>
      <c r="AVW106" s="6"/>
      <c r="AVX106" s="6"/>
      <c r="AVY106" s="6"/>
      <c r="AVZ106" s="6"/>
      <c r="AWA106" s="6"/>
      <c r="AWB106" s="6"/>
      <c r="AWC106" s="6"/>
      <c r="AWD106" s="6"/>
      <c r="AWE106" s="6"/>
      <c r="AWF106" s="6"/>
      <c r="AWG106" s="6"/>
      <c r="AWH106" s="6"/>
      <c r="AWI106" s="6"/>
      <c r="AWJ106" s="6"/>
      <c r="AWK106" s="6"/>
      <c r="AWL106" s="6"/>
      <c r="AWM106" s="6"/>
      <c r="AWN106" s="6"/>
      <c r="AWO106" s="6"/>
      <c r="AWP106" s="6"/>
      <c r="AWQ106" s="6"/>
      <c r="AWR106" s="6"/>
      <c r="AWS106" s="6"/>
      <c r="AWT106" s="6"/>
      <c r="AWU106" s="6"/>
      <c r="AWV106" s="6"/>
      <c r="AWW106" s="6"/>
      <c r="AWX106" s="6"/>
      <c r="AWY106" s="6"/>
      <c r="AWZ106" s="6"/>
      <c r="AXA106" s="6"/>
      <c r="AXB106" s="6"/>
      <c r="AXC106" s="6"/>
      <c r="AXD106" s="6"/>
      <c r="AXE106" s="6"/>
      <c r="AXF106" s="6"/>
      <c r="AXG106" s="6"/>
      <c r="AXH106" s="6"/>
      <c r="AXI106" s="6"/>
      <c r="AXJ106" s="6"/>
      <c r="AXK106" s="6"/>
      <c r="AXL106" s="6"/>
      <c r="AXM106" s="6"/>
      <c r="AXN106" s="6"/>
      <c r="AXO106" s="6"/>
      <c r="AXP106" s="6"/>
      <c r="AXQ106" s="6"/>
      <c r="AXR106" s="6"/>
      <c r="AXS106" s="6"/>
      <c r="AXT106" s="6"/>
      <c r="AXU106" s="6"/>
      <c r="AXV106" s="6"/>
      <c r="AXW106" s="6"/>
      <c r="AXX106" s="6"/>
      <c r="AXY106" s="6"/>
      <c r="AXZ106" s="6"/>
      <c r="AYA106" s="6"/>
      <c r="AYB106" s="6"/>
      <c r="AYC106" s="6"/>
      <c r="AYD106" s="6"/>
      <c r="AYE106" s="6"/>
      <c r="AYF106" s="6"/>
      <c r="AYG106" s="6"/>
      <c r="AYH106" s="6"/>
      <c r="AYI106" s="6"/>
      <c r="AYJ106" s="6"/>
      <c r="AYK106" s="6"/>
      <c r="AYL106" s="6"/>
      <c r="AYM106" s="6"/>
      <c r="AYN106" s="6"/>
      <c r="AYO106" s="6"/>
      <c r="AYP106" s="6"/>
      <c r="AYQ106" s="6"/>
      <c r="AYR106" s="6"/>
      <c r="AYS106" s="6"/>
      <c r="AYT106" s="6"/>
      <c r="AYU106" s="6"/>
      <c r="AYV106" s="6"/>
      <c r="AYW106" s="6"/>
      <c r="AYX106" s="6"/>
      <c r="AYY106" s="6"/>
      <c r="AYZ106" s="6"/>
      <c r="AZA106" s="6"/>
      <c r="AZB106" s="6"/>
      <c r="AZC106" s="6"/>
      <c r="AZD106" s="6"/>
      <c r="AZE106" s="6"/>
      <c r="AZF106" s="6"/>
      <c r="AZG106" s="6"/>
      <c r="AZH106" s="6"/>
      <c r="AZI106" s="6"/>
      <c r="AZJ106" s="6"/>
      <c r="AZK106" s="6"/>
      <c r="AZL106" s="6"/>
      <c r="AZM106" s="6"/>
      <c r="AZN106" s="6"/>
      <c r="AZO106" s="6"/>
      <c r="AZP106" s="6"/>
      <c r="AZQ106" s="6"/>
      <c r="AZR106" s="6"/>
      <c r="AZS106" s="6"/>
      <c r="AZT106" s="6"/>
      <c r="AZU106" s="6"/>
      <c r="AZV106" s="6"/>
      <c r="AZW106" s="6"/>
      <c r="AZX106" s="6"/>
      <c r="AZY106" s="6"/>
      <c r="AZZ106" s="6"/>
      <c r="BAA106" s="6"/>
      <c r="BAB106" s="6"/>
      <c r="BAC106" s="6"/>
      <c r="BAD106" s="6"/>
      <c r="BAE106" s="6"/>
      <c r="BAF106" s="6"/>
      <c r="BAG106" s="6"/>
      <c r="BAH106" s="6"/>
      <c r="BAI106" s="6"/>
      <c r="BAJ106" s="6"/>
      <c r="BAK106" s="6"/>
      <c r="BAL106" s="6"/>
      <c r="BAM106" s="6"/>
      <c r="BAN106" s="6"/>
      <c r="BAO106" s="6"/>
      <c r="BAP106" s="6"/>
      <c r="BAQ106" s="6"/>
      <c r="BAR106" s="6"/>
      <c r="BAS106" s="6"/>
      <c r="BAT106" s="6"/>
      <c r="BAU106" s="6"/>
      <c r="BAV106" s="6"/>
      <c r="BAW106" s="6"/>
      <c r="BAX106" s="6"/>
      <c r="BAY106" s="6"/>
      <c r="BAZ106" s="6"/>
      <c r="BBA106" s="6"/>
      <c r="BBB106" s="6"/>
      <c r="BBC106" s="6"/>
      <c r="BBD106" s="6"/>
      <c r="BBE106" s="6"/>
      <c r="BBF106" s="6"/>
      <c r="BBG106" s="6"/>
      <c r="BBH106" s="6"/>
      <c r="BBI106" s="6"/>
      <c r="BBJ106" s="6"/>
      <c r="BBK106" s="6"/>
      <c r="BBL106" s="6"/>
      <c r="BBM106" s="6"/>
      <c r="BBN106" s="6"/>
      <c r="BBO106" s="6"/>
      <c r="BBP106" s="6"/>
      <c r="BBQ106" s="6"/>
      <c r="BBR106" s="6"/>
      <c r="BBS106" s="6"/>
      <c r="BBT106" s="6"/>
      <c r="BBU106" s="6"/>
      <c r="BBV106" s="6"/>
      <c r="BBW106" s="6"/>
      <c r="BBX106" s="6"/>
      <c r="BBY106" s="6"/>
      <c r="BBZ106" s="6"/>
      <c r="BCA106" s="6"/>
      <c r="BCB106" s="6"/>
      <c r="BCC106" s="6"/>
      <c r="BCD106" s="6"/>
      <c r="BCE106" s="6"/>
      <c r="BCF106" s="6"/>
      <c r="BCG106" s="6"/>
      <c r="BCH106" s="6"/>
      <c r="BCI106" s="6"/>
      <c r="BCJ106" s="6"/>
      <c r="BCK106" s="6"/>
      <c r="BCL106" s="6"/>
      <c r="BCM106" s="6"/>
      <c r="BCN106" s="6"/>
      <c r="BCO106" s="6"/>
      <c r="BCP106" s="6"/>
      <c r="BCQ106" s="6"/>
      <c r="BCR106" s="6"/>
      <c r="BCS106" s="6"/>
      <c r="BCT106" s="6"/>
      <c r="BCU106" s="6"/>
      <c r="BCV106" s="6"/>
      <c r="BCW106" s="6"/>
      <c r="BCX106" s="6"/>
      <c r="BCY106" s="6"/>
      <c r="BCZ106" s="6"/>
      <c r="BDA106" s="6"/>
      <c r="BDB106" s="6"/>
      <c r="BDC106" s="6"/>
      <c r="BDD106" s="6"/>
      <c r="BDE106" s="6"/>
      <c r="BDF106" s="6"/>
      <c r="BDG106" s="6"/>
      <c r="BDH106" s="6"/>
      <c r="BDI106" s="6"/>
      <c r="BDJ106" s="6"/>
      <c r="BDK106" s="6"/>
      <c r="BDL106" s="6"/>
      <c r="BDM106" s="6"/>
      <c r="BDN106" s="6"/>
      <c r="BDO106" s="6"/>
      <c r="BDP106" s="6"/>
      <c r="BDQ106" s="6"/>
      <c r="BDR106" s="6"/>
      <c r="BDS106" s="6"/>
      <c r="BDT106" s="6"/>
      <c r="BDU106" s="6"/>
      <c r="BDV106" s="6"/>
      <c r="BDW106" s="6"/>
      <c r="BDX106" s="6"/>
      <c r="BDY106" s="6"/>
      <c r="BDZ106" s="6"/>
      <c r="BEA106" s="6"/>
      <c r="BEB106" s="6"/>
      <c r="BEC106" s="6"/>
      <c r="BED106" s="6"/>
      <c r="BEE106" s="6"/>
      <c r="BEF106" s="6"/>
      <c r="BEG106" s="6"/>
      <c r="BEH106" s="6"/>
      <c r="BEI106" s="6"/>
      <c r="BEJ106" s="6"/>
      <c r="BEK106" s="6"/>
      <c r="BEL106" s="6"/>
      <c r="BEM106" s="6"/>
      <c r="BEN106" s="6"/>
      <c r="BEO106" s="6"/>
      <c r="BEP106" s="6"/>
      <c r="BEQ106" s="6"/>
      <c r="BER106" s="6"/>
      <c r="BES106" s="6"/>
      <c r="BET106" s="6"/>
      <c r="BEU106" s="6"/>
      <c r="BEV106" s="6"/>
      <c r="BEW106" s="6"/>
      <c r="BEX106" s="6"/>
      <c r="BEY106" s="6"/>
      <c r="BEZ106" s="6"/>
      <c r="BFA106" s="6"/>
      <c r="BFB106" s="6"/>
      <c r="BFC106" s="6"/>
      <c r="BFD106" s="6"/>
      <c r="BFE106" s="6"/>
      <c r="BFF106" s="6"/>
      <c r="BFG106" s="6"/>
      <c r="BFH106" s="6"/>
      <c r="BFI106" s="6"/>
      <c r="BFJ106" s="6"/>
      <c r="BFK106" s="6"/>
      <c r="BFL106" s="6"/>
      <c r="BFM106" s="6"/>
      <c r="BFN106" s="6"/>
      <c r="BFO106" s="6"/>
      <c r="BFP106" s="6"/>
      <c r="BFQ106" s="6"/>
      <c r="BFR106" s="6"/>
      <c r="BFS106" s="6"/>
      <c r="BFT106" s="6"/>
      <c r="BFU106" s="6"/>
      <c r="BFV106" s="6"/>
      <c r="BFW106" s="6"/>
      <c r="BFX106" s="6"/>
      <c r="BFY106" s="6"/>
      <c r="BFZ106" s="6"/>
      <c r="BGA106" s="6"/>
      <c r="BGB106" s="6"/>
      <c r="BGC106" s="6"/>
      <c r="BGD106" s="6"/>
      <c r="BGE106" s="6"/>
      <c r="BGF106" s="6"/>
      <c r="BGG106" s="6"/>
      <c r="BGH106" s="6"/>
      <c r="BGI106" s="6"/>
      <c r="BGJ106" s="6"/>
      <c r="BGK106" s="6"/>
      <c r="BGL106" s="6"/>
      <c r="BGM106" s="6"/>
      <c r="BGN106" s="6"/>
      <c r="BGO106" s="6"/>
      <c r="BGP106" s="6"/>
      <c r="BGQ106" s="6"/>
      <c r="BGR106" s="6"/>
      <c r="BGS106" s="6"/>
      <c r="BGT106" s="6"/>
      <c r="BGU106" s="6"/>
      <c r="BGV106" s="6"/>
      <c r="BGW106" s="6"/>
      <c r="BGX106" s="6"/>
      <c r="BGY106" s="6"/>
      <c r="BGZ106" s="6"/>
      <c r="BHA106" s="6"/>
      <c r="BHB106" s="6"/>
      <c r="BHC106" s="6"/>
      <c r="BHD106" s="6"/>
      <c r="BHE106" s="6"/>
      <c r="BHF106" s="6"/>
      <c r="BHG106" s="6"/>
      <c r="BHH106" s="6"/>
      <c r="BHI106" s="6"/>
      <c r="BHJ106" s="6"/>
      <c r="BHK106" s="6"/>
      <c r="BHL106" s="6"/>
      <c r="BHM106" s="6"/>
      <c r="BHN106" s="6"/>
      <c r="BHO106" s="6"/>
      <c r="BHP106" s="6"/>
      <c r="BHQ106" s="6"/>
      <c r="BHR106" s="6"/>
      <c r="BHS106" s="6"/>
      <c r="BHT106" s="6"/>
      <c r="BHU106" s="6"/>
      <c r="BHV106" s="6"/>
      <c r="BHW106" s="6"/>
      <c r="BHX106" s="6"/>
      <c r="BHY106" s="6"/>
      <c r="BHZ106" s="6"/>
      <c r="BIA106" s="6"/>
      <c r="BIB106" s="6"/>
      <c r="BIC106" s="6"/>
      <c r="BID106" s="6"/>
      <c r="BIE106" s="6"/>
      <c r="BIF106" s="6"/>
      <c r="BIG106" s="6"/>
      <c r="BIH106" s="6"/>
      <c r="BII106" s="6"/>
      <c r="BIJ106" s="6"/>
      <c r="BIK106" s="6"/>
      <c r="BIL106" s="6"/>
      <c r="BIM106" s="6"/>
      <c r="BIN106" s="6"/>
      <c r="BIO106" s="6"/>
      <c r="BIP106" s="6"/>
      <c r="BIQ106" s="6"/>
      <c r="BIR106" s="6"/>
      <c r="BIS106" s="6"/>
      <c r="BIT106" s="6"/>
      <c r="BIU106" s="6"/>
      <c r="BIV106" s="6"/>
      <c r="BIW106" s="6"/>
      <c r="BIX106" s="6"/>
      <c r="BIY106" s="6"/>
      <c r="BIZ106" s="6"/>
      <c r="BJA106" s="6"/>
      <c r="BJB106" s="6"/>
      <c r="BJC106" s="6"/>
      <c r="BJD106" s="6"/>
      <c r="BJE106" s="6"/>
      <c r="BJF106" s="6"/>
      <c r="BJG106" s="6"/>
      <c r="BJH106" s="6"/>
      <c r="BJI106" s="6"/>
      <c r="BJJ106" s="6"/>
      <c r="BJK106" s="6"/>
      <c r="BJL106" s="6"/>
      <c r="BJM106" s="6"/>
      <c r="BJN106" s="6"/>
      <c r="BJO106" s="6"/>
      <c r="BJP106" s="6"/>
      <c r="BJQ106" s="6"/>
      <c r="BJR106" s="6"/>
      <c r="BJS106" s="6"/>
      <c r="BJT106" s="6"/>
      <c r="BJU106" s="6"/>
      <c r="BJV106" s="6"/>
      <c r="BJW106" s="6"/>
      <c r="BJX106" s="6"/>
      <c r="BJY106" s="6"/>
      <c r="BJZ106" s="6"/>
      <c r="BKA106" s="6"/>
      <c r="BKB106" s="6"/>
      <c r="BKC106" s="6"/>
      <c r="BKD106" s="6"/>
      <c r="BKE106" s="6"/>
      <c r="BKF106" s="6"/>
      <c r="BKG106" s="6"/>
      <c r="BKH106" s="6"/>
      <c r="BKI106" s="6"/>
      <c r="BKJ106" s="6"/>
      <c r="BKK106" s="6"/>
      <c r="BKL106" s="6"/>
      <c r="BKM106" s="6"/>
      <c r="BKN106" s="6"/>
      <c r="BKO106" s="6"/>
      <c r="BKP106" s="6"/>
      <c r="BKQ106" s="6"/>
      <c r="BKR106" s="6"/>
      <c r="BKS106" s="6"/>
      <c r="BKT106" s="6"/>
      <c r="BKU106" s="6"/>
      <c r="BKV106" s="6"/>
      <c r="BKW106" s="6"/>
      <c r="BKX106" s="6"/>
      <c r="BKY106" s="6"/>
      <c r="BKZ106" s="6"/>
      <c r="BLA106" s="6"/>
      <c r="BLB106" s="6"/>
      <c r="BLC106" s="6"/>
      <c r="BLD106" s="6"/>
      <c r="BLE106" s="6"/>
      <c r="BLF106" s="6"/>
      <c r="BLG106" s="6"/>
      <c r="BLH106" s="6"/>
      <c r="BLI106" s="6"/>
      <c r="BLJ106" s="6"/>
      <c r="BLK106" s="6"/>
      <c r="BLL106" s="6"/>
      <c r="BLM106" s="6"/>
      <c r="BLN106" s="6"/>
      <c r="BLO106" s="6"/>
      <c r="BLP106" s="6"/>
      <c r="BLQ106" s="6"/>
      <c r="BLR106" s="6"/>
      <c r="BLS106" s="6"/>
      <c r="BLT106" s="6"/>
      <c r="BLU106" s="6"/>
      <c r="BLV106" s="6"/>
      <c r="BLW106" s="6"/>
      <c r="BLX106" s="6"/>
      <c r="BLY106" s="6"/>
      <c r="BLZ106" s="6"/>
      <c r="BMA106" s="6"/>
      <c r="BMB106" s="6"/>
      <c r="BMC106" s="6"/>
      <c r="BMD106" s="6"/>
      <c r="BME106" s="6"/>
      <c r="BMF106" s="6"/>
      <c r="BMG106" s="6"/>
      <c r="BMH106" s="6"/>
      <c r="BMI106" s="6"/>
      <c r="BMJ106" s="6"/>
      <c r="BMK106" s="6"/>
      <c r="BML106" s="6"/>
      <c r="BMM106" s="6"/>
      <c r="BMN106" s="6"/>
      <c r="BMO106" s="6"/>
      <c r="BMP106" s="6"/>
      <c r="BMQ106" s="6"/>
      <c r="BMR106" s="6"/>
      <c r="BMS106" s="6"/>
      <c r="BMT106" s="6"/>
      <c r="BMU106" s="6"/>
      <c r="BMV106" s="6"/>
      <c r="BMW106" s="6"/>
      <c r="BMX106" s="6"/>
      <c r="BMY106" s="6"/>
      <c r="BMZ106" s="6"/>
      <c r="BNA106" s="6"/>
      <c r="BNB106" s="6"/>
      <c r="BNC106" s="6"/>
      <c r="BND106" s="6"/>
      <c r="BNE106" s="6"/>
      <c r="BNF106" s="6"/>
      <c r="BNG106" s="6"/>
      <c r="BNH106" s="6"/>
      <c r="BNI106" s="6"/>
      <c r="BNJ106" s="6"/>
      <c r="BNK106" s="6"/>
      <c r="BNL106" s="6"/>
      <c r="BNM106" s="6"/>
      <c r="BNN106" s="6"/>
      <c r="BNO106" s="6"/>
      <c r="BNP106" s="6"/>
      <c r="BNQ106" s="6"/>
      <c r="BNR106" s="6"/>
      <c r="BNS106" s="6"/>
      <c r="BNT106" s="6"/>
      <c r="BNU106" s="6"/>
      <c r="BNV106" s="6"/>
      <c r="BNW106" s="6"/>
      <c r="BNX106" s="6"/>
      <c r="BNY106" s="6"/>
      <c r="BNZ106" s="6"/>
      <c r="BOA106" s="6"/>
      <c r="BOB106" s="6"/>
      <c r="BOC106" s="6"/>
      <c r="BOD106" s="6"/>
      <c r="BOE106" s="6"/>
      <c r="BOF106" s="6"/>
      <c r="BOG106" s="6"/>
      <c r="BOH106" s="6"/>
      <c r="BOI106" s="6"/>
      <c r="BOJ106" s="6"/>
      <c r="BOK106" s="6"/>
      <c r="BOL106" s="6"/>
      <c r="BOM106" s="6"/>
      <c r="BON106" s="6"/>
      <c r="BOO106" s="6"/>
      <c r="BOP106" s="6"/>
      <c r="BOQ106" s="6"/>
      <c r="BOR106" s="6"/>
      <c r="BOS106" s="6"/>
      <c r="BOT106" s="6"/>
      <c r="BOU106" s="6"/>
      <c r="BOV106" s="6"/>
      <c r="BOW106" s="6"/>
      <c r="BOX106" s="6"/>
      <c r="BOY106" s="6"/>
      <c r="BOZ106" s="6"/>
      <c r="BPA106" s="6"/>
      <c r="BPB106" s="6"/>
      <c r="BPC106" s="6"/>
      <c r="BPD106" s="6"/>
      <c r="BPE106" s="6"/>
      <c r="BPF106" s="6"/>
      <c r="BPG106" s="6"/>
      <c r="BPH106" s="6"/>
      <c r="BPI106" s="6"/>
      <c r="BPJ106" s="6"/>
      <c r="BPK106" s="6"/>
      <c r="BPL106" s="6"/>
      <c r="BPM106" s="6"/>
      <c r="BPN106" s="6"/>
      <c r="BPO106" s="6"/>
      <c r="BPP106" s="6"/>
      <c r="BPQ106" s="6"/>
      <c r="BPR106" s="6"/>
      <c r="BPS106" s="6"/>
      <c r="BPT106" s="6"/>
      <c r="BPU106" s="6"/>
      <c r="BPV106" s="6"/>
      <c r="BPW106" s="6"/>
      <c r="BPX106" s="6"/>
      <c r="BPY106" s="6"/>
      <c r="BPZ106" s="6"/>
      <c r="BQA106" s="6"/>
      <c r="BQB106" s="6"/>
      <c r="BQC106" s="6"/>
      <c r="BQD106" s="6"/>
      <c r="BQE106" s="6"/>
      <c r="BQF106" s="6"/>
      <c r="BQG106" s="6"/>
      <c r="BQH106" s="6"/>
      <c r="BQI106" s="6"/>
      <c r="BQJ106" s="6"/>
      <c r="BQK106" s="6"/>
      <c r="BQL106" s="6"/>
      <c r="BQM106" s="6"/>
      <c r="BQN106" s="6"/>
      <c r="BQO106" s="6"/>
      <c r="BQP106" s="6"/>
      <c r="BQQ106" s="6"/>
      <c r="BQR106" s="6"/>
      <c r="BQS106" s="6"/>
      <c r="BQT106" s="6"/>
      <c r="BQU106" s="6"/>
      <c r="BQV106" s="6"/>
      <c r="BQW106" s="6"/>
      <c r="BQX106" s="6"/>
      <c r="BQY106" s="6"/>
      <c r="BQZ106" s="6"/>
      <c r="BRA106" s="6"/>
      <c r="BRB106" s="6"/>
      <c r="BRC106" s="6"/>
      <c r="BRD106" s="6"/>
      <c r="BRE106" s="6"/>
      <c r="BRF106" s="6"/>
      <c r="BRG106" s="6"/>
      <c r="BRH106" s="6"/>
      <c r="BRI106" s="6"/>
      <c r="BRJ106" s="6"/>
      <c r="BRK106" s="6"/>
      <c r="BRL106" s="6"/>
      <c r="BRM106" s="6"/>
      <c r="BRN106" s="6"/>
      <c r="BRO106" s="6"/>
      <c r="BRP106" s="6"/>
      <c r="BRQ106" s="6"/>
      <c r="BRR106" s="6"/>
      <c r="BRS106" s="6"/>
      <c r="BRT106" s="6"/>
      <c r="BRU106" s="6"/>
      <c r="BRV106" s="6"/>
      <c r="BRW106" s="6"/>
      <c r="BRX106" s="6"/>
      <c r="BRY106" s="6"/>
      <c r="BRZ106" s="6"/>
      <c r="BSA106" s="6"/>
      <c r="BSB106" s="6"/>
      <c r="BSC106" s="6"/>
      <c r="BSD106" s="6"/>
      <c r="BSE106" s="6"/>
      <c r="BSF106" s="6"/>
      <c r="BSG106" s="6"/>
      <c r="BSH106" s="6"/>
      <c r="BSI106" s="6"/>
      <c r="BSJ106" s="6"/>
      <c r="BSK106" s="6"/>
      <c r="BSL106" s="6"/>
      <c r="BSM106" s="6"/>
      <c r="BSN106" s="6"/>
      <c r="BSO106" s="6"/>
      <c r="BSP106" s="6"/>
      <c r="BSQ106" s="6"/>
      <c r="BSR106" s="6"/>
      <c r="BSS106" s="6"/>
      <c r="BST106" s="6"/>
      <c r="BSU106" s="6"/>
      <c r="BSV106" s="6"/>
      <c r="BSW106" s="6"/>
      <c r="BSX106" s="6"/>
      <c r="BSY106" s="6"/>
      <c r="BSZ106" s="6"/>
      <c r="BTA106" s="6"/>
      <c r="BTB106" s="6"/>
      <c r="BTC106" s="6"/>
      <c r="BTD106" s="6"/>
      <c r="BTE106" s="6"/>
      <c r="BTF106" s="6"/>
      <c r="BTG106" s="6"/>
      <c r="BTH106" s="6"/>
      <c r="BTI106" s="6"/>
      <c r="BTJ106" s="6"/>
      <c r="BTK106" s="6"/>
      <c r="BTL106" s="6"/>
      <c r="BTM106" s="6"/>
      <c r="BTN106" s="6"/>
      <c r="BTO106" s="6"/>
      <c r="BTP106" s="6"/>
      <c r="BTQ106" s="6"/>
      <c r="BTR106" s="6"/>
      <c r="BTS106" s="6"/>
      <c r="BTT106" s="6"/>
      <c r="BTU106" s="6"/>
      <c r="BTV106" s="6"/>
      <c r="BTW106" s="6"/>
      <c r="BTX106" s="6"/>
      <c r="BTY106" s="6"/>
      <c r="BTZ106" s="6"/>
      <c r="BUA106" s="6"/>
      <c r="BUB106" s="6"/>
      <c r="BUC106" s="6"/>
      <c r="BUD106" s="6"/>
      <c r="BUE106" s="6"/>
      <c r="BUF106" s="6"/>
      <c r="BUG106" s="6"/>
      <c r="BUH106" s="6"/>
      <c r="BUI106" s="6"/>
      <c r="BUJ106" s="6"/>
      <c r="BUK106" s="6"/>
      <c r="BUL106" s="6"/>
      <c r="BUM106" s="6"/>
      <c r="BUN106" s="6"/>
      <c r="BUO106" s="6"/>
      <c r="BUP106" s="6"/>
      <c r="BUQ106" s="6"/>
      <c r="BUR106" s="6"/>
      <c r="BUS106" s="6"/>
      <c r="BUT106" s="6"/>
      <c r="BUU106" s="6"/>
      <c r="BUV106" s="6"/>
      <c r="BUW106" s="6"/>
      <c r="BUX106" s="6"/>
      <c r="BUY106" s="6"/>
      <c r="BUZ106" s="6"/>
      <c r="BVA106" s="6"/>
      <c r="BVB106" s="6"/>
      <c r="BVC106" s="6"/>
      <c r="BVD106" s="6"/>
      <c r="BVE106" s="6"/>
      <c r="BVF106" s="6"/>
      <c r="BVG106" s="6"/>
      <c r="BVH106" s="6"/>
      <c r="BVI106" s="6"/>
      <c r="BVJ106" s="6"/>
      <c r="BVK106" s="6"/>
      <c r="BVL106" s="6"/>
      <c r="BVM106" s="6"/>
      <c r="BVN106" s="6"/>
      <c r="BVO106" s="6"/>
      <c r="BVP106" s="6"/>
      <c r="BVQ106" s="6"/>
      <c r="BVR106" s="6"/>
      <c r="BVS106" s="6"/>
      <c r="BVT106" s="6"/>
      <c r="BVU106" s="6"/>
      <c r="BVV106" s="6"/>
      <c r="BVW106" s="6"/>
      <c r="BVX106" s="6"/>
      <c r="BVY106" s="6"/>
      <c r="BVZ106" s="6"/>
      <c r="BWA106" s="6"/>
      <c r="BWB106" s="6"/>
      <c r="BWC106" s="6"/>
      <c r="BWD106" s="6"/>
      <c r="BWE106" s="6"/>
      <c r="BWF106" s="6"/>
      <c r="BWG106" s="6"/>
      <c r="BWH106" s="6"/>
      <c r="BWI106" s="6"/>
      <c r="BWJ106" s="6"/>
      <c r="BWK106" s="6"/>
      <c r="BWL106" s="6"/>
      <c r="BWM106" s="6"/>
      <c r="BWN106" s="6"/>
      <c r="BWO106" s="6"/>
      <c r="BWP106" s="6"/>
      <c r="BWQ106" s="6"/>
      <c r="BWR106" s="6"/>
      <c r="BWS106" s="6"/>
      <c r="BWT106" s="6"/>
      <c r="BWU106" s="6"/>
      <c r="BWV106" s="6"/>
      <c r="BWW106" s="6"/>
      <c r="BWX106" s="6"/>
      <c r="BWY106" s="6"/>
      <c r="BWZ106" s="6"/>
      <c r="BXA106" s="6"/>
      <c r="BXB106" s="6"/>
      <c r="BXC106" s="6"/>
      <c r="BXD106" s="6"/>
      <c r="BXE106" s="6"/>
      <c r="BXF106" s="6"/>
      <c r="BXG106" s="6"/>
      <c r="BXH106" s="6"/>
      <c r="BXI106" s="6"/>
      <c r="BXJ106" s="6"/>
      <c r="BXK106" s="6"/>
      <c r="BXL106" s="6"/>
      <c r="BXM106" s="6"/>
      <c r="BXN106" s="6"/>
      <c r="BXO106" s="6"/>
      <c r="BXP106" s="6"/>
      <c r="BXQ106" s="6"/>
      <c r="BXR106" s="6"/>
      <c r="BXS106" s="6"/>
      <c r="BXT106" s="6"/>
      <c r="BXU106" s="6"/>
      <c r="BXV106" s="6"/>
      <c r="BXW106" s="6"/>
      <c r="BXX106" s="6"/>
      <c r="BXY106" s="6"/>
      <c r="BXZ106" s="6"/>
      <c r="BYA106" s="6"/>
      <c r="BYB106" s="6"/>
      <c r="BYC106" s="6"/>
      <c r="BYD106" s="6"/>
      <c r="BYE106" s="6"/>
      <c r="BYF106" s="6"/>
      <c r="BYG106" s="6"/>
      <c r="BYH106" s="6"/>
      <c r="BYI106" s="6"/>
      <c r="BYJ106" s="6"/>
      <c r="BYK106" s="6"/>
      <c r="BYL106" s="6"/>
      <c r="BYM106" s="6"/>
      <c r="BYN106" s="6"/>
      <c r="BYO106" s="6"/>
      <c r="BYP106" s="6"/>
      <c r="BYQ106" s="6"/>
      <c r="BYR106" s="6"/>
      <c r="BYS106" s="6"/>
      <c r="BYT106" s="6"/>
      <c r="BYU106" s="6"/>
      <c r="BYV106" s="6"/>
      <c r="BYW106" s="6"/>
      <c r="BYX106" s="6"/>
      <c r="BYY106" s="6"/>
      <c r="BYZ106" s="6"/>
      <c r="BZA106" s="6"/>
      <c r="BZB106" s="6"/>
      <c r="BZC106" s="6"/>
      <c r="BZD106" s="6"/>
      <c r="BZE106" s="6"/>
      <c r="BZF106" s="6"/>
      <c r="BZG106" s="6"/>
      <c r="BZH106" s="6"/>
      <c r="BZI106" s="6"/>
      <c r="BZJ106" s="6"/>
      <c r="BZK106" s="6"/>
      <c r="BZL106" s="6"/>
      <c r="BZM106" s="6"/>
      <c r="BZN106" s="6"/>
      <c r="BZO106" s="6"/>
      <c r="BZP106" s="6"/>
      <c r="BZQ106" s="6"/>
      <c r="BZR106" s="6"/>
      <c r="BZS106" s="6"/>
      <c r="BZT106" s="6"/>
      <c r="BZU106" s="6"/>
      <c r="BZV106" s="6"/>
      <c r="BZW106" s="6"/>
      <c r="BZX106" s="6"/>
      <c r="BZY106" s="6"/>
      <c r="BZZ106" s="6"/>
      <c r="CAA106" s="6"/>
      <c r="CAB106" s="6"/>
      <c r="CAC106" s="6"/>
      <c r="CAD106" s="6"/>
      <c r="CAE106" s="6"/>
      <c r="CAF106" s="6"/>
      <c r="CAG106" s="6"/>
      <c r="CAH106" s="6"/>
      <c r="CAI106" s="6"/>
      <c r="CAJ106" s="6"/>
      <c r="CAK106" s="6"/>
      <c r="CAL106" s="6"/>
      <c r="CAM106" s="6"/>
      <c r="CAN106" s="6"/>
      <c r="CAO106" s="6"/>
      <c r="CAP106" s="6"/>
      <c r="CAQ106" s="6"/>
      <c r="CAR106" s="6"/>
      <c r="CAS106" s="6"/>
      <c r="CAT106" s="6"/>
      <c r="CAU106" s="6"/>
      <c r="CAV106" s="6"/>
      <c r="CAW106" s="6"/>
      <c r="CAX106" s="6"/>
      <c r="CAY106" s="6"/>
      <c r="CAZ106" s="6"/>
      <c r="CBA106" s="6"/>
      <c r="CBB106" s="6"/>
      <c r="CBC106" s="6"/>
      <c r="CBD106" s="6"/>
      <c r="CBE106" s="6"/>
      <c r="CBF106" s="6"/>
      <c r="CBG106" s="6"/>
      <c r="CBH106" s="6"/>
      <c r="CBI106" s="6"/>
      <c r="CBJ106" s="6"/>
      <c r="CBK106" s="6"/>
      <c r="CBL106" s="6"/>
      <c r="CBM106" s="6"/>
      <c r="CBN106" s="6"/>
      <c r="CBO106" s="6"/>
      <c r="CBP106" s="6"/>
      <c r="CBQ106" s="6"/>
      <c r="CBR106" s="6"/>
      <c r="CBS106" s="6"/>
      <c r="CBT106" s="6"/>
      <c r="CBU106" s="6"/>
      <c r="CBV106" s="6"/>
      <c r="CBW106" s="6"/>
      <c r="CBX106" s="6"/>
      <c r="CBY106" s="6"/>
      <c r="CBZ106" s="6"/>
      <c r="CCA106" s="6"/>
      <c r="CCB106" s="6"/>
      <c r="CCC106" s="6"/>
      <c r="CCD106" s="6"/>
      <c r="CCE106" s="6"/>
      <c r="CCF106" s="6"/>
      <c r="CCG106" s="6"/>
      <c r="CCH106" s="6"/>
      <c r="CCI106" s="6"/>
      <c r="CCJ106" s="6"/>
      <c r="CCK106" s="6"/>
      <c r="CCL106" s="6"/>
      <c r="CCM106" s="6"/>
      <c r="CCN106" s="6"/>
      <c r="CCO106" s="6"/>
      <c r="CCP106" s="6"/>
      <c r="CCQ106" s="6"/>
      <c r="CCR106" s="6"/>
      <c r="CCS106" s="6"/>
      <c r="CCT106" s="6"/>
      <c r="CCU106" s="6"/>
      <c r="CCV106" s="6"/>
      <c r="CCW106" s="6"/>
      <c r="CCX106" s="6"/>
      <c r="CCY106" s="6"/>
      <c r="CCZ106" s="6"/>
      <c r="CDA106" s="6"/>
      <c r="CDB106" s="6"/>
      <c r="CDC106" s="6"/>
      <c r="CDD106" s="6"/>
      <c r="CDE106" s="6"/>
      <c r="CDF106" s="6"/>
      <c r="CDG106" s="6"/>
      <c r="CDH106" s="6"/>
      <c r="CDI106" s="6"/>
      <c r="CDJ106" s="6"/>
      <c r="CDK106" s="6"/>
      <c r="CDL106" s="6"/>
      <c r="CDM106" s="6"/>
      <c r="CDN106" s="6"/>
      <c r="CDO106" s="6"/>
      <c r="CDP106" s="6"/>
      <c r="CDQ106" s="6"/>
      <c r="CDR106" s="6"/>
      <c r="CDS106" s="6"/>
      <c r="CDT106" s="6"/>
      <c r="CDU106" s="6"/>
      <c r="CDV106" s="6"/>
      <c r="CDW106" s="6"/>
      <c r="CDX106" s="6"/>
      <c r="CDY106" s="6"/>
      <c r="CDZ106" s="6"/>
      <c r="CEA106" s="6"/>
      <c r="CEB106" s="6"/>
      <c r="CEC106" s="6"/>
      <c r="CED106" s="6"/>
      <c r="CEE106" s="6"/>
      <c r="CEF106" s="6"/>
      <c r="CEG106" s="6"/>
      <c r="CEH106" s="6"/>
      <c r="CEI106" s="6"/>
      <c r="CEJ106" s="6"/>
      <c r="CEK106" s="6"/>
      <c r="CEL106" s="6"/>
      <c r="CEM106" s="6"/>
      <c r="CEN106" s="6"/>
      <c r="CEO106" s="6"/>
      <c r="CEP106" s="6"/>
      <c r="CEQ106" s="6"/>
      <c r="CER106" s="6"/>
      <c r="CES106" s="6"/>
      <c r="CET106" s="6"/>
      <c r="CEU106" s="6"/>
      <c r="CEV106" s="6"/>
      <c r="CEW106" s="6"/>
      <c r="CEX106" s="6"/>
      <c r="CEY106" s="6"/>
      <c r="CEZ106" s="6"/>
      <c r="CFA106" s="6"/>
      <c r="CFB106" s="6"/>
      <c r="CFC106" s="6"/>
      <c r="CFD106" s="6"/>
      <c r="CFE106" s="6"/>
      <c r="CFF106" s="6"/>
      <c r="CFG106" s="6"/>
      <c r="CFH106" s="6"/>
      <c r="CFI106" s="6"/>
      <c r="CFJ106" s="6"/>
      <c r="CFK106" s="6"/>
      <c r="CFL106" s="6"/>
      <c r="CFM106" s="6"/>
      <c r="CFN106" s="6"/>
      <c r="CFO106" s="6"/>
      <c r="CFP106" s="6"/>
      <c r="CFQ106" s="6"/>
      <c r="CFR106" s="6"/>
      <c r="CFS106" s="6"/>
      <c r="CFT106" s="6"/>
      <c r="CFU106" s="6"/>
      <c r="CFV106" s="6"/>
      <c r="CFW106" s="6"/>
      <c r="CFX106" s="6"/>
      <c r="CFY106" s="6"/>
      <c r="CFZ106" s="6"/>
      <c r="CGA106" s="6"/>
      <c r="CGB106" s="6"/>
      <c r="CGC106" s="6"/>
      <c r="CGD106" s="6"/>
      <c r="CGE106" s="6"/>
      <c r="CGF106" s="6"/>
      <c r="CGG106" s="6"/>
      <c r="CGH106" s="6"/>
      <c r="CGI106" s="6"/>
      <c r="CGJ106" s="6"/>
      <c r="CGK106" s="6"/>
      <c r="CGL106" s="6"/>
      <c r="CGM106" s="6"/>
      <c r="CGN106" s="6"/>
      <c r="CGO106" s="6"/>
      <c r="CGP106" s="6"/>
      <c r="CGQ106" s="6"/>
      <c r="CGR106" s="6"/>
      <c r="CGS106" s="6"/>
      <c r="CGT106" s="6"/>
      <c r="CGU106" s="6"/>
      <c r="CGV106" s="6"/>
      <c r="CGW106" s="6"/>
      <c r="CGX106" s="6"/>
      <c r="CGY106" s="6"/>
      <c r="CGZ106" s="6"/>
      <c r="CHA106" s="6"/>
      <c r="CHB106" s="6"/>
      <c r="CHC106" s="6"/>
      <c r="CHD106" s="6"/>
      <c r="CHE106" s="6"/>
      <c r="CHF106" s="6"/>
      <c r="CHG106" s="6"/>
      <c r="CHH106" s="6"/>
      <c r="CHI106" s="6"/>
      <c r="CHJ106" s="6"/>
      <c r="CHK106" s="6"/>
      <c r="CHL106" s="6"/>
      <c r="CHM106" s="6"/>
      <c r="CHN106" s="6"/>
      <c r="CHO106" s="6"/>
      <c r="CHP106" s="6"/>
      <c r="CHQ106" s="6"/>
      <c r="CHR106" s="6"/>
      <c r="CHS106" s="6"/>
      <c r="CHT106" s="6"/>
      <c r="CHU106" s="6"/>
      <c r="CHV106" s="6"/>
      <c r="CHW106" s="6"/>
      <c r="CHX106" s="6"/>
      <c r="CHY106" s="6"/>
      <c r="CHZ106" s="6"/>
      <c r="CIA106" s="6"/>
      <c r="CIB106" s="6"/>
      <c r="CIC106" s="6"/>
      <c r="CID106" s="6"/>
      <c r="CIE106" s="6"/>
      <c r="CIF106" s="6"/>
      <c r="CIG106" s="6"/>
      <c r="CIH106" s="6"/>
      <c r="CII106" s="6"/>
      <c r="CIJ106" s="6"/>
      <c r="CIK106" s="6"/>
      <c r="CIL106" s="6"/>
      <c r="CIM106" s="6"/>
      <c r="CIN106" s="6"/>
      <c r="CIO106" s="6"/>
      <c r="CIP106" s="6"/>
      <c r="CIQ106" s="6"/>
      <c r="CIR106" s="6"/>
      <c r="CIS106" s="6"/>
      <c r="CIT106" s="6"/>
      <c r="CIU106" s="6"/>
      <c r="CIV106" s="6"/>
      <c r="CIW106" s="6"/>
      <c r="CIX106" s="6"/>
      <c r="CIY106" s="6"/>
      <c r="CIZ106" s="6"/>
      <c r="CJA106" s="6"/>
      <c r="CJB106" s="6"/>
      <c r="CJC106" s="6"/>
      <c r="CJD106" s="6"/>
      <c r="CJE106" s="6"/>
      <c r="CJF106" s="6"/>
      <c r="CJG106" s="6"/>
      <c r="CJH106" s="6"/>
      <c r="CJI106" s="6"/>
      <c r="CJJ106" s="6"/>
      <c r="CJK106" s="6"/>
      <c r="CJL106" s="6"/>
      <c r="CJM106" s="6"/>
      <c r="CJN106" s="6"/>
      <c r="CJO106" s="6"/>
      <c r="CJP106" s="6"/>
      <c r="CJQ106" s="6"/>
      <c r="CJR106" s="6"/>
      <c r="CJS106" s="6"/>
      <c r="CJT106" s="6"/>
      <c r="CJU106" s="6"/>
      <c r="CJV106" s="6"/>
      <c r="CJW106" s="6"/>
      <c r="CJX106" s="6"/>
      <c r="CJY106" s="6"/>
      <c r="CJZ106" s="6"/>
      <c r="CKA106" s="6"/>
      <c r="CKB106" s="6"/>
      <c r="CKC106" s="6"/>
      <c r="CKD106" s="6"/>
      <c r="CKE106" s="6"/>
      <c r="CKF106" s="6"/>
      <c r="CKG106" s="6"/>
      <c r="CKH106" s="6"/>
      <c r="CKI106" s="6"/>
      <c r="CKJ106" s="6"/>
      <c r="CKK106" s="6"/>
      <c r="CKL106" s="6"/>
      <c r="CKM106" s="6"/>
      <c r="CKN106" s="6"/>
      <c r="CKO106" s="6"/>
      <c r="CKP106" s="6"/>
      <c r="CKQ106" s="6"/>
      <c r="CKR106" s="6"/>
      <c r="CKS106" s="6"/>
      <c r="CKT106" s="6"/>
      <c r="CKU106" s="6"/>
      <c r="CKV106" s="6"/>
      <c r="CKW106" s="6"/>
      <c r="CKX106" s="6"/>
      <c r="CKY106" s="6"/>
      <c r="CKZ106" s="6"/>
      <c r="CLA106" s="6"/>
      <c r="CLB106" s="6"/>
      <c r="CLC106" s="6"/>
      <c r="CLD106" s="6"/>
      <c r="CLE106" s="6"/>
      <c r="CLF106" s="6"/>
      <c r="CLG106" s="6"/>
      <c r="CLH106" s="6"/>
      <c r="CLI106" s="6"/>
      <c r="CLJ106" s="6"/>
      <c r="CLK106" s="6"/>
      <c r="CLL106" s="6"/>
      <c r="CLM106" s="6"/>
      <c r="CLN106" s="6"/>
      <c r="CLO106" s="6"/>
      <c r="CLP106" s="6"/>
      <c r="CLQ106" s="6"/>
      <c r="CLR106" s="6"/>
      <c r="CLS106" s="6"/>
      <c r="CLT106" s="6"/>
      <c r="CLU106" s="6"/>
      <c r="CLV106" s="6"/>
      <c r="CLW106" s="6"/>
      <c r="CLX106" s="6"/>
      <c r="CLY106" s="6"/>
      <c r="CLZ106" s="6"/>
      <c r="CMA106" s="6"/>
      <c r="CMB106" s="6"/>
      <c r="CMC106" s="6"/>
      <c r="CMD106" s="6"/>
      <c r="CME106" s="6"/>
      <c r="CMF106" s="6"/>
      <c r="CMG106" s="6"/>
      <c r="CMH106" s="6"/>
      <c r="CMI106" s="6"/>
      <c r="CMJ106" s="6"/>
      <c r="CMK106" s="6"/>
      <c r="CML106" s="6"/>
      <c r="CMM106" s="6"/>
      <c r="CMN106" s="6"/>
      <c r="CMO106" s="6"/>
      <c r="CMP106" s="6"/>
      <c r="CMQ106" s="6"/>
      <c r="CMR106" s="6"/>
      <c r="CMS106" s="6"/>
      <c r="CMT106" s="6"/>
      <c r="CMU106" s="6"/>
      <c r="CMV106" s="6"/>
      <c r="CMW106" s="6"/>
      <c r="CMX106" s="6"/>
      <c r="CMY106" s="6"/>
      <c r="CMZ106" s="6"/>
      <c r="CNA106" s="6"/>
      <c r="CNB106" s="6"/>
      <c r="CNC106" s="6"/>
      <c r="CND106" s="6"/>
      <c r="CNE106" s="6"/>
      <c r="CNF106" s="6"/>
      <c r="CNG106" s="6"/>
      <c r="CNH106" s="6"/>
      <c r="CNI106" s="6"/>
      <c r="CNJ106" s="6"/>
      <c r="CNK106" s="6"/>
      <c r="CNL106" s="6"/>
      <c r="CNM106" s="6"/>
      <c r="CNN106" s="6"/>
      <c r="CNO106" s="6"/>
      <c r="CNP106" s="6"/>
      <c r="CNQ106" s="6"/>
      <c r="CNR106" s="6"/>
      <c r="CNS106" s="6"/>
      <c r="CNT106" s="6"/>
      <c r="CNU106" s="6"/>
      <c r="CNV106" s="6"/>
      <c r="CNW106" s="6"/>
      <c r="CNX106" s="6"/>
      <c r="CNY106" s="6"/>
      <c r="CNZ106" s="6"/>
      <c r="COA106" s="6"/>
      <c r="COB106" s="6"/>
      <c r="COC106" s="6"/>
      <c r="COD106" s="6"/>
      <c r="COE106" s="6"/>
      <c r="COF106" s="6"/>
      <c r="COG106" s="6"/>
      <c r="COH106" s="6"/>
      <c r="COI106" s="6"/>
      <c r="COJ106" s="6"/>
      <c r="COK106" s="6"/>
      <c r="COL106" s="6"/>
      <c r="COM106" s="6"/>
      <c r="CON106" s="6"/>
      <c r="COO106" s="6"/>
      <c r="COP106" s="6"/>
      <c r="COQ106" s="6"/>
      <c r="COR106" s="6"/>
      <c r="COS106" s="6"/>
      <c r="COT106" s="6"/>
      <c r="COU106" s="6"/>
      <c r="COV106" s="6"/>
      <c r="COW106" s="6"/>
      <c r="COX106" s="6"/>
      <c r="COY106" s="6"/>
      <c r="COZ106" s="6"/>
      <c r="CPA106" s="6"/>
      <c r="CPB106" s="6"/>
      <c r="CPC106" s="6"/>
      <c r="CPD106" s="6"/>
      <c r="CPE106" s="6"/>
      <c r="CPF106" s="6"/>
      <c r="CPG106" s="6"/>
      <c r="CPH106" s="6"/>
      <c r="CPI106" s="6"/>
      <c r="CPJ106" s="6"/>
      <c r="CPK106" s="6"/>
      <c r="CPL106" s="6"/>
      <c r="CPM106" s="6"/>
      <c r="CPN106" s="6"/>
      <c r="CPO106" s="6"/>
      <c r="CPP106" s="6"/>
      <c r="CPQ106" s="6"/>
      <c r="CPR106" s="6"/>
      <c r="CPS106" s="6"/>
      <c r="CPT106" s="6"/>
      <c r="CPU106" s="6"/>
      <c r="CPV106" s="6"/>
      <c r="CPW106" s="6"/>
      <c r="CPX106" s="6"/>
      <c r="CPY106" s="6"/>
      <c r="CPZ106" s="6"/>
      <c r="CQA106" s="6"/>
      <c r="CQB106" s="6"/>
      <c r="CQC106" s="6"/>
      <c r="CQD106" s="6"/>
      <c r="CQE106" s="6"/>
      <c r="CQF106" s="6"/>
      <c r="CQG106" s="6"/>
      <c r="CQH106" s="6"/>
      <c r="CQI106" s="6"/>
      <c r="CQJ106" s="6"/>
      <c r="CQK106" s="6"/>
      <c r="CQL106" s="6"/>
      <c r="CQM106" s="6"/>
      <c r="CQN106" s="6"/>
      <c r="CQO106" s="6"/>
      <c r="CQP106" s="6"/>
      <c r="CQQ106" s="6"/>
      <c r="CQR106" s="6"/>
      <c r="CQS106" s="6"/>
      <c r="CQT106" s="6"/>
      <c r="CQU106" s="6"/>
      <c r="CQV106" s="6"/>
      <c r="CQW106" s="6"/>
      <c r="CQX106" s="6"/>
      <c r="CQY106" s="6"/>
      <c r="CQZ106" s="6"/>
      <c r="CRA106" s="6"/>
      <c r="CRB106" s="6"/>
      <c r="CRC106" s="6"/>
      <c r="CRD106" s="6"/>
      <c r="CRE106" s="6"/>
      <c r="CRF106" s="6"/>
      <c r="CRG106" s="6"/>
      <c r="CRH106" s="6"/>
      <c r="CRI106" s="6"/>
      <c r="CRJ106" s="6"/>
      <c r="CRK106" s="6"/>
      <c r="CRL106" s="6"/>
      <c r="CRM106" s="6"/>
      <c r="CRN106" s="6"/>
      <c r="CRO106" s="6"/>
      <c r="CRP106" s="6"/>
      <c r="CRQ106" s="6"/>
      <c r="CRR106" s="6"/>
      <c r="CRS106" s="6"/>
      <c r="CRT106" s="6"/>
      <c r="CRU106" s="6"/>
      <c r="CRV106" s="6"/>
      <c r="CRW106" s="6"/>
      <c r="CRX106" s="6"/>
      <c r="CRY106" s="6"/>
      <c r="CRZ106" s="6"/>
      <c r="CSA106" s="6"/>
      <c r="CSB106" s="6"/>
      <c r="CSC106" s="6"/>
      <c r="CSD106" s="6"/>
      <c r="CSE106" s="6"/>
      <c r="CSF106" s="6"/>
      <c r="CSG106" s="6"/>
      <c r="CSH106" s="6"/>
      <c r="CSI106" s="6"/>
      <c r="CSJ106" s="6"/>
      <c r="CSK106" s="6"/>
      <c r="CSL106" s="6"/>
      <c r="CSM106" s="6"/>
      <c r="CSN106" s="6"/>
      <c r="CSO106" s="6"/>
      <c r="CSP106" s="6"/>
      <c r="CSQ106" s="6"/>
      <c r="CSR106" s="6"/>
      <c r="CSS106" s="6"/>
      <c r="CST106" s="6"/>
      <c r="CSU106" s="6"/>
      <c r="CSV106" s="6"/>
      <c r="CSW106" s="6"/>
      <c r="CSX106" s="6"/>
      <c r="CSY106" s="6"/>
      <c r="CSZ106" s="6"/>
      <c r="CTA106" s="6"/>
      <c r="CTB106" s="6"/>
      <c r="CTC106" s="6"/>
      <c r="CTD106" s="6"/>
      <c r="CTE106" s="6"/>
      <c r="CTF106" s="6"/>
      <c r="CTG106" s="6"/>
      <c r="CTH106" s="6"/>
      <c r="CTI106" s="6"/>
      <c r="CTJ106" s="6"/>
      <c r="CTK106" s="6"/>
      <c r="CTL106" s="6"/>
      <c r="CTM106" s="6"/>
      <c r="CTN106" s="6"/>
      <c r="CTO106" s="6"/>
      <c r="CTP106" s="6"/>
      <c r="CTQ106" s="6"/>
      <c r="CTR106" s="6"/>
      <c r="CTS106" s="6"/>
      <c r="CTT106" s="6"/>
      <c r="CTU106" s="6"/>
      <c r="CTV106" s="6"/>
      <c r="CTW106" s="6"/>
      <c r="CTX106" s="6"/>
      <c r="CTY106" s="6"/>
      <c r="CTZ106" s="6"/>
      <c r="CUA106" s="6"/>
      <c r="CUB106" s="6"/>
      <c r="CUC106" s="6"/>
      <c r="CUD106" s="6"/>
      <c r="CUE106" s="6"/>
      <c r="CUF106" s="6"/>
      <c r="CUG106" s="6"/>
      <c r="CUH106" s="6"/>
      <c r="CUI106" s="6"/>
      <c r="CUJ106" s="6"/>
      <c r="CUK106" s="6"/>
      <c r="CUL106" s="6"/>
      <c r="CUM106" s="6"/>
      <c r="CUN106" s="6"/>
      <c r="CUO106" s="6"/>
      <c r="CUP106" s="6"/>
      <c r="CUQ106" s="6"/>
      <c r="CUR106" s="6"/>
      <c r="CUS106" s="6"/>
      <c r="CUT106" s="6"/>
      <c r="CUU106" s="6"/>
      <c r="CUV106" s="6"/>
      <c r="CUW106" s="6"/>
      <c r="CUX106" s="6"/>
      <c r="CUY106" s="6"/>
      <c r="CUZ106" s="6"/>
      <c r="CVA106" s="6"/>
      <c r="CVB106" s="6"/>
      <c r="CVC106" s="6"/>
      <c r="CVD106" s="6"/>
      <c r="CVE106" s="6"/>
      <c r="CVF106" s="6"/>
      <c r="CVG106" s="6"/>
      <c r="CVH106" s="6"/>
      <c r="CVI106" s="6"/>
      <c r="CVJ106" s="6"/>
      <c r="CVK106" s="6"/>
      <c r="CVL106" s="6"/>
      <c r="CVM106" s="6"/>
      <c r="CVN106" s="6"/>
      <c r="CVO106" s="6"/>
      <c r="CVP106" s="6"/>
      <c r="CVQ106" s="6"/>
      <c r="CVR106" s="6"/>
      <c r="CVS106" s="6"/>
      <c r="CVT106" s="6"/>
      <c r="CVU106" s="6"/>
      <c r="CVV106" s="6"/>
      <c r="CVW106" s="6"/>
      <c r="CVX106" s="6"/>
      <c r="CVY106" s="6"/>
      <c r="CVZ106" s="6"/>
      <c r="CWA106" s="6"/>
      <c r="CWB106" s="6"/>
      <c r="CWC106" s="6"/>
      <c r="CWD106" s="6"/>
      <c r="CWE106" s="6"/>
      <c r="CWF106" s="6"/>
      <c r="CWG106" s="6"/>
      <c r="CWH106" s="6"/>
      <c r="CWI106" s="6"/>
      <c r="CWJ106" s="6"/>
      <c r="CWK106" s="6"/>
      <c r="CWL106" s="6"/>
      <c r="CWM106" s="6"/>
      <c r="CWN106" s="6"/>
      <c r="CWO106" s="6"/>
      <c r="CWP106" s="6"/>
      <c r="CWQ106" s="6"/>
      <c r="CWR106" s="6"/>
      <c r="CWS106" s="6"/>
      <c r="CWT106" s="6"/>
      <c r="CWU106" s="6"/>
      <c r="CWV106" s="6"/>
      <c r="CWW106" s="6"/>
      <c r="CWX106" s="6"/>
      <c r="CWY106" s="6"/>
      <c r="CWZ106" s="6"/>
      <c r="CXA106" s="6"/>
      <c r="CXB106" s="6"/>
      <c r="CXC106" s="6"/>
      <c r="CXD106" s="6"/>
      <c r="CXE106" s="6"/>
      <c r="CXF106" s="6"/>
      <c r="CXG106" s="6"/>
      <c r="CXH106" s="6"/>
      <c r="CXI106" s="6"/>
      <c r="CXJ106" s="6"/>
      <c r="CXK106" s="6"/>
      <c r="CXL106" s="6"/>
      <c r="CXM106" s="6"/>
      <c r="CXN106" s="6"/>
      <c r="CXO106" s="6"/>
      <c r="CXP106" s="6"/>
      <c r="CXQ106" s="6"/>
      <c r="CXR106" s="6"/>
      <c r="CXS106" s="6"/>
      <c r="CXT106" s="6"/>
      <c r="CXU106" s="6"/>
      <c r="CXV106" s="6"/>
      <c r="CXW106" s="6"/>
      <c r="CXX106" s="6"/>
      <c r="CXY106" s="6"/>
      <c r="CXZ106" s="6"/>
      <c r="CYA106" s="6"/>
      <c r="CYB106" s="6"/>
      <c r="CYC106" s="6"/>
      <c r="CYD106" s="6"/>
      <c r="CYE106" s="6"/>
      <c r="CYF106" s="6"/>
      <c r="CYG106" s="6"/>
      <c r="CYH106" s="6"/>
      <c r="CYI106" s="6"/>
      <c r="CYJ106" s="6"/>
      <c r="CYK106" s="6"/>
      <c r="CYL106" s="6"/>
      <c r="CYM106" s="6"/>
      <c r="CYN106" s="6"/>
      <c r="CYO106" s="6"/>
      <c r="CYP106" s="6"/>
      <c r="CYQ106" s="6"/>
      <c r="CYR106" s="6"/>
      <c r="CYS106" s="6"/>
      <c r="CYT106" s="6"/>
      <c r="CYU106" s="6"/>
      <c r="CYV106" s="6"/>
      <c r="CYW106" s="6"/>
      <c r="CYX106" s="6"/>
      <c r="CYY106" s="6"/>
      <c r="CYZ106" s="6"/>
      <c r="CZA106" s="6"/>
      <c r="CZB106" s="6"/>
      <c r="CZC106" s="6"/>
      <c r="CZD106" s="6"/>
      <c r="CZE106" s="6"/>
      <c r="CZF106" s="6"/>
      <c r="CZG106" s="6"/>
      <c r="CZH106" s="6"/>
      <c r="CZI106" s="6"/>
      <c r="CZJ106" s="6"/>
      <c r="CZK106" s="6"/>
      <c r="CZL106" s="6"/>
      <c r="CZM106" s="6"/>
      <c r="CZN106" s="6"/>
      <c r="CZO106" s="6"/>
      <c r="CZP106" s="6"/>
      <c r="CZQ106" s="6"/>
      <c r="CZR106" s="6"/>
      <c r="CZS106" s="6"/>
      <c r="CZT106" s="6"/>
      <c r="CZU106" s="6"/>
      <c r="CZV106" s="6"/>
      <c r="CZW106" s="6"/>
      <c r="CZX106" s="6"/>
      <c r="CZY106" s="6"/>
      <c r="CZZ106" s="6"/>
      <c r="DAA106" s="6"/>
      <c r="DAB106" s="6"/>
      <c r="DAC106" s="6"/>
      <c r="DAD106" s="6"/>
      <c r="DAE106" s="6"/>
      <c r="DAF106" s="6"/>
      <c r="DAG106" s="6"/>
      <c r="DAH106" s="6"/>
      <c r="DAI106" s="6"/>
      <c r="DAJ106" s="6"/>
      <c r="DAK106" s="6"/>
      <c r="DAL106" s="6"/>
      <c r="DAM106" s="6"/>
      <c r="DAN106" s="6"/>
      <c r="DAO106" s="6"/>
      <c r="DAP106" s="6"/>
      <c r="DAQ106" s="6"/>
      <c r="DAR106" s="6"/>
      <c r="DAS106" s="6"/>
      <c r="DAT106" s="6"/>
      <c r="DAU106" s="6"/>
      <c r="DAV106" s="6"/>
      <c r="DAW106" s="6"/>
      <c r="DAX106" s="6"/>
      <c r="DAY106" s="6"/>
      <c r="DAZ106" s="6"/>
      <c r="DBA106" s="6"/>
      <c r="DBB106" s="6"/>
      <c r="DBC106" s="6"/>
      <c r="DBD106" s="6"/>
      <c r="DBE106" s="6"/>
      <c r="DBF106" s="6"/>
      <c r="DBG106" s="6"/>
      <c r="DBH106" s="6"/>
      <c r="DBI106" s="6"/>
      <c r="DBJ106" s="6"/>
      <c r="DBK106" s="6"/>
      <c r="DBL106" s="6"/>
      <c r="DBM106" s="6"/>
      <c r="DBN106" s="6"/>
      <c r="DBO106" s="6"/>
      <c r="DBP106" s="6"/>
      <c r="DBQ106" s="6"/>
      <c r="DBR106" s="6"/>
      <c r="DBS106" s="6"/>
      <c r="DBT106" s="6"/>
      <c r="DBU106" s="6"/>
      <c r="DBV106" s="6"/>
      <c r="DBW106" s="6"/>
      <c r="DBX106" s="6"/>
      <c r="DBY106" s="6"/>
      <c r="DBZ106" s="6"/>
      <c r="DCA106" s="6"/>
      <c r="DCB106" s="6"/>
      <c r="DCC106" s="6"/>
      <c r="DCD106" s="6"/>
      <c r="DCE106" s="6"/>
      <c r="DCF106" s="6"/>
      <c r="DCG106" s="6"/>
      <c r="DCH106" s="6"/>
      <c r="DCI106" s="6"/>
      <c r="DCJ106" s="6"/>
      <c r="DCK106" s="6"/>
      <c r="DCL106" s="6"/>
      <c r="DCM106" s="6"/>
      <c r="DCN106" s="6"/>
      <c r="DCO106" s="6"/>
      <c r="DCP106" s="6"/>
      <c r="DCQ106" s="6"/>
      <c r="DCR106" s="6"/>
      <c r="DCS106" s="6"/>
      <c r="DCT106" s="6"/>
      <c r="DCU106" s="6"/>
      <c r="DCV106" s="6"/>
      <c r="DCW106" s="6"/>
      <c r="DCX106" s="6"/>
      <c r="DCY106" s="6"/>
      <c r="DCZ106" s="6"/>
      <c r="DDA106" s="6"/>
      <c r="DDB106" s="6"/>
      <c r="DDC106" s="6"/>
      <c r="DDD106" s="6"/>
      <c r="DDE106" s="6"/>
      <c r="DDF106" s="6"/>
      <c r="DDG106" s="6"/>
      <c r="DDH106" s="6"/>
      <c r="DDI106" s="6"/>
      <c r="DDJ106" s="6"/>
      <c r="DDK106" s="6"/>
      <c r="DDL106" s="6"/>
      <c r="DDM106" s="6"/>
      <c r="DDN106" s="6"/>
      <c r="DDO106" s="6"/>
      <c r="DDP106" s="6"/>
      <c r="DDQ106" s="6"/>
      <c r="DDR106" s="6"/>
      <c r="DDS106" s="6"/>
      <c r="DDT106" s="6"/>
      <c r="DDU106" s="6"/>
      <c r="DDV106" s="6"/>
      <c r="DDW106" s="6"/>
      <c r="DDX106" s="6"/>
      <c r="DDY106" s="6"/>
      <c r="DDZ106" s="6"/>
      <c r="DEA106" s="6"/>
      <c r="DEB106" s="6"/>
      <c r="DEC106" s="6"/>
      <c r="DED106" s="6"/>
      <c r="DEE106" s="6"/>
      <c r="DEF106" s="6"/>
      <c r="DEG106" s="6"/>
      <c r="DEH106" s="6"/>
      <c r="DEI106" s="6"/>
      <c r="DEJ106" s="6"/>
      <c r="DEK106" s="6"/>
      <c r="DEL106" s="6"/>
      <c r="DEM106" s="6"/>
      <c r="DEN106" s="6"/>
      <c r="DEO106" s="6"/>
      <c r="DEP106" s="6"/>
      <c r="DEQ106" s="6"/>
      <c r="DER106" s="6"/>
      <c r="DES106" s="6"/>
      <c r="DET106" s="6"/>
      <c r="DEU106" s="6"/>
      <c r="DEV106" s="6"/>
      <c r="DEW106" s="6"/>
      <c r="DEX106" s="6"/>
      <c r="DEY106" s="6"/>
      <c r="DEZ106" s="6"/>
      <c r="DFA106" s="6"/>
      <c r="DFB106" s="6"/>
      <c r="DFC106" s="6"/>
      <c r="DFD106" s="6"/>
      <c r="DFE106" s="6"/>
      <c r="DFF106" s="6"/>
      <c r="DFG106" s="6"/>
      <c r="DFH106" s="6"/>
      <c r="DFI106" s="6"/>
      <c r="DFJ106" s="6"/>
      <c r="DFK106" s="6"/>
      <c r="DFL106" s="6"/>
      <c r="DFM106" s="6"/>
      <c r="DFN106" s="6"/>
      <c r="DFO106" s="6"/>
      <c r="DFP106" s="6"/>
      <c r="DFQ106" s="6"/>
      <c r="DFR106" s="6"/>
      <c r="DFS106" s="6"/>
      <c r="DFT106" s="6"/>
      <c r="DFU106" s="6"/>
      <c r="DFV106" s="6"/>
      <c r="DFW106" s="6"/>
      <c r="DFX106" s="6"/>
      <c r="DFY106" s="6"/>
      <c r="DFZ106" s="6"/>
      <c r="DGA106" s="6"/>
      <c r="DGB106" s="6"/>
      <c r="DGC106" s="6"/>
      <c r="DGD106" s="6"/>
      <c r="DGE106" s="6"/>
      <c r="DGF106" s="6"/>
      <c r="DGG106" s="6"/>
      <c r="DGH106" s="6"/>
      <c r="DGI106" s="6"/>
      <c r="DGJ106" s="6"/>
      <c r="DGK106" s="6"/>
      <c r="DGL106" s="6"/>
      <c r="DGM106" s="6"/>
      <c r="DGN106" s="6"/>
      <c r="DGO106" s="6"/>
      <c r="DGP106" s="6"/>
      <c r="DGQ106" s="6"/>
      <c r="DGR106" s="6"/>
      <c r="DGS106" s="6"/>
      <c r="DGT106" s="6"/>
      <c r="DGU106" s="6"/>
      <c r="DGV106" s="6"/>
      <c r="DGW106" s="6"/>
      <c r="DGX106" s="6"/>
      <c r="DGY106" s="6"/>
      <c r="DGZ106" s="6"/>
      <c r="DHA106" s="6"/>
      <c r="DHB106" s="6"/>
      <c r="DHC106" s="6"/>
      <c r="DHD106" s="6"/>
      <c r="DHE106" s="6"/>
      <c r="DHF106" s="6"/>
      <c r="DHG106" s="6"/>
      <c r="DHH106" s="6"/>
      <c r="DHI106" s="6"/>
      <c r="DHJ106" s="6"/>
      <c r="DHK106" s="6"/>
      <c r="DHL106" s="6"/>
      <c r="DHM106" s="6"/>
      <c r="DHN106" s="6"/>
      <c r="DHO106" s="6"/>
      <c r="DHP106" s="6"/>
      <c r="DHQ106" s="6"/>
      <c r="DHR106" s="6"/>
      <c r="DHS106" s="6"/>
      <c r="DHT106" s="6"/>
      <c r="DHU106" s="6"/>
      <c r="DHV106" s="6"/>
      <c r="DHW106" s="6"/>
      <c r="DHX106" s="6"/>
      <c r="DHY106" s="6"/>
      <c r="DHZ106" s="6"/>
      <c r="DIA106" s="6"/>
      <c r="DIB106" s="6"/>
      <c r="DIC106" s="6"/>
      <c r="DID106" s="6"/>
      <c r="DIE106" s="6"/>
      <c r="DIF106" s="6"/>
      <c r="DIG106" s="6"/>
      <c r="DIH106" s="6"/>
      <c r="DII106" s="6"/>
      <c r="DIJ106" s="6"/>
      <c r="DIK106" s="6"/>
      <c r="DIL106" s="6"/>
      <c r="DIM106" s="6"/>
      <c r="DIN106" s="6"/>
      <c r="DIO106" s="6"/>
      <c r="DIP106" s="6"/>
      <c r="DIQ106" s="6"/>
      <c r="DIR106" s="6"/>
      <c r="DIS106" s="6"/>
      <c r="DIT106" s="6"/>
      <c r="DIU106" s="6"/>
      <c r="DIV106" s="6"/>
      <c r="DIW106" s="6"/>
      <c r="DIX106" s="6"/>
      <c r="DIY106" s="6"/>
      <c r="DIZ106" s="6"/>
      <c r="DJA106" s="6"/>
      <c r="DJB106" s="6"/>
      <c r="DJC106" s="6"/>
      <c r="DJD106" s="6"/>
      <c r="DJE106" s="6"/>
      <c r="DJF106" s="6"/>
      <c r="DJG106" s="6"/>
      <c r="DJH106" s="6"/>
      <c r="DJI106" s="6"/>
      <c r="DJJ106" s="6"/>
      <c r="DJK106" s="6"/>
      <c r="DJL106" s="6"/>
      <c r="DJM106" s="6"/>
      <c r="DJN106" s="6"/>
      <c r="DJO106" s="6"/>
      <c r="DJP106" s="6"/>
      <c r="DJQ106" s="6"/>
      <c r="DJR106" s="6"/>
      <c r="DJS106" s="6"/>
      <c r="DJT106" s="6"/>
      <c r="DJU106" s="6"/>
      <c r="DJV106" s="6"/>
      <c r="DJW106" s="6"/>
      <c r="DJX106" s="6"/>
      <c r="DJY106" s="6"/>
      <c r="DJZ106" s="6"/>
      <c r="DKA106" s="6"/>
      <c r="DKB106" s="6"/>
      <c r="DKC106" s="6"/>
      <c r="DKD106" s="6"/>
      <c r="DKE106" s="6"/>
      <c r="DKF106" s="6"/>
      <c r="DKG106" s="6"/>
      <c r="DKH106" s="6"/>
      <c r="DKI106" s="6"/>
      <c r="DKJ106" s="6"/>
      <c r="DKK106" s="6"/>
      <c r="DKL106" s="6"/>
      <c r="DKM106" s="6"/>
      <c r="DKN106" s="6"/>
      <c r="DKO106" s="6"/>
      <c r="DKP106" s="6"/>
      <c r="DKQ106" s="6"/>
      <c r="DKR106" s="6"/>
      <c r="DKS106" s="6"/>
      <c r="DKT106" s="6"/>
      <c r="DKU106" s="6"/>
      <c r="DKV106" s="6"/>
      <c r="DKW106" s="6"/>
      <c r="DKX106" s="6"/>
      <c r="DKY106" s="6"/>
      <c r="DKZ106" s="6"/>
      <c r="DLA106" s="6"/>
      <c r="DLB106" s="6"/>
      <c r="DLC106" s="6"/>
      <c r="DLD106" s="6"/>
      <c r="DLE106" s="6"/>
      <c r="DLF106" s="6"/>
      <c r="DLG106" s="6"/>
      <c r="DLH106" s="6"/>
      <c r="DLI106" s="6"/>
      <c r="DLJ106" s="6"/>
      <c r="DLK106" s="6"/>
      <c r="DLL106" s="6"/>
      <c r="DLM106" s="6"/>
      <c r="DLN106" s="6"/>
      <c r="DLO106" s="6"/>
      <c r="DLP106" s="6"/>
      <c r="DLQ106" s="6"/>
      <c r="DLR106" s="6"/>
      <c r="DLS106" s="6"/>
      <c r="DLT106" s="6"/>
      <c r="DLU106" s="6"/>
      <c r="DLV106" s="6"/>
      <c r="DLW106" s="6"/>
      <c r="DLX106" s="6"/>
      <c r="DLY106" s="6"/>
      <c r="DLZ106" s="6"/>
      <c r="DMA106" s="6"/>
      <c r="DMB106" s="6"/>
      <c r="DMC106" s="6"/>
      <c r="DMD106" s="6"/>
      <c r="DME106" s="6"/>
      <c r="DMF106" s="6"/>
      <c r="DMG106" s="6"/>
      <c r="DMH106" s="6"/>
      <c r="DMI106" s="6"/>
      <c r="DMJ106" s="6"/>
      <c r="DMK106" s="6"/>
      <c r="DML106" s="6"/>
      <c r="DMM106" s="6"/>
      <c r="DMN106" s="6"/>
      <c r="DMO106" s="6"/>
      <c r="DMP106" s="6"/>
      <c r="DMQ106" s="6"/>
      <c r="DMR106" s="6"/>
      <c r="DMS106" s="6"/>
      <c r="DMT106" s="6"/>
      <c r="DMU106" s="6"/>
      <c r="DMV106" s="6"/>
      <c r="DMW106" s="6"/>
      <c r="DMX106" s="6"/>
      <c r="DMY106" s="6"/>
      <c r="DMZ106" s="6"/>
      <c r="DNA106" s="6"/>
      <c r="DNB106" s="6"/>
      <c r="DNC106" s="6"/>
      <c r="DND106" s="6"/>
      <c r="DNE106" s="6"/>
      <c r="DNF106" s="6"/>
      <c r="DNG106" s="6"/>
      <c r="DNH106" s="6"/>
      <c r="DNI106" s="6"/>
      <c r="DNJ106" s="6"/>
      <c r="DNK106" s="6"/>
      <c r="DNL106" s="6"/>
      <c r="DNM106" s="6"/>
      <c r="DNN106" s="6"/>
      <c r="DNO106" s="6"/>
      <c r="DNP106" s="6"/>
      <c r="DNQ106" s="6"/>
      <c r="DNR106" s="6"/>
      <c r="DNS106" s="6"/>
      <c r="DNT106" s="6"/>
      <c r="DNU106" s="6"/>
      <c r="DNV106" s="6"/>
      <c r="DNW106" s="6"/>
      <c r="DNX106" s="6"/>
      <c r="DNY106" s="6"/>
      <c r="DNZ106" s="6"/>
      <c r="DOA106" s="6"/>
      <c r="DOB106" s="6"/>
      <c r="DOC106" s="6"/>
      <c r="DOD106" s="6"/>
      <c r="DOE106" s="6"/>
      <c r="DOF106" s="6"/>
      <c r="DOG106" s="6"/>
      <c r="DOH106" s="6"/>
      <c r="DOI106" s="6"/>
      <c r="DOJ106" s="6"/>
      <c r="DOK106" s="6"/>
      <c r="DOL106" s="6"/>
      <c r="DOM106" s="6"/>
      <c r="DON106" s="6"/>
      <c r="DOO106" s="6"/>
      <c r="DOP106" s="6"/>
      <c r="DOQ106" s="6"/>
      <c r="DOR106" s="6"/>
      <c r="DOS106" s="6"/>
      <c r="DOT106" s="6"/>
      <c r="DOU106" s="6"/>
      <c r="DOV106" s="6"/>
      <c r="DOW106" s="6"/>
      <c r="DOX106" s="6"/>
      <c r="DOY106" s="6"/>
      <c r="DOZ106" s="6"/>
      <c r="DPA106" s="6"/>
      <c r="DPB106" s="6"/>
      <c r="DPC106" s="6"/>
      <c r="DPD106" s="6"/>
      <c r="DPE106" s="6"/>
      <c r="DPF106" s="6"/>
      <c r="DPG106" s="6"/>
      <c r="DPH106" s="6"/>
      <c r="DPI106" s="6"/>
      <c r="DPJ106" s="6"/>
      <c r="DPK106" s="6"/>
      <c r="DPL106" s="6"/>
      <c r="DPM106" s="6"/>
      <c r="DPN106" s="6"/>
      <c r="DPO106" s="6"/>
      <c r="DPP106" s="6"/>
      <c r="DPQ106" s="6"/>
      <c r="DPR106" s="6"/>
      <c r="DPS106" s="6"/>
      <c r="DPT106" s="6"/>
      <c r="DPU106" s="6"/>
      <c r="DPV106" s="6"/>
      <c r="DPW106" s="6"/>
      <c r="DPX106" s="6"/>
      <c r="DPY106" s="6"/>
      <c r="DPZ106" s="6"/>
      <c r="DQA106" s="6"/>
      <c r="DQB106" s="6"/>
      <c r="DQC106" s="6"/>
      <c r="DQD106" s="6"/>
      <c r="DQE106" s="6"/>
      <c r="DQF106" s="6"/>
      <c r="DQG106" s="6"/>
      <c r="DQH106" s="6"/>
      <c r="DQI106" s="6"/>
      <c r="DQJ106" s="6"/>
      <c r="DQK106" s="6"/>
      <c r="DQL106" s="6"/>
      <c r="DQM106" s="6"/>
      <c r="DQN106" s="6"/>
      <c r="DQO106" s="6"/>
      <c r="DQP106" s="6"/>
      <c r="DQQ106" s="6"/>
      <c r="DQR106" s="6"/>
      <c r="DQS106" s="6"/>
      <c r="DQT106" s="6"/>
      <c r="DQU106" s="6"/>
      <c r="DQV106" s="6"/>
      <c r="DQW106" s="6"/>
      <c r="DQX106" s="6"/>
      <c r="DQY106" s="6"/>
      <c r="DQZ106" s="6"/>
      <c r="DRA106" s="6"/>
      <c r="DRB106" s="6"/>
      <c r="DRC106" s="6"/>
      <c r="DRD106" s="6"/>
      <c r="DRE106" s="6"/>
      <c r="DRF106" s="6"/>
      <c r="DRG106" s="6"/>
      <c r="DRH106" s="6"/>
      <c r="DRI106" s="6"/>
      <c r="DRJ106" s="6"/>
      <c r="DRK106" s="6"/>
      <c r="DRL106" s="6"/>
      <c r="DRM106" s="6"/>
      <c r="DRN106" s="6"/>
      <c r="DRO106" s="6"/>
      <c r="DRP106" s="6"/>
      <c r="DRQ106" s="6"/>
      <c r="DRR106" s="6"/>
      <c r="DRS106" s="6"/>
      <c r="DRT106" s="6"/>
      <c r="DRU106" s="6"/>
      <c r="DRV106" s="6"/>
      <c r="DRW106" s="6"/>
      <c r="DRX106" s="6"/>
      <c r="DRY106" s="6"/>
      <c r="DRZ106" s="6"/>
      <c r="DSA106" s="6"/>
      <c r="DSB106" s="6"/>
      <c r="DSC106" s="6"/>
      <c r="DSD106" s="6"/>
      <c r="DSE106" s="6"/>
      <c r="DSF106" s="6"/>
      <c r="DSG106" s="6"/>
      <c r="DSH106" s="6"/>
      <c r="DSI106" s="6"/>
      <c r="DSJ106" s="6"/>
      <c r="DSK106" s="6"/>
      <c r="DSL106" s="6"/>
      <c r="DSM106" s="6"/>
      <c r="DSN106" s="6"/>
      <c r="DSO106" s="6"/>
      <c r="DSP106" s="6"/>
      <c r="DSQ106" s="6"/>
      <c r="DSR106" s="6"/>
      <c r="DSS106" s="6"/>
      <c r="DST106" s="6"/>
      <c r="DSU106" s="6"/>
      <c r="DSV106" s="6"/>
      <c r="DSW106" s="6"/>
      <c r="DSX106" s="6"/>
      <c r="DSY106" s="6"/>
      <c r="DSZ106" s="6"/>
      <c r="DTA106" s="6"/>
      <c r="DTB106" s="6"/>
      <c r="DTC106" s="6"/>
      <c r="DTD106" s="6"/>
      <c r="DTE106" s="6"/>
      <c r="DTF106" s="6"/>
      <c r="DTG106" s="6"/>
      <c r="DTH106" s="6"/>
      <c r="DTI106" s="6"/>
      <c r="DTJ106" s="6"/>
      <c r="DTK106" s="6"/>
      <c r="DTL106" s="6"/>
      <c r="DTM106" s="6"/>
      <c r="DTN106" s="6"/>
      <c r="DTO106" s="6"/>
      <c r="DTP106" s="6"/>
      <c r="DTQ106" s="6"/>
      <c r="DTR106" s="6"/>
      <c r="DTS106" s="6"/>
      <c r="DTT106" s="6"/>
      <c r="DTU106" s="6"/>
      <c r="DTV106" s="6"/>
      <c r="DTW106" s="6"/>
      <c r="DTX106" s="6"/>
      <c r="DTY106" s="6"/>
      <c r="DTZ106" s="6"/>
      <c r="DUA106" s="6"/>
      <c r="DUB106" s="6"/>
      <c r="DUC106" s="6"/>
      <c r="DUD106" s="6"/>
      <c r="DUE106" s="6"/>
      <c r="DUF106" s="6"/>
      <c r="DUG106" s="6"/>
      <c r="DUH106" s="6"/>
      <c r="DUI106" s="6"/>
      <c r="DUJ106" s="6"/>
      <c r="DUK106" s="6"/>
      <c r="DUL106" s="6"/>
      <c r="DUM106" s="6"/>
      <c r="DUN106" s="6"/>
      <c r="DUO106" s="6"/>
      <c r="DUP106" s="6"/>
      <c r="DUQ106" s="6"/>
      <c r="DUR106" s="6"/>
      <c r="DUS106" s="6"/>
      <c r="DUT106" s="6"/>
      <c r="DUU106" s="6"/>
      <c r="DUV106" s="6"/>
      <c r="DUW106" s="6"/>
      <c r="DUX106" s="6"/>
      <c r="DUY106" s="6"/>
      <c r="DUZ106" s="6"/>
      <c r="DVA106" s="6"/>
      <c r="DVB106" s="6"/>
      <c r="DVC106" s="6"/>
      <c r="DVD106" s="6"/>
      <c r="DVE106" s="6"/>
      <c r="DVF106" s="6"/>
      <c r="DVG106" s="6"/>
      <c r="DVH106" s="6"/>
      <c r="DVI106" s="6"/>
      <c r="DVJ106" s="6"/>
      <c r="DVK106" s="6"/>
      <c r="DVL106" s="6"/>
      <c r="DVM106" s="6"/>
      <c r="DVN106" s="6"/>
      <c r="DVO106" s="6"/>
      <c r="DVP106" s="6"/>
      <c r="DVQ106" s="6"/>
      <c r="DVR106" s="6"/>
      <c r="DVS106" s="6"/>
      <c r="DVT106" s="6"/>
      <c r="DVU106" s="6"/>
      <c r="DVV106" s="6"/>
      <c r="DVW106" s="6"/>
      <c r="DVX106" s="6"/>
      <c r="DVY106" s="6"/>
      <c r="DVZ106" s="6"/>
      <c r="DWA106" s="6"/>
      <c r="DWB106" s="6"/>
      <c r="DWC106" s="6"/>
      <c r="DWD106" s="6"/>
      <c r="DWE106" s="6"/>
      <c r="DWF106" s="6"/>
      <c r="DWG106" s="6"/>
      <c r="DWH106" s="6"/>
      <c r="DWI106" s="6"/>
      <c r="DWJ106" s="6"/>
      <c r="DWK106" s="6"/>
      <c r="DWL106" s="6"/>
      <c r="DWM106" s="6"/>
      <c r="DWN106" s="6"/>
      <c r="DWO106" s="6"/>
      <c r="DWP106" s="6"/>
      <c r="DWQ106" s="6"/>
      <c r="DWR106" s="6"/>
      <c r="DWS106" s="6"/>
      <c r="DWT106" s="6"/>
      <c r="DWU106" s="6"/>
      <c r="DWV106" s="6"/>
      <c r="DWW106" s="6"/>
      <c r="DWX106" s="6"/>
      <c r="DWY106" s="6"/>
      <c r="DWZ106" s="6"/>
      <c r="DXA106" s="6"/>
      <c r="DXB106" s="6"/>
      <c r="DXC106" s="6"/>
      <c r="DXD106" s="6"/>
      <c r="DXE106" s="6"/>
      <c r="DXF106" s="6"/>
      <c r="DXG106" s="6"/>
      <c r="DXH106" s="6"/>
      <c r="DXI106" s="6"/>
      <c r="DXJ106" s="6"/>
      <c r="DXK106" s="6"/>
      <c r="DXL106" s="6"/>
      <c r="DXM106" s="6"/>
      <c r="DXN106" s="6"/>
      <c r="DXO106" s="6"/>
      <c r="DXP106" s="6"/>
      <c r="DXQ106" s="6"/>
      <c r="DXR106" s="6"/>
      <c r="DXS106" s="6"/>
      <c r="DXT106" s="6"/>
      <c r="DXU106" s="6"/>
      <c r="DXV106" s="6"/>
      <c r="DXW106" s="6"/>
      <c r="DXX106" s="6"/>
      <c r="DXY106" s="6"/>
      <c r="DXZ106" s="6"/>
      <c r="DYA106" s="6"/>
      <c r="DYB106" s="6"/>
      <c r="DYC106" s="6"/>
      <c r="DYD106" s="6"/>
      <c r="DYE106" s="6"/>
      <c r="DYF106" s="6"/>
      <c r="DYG106" s="6"/>
      <c r="DYH106" s="6"/>
      <c r="DYI106" s="6"/>
      <c r="DYJ106" s="6"/>
      <c r="DYK106" s="6"/>
      <c r="DYL106" s="6"/>
      <c r="DYM106" s="6"/>
      <c r="DYN106" s="6"/>
      <c r="DYO106" s="6"/>
      <c r="DYP106" s="6"/>
      <c r="DYQ106" s="6"/>
      <c r="DYR106" s="6"/>
      <c r="DYS106" s="6"/>
      <c r="DYT106" s="6"/>
      <c r="DYU106" s="6"/>
      <c r="DYV106" s="6"/>
      <c r="DYW106" s="6"/>
      <c r="DYX106" s="6"/>
      <c r="DYY106" s="6"/>
      <c r="DYZ106" s="6"/>
      <c r="DZA106" s="6"/>
      <c r="DZB106" s="6"/>
      <c r="DZC106" s="6"/>
      <c r="DZD106" s="6"/>
      <c r="DZE106" s="6"/>
      <c r="DZF106" s="6"/>
      <c r="DZG106" s="6"/>
      <c r="DZH106" s="6"/>
      <c r="DZI106" s="6"/>
      <c r="DZJ106" s="6"/>
      <c r="DZK106" s="6"/>
      <c r="DZL106" s="6"/>
      <c r="DZM106" s="6"/>
      <c r="DZN106" s="6"/>
      <c r="DZO106" s="6"/>
      <c r="DZP106" s="6"/>
      <c r="DZQ106" s="6"/>
      <c r="DZR106" s="6"/>
      <c r="DZS106" s="6"/>
      <c r="DZT106" s="6"/>
      <c r="DZU106" s="6"/>
      <c r="DZV106" s="6"/>
      <c r="DZW106" s="6"/>
      <c r="DZX106" s="6"/>
      <c r="DZY106" s="6"/>
      <c r="DZZ106" s="6"/>
      <c r="EAA106" s="6"/>
      <c r="EAB106" s="6"/>
      <c r="EAC106" s="6"/>
      <c r="EAD106" s="6"/>
      <c r="EAE106" s="6"/>
      <c r="EAF106" s="6"/>
      <c r="EAG106" s="6"/>
      <c r="EAH106" s="6"/>
      <c r="EAI106" s="6"/>
      <c r="EAJ106" s="6"/>
      <c r="EAK106" s="6"/>
      <c r="EAL106" s="6"/>
      <c r="EAM106" s="6"/>
      <c r="EAN106" s="6"/>
      <c r="EAO106" s="6"/>
      <c r="EAP106" s="6"/>
      <c r="EAQ106" s="6"/>
      <c r="EAR106" s="6"/>
      <c r="EAS106" s="6"/>
      <c r="EAT106" s="6"/>
      <c r="EAU106" s="6"/>
      <c r="EAV106" s="6"/>
      <c r="EAW106" s="6"/>
      <c r="EAX106" s="6"/>
      <c r="EAY106" s="6"/>
      <c r="EAZ106" s="6"/>
      <c r="EBA106" s="6"/>
      <c r="EBB106" s="6"/>
      <c r="EBC106" s="6"/>
      <c r="EBD106" s="6"/>
      <c r="EBE106" s="6"/>
      <c r="EBF106" s="6"/>
      <c r="EBG106" s="6"/>
      <c r="EBH106" s="6"/>
      <c r="EBI106" s="6"/>
      <c r="EBJ106" s="6"/>
      <c r="EBK106" s="6"/>
      <c r="EBL106" s="6"/>
      <c r="EBM106" s="6"/>
      <c r="EBN106" s="6"/>
      <c r="EBO106" s="6"/>
      <c r="EBP106" s="6"/>
      <c r="EBQ106" s="6"/>
      <c r="EBR106" s="6"/>
      <c r="EBS106" s="6"/>
      <c r="EBT106" s="6"/>
      <c r="EBU106" s="6"/>
      <c r="EBV106" s="6"/>
      <c r="EBW106" s="6"/>
      <c r="EBX106" s="6"/>
      <c r="EBY106" s="6"/>
      <c r="EBZ106" s="6"/>
      <c r="ECA106" s="6"/>
      <c r="ECB106" s="6"/>
      <c r="ECC106" s="6"/>
      <c r="ECD106" s="6"/>
      <c r="ECE106" s="6"/>
      <c r="ECF106" s="6"/>
      <c r="ECG106" s="6"/>
      <c r="ECH106" s="6"/>
      <c r="ECI106" s="6"/>
      <c r="ECJ106" s="6"/>
      <c r="ECK106" s="6"/>
      <c r="ECL106" s="6"/>
      <c r="ECM106" s="6"/>
      <c r="ECN106" s="6"/>
      <c r="ECO106" s="6"/>
      <c r="ECP106" s="6"/>
      <c r="ECQ106" s="6"/>
      <c r="ECR106" s="6"/>
      <c r="ECS106" s="6"/>
      <c r="ECT106" s="6"/>
      <c r="ECU106" s="6"/>
      <c r="ECV106" s="6"/>
      <c r="ECW106" s="6"/>
      <c r="ECX106" s="6"/>
      <c r="ECY106" s="6"/>
      <c r="ECZ106" s="6"/>
      <c r="EDA106" s="6"/>
      <c r="EDB106" s="6"/>
      <c r="EDC106" s="6"/>
      <c r="EDD106" s="6"/>
      <c r="EDE106" s="6"/>
      <c r="EDF106" s="6"/>
      <c r="EDG106" s="6"/>
      <c r="EDH106" s="6"/>
      <c r="EDI106" s="6"/>
      <c r="EDJ106" s="6"/>
      <c r="EDK106" s="6"/>
      <c r="EDL106" s="6"/>
      <c r="EDM106" s="6"/>
      <c r="EDN106" s="6"/>
      <c r="EDO106" s="6"/>
      <c r="EDP106" s="6"/>
      <c r="EDQ106" s="6"/>
      <c r="EDR106" s="6"/>
      <c r="EDS106" s="6"/>
      <c r="EDT106" s="6"/>
      <c r="EDU106" s="6"/>
      <c r="EDV106" s="6"/>
      <c r="EDW106" s="6"/>
      <c r="EDX106" s="6"/>
      <c r="EDY106" s="6"/>
      <c r="EDZ106" s="6"/>
      <c r="EEA106" s="6"/>
      <c r="EEB106" s="6"/>
      <c r="EEC106" s="6"/>
      <c r="EED106" s="6"/>
      <c r="EEE106" s="6"/>
      <c r="EEF106" s="6"/>
      <c r="EEG106" s="6"/>
      <c r="EEH106" s="6"/>
      <c r="EEI106" s="6"/>
      <c r="EEJ106" s="6"/>
      <c r="EEK106" s="6"/>
      <c r="EEL106" s="6"/>
      <c r="EEM106" s="6"/>
      <c r="EEN106" s="6"/>
      <c r="EEO106" s="6"/>
      <c r="EEP106" s="6"/>
      <c r="EEQ106" s="6"/>
      <c r="EER106" s="6"/>
      <c r="EES106" s="6"/>
      <c r="EET106" s="6"/>
      <c r="EEU106" s="6"/>
      <c r="EEV106" s="6"/>
      <c r="EEW106" s="6"/>
      <c r="EEX106" s="6"/>
      <c r="EEY106" s="6"/>
      <c r="EEZ106" s="6"/>
      <c r="EFA106" s="6"/>
      <c r="EFB106" s="6"/>
      <c r="EFC106" s="6"/>
      <c r="EFD106" s="6"/>
      <c r="EFE106" s="6"/>
      <c r="EFF106" s="6"/>
      <c r="EFG106" s="6"/>
      <c r="EFH106" s="6"/>
      <c r="EFI106" s="6"/>
      <c r="EFJ106" s="6"/>
      <c r="EFK106" s="6"/>
      <c r="EFL106" s="6"/>
      <c r="EFM106" s="6"/>
      <c r="EFN106" s="6"/>
      <c r="EFO106" s="6"/>
      <c r="EFP106" s="6"/>
      <c r="EFQ106" s="6"/>
      <c r="EFR106" s="6"/>
      <c r="EFS106" s="6"/>
      <c r="EFT106" s="6"/>
      <c r="EFU106" s="6"/>
      <c r="EFV106" s="6"/>
      <c r="EFW106" s="6"/>
      <c r="EFX106" s="6"/>
      <c r="EFY106" s="6"/>
      <c r="EFZ106" s="6"/>
      <c r="EGA106" s="6"/>
      <c r="EGB106" s="6"/>
      <c r="EGC106" s="6"/>
      <c r="EGD106" s="6"/>
      <c r="EGE106" s="6"/>
      <c r="EGF106" s="6"/>
      <c r="EGG106" s="6"/>
      <c r="EGH106" s="6"/>
      <c r="EGI106" s="6"/>
      <c r="EGJ106" s="6"/>
      <c r="EGK106" s="6"/>
      <c r="EGL106" s="6"/>
      <c r="EGM106" s="6"/>
      <c r="EGN106" s="6"/>
      <c r="EGO106" s="6"/>
      <c r="EGP106" s="6"/>
      <c r="EGQ106" s="6"/>
      <c r="EGR106" s="6"/>
      <c r="EGS106" s="6"/>
      <c r="EGT106" s="6"/>
      <c r="EGU106" s="6"/>
      <c r="EGV106" s="6"/>
      <c r="EGW106" s="6"/>
      <c r="EGX106" s="6"/>
      <c r="EGY106" s="6"/>
      <c r="EGZ106" s="6"/>
      <c r="EHA106" s="6"/>
      <c r="EHB106" s="6"/>
      <c r="EHC106" s="6"/>
      <c r="EHD106" s="6"/>
      <c r="EHE106" s="6"/>
      <c r="EHF106" s="6"/>
      <c r="EHG106" s="6"/>
      <c r="EHH106" s="6"/>
      <c r="EHI106" s="6"/>
      <c r="EHJ106" s="6"/>
      <c r="EHK106" s="6"/>
      <c r="EHL106" s="6"/>
      <c r="EHM106" s="6"/>
      <c r="EHN106" s="6"/>
      <c r="EHO106" s="6"/>
      <c r="EHP106" s="6"/>
      <c r="EHQ106" s="6"/>
      <c r="EHR106" s="6"/>
      <c r="EHS106" s="6"/>
      <c r="EHT106" s="6"/>
      <c r="EHU106" s="6"/>
      <c r="EHV106" s="6"/>
      <c r="EHW106" s="6"/>
      <c r="EHX106" s="6"/>
      <c r="EHY106" s="6"/>
      <c r="EHZ106" s="6"/>
      <c r="EIA106" s="6"/>
      <c r="EIB106" s="6"/>
      <c r="EIC106" s="6"/>
      <c r="EID106" s="6"/>
      <c r="EIE106" s="6"/>
      <c r="EIF106" s="6"/>
      <c r="EIG106" s="6"/>
      <c r="EIH106" s="6"/>
      <c r="EII106" s="6"/>
      <c r="EIJ106" s="6"/>
      <c r="EIK106" s="6"/>
      <c r="EIL106" s="6"/>
      <c r="EIM106" s="6"/>
      <c r="EIN106" s="6"/>
      <c r="EIO106" s="6"/>
      <c r="EIP106" s="6"/>
      <c r="EIQ106" s="6"/>
      <c r="EIR106" s="6"/>
      <c r="EIS106" s="6"/>
      <c r="EIT106" s="6"/>
      <c r="EIU106" s="6"/>
      <c r="EIV106" s="6"/>
      <c r="EIW106" s="6"/>
      <c r="EIX106" s="6"/>
      <c r="EIY106" s="6"/>
      <c r="EIZ106" s="6"/>
      <c r="EJA106" s="6"/>
      <c r="EJB106" s="6"/>
      <c r="EJC106" s="6"/>
      <c r="EJD106" s="6"/>
      <c r="EJE106" s="6"/>
      <c r="EJF106" s="6"/>
      <c r="EJG106" s="6"/>
      <c r="EJH106" s="6"/>
      <c r="EJI106" s="6"/>
      <c r="EJJ106" s="6"/>
      <c r="EJK106" s="6"/>
      <c r="EJL106" s="6"/>
      <c r="EJM106" s="6"/>
      <c r="EJN106" s="6"/>
      <c r="EJO106" s="6"/>
      <c r="EJP106" s="6"/>
      <c r="EJQ106" s="6"/>
      <c r="EJR106" s="6"/>
      <c r="EJS106" s="6"/>
      <c r="EJT106" s="6"/>
      <c r="EJU106" s="6"/>
      <c r="EJV106" s="6"/>
      <c r="EJW106" s="6"/>
      <c r="EJX106" s="6"/>
      <c r="EJY106" s="6"/>
      <c r="EJZ106" s="6"/>
      <c r="EKA106" s="6"/>
      <c r="EKB106" s="6"/>
      <c r="EKC106" s="6"/>
      <c r="EKD106" s="6"/>
      <c r="EKE106" s="6"/>
      <c r="EKF106" s="6"/>
      <c r="EKG106" s="6"/>
      <c r="EKH106" s="6"/>
      <c r="EKI106" s="6"/>
      <c r="EKJ106" s="6"/>
      <c r="EKK106" s="6"/>
      <c r="EKL106" s="6"/>
      <c r="EKM106" s="6"/>
      <c r="EKN106" s="6"/>
      <c r="EKO106" s="6"/>
      <c r="EKP106" s="6"/>
      <c r="EKQ106" s="6"/>
      <c r="EKR106" s="6"/>
      <c r="EKS106" s="6"/>
      <c r="EKT106" s="6"/>
      <c r="EKU106" s="6"/>
      <c r="EKV106" s="6"/>
      <c r="EKW106" s="6"/>
      <c r="EKX106" s="6"/>
      <c r="EKY106" s="6"/>
      <c r="EKZ106" s="6"/>
      <c r="ELA106" s="6"/>
      <c r="ELB106" s="6"/>
      <c r="ELC106" s="6"/>
      <c r="ELD106" s="6"/>
      <c r="ELE106" s="6"/>
      <c r="ELF106" s="6"/>
      <c r="ELG106" s="6"/>
      <c r="ELH106" s="6"/>
      <c r="ELI106" s="6"/>
      <c r="ELJ106" s="6"/>
      <c r="ELK106" s="6"/>
      <c r="ELL106" s="6"/>
      <c r="ELM106" s="6"/>
      <c r="ELN106" s="6"/>
      <c r="ELO106" s="6"/>
      <c r="ELP106" s="6"/>
      <c r="ELQ106" s="6"/>
      <c r="ELR106" s="6"/>
      <c r="ELS106" s="6"/>
      <c r="ELT106" s="6"/>
      <c r="ELU106" s="6"/>
      <c r="ELV106" s="6"/>
      <c r="ELW106" s="6"/>
      <c r="ELX106" s="6"/>
      <c r="ELY106" s="6"/>
      <c r="ELZ106" s="6"/>
      <c r="EMA106" s="6"/>
      <c r="EMB106" s="6"/>
      <c r="EMC106" s="6"/>
      <c r="EMD106" s="6"/>
      <c r="EME106" s="6"/>
      <c r="EMF106" s="6"/>
      <c r="EMG106" s="6"/>
      <c r="EMH106" s="6"/>
      <c r="EMI106" s="6"/>
      <c r="EMJ106" s="6"/>
      <c r="EMK106" s="6"/>
      <c r="EML106" s="6"/>
      <c r="EMM106" s="6"/>
      <c r="EMN106" s="6"/>
      <c r="EMO106" s="6"/>
      <c r="EMP106" s="6"/>
      <c r="EMQ106" s="6"/>
      <c r="EMR106" s="6"/>
      <c r="EMS106" s="6"/>
      <c r="EMT106" s="6"/>
      <c r="EMU106" s="6"/>
      <c r="EMV106" s="6"/>
      <c r="EMW106" s="6"/>
      <c r="EMX106" s="6"/>
      <c r="EMY106" s="6"/>
      <c r="EMZ106" s="6"/>
      <c r="ENA106" s="6"/>
      <c r="ENB106" s="6"/>
      <c r="ENC106" s="6"/>
      <c r="END106" s="6"/>
      <c r="ENE106" s="6"/>
      <c r="ENF106" s="6"/>
      <c r="ENG106" s="6"/>
      <c r="ENH106" s="6"/>
      <c r="ENI106" s="6"/>
      <c r="ENJ106" s="6"/>
      <c r="ENK106" s="6"/>
      <c r="ENL106" s="6"/>
      <c r="ENM106" s="6"/>
      <c r="ENN106" s="6"/>
      <c r="ENO106" s="6"/>
      <c r="ENP106" s="6"/>
      <c r="ENQ106" s="6"/>
      <c r="ENR106" s="6"/>
      <c r="ENS106" s="6"/>
      <c r="ENT106" s="6"/>
      <c r="ENU106" s="6"/>
      <c r="ENV106" s="6"/>
      <c r="ENW106" s="6"/>
      <c r="ENX106" s="6"/>
      <c r="ENY106" s="6"/>
      <c r="ENZ106" s="6"/>
      <c r="EOA106" s="6"/>
      <c r="EOB106" s="6"/>
      <c r="EOC106" s="6"/>
      <c r="EOD106" s="6"/>
      <c r="EOE106" s="6"/>
      <c r="EOF106" s="6"/>
      <c r="EOG106" s="6"/>
      <c r="EOH106" s="6"/>
      <c r="EOI106" s="6"/>
      <c r="EOJ106" s="6"/>
      <c r="EOK106" s="6"/>
      <c r="EOL106" s="6"/>
      <c r="EOM106" s="6"/>
      <c r="EON106" s="6"/>
      <c r="EOO106" s="6"/>
      <c r="EOP106" s="6"/>
      <c r="EOQ106" s="6"/>
      <c r="EOR106" s="6"/>
      <c r="EOS106" s="6"/>
      <c r="EOT106" s="6"/>
      <c r="EOU106" s="6"/>
      <c r="EOV106" s="6"/>
      <c r="EOW106" s="6"/>
      <c r="EOX106" s="6"/>
      <c r="EOY106" s="6"/>
      <c r="EOZ106" s="6"/>
      <c r="EPA106" s="6"/>
      <c r="EPB106" s="6"/>
      <c r="EPC106" s="6"/>
      <c r="EPD106" s="6"/>
      <c r="EPE106" s="6"/>
      <c r="EPF106" s="6"/>
      <c r="EPG106" s="6"/>
      <c r="EPH106" s="6"/>
      <c r="EPI106" s="6"/>
      <c r="EPJ106" s="6"/>
      <c r="EPK106" s="6"/>
      <c r="EPL106" s="6"/>
      <c r="EPM106" s="6"/>
      <c r="EPN106" s="6"/>
      <c r="EPO106" s="6"/>
      <c r="EPP106" s="6"/>
      <c r="EPQ106" s="6"/>
      <c r="EPR106" s="6"/>
      <c r="EPS106" s="6"/>
      <c r="EPT106" s="6"/>
      <c r="EPU106" s="6"/>
      <c r="EPV106" s="6"/>
      <c r="EPW106" s="6"/>
      <c r="EPX106" s="6"/>
      <c r="EPY106" s="6"/>
      <c r="EPZ106" s="6"/>
      <c r="EQA106" s="6"/>
      <c r="EQB106" s="6"/>
      <c r="EQC106" s="6"/>
      <c r="EQD106" s="6"/>
      <c r="EQE106" s="6"/>
      <c r="EQF106" s="6"/>
      <c r="EQG106" s="6"/>
      <c r="EQH106" s="6"/>
      <c r="EQI106" s="6"/>
      <c r="EQJ106" s="6"/>
      <c r="EQK106" s="6"/>
      <c r="EQL106" s="6"/>
      <c r="EQM106" s="6"/>
      <c r="EQN106" s="6"/>
      <c r="EQO106" s="6"/>
      <c r="EQP106" s="6"/>
      <c r="EQQ106" s="6"/>
      <c r="EQR106" s="6"/>
      <c r="EQS106" s="6"/>
      <c r="EQT106" s="6"/>
      <c r="EQU106" s="6"/>
      <c r="EQV106" s="6"/>
      <c r="EQW106" s="6"/>
      <c r="EQX106" s="6"/>
      <c r="EQY106" s="6"/>
      <c r="EQZ106" s="6"/>
      <c r="ERA106" s="6"/>
      <c r="ERB106" s="6"/>
      <c r="ERC106" s="6"/>
      <c r="ERD106" s="6"/>
      <c r="ERE106" s="6"/>
      <c r="ERF106" s="6"/>
      <c r="ERG106" s="6"/>
      <c r="ERH106" s="6"/>
      <c r="ERI106" s="6"/>
      <c r="ERJ106" s="6"/>
      <c r="ERK106" s="6"/>
      <c r="ERL106" s="6"/>
      <c r="ERM106" s="6"/>
      <c r="ERN106" s="6"/>
      <c r="ERO106" s="6"/>
      <c r="ERP106" s="6"/>
      <c r="ERQ106" s="6"/>
      <c r="ERR106" s="6"/>
      <c r="ERS106" s="6"/>
      <c r="ERT106" s="6"/>
      <c r="ERU106" s="6"/>
      <c r="ERV106" s="6"/>
      <c r="ERW106" s="6"/>
      <c r="ERX106" s="6"/>
      <c r="ERY106" s="6"/>
      <c r="ERZ106" s="6"/>
      <c r="ESA106" s="6"/>
      <c r="ESB106" s="6"/>
      <c r="ESC106" s="6"/>
      <c r="ESD106" s="6"/>
      <c r="ESE106" s="6"/>
      <c r="ESF106" s="6"/>
      <c r="ESG106" s="6"/>
      <c r="ESH106" s="6"/>
      <c r="ESI106" s="6"/>
      <c r="ESJ106" s="6"/>
      <c r="ESK106" s="6"/>
      <c r="ESL106" s="6"/>
      <c r="ESM106" s="6"/>
      <c r="ESN106" s="6"/>
      <c r="ESO106" s="6"/>
      <c r="ESP106" s="6"/>
      <c r="ESQ106" s="6"/>
      <c r="ESR106" s="6"/>
      <c r="ESS106" s="6"/>
      <c r="EST106" s="6"/>
      <c r="ESU106" s="6"/>
      <c r="ESV106" s="6"/>
      <c r="ESW106" s="6"/>
      <c r="ESX106" s="6"/>
      <c r="ESY106" s="6"/>
      <c r="ESZ106" s="6"/>
      <c r="ETA106" s="6"/>
      <c r="ETB106" s="6"/>
      <c r="ETC106" s="6"/>
      <c r="ETD106" s="6"/>
      <c r="ETE106" s="6"/>
      <c r="ETF106" s="6"/>
      <c r="ETG106" s="6"/>
      <c r="ETH106" s="6"/>
      <c r="ETI106" s="6"/>
      <c r="ETJ106" s="6"/>
      <c r="ETK106" s="6"/>
      <c r="ETL106" s="6"/>
      <c r="ETM106" s="6"/>
      <c r="ETN106" s="6"/>
      <c r="ETO106" s="6"/>
      <c r="ETP106" s="6"/>
      <c r="ETQ106" s="6"/>
      <c r="ETR106" s="6"/>
      <c r="ETS106" s="6"/>
      <c r="ETT106" s="6"/>
      <c r="ETU106" s="6"/>
      <c r="ETV106" s="6"/>
      <c r="ETW106" s="6"/>
      <c r="ETX106" s="6"/>
      <c r="ETY106" s="6"/>
      <c r="ETZ106" s="6"/>
      <c r="EUA106" s="6"/>
      <c r="EUB106" s="6"/>
      <c r="EUC106" s="6"/>
      <c r="EUD106" s="6"/>
      <c r="EUE106" s="6"/>
      <c r="EUF106" s="6"/>
      <c r="EUG106" s="6"/>
      <c r="EUH106" s="6"/>
      <c r="EUI106" s="6"/>
      <c r="EUJ106" s="6"/>
      <c r="EUK106" s="6"/>
      <c r="EUL106" s="6"/>
      <c r="EUM106" s="6"/>
      <c r="EUN106" s="6"/>
      <c r="EUO106" s="6"/>
      <c r="EUP106" s="6"/>
      <c r="EUQ106" s="6"/>
      <c r="EUR106" s="6"/>
      <c r="EUS106" s="6"/>
      <c r="EUT106" s="6"/>
      <c r="EUU106" s="6"/>
      <c r="EUV106" s="6"/>
      <c r="EUW106" s="6"/>
      <c r="EUX106" s="6"/>
      <c r="EUY106" s="6"/>
      <c r="EUZ106" s="6"/>
      <c r="EVA106" s="6"/>
      <c r="EVB106" s="6"/>
      <c r="EVC106" s="6"/>
      <c r="EVD106" s="6"/>
      <c r="EVE106" s="6"/>
      <c r="EVF106" s="6"/>
      <c r="EVG106" s="6"/>
      <c r="EVH106" s="6"/>
      <c r="EVI106" s="6"/>
      <c r="EVJ106" s="6"/>
      <c r="EVK106" s="6"/>
      <c r="EVL106" s="6"/>
      <c r="EVM106" s="6"/>
      <c r="EVN106" s="6"/>
      <c r="EVO106" s="6"/>
      <c r="EVP106" s="6"/>
      <c r="EVQ106" s="6"/>
      <c r="EVR106" s="6"/>
      <c r="EVS106" s="6"/>
      <c r="EVT106" s="6"/>
      <c r="EVU106" s="6"/>
      <c r="EVV106" s="6"/>
      <c r="EVW106" s="6"/>
      <c r="EVX106" s="6"/>
      <c r="EVY106" s="6"/>
      <c r="EVZ106" s="6"/>
      <c r="EWA106" s="6"/>
      <c r="EWB106" s="6"/>
      <c r="EWC106" s="6"/>
      <c r="EWD106" s="6"/>
      <c r="EWE106" s="6"/>
      <c r="EWF106" s="6"/>
      <c r="EWG106" s="6"/>
      <c r="EWH106" s="6"/>
      <c r="EWI106" s="6"/>
      <c r="EWJ106" s="6"/>
      <c r="EWK106" s="6"/>
      <c r="EWL106" s="6"/>
      <c r="EWM106" s="6"/>
      <c r="EWN106" s="6"/>
      <c r="EWO106" s="6"/>
      <c r="EWP106" s="6"/>
      <c r="EWQ106" s="6"/>
      <c r="EWR106" s="6"/>
      <c r="EWS106" s="6"/>
      <c r="EWT106" s="6"/>
      <c r="EWU106" s="6"/>
      <c r="EWV106" s="6"/>
      <c r="EWW106" s="6"/>
      <c r="EWX106" s="6"/>
      <c r="EWY106" s="6"/>
      <c r="EWZ106" s="6"/>
      <c r="EXA106" s="6"/>
      <c r="EXB106" s="6"/>
      <c r="EXC106" s="6"/>
      <c r="EXD106" s="6"/>
      <c r="EXE106" s="6"/>
      <c r="EXF106" s="6"/>
      <c r="EXG106" s="6"/>
      <c r="EXH106" s="6"/>
      <c r="EXI106" s="6"/>
      <c r="EXJ106" s="6"/>
      <c r="EXK106" s="6"/>
      <c r="EXL106" s="6"/>
      <c r="EXM106" s="6"/>
      <c r="EXN106" s="6"/>
      <c r="EXO106" s="6"/>
      <c r="EXP106" s="6"/>
      <c r="EXQ106" s="6"/>
      <c r="EXR106" s="6"/>
      <c r="EXS106" s="6"/>
      <c r="EXT106" s="6"/>
      <c r="EXU106" s="6"/>
      <c r="EXV106" s="6"/>
      <c r="EXW106" s="6"/>
      <c r="EXX106" s="6"/>
      <c r="EXY106" s="6"/>
      <c r="EXZ106" s="6"/>
      <c r="EYA106" s="6"/>
      <c r="EYB106" s="6"/>
      <c r="EYC106" s="6"/>
      <c r="EYD106" s="6"/>
      <c r="EYE106" s="6"/>
      <c r="EYF106" s="6"/>
      <c r="EYG106" s="6"/>
      <c r="EYH106" s="6"/>
      <c r="EYI106" s="6"/>
      <c r="EYJ106" s="6"/>
      <c r="EYK106" s="6"/>
      <c r="EYL106" s="6"/>
      <c r="EYM106" s="6"/>
      <c r="EYN106" s="6"/>
      <c r="EYO106" s="6"/>
      <c r="EYP106" s="6"/>
      <c r="EYQ106" s="6"/>
      <c r="EYR106" s="6"/>
      <c r="EYS106" s="6"/>
      <c r="EYT106" s="6"/>
      <c r="EYU106" s="6"/>
      <c r="EYV106" s="6"/>
      <c r="EYW106" s="6"/>
      <c r="EYX106" s="6"/>
      <c r="EYY106" s="6"/>
      <c r="EYZ106" s="6"/>
      <c r="EZA106" s="6"/>
      <c r="EZB106" s="6"/>
      <c r="EZC106" s="6"/>
      <c r="EZD106" s="6"/>
      <c r="EZE106" s="6"/>
      <c r="EZF106" s="6"/>
      <c r="EZG106" s="6"/>
      <c r="EZH106" s="6"/>
      <c r="EZI106" s="6"/>
      <c r="EZJ106" s="6"/>
      <c r="EZK106" s="6"/>
      <c r="EZL106" s="6"/>
      <c r="EZM106" s="6"/>
      <c r="EZN106" s="6"/>
      <c r="EZO106" s="6"/>
      <c r="EZP106" s="6"/>
      <c r="EZQ106" s="6"/>
      <c r="EZR106" s="6"/>
      <c r="EZS106" s="6"/>
      <c r="EZT106" s="6"/>
      <c r="EZU106" s="6"/>
      <c r="EZV106" s="6"/>
      <c r="EZW106" s="6"/>
      <c r="EZX106" s="6"/>
      <c r="EZY106" s="6"/>
      <c r="EZZ106" s="6"/>
      <c r="FAA106" s="6"/>
      <c r="FAB106" s="6"/>
      <c r="FAC106" s="6"/>
      <c r="FAD106" s="6"/>
      <c r="FAE106" s="6"/>
      <c r="FAF106" s="6"/>
      <c r="FAG106" s="6"/>
      <c r="FAH106" s="6"/>
      <c r="FAI106" s="6"/>
      <c r="FAJ106" s="6"/>
      <c r="FAK106" s="6"/>
      <c r="FAL106" s="6"/>
      <c r="FAM106" s="6"/>
      <c r="FAN106" s="6"/>
      <c r="FAO106" s="6"/>
      <c r="FAP106" s="6"/>
      <c r="FAQ106" s="6"/>
      <c r="FAR106" s="6"/>
      <c r="FAS106" s="6"/>
      <c r="FAT106" s="6"/>
      <c r="FAU106" s="6"/>
      <c r="FAV106" s="6"/>
      <c r="FAW106" s="6"/>
      <c r="FAX106" s="6"/>
      <c r="FAY106" s="6"/>
      <c r="FAZ106" s="6"/>
      <c r="FBA106" s="6"/>
      <c r="FBB106" s="6"/>
      <c r="FBC106" s="6"/>
      <c r="FBD106" s="6"/>
      <c r="FBE106" s="6"/>
      <c r="FBF106" s="6"/>
      <c r="FBG106" s="6"/>
      <c r="FBH106" s="6"/>
      <c r="FBI106" s="6"/>
      <c r="FBJ106" s="6"/>
      <c r="FBK106" s="6"/>
      <c r="FBL106" s="6"/>
      <c r="FBM106" s="6"/>
      <c r="FBN106" s="6"/>
      <c r="FBO106" s="6"/>
      <c r="FBP106" s="6"/>
      <c r="FBQ106" s="6"/>
      <c r="FBR106" s="6"/>
      <c r="FBS106" s="6"/>
      <c r="FBT106" s="6"/>
      <c r="FBU106" s="6"/>
      <c r="FBV106" s="6"/>
      <c r="FBW106" s="6"/>
      <c r="FBX106" s="6"/>
      <c r="FBY106" s="6"/>
      <c r="FBZ106" s="6"/>
      <c r="FCA106" s="6"/>
      <c r="FCB106" s="6"/>
      <c r="FCC106" s="6"/>
      <c r="FCD106" s="6"/>
      <c r="FCE106" s="6"/>
      <c r="FCF106" s="6"/>
      <c r="FCG106" s="6"/>
      <c r="FCH106" s="6"/>
      <c r="FCI106" s="6"/>
      <c r="FCJ106" s="6"/>
      <c r="FCK106" s="6"/>
      <c r="FCL106" s="6"/>
      <c r="FCM106" s="6"/>
      <c r="FCN106" s="6"/>
      <c r="FCO106" s="6"/>
      <c r="FCP106" s="6"/>
      <c r="FCQ106" s="6"/>
      <c r="FCR106" s="6"/>
      <c r="FCS106" s="6"/>
      <c r="FCT106" s="6"/>
      <c r="FCU106" s="6"/>
      <c r="FCV106" s="6"/>
      <c r="FCW106" s="6"/>
      <c r="FCX106" s="6"/>
      <c r="FCY106" s="6"/>
      <c r="FCZ106" s="6"/>
      <c r="FDA106" s="6"/>
      <c r="FDB106" s="6"/>
      <c r="FDC106" s="6"/>
      <c r="FDD106" s="6"/>
      <c r="FDE106" s="6"/>
      <c r="FDF106" s="6"/>
      <c r="FDG106" s="6"/>
      <c r="FDH106" s="6"/>
      <c r="FDI106" s="6"/>
      <c r="FDJ106" s="6"/>
      <c r="FDK106" s="6"/>
      <c r="FDL106" s="6"/>
      <c r="FDM106" s="6"/>
      <c r="FDN106" s="6"/>
      <c r="FDO106" s="6"/>
      <c r="FDP106" s="6"/>
      <c r="FDQ106" s="6"/>
      <c r="FDR106" s="6"/>
      <c r="FDS106" s="6"/>
      <c r="FDT106" s="6"/>
      <c r="FDU106" s="6"/>
      <c r="FDV106" s="6"/>
      <c r="FDW106" s="6"/>
      <c r="FDX106" s="6"/>
      <c r="FDY106" s="6"/>
      <c r="FDZ106" s="6"/>
      <c r="FEA106" s="6"/>
      <c r="FEB106" s="6"/>
      <c r="FEC106" s="6"/>
      <c r="FED106" s="6"/>
      <c r="FEE106" s="6"/>
      <c r="FEF106" s="6"/>
      <c r="FEG106" s="6"/>
      <c r="FEH106" s="6"/>
      <c r="FEI106" s="6"/>
      <c r="FEJ106" s="6"/>
      <c r="FEK106" s="6"/>
      <c r="FEL106" s="6"/>
      <c r="FEM106" s="6"/>
      <c r="FEN106" s="6"/>
      <c r="FEO106" s="6"/>
      <c r="FEP106" s="6"/>
      <c r="FEQ106" s="6"/>
      <c r="FER106" s="6"/>
      <c r="FES106" s="6"/>
      <c r="FET106" s="6"/>
      <c r="FEU106" s="6"/>
      <c r="FEV106" s="6"/>
      <c r="FEW106" s="6"/>
      <c r="FEX106" s="6"/>
      <c r="FEY106" s="6"/>
      <c r="FEZ106" s="6"/>
      <c r="FFA106" s="6"/>
      <c r="FFB106" s="6"/>
      <c r="FFC106" s="6"/>
      <c r="FFD106" s="6"/>
      <c r="FFE106" s="6"/>
      <c r="FFF106" s="6"/>
      <c r="FFG106" s="6"/>
      <c r="FFH106" s="6"/>
      <c r="FFI106" s="6"/>
      <c r="FFJ106" s="6"/>
      <c r="FFK106" s="6"/>
      <c r="FFL106" s="6"/>
      <c r="FFM106" s="6"/>
      <c r="FFN106" s="6"/>
      <c r="FFO106" s="6"/>
      <c r="FFP106" s="6"/>
      <c r="FFQ106" s="6"/>
      <c r="FFR106" s="6"/>
      <c r="FFS106" s="6"/>
      <c r="FFT106" s="6"/>
      <c r="FFU106" s="6"/>
      <c r="FFV106" s="6"/>
      <c r="FFW106" s="6"/>
      <c r="FFX106" s="6"/>
      <c r="FFY106" s="6"/>
      <c r="FFZ106" s="6"/>
      <c r="FGA106" s="6"/>
      <c r="FGB106" s="6"/>
      <c r="FGC106" s="6"/>
      <c r="FGD106" s="6"/>
      <c r="FGE106" s="6"/>
      <c r="FGF106" s="6"/>
      <c r="FGG106" s="6"/>
      <c r="FGH106" s="6"/>
      <c r="FGI106" s="6"/>
      <c r="FGJ106" s="6"/>
      <c r="FGK106" s="6"/>
      <c r="FGL106" s="6"/>
      <c r="FGM106" s="6"/>
      <c r="FGN106" s="6"/>
      <c r="FGO106" s="6"/>
      <c r="FGP106" s="6"/>
      <c r="FGQ106" s="6"/>
      <c r="FGR106" s="6"/>
      <c r="FGS106" s="6"/>
      <c r="FGT106" s="6"/>
      <c r="FGU106" s="6"/>
      <c r="FGV106" s="6"/>
      <c r="FGW106" s="6"/>
      <c r="FGX106" s="6"/>
      <c r="FGY106" s="6"/>
      <c r="FGZ106" s="6"/>
      <c r="FHA106" s="6"/>
      <c r="FHB106" s="6"/>
      <c r="FHC106" s="6"/>
      <c r="FHD106" s="6"/>
      <c r="FHE106" s="6"/>
      <c r="FHF106" s="6"/>
      <c r="FHG106" s="6"/>
      <c r="FHH106" s="6"/>
      <c r="FHI106" s="6"/>
      <c r="FHJ106" s="6"/>
      <c r="FHK106" s="6"/>
      <c r="FHL106" s="6"/>
      <c r="FHM106" s="6"/>
      <c r="FHN106" s="6"/>
      <c r="FHO106" s="6"/>
      <c r="FHP106" s="6"/>
      <c r="FHQ106" s="6"/>
      <c r="FHR106" s="6"/>
      <c r="FHS106" s="6"/>
      <c r="FHT106" s="6"/>
      <c r="FHU106" s="6"/>
      <c r="FHV106" s="6"/>
      <c r="FHW106" s="6"/>
      <c r="FHX106" s="6"/>
      <c r="FHY106" s="6"/>
      <c r="FHZ106" s="6"/>
      <c r="FIA106" s="6"/>
      <c r="FIB106" s="6"/>
      <c r="FIC106" s="6"/>
      <c r="FID106" s="6"/>
      <c r="FIE106" s="6"/>
      <c r="FIF106" s="6"/>
      <c r="FIG106" s="6"/>
      <c r="FIH106" s="6"/>
      <c r="FII106" s="6"/>
      <c r="FIJ106" s="6"/>
      <c r="FIK106" s="6"/>
      <c r="FIL106" s="6"/>
      <c r="FIM106" s="6"/>
      <c r="FIN106" s="6"/>
      <c r="FIO106" s="6"/>
      <c r="FIP106" s="6"/>
      <c r="FIQ106" s="6"/>
      <c r="FIR106" s="6"/>
      <c r="FIS106" s="6"/>
      <c r="FIT106" s="6"/>
      <c r="FIU106" s="6"/>
      <c r="FIV106" s="6"/>
      <c r="FIW106" s="6"/>
      <c r="FIX106" s="6"/>
      <c r="FIY106" s="6"/>
      <c r="FIZ106" s="6"/>
      <c r="FJA106" s="6"/>
      <c r="FJB106" s="6"/>
      <c r="FJC106" s="6"/>
      <c r="FJD106" s="6"/>
      <c r="FJE106" s="6"/>
      <c r="FJF106" s="6"/>
      <c r="FJG106" s="6"/>
      <c r="FJH106" s="6"/>
      <c r="FJI106" s="6"/>
      <c r="FJJ106" s="6"/>
      <c r="FJK106" s="6"/>
      <c r="FJL106" s="6"/>
      <c r="FJM106" s="6"/>
      <c r="FJN106" s="6"/>
      <c r="FJO106" s="6"/>
      <c r="FJP106" s="6"/>
      <c r="FJQ106" s="6"/>
      <c r="FJR106" s="6"/>
      <c r="FJS106" s="6"/>
      <c r="FJT106" s="6"/>
      <c r="FJU106" s="6"/>
      <c r="FJV106" s="6"/>
      <c r="FJW106" s="6"/>
      <c r="FJX106" s="6"/>
      <c r="FJY106" s="6"/>
      <c r="FJZ106" s="6"/>
      <c r="FKA106" s="6"/>
      <c r="FKB106" s="6"/>
      <c r="FKC106" s="6"/>
      <c r="FKD106" s="6"/>
      <c r="FKE106" s="6"/>
      <c r="FKF106" s="6"/>
      <c r="FKG106" s="6"/>
      <c r="FKH106" s="6"/>
      <c r="FKI106" s="6"/>
      <c r="FKJ106" s="6"/>
      <c r="FKK106" s="6"/>
      <c r="FKL106" s="6"/>
      <c r="FKM106" s="6"/>
      <c r="FKN106" s="6"/>
      <c r="FKO106" s="6"/>
      <c r="FKP106" s="6"/>
      <c r="FKQ106" s="6"/>
      <c r="FKR106" s="6"/>
      <c r="FKS106" s="6"/>
      <c r="FKT106" s="6"/>
      <c r="FKU106" s="6"/>
      <c r="FKV106" s="6"/>
      <c r="FKW106" s="6"/>
      <c r="FKX106" s="6"/>
      <c r="FKY106" s="6"/>
      <c r="FKZ106" s="6"/>
      <c r="FLA106" s="6"/>
      <c r="FLB106" s="6"/>
      <c r="FLC106" s="6"/>
      <c r="FLD106" s="6"/>
      <c r="FLE106" s="6"/>
      <c r="FLF106" s="6"/>
      <c r="FLG106" s="6"/>
      <c r="FLH106" s="6"/>
      <c r="FLI106" s="6"/>
      <c r="FLJ106" s="6"/>
      <c r="FLK106" s="6"/>
      <c r="FLL106" s="6"/>
      <c r="FLM106" s="6"/>
      <c r="FLN106" s="6"/>
      <c r="FLO106" s="6"/>
      <c r="FLP106" s="6"/>
      <c r="FLQ106" s="6"/>
      <c r="FLR106" s="6"/>
      <c r="FLS106" s="6"/>
      <c r="FLT106" s="6"/>
      <c r="FLU106" s="6"/>
      <c r="FLV106" s="6"/>
      <c r="FLW106" s="6"/>
      <c r="FLX106" s="6"/>
      <c r="FLY106" s="6"/>
      <c r="FLZ106" s="6"/>
      <c r="FMA106" s="6"/>
      <c r="FMB106" s="6"/>
      <c r="FMC106" s="6"/>
      <c r="FMD106" s="6"/>
      <c r="FME106" s="6"/>
      <c r="FMF106" s="6"/>
      <c r="FMG106" s="6"/>
      <c r="FMH106" s="6"/>
      <c r="FMI106" s="6"/>
      <c r="FMJ106" s="6"/>
      <c r="FMK106" s="6"/>
      <c r="FML106" s="6"/>
      <c r="FMM106" s="6"/>
      <c r="FMN106" s="6"/>
      <c r="FMO106" s="6"/>
      <c r="FMP106" s="6"/>
      <c r="FMQ106" s="6"/>
      <c r="FMR106" s="6"/>
      <c r="FMS106" s="6"/>
      <c r="FMT106" s="6"/>
      <c r="FMU106" s="6"/>
      <c r="FMV106" s="6"/>
      <c r="FMW106" s="6"/>
      <c r="FMX106" s="6"/>
      <c r="FMY106" s="6"/>
      <c r="FMZ106" s="6"/>
      <c r="FNA106" s="6"/>
      <c r="FNB106" s="6"/>
      <c r="FNC106" s="6"/>
      <c r="FND106" s="6"/>
      <c r="FNE106" s="6"/>
      <c r="FNF106" s="6"/>
      <c r="FNG106" s="6"/>
      <c r="FNH106" s="6"/>
      <c r="FNI106" s="6"/>
      <c r="FNJ106" s="6"/>
      <c r="FNK106" s="6"/>
      <c r="FNL106" s="6"/>
      <c r="FNM106" s="6"/>
      <c r="FNN106" s="6"/>
      <c r="FNO106" s="6"/>
      <c r="FNP106" s="6"/>
      <c r="FNQ106" s="6"/>
      <c r="FNR106" s="6"/>
      <c r="FNS106" s="6"/>
      <c r="FNT106" s="6"/>
      <c r="FNU106" s="6"/>
      <c r="FNV106" s="6"/>
      <c r="FNW106" s="6"/>
      <c r="FNX106" s="6"/>
      <c r="FNY106" s="6"/>
      <c r="FNZ106" s="6"/>
      <c r="FOA106" s="6"/>
      <c r="FOB106" s="6"/>
      <c r="FOC106" s="6"/>
      <c r="FOD106" s="6"/>
      <c r="FOE106" s="6"/>
      <c r="FOF106" s="6"/>
      <c r="FOG106" s="6"/>
      <c r="FOH106" s="6"/>
      <c r="FOI106" s="6"/>
      <c r="FOJ106" s="6"/>
      <c r="FOK106" s="6"/>
      <c r="FOL106" s="6"/>
      <c r="FOM106" s="6"/>
      <c r="FON106" s="6"/>
      <c r="FOO106" s="6"/>
      <c r="FOP106" s="6"/>
      <c r="FOQ106" s="6"/>
      <c r="FOR106" s="6"/>
      <c r="FOS106" s="6"/>
      <c r="FOT106" s="6"/>
      <c r="FOU106" s="6"/>
      <c r="FOV106" s="6"/>
      <c r="FOW106" s="6"/>
      <c r="FOX106" s="6"/>
      <c r="FOY106" s="6"/>
      <c r="FOZ106" s="6"/>
      <c r="FPA106" s="6"/>
      <c r="FPB106" s="6"/>
      <c r="FPC106" s="6"/>
      <c r="FPD106" s="6"/>
      <c r="FPE106" s="6"/>
      <c r="FPF106" s="6"/>
      <c r="FPG106" s="6"/>
      <c r="FPH106" s="6"/>
      <c r="FPI106" s="6"/>
      <c r="FPJ106" s="6"/>
      <c r="FPK106" s="6"/>
      <c r="FPL106" s="6"/>
      <c r="FPM106" s="6"/>
      <c r="FPN106" s="6"/>
      <c r="FPO106" s="6"/>
      <c r="FPP106" s="6"/>
      <c r="FPQ106" s="6"/>
      <c r="FPR106" s="6"/>
      <c r="FPS106" s="6"/>
      <c r="FPT106" s="6"/>
      <c r="FPU106" s="6"/>
      <c r="FPV106" s="6"/>
      <c r="FPW106" s="6"/>
      <c r="FPX106" s="6"/>
      <c r="FPY106" s="6"/>
      <c r="FPZ106" s="6"/>
      <c r="FQA106" s="6"/>
      <c r="FQB106" s="6"/>
      <c r="FQC106" s="6"/>
      <c r="FQD106" s="6"/>
      <c r="FQE106" s="6"/>
      <c r="FQF106" s="6"/>
      <c r="FQG106" s="6"/>
      <c r="FQH106" s="6"/>
      <c r="FQI106" s="6"/>
      <c r="FQJ106" s="6"/>
      <c r="FQK106" s="6"/>
      <c r="FQL106" s="6"/>
      <c r="FQM106" s="6"/>
      <c r="FQN106" s="6"/>
      <c r="FQO106" s="6"/>
      <c r="FQP106" s="6"/>
      <c r="FQQ106" s="6"/>
      <c r="FQR106" s="6"/>
      <c r="FQS106" s="6"/>
      <c r="FQT106" s="6"/>
      <c r="FQU106" s="6"/>
      <c r="FQV106" s="6"/>
      <c r="FQW106" s="6"/>
      <c r="FQX106" s="6"/>
      <c r="FQY106" s="6"/>
      <c r="FQZ106" s="6"/>
      <c r="FRA106" s="6"/>
      <c r="FRB106" s="6"/>
      <c r="FRC106" s="6"/>
      <c r="FRD106" s="6"/>
      <c r="FRE106" s="6"/>
      <c r="FRF106" s="6"/>
      <c r="FRG106" s="6"/>
      <c r="FRH106" s="6"/>
      <c r="FRI106" s="6"/>
      <c r="FRJ106" s="6"/>
      <c r="FRK106" s="6"/>
      <c r="FRL106" s="6"/>
      <c r="FRM106" s="6"/>
      <c r="FRN106" s="6"/>
      <c r="FRO106" s="6"/>
      <c r="FRP106" s="6"/>
      <c r="FRQ106" s="6"/>
      <c r="FRR106" s="6"/>
      <c r="FRS106" s="6"/>
      <c r="FRT106" s="6"/>
      <c r="FRU106" s="6"/>
      <c r="FRV106" s="6"/>
      <c r="FRW106" s="6"/>
      <c r="FRX106" s="6"/>
      <c r="FRY106" s="6"/>
      <c r="FRZ106" s="6"/>
      <c r="FSA106" s="6"/>
      <c r="FSB106" s="6"/>
      <c r="FSC106" s="6"/>
      <c r="FSD106" s="6"/>
      <c r="FSE106" s="6"/>
      <c r="FSF106" s="6"/>
      <c r="FSG106" s="6"/>
      <c r="FSH106" s="6"/>
      <c r="FSI106" s="6"/>
      <c r="FSJ106" s="6"/>
      <c r="FSK106" s="6"/>
      <c r="FSL106" s="6"/>
      <c r="FSM106" s="6"/>
      <c r="FSN106" s="6"/>
      <c r="FSO106" s="6"/>
      <c r="FSP106" s="6"/>
      <c r="FSQ106" s="6"/>
      <c r="FSR106" s="6"/>
      <c r="FSS106" s="6"/>
      <c r="FST106" s="6"/>
      <c r="FSU106" s="6"/>
      <c r="FSV106" s="6"/>
      <c r="FSW106" s="6"/>
      <c r="FSX106" s="6"/>
      <c r="FSY106" s="6"/>
      <c r="FSZ106" s="6"/>
      <c r="FTA106" s="6"/>
      <c r="FTB106" s="6"/>
      <c r="FTC106" s="6"/>
      <c r="FTD106" s="6"/>
      <c r="FTE106" s="6"/>
      <c r="FTF106" s="6"/>
      <c r="FTG106" s="6"/>
      <c r="FTH106" s="6"/>
      <c r="FTI106" s="6"/>
      <c r="FTJ106" s="6"/>
      <c r="FTK106" s="6"/>
      <c r="FTL106" s="6"/>
      <c r="FTM106" s="6"/>
      <c r="FTN106" s="6"/>
      <c r="FTO106" s="6"/>
      <c r="FTP106" s="6"/>
      <c r="FTQ106" s="6"/>
      <c r="FTR106" s="6"/>
      <c r="FTS106" s="6"/>
      <c r="FTT106" s="6"/>
      <c r="FTU106" s="6"/>
      <c r="FTV106" s="6"/>
      <c r="FTW106" s="6"/>
      <c r="FTX106" s="6"/>
      <c r="FTY106" s="6"/>
      <c r="FTZ106" s="6"/>
      <c r="FUA106" s="6"/>
      <c r="FUB106" s="6"/>
      <c r="FUC106" s="6"/>
      <c r="FUD106" s="6"/>
      <c r="FUE106" s="6"/>
      <c r="FUF106" s="6"/>
      <c r="FUG106" s="6"/>
      <c r="FUH106" s="6"/>
      <c r="FUI106" s="6"/>
      <c r="FUJ106" s="6"/>
      <c r="FUK106" s="6"/>
      <c r="FUL106" s="6"/>
      <c r="FUM106" s="6"/>
      <c r="FUN106" s="6"/>
      <c r="FUO106" s="6"/>
      <c r="FUP106" s="6"/>
      <c r="FUQ106" s="6"/>
      <c r="FUR106" s="6"/>
      <c r="FUS106" s="6"/>
      <c r="FUT106" s="6"/>
      <c r="FUU106" s="6"/>
      <c r="FUV106" s="6"/>
      <c r="FUW106" s="6"/>
      <c r="FUX106" s="6"/>
      <c r="FUY106" s="6"/>
      <c r="FUZ106" s="6"/>
      <c r="FVA106" s="6"/>
      <c r="FVB106" s="6"/>
      <c r="FVC106" s="6"/>
      <c r="FVD106" s="6"/>
      <c r="FVE106" s="6"/>
      <c r="FVF106" s="6"/>
      <c r="FVG106" s="6"/>
      <c r="FVH106" s="6"/>
      <c r="FVI106" s="6"/>
      <c r="FVJ106" s="6"/>
      <c r="FVK106" s="6"/>
      <c r="FVL106" s="6"/>
      <c r="FVM106" s="6"/>
      <c r="FVN106" s="6"/>
      <c r="FVO106" s="6"/>
      <c r="FVP106" s="6"/>
      <c r="FVQ106" s="6"/>
      <c r="FVR106" s="6"/>
      <c r="FVS106" s="6"/>
      <c r="FVT106" s="6"/>
      <c r="FVU106" s="6"/>
      <c r="FVV106" s="6"/>
      <c r="FVW106" s="6"/>
      <c r="FVX106" s="6"/>
      <c r="FVY106" s="6"/>
      <c r="FVZ106" s="6"/>
      <c r="FWA106" s="6"/>
      <c r="FWB106" s="6"/>
      <c r="FWC106" s="6"/>
      <c r="FWD106" s="6"/>
      <c r="FWE106" s="6"/>
      <c r="FWF106" s="6"/>
      <c r="FWG106" s="6"/>
      <c r="FWH106" s="6"/>
      <c r="FWI106" s="6"/>
      <c r="FWJ106" s="6"/>
      <c r="FWK106" s="6"/>
      <c r="FWL106" s="6"/>
      <c r="FWM106" s="6"/>
      <c r="FWN106" s="6"/>
      <c r="FWO106" s="6"/>
      <c r="FWP106" s="6"/>
      <c r="FWQ106" s="6"/>
      <c r="FWR106" s="6"/>
      <c r="FWS106" s="6"/>
      <c r="FWT106" s="6"/>
      <c r="FWU106" s="6"/>
      <c r="FWV106" s="6"/>
      <c r="FWW106" s="6"/>
      <c r="FWX106" s="6"/>
      <c r="FWY106" s="6"/>
      <c r="FWZ106" s="6"/>
      <c r="FXA106" s="6"/>
      <c r="FXB106" s="6"/>
      <c r="FXC106" s="6"/>
      <c r="FXD106" s="6"/>
      <c r="FXE106" s="6"/>
      <c r="FXF106" s="6"/>
      <c r="FXG106" s="6"/>
      <c r="FXH106" s="6"/>
      <c r="FXI106" s="6"/>
      <c r="FXJ106" s="6"/>
      <c r="FXK106" s="6"/>
      <c r="FXL106" s="6"/>
      <c r="FXM106" s="6"/>
      <c r="FXN106" s="6"/>
      <c r="FXO106" s="6"/>
      <c r="FXP106" s="6"/>
      <c r="FXQ106" s="6"/>
      <c r="FXR106" s="6"/>
      <c r="FXS106" s="6"/>
      <c r="FXT106" s="6"/>
      <c r="FXU106" s="6"/>
      <c r="FXV106" s="6"/>
      <c r="FXW106" s="6"/>
      <c r="FXX106" s="6"/>
      <c r="FXY106" s="6"/>
      <c r="FXZ106" s="6"/>
      <c r="FYA106" s="6"/>
      <c r="FYB106" s="6"/>
      <c r="FYC106" s="6"/>
      <c r="FYD106" s="6"/>
      <c r="FYE106" s="6"/>
      <c r="FYF106" s="6"/>
      <c r="FYG106" s="6"/>
      <c r="FYH106" s="6"/>
      <c r="FYI106" s="6"/>
      <c r="FYJ106" s="6"/>
      <c r="FYK106" s="6"/>
      <c r="FYL106" s="6"/>
      <c r="FYM106" s="6"/>
      <c r="FYN106" s="6"/>
      <c r="FYO106" s="6"/>
      <c r="FYP106" s="6"/>
      <c r="FYQ106" s="6"/>
      <c r="FYR106" s="6"/>
      <c r="FYS106" s="6"/>
      <c r="FYT106" s="6"/>
      <c r="FYU106" s="6"/>
      <c r="FYV106" s="6"/>
      <c r="FYW106" s="6"/>
      <c r="FYX106" s="6"/>
      <c r="FYY106" s="6"/>
      <c r="FYZ106" s="6"/>
      <c r="FZA106" s="6"/>
      <c r="FZB106" s="6"/>
      <c r="FZC106" s="6"/>
      <c r="FZD106" s="6"/>
      <c r="FZE106" s="6"/>
      <c r="FZF106" s="6"/>
      <c r="FZG106" s="6"/>
      <c r="FZH106" s="6"/>
      <c r="FZI106" s="6"/>
      <c r="FZJ106" s="6"/>
      <c r="FZK106" s="6"/>
      <c r="FZL106" s="6"/>
      <c r="FZM106" s="6"/>
      <c r="FZN106" s="6"/>
      <c r="FZO106" s="6"/>
      <c r="FZP106" s="6"/>
      <c r="FZQ106" s="6"/>
      <c r="FZR106" s="6"/>
      <c r="FZS106" s="6"/>
      <c r="FZT106" s="6"/>
      <c r="FZU106" s="6"/>
      <c r="FZV106" s="6"/>
      <c r="FZW106" s="6"/>
      <c r="FZX106" s="6"/>
      <c r="FZY106" s="6"/>
      <c r="FZZ106" s="6"/>
      <c r="GAA106" s="6"/>
      <c r="GAB106" s="6"/>
      <c r="GAC106" s="6"/>
      <c r="GAD106" s="6"/>
      <c r="GAE106" s="6"/>
      <c r="GAF106" s="6"/>
      <c r="GAG106" s="6"/>
      <c r="GAH106" s="6"/>
      <c r="GAI106" s="6"/>
      <c r="GAJ106" s="6"/>
      <c r="GAK106" s="6"/>
      <c r="GAL106" s="6"/>
      <c r="GAM106" s="6"/>
      <c r="GAN106" s="6"/>
      <c r="GAO106" s="6"/>
      <c r="GAP106" s="6"/>
      <c r="GAQ106" s="6"/>
      <c r="GAR106" s="6"/>
      <c r="GAS106" s="6"/>
      <c r="GAT106" s="6"/>
      <c r="GAU106" s="6"/>
      <c r="GAV106" s="6"/>
      <c r="GAW106" s="6"/>
      <c r="GAX106" s="6"/>
      <c r="GAY106" s="6"/>
      <c r="GAZ106" s="6"/>
      <c r="GBA106" s="6"/>
      <c r="GBB106" s="6"/>
      <c r="GBC106" s="6"/>
      <c r="GBD106" s="6"/>
      <c r="GBE106" s="6"/>
      <c r="GBF106" s="6"/>
      <c r="GBG106" s="6"/>
      <c r="GBH106" s="6"/>
      <c r="GBI106" s="6"/>
      <c r="GBJ106" s="6"/>
      <c r="GBK106" s="6"/>
      <c r="GBL106" s="6"/>
      <c r="GBM106" s="6"/>
      <c r="GBN106" s="6"/>
      <c r="GBO106" s="6"/>
      <c r="GBP106" s="6"/>
      <c r="GBQ106" s="6"/>
      <c r="GBR106" s="6"/>
      <c r="GBS106" s="6"/>
      <c r="GBT106" s="6"/>
      <c r="GBU106" s="6"/>
      <c r="GBV106" s="6"/>
      <c r="GBW106" s="6"/>
      <c r="GBX106" s="6"/>
      <c r="GBY106" s="6"/>
      <c r="GBZ106" s="6"/>
      <c r="GCA106" s="6"/>
      <c r="GCB106" s="6"/>
      <c r="GCC106" s="6"/>
      <c r="GCD106" s="6"/>
      <c r="GCE106" s="6"/>
      <c r="GCF106" s="6"/>
      <c r="GCG106" s="6"/>
      <c r="GCH106" s="6"/>
      <c r="GCI106" s="6"/>
      <c r="GCJ106" s="6"/>
      <c r="GCK106" s="6"/>
      <c r="GCL106" s="6"/>
      <c r="GCM106" s="6"/>
      <c r="GCN106" s="6"/>
      <c r="GCO106" s="6"/>
      <c r="GCP106" s="6"/>
      <c r="GCQ106" s="6"/>
      <c r="GCR106" s="6"/>
      <c r="GCS106" s="6"/>
      <c r="GCT106" s="6"/>
      <c r="GCU106" s="6"/>
      <c r="GCV106" s="6"/>
      <c r="GCW106" s="6"/>
      <c r="GCX106" s="6"/>
      <c r="GCY106" s="6"/>
      <c r="GCZ106" s="6"/>
      <c r="GDA106" s="6"/>
      <c r="GDB106" s="6"/>
      <c r="GDC106" s="6"/>
      <c r="GDD106" s="6"/>
      <c r="GDE106" s="6"/>
      <c r="GDF106" s="6"/>
      <c r="GDG106" s="6"/>
      <c r="GDH106" s="6"/>
      <c r="GDI106" s="6"/>
      <c r="GDJ106" s="6"/>
      <c r="GDK106" s="6"/>
      <c r="GDL106" s="6"/>
      <c r="GDM106" s="6"/>
      <c r="GDN106" s="6"/>
      <c r="GDO106" s="6"/>
      <c r="GDP106" s="6"/>
      <c r="GDQ106" s="6"/>
      <c r="GDR106" s="6"/>
      <c r="GDS106" s="6"/>
      <c r="GDT106" s="6"/>
      <c r="GDU106" s="6"/>
      <c r="GDV106" s="6"/>
      <c r="GDW106" s="6"/>
      <c r="GDX106" s="6"/>
      <c r="GDY106" s="6"/>
      <c r="GDZ106" s="6"/>
      <c r="GEA106" s="6"/>
      <c r="GEB106" s="6"/>
      <c r="GEC106" s="6"/>
      <c r="GED106" s="6"/>
      <c r="GEE106" s="6"/>
      <c r="GEF106" s="6"/>
      <c r="GEG106" s="6"/>
      <c r="GEH106" s="6"/>
      <c r="GEI106" s="6"/>
      <c r="GEJ106" s="6"/>
      <c r="GEK106" s="6"/>
      <c r="GEL106" s="6"/>
      <c r="GEM106" s="6"/>
      <c r="GEN106" s="6"/>
      <c r="GEO106" s="6"/>
      <c r="GEP106" s="6"/>
      <c r="GEQ106" s="6"/>
      <c r="GER106" s="6"/>
      <c r="GES106" s="6"/>
      <c r="GET106" s="6"/>
      <c r="GEU106" s="6"/>
      <c r="GEV106" s="6"/>
      <c r="GEW106" s="6"/>
      <c r="GEX106" s="6"/>
      <c r="GEY106" s="6"/>
      <c r="GEZ106" s="6"/>
      <c r="GFA106" s="6"/>
      <c r="GFB106" s="6"/>
      <c r="GFC106" s="6"/>
      <c r="GFD106" s="6"/>
      <c r="GFE106" s="6"/>
      <c r="GFF106" s="6"/>
      <c r="GFG106" s="6"/>
      <c r="GFH106" s="6"/>
      <c r="GFI106" s="6"/>
      <c r="GFJ106" s="6"/>
      <c r="GFK106" s="6"/>
      <c r="GFL106" s="6"/>
      <c r="GFM106" s="6"/>
      <c r="GFN106" s="6"/>
      <c r="GFO106" s="6"/>
      <c r="GFP106" s="6"/>
      <c r="GFQ106" s="6"/>
      <c r="GFR106" s="6"/>
      <c r="GFS106" s="6"/>
      <c r="GFT106" s="6"/>
      <c r="GFU106" s="6"/>
      <c r="GFV106" s="6"/>
      <c r="GFW106" s="6"/>
      <c r="GFX106" s="6"/>
      <c r="GFY106" s="6"/>
      <c r="GFZ106" s="6"/>
      <c r="GGA106" s="6"/>
      <c r="GGB106" s="6"/>
      <c r="GGC106" s="6"/>
      <c r="GGD106" s="6"/>
      <c r="GGE106" s="6"/>
      <c r="GGF106" s="6"/>
      <c r="GGG106" s="6"/>
      <c r="GGH106" s="6"/>
      <c r="GGI106" s="6"/>
      <c r="GGJ106" s="6"/>
      <c r="GGK106" s="6"/>
      <c r="GGL106" s="6"/>
      <c r="GGM106" s="6"/>
      <c r="GGN106" s="6"/>
      <c r="GGO106" s="6"/>
      <c r="GGP106" s="6"/>
      <c r="GGQ106" s="6"/>
      <c r="GGR106" s="6"/>
      <c r="GGS106" s="6"/>
      <c r="GGT106" s="6"/>
      <c r="GGU106" s="6"/>
      <c r="GGV106" s="6"/>
      <c r="GGW106" s="6"/>
      <c r="GGX106" s="6"/>
      <c r="GGY106" s="6"/>
      <c r="GGZ106" s="6"/>
      <c r="GHA106" s="6"/>
      <c r="GHB106" s="6"/>
      <c r="GHC106" s="6"/>
      <c r="GHD106" s="6"/>
      <c r="GHE106" s="6"/>
      <c r="GHF106" s="6"/>
      <c r="GHG106" s="6"/>
      <c r="GHH106" s="6"/>
      <c r="GHI106" s="6"/>
      <c r="GHJ106" s="6"/>
      <c r="GHK106" s="6"/>
      <c r="GHL106" s="6"/>
      <c r="GHM106" s="6"/>
      <c r="GHN106" s="6"/>
      <c r="GHO106" s="6"/>
      <c r="GHP106" s="6"/>
      <c r="GHQ106" s="6"/>
      <c r="GHR106" s="6"/>
      <c r="GHS106" s="6"/>
      <c r="GHT106" s="6"/>
      <c r="GHU106" s="6"/>
      <c r="GHV106" s="6"/>
      <c r="GHW106" s="6"/>
      <c r="GHX106" s="6"/>
      <c r="GHY106" s="6"/>
      <c r="GHZ106" s="6"/>
      <c r="GIA106" s="6"/>
      <c r="GIB106" s="6"/>
      <c r="GIC106" s="6"/>
      <c r="GID106" s="6"/>
      <c r="GIE106" s="6"/>
      <c r="GIF106" s="6"/>
      <c r="GIG106" s="6"/>
      <c r="GIH106" s="6"/>
      <c r="GII106" s="6"/>
      <c r="GIJ106" s="6"/>
      <c r="GIK106" s="6"/>
      <c r="GIL106" s="6"/>
      <c r="GIM106" s="6"/>
      <c r="GIN106" s="6"/>
      <c r="GIO106" s="6"/>
      <c r="GIP106" s="6"/>
      <c r="GIQ106" s="6"/>
      <c r="GIR106" s="6"/>
      <c r="GIS106" s="6"/>
      <c r="GIT106" s="6"/>
      <c r="GIU106" s="6"/>
      <c r="GIV106" s="6"/>
      <c r="GIW106" s="6"/>
      <c r="GIX106" s="6"/>
      <c r="GIY106" s="6"/>
      <c r="GIZ106" s="6"/>
      <c r="GJA106" s="6"/>
      <c r="GJB106" s="6"/>
      <c r="GJC106" s="6"/>
      <c r="GJD106" s="6"/>
      <c r="GJE106" s="6"/>
      <c r="GJF106" s="6"/>
      <c r="GJG106" s="6"/>
      <c r="GJH106" s="6"/>
      <c r="GJI106" s="6"/>
      <c r="GJJ106" s="6"/>
      <c r="GJK106" s="6"/>
      <c r="GJL106" s="6"/>
      <c r="GJM106" s="6"/>
      <c r="GJN106" s="6"/>
      <c r="GJO106" s="6"/>
      <c r="GJP106" s="6"/>
      <c r="GJQ106" s="6"/>
      <c r="GJR106" s="6"/>
      <c r="GJS106" s="6"/>
      <c r="GJT106" s="6"/>
      <c r="GJU106" s="6"/>
      <c r="GJV106" s="6"/>
      <c r="GJW106" s="6"/>
      <c r="GJX106" s="6"/>
      <c r="GJY106" s="6"/>
      <c r="GJZ106" s="6"/>
      <c r="GKA106" s="6"/>
      <c r="GKB106" s="6"/>
      <c r="GKC106" s="6"/>
      <c r="GKD106" s="6"/>
      <c r="GKE106" s="6"/>
      <c r="GKF106" s="6"/>
      <c r="GKG106" s="6"/>
      <c r="GKH106" s="6"/>
      <c r="GKI106" s="6"/>
      <c r="GKJ106" s="6"/>
      <c r="GKK106" s="6"/>
      <c r="GKL106" s="6"/>
      <c r="GKM106" s="6"/>
      <c r="GKN106" s="6"/>
      <c r="GKO106" s="6"/>
      <c r="GKP106" s="6"/>
      <c r="GKQ106" s="6"/>
      <c r="GKR106" s="6"/>
      <c r="GKS106" s="6"/>
      <c r="GKT106" s="6"/>
      <c r="GKU106" s="6"/>
      <c r="GKV106" s="6"/>
      <c r="GKW106" s="6"/>
      <c r="GKX106" s="6"/>
      <c r="GKY106" s="6"/>
      <c r="GKZ106" s="6"/>
      <c r="GLA106" s="6"/>
      <c r="GLB106" s="6"/>
      <c r="GLC106" s="6"/>
      <c r="GLD106" s="6"/>
      <c r="GLE106" s="6"/>
      <c r="GLF106" s="6"/>
      <c r="GLG106" s="6"/>
      <c r="GLH106" s="6"/>
      <c r="GLI106" s="6"/>
      <c r="GLJ106" s="6"/>
      <c r="GLK106" s="6"/>
      <c r="GLL106" s="6"/>
      <c r="GLM106" s="6"/>
      <c r="GLN106" s="6"/>
      <c r="GLO106" s="6"/>
      <c r="GLP106" s="6"/>
      <c r="GLQ106" s="6"/>
      <c r="GLR106" s="6"/>
      <c r="GLS106" s="6"/>
      <c r="GLT106" s="6"/>
      <c r="GLU106" s="6"/>
      <c r="GLV106" s="6"/>
      <c r="GLW106" s="6"/>
      <c r="GLX106" s="6"/>
      <c r="GLY106" s="6"/>
      <c r="GLZ106" s="6"/>
      <c r="GMA106" s="6"/>
      <c r="GMB106" s="6"/>
      <c r="GMC106" s="6"/>
      <c r="GMD106" s="6"/>
      <c r="GME106" s="6"/>
      <c r="GMF106" s="6"/>
      <c r="GMG106" s="6"/>
      <c r="GMH106" s="6"/>
      <c r="GMI106" s="6"/>
      <c r="GMJ106" s="6"/>
      <c r="GMK106" s="6"/>
      <c r="GML106" s="6"/>
      <c r="GMM106" s="6"/>
      <c r="GMN106" s="6"/>
      <c r="GMO106" s="6"/>
      <c r="GMP106" s="6"/>
      <c r="GMQ106" s="6"/>
      <c r="GMR106" s="6"/>
      <c r="GMS106" s="6"/>
      <c r="GMT106" s="6"/>
      <c r="GMU106" s="6"/>
      <c r="GMV106" s="6"/>
      <c r="GMW106" s="6"/>
      <c r="GMX106" s="6"/>
      <c r="GMY106" s="6"/>
      <c r="GMZ106" s="6"/>
      <c r="GNA106" s="6"/>
      <c r="GNB106" s="6"/>
      <c r="GNC106" s="6"/>
      <c r="GND106" s="6"/>
      <c r="GNE106" s="6"/>
      <c r="GNF106" s="6"/>
      <c r="GNG106" s="6"/>
      <c r="GNH106" s="6"/>
      <c r="GNI106" s="6"/>
      <c r="GNJ106" s="6"/>
      <c r="GNK106" s="6"/>
      <c r="GNL106" s="6"/>
      <c r="GNM106" s="6"/>
      <c r="GNN106" s="6"/>
      <c r="GNO106" s="6"/>
      <c r="GNP106" s="6"/>
      <c r="GNQ106" s="6"/>
      <c r="GNR106" s="6"/>
      <c r="GNS106" s="6"/>
      <c r="GNT106" s="6"/>
      <c r="GNU106" s="6"/>
      <c r="GNV106" s="6"/>
      <c r="GNW106" s="6"/>
      <c r="GNX106" s="6"/>
      <c r="GNY106" s="6"/>
      <c r="GNZ106" s="6"/>
      <c r="GOA106" s="6"/>
      <c r="GOB106" s="6"/>
      <c r="GOC106" s="6"/>
      <c r="GOD106" s="6"/>
      <c r="GOE106" s="6"/>
      <c r="GOF106" s="6"/>
      <c r="GOG106" s="6"/>
      <c r="GOH106" s="6"/>
      <c r="GOI106" s="6"/>
      <c r="GOJ106" s="6"/>
      <c r="GOK106" s="6"/>
      <c r="GOL106" s="6"/>
      <c r="GOM106" s="6"/>
      <c r="GON106" s="6"/>
      <c r="GOO106" s="6"/>
      <c r="GOP106" s="6"/>
      <c r="GOQ106" s="6"/>
      <c r="GOR106" s="6"/>
      <c r="GOS106" s="6"/>
      <c r="GOT106" s="6"/>
      <c r="GOU106" s="6"/>
      <c r="GOV106" s="6"/>
      <c r="GOW106" s="6"/>
      <c r="GOX106" s="6"/>
      <c r="GOY106" s="6"/>
      <c r="GOZ106" s="6"/>
      <c r="GPA106" s="6"/>
      <c r="GPB106" s="6"/>
      <c r="GPC106" s="6"/>
      <c r="GPD106" s="6"/>
      <c r="GPE106" s="6"/>
      <c r="GPF106" s="6"/>
      <c r="GPG106" s="6"/>
      <c r="GPH106" s="6"/>
      <c r="GPI106" s="6"/>
      <c r="GPJ106" s="6"/>
      <c r="GPK106" s="6"/>
      <c r="GPL106" s="6"/>
      <c r="GPM106" s="6"/>
      <c r="GPN106" s="6"/>
      <c r="GPO106" s="6"/>
      <c r="GPP106" s="6"/>
      <c r="GPQ106" s="6"/>
      <c r="GPR106" s="6"/>
      <c r="GPS106" s="6"/>
      <c r="GPT106" s="6"/>
      <c r="GPU106" s="6"/>
      <c r="GPV106" s="6"/>
      <c r="GPW106" s="6"/>
      <c r="GPX106" s="6"/>
      <c r="GPY106" s="6"/>
      <c r="GPZ106" s="6"/>
      <c r="GQA106" s="6"/>
      <c r="GQB106" s="6"/>
      <c r="GQC106" s="6"/>
      <c r="GQD106" s="6"/>
      <c r="GQE106" s="6"/>
      <c r="GQF106" s="6"/>
      <c r="GQG106" s="6"/>
      <c r="GQH106" s="6"/>
      <c r="GQI106" s="6"/>
      <c r="GQJ106" s="6"/>
      <c r="GQK106" s="6"/>
      <c r="GQL106" s="6"/>
      <c r="GQM106" s="6"/>
      <c r="GQN106" s="6"/>
      <c r="GQO106" s="6"/>
      <c r="GQP106" s="6"/>
      <c r="GQQ106" s="6"/>
      <c r="GQR106" s="6"/>
      <c r="GQS106" s="6"/>
      <c r="GQT106" s="6"/>
      <c r="GQU106" s="6"/>
      <c r="GQV106" s="6"/>
      <c r="GQW106" s="6"/>
      <c r="GQX106" s="6"/>
      <c r="GQY106" s="6"/>
      <c r="GQZ106" s="6"/>
      <c r="GRA106" s="6"/>
      <c r="GRB106" s="6"/>
      <c r="GRC106" s="6"/>
      <c r="GRD106" s="6"/>
      <c r="GRE106" s="6"/>
      <c r="GRF106" s="6"/>
      <c r="GRG106" s="6"/>
      <c r="GRH106" s="6"/>
      <c r="GRI106" s="6"/>
      <c r="GRJ106" s="6"/>
      <c r="GRK106" s="6"/>
      <c r="GRL106" s="6"/>
      <c r="GRM106" s="6"/>
      <c r="GRN106" s="6"/>
      <c r="GRO106" s="6"/>
      <c r="GRP106" s="6"/>
      <c r="GRQ106" s="6"/>
      <c r="GRR106" s="6"/>
      <c r="GRS106" s="6"/>
      <c r="GRT106" s="6"/>
      <c r="GRU106" s="6"/>
      <c r="GRV106" s="6"/>
      <c r="GRW106" s="6"/>
      <c r="GRX106" s="6"/>
      <c r="GRY106" s="6"/>
      <c r="GRZ106" s="6"/>
      <c r="GSA106" s="6"/>
      <c r="GSB106" s="6"/>
      <c r="GSC106" s="6"/>
      <c r="GSD106" s="6"/>
      <c r="GSE106" s="6"/>
      <c r="GSF106" s="6"/>
      <c r="GSG106" s="6"/>
      <c r="GSH106" s="6"/>
      <c r="GSI106" s="6"/>
      <c r="GSJ106" s="6"/>
      <c r="GSK106" s="6"/>
      <c r="GSL106" s="6"/>
      <c r="GSM106" s="6"/>
      <c r="GSN106" s="6"/>
      <c r="GSO106" s="6"/>
      <c r="GSP106" s="6"/>
      <c r="GSQ106" s="6"/>
      <c r="GSR106" s="6"/>
      <c r="GSS106" s="6"/>
      <c r="GST106" s="6"/>
      <c r="GSU106" s="6"/>
      <c r="GSV106" s="6"/>
      <c r="GSW106" s="6"/>
      <c r="GSX106" s="6"/>
      <c r="GSY106" s="6"/>
      <c r="GSZ106" s="6"/>
      <c r="GTA106" s="6"/>
      <c r="GTB106" s="6"/>
      <c r="GTC106" s="6"/>
      <c r="GTD106" s="6"/>
      <c r="GTE106" s="6"/>
      <c r="GTF106" s="6"/>
      <c r="GTG106" s="6"/>
      <c r="GTH106" s="6"/>
      <c r="GTI106" s="6"/>
      <c r="GTJ106" s="6"/>
      <c r="GTK106" s="6"/>
      <c r="GTL106" s="6"/>
      <c r="GTM106" s="6"/>
      <c r="GTN106" s="6"/>
      <c r="GTO106" s="6"/>
      <c r="GTP106" s="6"/>
      <c r="GTQ106" s="6"/>
      <c r="GTR106" s="6"/>
      <c r="GTS106" s="6"/>
      <c r="GTT106" s="6"/>
      <c r="GTU106" s="6"/>
      <c r="GTV106" s="6"/>
      <c r="GTW106" s="6"/>
      <c r="GTX106" s="6"/>
      <c r="GTY106" s="6"/>
      <c r="GTZ106" s="6"/>
      <c r="GUA106" s="6"/>
      <c r="GUB106" s="6"/>
      <c r="GUC106" s="6"/>
      <c r="GUD106" s="6"/>
      <c r="GUE106" s="6"/>
      <c r="GUF106" s="6"/>
      <c r="GUG106" s="6"/>
      <c r="GUH106" s="6"/>
      <c r="GUI106" s="6"/>
      <c r="GUJ106" s="6"/>
      <c r="GUK106" s="6"/>
      <c r="GUL106" s="6"/>
      <c r="GUM106" s="6"/>
      <c r="GUN106" s="6"/>
      <c r="GUO106" s="6"/>
      <c r="GUP106" s="6"/>
      <c r="GUQ106" s="6"/>
      <c r="GUR106" s="6"/>
      <c r="GUS106" s="6"/>
      <c r="GUT106" s="6"/>
      <c r="GUU106" s="6"/>
      <c r="GUV106" s="6"/>
      <c r="GUW106" s="6"/>
      <c r="GUX106" s="6"/>
      <c r="GUY106" s="6"/>
      <c r="GUZ106" s="6"/>
      <c r="GVA106" s="6"/>
      <c r="GVB106" s="6"/>
      <c r="GVC106" s="6"/>
      <c r="GVD106" s="6"/>
      <c r="GVE106" s="6"/>
      <c r="GVF106" s="6"/>
      <c r="GVG106" s="6"/>
      <c r="GVH106" s="6"/>
      <c r="GVI106" s="6"/>
      <c r="GVJ106" s="6"/>
      <c r="GVK106" s="6"/>
      <c r="GVL106" s="6"/>
      <c r="GVM106" s="6"/>
      <c r="GVN106" s="6"/>
      <c r="GVO106" s="6"/>
      <c r="GVP106" s="6"/>
      <c r="GVQ106" s="6"/>
      <c r="GVR106" s="6"/>
      <c r="GVS106" s="6"/>
      <c r="GVT106" s="6"/>
      <c r="GVU106" s="6"/>
      <c r="GVV106" s="6"/>
      <c r="GVW106" s="6"/>
      <c r="GVX106" s="6"/>
      <c r="GVY106" s="6"/>
      <c r="GVZ106" s="6"/>
      <c r="GWA106" s="6"/>
      <c r="GWB106" s="6"/>
      <c r="GWC106" s="6"/>
      <c r="GWD106" s="6"/>
      <c r="GWE106" s="6"/>
      <c r="GWF106" s="6"/>
      <c r="GWG106" s="6"/>
      <c r="GWH106" s="6"/>
      <c r="GWI106" s="6"/>
      <c r="GWJ106" s="6"/>
      <c r="GWK106" s="6"/>
      <c r="GWL106" s="6"/>
      <c r="GWM106" s="6"/>
      <c r="GWN106" s="6"/>
      <c r="GWO106" s="6"/>
      <c r="GWP106" s="6"/>
      <c r="GWQ106" s="6"/>
      <c r="GWR106" s="6"/>
      <c r="GWS106" s="6"/>
      <c r="GWT106" s="6"/>
      <c r="GWU106" s="6"/>
      <c r="GWV106" s="6"/>
      <c r="GWW106" s="6"/>
      <c r="GWX106" s="6"/>
      <c r="GWY106" s="6"/>
      <c r="GWZ106" s="6"/>
      <c r="GXA106" s="6"/>
      <c r="GXB106" s="6"/>
      <c r="GXC106" s="6"/>
      <c r="GXD106" s="6"/>
      <c r="GXE106" s="6"/>
      <c r="GXF106" s="6"/>
      <c r="GXG106" s="6"/>
      <c r="GXH106" s="6"/>
      <c r="GXI106" s="6"/>
      <c r="GXJ106" s="6"/>
      <c r="GXK106" s="6"/>
      <c r="GXL106" s="6"/>
      <c r="GXM106" s="6"/>
      <c r="GXN106" s="6"/>
      <c r="GXO106" s="6"/>
      <c r="GXP106" s="6"/>
      <c r="GXQ106" s="6"/>
      <c r="GXR106" s="6"/>
      <c r="GXS106" s="6"/>
      <c r="GXT106" s="6"/>
      <c r="GXU106" s="6"/>
      <c r="GXV106" s="6"/>
      <c r="GXW106" s="6"/>
      <c r="GXX106" s="6"/>
      <c r="GXY106" s="6"/>
      <c r="GXZ106" s="6"/>
      <c r="GYA106" s="6"/>
      <c r="GYB106" s="6"/>
      <c r="GYC106" s="6"/>
      <c r="GYD106" s="6"/>
      <c r="GYE106" s="6"/>
      <c r="GYF106" s="6"/>
      <c r="GYG106" s="6"/>
      <c r="GYH106" s="6"/>
      <c r="GYI106" s="6"/>
      <c r="GYJ106" s="6"/>
      <c r="GYK106" s="6"/>
      <c r="GYL106" s="6"/>
      <c r="GYM106" s="6"/>
      <c r="GYN106" s="6"/>
      <c r="GYO106" s="6"/>
      <c r="GYP106" s="6"/>
      <c r="GYQ106" s="6"/>
      <c r="GYR106" s="6"/>
      <c r="GYS106" s="6"/>
      <c r="GYT106" s="6"/>
      <c r="GYU106" s="6"/>
      <c r="GYV106" s="6"/>
      <c r="GYW106" s="6"/>
      <c r="GYX106" s="6"/>
      <c r="GYY106" s="6"/>
      <c r="GYZ106" s="6"/>
      <c r="GZA106" s="6"/>
      <c r="GZB106" s="6"/>
      <c r="GZC106" s="6"/>
      <c r="GZD106" s="6"/>
      <c r="GZE106" s="6"/>
      <c r="GZF106" s="6"/>
      <c r="GZG106" s="6"/>
      <c r="GZH106" s="6"/>
      <c r="GZI106" s="6"/>
      <c r="GZJ106" s="6"/>
      <c r="GZK106" s="6"/>
      <c r="GZL106" s="6"/>
      <c r="GZM106" s="6"/>
      <c r="GZN106" s="6"/>
      <c r="GZO106" s="6"/>
      <c r="GZP106" s="6"/>
      <c r="GZQ106" s="6"/>
      <c r="GZR106" s="6"/>
      <c r="GZS106" s="6"/>
      <c r="GZT106" s="6"/>
      <c r="GZU106" s="6"/>
      <c r="GZV106" s="6"/>
      <c r="GZW106" s="6"/>
      <c r="GZX106" s="6"/>
      <c r="GZY106" s="6"/>
      <c r="GZZ106" s="6"/>
      <c r="HAA106" s="6"/>
      <c r="HAB106" s="6"/>
      <c r="HAC106" s="6"/>
      <c r="HAD106" s="6"/>
      <c r="HAE106" s="6"/>
      <c r="HAF106" s="6"/>
      <c r="HAG106" s="6"/>
      <c r="HAH106" s="6"/>
      <c r="HAI106" s="6"/>
      <c r="HAJ106" s="6"/>
      <c r="HAK106" s="6"/>
      <c r="HAL106" s="6"/>
      <c r="HAM106" s="6"/>
      <c r="HAN106" s="6"/>
      <c r="HAO106" s="6"/>
      <c r="HAP106" s="6"/>
      <c r="HAQ106" s="6"/>
      <c r="HAR106" s="6"/>
      <c r="HAS106" s="6"/>
      <c r="HAT106" s="6"/>
      <c r="HAU106" s="6"/>
      <c r="HAV106" s="6"/>
      <c r="HAW106" s="6"/>
      <c r="HAX106" s="6"/>
      <c r="HAY106" s="6"/>
      <c r="HAZ106" s="6"/>
      <c r="HBA106" s="6"/>
      <c r="HBB106" s="6"/>
      <c r="HBC106" s="6"/>
      <c r="HBD106" s="6"/>
      <c r="HBE106" s="6"/>
      <c r="HBF106" s="6"/>
      <c r="HBG106" s="6"/>
      <c r="HBH106" s="6"/>
      <c r="HBI106" s="6"/>
      <c r="HBJ106" s="6"/>
      <c r="HBK106" s="6"/>
      <c r="HBL106" s="6"/>
      <c r="HBM106" s="6"/>
      <c r="HBN106" s="6"/>
      <c r="HBO106" s="6"/>
      <c r="HBP106" s="6"/>
      <c r="HBQ106" s="6"/>
      <c r="HBR106" s="6"/>
      <c r="HBS106" s="6"/>
      <c r="HBT106" s="6"/>
      <c r="HBU106" s="6"/>
      <c r="HBV106" s="6"/>
      <c r="HBW106" s="6"/>
      <c r="HBX106" s="6"/>
      <c r="HBY106" s="6"/>
      <c r="HBZ106" s="6"/>
      <c r="HCA106" s="6"/>
      <c r="HCB106" s="6"/>
      <c r="HCC106" s="6"/>
      <c r="HCD106" s="6"/>
      <c r="HCE106" s="6"/>
      <c r="HCF106" s="6"/>
      <c r="HCG106" s="6"/>
      <c r="HCH106" s="6"/>
      <c r="HCI106" s="6"/>
      <c r="HCJ106" s="6"/>
      <c r="HCK106" s="6"/>
      <c r="HCL106" s="6"/>
      <c r="HCM106" s="6"/>
      <c r="HCN106" s="6"/>
      <c r="HCO106" s="6"/>
      <c r="HCP106" s="6"/>
      <c r="HCQ106" s="6"/>
      <c r="HCR106" s="6"/>
      <c r="HCS106" s="6"/>
      <c r="HCT106" s="6"/>
      <c r="HCU106" s="6"/>
      <c r="HCV106" s="6"/>
      <c r="HCW106" s="6"/>
      <c r="HCX106" s="6"/>
      <c r="HCY106" s="6"/>
      <c r="HCZ106" s="6"/>
      <c r="HDA106" s="6"/>
      <c r="HDB106" s="6"/>
      <c r="HDC106" s="6"/>
      <c r="HDD106" s="6"/>
      <c r="HDE106" s="6"/>
      <c r="HDF106" s="6"/>
      <c r="HDG106" s="6"/>
      <c r="HDH106" s="6"/>
      <c r="HDI106" s="6"/>
      <c r="HDJ106" s="6"/>
      <c r="HDK106" s="6"/>
      <c r="HDL106" s="6"/>
      <c r="HDM106" s="6"/>
      <c r="HDN106" s="6"/>
      <c r="HDO106" s="6"/>
      <c r="HDP106" s="6"/>
      <c r="HDQ106" s="6"/>
      <c r="HDR106" s="6"/>
      <c r="HDS106" s="6"/>
      <c r="HDT106" s="6"/>
      <c r="HDU106" s="6"/>
      <c r="HDV106" s="6"/>
      <c r="HDW106" s="6"/>
      <c r="HDX106" s="6"/>
      <c r="HDY106" s="6"/>
      <c r="HDZ106" s="6"/>
      <c r="HEA106" s="6"/>
      <c r="HEB106" s="6"/>
      <c r="HEC106" s="6"/>
      <c r="HED106" s="6"/>
      <c r="HEE106" s="6"/>
      <c r="HEF106" s="6"/>
      <c r="HEG106" s="6"/>
      <c r="HEH106" s="6"/>
      <c r="HEI106" s="6"/>
      <c r="HEJ106" s="6"/>
      <c r="HEK106" s="6"/>
      <c r="HEL106" s="6"/>
      <c r="HEM106" s="6"/>
      <c r="HEN106" s="6"/>
      <c r="HEO106" s="6"/>
      <c r="HEP106" s="6"/>
      <c r="HEQ106" s="6"/>
      <c r="HER106" s="6"/>
      <c r="HES106" s="6"/>
      <c r="HET106" s="6"/>
      <c r="HEU106" s="6"/>
      <c r="HEV106" s="6"/>
      <c r="HEW106" s="6"/>
      <c r="HEX106" s="6"/>
      <c r="HEY106" s="6"/>
      <c r="HEZ106" s="6"/>
      <c r="HFA106" s="6"/>
      <c r="HFB106" s="6"/>
      <c r="HFC106" s="6"/>
      <c r="HFD106" s="6"/>
      <c r="HFE106" s="6"/>
      <c r="HFF106" s="6"/>
      <c r="HFG106" s="6"/>
      <c r="HFH106" s="6"/>
      <c r="HFI106" s="6"/>
      <c r="HFJ106" s="6"/>
      <c r="HFK106" s="6"/>
      <c r="HFL106" s="6"/>
      <c r="HFM106" s="6"/>
      <c r="HFN106" s="6"/>
      <c r="HFO106" s="6"/>
      <c r="HFP106" s="6"/>
      <c r="HFQ106" s="6"/>
      <c r="HFR106" s="6"/>
      <c r="HFS106" s="6"/>
      <c r="HFT106" s="6"/>
      <c r="HFU106" s="6"/>
      <c r="HFV106" s="6"/>
      <c r="HFW106" s="6"/>
      <c r="HFX106" s="6"/>
      <c r="HFY106" s="6"/>
      <c r="HFZ106" s="6"/>
      <c r="HGA106" s="6"/>
      <c r="HGB106" s="6"/>
      <c r="HGC106" s="6"/>
      <c r="HGD106" s="6"/>
      <c r="HGE106" s="6"/>
      <c r="HGF106" s="6"/>
      <c r="HGG106" s="6"/>
      <c r="HGH106" s="6"/>
      <c r="HGI106" s="6"/>
      <c r="HGJ106" s="6"/>
      <c r="HGK106" s="6"/>
      <c r="HGL106" s="6"/>
      <c r="HGM106" s="6"/>
      <c r="HGN106" s="6"/>
      <c r="HGO106" s="6"/>
      <c r="HGP106" s="6"/>
      <c r="HGQ106" s="6"/>
      <c r="HGR106" s="6"/>
      <c r="HGS106" s="6"/>
      <c r="HGT106" s="6"/>
      <c r="HGU106" s="6"/>
      <c r="HGV106" s="6"/>
      <c r="HGW106" s="6"/>
      <c r="HGX106" s="6"/>
      <c r="HGY106" s="6"/>
      <c r="HGZ106" s="6"/>
      <c r="HHA106" s="6"/>
      <c r="HHB106" s="6"/>
      <c r="HHC106" s="6"/>
      <c r="HHD106" s="6"/>
      <c r="HHE106" s="6"/>
      <c r="HHF106" s="6"/>
      <c r="HHG106" s="6"/>
      <c r="HHH106" s="6"/>
      <c r="HHI106" s="6"/>
      <c r="HHJ106" s="6"/>
      <c r="HHK106" s="6"/>
      <c r="HHL106" s="6"/>
      <c r="HHM106" s="6"/>
      <c r="HHN106" s="6"/>
      <c r="HHO106" s="6"/>
      <c r="HHP106" s="6"/>
      <c r="HHQ106" s="6"/>
      <c r="HHR106" s="6"/>
      <c r="HHS106" s="6"/>
      <c r="HHT106" s="6"/>
      <c r="HHU106" s="6"/>
      <c r="HHV106" s="6"/>
      <c r="HHW106" s="6"/>
      <c r="HHX106" s="6"/>
      <c r="HHY106" s="6"/>
      <c r="HHZ106" s="6"/>
      <c r="HIA106" s="6"/>
      <c r="HIB106" s="6"/>
      <c r="HIC106" s="6"/>
      <c r="HID106" s="6"/>
      <c r="HIE106" s="6"/>
      <c r="HIF106" s="6"/>
      <c r="HIG106" s="6"/>
      <c r="HIH106" s="6"/>
      <c r="HII106" s="6"/>
      <c r="HIJ106" s="6"/>
      <c r="HIK106" s="6"/>
      <c r="HIL106" s="6"/>
      <c r="HIM106" s="6"/>
      <c r="HIN106" s="6"/>
      <c r="HIO106" s="6"/>
      <c r="HIP106" s="6"/>
      <c r="HIQ106" s="6"/>
      <c r="HIR106" s="6"/>
      <c r="HIS106" s="6"/>
      <c r="HIT106" s="6"/>
      <c r="HIU106" s="6"/>
      <c r="HIV106" s="6"/>
      <c r="HIW106" s="6"/>
      <c r="HIX106" s="6"/>
      <c r="HIY106" s="6"/>
      <c r="HIZ106" s="6"/>
      <c r="HJA106" s="6"/>
      <c r="HJB106" s="6"/>
      <c r="HJC106" s="6"/>
      <c r="HJD106" s="6"/>
      <c r="HJE106" s="6"/>
      <c r="HJF106" s="6"/>
      <c r="HJG106" s="6"/>
      <c r="HJH106" s="6"/>
      <c r="HJI106" s="6"/>
      <c r="HJJ106" s="6"/>
      <c r="HJK106" s="6"/>
      <c r="HJL106" s="6"/>
      <c r="HJM106" s="6"/>
      <c r="HJN106" s="6"/>
      <c r="HJO106" s="6"/>
      <c r="HJP106" s="6"/>
      <c r="HJQ106" s="6"/>
      <c r="HJR106" s="6"/>
      <c r="HJS106" s="6"/>
      <c r="HJT106" s="6"/>
      <c r="HJU106" s="6"/>
      <c r="HJV106" s="6"/>
      <c r="HJW106" s="6"/>
      <c r="HJX106" s="6"/>
      <c r="HJY106" s="6"/>
      <c r="HJZ106" s="6"/>
      <c r="HKA106" s="6"/>
      <c r="HKB106" s="6"/>
      <c r="HKC106" s="6"/>
      <c r="HKD106" s="6"/>
      <c r="HKE106" s="6"/>
      <c r="HKF106" s="6"/>
      <c r="HKG106" s="6"/>
      <c r="HKH106" s="6"/>
      <c r="HKI106" s="6"/>
      <c r="HKJ106" s="6"/>
      <c r="HKK106" s="6"/>
      <c r="HKL106" s="6"/>
      <c r="HKM106" s="6"/>
      <c r="HKN106" s="6"/>
      <c r="HKO106" s="6"/>
      <c r="HKP106" s="6"/>
      <c r="HKQ106" s="6"/>
      <c r="HKR106" s="6"/>
      <c r="HKS106" s="6"/>
      <c r="HKT106" s="6"/>
      <c r="HKU106" s="6"/>
      <c r="HKV106" s="6"/>
      <c r="HKW106" s="6"/>
      <c r="HKX106" s="6"/>
      <c r="HKY106" s="6"/>
      <c r="HKZ106" s="6"/>
      <c r="HLA106" s="6"/>
      <c r="HLB106" s="6"/>
      <c r="HLC106" s="6"/>
      <c r="HLD106" s="6"/>
      <c r="HLE106" s="6"/>
      <c r="HLF106" s="6"/>
      <c r="HLG106" s="6"/>
      <c r="HLH106" s="6"/>
      <c r="HLI106" s="6"/>
      <c r="HLJ106" s="6"/>
      <c r="HLK106" s="6"/>
      <c r="HLL106" s="6"/>
      <c r="HLM106" s="6"/>
      <c r="HLN106" s="6"/>
      <c r="HLO106" s="6"/>
      <c r="HLP106" s="6"/>
      <c r="HLQ106" s="6"/>
      <c r="HLR106" s="6"/>
      <c r="HLS106" s="6"/>
      <c r="HLT106" s="6"/>
      <c r="HLU106" s="6"/>
      <c r="HLV106" s="6"/>
      <c r="HLW106" s="6"/>
      <c r="HLX106" s="6"/>
      <c r="HLY106" s="6"/>
      <c r="HLZ106" s="6"/>
      <c r="HMA106" s="6"/>
      <c r="HMB106" s="6"/>
      <c r="HMC106" s="6"/>
      <c r="HMD106" s="6"/>
      <c r="HME106" s="6"/>
      <c r="HMF106" s="6"/>
      <c r="HMG106" s="6"/>
      <c r="HMH106" s="6"/>
      <c r="HMI106" s="6"/>
      <c r="HMJ106" s="6"/>
      <c r="HMK106" s="6"/>
      <c r="HML106" s="6"/>
      <c r="HMM106" s="6"/>
      <c r="HMN106" s="6"/>
      <c r="HMO106" s="6"/>
      <c r="HMP106" s="6"/>
      <c r="HMQ106" s="6"/>
      <c r="HMR106" s="6"/>
      <c r="HMS106" s="6"/>
      <c r="HMT106" s="6"/>
      <c r="HMU106" s="6"/>
      <c r="HMV106" s="6"/>
      <c r="HMW106" s="6"/>
      <c r="HMX106" s="6"/>
      <c r="HMY106" s="6"/>
      <c r="HMZ106" s="6"/>
      <c r="HNA106" s="6"/>
      <c r="HNB106" s="6"/>
      <c r="HNC106" s="6"/>
      <c r="HND106" s="6"/>
      <c r="HNE106" s="6"/>
      <c r="HNF106" s="6"/>
      <c r="HNG106" s="6"/>
      <c r="HNH106" s="6"/>
      <c r="HNI106" s="6"/>
      <c r="HNJ106" s="6"/>
      <c r="HNK106" s="6"/>
      <c r="HNL106" s="6"/>
      <c r="HNM106" s="6"/>
      <c r="HNN106" s="6"/>
      <c r="HNO106" s="6"/>
      <c r="HNP106" s="6"/>
      <c r="HNQ106" s="6"/>
      <c r="HNR106" s="6"/>
      <c r="HNS106" s="6"/>
      <c r="HNT106" s="6"/>
      <c r="HNU106" s="6"/>
      <c r="HNV106" s="6"/>
      <c r="HNW106" s="6"/>
      <c r="HNX106" s="6"/>
      <c r="HNY106" s="6"/>
      <c r="HNZ106" s="6"/>
      <c r="HOA106" s="6"/>
      <c r="HOB106" s="6"/>
      <c r="HOC106" s="6"/>
      <c r="HOD106" s="6"/>
      <c r="HOE106" s="6"/>
      <c r="HOF106" s="6"/>
      <c r="HOG106" s="6"/>
      <c r="HOH106" s="6"/>
      <c r="HOI106" s="6"/>
      <c r="HOJ106" s="6"/>
      <c r="HOK106" s="6"/>
      <c r="HOL106" s="6"/>
      <c r="HOM106" s="6"/>
      <c r="HON106" s="6"/>
      <c r="HOO106" s="6"/>
      <c r="HOP106" s="6"/>
      <c r="HOQ106" s="6"/>
      <c r="HOR106" s="6"/>
      <c r="HOS106" s="6"/>
      <c r="HOT106" s="6"/>
      <c r="HOU106" s="6"/>
      <c r="HOV106" s="6"/>
      <c r="HOW106" s="6"/>
      <c r="HOX106" s="6"/>
      <c r="HOY106" s="6"/>
      <c r="HOZ106" s="6"/>
      <c r="HPA106" s="6"/>
      <c r="HPB106" s="6"/>
      <c r="HPC106" s="6"/>
      <c r="HPD106" s="6"/>
      <c r="HPE106" s="6"/>
      <c r="HPF106" s="6"/>
      <c r="HPG106" s="6"/>
      <c r="HPH106" s="6"/>
      <c r="HPI106" s="6"/>
      <c r="HPJ106" s="6"/>
      <c r="HPK106" s="6"/>
      <c r="HPL106" s="6"/>
      <c r="HPM106" s="6"/>
      <c r="HPN106" s="6"/>
      <c r="HPO106" s="6"/>
      <c r="HPP106" s="6"/>
      <c r="HPQ106" s="6"/>
      <c r="HPR106" s="6"/>
      <c r="HPS106" s="6"/>
      <c r="HPT106" s="6"/>
      <c r="HPU106" s="6"/>
      <c r="HPV106" s="6"/>
      <c r="HPW106" s="6"/>
      <c r="HPX106" s="6"/>
      <c r="HPY106" s="6"/>
      <c r="HPZ106" s="6"/>
      <c r="HQA106" s="6"/>
      <c r="HQB106" s="6"/>
      <c r="HQC106" s="6"/>
      <c r="HQD106" s="6"/>
      <c r="HQE106" s="6"/>
      <c r="HQF106" s="6"/>
      <c r="HQG106" s="6"/>
      <c r="HQH106" s="6"/>
      <c r="HQI106" s="6"/>
      <c r="HQJ106" s="6"/>
      <c r="HQK106" s="6"/>
      <c r="HQL106" s="6"/>
      <c r="HQM106" s="6"/>
      <c r="HQN106" s="6"/>
      <c r="HQO106" s="6"/>
      <c r="HQP106" s="6"/>
      <c r="HQQ106" s="6"/>
      <c r="HQR106" s="6"/>
      <c r="HQS106" s="6"/>
      <c r="HQT106" s="6"/>
      <c r="HQU106" s="6"/>
      <c r="HQV106" s="6"/>
      <c r="HQW106" s="6"/>
      <c r="HQX106" s="6"/>
      <c r="HQY106" s="6"/>
      <c r="HQZ106" s="6"/>
      <c r="HRA106" s="6"/>
      <c r="HRB106" s="6"/>
      <c r="HRC106" s="6"/>
      <c r="HRD106" s="6"/>
      <c r="HRE106" s="6"/>
      <c r="HRF106" s="6"/>
      <c r="HRG106" s="6"/>
      <c r="HRH106" s="6"/>
      <c r="HRI106" s="6"/>
      <c r="HRJ106" s="6"/>
      <c r="HRK106" s="6"/>
      <c r="HRL106" s="6"/>
      <c r="HRM106" s="6"/>
      <c r="HRN106" s="6"/>
      <c r="HRO106" s="6"/>
      <c r="HRP106" s="6"/>
      <c r="HRQ106" s="6"/>
      <c r="HRR106" s="6"/>
      <c r="HRS106" s="6"/>
      <c r="HRT106" s="6"/>
      <c r="HRU106" s="6"/>
      <c r="HRV106" s="6"/>
      <c r="HRW106" s="6"/>
      <c r="HRX106" s="6"/>
      <c r="HRY106" s="6"/>
      <c r="HRZ106" s="6"/>
      <c r="HSA106" s="6"/>
      <c r="HSB106" s="6"/>
      <c r="HSC106" s="6"/>
      <c r="HSD106" s="6"/>
      <c r="HSE106" s="6"/>
      <c r="HSF106" s="6"/>
      <c r="HSG106" s="6"/>
      <c r="HSH106" s="6"/>
      <c r="HSI106" s="6"/>
      <c r="HSJ106" s="6"/>
      <c r="HSK106" s="6"/>
      <c r="HSL106" s="6"/>
      <c r="HSM106" s="6"/>
      <c r="HSN106" s="6"/>
      <c r="HSO106" s="6"/>
      <c r="HSP106" s="6"/>
      <c r="HSQ106" s="6"/>
      <c r="HSR106" s="6"/>
      <c r="HSS106" s="6"/>
      <c r="HST106" s="6"/>
      <c r="HSU106" s="6"/>
      <c r="HSV106" s="6"/>
      <c r="HSW106" s="6"/>
      <c r="HSX106" s="6"/>
      <c r="HSY106" s="6"/>
      <c r="HSZ106" s="6"/>
      <c r="HTA106" s="6"/>
      <c r="HTB106" s="6"/>
      <c r="HTC106" s="6"/>
      <c r="HTD106" s="6"/>
      <c r="HTE106" s="6"/>
      <c r="HTF106" s="6"/>
      <c r="HTG106" s="6"/>
      <c r="HTH106" s="6"/>
      <c r="HTI106" s="6"/>
      <c r="HTJ106" s="6"/>
      <c r="HTK106" s="6"/>
      <c r="HTL106" s="6"/>
      <c r="HTM106" s="6"/>
      <c r="HTN106" s="6"/>
      <c r="HTO106" s="6"/>
      <c r="HTP106" s="6"/>
      <c r="HTQ106" s="6"/>
      <c r="HTR106" s="6"/>
      <c r="HTS106" s="6"/>
      <c r="HTT106" s="6"/>
      <c r="HTU106" s="6"/>
      <c r="HTV106" s="6"/>
      <c r="HTW106" s="6"/>
      <c r="HTX106" s="6"/>
      <c r="HTY106" s="6"/>
      <c r="HTZ106" s="6"/>
      <c r="HUA106" s="6"/>
      <c r="HUB106" s="6"/>
      <c r="HUC106" s="6"/>
      <c r="HUD106" s="6"/>
      <c r="HUE106" s="6"/>
      <c r="HUF106" s="6"/>
      <c r="HUG106" s="6"/>
      <c r="HUH106" s="6"/>
      <c r="HUI106" s="6"/>
      <c r="HUJ106" s="6"/>
      <c r="HUK106" s="6"/>
      <c r="HUL106" s="6"/>
      <c r="HUM106" s="6"/>
      <c r="HUN106" s="6"/>
      <c r="HUO106" s="6"/>
      <c r="HUP106" s="6"/>
      <c r="HUQ106" s="6"/>
      <c r="HUR106" s="6"/>
      <c r="HUS106" s="6"/>
      <c r="HUT106" s="6"/>
      <c r="HUU106" s="6"/>
      <c r="HUV106" s="6"/>
      <c r="HUW106" s="6"/>
      <c r="HUX106" s="6"/>
      <c r="HUY106" s="6"/>
      <c r="HUZ106" s="6"/>
      <c r="HVA106" s="6"/>
      <c r="HVB106" s="6"/>
      <c r="HVC106" s="6"/>
      <c r="HVD106" s="6"/>
      <c r="HVE106" s="6"/>
      <c r="HVF106" s="6"/>
      <c r="HVG106" s="6"/>
      <c r="HVH106" s="6"/>
      <c r="HVI106" s="6"/>
      <c r="HVJ106" s="6"/>
      <c r="HVK106" s="6"/>
      <c r="HVL106" s="6"/>
      <c r="HVM106" s="6"/>
      <c r="HVN106" s="6"/>
      <c r="HVO106" s="6"/>
      <c r="HVP106" s="6"/>
      <c r="HVQ106" s="6"/>
      <c r="HVR106" s="6"/>
      <c r="HVS106" s="6"/>
      <c r="HVT106" s="6"/>
      <c r="HVU106" s="6"/>
      <c r="HVV106" s="6"/>
      <c r="HVW106" s="6"/>
      <c r="HVX106" s="6"/>
      <c r="HVY106" s="6"/>
      <c r="HVZ106" s="6"/>
      <c r="HWA106" s="6"/>
      <c r="HWB106" s="6"/>
      <c r="HWC106" s="6"/>
      <c r="HWD106" s="6"/>
      <c r="HWE106" s="6"/>
      <c r="HWF106" s="6"/>
      <c r="HWG106" s="6"/>
      <c r="HWH106" s="6"/>
      <c r="HWI106" s="6"/>
      <c r="HWJ106" s="6"/>
      <c r="HWK106" s="6"/>
      <c r="HWL106" s="6"/>
      <c r="HWM106" s="6"/>
      <c r="HWN106" s="6"/>
      <c r="HWO106" s="6"/>
      <c r="HWP106" s="6"/>
      <c r="HWQ106" s="6"/>
      <c r="HWR106" s="6"/>
      <c r="HWS106" s="6"/>
      <c r="HWT106" s="6"/>
      <c r="HWU106" s="6"/>
      <c r="HWV106" s="6"/>
      <c r="HWW106" s="6"/>
      <c r="HWX106" s="6"/>
      <c r="HWY106" s="6"/>
      <c r="HWZ106" s="6"/>
      <c r="HXA106" s="6"/>
      <c r="HXB106" s="6"/>
      <c r="HXC106" s="6"/>
      <c r="HXD106" s="6"/>
      <c r="HXE106" s="6"/>
      <c r="HXF106" s="6"/>
      <c r="HXG106" s="6"/>
      <c r="HXH106" s="6"/>
      <c r="HXI106" s="6"/>
      <c r="HXJ106" s="6"/>
      <c r="HXK106" s="6"/>
      <c r="HXL106" s="6"/>
      <c r="HXM106" s="6"/>
      <c r="HXN106" s="6"/>
      <c r="HXO106" s="6"/>
      <c r="HXP106" s="6"/>
      <c r="HXQ106" s="6"/>
      <c r="HXR106" s="6"/>
      <c r="HXS106" s="6"/>
      <c r="HXT106" s="6"/>
      <c r="HXU106" s="6"/>
      <c r="HXV106" s="6"/>
      <c r="HXW106" s="6"/>
      <c r="HXX106" s="6"/>
      <c r="HXY106" s="6"/>
      <c r="HXZ106" s="6"/>
      <c r="HYA106" s="6"/>
      <c r="HYB106" s="6"/>
      <c r="HYC106" s="6"/>
      <c r="HYD106" s="6"/>
      <c r="HYE106" s="6"/>
      <c r="HYF106" s="6"/>
      <c r="HYG106" s="6"/>
      <c r="HYH106" s="6"/>
      <c r="HYI106" s="6"/>
      <c r="HYJ106" s="6"/>
      <c r="HYK106" s="6"/>
      <c r="HYL106" s="6"/>
      <c r="HYM106" s="6"/>
      <c r="HYN106" s="6"/>
      <c r="HYO106" s="6"/>
      <c r="HYP106" s="6"/>
      <c r="HYQ106" s="6"/>
      <c r="HYR106" s="6"/>
      <c r="HYS106" s="6"/>
      <c r="HYT106" s="6"/>
      <c r="HYU106" s="6"/>
      <c r="HYV106" s="6"/>
      <c r="HYW106" s="6"/>
      <c r="HYX106" s="6"/>
      <c r="HYY106" s="6"/>
      <c r="HYZ106" s="6"/>
      <c r="HZA106" s="6"/>
      <c r="HZB106" s="6"/>
      <c r="HZC106" s="6"/>
      <c r="HZD106" s="6"/>
      <c r="HZE106" s="6"/>
      <c r="HZF106" s="6"/>
      <c r="HZG106" s="6"/>
      <c r="HZH106" s="6"/>
      <c r="HZI106" s="6"/>
      <c r="HZJ106" s="6"/>
      <c r="HZK106" s="6"/>
      <c r="HZL106" s="6"/>
      <c r="HZM106" s="6"/>
      <c r="HZN106" s="6"/>
      <c r="HZO106" s="6"/>
      <c r="HZP106" s="6"/>
      <c r="HZQ106" s="6"/>
      <c r="HZR106" s="6"/>
      <c r="HZS106" s="6"/>
      <c r="HZT106" s="6"/>
      <c r="HZU106" s="6"/>
      <c r="HZV106" s="6"/>
      <c r="HZW106" s="6"/>
      <c r="HZX106" s="6"/>
      <c r="HZY106" s="6"/>
      <c r="HZZ106" s="6"/>
      <c r="IAA106" s="6"/>
      <c r="IAB106" s="6"/>
      <c r="IAC106" s="6"/>
      <c r="IAD106" s="6"/>
      <c r="IAE106" s="6"/>
      <c r="IAF106" s="6"/>
      <c r="IAG106" s="6"/>
      <c r="IAH106" s="6"/>
      <c r="IAI106" s="6"/>
      <c r="IAJ106" s="6"/>
      <c r="IAK106" s="6"/>
      <c r="IAL106" s="6"/>
      <c r="IAM106" s="6"/>
      <c r="IAN106" s="6"/>
      <c r="IAO106" s="6"/>
      <c r="IAP106" s="6"/>
      <c r="IAQ106" s="6"/>
      <c r="IAR106" s="6"/>
      <c r="IAS106" s="6"/>
      <c r="IAT106" s="6"/>
      <c r="IAU106" s="6"/>
      <c r="IAV106" s="6"/>
      <c r="IAW106" s="6"/>
      <c r="IAX106" s="6"/>
      <c r="IAY106" s="6"/>
      <c r="IAZ106" s="6"/>
      <c r="IBA106" s="6"/>
      <c r="IBB106" s="6"/>
      <c r="IBC106" s="6"/>
      <c r="IBD106" s="6"/>
      <c r="IBE106" s="6"/>
      <c r="IBF106" s="6"/>
      <c r="IBG106" s="6"/>
      <c r="IBH106" s="6"/>
      <c r="IBI106" s="6"/>
      <c r="IBJ106" s="6"/>
      <c r="IBK106" s="6"/>
      <c r="IBL106" s="6"/>
      <c r="IBM106" s="6"/>
      <c r="IBN106" s="6"/>
      <c r="IBO106" s="6"/>
      <c r="IBP106" s="6"/>
      <c r="IBQ106" s="6"/>
      <c r="IBR106" s="6"/>
      <c r="IBS106" s="6"/>
      <c r="IBT106" s="6"/>
      <c r="IBU106" s="6"/>
      <c r="IBV106" s="6"/>
      <c r="IBW106" s="6"/>
      <c r="IBX106" s="6"/>
      <c r="IBY106" s="6"/>
      <c r="IBZ106" s="6"/>
      <c r="ICA106" s="6"/>
      <c r="ICB106" s="6"/>
      <c r="ICC106" s="6"/>
      <c r="ICD106" s="6"/>
      <c r="ICE106" s="6"/>
      <c r="ICF106" s="6"/>
      <c r="ICG106" s="6"/>
      <c r="ICH106" s="6"/>
      <c r="ICI106" s="6"/>
      <c r="ICJ106" s="6"/>
      <c r="ICK106" s="6"/>
      <c r="ICL106" s="6"/>
      <c r="ICM106" s="6"/>
      <c r="ICN106" s="6"/>
      <c r="ICO106" s="6"/>
      <c r="ICP106" s="6"/>
      <c r="ICQ106" s="6"/>
      <c r="ICR106" s="6"/>
      <c r="ICS106" s="6"/>
      <c r="ICT106" s="6"/>
      <c r="ICU106" s="6"/>
      <c r="ICV106" s="6"/>
      <c r="ICW106" s="6"/>
      <c r="ICX106" s="6"/>
      <c r="ICY106" s="6"/>
      <c r="ICZ106" s="6"/>
      <c r="IDA106" s="6"/>
      <c r="IDB106" s="6"/>
      <c r="IDC106" s="6"/>
      <c r="IDD106" s="6"/>
      <c r="IDE106" s="6"/>
      <c r="IDF106" s="6"/>
      <c r="IDG106" s="6"/>
      <c r="IDH106" s="6"/>
      <c r="IDI106" s="6"/>
      <c r="IDJ106" s="6"/>
      <c r="IDK106" s="6"/>
      <c r="IDL106" s="6"/>
      <c r="IDM106" s="6"/>
      <c r="IDN106" s="6"/>
      <c r="IDO106" s="6"/>
      <c r="IDP106" s="6"/>
      <c r="IDQ106" s="6"/>
      <c r="IDR106" s="6"/>
      <c r="IDS106" s="6"/>
      <c r="IDT106" s="6"/>
      <c r="IDU106" s="6"/>
      <c r="IDV106" s="6"/>
      <c r="IDW106" s="6"/>
      <c r="IDX106" s="6"/>
      <c r="IDY106" s="6"/>
      <c r="IDZ106" s="6"/>
      <c r="IEA106" s="6"/>
      <c r="IEB106" s="6"/>
      <c r="IEC106" s="6"/>
      <c r="IED106" s="6"/>
      <c r="IEE106" s="6"/>
      <c r="IEF106" s="6"/>
      <c r="IEG106" s="6"/>
      <c r="IEH106" s="6"/>
      <c r="IEI106" s="6"/>
      <c r="IEJ106" s="6"/>
      <c r="IEK106" s="6"/>
      <c r="IEL106" s="6"/>
      <c r="IEM106" s="6"/>
      <c r="IEN106" s="6"/>
      <c r="IEO106" s="6"/>
      <c r="IEP106" s="6"/>
      <c r="IEQ106" s="6"/>
      <c r="IER106" s="6"/>
      <c r="IES106" s="6"/>
      <c r="IET106" s="6"/>
      <c r="IEU106" s="6"/>
      <c r="IEV106" s="6"/>
      <c r="IEW106" s="6"/>
      <c r="IEX106" s="6"/>
      <c r="IEY106" s="6"/>
      <c r="IEZ106" s="6"/>
      <c r="IFA106" s="6"/>
      <c r="IFB106" s="6"/>
      <c r="IFC106" s="6"/>
      <c r="IFD106" s="6"/>
      <c r="IFE106" s="6"/>
      <c r="IFF106" s="6"/>
      <c r="IFG106" s="6"/>
      <c r="IFH106" s="6"/>
      <c r="IFI106" s="6"/>
      <c r="IFJ106" s="6"/>
      <c r="IFK106" s="6"/>
      <c r="IFL106" s="6"/>
      <c r="IFM106" s="6"/>
      <c r="IFN106" s="6"/>
      <c r="IFO106" s="6"/>
      <c r="IFP106" s="6"/>
      <c r="IFQ106" s="6"/>
      <c r="IFR106" s="6"/>
      <c r="IFS106" s="6"/>
      <c r="IFT106" s="6"/>
      <c r="IFU106" s="6"/>
      <c r="IFV106" s="6"/>
      <c r="IFW106" s="6"/>
      <c r="IFX106" s="6"/>
      <c r="IFY106" s="6"/>
      <c r="IFZ106" s="6"/>
      <c r="IGA106" s="6"/>
      <c r="IGB106" s="6"/>
      <c r="IGC106" s="6"/>
      <c r="IGD106" s="6"/>
      <c r="IGE106" s="6"/>
      <c r="IGF106" s="6"/>
      <c r="IGG106" s="6"/>
      <c r="IGH106" s="6"/>
      <c r="IGI106" s="6"/>
      <c r="IGJ106" s="6"/>
      <c r="IGK106" s="6"/>
      <c r="IGL106" s="6"/>
      <c r="IGM106" s="6"/>
      <c r="IGN106" s="6"/>
      <c r="IGO106" s="6"/>
      <c r="IGP106" s="6"/>
      <c r="IGQ106" s="6"/>
      <c r="IGR106" s="6"/>
      <c r="IGS106" s="6"/>
      <c r="IGT106" s="6"/>
      <c r="IGU106" s="6"/>
      <c r="IGV106" s="6"/>
      <c r="IGW106" s="6"/>
      <c r="IGX106" s="6"/>
      <c r="IGY106" s="6"/>
      <c r="IGZ106" s="6"/>
      <c r="IHA106" s="6"/>
      <c r="IHB106" s="6"/>
      <c r="IHC106" s="6"/>
      <c r="IHD106" s="6"/>
      <c r="IHE106" s="6"/>
      <c r="IHF106" s="6"/>
      <c r="IHG106" s="6"/>
      <c r="IHH106" s="6"/>
      <c r="IHI106" s="6"/>
      <c r="IHJ106" s="6"/>
      <c r="IHK106" s="6"/>
      <c r="IHL106" s="6"/>
      <c r="IHM106" s="6"/>
      <c r="IHN106" s="6"/>
      <c r="IHO106" s="6"/>
      <c r="IHP106" s="6"/>
      <c r="IHQ106" s="6"/>
      <c r="IHR106" s="6"/>
      <c r="IHS106" s="6"/>
      <c r="IHT106" s="6"/>
      <c r="IHU106" s="6"/>
      <c r="IHV106" s="6"/>
      <c r="IHW106" s="6"/>
      <c r="IHX106" s="6"/>
      <c r="IHY106" s="6"/>
      <c r="IHZ106" s="6"/>
      <c r="IIA106" s="6"/>
      <c r="IIB106" s="6"/>
      <c r="IIC106" s="6"/>
      <c r="IID106" s="6"/>
      <c r="IIE106" s="6"/>
      <c r="IIF106" s="6"/>
      <c r="IIG106" s="6"/>
      <c r="IIH106" s="6"/>
      <c r="III106" s="6"/>
      <c r="IIJ106" s="6"/>
      <c r="IIK106" s="6"/>
      <c r="IIL106" s="6"/>
      <c r="IIM106" s="6"/>
      <c r="IIN106" s="6"/>
      <c r="IIO106" s="6"/>
      <c r="IIP106" s="6"/>
      <c r="IIQ106" s="6"/>
      <c r="IIR106" s="6"/>
      <c r="IIS106" s="6"/>
      <c r="IIT106" s="6"/>
      <c r="IIU106" s="6"/>
      <c r="IIV106" s="6"/>
      <c r="IIW106" s="6"/>
      <c r="IIX106" s="6"/>
      <c r="IIY106" s="6"/>
      <c r="IIZ106" s="6"/>
      <c r="IJA106" s="6"/>
      <c r="IJB106" s="6"/>
      <c r="IJC106" s="6"/>
      <c r="IJD106" s="6"/>
      <c r="IJE106" s="6"/>
      <c r="IJF106" s="6"/>
      <c r="IJG106" s="6"/>
      <c r="IJH106" s="6"/>
      <c r="IJI106" s="6"/>
      <c r="IJJ106" s="6"/>
      <c r="IJK106" s="6"/>
      <c r="IJL106" s="6"/>
      <c r="IJM106" s="6"/>
      <c r="IJN106" s="6"/>
      <c r="IJO106" s="6"/>
      <c r="IJP106" s="6"/>
      <c r="IJQ106" s="6"/>
      <c r="IJR106" s="6"/>
      <c r="IJS106" s="6"/>
      <c r="IJT106" s="6"/>
      <c r="IJU106" s="6"/>
      <c r="IJV106" s="6"/>
      <c r="IJW106" s="6"/>
      <c r="IJX106" s="6"/>
      <c r="IJY106" s="6"/>
      <c r="IJZ106" s="6"/>
      <c r="IKA106" s="6"/>
      <c r="IKB106" s="6"/>
      <c r="IKC106" s="6"/>
      <c r="IKD106" s="6"/>
      <c r="IKE106" s="6"/>
      <c r="IKF106" s="6"/>
      <c r="IKG106" s="6"/>
      <c r="IKH106" s="6"/>
      <c r="IKI106" s="6"/>
      <c r="IKJ106" s="6"/>
      <c r="IKK106" s="6"/>
      <c r="IKL106" s="6"/>
      <c r="IKM106" s="6"/>
      <c r="IKN106" s="6"/>
      <c r="IKO106" s="6"/>
      <c r="IKP106" s="6"/>
      <c r="IKQ106" s="6"/>
      <c r="IKR106" s="6"/>
      <c r="IKS106" s="6"/>
      <c r="IKT106" s="6"/>
      <c r="IKU106" s="6"/>
      <c r="IKV106" s="6"/>
      <c r="IKW106" s="6"/>
      <c r="IKX106" s="6"/>
      <c r="IKY106" s="6"/>
      <c r="IKZ106" s="6"/>
      <c r="ILA106" s="6"/>
      <c r="ILB106" s="6"/>
      <c r="ILC106" s="6"/>
      <c r="ILD106" s="6"/>
      <c r="ILE106" s="6"/>
      <c r="ILF106" s="6"/>
      <c r="ILG106" s="6"/>
      <c r="ILH106" s="6"/>
      <c r="ILI106" s="6"/>
      <c r="ILJ106" s="6"/>
      <c r="ILK106" s="6"/>
      <c r="ILL106" s="6"/>
      <c r="ILM106" s="6"/>
      <c r="ILN106" s="6"/>
      <c r="ILO106" s="6"/>
      <c r="ILP106" s="6"/>
      <c r="ILQ106" s="6"/>
      <c r="ILR106" s="6"/>
      <c r="ILS106" s="6"/>
      <c r="ILT106" s="6"/>
      <c r="ILU106" s="6"/>
      <c r="ILV106" s="6"/>
      <c r="ILW106" s="6"/>
      <c r="ILX106" s="6"/>
      <c r="ILY106" s="6"/>
      <c r="ILZ106" s="6"/>
      <c r="IMA106" s="6"/>
      <c r="IMB106" s="6"/>
      <c r="IMC106" s="6"/>
      <c r="IMD106" s="6"/>
      <c r="IME106" s="6"/>
      <c r="IMF106" s="6"/>
      <c r="IMG106" s="6"/>
      <c r="IMH106" s="6"/>
      <c r="IMI106" s="6"/>
      <c r="IMJ106" s="6"/>
      <c r="IMK106" s="6"/>
      <c r="IML106" s="6"/>
      <c r="IMM106" s="6"/>
      <c r="IMN106" s="6"/>
      <c r="IMO106" s="6"/>
      <c r="IMP106" s="6"/>
      <c r="IMQ106" s="6"/>
      <c r="IMR106" s="6"/>
      <c r="IMS106" s="6"/>
      <c r="IMT106" s="6"/>
      <c r="IMU106" s="6"/>
      <c r="IMV106" s="6"/>
      <c r="IMW106" s="6"/>
      <c r="IMX106" s="6"/>
      <c r="IMY106" s="6"/>
      <c r="IMZ106" s="6"/>
      <c r="INA106" s="6"/>
      <c r="INB106" s="6"/>
      <c r="INC106" s="6"/>
      <c r="IND106" s="6"/>
      <c r="INE106" s="6"/>
      <c r="INF106" s="6"/>
      <c r="ING106" s="6"/>
      <c r="INH106" s="6"/>
      <c r="INI106" s="6"/>
      <c r="INJ106" s="6"/>
      <c r="INK106" s="6"/>
      <c r="INL106" s="6"/>
      <c r="INM106" s="6"/>
      <c r="INN106" s="6"/>
      <c r="INO106" s="6"/>
      <c r="INP106" s="6"/>
      <c r="INQ106" s="6"/>
      <c r="INR106" s="6"/>
      <c r="INS106" s="6"/>
      <c r="INT106" s="6"/>
      <c r="INU106" s="6"/>
      <c r="INV106" s="6"/>
      <c r="INW106" s="6"/>
      <c r="INX106" s="6"/>
      <c r="INY106" s="6"/>
      <c r="INZ106" s="6"/>
      <c r="IOA106" s="6"/>
      <c r="IOB106" s="6"/>
      <c r="IOC106" s="6"/>
      <c r="IOD106" s="6"/>
      <c r="IOE106" s="6"/>
      <c r="IOF106" s="6"/>
      <c r="IOG106" s="6"/>
      <c r="IOH106" s="6"/>
      <c r="IOI106" s="6"/>
      <c r="IOJ106" s="6"/>
      <c r="IOK106" s="6"/>
      <c r="IOL106" s="6"/>
      <c r="IOM106" s="6"/>
      <c r="ION106" s="6"/>
      <c r="IOO106" s="6"/>
      <c r="IOP106" s="6"/>
      <c r="IOQ106" s="6"/>
      <c r="IOR106" s="6"/>
      <c r="IOS106" s="6"/>
      <c r="IOT106" s="6"/>
      <c r="IOU106" s="6"/>
      <c r="IOV106" s="6"/>
      <c r="IOW106" s="6"/>
      <c r="IOX106" s="6"/>
      <c r="IOY106" s="6"/>
      <c r="IOZ106" s="6"/>
      <c r="IPA106" s="6"/>
      <c r="IPB106" s="6"/>
      <c r="IPC106" s="6"/>
      <c r="IPD106" s="6"/>
      <c r="IPE106" s="6"/>
      <c r="IPF106" s="6"/>
      <c r="IPG106" s="6"/>
      <c r="IPH106" s="6"/>
      <c r="IPI106" s="6"/>
      <c r="IPJ106" s="6"/>
      <c r="IPK106" s="6"/>
      <c r="IPL106" s="6"/>
      <c r="IPM106" s="6"/>
      <c r="IPN106" s="6"/>
      <c r="IPO106" s="6"/>
      <c r="IPP106" s="6"/>
      <c r="IPQ106" s="6"/>
      <c r="IPR106" s="6"/>
      <c r="IPS106" s="6"/>
      <c r="IPT106" s="6"/>
      <c r="IPU106" s="6"/>
      <c r="IPV106" s="6"/>
      <c r="IPW106" s="6"/>
      <c r="IPX106" s="6"/>
      <c r="IPY106" s="6"/>
      <c r="IPZ106" s="6"/>
      <c r="IQA106" s="6"/>
      <c r="IQB106" s="6"/>
      <c r="IQC106" s="6"/>
      <c r="IQD106" s="6"/>
      <c r="IQE106" s="6"/>
      <c r="IQF106" s="6"/>
      <c r="IQG106" s="6"/>
      <c r="IQH106" s="6"/>
      <c r="IQI106" s="6"/>
      <c r="IQJ106" s="6"/>
      <c r="IQK106" s="6"/>
      <c r="IQL106" s="6"/>
      <c r="IQM106" s="6"/>
      <c r="IQN106" s="6"/>
      <c r="IQO106" s="6"/>
      <c r="IQP106" s="6"/>
      <c r="IQQ106" s="6"/>
      <c r="IQR106" s="6"/>
      <c r="IQS106" s="6"/>
      <c r="IQT106" s="6"/>
      <c r="IQU106" s="6"/>
      <c r="IQV106" s="6"/>
      <c r="IQW106" s="6"/>
      <c r="IQX106" s="6"/>
      <c r="IQY106" s="6"/>
      <c r="IQZ106" s="6"/>
      <c r="IRA106" s="6"/>
      <c r="IRB106" s="6"/>
      <c r="IRC106" s="6"/>
      <c r="IRD106" s="6"/>
      <c r="IRE106" s="6"/>
      <c r="IRF106" s="6"/>
      <c r="IRG106" s="6"/>
      <c r="IRH106" s="6"/>
      <c r="IRI106" s="6"/>
      <c r="IRJ106" s="6"/>
      <c r="IRK106" s="6"/>
      <c r="IRL106" s="6"/>
      <c r="IRM106" s="6"/>
      <c r="IRN106" s="6"/>
      <c r="IRO106" s="6"/>
      <c r="IRP106" s="6"/>
      <c r="IRQ106" s="6"/>
      <c r="IRR106" s="6"/>
      <c r="IRS106" s="6"/>
      <c r="IRT106" s="6"/>
      <c r="IRU106" s="6"/>
      <c r="IRV106" s="6"/>
      <c r="IRW106" s="6"/>
      <c r="IRX106" s="6"/>
      <c r="IRY106" s="6"/>
      <c r="IRZ106" s="6"/>
      <c r="ISA106" s="6"/>
      <c r="ISB106" s="6"/>
      <c r="ISC106" s="6"/>
      <c r="ISD106" s="6"/>
      <c r="ISE106" s="6"/>
      <c r="ISF106" s="6"/>
      <c r="ISG106" s="6"/>
      <c r="ISH106" s="6"/>
      <c r="ISI106" s="6"/>
      <c r="ISJ106" s="6"/>
      <c r="ISK106" s="6"/>
      <c r="ISL106" s="6"/>
      <c r="ISM106" s="6"/>
      <c r="ISN106" s="6"/>
      <c r="ISO106" s="6"/>
      <c r="ISP106" s="6"/>
      <c r="ISQ106" s="6"/>
      <c r="ISR106" s="6"/>
      <c r="ISS106" s="6"/>
      <c r="IST106" s="6"/>
      <c r="ISU106" s="6"/>
      <c r="ISV106" s="6"/>
      <c r="ISW106" s="6"/>
      <c r="ISX106" s="6"/>
      <c r="ISY106" s="6"/>
      <c r="ISZ106" s="6"/>
      <c r="ITA106" s="6"/>
      <c r="ITB106" s="6"/>
      <c r="ITC106" s="6"/>
      <c r="ITD106" s="6"/>
      <c r="ITE106" s="6"/>
      <c r="ITF106" s="6"/>
      <c r="ITG106" s="6"/>
      <c r="ITH106" s="6"/>
      <c r="ITI106" s="6"/>
      <c r="ITJ106" s="6"/>
      <c r="ITK106" s="6"/>
      <c r="ITL106" s="6"/>
      <c r="ITM106" s="6"/>
      <c r="ITN106" s="6"/>
      <c r="ITO106" s="6"/>
      <c r="ITP106" s="6"/>
      <c r="ITQ106" s="6"/>
      <c r="ITR106" s="6"/>
      <c r="ITS106" s="6"/>
      <c r="ITT106" s="6"/>
      <c r="ITU106" s="6"/>
      <c r="ITV106" s="6"/>
      <c r="ITW106" s="6"/>
      <c r="ITX106" s="6"/>
      <c r="ITY106" s="6"/>
      <c r="ITZ106" s="6"/>
      <c r="IUA106" s="6"/>
      <c r="IUB106" s="6"/>
      <c r="IUC106" s="6"/>
      <c r="IUD106" s="6"/>
      <c r="IUE106" s="6"/>
      <c r="IUF106" s="6"/>
      <c r="IUG106" s="6"/>
      <c r="IUH106" s="6"/>
      <c r="IUI106" s="6"/>
      <c r="IUJ106" s="6"/>
      <c r="IUK106" s="6"/>
      <c r="IUL106" s="6"/>
      <c r="IUM106" s="6"/>
      <c r="IUN106" s="6"/>
      <c r="IUO106" s="6"/>
      <c r="IUP106" s="6"/>
      <c r="IUQ106" s="6"/>
      <c r="IUR106" s="6"/>
      <c r="IUS106" s="6"/>
      <c r="IUT106" s="6"/>
      <c r="IUU106" s="6"/>
      <c r="IUV106" s="6"/>
      <c r="IUW106" s="6"/>
      <c r="IUX106" s="6"/>
      <c r="IUY106" s="6"/>
      <c r="IUZ106" s="6"/>
      <c r="IVA106" s="6"/>
      <c r="IVB106" s="6"/>
      <c r="IVC106" s="6"/>
      <c r="IVD106" s="6"/>
      <c r="IVE106" s="6"/>
      <c r="IVF106" s="6"/>
      <c r="IVG106" s="6"/>
      <c r="IVH106" s="6"/>
      <c r="IVI106" s="6"/>
      <c r="IVJ106" s="6"/>
      <c r="IVK106" s="6"/>
      <c r="IVL106" s="6"/>
      <c r="IVM106" s="6"/>
      <c r="IVN106" s="6"/>
      <c r="IVO106" s="6"/>
      <c r="IVP106" s="6"/>
      <c r="IVQ106" s="6"/>
      <c r="IVR106" s="6"/>
      <c r="IVS106" s="6"/>
      <c r="IVT106" s="6"/>
      <c r="IVU106" s="6"/>
      <c r="IVV106" s="6"/>
      <c r="IVW106" s="6"/>
      <c r="IVX106" s="6"/>
      <c r="IVY106" s="6"/>
      <c r="IVZ106" s="6"/>
      <c r="IWA106" s="6"/>
      <c r="IWB106" s="6"/>
      <c r="IWC106" s="6"/>
      <c r="IWD106" s="6"/>
      <c r="IWE106" s="6"/>
      <c r="IWF106" s="6"/>
      <c r="IWG106" s="6"/>
      <c r="IWH106" s="6"/>
      <c r="IWI106" s="6"/>
      <c r="IWJ106" s="6"/>
      <c r="IWK106" s="6"/>
      <c r="IWL106" s="6"/>
      <c r="IWM106" s="6"/>
      <c r="IWN106" s="6"/>
      <c r="IWO106" s="6"/>
      <c r="IWP106" s="6"/>
      <c r="IWQ106" s="6"/>
      <c r="IWR106" s="6"/>
      <c r="IWS106" s="6"/>
      <c r="IWT106" s="6"/>
      <c r="IWU106" s="6"/>
      <c r="IWV106" s="6"/>
      <c r="IWW106" s="6"/>
      <c r="IWX106" s="6"/>
      <c r="IWY106" s="6"/>
      <c r="IWZ106" s="6"/>
      <c r="IXA106" s="6"/>
      <c r="IXB106" s="6"/>
      <c r="IXC106" s="6"/>
      <c r="IXD106" s="6"/>
      <c r="IXE106" s="6"/>
      <c r="IXF106" s="6"/>
      <c r="IXG106" s="6"/>
      <c r="IXH106" s="6"/>
      <c r="IXI106" s="6"/>
      <c r="IXJ106" s="6"/>
      <c r="IXK106" s="6"/>
      <c r="IXL106" s="6"/>
      <c r="IXM106" s="6"/>
      <c r="IXN106" s="6"/>
      <c r="IXO106" s="6"/>
      <c r="IXP106" s="6"/>
      <c r="IXQ106" s="6"/>
      <c r="IXR106" s="6"/>
      <c r="IXS106" s="6"/>
      <c r="IXT106" s="6"/>
      <c r="IXU106" s="6"/>
      <c r="IXV106" s="6"/>
      <c r="IXW106" s="6"/>
      <c r="IXX106" s="6"/>
      <c r="IXY106" s="6"/>
      <c r="IXZ106" s="6"/>
      <c r="IYA106" s="6"/>
      <c r="IYB106" s="6"/>
      <c r="IYC106" s="6"/>
      <c r="IYD106" s="6"/>
      <c r="IYE106" s="6"/>
      <c r="IYF106" s="6"/>
      <c r="IYG106" s="6"/>
      <c r="IYH106" s="6"/>
      <c r="IYI106" s="6"/>
      <c r="IYJ106" s="6"/>
      <c r="IYK106" s="6"/>
      <c r="IYL106" s="6"/>
      <c r="IYM106" s="6"/>
      <c r="IYN106" s="6"/>
      <c r="IYO106" s="6"/>
      <c r="IYP106" s="6"/>
      <c r="IYQ106" s="6"/>
      <c r="IYR106" s="6"/>
      <c r="IYS106" s="6"/>
      <c r="IYT106" s="6"/>
      <c r="IYU106" s="6"/>
      <c r="IYV106" s="6"/>
      <c r="IYW106" s="6"/>
      <c r="IYX106" s="6"/>
      <c r="IYY106" s="6"/>
      <c r="IYZ106" s="6"/>
      <c r="IZA106" s="6"/>
      <c r="IZB106" s="6"/>
      <c r="IZC106" s="6"/>
      <c r="IZD106" s="6"/>
      <c r="IZE106" s="6"/>
      <c r="IZF106" s="6"/>
      <c r="IZG106" s="6"/>
      <c r="IZH106" s="6"/>
      <c r="IZI106" s="6"/>
      <c r="IZJ106" s="6"/>
      <c r="IZK106" s="6"/>
      <c r="IZL106" s="6"/>
      <c r="IZM106" s="6"/>
      <c r="IZN106" s="6"/>
      <c r="IZO106" s="6"/>
      <c r="IZP106" s="6"/>
      <c r="IZQ106" s="6"/>
      <c r="IZR106" s="6"/>
      <c r="IZS106" s="6"/>
      <c r="IZT106" s="6"/>
      <c r="IZU106" s="6"/>
      <c r="IZV106" s="6"/>
      <c r="IZW106" s="6"/>
      <c r="IZX106" s="6"/>
      <c r="IZY106" s="6"/>
      <c r="IZZ106" s="6"/>
      <c r="JAA106" s="6"/>
      <c r="JAB106" s="6"/>
      <c r="JAC106" s="6"/>
      <c r="JAD106" s="6"/>
      <c r="JAE106" s="6"/>
      <c r="JAF106" s="6"/>
      <c r="JAG106" s="6"/>
      <c r="JAH106" s="6"/>
      <c r="JAI106" s="6"/>
      <c r="JAJ106" s="6"/>
      <c r="JAK106" s="6"/>
      <c r="JAL106" s="6"/>
      <c r="JAM106" s="6"/>
      <c r="JAN106" s="6"/>
      <c r="JAO106" s="6"/>
      <c r="JAP106" s="6"/>
      <c r="JAQ106" s="6"/>
      <c r="JAR106" s="6"/>
      <c r="JAS106" s="6"/>
      <c r="JAT106" s="6"/>
      <c r="JAU106" s="6"/>
      <c r="JAV106" s="6"/>
      <c r="JAW106" s="6"/>
      <c r="JAX106" s="6"/>
      <c r="JAY106" s="6"/>
      <c r="JAZ106" s="6"/>
      <c r="JBA106" s="6"/>
      <c r="JBB106" s="6"/>
      <c r="JBC106" s="6"/>
      <c r="JBD106" s="6"/>
      <c r="JBE106" s="6"/>
      <c r="JBF106" s="6"/>
      <c r="JBG106" s="6"/>
      <c r="JBH106" s="6"/>
      <c r="JBI106" s="6"/>
      <c r="JBJ106" s="6"/>
      <c r="JBK106" s="6"/>
      <c r="JBL106" s="6"/>
      <c r="JBM106" s="6"/>
      <c r="JBN106" s="6"/>
      <c r="JBO106" s="6"/>
      <c r="JBP106" s="6"/>
      <c r="JBQ106" s="6"/>
      <c r="JBR106" s="6"/>
      <c r="JBS106" s="6"/>
      <c r="JBT106" s="6"/>
      <c r="JBU106" s="6"/>
      <c r="JBV106" s="6"/>
      <c r="JBW106" s="6"/>
      <c r="JBX106" s="6"/>
      <c r="JBY106" s="6"/>
      <c r="JBZ106" s="6"/>
      <c r="JCA106" s="6"/>
      <c r="JCB106" s="6"/>
      <c r="JCC106" s="6"/>
      <c r="JCD106" s="6"/>
      <c r="JCE106" s="6"/>
      <c r="JCF106" s="6"/>
      <c r="JCG106" s="6"/>
      <c r="JCH106" s="6"/>
      <c r="JCI106" s="6"/>
      <c r="JCJ106" s="6"/>
      <c r="JCK106" s="6"/>
      <c r="JCL106" s="6"/>
      <c r="JCM106" s="6"/>
      <c r="JCN106" s="6"/>
      <c r="JCO106" s="6"/>
      <c r="JCP106" s="6"/>
      <c r="JCQ106" s="6"/>
      <c r="JCR106" s="6"/>
      <c r="JCS106" s="6"/>
      <c r="JCT106" s="6"/>
      <c r="JCU106" s="6"/>
      <c r="JCV106" s="6"/>
      <c r="JCW106" s="6"/>
      <c r="JCX106" s="6"/>
      <c r="JCY106" s="6"/>
      <c r="JCZ106" s="6"/>
      <c r="JDA106" s="6"/>
      <c r="JDB106" s="6"/>
      <c r="JDC106" s="6"/>
      <c r="JDD106" s="6"/>
      <c r="JDE106" s="6"/>
      <c r="JDF106" s="6"/>
      <c r="JDG106" s="6"/>
      <c r="JDH106" s="6"/>
      <c r="JDI106" s="6"/>
      <c r="JDJ106" s="6"/>
      <c r="JDK106" s="6"/>
      <c r="JDL106" s="6"/>
      <c r="JDM106" s="6"/>
      <c r="JDN106" s="6"/>
      <c r="JDO106" s="6"/>
      <c r="JDP106" s="6"/>
      <c r="JDQ106" s="6"/>
      <c r="JDR106" s="6"/>
      <c r="JDS106" s="6"/>
      <c r="JDT106" s="6"/>
      <c r="JDU106" s="6"/>
      <c r="JDV106" s="6"/>
      <c r="JDW106" s="6"/>
      <c r="JDX106" s="6"/>
      <c r="JDY106" s="6"/>
      <c r="JDZ106" s="6"/>
      <c r="JEA106" s="6"/>
      <c r="JEB106" s="6"/>
      <c r="JEC106" s="6"/>
      <c r="JED106" s="6"/>
      <c r="JEE106" s="6"/>
      <c r="JEF106" s="6"/>
      <c r="JEG106" s="6"/>
      <c r="JEH106" s="6"/>
      <c r="JEI106" s="6"/>
      <c r="JEJ106" s="6"/>
      <c r="JEK106" s="6"/>
      <c r="JEL106" s="6"/>
      <c r="JEM106" s="6"/>
      <c r="JEN106" s="6"/>
      <c r="JEO106" s="6"/>
      <c r="JEP106" s="6"/>
      <c r="JEQ106" s="6"/>
      <c r="JER106" s="6"/>
      <c r="JES106" s="6"/>
      <c r="JET106" s="6"/>
      <c r="JEU106" s="6"/>
      <c r="JEV106" s="6"/>
      <c r="JEW106" s="6"/>
      <c r="JEX106" s="6"/>
      <c r="JEY106" s="6"/>
      <c r="JEZ106" s="6"/>
      <c r="JFA106" s="6"/>
      <c r="JFB106" s="6"/>
      <c r="JFC106" s="6"/>
      <c r="JFD106" s="6"/>
      <c r="JFE106" s="6"/>
      <c r="JFF106" s="6"/>
      <c r="JFG106" s="6"/>
      <c r="JFH106" s="6"/>
      <c r="JFI106" s="6"/>
      <c r="JFJ106" s="6"/>
      <c r="JFK106" s="6"/>
      <c r="JFL106" s="6"/>
      <c r="JFM106" s="6"/>
      <c r="JFN106" s="6"/>
      <c r="JFO106" s="6"/>
      <c r="JFP106" s="6"/>
      <c r="JFQ106" s="6"/>
      <c r="JFR106" s="6"/>
      <c r="JFS106" s="6"/>
      <c r="JFT106" s="6"/>
      <c r="JFU106" s="6"/>
      <c r="JFV106" s="6"/>
      <c r="JFW106" s="6"/>
      <c r="JFX106" s="6"/>
      <c r="JFY106" s="6"/>
      <c r="JFZ106" s="6"/>
      <c r="JGA106" s="6"/>
      <c r="JGB106" s="6"/>
      <c r="JGC106" s="6"/>
      <c r="JGD106" s="6"/>
      <c r="JGE106" s="6"/>
      <c r="JGF106" s="6"/>
      <c r="JGG106" s="6"/>
      <c r="JGH106" s="6"/>
      <c r="JGI106" s="6"/>
      <c r="JGJ106" s="6"/>
      <c r="JGK106" s="6"/>
      <c r="JGL106" s="6"/>
      <c r="JGM106" s="6"/>
      <c r="JGN106" s="6"/>
      <c r="JGO106" s="6"/>
      <c r="JGP106" s="6"/>
      <c r="JGQ106" s="6"/>
      <c r="JGR106" s="6"/>
      <c r="JGS106" s="6"/>
      <c r="JGT106" s="6"/>
      <c r="JGU106" s="6"/>
      <c r="JGV106" s="6"/>
      <c r="JGW106" s="6"/>
      <c r="JGX106" s="6"/>
      <c r="JGY106" s="6"/>
      <c r="JGZ106" s="6"/>
      <c r="JHA106" s="6"/>
      <c r="JHB106" s="6"/>
      <c r="JHC106" s="6"/>
      <c r="JHD106" s="6"/>
      <c r="JHE106" s="6"/>
      <c r="JHF106" s="6"/>
      <c r="JHG106" s="6"/>
      <c r="JHH106" s="6"/>
      <c r="JHI106" s="6"/>
      <c r="JHJ106" s="6"/>
      <c r="JHK106" s="6"/>
      <c r="JHL106" s="6"/>
      <c r="JHM106" s="6"/>
      <c r="JHN106" s="6"/>
      <c r="JHO106" s="6"/>
      <c r="JHP106" s="6"/>
      <c r="JHQ106" s="6"/>
      <c r="JHR106" s="6"/>
      <c r="JHS106" s="6"/>
      <c r="JHT106" s="6"/>
      <c r="JHU106" s="6"/>
      <c r="JHV106" s="6"/>
      <c r="JHW106" s="6"/>
      <c r="JHX106" s="6"/>
      <c r="JHY106" s="6"/>
      <c r="JHZ106" s="6"/>
      <c r="JIA106" s="6"/>
      <c r="JIB106" s="6"/>
      <c r="JIC106" s="6"/>
      <c r="JID106" s="6"/>
      <c r="JIE106" s="6"/>
      <c r="JIF106" s="6"/>
      <c r="JIG106" s="6"/>
      <c r="JIH106" s="6"/>
      <c r="JII106" s="6"/>
      <c r="JIJ106" s="6"/>
      <c r="JIK106" s="6"/>
      <c r="JIL106" s="6"/>
      <c r="JIM106" s="6"/>
      <c r="JIN106" s="6"/>
      <c r="JIO106" s="6"/>
      <c r="JIP106" s="6"/>
      <c r="JIQ106" s="6"/>
      <c r="JIR106" s="6"/>
      <c r="JIS106" s="6"/>
      <c r="JIT106" s="6"/>
      <c r="JIU106" s="6"/>
      <c r="JIV106" s="6"/>
      <c r="JIW106" s="6"/>
      <c r="JIX106" s="6"/>
      <c r="JIY106" s="6"/>
      <c r="JIZ106" s="6"/>
      <c r="JJA106" s="6"/>
      <c r="JJB106" s="6"/>
      <c r="JJC106" s="6"/>
      <c r="JJD106" s="6"/>
      <c r="JJE106" s="6"/>
      <c r="JJF106" s="6"/>
      <c r="JJG106" s="6"/>
      <c r="JJH106" s="6"/>
      <c r="JJI106" s="6"/>
      <c r="JJJ106" s="6"/>
      <c r="JJK106" s="6"/>
      <c r="JJL106" s="6"/>
      <c r="JJM106" s="6"/>
      <c r="JJN106" s="6"/>
      <c r="JJO106" s="6"/>
      <c r="JJP106" s="6"/>
      <c r="JJQ106" s="6"/>
      <c r="JJR106" s="6"/>
      <c r="JJS106" s="6"/>
      <c r="JJT106" s="6"/>
      <c r="JJU106" s="6"/>
      <c r="JJV106" s="6"/>
      <c r="JJW106" s="6"/>
      <c r="JJX106" s="6"/>
      <c r="JJY106" s="6"/>
      <c r="JJZ106" s="6"/>
      <c r="JKA106" s="6"/>
      <c r="JKB106" s="6"/>
      <c r="JKC106" s="6"/>
      <c r="JKD106" s="6"/>
      <c r="JKE106" s="6"/>
      <c r="JKF106" s="6"/>
      <c r="JKG106" s="6"/>
      <c r="JKH106" s="6"/>
      <c r="JKI106" s="6"/>
      <c r="JKJ106" s="6"/>
      <c r="JKK106" s="6"/>
      <c r="JKL106" s="6"/>
      <c r="JKM106" s="6"/>
      <c r="JKN106" s="6"/>
      <c r="JKO106" s="6"/>
      <c r="JKP106" s="6"/>
      <c r="JKQ106" s="6"/>
      <c r="JKR106" s="6"/>
      <c r="JKS106" s="6"/>
      <c r="JKT106" s="6"/>
      <c r="JKU106" s="6"/>
      <c r="JKV106" s="6"/>
      <c r="JKW106" s="6"/>
      <c r="JKX106" s="6"/>
      <c r="JKY106" s="6"/>
      <c r="JKZ106" s="6"/>
      <c r="JLA106" s="6"/>
      <c r="JLB106" s="6"/>
      <c r="JLC106" s="6"/>
      <c r="JLD106" s="6"/>
      <c r="JLE106" s="6"/>
      <c r="JLF106" s="6"/>
      <c r="JLG106" s="6"/>
      <c r="JLH106" s="6"/>
      <c r="JLI106" s="6"/>
      <c r="JLJ106" s="6"/>
      <c r="JLK106" s="6"/>
      <c r="JLL106" s="6"/>
      <c r="JLM106" s="6"/>
      <c r="JLN106" s="6"/>
      <c r="JLO106" s="6"/>
      <c r="JLP106" s="6"/>
      <c r="JLQ106" s="6"/>
      <c r="JLR106" s="6"/>
      <c r="JLS106" s="6"/>
      <c r="JLT106" s="6"/>
      <c r="JLU106" s="6"/>
      <c r="JLV106" s="6"/>
      <c r="JLW106" s="6"/>
      <c r="JLX106" s="6"/>
      <c r="JLY106" s="6"/>
      <c r="JLZ106" s="6"/>
      <c r="JMA106" s="6"/>
      <c r="JMB106" s="6"/>
      <c r="JMC106" s="6"/>
      <c r="JMD106" s="6"/>
      <c r="JME106" s="6"/>
      <c r="JMF106" s="6"/>
      <c r="JMG106" s="6"/>
      <c r="JMH106" s="6"/>
      <c r="JMI106" s="6"/>
      <c r="JMJ106" s="6"/>
      <c r="JMK106" s="6"/>
      <c r="JML106" s="6"/>
      <c r="JMM106" s="6"/>
      <c r="JMN106" s="6"/>
      <c r="JMO106" s="6"/>
      <c r="JMP106" s="6"/>
      <c r="JMQ106" s="6"/>
      <c r="JMR106" s="6"/>
      <c r="JMS106" s="6"/>
      <c r="JMT106" s="6"/>
      <c r="JMU106" s="6"/>
      <c r="JMV106" s="6"/>
      <c r="JMW106" s="6"/>
      <c r="JMX106" s="6"/>
      <c r="JMY106" s="6"/>
      <c r="JMZ106" s="6"/>
      <c r="JNA106" s="6"/>
      <c r="JNB106" s="6"/>
      <c r="JNC106" s="6"/>
      <c r="JND106" s="6"/>
      <c r="JNE106" s="6"/>
      <c r="JNF106" s="6"/>
      <c r="JNG106" s="6"/>
      <c r="JNH106" s="6"/>
      <c r="JNI106" s="6"/>
      <c r="JNJ106" s="6"/>
      <c r="JNK106" s="6"/>
      <c r="JNL106" s="6"/>
      <c r="JNM106" s="6"/>
      <c r="JNN106" s="6"/>
      <c r="JNO106" s="6"/>
      <c r="JNP106" s="6"/>
      <c r="JNQ106" s="6"/>
      <c r="JNR106" s="6"/>
      <c r="JNS106" s="6"/>
      <c r="JNT106" s="6"/>
      <c r="JNU106" s="6"/>
      <c r="JNV106" s="6"/>
      <c r="JNW106" s="6"/>
      <c r="JNX106" s="6"/>
      <c r="JNY106" s="6"/>
      <c r="JNZ106" s="6"/>
      <c r="JOA106" s="6"/>
      <c r="JOB106" s="6"/>
      <c r="JOC106" s="6"/>
      <c r="JOD106" s="6"/>
      <c r="JOE106" s="6"/>
      <c r="JOF106" s="6"/>
      <c r="JOG106" s="6"/>
      <c r="JOH106" s="6"/>
      <c r="JOI106" s="6"/>
      <c r="JOJ106" s="6"/>
      <c r="JOK106" s="6"/>
      <c r="JOL106" s="6"/>
      <c r="JOM106" s="6"/>
      <c r="JON106" s="6"/>
      <c r="JOO106" s="6"/>
      <c r="JOP106" s="6"/>
      <c r="JOQ106" s="6"/>
      <c r="JOR106" s="6"/>
      <c r="JOS106" s="6"/>
      <c r="JOT106" s="6"/>
      <c r="JOU106" s="6"/>
      <c r="JOV106" s="6"/>
      <c r="JOW106" s="6"/>
      <c r="JOX106" s="6"/>
      <c r="JOY106" s="6"/>
      <c r="JOZ106" s="6"/>
      <c r="JPA106" s="6"/>
      <c r="JPB106" s="6"/>
      <c r="JPC106" s="6"/>
      <c r="JPD106" s="6"/>
      <c r="JPE106" s="6"/>
      <c r="JPF106" s="6"/>
      <c r="JPG106" s="6"/>
      <c r="JPH106" s="6"/>
      <c r="JPI106" s="6"/>
      <c r="JPJ106" s="6"/>
      <c r="JPK106" s="6"/>
      <c r="JPL106" s="6"/>
      <c r="JPM106" s="6"/>
      <c r="JPN106" s="6"/>
      <c r="JPO106" s="6"/>
      <c r="JPP106" s="6"/>
      <c r="JPQ106" s="6"/>
      <c r="JPR106" s="6"/>
      <c r="JPS106" s="6"/>
      <c r="JPT106" s="6"/>
      <c r="JPU106" s="6"/>
      <c r="JPV106" s="6"/>
      <c r="JPW106" s="6"/>
      <c r="JPX106" s="6"/>
      <c r="JPY106" s="6"/>
      <c r="JPZ106" s="6"/>
      <c r="JQA106" s="6"/>
      <c r="JQB106" s="6"/>
      <c r="JQC106" s="6"/>
      <c r="JQD106" s="6"/>
      <c r="JQE106" s="6"/>
      <c r="JQF106" s="6"/>
      <c r="JQG106" s="6"/>
      <c r="JQH106" s="6"/>
      <c r="JQI106" s="6"/>
      <c r="JQJ106" s="6"/>
      <c r="JQK106" s="6"/>
      <c r="JQL106" s="6"/>
      <c r="JQM106" s="6"/>
      <c r="JQN106" s="6"/>
      <c r="JQO106" s="6"/>
      <c r="JQP106" s="6"/>
      <c r="JQQ106" s="6"/>
      <c r="JQR106" s="6"/>
      <c r="JQS106" s="6"/>
      <c r="JQT106" s="6"/>
      <c r="JQU106" s="6"/>
      <c r="JQV106" s="6"/>
      <c r="JQW106" s="6"/>
      <c r="JQX106" s="6"/>
      <c r="JQY106" s="6"/>
      <c r="JQZ106" s="6"/>
      <c r="JRA106" s="6"/>
      <c r="JRB106" s="6"/>
      <c r="JRC106" s="6"/>
      <c r="JRD106" s="6"/>
      <c r="JRE106" s="6"/>
      <c r="JRF106" s="6"/>
      <c r="JRG106" s="6"/>
      <c r="JRH106" s="6"/>
      <c r="JRI106" s="6"/>
      <c r="JRJ106" s="6"/>
      <c r="JRK106" s="6"/>
      <c r="JRL106" s="6"/>
      <c r="JRM106" s="6"/>
      <c r="JRN106" s="6"/>
      <c r="JRO106" s="6"/>
      <c r="JRP106" s="6"/>
      <c r="JRQ106" s="6"/>
      <c r="JRR106" s="6"/>
      <c r="JRS106" s="6"/>
      <c r="JRT106" s="6"/>
      <c r="JRU106" s="6"/>
      <c r="JRV106" s="6"/>
      <c r="JRW106" s="6"/>
      <c r="JRX106" s="6"/>
      <c r="JRY106" s="6"/>
      <c r="JRZ106" s="6"/>
      <c r="JSA106" s="6"/>
      <c r="JSB106" s="6"/>
      <c r="JSC106" s="6"/>
      <c r="JSD106" s="6"/>
      <c r="JSE106" s="6"/>
      <c r="JSF106" s="6"/>
      <c r="JSG106" s="6"/>
      <c r="JSH106" s="6"/>
      <c r="JSI106" s="6"/>
      <c r="JSJ106" s="6"/>
      <c r="JSK106" s="6"/>
      <c r="JSL106" s="6"/>
      <c r="JSM106" s="6"/>
      <c r="JSN106" s="6"/>
      <c r="JSO106" s="6"/>
      <c r="JSP106" s="6"/>
      <c r="JSQ106" s="6"/>
      <c r="JSR106" s="6"/>
      <c r="JSS106" s="6"/>
      <c r="JST106" s="6"/>
      <c r="JSU106" s="6"/>
      <c r="JSV106" s="6"/>
      <c r="JSW106" s="6"/>
      <c r="JSX106" s="6"/>
      <c r="JSY106" s="6"/>
      <c r="JSZ106" s="6"/>
      <c r="JTA106" s="6"/>
      <c r="JTB106" s="6"/>
      <c r="JTC106" s="6"/>
      <c r="JTD106" s="6"/>
      <c r="JTE106" s="6"/>
      <c r="JTF106" s="6"/>
      <c r="JTG106" s="6"/>
      <c r="JTH106" s="6"/>
      <c r="JTI106" s="6"/>
      <c r="JTJ106" s="6"/>
      <c r="JTK106" s="6"/>
      <c r="JTL106" s="6"/>
      <c r="JTM106" s="6"/>
      <c r="JTN106" s="6"/>
      <c r="JTO106" s="6"/>
      <c r="JTP106" s="6"/>
      <c r="JTQ106" s="6"/>
      <c r="JTR106" s="6"/>
      <c r="JTS106" s="6"/>
      <c r="JTT106" s="6"/>
      <c r="JTU106" s="6"/>
      <c r="JTV106" s="6"/>
      <c r="JTW106" s="6"/>
      <c r="JTX106" s="6"/>
      <c r="JTY106" s="6"/>
      <c r="JTZ106" s="6"/>
      <c r="JUA106" s="6"/>
      <c r="JUB106" s="6"/>
      <c r="JUC106" s="6"/>
      <c r="JUD106" s="6"/>
      <c r="JUE106" s="6"/>
      <c r="JUF106" s="6"/>
      <c r="JUG106" s="6"/>
      <c r="JUH106" s="6"/>
      <c r="JUI106" s="6"/>
      <c r="JUJ106" s="6"/>
      <c r="JUK106" s="6"/>
      <c r="JUL106" s="6"/>
      <c r="JUM106" s="6"/>
      <c r="JUN106" s="6"/>
      <c r="JUO106" s="6"/>
      <c r="JUP106" s="6"/>
      <c r="JUQ106" s="6"/>
      <c r="JUR106" s="6"/>
      <c r="JUS106" s="6"/>
      <c r="JUT106" s="6"/>
      <c r="JUU106" s="6"/>
      <c r="JUV106" s="6"/>
      <c r="JUW106" s="6"/>
      <c r="JUX106" s="6"/>
      <c r="JUY106" s="6"/>
      <c r="JUZ106" s="6"/>
      <c r="JVA106" s="6"/>
      <c r="JVB106" s="6"/>
      <c r="JVC106" s="6"/>
      <c r="JVD106" s="6"/>
      <c r="JVE106" s="6"/>
      <c r="JVF106" s="6"/>
      <c r="JVG106" s="6"/>
      <c r="JVH106" s="6"/>
      <c r="JVI106" s="6"/>
      <c r="JVJ106" s="6"/>
      <c r="JVK106" s="6"/>
      <c r="JVL106" s="6"/>
      <c r="JVM106" s="6"/>
      <c r="JVN106" s="6"/>
      <c r="JVO106" s="6"/>
      <c r="JVP106" s="6"/>
      <c r="JVQ106" s="6"/>
      <c r="JVR106" s="6"/>
      <c r="JVS106" s="6"/>
      <c r="JVT106" s="6"/>
      <c r="JVU106" s="6"/>
      <c r="JVV106" s="6"/>
      <c r="JVW106" s="6"/>
      <c r="JVX106" s="6"/>
      <c r="JVY106" s="6"/>
      <c r="JVZ106" s="6"/>
      <c r="JWA106" s="6"/>
      <c r="JWB106" s="6"/>
      <c r="JWC106" s="6"/>
      <c r="JWD106" s="6"/>
      <c r="JWE106" s="6"/>
      <c r="JWF106" s="6"/>
      <c r="JWG106" s="6"/>
      <c r="JWH106" s="6"/>
      <c r="JWI106" s="6"/>
      <c r="JWJ106" s="6"/>
      <c r="JWK106" s="6"/>
      <c r="JWL106" s="6"/>
      <c r="JWM106" s="6"/>
      <c r="JWN106" s="6"/>
      <c r="JWO106" s="6"/>
      <c r="JWP106" s="6"/>
      <c r="JWQ106" s="6"/>
      <c r="JWR106" s="6"/>
      <c r="JWS106" s="6"/>
      <c r="JWT106" s="6"/>
      <c r="JWU106" s="6"/>
      <c r="JWV106" s="6"/>
      <c r="JWW106" s="6"/>
      <c r="JWX106" s="6"/>
      <c r="JWY106" s="6"/>
      <c r="JWZ106" s="6"/>
      <c r="JXA106" s="6"/>
      <c r="JXB106" s="6"/>
      <c r="JXC106" s="6"/>
      <c r="JXD106" s="6"/>
      <c r="JXE106" s="6"/>
      <c r="JXF106" s="6"/>
      <c r="JXG106" s="6"/>
      <c r="JXH106" s="6"/>
      <c r="JXI106" s="6"/>
      <c r="JXJ106" s="6"/>
      <c r="JXK106" s="6"/>
      <c r="JXL106" s="6"/>
      <c r="JXM106" s="6"/>
      <c r="JXN106" s="6"/>
      <c r="JXO106" s="6"/>
      <c r="JXP106" s="6"/>
      <c r="JXQ106" s="6"/>
      <c r="JXR106" s="6"/>
      <c r="JXS106" s="6"/>
      <c r="JXT106" s="6"/>
      <c r="JXU106" s="6"/>
      <c r="JXV106" s="6"/>
      <c r="JXW106" s="6"/>
      <c r="JXX106" s="6"/>
      <c r="JXY106" s="6"/>
      <c r="JXZ106" s="6"/>
      <c r="JYA106" s="6"/>
      <c r="JYB106" s="6"/>
      <c r="JYC106" s="6"/>
      <c r="JYD106" s="6"/>
      <c r="JYE106" s="6"/>
      <c r="JYF106" s="6"/>
      <c r="JYG106" s="6"/>
      <c r="JYH106" s="6"/>
      <c r="JYI106" s="6"/>
      <c r="JYJ106" s="6"/>
      <c r="JYK106" s="6"/>
      <c r="JYL106" s="6"/>
      <c r="JYM106" s="6"/>
      <c r="JYN106" s="6"/>
      <c r="JYO106" s="6"/>
      <c r="JYP106" s="6"/>
      <c r="JYQ106" s="6"/>
      <c r="JYR106" s="6"/>
      <c r="JYS106" s="6"/>
      <c r="JYT106" s="6"/>
      <c r="JYU106" s="6"/>
      <c r="JYV106" s="6"/>
      <c r="JYW106" s="6"/>
      <c r="JYX106" s="6"/>
      <c r="JYY106" s="6"/>
      <c r="JYZ106" s="6"/>
      <c r="JZA106" s="6"/>
      <c r="JZB106" s="6"/>
      <c r="JZC106" s="6"/>
      <c r="JZD106" s="6"/>
      <c r="JZE106" s="6"/>
      <c r="JZF106" s="6"/>
      <c r="JZG106" s="6"/>
      <c r="JZH106" s="6"/>
      <c r="JZI106" s="6"/>
      <c r="JZJ106" s="6"/>
      <c r="JZK106" s="6"/>
      <c r="JZL106" s="6"/>
      <c r="JZM106" s="6"/>
      <c r="JZN106" s="6"/>
      <c r="JZO106" s="6"/>
      <c r="JZP106" s="6"/>
      <c r="JZQ106" s="6"/>
      <c r="JZR106" s="6"/>
      <c r="JZS106" s="6"/>
      <c r="JZT106" s="6"/>
      <c r="JZU106" s="6"/>
      <c r="JZV106" s="6"/>
      <c r="JZW106" s="6"/>
      <c r="JZX106" s="6"/>
      <c r="JZY106" s="6"/>
      <c r="JZZ106" s="6"/>
      <c r="KAA106" s="6"/>
      <c r="KAB106" s="6"/>
      <c r="KAC106" s="6"/>
      <c r="KAD106" s="6"/>
      <c r="KAE106" s="6"/>
      <c r="KAF106" s="6"/>
      <c r="KAG106" s="6"/>
      <c r="KAH106" s="6"/>
      <c r="KAI106" s="6"/>
      <c r="KAJ106" s="6"/>
      <c r="KAK106" s="6"/>
      <c r="KAL106" s="6"/>
      <c r="KAM106" s="6"/>
      <c r="KAN106" s="6"/>
      <c r="KAO106" s="6"/>
      <c r="KAP106" s="6"/>
      <c r="KAQ106" s="6"/>
      <c r="KAR106" s="6"/>
      <c r="KAS106" s="6"/>
      <c r="KAT106" s="6"/>
      <c r="KAU106" s="6"/>
      <c r="KAV106" s="6"/>
      <c r="KAW106" s="6"/>
      <c r="KAX106" s="6"/>
      <c r="KAY106" s="6"/>
      <c r="KAZ106" s="6"/>
      <c r="KBA106" s="6"/>
      <c r="KBB106" s="6"/>
      <c r="KBC106" s="6"/>
      <c r="KBD106" s="6"/>
      <c r="KBE106" s="6"/>
      <c r="KBF106" s="6"/>
      <c r="KBG106" s="6"/>
      <c r="KBH106" s="6"/>
      <c r="KBI106" s="6"/>
      <c r="KBJ106" s="6"/>
      <c r="KBK106" s="6"/>
      <c r="KBL106" s="6"/>
      <c r="KBM106" s="6"/>
      <c r="KBN106" s="6"/>
      <c r="KBO106" s="6"/>
      <c r="KBP106" s="6"/>
      <c r="KBQ106" s="6"/>
      <c r="KBR106" s="6"/>
      <c r="KBS106" s="6"/>
      <c r="KBT106" s="6"/>
      <c r="KBU106" s="6"/>
      <c r="KBV106" s="6"/>
      <c r="KBW106" s="6"/>
      <c r="KBX106" s="6"/>
      <c r="KBY106" s="6"/>
      <c r="KBZ106" s="6"/>
      <c r="KCA106" s="6"/>
      <c r="KCB106" s="6"/>
      <c r="KCC106" s="6"/>
      <c r="KCD106" s="6"/>
      <c r="KCE106" s="6"/>
      <c r="KCF106" s="6"/>
      <c r="KCG106" s="6"/>
      <c r="KCH106" s="6"/>
      <c r="KCI106" s="6"/>
      <c r="KCJ106" s="6"/>
      <c r="KCK106" s="6"/>
      <c r="KCL106" s="6"/>
      <c r="KCM106" s="6"/>
      <c r="KCN106" s="6"/>
      <c r="KCO106" s="6"/>
      <c r="KCP106" s="6"/>
      <c r="KCQ106" s="6"/>
      <c r="KCR106" s="6"/>
      <c r="KCS106" s="6"/>
      <c r="KCT106" s="6"/>
      <c r="KCU106" s="6"/>
      <c r="KCV106" s="6"/>
      <c r="KCW106" s="6"/>
      <c r="KCX106" s="6"/>
      <c r="KCY106" s="6"/>
      <c r="KCZ106" s="6"/>
      <c r="KDA106" s="6"/>
      <c r="KDB106" s="6"/>
      <c r="KDC106" s="6"/>
      <c r="KDD106" s="6"/>
      <c r="KDE106" s="6"/>
      <c r="KDF106" s="6"/>
      <c r="KDG106" s="6"/>
      <c r="KDH106" s="6"/>
      <c r="KDI106" s="6"/>
      <c r="KDJ106" s="6"/>
      <c r="KDK106" s="6"/>
      <c r="KDL106" s="6"/>
      <c r="KDM106" s="6"/>
      <c r="KDN106" s="6"/>
      <c r="KDO106" s="6"/>
      <c r="KDP106" s="6"/>
      <c r="KDQ106" s="6"/>
      <c r="KDR106" s="6"/>
      <c r="KDS106" s="6"/>
      <c r="KDT106" s="6"/>
      <c r="KDU106" s="6"/>
      <c r="KDV106" s="6"/>
      <c r="KDW106" s="6"/>
      <c r="KDX106" s="6"/>
      <c r="KDY106" s="6"/>
      <c r="KDZ106" s="6"/>
      <c r="KEA106" s="6"/>
      <c r="KEB106" s="6"/>
      <c r="KEC106" s="6"/>
      <c r="KED106" s="6"/>
      <c r="KEE106" s="6"/>
      <c r="KEF106" s="6"/>
      <c r="KEG106" s="6"/>
      <c r="KEH106" s="6"/>
      <c r="KEI106" s="6"/>
      <c r="KEJ106" s="6"/>
      <c r="KEK106" s="6"/>
      <c r="KEL106" s="6"/>
      <c r="KEM106" s="6"/>
      <c r="KEN106" s="6"/>
      <c r="KEO106" s="6"/>
      <c r="KEP106" s="6"/>
      <c r="KEQ106" s="6"/>
      <c r="KER106" s="6"/>
      <c r="KES106" s="6"/>
      <c r="KET106" s="6"/>
      <c r="KEU106" s="6"/>
      <c r="KEV106" s="6"/>
      <c r="KEW106" s="6"/>
      <c r="KEX106" s="6"/>
      <c r="KEY106" s="6"/>
      <c r="KEZ106" s="6"/>
      <c r="KFA106" s="6"/>
      <c r="KFB106" s="6"/>
      <c r="KFC106" s="6"/>
      <c r="KFD106" s="6"/>
      <c r="KFE106" s="6"/>
      <c r="KFF106" s="6"/>
      <c r="KFG106" s="6"/>
      <c r="KFH106" s="6"/>
      <c r="KFI106" s="6"/>
      <c r="KFJ106" s="6"/>
      <c r="KFK106" s="6"/>
      <c r="KFL106" s="6"/>
      <c r="KFM106" s="6"/>
      <c r="KFN106" s="6"/>
      <c r="KFO106" s="6"/>
      <c r="KFP106" s="6"/>
      <c r="KFQ106" s="6"/>
      <c r="KFR106" s="6"/>
      <c r="KFS106" s="6"/>
      <c r="KFT106" s="6"/>
      <c r="KFU106" s="6"/>
      <c r="KFV106" s="6"/>
      <c r="KFW106" s="6"/>
      <c r="KFX106" s="6"/>
      <c r="KFY106" s="6"/>
      <c r="KFZ106" s="6"/>
      <c r="KGA106" s="6"/>
      <c r="KGB106" s="6"/>
      <c r="KGC106" s="6"/>
      <c r="KGD106" s="6"/>
      <c r="KGE106" s="6"/>
      <c r="KGF106" s="6"/>
      <c r="KGG106" s="6"/>
      <c r="KGH106" s="6"/>
      <c r="KGI106" s="6"/>
      <c r="KGJ106" s="6"/>
      <c r="KGK106" s="6"/>
      <c r="KGL106" s="6"/>
      <c r="KGM106" s="6"/>
      <c r="KGN106" s="6"/>
      <c r="KGO106" s="6"/>
      <c r="KGP106" s="6"/>
      <c r="KGQ106" s="6"/>
      <c r="KGR106" s="6"/>
      <c r="KGS106" s="6"/>
      <c r="KGT106" s="6"/>
      <c r="KGU106" s="6"/>
      <c r="KGV106" s="6"/>
      <c r="KGW106" s="6"/>
      <c r="KGX106" s="6"/>
      <c r="KGY106" s="6"/>
      <c r="KGZ106" s="6"/>
      <c r="KHA106" s="6"/>
      <c r="KHB106" s="6"/>
      <c r="KHC106" s="6"/>
      <c r="KHD106" s="6"/>
      <c r="KHE106" s="6"/>
      <c r="KHF106" s="6"/>
      <c r="KHG106" s="6"/>
      <c r="KHH106" s="6"/>
      <c r="KHI106" s="6"/>
      <c r="KHJ106" s="6"/>
      <c r="KHK106" s="6"/>
      <c r="KHL106" s="6"/>
      <c r="KHM106" s="6"/>
      <c r="KHN106" s="6"/>
      <c r="KHO106" s="6"/>
      <c r="KHP106" s="6"/>
      <c r="KHQ106" s="6"/>
      <c r="KHR106" s="6"/>
      <c r="KHS106" s="6"/>
      <c r="KHT106" s="6"/>
      <c r="KHU106" s="6"/>
      <c r="KHV106" s="6"/>
      <c r="KHW106" s="6"/>
      <c r="KHX106" s="6"/>
      <c r="KHY106" s="6"/>
      <c r="KHZ106" s="6"/>
      <c r="KIA106" s="6"/>
      <c r="KIB106" s="6"/>
      <c r="KIC106" s="6"/>
      <c r="KID106" s="6"/>
      <c r="KIE106" s="6"/>
      <c r="KIF106" s="6"/>
      <c r="KIG106" s="6"/>
      <c r="KIH106" s="6"/>
      <c r="KII106" s="6"/>
      <c r="KIJ106" s="6"/>
      <c r="KIK106" s="6"/>
      <c r="KIL106" s="6"/>
      <c r="KIM106" s="6"/>
      <c r="KIN106" s="6"/>
      <c r="KIO106" s="6"/>
      <c r="KIP106" s="6"/>
      <c r="KIQ106" s="6"/>
      <c r="KIR106" s="6"/>
      <c r="KIS106" s="6"/>
      <c r="KIT106" s="6"/>
      <c r="KIU106" s="6"/>
      <c r="KIV106" s="6"/>
      <c r="KIW106" s="6"/>
      <c r="KIX106" s="6"/>
      <c r="KIY106" s="6"/>
      <c r="KIZ106" s="6"/>
      <c r="KJA106" s="6"/>
      <c r="KJB106" s="6"/>
      <c r="KJC106" s="6"/>
      <c r="KJD106" s="6"/>
      <c r="KJE106" s="6"/>
      <c r="KJF106" s="6"/>
      <c r="KJG106" s="6"/>
      <c r="KJH106" s="6"/>
      <c r="KJI106" s="6"/>
      <c r="KJJ106" s="6"/>
      <c r="KJK106" s="6"/>
      <c r="KJL106" s="6"/>
      <c r="KJM106" s="6"/>
      <c r="KJN106" s="6"/>
      <c r="KJO106" s="6"/>
      <c r="KJP106" s="6"/>
      <c r="KJQ106" s="6"/>
      <c r="KJR106" s="6"/>
      <c r="KJS106" s="6"/>
      <c r="KJT106" s="6"/>
      <c r="KJU106" s="6"/>
      <c r="KJV106" s="6"/>
      <c r="KJW106" s="6"/>
      <c r="KJX106" s="6"/>
      <c r="KJY106" s="6"/>
      <c r="KJZ106" s="6"/>
      <c r="KKA106" s="6"/>
      <c r="KKB106" s="6"/>
      <c r="KKC106" s="6"/>
      <c r="KKD106" s="6"/>
      <c r="KKE106" s="6"/>
      <c r="KKF106" s="6"/>
      <c r="KKG106" s="6"/>
      <c r="KKH106" s="6"/>
      <c r="KKI106" s="6"/>
      <c r="KKJ106" s="6"/>
      <c r="KKK106" s="6"/>
      <c r="KKL106" s="6"/>
      <c r="KKM106" s="6"/>
      <c r="KKN106" s="6"/>
      <c r="KKO106" s="6"/>
      <c r="KKP106" s="6"/>
      <c r="KKQ106" s="6"/>
      <c r="KKR106" s="6"/>
      <c r="KKS106" s="6"/>
      <c r="KKT106" s="6"/>
      <c r="KKU106" s="6"/>
      <c r="KKV106" s="6"/>
      <c r="KKW106" s="6"/>
      <c r="KKX106" s="6"/>
      <c r="KKY106" s="6"/>
      <c r="KKZ106" s="6"/>
      <c r="KLA106" s="6"/>
      <c r="KLB106" s="6"/>
      <c r="KLC106" s="6"/>
      <c r="KLD106" s="6"/>
      <c r="KLE106" s="6"/>
      <c r="KLF106" s="6"/>
      <c r="KLG106" s="6"/>
      <c r="KLH106" s="6"/>
      <c r="KLI106" s="6"/>
      <c r="KLJ106" s="6"/>
      <c r="KLK106" s="6"/>
      <c r="KLL106" s="6"/>
      <c r="KLM106" s="6"/>
      <c r="KLN106" s="6"/>
      <c r="KLO106" s="6"/>
      <c r="KLP106" s="6"/>
      <c r="KLQ106" s="6"/>
      <c r="KLR106" s="6"/>
      <c r="KLS106" s="6"/>
      <c r="KLT106" s="6"/>
      <c r="KLU106" s="6"/>
      <c r="KLV106" s="6"/>
      <c r="KLW106" s="6"/>
      <c r="KLX106" s="6"/>
      <c r="KLY106" s="6"/>
      <c r="KLZ106" s="6"/>
      <c r="KMA106" s="6"/>
      <c r="KMB106" s="6"/>
      <c r="KMC106" s="6"/>
      <c r="KMD106" s="6"/>
      <c r="KME106" s="6"/>
      <c r="KMF106" s="6"/>
      <c r="KMG106" s="6"/>
      <c r="KMH106" s="6"/>
      <c r="KMI106" s="6"/>
      <c r="KMJ106" s="6"/>
      <c r="KMK106" s="6"/>
      <c r="KML106" s="6"/>
      <c r="KMM106" s="6"/>
      <c r="KMN106" s="6"/>
      <c r="KMO106" s="6"/>
      <c r="KMP106" s="6"/>
      <c r="KMQ106" s="6"/>
      <c r="KMR106" s="6"/>
      <c r="KMS106" s="6"/>
      <c r="KMT106" s="6"/>
      <c r="KMU106" s="6"/>
      <c r="KMV106" s="6"/>
      <c r="KMW106" s="6"/>
      <c r="KMX106" s="6"/>
      <c r="KMY106" s="6"/>
      <c r="KMZ106" s="6"/>
      <c r="KNA106" s="6"/>
      <c r="KNB106" s="6"/>
      <c r="KNC106" s="6"/>
      <c r="KND106" s="6"/>
      <c r="KNE106" s="6"/>
      <c r="KNF106" s="6"/>
      <c r="KNG106" s="6"/>
      <c r="KNH106" s="6"/>
      <c r="KNI106" s="6"/>
      <c r="KNJ106" s="6"/>
      <c r="KNK106" s="6"/>
      <c r="KNL106" s="6"/>
      <c r="KNM106" s="6"/>
      <c r="KNN106" s="6"/>
      <c r="KNO106" s="6"/>
      <c r="KNP106" s="6"/>
      <c r="KNQ106" s="6"/>
      <c r="KNR106" s="6"/>
      <c r="KNS106" s="6"/>
      <c r="KNT106" s="6"/>
      <c r="KNU106" s="6"/>
      <c r="KNV106" s="6"/>
      <c r="KNW106" s="6"/>
      <c r="KNX106" s="6"/>
      <c r="KNY106" s="6"/>
      <c r="KNZ106" s="6"/>
      <c r="KOA106" s="6"/>
      <c r="KOB106" s="6"/>
      <c r="KOC106" s="6"/>
      <c r="KOD106" s="6"/>
      <c r="KOE106" s="6"/>
      <c r="KOF106" s="6"/>
      <c r="KOG106" s="6"/>
      <c r="KOH106" s="6"/>
      <c r="KOI106" s="6"/>
      <c r="KOJ106" s="6"/>
      <c r="KOK106" s="6"/>
      <c r="KOL106" s="6"/>
      <c r="KOM106" s="6"/>
      <c r="KON106" s="6"/>
      <c r="KOO106" s="6"/>
      <c r="KOP106" s="6"/>
      <c r="KOQ106" s="6"/>
      <c r="KOR106" s="6"/>
      <c r="KOS106" s="6"/>
      <c r="KOT106" s="6"/>
      <c r="KOU106" s="6"/>
      <c r="KOV106" s="6"/>
      <c r="KOW106" s="6"/>
      <c r="KOX106" s="6"/>
      <c r="KOY106" s="6"/>
      <c r="KOZ106" s="6"/>
      <c r="KPA106" s="6"/>
      <c r="KPB106" s="6"/>
      <c r="KPC106" s="6"/>
      <c r="KPD106" s="6"/>
      <c r="KPE106" s="6"/>
      <c r="KPF106" s="6"/>
      <c r="KPG106" s="6"/>
      <c r="KPH106" s="6"/>
      <c r="KPI106" s="6"/>
      <c r="KPJ106" s="6"/>
      <c r="KPK106" s="6"/>
      <c r="KPL106" s="6"/>
      <c r="KPM106" s="6"/>
      <c r="KPN106" s="6"/>
      <c r="KPO106" s="6"/>
      <c r="KPP106" s="6"/>
      <c r="KPQ106" s="6"/>
      <c r="KPR106" s="6"/>
      <c r="KPS106" s="6"/>
      <c r="KPT106" s="6"/>
      <c r="KPU106" s="6"/>
      <c r="KPV106" s="6"/>
      <c r="KPW106" s="6"/>
      <c r="KPX106" s="6"/>
      <c r="KPY106" s="6"/>
      <c r="KPZ106" s="6"/>
      <c r="KQA106" s="6"/>
      <c r="KQB106" s="6"/>
      <c r="KQC106" s="6"/>
      <c r="KQD106" s="6"/>
      <c r="KQE106" s="6"/>
      <c r="KQF106" s="6"/>
      <c r="KQG106" s="6"/>
      <c r="KQH106" s="6"/>
      <c r="KQI106" s="6"/>
      <c r="KQJ106" s="6"/>
      <c r="KQK106" s="6"/>
      <c r="KQL106" s="6"/>
      <c r="KQM106" s="6"/>
      <c r="KQN106" s="6"/>
      <c r="KQO106" s="6"/>
      <c r="KQP106" s="6"/>
      <c r="KQQ106" s="6"/>
      <c r="KQR106" s="6"/>
      <c r="KQS106" s="6"/>
      <c r="KQT106" s="6"/>
      <c r="KQU106" s="6"/>
      <c r="KQV106" s="6"/>
      <c r="KQW106" s="6"/>
      <c r="KQX106" s="6"/>
      <c r="KQY106" s="6"/>
      <c r="KQZ106" s="6"/>
      <c r="KRA106" s="6"/>
      <c r="KRB106" s="6"/>
      <c r="KRC106" s="6"/>
      <c r="KRD106" s="6"/>
      <c r="KRE106" s="6"/>
      <c r="KRF106" s="6"/>
      <c r="KRG106" s="6"/>
      <c r="KRH106" s="6"/>
      <c r="KRI106" s="6"/>
      <c r="KRJ106" s="6"/>
      <c r="KRK106" s="6"/>
      <c r="KRL106" s="6"/>
      <c r="KRM106" s="6"/>
      <c r="KRN106" s="6"/>
      <c r="KRO106" s="6"/>
      <c r="KRP106" s="6"/>
      <c r="KRQ106" s="6"/>
      <c r="KRR106" s="6"/>
      <c r="KRS106" s="6"/>
      <c r="KRT106" s="6"/>
      <c r="KRU106" s="6"/>
      <c r="KRV106" s="6"/>
      <c r="KRW106" s="6"/>
      <c r="KRX106" s="6"/>
      <c r="KRY106" s="6"/>
      <c r="KRZ106" s="6"/>
      <c r="KSA106" s="6"/>
      <c r="KSB106" s="6"/>
      <c r="KSC106" s="6"/>
      <c r="KSD106" s="6"/>
      <c r="KSE106" s="6"/>
      <c r="KSF106" s="6"/>
      <c r="KSG106" s="6"/>
      <c r="KSH106" s="6"/>
      <c r="KSI106" s="6"/>
      <c r="KSJ106" s="6"/>
      <c r="KSK106" s="6"/>
      <c r="KSL106" s="6"/>
      <c r="KSM106" s="6"/>
      <c r="KSN106" s="6"/>
      <c r="KSO106" s="6"/>
      <c r="KSP106" s="6"/>
      <c r="KSQ106" s="6"/>
      <c r="KSR106" s="6"/>
      <c r="KSS106" s="6"/>
      <c r="KST106" s="6"/>
      <c r="KSU106" s="6"/>
      <c r="KSV106" s="6"/>
      <c r="KSW106" s="6"/>
      <c r="KSX106" s="6"/>
      <c r="KSY106" s="6"/>
      <c r="KSZ106" s="6"/>
      <c r="KTA106" s="6"/>
      <c r="KTB106" s="6"/>
      <c r="KTC106" s="6"/>
      <c r="KTD106" s="6"/>
      <c r="KTE106" s="6"/>
      <c r="KTF106" s="6"/>
      <c r="KTG106" s="6"/>
      <c r="KTH106" s="6"/>
      <c r="KTI106" s="6"/>
      <c r="KTJ106" s="6"/>
      <c r="KTK106" s="6"/>
      <c r="KTL106" s="6"/>
      <c r="KTM106" s="6"/>
      <c r="KTN106" s="6"/>
      <c r="KTO106" s="6"/>
      <c r="KTP106" s="6"/>
      <c r="KTQ106" s="6"/>
      <c r="KTR106" s="6"/>
      <c r="KTS106" s="6"/>
      <c r="KTT106" s="6"/>
      <c r="KTU106" s="6"/>
      <c r="KTV106" s="6"/>
      <c r="KTW106" s="6"/>
      <c r="KTX106" s="6"/>
      <c r="KTY106" s="6"/>
      <c r="KTZ106" s="6"/>
      <c r="KUA106" s="6"/>
      <c r="KUB106" s="6"/>
      <c r="KUC106" s="6"/>
      <c r="KUD106" s="6"/>
      <c r="KUE106" s="6"/>
      <c r="KUF106" s="6"/>
      <c r="KUG106" s="6"/>
      <c r="KUH106" s="6"/>
      <c r="KUI106" s="6"/>
      <c r="KUJ106" s="6"/>
      <c r="KUK106" s="6"/>
      <c r="KUL106" s="6"/>
      <c r="KUM106" s="6"/>
      <c r="KUN106" s="6"/>
      <c r="KUO106" s="6"/>
      <c r="KUP106" s="6"/>
      <c r="KUQ106" s="6"/>
      <c r="KUR106" s="6"/>
      <c r="KUS106" s="6"/>
      <c r="KUT106" s="6"/>
      <c r="KUU106" s="6"/>
      <c r="KUV106" s="6"/>
      <c r="KUW106" s="6"/>
      <c r="KUX106" s="6"/>
      <c r="KUY106" s="6"/>
      <c r="KUZ106" s="6"/>
      <c r="KVA106" s="6"/>
      <c r="KVB106" s="6"/>
      <c r="KVC106" s="6"/>
      <c r="KVD106" s="6"/>
      <c r="KVE106" s="6"/>
      <c r="KVF106" s="6"/>
      <c r="KVG106" s="6"/>
      <c r="KVH106" s="6"/>
      <c r="KVI106" s="6"/>
      <c r="KVJ106" s="6"/>
      <c r="KVK106" s="6"/>
      <c r="KVL106" s="6"/>
      <c r="KVM106" s="6"/>
      <c r="KVN106" s="6"/>
      <c r="KVO106" s="6"/>
      <c r="KVP106" s="6"/>
      <c r="KVQ106" s="6"/>
      <c r="KVR106" s="6"/>
      <c r="KVS106" s="6"/>
      <c r="KVT106" s="6"/>
      <c r="KVU106" s="6"/>
      <c r="KVV106" s="6"/>
      <c r="KVW106" s="6"/>
      <c r="KVX106" s="6"/>
      <c r="KVY106" s="6"/>
      <c r="KVZ106" s="6"/>
      <c r="KWA106" s="6"/>
      <c r="KWB106" s="6"/>
      <c r="KWC106" s="6"/>
      <c r="KWD106" s="6"/>
      <c r="KWE106" s="6"/>
      <c r="KWF106" s="6"/>
      <c r="KWG106" s="6"/>
      <c r="KWH106" s="6"/>
      <c r="KWI106" s="6"/>
      <c r="KWJ106" s="6"/>
      <c r="KWK106" s="6"/>
      <c r="KWL106" s="6"/>
      <c r="KWM106" s="6"/>
      <c r="KWN106" s="6"/>
      <c r="KWO106" s="6"/>
      <c r="KWP106" s="6"/>
      <c r="KWQ106" s="6"/>
      <c r="KWR106" s="6"/>
      <c r="KWS106" s="6"/>
      <c r="KWT106" s="6"/>
      <c r="KWU106" s="6"/>
      <c r="KWV106" s="6"/>
      <c r="KWW106" s="6"/>
      <c r="KWX106" s="6"/>
      <c r="KWY106" s="6"/>
      <c r="KWZ106" s="6"/>
      <c r="KXA106" s="6"/>
      <c r="KXB106" s="6"/>
      <c r="KXC106" s="6"/>
      <c r="KXD106" s="6"/>
      <c r="KXE106" s="6"/>
      <c r="KXF106" s="6"/>
      <c r="KXG106" s="6"/>
      <c r="KXH106" s="6"/>
      <c r="KXI106" s="6"/>
      <c r="KXJ106" s="6"/>
      <c r="KXK106" s="6"/>
      <c r="KXL106" s="6"/>
      <c r="KXM106" s="6"/>
      <c r="KXN106" s="6"/>
      <c r="KXO106" s="6"/>
      <c r="KXP106" s="6"/>
      <c r="KXQ106" s="6"/>
      <c r="KXR106" s="6"/>
      <c r="KXS106" s="6"/>
      <c r="KXT106" s="6"/>
      <c r="KXU106" s="6"/>
      <c r="KXV106" s="6"/>
      <c r="KXW106" s="6"/>
      <c r="KXX106" s="6"/>
      <c r="KXY106" s="6"/>
      <c r="KXZ106" s="6"/>
      <c r="KYA106" s="6"/>
      <c r="KYB106" s="6"/>
      <c r="KYC106" s="6"/>
      <c r="KYD106" s="6"/>
      <c r="KYE106" s="6"/>
      <c r="KYF106" s="6"/>
      <c r="KYG106" s="6"/>
      <c r="KYH106" s="6"/>
      <c r="KYI106" s="6"/>
      <c r="KYJ106" s="6"/>
      <c r="KYK106" s="6"/>
      <c r="KYL106" s="6"/>
      <c r="KYM106" s="6"/>
      <c r="KYN106" s="6"/>
      <c r="KYO106" s="6"/>
      <c r="KYP106" s="6"/>
      <c r="KYQ106" s="6"/>
      <c r="KYR106" s="6"/>
      <c r="KYS106" s="6"/>
      <c r="KYT106" s="6"/>
      <c r="KYU106" s="6"/>
      <c r="KYV106" s="6"/>
      <c r="KYW106" s="6"/>
      <c r="KYX106" s="6"/>
      <c r="KYY106" s="6"/>
      <c r="KYZ106" s="6"/>
      <c r="KZA106" s="6"/>
      <c r="KZB106" s="6"/>
      <c r="KZC106" s="6"/>
      <c r="KZD106" s="6"/>
      <c r="KZE106" s="6"/>
      <c r="KZF106" s="6"/>
      <c r="KZG106" s="6"/>
      <c r="KZH106" s="6"/>
      <c r="KZI106" s="6"/>
      <c r="KZJ106" s="6"/>
      <c r="KZK106" s="6"/>
      <c r="KZL106" s="6"/>
      <c r="KZM106" s="6"/>
      <c r="KZN106" s="6"/>
      <c r="KZO106" s="6"/>
      <c r="KZP106" s="6"/>
      <c r="KZQ106" s="6"/>
      <c r="KZR106" s="6"/>
      <c r="KZS106" s="6"/>
      <c r="KZT106" s="6"/>
      <c r="KZU106" s="6"/>
      <c r="KZV106" s="6"/>
      <c r="KZW106" s="6"/>
      <c r="KZX106" s="6"/>
      <c r="KZY106" s="6"/>
      <c r="KZZ106" s="6"/>
      <c r="LAA106" s="6"/>
      <c r="LAB106" s="6"/>
      <c r="LAC106" s="6"/>
      <c r="LAD106" s="6"/>
      <c r="LAE106" s="6"/>
      <c r="LAF106" s="6"/>
      <c r="LAG106" s="6"/>
      <c r="LAH106" s="6"/>
      <c r="LAI106" s="6"/>
      <c r="LAJ106" s="6"/>
      <c r="LAK106" s="6"/>
      <c r="LAL106" s="6"/>
      <c r="LAM106" s="6"/>
      <c r="LAN106" s="6"/>
      <c r="LAO106" s="6"/>
      <c r="LAP106" s="6"/>
      <c r="LAQ106" s="6"/>
      <c r="LAR106" s="6"/>
      <c r="LAS106" s="6"/>
      <c r="LAT106" s="6"/>
      <c r="LAU106" s="6"/>
      <c r="LAV106" s="6"/>
      <c r="LAW106" s="6"/>
      <c r="LAX106" s="6"/>
      <c r="LAY106" s="6"/>
      <c r="LAZ106" s="6"/>
      <c r="LBA106" s="6"/>
      <c r="LBB106" s="6"/>
      <c r="LBC106" s="6"/>
      <c r="LBD106" s="6"/>
      <c r="LBE106" s="6"/>
      <c r="LBF106" s="6"/>
      <c r="LBG106" s="6"/>
      <c r="LBH106" s="6"/>
      <c r="LBI106" s="6"/>
      <c r="LBJ106" s="6"/>
      <c r="LBK106" s="6"/>
      <c r="LBL106" s="6"/>
      <c r="LBM106" s="6"/>
      <c r="LBN106" s="6"/>
      <c r="LBO106" s="6"/>
      <c r="LBP106" s="6"/>
      <c r="LBQ106" s="6"/>
      <c r="LBR106" s="6"/>
      <c r="LBS106" s="6"/>
      <c r="LBT106" s="6"/>
      <c r="LBU106" s="6"/>
      <c r="LBV106" s="6"/>
      <c r="LBW106" s="6"/>
      <c r="LBX106" s="6"/>
      <c r="LBY106" s="6"/>
      <c r="LBZ106" s="6"/>
      <c r="LCA106" s="6"/>
      <c r="LCB106" s="6"/>
      <c r="LCC106" s="6"/>
      <c r="LCD106" s="6"/>
      <c r="LCE106" s="6"/>
      <c r="LCF106" s="6"/>
      <c r="LCG106" s="6"/>
      <c r="LCH106" s="6"/>
      <c r="LCI106" s="6"/>
      <c r="LCJ106" s="6"/>
      <c r="LCK106" s="6"/>
      <c r="LCL106" s="6"/>
      <c r="LCM106" s="6"/>
      <c r="LCN106" s="6"/>
      <c r="LCO106" s="6"/>
      <c r="LCP106" s="6"/>
      <c r="LCQ106" s="6"/>
      <c r="LCR106" s="6"/>
      <c r="LCS106" s="6"/>
      <c r="LCT106" s="6"/>
      <c r="LCU106" s="6"/>
      <c r="LCV106" s="6"/>
      <c r="LCW106" s="6"/>
      <c r="LCX106" s="6"/>
      <c r="LCY106" s="6"/>
      <c r="LCZ106" s="6"/>
      <c r="LDA106" s="6"/>
      <c r="LDB106" s="6"/>
      <c r="LDC106" s="6"/>
      <c r="LDD106" s="6"/>
      <c r="LDE106" s="6"/>
      <c r="LDF106" s="6"/>
      <c r="LDG106" s="6"/>
      <c r="LDH106" s="6"/>
      <c r="LDI106" s="6"/>
      <c r="LDJ106" s="6"/>
      <c r="LDK106" s="6"/>
      <c r="LDL106" s="6"/>
      <c r="LDM106" s="6"/>
      <c r="LDN106" s="6"/>
      <c r="LDO106" s="6"/>
      <c r="LDP106" s="6"/>
      <c r="LDQ106" s="6"/>
      <c r="LDR106" s="6"/>
      <c r="LDS106" s="6"/>
      <c r="LDT106" s="6"/>
      <c r="LDU106" s="6"/>
      <c r="LDV106" s="6"/>
      <c r="LDW106" s="6"/>
      <c r="LDX106" s="6"/>
      <c r="LDY106" s="6"/>
      <c r="LDZ106" s="6"/>
      <c r="LEA106" s="6"/>
      <c r="LEB106" s="6"/>
      <c r="LEC106" s="6"/>
      <c r="LED106" s="6"/>
      <c r="LEE106" s="6"/>
      <c r="LEF106" s="6"/>
      <c r="LEG106" s="6"/>
      <c r="LEH106" s="6"/>
      <c r="LEI106" s="6"/>
      <c r="LEJ106" s="6"/>
      <c r="LEK106" s="6"/>
      <c r="LEL106" s="6"/>
      <c r="LEM106" s="6"/>
      <c r="LEN106" s="6"/>
      <c r="LEO106" s="6"/>
      <c r="LEP106" s="6"/>
      <c r="LEQ106" s="6"/>
      <c r="LER106" s="6"/>
      <c r="LES106" s="6"/>
      <c r="LET106" s="6"/>
      <c r="LEU106" s="6"/>
      <c r="LEV106" s="6"/>
      <c r="LEW106" s="6"/>
      <c r="LEX106" s="6"/>
      <c r="LEY106" s="6"/>
      <c r="LEZ106" s="6"/>
      <c r="LFA106" s="6"/>
      <c r="LFB106" s="6"/>
      <c r="LFC106" s="6"/>
      <c r="LFD106" s="6"/>
      <c r="LFE106" s="6"/>
      <c r="LFF106" s="6"/>
      <c r="LFG106" s="6"/>
      <c r="LFH106" s="6"/>
      <c r="LFI106" s="6"/>
      <c r="LFJ106" s="6"/>
      <c r="LFK106" s="6"/>
      <c r="LFL106" s="6"/>
      <c r="LFM106" s="6"/>
      <c r="LFN106" s="6"/>
      <c r="LFO106" s="6"/>
      <c r="LFP106" s="6"/>
      <c r="LFQ106" s="6"/>
      <c r="LFR106" s="6"/>
      <c r="LFS106" s="6"/>
      <c r="LFT106" s="6"/>
      <c r="LFU106" s="6"/>
      <c r="LFV106" s="6"/>
      <c r="LFW106" s="6"/>
      <c r="LFX106" s="6"/>
      <c r="LFY106" s="6"/>
      <c r="LFZ106" s="6"/>
      <c r="LGA106" s="6"/>
      <c r="LGB106" s="6"/>
      <c r="LGC106" s="6"/>
      <c r="LGD106" s="6"/>
      <c r="LGE106" s="6"/>
      <c r="LGF106" s="6"/>
      <c r="LGG106" s="6"/>
      <c r="LGH106" s="6"/>
      <c r="LGI106" s="6"/>
      <c r="LGJ106" s="6"/>
      <c r="LGK106" s="6"/>
      <c r="LGL106" s="6"/>
      <c r="LGM106" s="6"/>
      <c r="LGN106" s="6"/>
      <c r="LGO106" s="6"/>
      <c r="LGP106" s="6"/>
      <c r="LGQ106" s="6"/>
      <c r="LGR106" s="6"/>
      <c r="LGS106" s="6"/>
      <c r="LGT106" s="6"/>
      <c r="LGU106" s="6"/>
      <c r="LGV106" s="6"/>
      <c r="LGW106" s="6"/>
      <c r="LGX106" s="6"/>
      <c r="LGY106" s="6"/>
      <c r="LGZ106" s="6"/>
      <c r="LHA106" s="6"/>
      <c r="LHB106" s="6"/>
      <c r="LHC106" s="6"/>
      <c r="LHD106" s="6"/>
      <c r="LHE106" s="6"/>
      <c r="LHF106" s="6"/>
      <c r="LHG106" s="6"/>
      <c r="LHH106" s="6"/>
      <c r="LHI106" s="6"/>
      <c r="LHJ106" s="6"/>
      <c r="LHK106" s="6"/>
      <c r="LHL106" s="6"/>
      <c r="LHM106" s="6"/>
      <c r="LHN106" s="6"/>
      <c r="LHO106" s="6"/>
      <c r="LHP106" s="6"/>
      <c r="LHQ106" s="6"/>
      <c r="LHR106" s="6"/>
      <c r="LHS106" s="6"/>
      <c r="LHT106" s="6"/>
      <c r="LHU106" s="6"/>
      <c r="LHV106" s="6"/>
      <c r="LHW106" s="6"/>
      <c r="LHX106" s="6"/>
      <c r="LHY106" s="6"/>
      <c r="LHZ106" s="6"/>
      <c r="LIA106" s="6"/>
      <c r="LIB106" s="6"/>
      <c r="LIC106" s="6"/>
      <c r="LID106" s="6"/>
      <c r="LIE106" s="6"/>
      <c r="LIF106" s="6"/>
      <c r="LIG106" s="6"/>
      <c r="LIH106" s="6"/>
      <c r="LII106" s="6"/>
      <c r="LIJ106" s="6"/>
      <c r="LIK106" s="6"/>
      <c r="LIL106" s="6"/>
      <c r="LIM106" s="6"/>
      <c r="LIN106" s="6"/>
      <c r="LIO106" s="6"/>
      <c r="LIP106" s="6"/>
      <c r="LIQ106" s="6"/>
      <c r="LIR106" s="6"/>
      <c r="LIS106" s="6"/>
      <c r="LIT106" s="6"/>
      <c r="LIU106" s="6"/>
      <c r="LIV106" s="6"/>
      <c r="LIW106" s="6"/>
      <c r="LIX106" s="6"/>
      <c r="LIY106" s="6"/>
      <c r="LIZ106" s="6"/>
      <c r="LJA106" s="6"/>
      <c r="LJB106" s="6"/>
      <c r="LJC106" s="6"/>
      <c r="LJD106" s="6"/>
      <c r="LJE106" s="6"/>
      <c r="LJF106" s="6"/>
      <c r="LJG106" s="6"/>
      <c r="LJH106" s="6"/>
      <c r="LJI106" s="6"/>
      <c r="LJJ106" s="6"/>
      <c r="LJK106" s="6"/>
      <c r="LJL106" s="6"/>
      <c r="LJM106" s="6"/>
      <c r="LJN106" s="6"/>
      <c r="LJO106" s="6"/>
      <c r="LJP106" s="6"/>
      <c r="LJQ106" s="6"/>
      <c r="LJR106" s="6"/>
      <c r="LJS106" s="6"/>
      <c r="LJT106" s="6"/>
      <c r="LJU106" s="6"/>
      <c r="LJV106" s="6"/>
      <c r="LJW106" s="6"/>
      <c r="LJX106" s="6"/>
      <c r="LJY106" s="6"/>
      <c r="LJZ106" s="6"/>
      <c r="LKA106" s="6"/>
      <c r="LKB106" s="6"/>
      <c r="LKC106" s="6"/>
      <c r="LKD106" s="6"/>
      <c r="LKE106" s="6"/>
      <c r="LKF106" s="6"/>
      <c r="LKG106" s="6"/>
      <c r="LKH106" s="6"/>
      <c r="LKI106" s="6"/>
      <c r="LKJ106" s="6"/>
      <c r="LKK106" s="6"/>
      <c r="LKL106" s="6"/>
      <c r="LKM106" s="6"/>
      <c r="LKN106" s="6"/>
      <c r="LKO106" s="6"/>
      <c r="LKP106" s="6"/>
      <c r="LKQ106" s="6"/>
      <c r="LKR106" s="6"/>
      <c r="LKS106" s="6"/>
      <c r="LKT106" s="6"/>
      <c r="LKU106" s="6"/>
      <c r="LKV106" s="6"/>
      <c r="LKW106" s="6"/>
      <c r="LKX106" s="6"/>
      <c r="LKY106" s="6"/>
      <c r="LKZ106" s="6"/>
      <c r="LLA106" s="6"/>
      <c r="LLB106" s="6"/>
      <c r="LLC106" s="6"/>
      <c r="LLD106" s="6"/>
      <c r="LLE106" s="6"/>
      <c r="LLF106" s="6"/>
      <c r="LLG106" s="6"/>
      <c r="LLH106" s="6"/>
      <c r="LLI106" s="6"/>
      <c r="LLJ106" s="6"/>
      <c r="LLK106" s="6"/>
      <c r="LLL106" s="6"/>
      <c r="LLM106" s="6"/>
      <c r="LLN106" s="6"/>
      <c r="LLO106" s="6"/>
      <c r="LLP106" s="6"/>
      <c r="LLQ106" s="6"/>
      <c r="LLR106" s="6"/>
      <c r="LLS106" s="6"/>
      <c r="LLT106" s="6"/>
      <c r="LLU106" s="6"/>
      <c r="LLV106" s="6"/>
      <c r="LLW106" s="6"/>
      <c r="LLX106" s="6"/>
      <c r="LLY106" s="6"/>
      <c r="LLZ106" s="6"/>
      <c r="LMA106" s="6"/>
      <c r="LMB106" s="6"/>
      <c r="LMC106" s="6"/>
      <c r="LMD106" s="6"/>
      <c r="LME106" s="6"/>
      <c r="LMF106" s="6"/>
      <c r="LMG106" s="6"/>
      <c r="LMH106" s="6"/>
      <c r="LMI106" s="6"/>
      <c r="LMJ106" s="6"/>
      <c r="LMK106" s="6"/>
      <c r="LML106" s="6"/>
      <c r="LMM106" s="6"/>
      <c r="LMN106" s="6"/>
      <c r="LMO106" s="6"/>
      <c r="LMP106" s="6"/>
      <c r="LMQ106" s="6"/>
      <c r="LMR106" s="6"/>
      <c r="LMS106" s="6"/>
      <c r="LMT106" s="6"/>
      <c r="LMU106" s="6"/>
      <c r="LMV106" s="6"/>
      <c r="LMW106" s="6"/>
      <c r="LMX106" s="6"/>
      <c r="LMY106" s="6"/>
      <c r="LMZ106" s="6"/>
      <c r="LNA106" s="6"/>
      <c r="LNB106" s="6"/>
      <c r="LNC106" s="6"/>
      <c r="LND106" s="6"/>
      <c r="LNE106" s="6"/>
      <c r="LNF106" s="6"/>
      <c r="LNG106" s="6"/>
      <c r="LNH106" s="6"/>
      <c r="LNI106" s="6"/>
      <c r="LNJ106" s="6"/>
      <c r="LNK106" s="6"/>
      <c r="LNL106" s="6"/>
      <c r="LNM106" s="6"/>
      <c r="LNN106" s="6"/>
      <c r="LNO106" s="6"/>
      <c r="LNP106" s="6"/>
      <c r="LNQ106" s="6"/>
      <c r="LNR106" s="6"/>
      <c r="LNS106" s="6"/>
      <c r="LNT106" s="6"/>
      <c r="LNU106" s="6"/>
      <c r="LNV106" s="6"/>
      <c r="LNW106" s="6"/>
      <c r="LNX106" s="6"/>
      <c r="LNY106" s="6"/>
      <c r="LNZ106" s="6"/>
      <c r="LOA106" s="6"/>
      <c r="LOB106" s="6"/>
      <c r="LOC106" s="6"/>
      <c r="LOD106" s="6"/>
      <c r="LOE106" s="6"/>
      <c r="LOF106" s="6"/>
      <c r="LOG106" s="6"/>
      <c r="LOH106" s="6"/>
      <c r="LOI106" s="6"/>
      <c r="LOJ106" s="6"/>
      <c r="LOK106" s="6"/>
      <c r="LOL106" s="6"/>
      <c r="LOM106" s="6"/>
      <c r="LON106" s="6"/>
      <c r="LOO106" s="6"/>
      <c r="LOP106" s="6"/>
      <c r="LOQ106" s="6"/>
      <c r="LOR106" s="6"/>
      <c r="LOS106" s="6"/>
      <c r="LOT106" s="6"/>
      <c r="LOU106" s="6"/>
      <c r="LOV106" s="6"/>
      <c r="LOW106" s="6"/>
      <c r="LOX106" s="6"/>
      <c r="LOY106" s="6"/>
      <c r="LOZ106" s="6"/>
      <c r="LPA106" s="6"/>
      <c r="LPB106" s="6"/>
      <c r="LPC106" s="6"/>
      <c r="LPD106" s="6"/>
      <c r="LPE106" s="6"/>
      <c r="LPF106" s="6"/>
      <c r="LPG106" s="6"/>
      <c r="LPH106" s="6"/>
      <c r="LPI106" s="6"/>
      <c r="LPJ106" s="6"/>
      <c r="LPK106" s="6"/>
      <c r="LPL106" s="6"/>
      <c r="LPM106" s="6"/>
      <c r="LPN106" s="6"/>
      <c r="LPO106" s="6"/>
      <c r="LPP106" s="6"/>
      <c r="LPQ106" s="6"/>
      <c r="LPR106" s="6"/>
      <c r="LPS106" s="6"/>
      <c r="LPT106" s="6"/>
      <c r="LPU106" s="6"/>
      <c r="LPV106" s="6"/>
      <c r="LPW106" s="6"/>
      <c r="LPX106" s="6"/>
      <c r="LPY106" s="6"/>
      <c r="LPZ106" s="6"/>
      <c r="LQA106" s="6"/>
      <c r="LQB106" s="6"/>
      <c r="LQC106" s="6"/>
      <c r="LQD106" s="6"/>
      <c r="LQE106" s="6"/>
      <c r="LQF106" s="6"/>
      <c r="LQG106" s="6"/>
      <c r="LQH106" s="6"/>
      <c r="LQI106" s="6"/>
      <c r="LQJ106" s="6"/>
      <c r="LQK106" s="6"/>
      <c r="LQL106" s="6"/>
      <c r="LQM106" s="6"/>
      <c r="LQN106" s="6"/>
      <c r="LQO106" s="6"/>
      <c r="LQP106" s="6"/>
      <c r="LQQ106" s="6"/>
      <c r="LQR106" s="6"/>
      <c r="LQS106" s="6"/>
      <c r="LQT106" s="6"/>
      <c r="LQU106" s="6"/>
      <c r="LQV106" s="6"/>
      <c r="LQW106" s="6"/>
      <c r="LQX106" s="6"/>
      <c r="LQY106" s="6"/>
      <c r="LQZ106" s="6"/>
      <c r="LRA106" s="6"/>
      <c r="LRB106" s="6"/>
      <c r="LRC106" s="6"/>
      <c r="LRD106" s="6"/>
      <c r="LRE106" s="6"/>
      <c r="LRF106" s="6"/>
      <c r="LRG106" s="6"/>
      <c r="LRH106" s="6"/>
      <c r="LRI106" s="6"/>
      <c r="LRJ106" s="6"/>
      <c r="LRK106" s="6"/>
      <c r="LRL106" s="6"/>
      <c r="LRM106" s="6"/>
      <c r="LRN106" s="6"/>
      <c r="LRO106" s="6"/>
      <c r="LRP106" s="6"/>
      <c r="LRQ106" s="6"/>
      <c r="LRR106" s="6"/>
      <c r="LRS106" s="6"/>
      <c r="LRT106" s="6"/>
      <c r="LRU106" s="6"/>
      <c r="LRV106" s="6"/>
      <c r="LRW106" s="6"/>
      <c r="LRX106" s="6"/>
      <c r="LRY106" s="6"/>
      <c r="LRZ106" s="6"/>
      <c r="LSA106" s="6"/>
      <c r="LSB106" s="6"/>
      <c r="LSC106" s="6"/>
      <c r="LSD106" s="6"/>
      <c r="LSE106" s="6"/>
      <c r="LSF106" s="6"/>
      <c r="LSG106" s="6"/>
      <c r="LSH106" s="6"/>
      <c r="LSI106" s="6"/>
      <c r="LSJ106" s="6"/>
      <c r="LSK106" s="6"/>
      <c r="LSL106" s="6"/>
      <c r="LSM106" s="6"/>
      <c r="LSN106" s="6"/>
      <c r="LSO106" s="6"/>
      <c r="LSP106" s="6"/>
      <c r="LSQ106" s="6"/>
      <c r="LSR106" s="6"/>
      <c r="LSS106" s="6"/>
      <c r="LST106" s="6"/>
      <c r="LSU106" s="6"/>
      <c r="LSV106" s="6"/>
      <c r="LSW106" s="6"/>
      <c r="LSX106" s="6"/>
      <c r="LSY106" s="6"/>
      <c r="LSZ106" s="6"/>
      <c r="LTA106" s="6"/>
      <c r="LTB106" s="6"/>
      <c r="LTC106" s="6"/>
      <c r="LTD106" s="6"/>
      <c r="LTE106" s="6"/>
      <c r="LTF106" s="6"/>
      <c r="LTG106" s="6"/>
      <c r="LTH106" s="6"/>
      <c r="LTI106" s="6"/>
      <c r="LTJ106" s="6"/>
      <c r="LTK106" s="6"/>
      <c r="LTL106" s="6"/>
      <c r="LTM106" s="6"/>
      <c r="LTN106" s="6"/>
      <c r="LTO106" s="6"/>
      <c r="LTP106" s="6"/>
      <c r="LTQ106" s="6"/>
      <c r="LTR106" s="6"/>
      <c r="LTS106" s="6"/>
      <c r="LTT106" s="6"/>
      <c r="LTU106" s="6"/>
      <c r="LTV106" s="6"/>
      <c r="LTW106" s="6"/>
      <c r="LTX106" s="6"/>
      <c r="LTY106" s="6"/>
      <c r="LTZ106" s="6"/>
      <c r="LUA106" s="6"/>
      <c r="LUB106" s="6"/>
      <c r="LUC106" s="6"/>
      <c r="LUD106" s="6"/>
      <c r="LUE106" s="6"/>
      <c r="LUF106" s="6"/>
      <c r="LUG106" s="6"/>
      <c r="LUH106" s="6"/>
      <c r="LUI106" s="6"/>
      <c r="LUJ106" s="6"/>
      <c r="LUK106" s="6"/>
      <c r="LUL106" s="6"/>
      <c r="LUM106" s="6"/>
      <c r="LUN106" s="6"/>
      <c r="LUO106" s="6"/>
      <c r="LUP106" s="6"/>
      <c r="LUQ106" s="6"/>
      <c r="LUR106" s="6"/>
      <c r="LUS106" s="6"/>
      <c r="LUT106" s="6"/>
      <c r="LUU106" s="6"/>
      <c r="LUV106" s="6"/>
      <c r="LUW106" s="6"/>
      <c r="LUX106" s="6"/>
      <c r="LUY106" s="6"/>
      <c r="LUZ106" s="6"/>
      <c r="LVA106" s="6"/>
      <c r="LVB106" s="6"/>
      <c r="LVC106" s="6"/>
      <c r="LVD106" s="6"/>
      <c r="LVE106" s="6"/>
      <c r="LVF106" s="6"/>
      <c r="LVG106" s="6"/>
      <c r="LVH106" s="6"/>
      <c r="LVI106" s="6"/>
      <c r="LVJ106" s="6"/>
      <c r="LVK106" s="6"/>
      <c r="LVL106" s="6"/>
      <c r="LVM106" s="6"/>
      <c r="LVN106" s="6"/>
      <c r="LVO106" s="6"/>
      <c r="LVP106" s="6"/>
      <c r="LVQ106" s="6"/>
      <c r="LVR106" s="6"/>
      <c r="LVS106" s="6"/>
      <c r="LVT106" s="6"/>
      <c r="LVU106" s="6"/>
      <c r="LVV106" s="6"/>
      <c r="LVW106" s="6"/>
      <c r="LVX106" s="6"/>
      <c r="LVY106" s="6"/>
      <c r="LVZ106" s="6"/>
      <c r="LWA106" s="6"/>
      <c r="LWB106" s="6"/>
      <c r="LWC106" s="6"/>
      <c r="LWD106" s="6"/>
      <c r="LWE106" s="6"/>
      <c r="LWF106" s="6"/>
      <c r="LWG106" s="6"/>
      <c r="LWH106" s="6"/>
      <c r="LWI106" s="6"/>
      <c r="LWJ106" s="6"/>
      <c r="LWK106" s="6"/>
      <c r="LWL106" s="6"/>
      <c r="LWM106" s="6"/>
      <c r="LWN106" s="6"/>
      <c r="LWO106" s="6"/>
      <c r="LWP106" s="6"/>
      <c r="LWQ106" s="6"/>
      <c r="LWR106" s="6"/>
      <c r="LWS106" s="6"/>
      <c r="LWT106" s="6"/>
      <c r="LWU106" s="6"/>
      <c r="LWV106" s="6"/>
      <c r="LWW106" s="6"/>
      <c r="LWX106" s="6"/>
      <c r="LWY106" s="6"/>
      <c r="LWZ106" s="6"/>
      <c r="LXA106" s="6"/>
      <c r="LXB106" s="6"/>
      <c r="LXC106" s="6"/>
      <c r="LXD106" s="6"/>
      <c r="LXE106" s="6"/>
      <c r="LXF106" s="6"/>
      <c r="LXG106" s="6"/>
      <c r="LXH106" s="6"/>
      <c r="LXI106" s="6"/>
      <c r="LXJ106" s="6"/>
      <c r="LXK106" s="6"/>
      <c r="LXL106" s="6"/>
      <c r="LXM106" s="6"/>
      <c r="LXN106" s="6"/>
      <c r="LXO106" s="6"/>
      <c r="LXP106" s="6"/>
      <c r="LXQ106" s="6"/>
      <c r="LXR106" s="6"/>
      <c r="LXS106" s="6"/>
      <c r="LXT106" s="6"/>
      <c r="LXU106" s="6"/>
      <c r="LXV106" s="6"/>
      <c r="LXW106" s="6"/>
      <c r="LXX106" s="6"/>
      <c r="LXY106" s="6"/>
      <c r="LXZ106" s="6"/>
      <c r="LYA106" s="6"/>
      <c r="LYB106" s="6"/>
      <c r="LYC106" s="6"/>
      <c r="LYD106" s="6"/>
      <c r="LYE106" s="6"/>
      <c r="LYF106" s="6"/>
      <c r="LYG106" s="6"/>
      <c r="LYH106" s="6"/>
      <c r="LYI106" s="6"/>
      <c r="LYJ106" s="6"/>
      <c r="LYK106" s="6"/>
      <c r="LYL106" s="6"/>
      <c r="LYM106" s="6"/>
      <c r="LYN106" s="6"/>
      <c r="LYO106" s="6"/>
      <c r="LYP106" s="6"/>
      <c r="LYQ106" s="6"/>
      <c r="LYR106" s="6"/>
      <c r="LYS106" s="6"/>
      <c r="LYT106" s="6"/>
      <c r="LYU106" s="6"/>
      <c r="LYV106" s="6"/>
      <c r="LYW106" s="6"/>
      <c r="LYX106" s="6"/>
      <c r="LYY106" s="6"/>
      <c r="LYZ106" s="6"/>
      <c r="LZA106" s="6"/>
      <c r="LZB106" s="6"/>
      <c r="LZC106" s="6"/>
      <c r="LZD106" s="6"/>
      <c r="LZE106" s="6"/>
      <c r="LZF106" s="6"/>
      <c r="LZG106" s="6"/>
      <c r="LZH106" s="6"/>
      <c r="LZI106" s="6"/>
      <c r="LZJ106" s="6"/>
      <c r="LZK106" s="6"/>
      <c r="LZL106" s="6"/>
      <c r="LZM106" s="6"/>
      <c r="LZN106" s="6"/>
      <c r="LZO106" s="6"/>
      <c r="LZP106" s="6"/>
      <c r="LZQ106" s="6"/>
      <c r="LZR106" s="6"/>
      <c r="LZS106" s="6"/>
      <c r="LZT106" s="6"/>
      <c r="LZU106" s="6"/>
      <c r="LZV106" s="6"/>
      <c r="LZW106" s="6"/>
      <c r="LZX106" s="6"/>
      <c r="LZY106" s="6"/>
      <c r="LZZ106" s="6"/>
      <c r="MAA106" s="6"/>
      <c r="MAB106" s="6"/>
      <c r="MAC106" s="6"/>
      <c r="MAD106" s="6"/>
      <c r="MAE106" s="6"/>
      <c r="MAF106" s="6"/>
      <c r="MAG106" s="6"/>
      <c r="MAH106" s="6"/>
      <c r="MAI106" s="6"/>
      <c r="MAJ106" s="6"/>
      <c r="MAK106" s="6"/>
      <c r="MAL106" s="6"/>
      <c r="MAM106" s="6"/>
      <c r="MAN106" s="6"/>
      <c r="MAO106" s="6"/>
      <c r="MAP106" s="6"/>
      <c r="MAQ106" s="6"/>
      <c r="MAR106" s="6"/>
      <c r="MAS106" s="6"/>
      <c r="MAT106" s="6"/>
      <c r="MAU106" s="6"/>
      <c r="MAV106" s="6"/>
      <c r="MAW106" s="6"/>
      <c r="MAX106" s="6"/>
      <c r="MAY106" s="6"/>
      <c r="MAZ106" s="6"/>
      <c r="MBA106" s="6"/>
      <c r="MBB106" s="6"/>
      <c r="MBC106" s="6"/>
      <c r="MBD106" s="6"/>
      <c r="MBE106" s="6"/>
      <c r="MBF106" s="6"/>
      <c r="MBG106" s="6"/>
      <c r="MBH106" s="6"/>
      <c r="MBI106" s="6"/>
      <c r="MBJ106" s="6"/>
      <c r="MBK106" s="6"/>
      <c r="MBL106" s="6"/>
      <c r="MBM106" s="6"/>
      <c r="MBN106" s="6"/>
      <c r="MBO106" s="6"/>
      <c r="MBP106" s="6"/>
      <c r="MBQ106" s="6"/>
      <c r="MBR106" s="6"/>
      <c r="MBS106" s="6"/>
      <c r="MBT106" s="6"/>
      <c r="MBU106" s="6"/>
      <c r="MBV106" s="6"/>
      <c r="MBW106" s="6"/>
      <c r="MBX106" s="6"/>
      <c r="MBY106" s="6"/>
      <c r="MBZ106" s="6"/>
      <c r="MCA106" s="6"/>
      <c r="MCB106" s="6"/>
      <c r="MCC106" s="6"/>
      <c r="MCD106" s="6"/>
      <c r="MCE106" s="6"/>
      <c r="MCF106" s="6"/>
      <c r="MCG106" s="6"/>
      <c r="MCH106" s="6"/>
      <c r="MCI106" s="6"/>
      <c r="MCJ106" s="6"/>
      <c r="MCK106" s="6"/>
      <c r="MCL106" s="6"/>
      <c r="MCM106" s="6"/>
      <c r="MCN106" s="6"/>
      <c r="MCO106" s="6"/>
      <c r="MCP106" s="6"/>
      <c r="MCQ106" s="6"/>
      <c r="MCR106" s="6"/>
      <c r="MCS106" s="6"/>
      <c r="MCT106" s="6"/>
      <c r="MCU106" s="6"/>
      <c r="MCV106" s="6"/>
      <c r="MCW106" s="6"/>
      <c r="MCX106" s="6"/>
      <c r="MCY106" s="6"/>
      <c r="MCZ106" s="6"/>
      <c r="MDA106" s="6"/>
      <c r="MDB106" s="6"/>
      <c r="MDC106" s="6"/>
      <c r="MDD106" s="6"/>
      <c r="MDE106" s="6"/>
      <c r="MDF106" s="6"/>
      <c r="MDG106" s="6"/>
      <c r="MDH106" s="6"/>
      <c r="MDI106" s="6"/>
      <c r="MDJ106" s="6"/>
      <c r="MDK106" s="6"/>
      <c r="MDL106" s="6"/>
      <c r="MDM106" s="6"/>
      <c r="MDN106" s="6"/>
      <c r="MDO106" s="6"/>
      <c r="MDP106" s="6"/>
      <c r="MDQ106" s="6"/>
      <c r="MDR106" s="6"/>
      <c r="MDS106" s="6"/>
      <c r="MDT106" s="6"/>
      <c r="MDU106" s="6"/>
      <c r="MDV106" s="6"/>
      <c r="MDW106" s="6"/>
      <c r="MDX106" s="6"/>
      <c r="MDY106" s="6"/>
      <c r="MDZ106" s="6"/>
      <c r="MEA106" s="6"/>
      <c r="MEB106" s="6"/>
      <c r="MEC106" s="6"/>
      <c r="MED106" s="6"/>
      <c r="MEE106" s="6"/>
      <c r="MEF106" s="6"/>
      <c r="MEG106" s="6"/>
      <c r="MEH106" s="6"/>
      <c r="MEI106" s="6"/>
      <c r="MEJ106" s="6"/>
      <c r="MEK106" s="6"/>
      <c r="MEL106" s="6"/>
      <c r="MEM106" s="6"/>
      <c r="MEN106" s="6"/>
      <c r="MEO106" s="6"/>
      <c r="MEP106" s="6"/>
      <c r="MEQ106" s="6"/>
      <c r="MER106" s="6"/>
      <c r="MES106" s="6"/>
      <c r="MET106" s="6"/>
      <c r="MEU106" s="6"/>
      <c r="MEV106" s="6"/>
      <c r="MEW106" s="6"/>
      <c r="MEX106" s="6"/>
      <c r="MEY106" s="6"/>
      <c r="MEZ106" s="6"/>
      <c r="MFA106" s="6"/>
      <c r="MFB106" s="6"/>
      <c r="MFC106" s="6"/>
      <c r="MFD106" s="6"/>
      <c r="MFE106" s="6"/>
      <c r="MFF106" s="6"/>
      <c r="MFG106" s="6"/>
      <c r="MFH106" s="6"/>
      <c r="MFI106" s="6"/>
      <c r="MFJ106" s="6"/>
      <c r="MFK106" s="6"/>
      <c r="MFL106" s="6"/>
      <c r="MFM106" s="6"/>
      <c r="MFN106" s="6"/>
      <c r="MFO106" s="6"/>
      <c r="MFP106" s="6"/>
      <c r="MFQ106" s="6"/>
      <c r="MFR106" s="6"/>
      <c r="MFS106" s="6"/>
      <c r="MFT106" s="6"/>
      <c r="MFU106" s="6"/>
      <c r="MFV106" s="6"/>
      <c r="MFW106" s="6"/>
      <c r="MFX106" s="6"/>
      <c r="MFY106" s="6"/>
      <c r="MFZ106" s="6"/>
      <c r="MGA106" s="6"/>
      <c r="MGB106" s="6"/>
      <c r="MGC106" s="6"/>
      <c r="MGD106" s="6"/>
      <c r="MGE106" s="6"/>
      <c r="MGF106" s="6"/>
      <c r="MGG106" s="6"/>
      <c r="MGH106" s="6"/>
      <c r="MGI106" s="6"/>
      <c r="MGJ106" s="6"/>
      <c r="MGK106" s="6"/>
      <c r="MGL106" s="6"/>
      <c r="MGM106" s="6"/>
      <c r="MGN106" s="6"/>
      <c r="MGO106" s="6"/>
      <c r="MGP106" s="6"/>
      <c r="MGQ106" s="6"/>
      <c r="MGR106" s="6"/>
      <c r="MGS106" s="6"/>
      <c r="MGT106" s="6"/>
      <c r="MGU106" s="6"/>
      <c r="MGV106" s="6"/>
      <c r="MGW106" s="6"/>
      <c r="MGX106" s="6"/>
      <c r="MGY106" s="6"/>
      <c r="MGZ106" s="6"/>
      <c r="MHA106" s="6"/>
      <c r="MHB106" s="6"/>
      <c r="MHC106" s="6"/>
      <c r="MHD106" s="6"/>
      <c r="MHE106" s="6"/>
      <c r="MHF106" s="6"/>
      <c r="MHG106" s="6"/>
      <c r="MHH106" s="6"/>
      <c r="MHI106" s="6"/>
      <c r="MHJ106" s="6"/>
      <c r="MHK106" s="6"/>
      <c r="MHL106" s="6"/>
      <c r="MHM106" s="6"/>
      <c r="MHN106" s="6"/>
      <c r="MHO106" s="6"/>
      <c r="MHP106" s="6"/>
      <c r="MHQ106" s="6"/>
      <c r="MHR106" s="6"/>
      <c r="MHS106" s="6"/>
      <c r="MHT106" s="6"/>
      <c r="MHU106" s="6"/>
      <c r="MHV106" s="6"/>
      <c r="MHW106" s="6"/>
      <c r="MHX106" s="6"/>
      <c r="MHY106" s="6"/>
      <c r="MHZ106" s="6"/>
      <c r="MIA106" s="6"/>
      <c r="MIB106" s="6"/>
      <c r="MIC106" s="6"/>
      <c r="MID106" s="6"/>
      <c r="MIE106" s="6"/>
      <c r="MIF106" s="6"/>
      <c r="MIG106" s="6"/>
      <c r="MIH106" s="6"/>
      <c r="MII106" s="6"/>
      <c r="MIJ106" s="6"/>
      <c r="MIK106" s="6"/>
      <c r="MIL106" s="6"/>
      <c r="MIM106" s="6"/>
      <c r="MIN106" s="6"/>
      <c r="MIO106" s="6"/>
      <c r="MIP106" s="6"/>
      <c r="MIQ106" s="6"/>
      <c r="MIR106" s="6"/>
      <c r="MIS106" s="6"/>
      <c r="MIT106" s="6"/>
      <c r="MIU106" s="6"/>
      <c r="MIV106" s="6"/>
      <c r="MIW106" s="6"/>
      <c r="MIX106" s="6"/>
      <c r="MIY106" s="6"/>
      <c r="MIZ106" s="6"/>
      <c r="MJA106" s="6"/>
      <c r="MJB106" s="6"/>
      <c r="MJC106" s="6"/>
      <c r="MJD106" s="6"/>
      <c r="MJE106" s="6"/>
      <c r="MJF106" s="6"/>
      <c r="MJG106" s="6"/>
      <c r="MJH106" s="6"/>
      <c r="MJI106" s="6"/>
      <c r="MJJ106" s="6"/>
      <c r="MJK106" s="6"/>
      <c r="MJL106" s="6"/>
      <c r="MJM106" s="6"/>
      <c r="MJN106" s="6"/>
      <c r="MJO106" s="6"/>
      <c r="MJP106" s="6"/>
      <c r="MJQ106" s="6"/>
      <c r="MJR106" s="6"/>
      <c r="MJS106" s="6"/>
      <c r="MJT106" s="6"/>
      <c r="MJU106" s="6"/>
      <c r="MJV106" s="6"/>
      <c r="MJW106" s="6"/>
      <c r="MJX106" s="6"/>
      <c r="MJY106" s="6"/>
      <c r="MJZ106" s="6"/>
      <c r="MKA106" s="6"/>
      <c r="MKB106" s="6"/>
      <c r="MKC106" s="6"/>
      <c r="MKD106" s="6"/>
      <c r="MKE106" s="6"/>
      <c r="MKF106" s="6"/>
      <c r="MKG106" s="6"/>
      <c r="MKH106" s="6"/>
      <c r="MKI106" s="6"/>
      <c r="MKJ106" s="6"/>
      <c r="MKK106" s="6"/>
      <c r="MKL106" s="6"/>
      <c r="MKM106" s="6"/>
      <c r="MKN106" s="6"/>
      <c r="MKO106" s="6"/>
      <c r="MKP106" s="6"/>
      <c r="MKQ106" s="6"/>
      <c r="MKR106" s="6"/>
      <c r="MKS106" s="6"/>
      <c r="MKT106" s="6"/>
      <c r="MKU106" s="6"/>
      <c r="MKV106" s="6"/>
      <c r="MKW106" s="6"/>
      <c r="MKX106" s="6"/>
      <c r="MKY106" s="6"/>
      <c r="MKZ106" s="6"/>
      <c r="MLA106" s="6"/>
      <c r="MLB106" s="6"/>
      <c r="MLC106" s="6"/>
      <c r="MLD106" s="6"/>
      <c r="MLE106" s="6"/>
      <c r="MLF106" s="6"/>
      <c r="MLG106" s="6"/>
      <c r="MLH106" s="6"/>
      <c r="MLI106" s="6"/>
      <c r="MLJ106" s="6"/>
      <c r="MLK106" s="6"/>
      <c r="MLL106" s="6"/>
      <c r="MLM106" s="6"/>
      <c r="MLN106" s="6"/>
      <c r="MLO106" s="6"/>
      <c r="MLP106" s="6"/>
      <c r="MLQ106" s="6"/>
      <c r="MLR106" s="6"/>
      <c r="MLS106" s="6"/>
      <c r="MLT106" s="6"/>
      <c r="MLU106" s="6"/>
      <c r="MLV106" s="6"/>
      <c r="MLW106" s="6"/>
      <c r="MLX106" s="6"/>
      <c r="MLY106" s="6"/>
      <c r="MLZ106" s="6"/>
      <c r="MMA106" s="6"/>
      <c r="MMB106" s="6"/>
      <c r="MMC106" s="6"/>
      <c r="MMD106" s="6"/>
      <c r="MME106" s="6"/>
      <c r="MMF106" s="6"/>
      <c r="MMG106" s="6"/>
      <c r="MMH106" s="6"/>
      <c r="MMI106" s="6"/>
      <c r="MMJ106" s="6"/>
      <c r="MMK106" s="6"/>
      <c r="MML106" s="6"/>
      <c r="MMM106" s="6"/>
      <c r="MMN106" s="6"/>
      <c r="MMO106" s="6"/>
      <c r="MMP106" s="6"/>
      <c r="MMQ106" s="6"/>
      <c r="MMR106" s="6"/>
      <c r="MMS106" s="6"/>
      <c r="MMT106" s="6"/>
      <c r="MMU106" s="6"/>
      <c r="MMV106" s="6"/>
      <c r="MMW106" s="6"/>
      <c r="MMX106" s="6"/>
      <c r="MMY106" s="6"/>
      <c r="MMZ106" s="6"/>
      <c r="MNA106" s="6"/>
      <c r="MNB106" s="6"/>
      <c r="MNC106" s="6"/>
      <c r="MND106" s="6"/>
      <c r="MNE106" s="6"/>
      <c r="MNF106" s="6"/>
      <c r="MNG106" s="6"/>
      <c r="MNH106" s="6"/>
      <c r="MNI106" s="6"/>
      <c r="MNJ106" s="6"/>
      <c r="MNK106" s="6"/>
      <c r="MNL106" s="6"/>
      <c r="MNM106" s="6"/>
      <c r="MNN106" s="6"/>
      <c r="MNO106" s="6"/>
      <c r="MNP106" s="6"/>
      <c r="MNQ106" s="6"/>
      <c r="MNR106" s="6"/>
      <c r="MNS106" s="6"/>
      <c r="MNT106" s="6"/>
      <c r="MNU106" s="6"/>
      <c r="MNV106" s="6"/>
      <c r="MNW106" s="6"/>
      <c r="MNX106" s="6"/>
      <c r="MNY106" s="6"/>
      <c r="MNZ106" s="6"/>
      <c r="MOA106" s="6"/>
      <c r="MOB106" s="6"/>
      <c r="MOC106" s="6"/>
      <c r="MOD106" s="6"/>
      <c r="MOE106" s="6"/>
      <c r="MOF106" s="6"/>
      <c r="MOG106" s="6"/>
      <c r="MOH106" s="6"/>
      <c r="MOI106" s="6"/>
      <c r="MOJ106" s="6"/>
      <c r="MOK106" s="6"/>
      <c r="MOL106" s="6"/>
      <c r="MOM106" s="6"/>
      <c r="MON106" s="6"/>
      <c r="MOO106" s="6"/>
      <c r="MOP106" s="6"/>
      <c r="MOQ106" s="6"/>
      <c r="MOR106" s="6"/>
      <c r="MOS106" s="6"/>
      <c r="MOT106" s="6"/>
      <c r="MOU106" s="6"/>
      <c r="MOV106" s="6"/>
      <c r="MOW106" s="6"/>
      <c r="MOX106" s="6"/>
      <c r="MOY106" s="6"/>
      <c r="MOZ106" s="6"/>
      <c r="MPA106" s="6"/>
      <c r="MPB106" s="6"/>
      <c r="MPC106" s="6"/>
      <c r="MPD106" s="6"/>
      <c r="MPE106" s="6"/>
      <c r="MPF106" s="6"/>
      <c r="MPG106" s="6"/>
      <c r="MPH106" s="6"/>
      <c r="MPI106" s="6"/>
      <c r="MPJ106" s="6"/>
      <c r="MPK106" s="6"/>
      <c r="MPL106" s="6"/>
      <c r="MPM106" s="6"/>
      <c r="MPN106" s="6"/>
      <c r="MPO106" s="6"/>
      <c r="MPP106" s="6"/>
      <c r="MPQ106" s="6"/>
      <c r="MPR106" s="6"/>
      <c r="MPS106" s="6"/>
      <c r="MPT106" s="6"/>
      <c r="MPU106" s="6"/>
      <c r="MPV106" s="6"/>
      <c r="MPW106" s="6"/>
      <c r="MPX106" s="6"/>
      <c r="MPY106" s="6"/>
      <c r="MPZ106" s="6"/>
      <c r="MQA106" s="6"/>
      <c r="MQB106" s="6"/>
      <c r="MQC106" s="6"/>
      <c r="MQD106" s="6"/>
      <c r="MQE106" s="6"/>
      <c r="MQF106" s="6"/>
      <c r="MQG106" s="6"/>
      <c r="MQH106" s="6"/>
      <c r="MQI106" s="6"/>
      <c r="MQJ106" s="6"/>
      <c r="MQK106" s="6"/>
      <c r="MQL106" s="6"/>
      <c r="MQM106" s="6"/>
      <c r="MQN106" s="6"/>
      <c r="MQO106" s="6"/>
      <c r="MQP106" s="6"/>
      <c r="MQQ106" s="6"/>
      <c r="MQR106" s="6"/>
      <c r="MQS106" s="6"/>
      <c r="MQT106" s="6"/>
      <c r="MQU106" s="6"/>
      <c r="MQV106" s="6"/>
      <c r="MQW106" s="6"/>
      <c r="MQX106" s="6"/>
      <c r="MQY106" s="6"/>
      <c r="MQZ106" s="6"/>
      <c r="MRA106" s="6"/>
      <c r="MRB106" s="6"/>
      <c r="MRC106" s="6"/>
      <c r="MRD106" s="6"/>
      <c r="MRE106" s="6"/>
      <c r="MRF106" s="6"/>
      <c r="MRG106" s="6"/>
      <c r="MRH106" s="6"/>
      <c r="MRI106" s="6"/>
      <c r="MRJ106" s="6"/>
      <c r="MRK106" s="6"/>
      <c r="MRL106" s="6"/>
      <c r="MRM106" s="6"/>
      <c r="MRN106" s="6"/>
      <c r="MRO106" s="6"/>
      <c r="MRP106" s="6"/>
      <c r="MRQ106" s="6"/>
      <c r="MRR106" s="6"/>
      <c r="MRS106" s="6"/>
      <c r="MRT106" s="6"/>
      <c r="MRU106" s="6"/>
      <c r="MRV106" s="6"/>
      <c r="MRW106" s="6"/>
      <c r="MRX106" s="6"/>
      <c r="MRY106" s="6"/>
      <c r="MRZ106" s="6"/>
      <c r="MSA106" s="6"/>
      <c r="MSB106" s="6"/>
      <c r="MSC106" s="6"/>
      <c r="MSD106" s="6"/>
      <c r="MSE106" s="6"/>
      <c r="MSF106" s="6"/>
      <c r="MSG106" s="6"/>
      <c r="MSH106" s="6"/>
      <c r="MSI106" s="6"/>
      <c r="MSJ106" s="6"/>
      <c r="MSK106" s="6"/>
      <c r="MSL106" s="6"/>
      <c r="MSM106" s="6"/>
      <c r="MSN106" s="6"/>
      <c r="MSO106" s="6"/>
      <c r="MSP106" s="6"/>
      <c r="MSQ106" s="6"/>
      <c r="MSR106" s="6"/>
      <c r="MSS106" s="6"/>
      <c r="MST106" s="6"/>
      <c r="MSU106" s="6"/>
      <c r="MSV106" s="6"/>
      <c r="MSW106" s="6"/>
      <c r="MSX106" s="6"/>
      <c r="MSY106" s="6"/>
      <c r="MSZ106" s="6"/>
      <c r="MTA106" s="6"/>
      <c r="MTB106" s="6"/>
      <c r="MTC106" s="6"/>
      <c r="MTD106" s="6"/>
      <c r="MTE106" s="6"/>
      <c r="MTF106" s="6"/>
      <c r="MTG106" s="6"/>
      <c r="MTH106" s="6"/>
      <c r="MTI106" s="6"/>
      <c r="MTJ106" s="6"/>
      <c r="MTK106" s="6"/>
      <c r="MTL106" s="6"/>
      <c r="MTM106" s="6"/>
      <c r="MTN106" s="6"/>
      <c r="MTO106" s="6"/>
      <c r="MTP106" s="6"/>
      <c r="MTQ106" s="6"/>
      <c r="MTR106" s="6"/>
      <c r="MTS106" s="6"/>
      <c r="MTT106" s="6"/>
      <c r="MTU106" s="6"/>
      <c r="MTV106" s="6"/>
      <c r="MTW106" s="6"/>
      <c r="MTX106" s="6"/>
      <c r="MTY106" s="6"/>
      <c r="MTZ106" s="6"/>
      <c r="MUA106" s="6"/>
      <c r="MUB106" s="6"/>
      <c r="MUC106" s="6"/>
      <c r="MUD106" s="6"/>
      <c r="MUE106" s="6"/>
      <c r="MUF106" s="6"/>
      <c r="MUG106" s="6"/>
      <c r="MUH106" s="6"/>
      <c r="MUI106" s="6"/>
      <c r="MUJ106" s="6"/>
      <c r="MUK106" s="6"/>
      <c r="MUL106" s="6"/>
      <c r="MUM106" s="6"/>
      <c r="MUN106" s="6"/>
      <c r="MUO106" s="6"/>
      <c r="MUP106" s="6"/>
      <c r="MUQ106" s="6"/>
      <c r="MUR106" s="6"/>
      <c r="MUS106" s="6"/>
      <c r="MUT106" s="6"/>
      <c r="MUU106" s="6"/>
      <c r="MUV106" s="6"/>
      <c r="MUW106" s="6"/>
      <c r="MUX106" s="6"/>
      <c r="MUY106" s="6"/>
      <c r="MUZ106" s="6"/>
      <c r="MVA106" s="6"/>
      <c r="MVB106" s="6"/>
      <c r="MVC106" s="6"/>
      <c r="MVD106" s="6"/>
      <c r="MVE106" s="6"/>
      <c r="MVF106" s="6"/>
      <c r="MVG106" s="6"/>
      <c r="MVH106" s="6"/>
      <c r="MVI106" s="6"/>
      <c r="MVJ106" s="6"/>
      <c r="MVK106" s="6"/>
      <c r="MVL106" s="6"/>
      <c r="MVM106" s="6"/>
      <c r="MVN106" s="6"/>
      <c r="MVO106" s="6"/>
      <c r="MVP106" s="6"/>
      <c r="MVQ106" s="6"/>
      <c r="MVR106" s="6"/>
      <c r="MVS106" s="6"/>
      <c r="MVT106" s="6"/>
      <c r="MVU106" s="6"/>
      <c r="MVV106" s="6"/>
      <c r="MVW106" s="6"/>
      <c r="MVX106" s="6"/>
      <c r="MVY106" s="6"/>
      <c r="MVZ106" s="6"/>
      <c r="MWA106" s="6"/>
      <c r="MWB106" s="6"/>
      <c r="MWC106" s="6"/>
      <c r="MWD106" s="6"/>
      <c r="MWE106" s="6"/>
      <c r="MWF106" s="6"/>
      <c r="MWG106" s="6"/>
      <c r="MWH106" s="6"/>
      <c r="MWI106" s="6"/>
      <c r="MWJ106" s="6"/>
      <c r="MWK106" s="6"/>
      <c r="MWL106" s="6"/>
      <c r="MWM106" s="6"/>
      <c r="MWN106" s="6"/>
      <c r="MWO106" s="6"/>
      <c r="MWP106" s="6"/>
      <c r="MWQ106" s="6"/>
      <c r="MWR106" s="6"/>
      <c r="MWS106" s="6"/>
      <c r="MWT106" s="6"/>
      <c r="MWU106" s="6"/>
      <c r="MWV106" s="6"/>
      <c r="MWW106" s="6"/>
      <c r="MWX106" s="6"/>
      <c r="MWY106" s="6"/>
      <c r="MWZ106" s="6"/>
      <c r="MXA106" s="6"/>
      <c r="MXB106" s="6"/>
      <c r="MXC106" s="6"/>
      <c r="MXD106" s="6"/>
      <c r="MXE106" s="6"/>
      <c r="MXF106" s="6"/>
      <c r="MXG106" s="6"/>
      <c r="MXH106" s="6"/>
      <c r="MXI106" s="6"/>
      <c r="MXJ106" s="6"/>
      <c r="MXK106" s="6"/>
      <c r="MXL106" s="6"/>
      <c r="MXM106" s="6"/>
      <c r="MXN106" s="6"/>
      <c r="MXO106" s="6"/>
      <c r="MXP106" s="6"/>
      <c r="MXQ106" s="6"/>
      <c r="MXR106" s="6"/>
      <c r="MXS106" s="6"/>
      <c r="MXT106" s="6"/>
      <c r="MXU106" s="6"/>
      <c r="MXV106" s="6"/>
      <c r="MXW106" s="6"/>
      <c r="MXX106" s="6"/>
      <c r="MXY106" s="6"/>
      <c r="MXZ106" s="6"/>
      <c r="MYA106" s="6"/>
      <c r="MYB106" s="6"/>
      <c r="MYC106" s="6"/>
      <c r="MYD106" s="6"/>
      <c r="MYE106" s="6"/>
      <c r="MYF106" s="6"/>
      <c r="MYG106" s="6"/>
      <c r="MYH106" s="6"/>
      <c r="MYI106" s="6"/>
      <c r="MYJ106" s="6"/>
      <c r="MYK106" s="6"/>
      <c r="MYL106" s="6"/>
      <c r="MYM106" s="6"/>
      <c r="MYN106" s="6"/>
      <c r="MYO106" s="6"/>
      <c r="MYP106" s="6"/>
      <c r="MYQ106" s="6"/>
      <c r="MYR106" s="6"/>
      <c r="MYS106" s="6"/>
      <c r="MYT106" s="6"/>
      <c r="MYU106" s="6"/>
      <c r="MYV106" s="6"/>
      <c r="MYW106" s="6"/>
      <c r="MYX106" s="6"/>
      <c r="MYY106" s="6"/>
      <c r="MYZ106" s="6"/>
      <c r="MZA106" s="6"/>
      <c r="MZB106" s="6"/>
      <c r="MZC106" s="6"/>
      <c r="MZD106" s="6"/>
      <c r="MZE106" s="6"/>
      <c r="MZF106" s="6"/>
      <c r="MZG106" s="6"/>
      <c r="MZH106" s="6"/>
      <c r="MZI106" s="6"/>
      <c r="MZJ106" s="6"/>
      <c r="MZK106" s="6"/>
      <c r="MZL106" s="6"/>
      <c r="MZM106" s="6"/>
      <c r="MZN106" s="6"/>
      <c r="MZO106" s="6"/>
      <c r="MZP106" s="6"/>
      <c r="MZQ106" s="6"/>
      <c r="MZR106" s="6"/>
      <c r="MZS106" s="6"/>
      <c r="MZT106" s="6"/>
      <c r="MZU106" s="6"/>
      <c r="MZV106" s="6"/>
      <c r="MZW106" s="6"/>
      <c r="MZX106" s="6"/>
      <c r="MZY106" s="6"/>
      <c r="MZZ106" s="6"/>
      <c r="NAA106" s="6"/>
      <c r="NAB106" s="6"/>
      <c r="NAC106" s="6"/>
      <c r="NAD106" s="6"/>
      <c r="NAE106" s="6"/>
      <c r="NAF106" s="6"/>
      <c r="NAG106" s="6"/>
      <c r="NAH106" s="6"/>
      <c r="NAI106" s="6"/>
      <c r="NAJ106" s="6"/>
      <c r="NAK106" s="6"/>
      <c r="NAL106" s="6"/>
      <c r="NAM106" s="6"/>
      <c r="NAN106" s="6"/>
      <c r="NAO106" s="6"/>
      <c r="NAP106" s="6"/>
      <c r="NAQ106" s="6"/>
      <c r="NAR106" s="6"/>
      <c r="NAS106" s="6"/>
      <c r="NAT106" s="6"/>
      <c r="NAU106" s="6"/>
      <c r="NAV106" s="6"/>
      <c r="NAW106" s="6"/>
      <c r="NAX106" s="6"/>
      <c r="NAY106" s="6"/>
      <c r="NAZ106" s="6"/>
      <c r="NBA106" s="6"/>
      <c r="NBB106" s="6"/>
      <c r="NBC106" s="6"/>
      <c r="NBD106" s="6"/>
      <c r="NBE106" s="6"/>
      <c r="NBF106" s="6"/>
      <c r="NBG106" s="6"/>
      <c r="NBH106" s="6"/>
      <c r="NBI106" s="6"/>
      <c r="NBJ106" s="6"/>
      <c r="NBK106" s="6"/>
      <c r="NBL106" s="6"/>
      <c r="NBM106" s="6"/>
      <c r="NBN106" s="6"/>
      <c r="NBO106" s="6"/>
      <c r="NBP106" s="6"/>
      <c r="NBQ106" s="6"/>
      <c r="NBR106" s="6"/>
      <c r="NBS106" s="6"/>
      <c r="NBT106" s="6"/>
      <c r="NBU106" s="6"/>
      <c r="NBV106" s="6"/>
      <c r="NBW106" s="6"/>
      <c r="NBX106" s="6"/>
      <c r="NBY106" s="6"/>
      <c r="NBZ106" s="6"/>
      <c r="NCA106" s="6"/>
      <c r="NCB106" s="6"/>
      <c r="NCC106" s="6"/>
      <c r="NCD106" s="6"/>
      <c r="NCE106" s="6"/>
      <c r="NCF106" s="6"/>
      <c r="NCG106" s="6"/>
      <c r="NCH106" s="6"/>
      <c r="NCI106" s="6"/>
      <c r="NCJ106" s="6"/>
      <c r="NCK106" s="6"/>
      <c r="NCL106" s="6"/>
      <c r="NCM106" s="6"/>
      <c r="NCN106" s="6"/>
      <c r="NCO106" s="6"/>
      <c r="NCP106" s="6"/>
      <c r="NCQ106" s="6"/>
      <c r="NCR106" s="6"/>
      <c r="NCS106" s="6"/>
      <c r="NCT106" s="6"/>
      <c r="NCU106" s="6"/>
      <c r="NCV106" s="6"/>
      <c r="NCW106" s="6"/>
      <c r="NCX106" s="6"/>
      <c r="NCY106" s="6"/>
      <c r="NCZ106" s="6"/>
      <c r="NDA106" s="6"/>
      <c r="NDB106" s="6"/>
      <c r="NDC106" s="6"/>
      <c r="NDD106" s="6"/>
      <c r="NDE106" s="6"/>
      <c r="NDF106" s="6"/>
      <c r="NDG106" s="6"/>
      <c r="NDH106" s="6"/>
      <c r="NDI106" s="6"/>
      <c r="NDJ106" s="6"/>
      <c r="NDK106" s="6"/>
      <c r="NDL106" s="6"/>
      <c r="NDM106" s="6"/>
      <c r="NDN106" s="6"/>
      <c r="NDO106" s="6"/>
      <c r="NDP106" s="6"/>
      <c r="NDQ106" s="6"/>
      <c r="NDR106" s="6"/>
      <c r="NDS106" s="6"/>
      <c r="NDT106" s="6"/>
      <c r="NDU106" s="6"/>
      <c r="NDV106" s="6"/>
      <c r="NDW106" s="6"/>
      <c r="NDX106" s="6"/>
      <c r="NDY106" s="6"/>
      <c r="NDZ106" s="6"/>
      <c r="NEA106" s="6"/>
      <c r="NEB106" s="6"/>
      <c r="NEC106" s="6"/>
      <c r="NED106" s="6"/>
      <c r="NEE106" s="6"/>
      <c r="NEF106" s="6"/>
      <c r="NEG106" s="6"/>
      <c r="NEH106" s="6"/>
      <c r="NEI106" s="6"/>
      <c r="NEJ106" s="6"/>
      <c r="NEK106" s="6"/>
      <c r="NEL106" s="6"/>
      <c r="NEM106" s="6"/>
      <c r="NEN106" s="6"/>
      <c r="NEO106" s="6"/>
      <c r="NEP106" s="6"/>
      <c r="NEQ106" s="6"/>
      <c r="NER106" s="6"/>
      <c r="NES106" s="6"/>
      <c r="NET106" s="6"/>
      <c r="NEU106" s="6"/>
      <c r="NEV106" s="6"/>
      <c r="NEW106" s="6"/>
      <c r="NEX106" s="6"/>
      <c r="NEY106" s="6"/>
      <c r="NEZ106" s="6"/>
      <c r="NFA106" s="6"/>
      <c r="NFB106" s="6"/>
      <c r="NFC106" s="6"/>
      <c r="NFD106" s="6"/>
      <c r="NFE106" s="6"/>
      <c r="NFF106" s="6"/>
      <c r="NFG106" s="6"/>
      <c r="NFH106" s="6"/>
      <c r="NFI106" s="6"/>
      <c r="NFJ106" s="6"/>
      <c r="NFK106" s="6"/>
      <c r="NFL106" s="6"/>
      <c r="NFM106" s="6"/>
      <c r="NFN106" s="6"/>
      <c r="NFO106" s="6"/>
      <c r="NFP106" s="6"/>
      <c r="NFQ106" s="6"/>
      <c r="NFR106" s="6"/>
      <c r="NFS106" s="6"/>
      <c r="NFT106" s="6"/>
      <c r="NFU106" s="6"/>
      <c r="NFV106" s="6"/>
      <c r="NFW106" s="6"/>
      <c r="NFX106" s="6"/>
      <c r="NFY106" s="6"/>
      <c r="NFZ106" s="6"/>
      <c r="NGA106" s="6"/>
      <c r="NGB106" s="6"/>
      <c r="NGC106" s="6"/>
      <c r="NGD106" s="6"/>
      <c r="NGE106" s="6"/>
      <c r="NGF106" s="6"/>
      <c r="NGG106" s="6"/>
      <c r="NGH106" s="6"/>
      <c r="NGI106" s="6"/>
      <c r="NGJ106" s="6"/>
      <c r="NGK106" s="6"/>
      <c r="NGL106" s="6"/>
      <c r="NGM106" s="6"/>
      <c r="NGN106" s="6"/>
      <c r="NGO106" s="6"/>
      <c r="NGP106" s="6"/>
      <c r="NGQ106" s="6"/>
      <c r="NGR106" s="6"/>
      <c r="NGS106" s="6"/>
      <c r="NGT106" s="6"/>
      <c r="NGU106" s="6"/>
      <c r="NGV106" s="6"/>
      <c r="NGW106" s="6"/>
      <c r="NGX106" s="6"/>
      <c r="NGY106" s="6"/>
      <c r="NGZ106" s="6"/>
      <c r="NHA106" s="6"/>
      <c r="NHB106" s="6"/>
      <c r="NHC106" s="6"/>
      <c r="NHD106" s="6"/>
      <c r="NHE106" s="6"/>
      <c r="NHF106" s="6"/>
      <c r="NHG106" s="6"/>
      <c r="NHH106" s="6"/>
      <c r="NHI106" s="6"/>
      <c r="NHJ106" s="6"/>
      <c r="NHK106" s="6"/>
      <c r="NHL106" s="6"/>
      <c r="NHM106" s="6"/>
      <c r="NHN106" s="6"/>
      <c r="NHO106" s="6"/>
      <c r="NHP106" s="6"/>
      <c r="NHQ106" s="6"/>
      <c r="NHR106" s="6"/>
      <c r="NHS106" s="6"/>
      <c r="NHT106" s="6"/>
      <c r="NHU106" s="6"/>
      <c r="NHV106" s="6"/>
      <c r="NHW106" s="6"/>
      <c r="NHX106" s="6"/>
      <c r="NHY106" s="6"/>
      <c r="NHZ106" s="6"/>
      <c r="NIA106" s="6"/>
      <c r="NIB106" s="6"/>
      <c r="NIC106" s="6"/>
      <c r="NID106" s="6"/>
      <c r="NIE106" s="6"/>
      <c r="NIF106" s="6"/>
      <c r="NIG106" s="6"/>
      <c r="NIH106" s="6"/>
      <c r="NII106" s="6"/>
      <c r="NIJ106" s="6"/>
      <c r="NIK106" s="6"/>
      <c r="NIL106" s="6"/>
      <c r="NIM106" s="6"/>
      <c r="NIN106" s="6"/>
      <c r="NIO106" s="6"/>
      <c r="NIP106" s="6"/>
      <c r="NIQ106" s="6"/>
      <c r="NIR106" s="6"/>
      <c r="NIS106" s="6"/>
      <c r="NIT106" s="6"/>
      <c r="NIU106" s="6"/>
      <c r="NIV106" s="6"/>
      <c r="NIW106" s="6"/>
      <c r="NIX106" s="6"/>
      <c r="NIY106" s="6"/>
      <c r="NIZ106" s="6"/>
      <c r="NJA106" s="6"/>
      <c r="NJB106" s="6"/>
      <c r="NJC106" s="6"/>
      <c r="NJD106" s="6"/>
      <c r="NJE106" s="6"/>
      <c r="NJF106" s="6"/>
      <c r="NJG106" s="6"/>
      <c r="NJH106" s="6"/>
      <c r="NJI106" s="6"/>
      <c r="NJJ106" s="6"/>
      <c r="NJK106" s="6"/>
      <c r="NJL106" s="6"/>
      <c r="NJM106" s="6"/>
      <c r="NJN106" s="6"/>
      <c r="NJO106" s="6"/>
      <c r="NJP106" s="6"/>
      <c r="NJQ106" s="6"/>
      <c r="NJR106" s="6"/>
      <c r="NJS106" s="6"/>
      <c r="NJT106" s="6"/>
      <c r="NJU106" s="6"/>
      <c r="NJV106" s="6"/>
      <c r="NJW106" s="6"/>
      <c r="NJX106" s="6"/>
      <c r="NJY106" s="6"/>
      <c r="NJZ106" s="6"/>
      <c r="NKA106" s="6"/>
      <c r="NKB106" s="6"/>
      <c r="NKC106" s="6"/>
      <c r="NKD106" s="6"/>
      <c r="NKE106" s="6"/>
      <c r="NKF106" s="6"/>
      <c r="NKG106" s="6"/>
      <c r="NKH106" s="6"/>
      <c r="NKI106" s="6"/>
      <c r="NKJ106" s="6"/>
      <c r="NKK106" s="6"/>
      <c r="NKL106" s="6"/>
      <c r="NKM106" s="6"/>
      <c r="NKN106" s="6"/>
      <c r="NKO106" s="6"/>
      <c r="NKP106" s="6"/>
      <c r="NKQ106" s="6"/>
      <c r="NKR106" s="6"/>
      <c r="NKS106" s="6"/>
      <c r="NKT106" s="6"/>
      <c r="NKU106" s="6"/>
      <c r="NKV106" s="6"/>
      <c r="NKW106" s="6"/>
      <c r="NKX106" s="6"/>
      <c r="NKY106" s="6"/>
      <c r="NKZ106" s="6"/>
      <c r="NLA106" s="6"/>
      <c r="NLB106" s="6"/>
      <c r="NLC106" s="6"/>
      <c r="NLD106" s="6"/>
      <c r="NLE106" s="6"/>
      <c r="NLF106" s="6"/>
      <c r="NLG106" s="6"/>
      <c r="NLH106" s="6"/>
      <c r="NLI106" s="6"/>
      <c r="NLJ106" s="6"/>
      <c r="NLK106" s="6"/>
      <c r="NLL106" s="6"/>
      <c r="NLM106" s="6"/>
      <c r="NLN106" s="6"/>
      <c r="NLO106" s="6"/>
      <c r="NLP106" s="6"/>
      <c r="NLQ106" s="6"/>
      <c r="NLR106" s="6"/>
      <c r="NLS106" s="6"/>
      <c r="NLT106" s="6"/>
      <c r="NLU106" s="6"/>
      <c r="NLV106" s="6"/>
      <c r="NLW106" s="6"/>
      <c r="NLX106" s="6"/>
      <c r="NLY106" s="6"/>
      <c r="NLZ106" s="6"/>
      <c r="NMA106" s="6"/>
      <c r="NMB106" s="6"/>
      <c r="NMC106" s="6"/>
      <c r="NMD106" s="6"/>
      <c r="NME106" s="6"/>
      <c r="NMF106" s="6"/>
      <c r="NMG106" s="6"/>
      <c r="NMH106" s="6"/>
      <c r="NMI106" s="6"/>
      <c r="NMJ106" s="6"/>
      <c r="NMK106" s="6"/>
      <c r="NML106" s="6"/>
      <c r="NMM106" s="6"/>
      <c r="NMN106" s="6"/>
      <c r="NMO106" s="6"/>
      <c r="NMP106" s="6"/>
      <c r="NMQ106" s="6"/>
      <c r="NMR106" s="6"/>
      <c r="NMS106" s="6"/>
      <c r="NMT106" s="6"/>
      <c r="NMU106" s="6"/>
      <c r="NMV106" s="6"/>
      <c r="NMW106" s="6"/>
      <c r="NMX106" s="6"/>
      <c r="NMY106" s="6"/>
      <c r="NMZ106" s="6"/>
      <c r="NNA106" s="6"/>
      <c r="NNB106" s="6"/>
      <c r="NNC106" s="6"/>
      <c r="NND106" s="6"/>
      <c r="NNE106" s="6"/>
      <c r="NNF106" s="6"/>
      <c r="NNG106" s="6"/>
      <c r="NNH106" s="6"/>
      <c r="NNI106" s="6"/>
      <c r="NNJ106" s="6"/>
      <c r="NNK106" s="6"/>
      <c r="NNL106" s="6"/>
      <c r="NNM106" s="6"/>
      <c r="NNN106" s="6"/>
      <c r="NNO106" s="6"/>
      <c r="NNP106" s="6"/>
      <c r="NNQ106" s="6"/>
      <c r="NNR106" s="6"/>
      <c r="NNS106" s="6"/>
      <c r="NNT106" s="6"/>
      <c r="NNU106" s="6"/>
      <c r="NNV106" s="6"/>
      <c r="NNW106" s="6"/>
      <c r="NNX106" s="6"/>
      <c r="NNY106" s="6"/>
      <c r="NNZ106" s="6"/>
      <c r="NOA106" s="6"/>
      <c r="NOB106" s="6"/>
      <c r="NOC106" s="6"/>
      <c r="NOD106" s="6"/>
      <c r="NOE106" s="6"/>
      <c r="NOF106" s="6"/>
      <c r="NOG106" s="6"/>
      <c r="NOH106" s="6"/>
      <c r="NOI106" s="6"/>
      <c r="NOJ106" s="6"/>
      <c r="NOK106" s="6"/>
      <c r="NOL106" s="6"/>
      <c r="NOM106" s="6"/>
      <c r="NON106" s="6"/>
      <c r="NOO106" s="6"/>
      <c r="NOP106" s="6"/>
      <c r="NOQ106" s="6"/>
      <c r="NOR106" s="6"/>
      <c r="NOS106" s="6"/>
      <c r="NOT106" s="6"/>
      <c r="NOU106" s="6"/>
      <c r="NOV106" s="6"/>
      <c r="NOW106" s="6"/>
      <c r="NOX106" s="6"/>
      <c r="NOY106" s="6"/>
      <c r="NOZ106" s="6"/>
      <c r="NPA106" s="6"/>
      <c r="NPB106" s="6"/>
      <c r="NPC106" s="6"/>
      <c r="NPD106" s="6"/>
      <c r="NPE106" s="6"/>
      <c r="NPF106" s="6"/>
      <c r="NPG106" s="6"/>
      <c r="NPH106" s="6"/>
      <c r="NPI106" s="6"/>
      <c r="NPJ106" s="6"/>
      <c r="NPK106" s="6"/>
      <c r="NPL106" s="6"/>
      <c r="NPM106" s="6"/>
      <c r="NPN106" s="6"/>
      <c r="NPO106" s="6"/>
      <c r="NPP106" s="6"/>
      <c r="NPQ106" s="6"/>
      <c r="NPR106" s="6"/>
      <c r="NPS106" s="6"/>
      <c r="NPT106" s="6"/>
      <c r="NPU106" s="6"/>
      <c r="NPV106" s="6"/>
      <c r="NPW106" s="6"/>
      <c r="NPX106" s="6"/>
      <c r="NPY106" s="6"/>
      <c r="NPZ106" s="6"/>
      <c r="NQA106" s="6"/>
      <c r="NQB106" s="6"/>
      <c r="NQC106" s="6"/>
      <c r="NQD106" s="6"/>
      <c r="NQE106" s="6"/>
      <c r="NQF106" s="6"/>
      <c r="NQG106" s="6"/>
      <c r="NQH106" s="6"/>
      <c r="NQI106" s="6"/>
      <c r="NQJ106" s="6"/>
      <c r="NQK106" s="6"/>
      <c r="NQL106" s="6"/>
      <c r="NQM106" s="6"/>
      <c r="NQN106" s="6"/>
      <c r="NQO106" s="6"/>
      <c r="NQP106" s="6"/>
      <c r="NQQ106" s="6"/>
      <c r="NQR106" s="6"/>
      <c r="NQS106" s="6"/>
      <c r="NQT106" s="6"/>
      <c r="NQU106" s="6"/>
      <c r="NQV106" s="6"/>
      <c r="NQW106" s="6"/>
      <c r="NQX106" s="6"/>
      <c r="NQY106" s="6"/>
      <c r="NQZ106" s="6"/>
      <c r="NRA106" s="6"/>
      <c r="NRB106" s="6"/>
      <c r="NRC106" s="6"/>
      <c r="NRD106" s="6"/>
      <c r="NRE106" s="6"/>
      <c r="NRF106" s="6"/>
      <c r="NRG106" s="6"/>
      <c r="NRH106" s="6"/>
      <c r="NRI106" s="6"/>
      <c r="NRJ106" s="6"/>
      <c r="NRK106" s="6"/>
      <c r="NRL106" s="6"/>
      <c r="NRM106" s="6"/>
      <c r="NRN106" s="6"/>
      <c r="NRO106" s="6"/>
      <c r="NRP106" s="6"/>
      <c r="NRQ106" s="6"/>
      <c r="NRR106" s="6"/>
      <c r="NRS106" s="6"/>
      <c r="NRT106" s="6"/>
      <c r="NRU106" s="6"/>
      <c r="NRV106" s="6"/>
      <c r="NRW106" s="6"/>
      <c r="NRX106" s="6"/>
      <c r="NRY106" s="6"/>
      <c r="NRZ106" s="6"/>
      <c r="NSA106" s="6"/>
      <c r="NSB106" s="6"/>
      <c r="NSC106" s="6"/>
      <c r="NSD106" s="6"/>
      <c r="NSE106" s="6"/>
      <c r="NSF106" s="6"/>
      <c r="NSG106" s="6"/>
      <c r="NSH106" s="6"/>
      <c r="NSI106" s="6"/>
      <c r="NSJ106" s="6"/>
      <c r="NSK106" s="6"/>
      <c r="NSL106" s="6"/>
      <c r="NSM106" s="6"/>
      <c r="NSN106" s="6"/>
      <c r="NSO106" s="6"/>
      <c r="NSP106" s="6"/>
      <c r="NSQ106" s="6"/>
      <c r="NSR106" s="6"/>
      <c r="NSS106" s="6"/>
      <c r="NST106" s="6"/>
      <c r="NSU106" s="6"/>
      <c r="NSV106" s="6"/>
      <c r="NSW106" s="6"/>
      <c r="NSX106" s="6"/>
      <c r="NSY106" s="6"/>
      <c r="NSZ106" s="6"/>
      <c r="NTA106" s="6"/>
      <c r="NTB106" s="6"/>
      <c r="NTC106" s="6"/>
      <c r="NTD106" s="6"/>
      <c r="NTE106" s="6"/>
      <c r="NTF106" s="6"/>
      <c r="NTG106" s="6"/>
      <c r="NTH106" s="6"/>
      <c r="NTI106" s="6"/>
      <c r="NTJ106" s="6"/>
      <c r="NTK106" s="6"/>
      <c r="NTL106" s="6"/>
      <c r="NTM106" s="6"/>
      <c r="NTN106" s="6"/>
      <c r="NTO106" s="6"/>
      <c r="NTP106" s="6"/>
      <c r="NTQ106" s="6"/>
      <c r="NTR106" s="6"/>
      <c r="NTS106" s="6"/>
      <c r="NTT106" s="6"/>
      <c r="NTU106" s="6"/>
      <c r="NTV106" s="6"/>
      <c r="NTW106" s="6"/>
      <c r="NTX106" s="6"/>
      <c r="NTY106" s="6"/>
      <c r="NTZ106" s="6"/>
      <c r="NUA106" s="6"/>
      <c r="NUB106" s="6"/>
      <c r="NUC106" s="6"/>
      <c r="NUD106" s="6"/>
      <c r="NUE106" s="6"/>
      <c r="NUF106" s="6"/>
      <c r="NUG106" s="6"/>
      <c r="NUH106" s="6"/>
      <c r="NUI106" s="6"/>
      <c r="NUJ106" s="6"/>
      <c r="NUK106" s="6"/>
      <c r="NUL106" s="6"/>
      <c r="NUM106" s="6"/>
      <c r="NUN106" s="6"/>
      <c r="NUO106" s="6"/>
      <c r="NUP106" s="6"/>
      <c r="NUQ106" s="6"/>
      <c r="NUR106" s="6"/>
      <c r="NUS106" s="6"/>
      <c r="NUT106" s="6"/>
      <c r="NUU106" s="6"/>
      <c r="NUV106" s="6"/>
      <c r="NUW106" s="6"/>
      <c r="NUX106" s="6"/>
      <c r="NUY106" s="6"/>
      <c r="NUZ106" s="6"/>
      <c r="NVA106" s="6"/>
      <c r="NVB106" s="6"/>
      <c r="NVC106" s="6"/>
      <c r="NVD106" s="6"/>
      <c r="NVE106" s="6"/>
      <c r="NVF106" s="6"/>
      <c r="NVG106" s="6"/>
      <c r="NVH106" s="6"/>
      <c r="NVI106" s="6"/>
      <c r="NVJ106" s="6"/>
      <c r="NVK106" s="6"/>
      <c r="NVL106" s="6"/>
      <c r="NVM106" s="6"/>
      <c r="NVN106" s="6"/>
      <c r="NVO106" s="6"/>
      <c r="NVP106" s="6"/>
      <c r="NVQ106" s="6"/>
      <c r="NVR106" s="6"/>
      <c r="NVS106" s="6"/>
      <c r="NVT106" s="6"/>
      <c r="NVU106" s="6"/>
      <c r="NVV106" s="6"/>
      <c r="NVW106" s="6"/>
      <c r="NVX106" s="6"/>
      <c r="NVY106" s="6"/>
      <c r="NVZ106" s="6"/>
      <c r="NWA106" s="6"/>
      <c r="NWB106" s="6"/>
      <c r="NWC106" s="6"/>
      <c r="NWD106" s="6"/>
      <c r="NWE106" s="6"/>
      <c r="NWF106" s="6"/>
      <c r="NWG106" s="6"/>
      <c r="NWH106" s="6"/>
      <c r="NWI106" s="6"/>
      <c r="NWJ106" s="6"/>
      <c r="NWK106" s="6"/>
      <c r="NWL106" s="6"/>
      <c r="NWM106" s="6"/>
      <c r="NWN106" s="6"/>
      <c r="NWO106" s="6"/>
      <c r="NWP106" s="6"/>
      <c r="NWQ106" s="6"/>
      <c r="NWR106" s="6"/>
      <c r="NWS106" s="6"/>
      <c r="NWT106" s="6"/>
      <c r="NWU106" s="6"/>
      <c r="NWV106" s="6"/>
      <c r="NWW106" s="6"/>
      <c r="NWX106" s="6"/>
      <c r="NWY106" s="6"/>
      <c r="NWZ106" s="6"/>
      <c r="NXA106" s="6"/>
      <c r="NXB106" s="6"/>
      <c r="NXC106" s="6"/>
      <c r="NXD106" s="6"/>
      <c r="NXE106" s="6"/>
      <c r="NXF106" s="6"/>
      <c r="NXG106" s="6"/>
      <c r="NXH106" s="6"/>
      <c r="NXI106" s="6"/>
      <c r="NXJ106" s="6"/>
      <c r="NXK106" s="6"/>
      <c r="NXL106" s="6"/>
      <c r="NXM106" s="6"/>
      <c r="NXN106" s="6"/>
      <c r="NXO106" s="6"/>
      <c r="NXP106" s="6"/>
      <c r="NXQ106" s="6"/>
      <c r="NXR106" s="6"/>
      <c r="NXS106" s="6"/>
      <c r="NXT106" s="6"/>
      <c r="NXU106" s="6"/>
      <c r="NXV106" s="6"/>
      <c r="NXW106" s="6"/>
      <c r="NXX106" s="6"/>
      <c r="NXY106" s="6"/>
      <c r="NXZ106" s="6"/>
      <c r="NYA106" s="6"/>
      <c r="NYB106" s="6"/>
      <c r="NYC106" s="6"/>
      <c r="NYD106" s="6"/>
      <c r="NYE106" s="6"/>
      <c r="NYF106" s="6"/>
      <c r="NYG106" s="6"/>
      <c r="NYH106" s="6"/>
      <c r="NYI106" s="6"/>
      <c r="NYJ106" s="6"/>
      <c r="NYK106" s="6"/>
      <c r="NYL106" s="6"/>
      <c r="NYM106" s="6"/>
      <c r="NYN106" s="6"/>
      <c r="NYO106" s="6"/>
      <c r="NYP106" s="6"/>
      <c r="NYQ106" s="6"/>
      <c r="NYR106" s="6"/>
      <c r="NYS106" s="6"/>
      <c r="NYT106" s="6"/>
      <c r="NYU106" s="6"/>
      <c r="NYV106" s="6"/>
      <c r="NYW106" s="6"/>
      <c r="NYX106" s="6"/>
      <c r="NYY106" s="6"/>
      <c r="NYZ106" s="6"/>
      <c r="NZA106" s="6"/>
      <c r="NZB106" s="6"/>
      <c r="NZC106" s="6"/>
      <c r="NZD106" s="6"/>
      <c r="NZE106" s="6"/>
      <c r="NZF106" s="6"/>
      <c r="NZG106" s="6"/>
      <c r="NZH106" s="6"/>
      <c r="NZI106" s="6"/>
      <c r="NZJ106" s="6"/>
      <c r="NZK106" s="6"/>
      <c r="NZL106" s="6"/>
      <c r="NZM106" s="6"/>
      <c r="NZN106" s="6"/>
      <c r="NZO106" s="6"/>
      <c r="NZP106" s="6"/>
      <c r="NZQ106" s="6"/>
      <c r="NZR106" s="6"/>
      <c r="NZS106" s="6"/>
      <c r="NZT106" s="6"/>
      <c r="NZU106" s="6"/>
      <c r="NZV106" s="6"/>
      <c r="NZW106" s="6"/>
      <c r="NZX106" s="6"/>
      <c r="NZY106" s="6"/>
      <c r="NZZ106" s="6"/>
      <c r="OAA106" s="6"/>
      <c r="OAB106" s="6"/>
      <c r="OAC106" s="6"/>
      <c r="OAD106" s="6"/>
      <c r="OAE106" s="6"/>
      <c r="OAF106" s="6"/>
      <c r="OAG106" s="6"/>
      <c r="OAH106" s="6"/>
      <c r="OAI106" s="6"/>
      <c r="OAJ106" s="6"/>
      <c r="OAK106" s="6"/>
      <c r="OAL106" s="6"/>
      <c r="OAM106" s="6"/>
      <c r="OAN106" s="6"/>
      <c r="OAO106" s="6"/>
      <c r="OAP106" s="6"/>
      <c r="OAQ106" s="6"/>
      <c r="OAR106" s="6"/>
      <c r="OAS106" s="6"/>
      <c r="OAT106" s="6"/>
      <c r="OAU106" s="6"/>
      <c r="OAV106" s="6"/>
      <c r="OAW106" s="6"/>
      <c r="OAX106" s="6"/>
      <c r="OAY106" s="6"/>
      <c r="OAZ106" s="6"/>
      <c r="OBA106" s="6"/>
      <c r="OBB106" s="6"/>
      <c r="OBC106" s="6"/>
      <c r="OBD106" s="6"/>
      <c r="OBE106" s="6"/>
      <c r="OBF106" s="6"/>
      <c r="OBG106" s="6"/>
      <c r="OBH106" s="6"/>
      <c r="OBI106" s="6"/>
      <c r="OBJ106" s="6"/>
      <c r="OBK106" s="6"/>
      <c r="OBL106" s="6"/>
      <c r="OBM106" s="6"/>
      <c r="OBN106" s="6"/>
      <c r="OBO106" s="6"/>
      <c r="OBP106" s="6"/>
      <c r="OBQ106" s="6"/>
      <c r="OBR106" s="6"/>
      <c r="OBS106" s="6"/>
      <c r="OBT106" s="6"/>
      <c r="OBU106" s="6"/>
      <c r="OBV106" s="6"/>
      <c r="OBW106" s="6"/>
      <c r="OBX106" s="6"/>
      <c r="OBY106" s="6"/>
      <c r="OBZ106" s="6"/>
      <c r="OCA106" s="6"/>
      <c r="OCB106" s="6"/>
      <c r="OCC106" s="6"/>
      <c r="OCD106" s="6"/>
      <c r="OCE106" s="6"/>
      <c r="OCF106" s="6"/>
      <c r="OCG106" s="6"/>
      <c r="OCH106" s="6"/>
      <c r="OCI106" s="6"/>
      <c r="OCJ106" s="6"/>
      <c r="OCK106" s="6"/>
      <c r="OCL106" s="6"/>
      <c r="OCM106" s="6"/>
      <c r="OCN106" s="6"/>
      <c r="OCO106" s="6"/>
      <c r="OCP106" s="6"/>
      <c r="OCQ106" s="6"/>
      <c r="OCR106" s="6"/>
      <c r="OCS106" s="6"/>
      <c r="OCT106" s="6"/>
      <c r="OCU106" s="6"/>
      <c r="OCV106" s="6"/>
      <c r="OCW106" s="6"/>
      <c r="OCX106" s="6"/>
      <c r="OCY106" s="6"/>
      <c r="OCZ106" s="6"/>
      <c r="ODA106" s="6"/>
      <c r="ODB106" s="6"/>
      <c r="ODC106" s="6"/>
      <c r="ODD106" s="6"/>
      <c r="ODE106" s="6"/>
      <c r="ODF106" s="6"/>
      <c r="ODG106" s="6"/>
      <c r="ODH106" s="6"/>
      <c r="ODI106" s="6"/>
      <c r="ODJ106" s="6"/>
      <c r="ODK106" s="6"/>
      <c r="ODL106" s="6"/>
      <c r="ODM106" s="6"/>
      <c r="ODN106" s="6"/>
      <c r="ODO106" s="6"/>
      <c r="ODP106" s="6"/>
      <c r="ODQ106" s="6"/>
      <c r="ODR106" s="6"/>
      <c r="ODS106" s="6"/>
      <c r="ODT106" s="6"/>
      <c r="ODU106" s="6"/>
      <c r="ODV106" s="6"/>
      <c r="ODW106" s="6"/>
      <c r="ODX106" s="6"/>
      <c r="ODY106" s="6"/>
      <c r="ODZ106" s="6"/>
      <c r="OEA106" s="6"/>
      <c r="OEB106" s="6"/>
      <c r="OEC106" s="6"/>
      <c r="OED106" s="6"/>
      <c r="OEE106" s="6"/>
      <c r="OEF106" s="6"/>
      <c r="OEG106" s="6"/>
      <c r="OEH106" s="6"/>
      <c r="OEI106" s="6"/>
      <c r="OEJ106" s="6"/>
      <c r="OEK106" s="6"/>
      <c r="OEL106" s="6"/>
      <c r="OEM106" s="6"/>
      <c r="OEN106" s="6"/>
      <c r="OEO106" s="6"/>
      <c r="OEP106" s="6"/>
      <c r="OEQ106" s="6"/>
      <c r="OER106" s="6"/>
      <c r="OES106" s="6"/>
      <c r="OET106" s="6"/>
      <c r="OEU106" s="6"/>
      <c r="OEV106" s="6"/>
      <c r="OEW106" s="6"/>
      <c r="OEX106" s="6"/>
      <c r="OEY106" s="6"/>
      <c r="OEZ106" s="6"/>
      <c r="OFA106" s="6"/>
      <c r="OFB106" s="6"/>
      <c r="OFC106" s="6"/>
      <c r="OFD106" s="6"/>
      <c r="OFE106" s="6"/>
      <c r="OFF106" s="6"/>
      <c r="OFG106" s="6"/>
      <c r="OFH106" s="6"/>
      <c r="OFI106" s="6"/>
      <c r="OFJ106" s="6"/>
      <c r="OFK106" s="6"/>
      <c r="OFL106" s="6"/>
      <c r="OFM106" s="6"/>
      <c r="OFN106" s="6"/>
      <c r="OFO106" s="6"/>
      <c r="OFP106" s="6"/>
      <c r="OFQ106" s="6"/>
      <c r="OFR106" s="6"/>
      <c r="OFS106" s="6"/>
      <c r="OFT106" s="6"/>
      <c r="OFU106" s="6"/>
      <c r="OFV106" s="6"/>
      <c r="OFW106" s="6"/>
      <c r="OFX106" s="6"/>
      <c r="OFY106" s="6"/>
      <c r="OFZ106" s="6"/>
      <c r="OGA106" s="6"/>
      <c r="OGB106" s="6"/>
      <c r="OGC106" s="6"/>
      <c r="OGD106" s="6"/>
      <c r="OGE106" s="6"/>
      <c r="OGF106" s="6"/>
      <c r="OGG106" s="6"/>
      <c r="OGH106" s="6"/>
      <c r="OGI106" s="6"/>
      <c r="OGJ106" s="6"/>
      <c r="OGK106" s="6"/>
      <c r="OGL106" s="6"/>
      <c r="OGM106" s="6"/>
      <c r="OGN106" s="6"/>
      <c r="OGO106" s="6"/>
      <c r="OGP106" s="6"/>
      <c r="OGQ106" s="6"/>
      <c r="OGR106" s="6"/>
      <c r="OGS106" s="6"/>
      <c r="OGT106" s="6"/>
      <c r="OGU106" s="6"/>
      <c r="OGV106" s="6"/>
      <c r="OGW106" s="6"/>
      <c r="OGX106" s="6"/>
      <c r="OGY106" s="6"/>
      <c r="OGZ106" s="6"/>
      <c r="OHA106" s="6"/>
      <c r="OHB106" s="6"/>
      <c r="OHC106" s="6"/>
      <c r="OHD106" s="6"/>
      <c r="OHE106" s="6"/>
      <c r="OHF106" s="6"/>
      <c r="OHG106" s="6"/>
      <c r="OHH106" s="6"/>
      <c r="OHI106" s="6"/>
      <c r="OHJ106" s="6"/>
      <c r="OHK106" s="6"/>
      <c r="OHL106" s="6"/>
      <c r="OHM106" s="6"/>
      <c r="OHN106" s="6"/>
      <c r="OHO106" s="6"/>
      <c r="OHP106" s="6"/>
      <c r="OHQ106" s="6"/>
      <c r="OHR106" s="6"/>
      <c r="OHS106" s="6"/>
      <c r="OHT106" s="6"/>
      <c r="OHU106" s="6"/>
      <c r="OHV106" s="6"/>
      <c r="OHW106" s="6"/>
      <c r="OHX106" s="6"/>
      <c r="OHY106" s="6"/>
      <c r="OHZ106" s="6"/>
      <c r="OIA106" s="6"/>
      <c r="OIB106" s="6"/>
      <c r="OIC106" s="6"/>
      <c r="OID106" s="6"/>
      <c r="OIE106" s="6"/>
      <c r="OIF106" s="6"/>
      <c r="OIG106" s="6"/>
      <c r="OIH106" s="6"/>
      <c r="OII106" s="6"/>
      <c r="OIJ106" s="6"/>
      <c r="OIK106" s="6"/>
      <c r="OIL106" s="6"/>
      <c r="OIM106" s="6"/>
      <c r="OIN106" s="6"/>
      <c r="OIO106" s="6"/>
      <c r="OIP106" s="6"/>
      <c r="OIQ106" s="6"/>
      <c r="OIR106" s="6"/>
      <c r="OIS106" s="6"/>
      <c r="OIT106" s="6"/>
      <c r="OIU106" s="6"/>
      <c r="OIV106" s="6"/>
      <c r="OIW106" s="6"/>
      <c r="OIX106" s="6"/>
      <c r="OIY106" s="6"/>
      <c r="OIZ106" s="6"/>
      <c r="OJA106" s="6"/>
      <c r="OJB106" s="6"/>
      <c r="OJC106" s="6"/>
      <c r="OJD106" s="6"/>
      <c r="OJE106" s="6"/>
      <c r="OJF106" s="6"/>
      <c r="OJG106" s="6"/>
      <c r="OJH106" s="6"/>
      <c r="OJI106" s="6"/>
      <c r="OJJ106" s="6"/>
      <c r="OJK106" s="6"/>
      <c r="OJL106" s="6"/>
      <c r="OJM106" s="6"/>
      <c r="OJN106" s="6"/>
      <c r="OJO106" s="6"/>
      <c r="OJP106" s="6"/>
      <c r="OJQ106" s="6"/>
      <c r="OJR106" s="6"/>
      <c r="OJS106" s="6"/>
      <c r="OJT106" s="6"/>
      <c r="OJU106" s="6"/>
      <c r="OJV106" s="6"/>
      <c r="OJW106" s="6"/>
      <c r="OJX106" s="6"/>
      <c r="OJY106" s="6"/>
      <c r="OJZ106" s="6"/>
      <c r="OKA106" s="6"/>
      <c r="OKB106" s="6"/>
      <c r="OKC106" s="6"/>
      <c r="OKD106" s="6"/>
      <c r="OKE106" s="6"/>
      <c r="OKF106" s="6"/>
      <c r="OKG106" s="6"/>
      <c r="OKH106" s="6"/>
      <c r="OKI106" s="6"/>
      <c r="OKJ106" s="6"/>
      <c r="OKK106" s="6"/>
      <c r="OKL106" s="6"/>
      <c r="OKM106" s="6"/>
      <c r="OKN106" s="6"/>
      <c r="OKO106" s="6"/>
      <c r="OKP106" s="6"/>
      <c r="OKQ106" s="6"/>
      <c r="OKR106" s="6"/>
      <c r="OKS106" s="6"/>
      <c r="OKT106" s="6"/>
      <c r="OKU106" s="6"/>
      <c r="OKV106" s="6"/>
      <c r="OKW106" s="6"/>
      <c r="OKX106" s="6"/>
      <c r="OKY106" s="6"/>
      <c r="OKZ106" s="6"/>
      <c r="OLA106" s="6"/>
      <c r="OLB106" s="6"/>
      <c r="OLC106" s="6"/>
      <c r="OLD106" s="6"/>
      <c r="OLE106" s="6"/>
      <c r="OLF106" s="6"/>
      <c r="OLG106" s="6"/>
      <c r="OLH106" s="6"/>
      <c r="OLI106" s="6"/>
      <c r="OLJ106" s="6"/>
      <c r="OLK106" s="6"/>
      <c r="OLL106" s="6"/>
      <c r="OLM106" s="6"/>
      <c r="OLN106" s="6"/>
      <c r="OLO106" s="6"/>
      <c r="OLP106" s="6"/>
      <c r="OLQ106" s="6"/>
      <c r="OLR106" s="6"/>
      <c r="OLS106" s="6"/>
      <c r="OLT106" s="6"/>
      <c r="OLU106" s="6"/>
      <c r="OLV106" s="6"/>
      <c r="OLW106" s="6"/>
      <c r="OLX106" s="6"/>
      <c r="OLY106" s="6"/>
      <c r="OLZ106" s="6"/>
      <c r="OMA106" s="6"/>
      <c r="OMB106" s="6"/>
      <c r="OMC106" s="6"/>
      <c r="OMD106" s="6"/>
      <c r="OME106" s="6"/>
      <c r="OMF106" s="6"/>
      <c r="OMG106" s="6"/>
      <c r="OMH106" s="6"/>
      <c r="OMI106" s="6"/>
      <c r="OMJ106" s="6"/>
      <c r="OMK106" s="6"/>
      <c r="OML106" s="6"/>
      <c r="OMM106" s="6"/>
      <c r="OMN106" s="6"/>
      <c r="OMO106" s="6"/>
      <c r="OMP106" s="6"/>
      <c r="OMQ106" s="6"/>
      <c r="OMR106" s="6"/>
      <c r="OMS106" s="6"/>
      <c r="OMT106" s="6"/>
      <c r="OMU106" s="6"/>
      <c r="OMV106" s="6"/>
      <c r="OMW106" s="6"/>
      <c r="OMX106" s="6"/>
      <c r="OMY106" s="6"/>
      <c r="OMZ106" s="6"/>
      <c r="ONA106" s="6"/>
      <c r="ONB106" s="6"/>
      <c r="ONC106" s="6"/>
      <c r="OND106" s="6"/>
      <c r="ONE106" s="6"/>
      <c r="ONF106" s="6"/>
      <c r="ONG106" s="6"/>
      <c r="ONH106" s="6"/>
      <c r="ONI106" s="6"/>
      <c r="ONJ106" s="6"/>
      <c r="ONK106" s="6"/>
      <c r="ONL106" s="6"/>
      <c r="ONM106" s="6"/>
      <c r="ONN106" s="6"/>
      <c r="ONO106" s="6"/>
      <c r="ONP106" s="6"/>
      <c r="ONQ106" s="6"/>
      <c r="ONR106" s="6"/>
      <c r="ONS106" s="6"/>
      <c r="ONT106" s="6"/>
      <c r="ONU106" s="6"/>
      <c r="ONV106" s="6"/>
      <c r="ONW106" s="6"/>
      <c r="ONX106" s="6"/>
      <c r="ONY106" s="6"/>
      <c r="ONZ106" s="6"/>
      <c r="OOA106" s="6"/>
      <c r="OOB106" s="6"/>
      <c r="OOC106" s="6"/>
      <c r="OOD106" s="6"/>
      <c r="OOE106" s="6"/>
      <c r="OOF106" s="6"/>
      <c r="OOG106" s="6"/>
      <c r="OOH106" s="6"/>
      <c r="OOI106" s="6"/>
      <c r="OOJ106" s="6"/>
      <c r="OOK106" s="6"/>
      <c r="OOL106" s="6"/>
      <c r="OOM106" s="6"/>
      <c r="OON106" s="6"/>
      <c r="OOO106" s="6"/>
      <c r="OOP106" s="6"/>
      <c r="OOQ106" s="6"/>
      <c r="OOR106" s="6"/>
      <c r="OOS106" s="6"/>
      <c r="OOT106" s="6"/>
      <c r="OOU106" s="6"/>
      <c r="OOV106" s="6"/>
      <c r="OOW106" s="6"/>
      <c r="OOX106" s="6"/>
      <c r="OOY106" s="6"/>
      <c r="OOZ106" s="6"/>
      <c r="OPA106" s="6"/>
      <c r="OPB106" s="6"/>
      <c r="OPC106" s="6"/>
      <c r="OPD106" s="6"/>
      <c r="OPE106" s="6"/>
      <c r="OPF106" s="6"/>
      <c r="OPG106" s="6"/>
      <c r="OPH106" s="6"/>
      <c r="OPI106" s="6"/>
      <c r="OPJ106" s="6"/>
      <c r="OPK106" s="6"/>
      <c r="OPL106" s="6"/>
      <c r="OPM106" s="6"/>
      <c r="OPN106" s="6"/>
      <c r="OPO106" s="6"/>
      <c r="OPP106" s="6"/>
      <c r="OPQ106" s="6"/>
      <c r="OPR106" s="6"/>
      <c r="OPS106" s="6"/>
      <c r="OPT106" s="6"/>
      <c r="OPU106" s="6"/>
      <c r="OPV106" s="6"/>
      <c r="OPW106" s="6"/>
      <c r="OPX106" s="6"/>
      <c r="OPY106" s="6"/>
      <c r="OPZ106" s="6"/>
      <c r="OQA106" s="6"/>
      <c r="OQB106" s="6"/>
      <c r="OQC106" s="6"/>
      <c r="OQD106" s="6"/>
      <c r="OQE106" s="6"/>
      <c r="OQF106" s="6"/>
      <c r="OQG106" s="6"/>
      <c r="OQH106" s="6"/>
      <c r="OQI106" s="6"/>
      <c r="OQJ106" s="6"/>
      <c r="OQK106" s="6"/>
      <c r="OQL106" s="6"/>
      <c r="OQM106" s="6"/>
      <c r="OQN106" s="6"/>
      <c r="OQO106" s="6"/>
      <c r="OQP106" s="6"/>
      <c r="OQQ106" s="6"/>
      <c r="OQR106" s="6"/>
      <c r="OQS106" s="6"/>
      <c r="OQT106" s="6"/>
      <c r="OQU106" s="6"/>
      <c r="OQV106" s="6"/>
      <c r="OQW106" s="6"/>
      <c r="OQX106" s="6"/>
      <c r="OQY106" s="6"/>
      <c r="OQZ106" s="6"/>
      <c r="ORA106" s="6"/>
      <c r="ORB106" s="6"/>
      <c r="ORC106" s="6"/>
      <c r="ORD106" s="6"/>
      <c r="ORE106" s="6"/>
      <c r="ORF106" s="6"/>
      <c r="ORG106" s="6"/>
      <c r="ORH106" s="6"/>
      <c r="ORI106" s="6"/>
      <c r="ORJ106" s="6"/>
      <c r="ORK106" s="6"/>
      <c r="ORL106" s="6"/>
      <c r="ORM106" s="6"/>
      <c r="ORN106" s="6"/>
      <c r="ORO106" s="6"/>
      <c r="ORP106" s="6"/>
      <c r="ORQ106" s="6"/>
      <c r="ORR106" s="6"/>
      <c r="ORS106" s="6"/>
      <c r="ORT106" s="6"/>
      <c r="ORU106" s="6"/>
      <c r="ORV106" s="6"/>
      <c r="ORW106" s="6"/>
      <c r="ORX106" s="6"/>
      <c r="ORY106" s="6"/>
      <c r="ORZ106" s="6"/>
      <c r="OSA106" s="6"/>
      <c r="OSB106" s="6"/>
      <c r="OSC106" s="6"/>
      <c r="OSD106" s="6"/>
      <c r="OSE106" s="6"/>
      <c r="OSF106" s="6"/>
      <c r="OSG106" s="6"/>
      <c r="OSH106" s="6"/>
      <c r="OSI106" s="6"/>
      <c r="OSJ106" s="6"/>
      <c r="OSK106" s="6"/>
      <c r="OSL106" s="6"/>
      <c r="OSM106" s="6"/>
      <c r="OSN106" s="6"/>
      <c r="OSO106" s="6"/>
      <c r="OSP106" s="6"/>
      <c r="OSQ106" s="6"/>
      <c r="OSR106" s="6"/>
      <c r="OSS106" s="6"/>
      <c r="OST106" s="6"/>
      <c r="OSU106" s="6"/>
      <c r="OSV106" s="6"/>
      <c r="OSW106" s="6"/>
      <c r="OSX106" s="6"/>
      <c r="OSY106" s="6"/>
      <c r="OSZ106" s="6"/>
      <c r="OTA106" s="6"/>
      <c r="OTB106" s="6"/>
      <c r="OTC106" s="6"/>
      <c r="OTD106" s="6"/>
      <c r="OTE106" s="6"/>
      <c r="OTF106" s="6"/>
      <c r="OTG106" s="6"/>
      <c r="OTH106" s="6"/>
      <c r="OTI106" s="6"/>
      <c r="OTJ106" s="6"/>
      <c r="OTK106" s="6"/>
      <c r="OTL106" s="6"/>
      <c r="OTM106" s="6"/>
      <c r="OTN106" s="6"/>
      <c r="OTO106" s="6"/>
      <c r="OTP106" s="6"/>
      <c r="OTQ106" s="6"/>
      <c r="OTR106" s="6"/>
      <c r="OTS106" s="6"/>
      <c r="OTT106" s="6"/>
      <c r="OTU106" s="6"/>
      <c r="OTV106" s="6"/>
      <c r="OTW106" s="6"/>
      <c r="OTX106" s="6"/>
      <c r="OTY106" s="6"/>
      <c r="OTZ106" s="6"/>
      <c r="OUA106" s="6"/>
      <c r="OUB106" s="6"/>
      <c r="OUC106" s="6"/>
      <c r="OUD106" s="6"/>
      <c r="OUE106" s="6"/>
      <c r="OUF106" s="6"/>
      <c r="OUG106" s="6"/>
      <c r="OUH106" s="6"/>
      <c r="OUI106" s="6"/>
      <c r="OUJ106" s="6"/>
      <c r="OUK106" s="6"/>
      <c r="OUL106" s="6"/>
      <c r="OUM106" s="6"/>
      <c r="OUN106" s="6"/>
      <c r="OUO106" s="6"/>
      <c r="OUP106" s="6"/>
      <c r="OUQ106" s="6"/>
      <c r="OUR106" s="6"/>
      <c r="OUS106" s="6"/>
      <c r="OUT106" s="6"/>
      <c r="OUU106" s="6"/>
      <c r="OUV106" s="6"/>
      <c r="OUW106" s="6"/>
      <c r="OUX106" s="6"/>
      <c r="OUY106" s="6"/>
      <c r="OUZ106" s="6"/>
      <c r="OVA106" s="6"/>
      <c r="OVB106" s="6"/>
      <c r="OVC106" s="6"/>
      <c r="OVD106" s="6"/>
      <c r="OVE106" s="6"/>
      <c r="OVF106" s="6"/>
      <c r="OVG106" s="6"/>
      <c r="OVH106" s="6"/>
      <c r="OVI106" s="6"/>
      <c r="OVJ106" s="6"/>
      <c r="OVK106" s="6"/>
      <c r="OVL106" s="6"/>
      <c r="OVM106" s="6"/>
      <c r="OVN106" s="6"/>
      <c r="OVO106" s="6"/>
      <c r="OVP106" s="6"/>
      <c r="OVQ106" s="6"/>
      <c r="OVR106" s="6"/>
      <c r="OVS106" s="6"/>
      <c r="OVT106" s="6"/>
      <c r="OVU106" s="6"/>
      <c r="OVV106" s="6"/>
      <c r="OVW106" s="6"/>
      <c r="OVX106" s="6"/>
      <c r="OVY106" s="6"/>
      <c r="OVZ106" s="6"/>
      <c r="OWA106" s="6"/>
      <c r="OWB106" s="6"/>
      <c r="OWC106" s="6"/>
      <c r="OWD106" s="6"/>
      <c r="OWE106" s="6"/>
      <c r="OWF106" s="6"/>
      <c r="OWG106" s="6"/>
      <c r="OWH106" s="6"/>
      <c r="OWI106" s="6"/>
      <c r="OWJ106" s="6"/>
      <c r="OWK106" s="6"/>
      <c r="OWL106" s="6"/>
      <c r="OWM106" s="6"/>
      <c r="OWN106" s="6"/>
      <c r="OWO106" s="6"/>
      <c r="OWP106" s="6"/>
      <c r="OWQ106" s="6"/>
      <c r="OWR106" s="6"/>
      <c r="OWS106" s="6"/>
      <c r="OWT106" s="6"/>
      <c r="OWU106" s="6"/>
      <c r="OWV106" s="6"/>
      <c r="OWW106" s="6"/>
      <c r="OWX106" s="6"/>
      <c r="OWY106" s="6"/>
      <c r="OWZ106" s="6"/>
      <c r="OXA106" s="6"/>
      <c r="OXB106" s="6"/>
      <c r="OXC106" s="6"/>
      <c r="OXD106" s="6"/>
      <c r="OXE106" s="6"/>
      <c r="OXF106" s="6"/>
      <c r="OXG106" s="6"/>
      <c r="OXH106" s="6"/>
      <c r="OXI106" s="6"/>
      <c r="OXJ106" s="6"/>
      <c r="OXK106" s="6"/>
      <c r="OXL106" s="6"/>
      <c r="OXM106" s="6"/>
      <c r="OXN106" s="6"/>
      <c r="OXO106" s="6"/>
      <c r="OXP106" s="6"/>
      <c r="OXQ106" s="6"/>
      <c r="OXR106" s="6"/>
      <c r="OXS106" s="6"/>
      <c r="OXT106" s="6"/>
      <c r="OXU106" s="6"/>
      <c r="OXV106" s="6"/>
      <c r="OXW106" s="6"/>
      <c r="OXX106" s="6"/>
      <c r="OXY106" s="6"/>
      <c r="OXZ106" s="6"/>
      <c r="OYA106" s="6"/>
      <c r="OYB106" s="6"/>
      <c r="OYC106" s="6"/>
      <c r="OYD106" s="6"/>
      <c r="OYE106" s="6"/>
      <c r="OYF106" s="6"/>
      <c r="OYG106" s="6"/>
      <c r="OYH106" s="6"/>
      <c r="OYI106" s="6"/>
      <c r="OYJ106" s="6"/>
      <c r="OYK106" s="6"/>
      <c r="OYL106" s="6"/>
      <c r="OYM106" s="6"/>
      <c r="OYN106" s="6"/>
      <c r="OYO106" s="6"/>
      <c r="OYP106" s="6"/>
      <c r="OYQ106" s="6"/>
      <c r="OYR106" s="6"/>
      <c r="OYS106" s="6"/>
      <c r="OYT106" s="6"/>
      <c r="OYU106" s="6"/>
      <c r="OYV106" s="6"/>
      <c r="OYW106" s="6"/>
      <c r="OYX106" s="6"/>
      <c r="OYY106" s="6"/>
      <c r="OYZ106" s="6"/>
      <c r="OZA106" s="6"/>
      <c r="OZB106" s="6"/>
      <c r="OZC106" s="6"/>
      <c r="OZD106" s="6"/>
      <c r="OZE106" s="6"/>
      <c r="OZF106" s="6"/>
      <c r="OZG106" s="6"/>
      <c r="OZH106" s="6"/>
      <c r="OZI106" s="6"/>
      <c r="OZJ106" s="6"/>
      <c r="OZK106" s="6"/>
      <c r="OZL106" s="6"/>
      <c r="OZM106" s="6"/>
      <c r="OZN106" s="6"/>
      <c r="OZO106" s="6"/>
      <c r="OZP106" s="6"/>
      <c r="OZQ106" s="6"/>
      <c r="OZR106" s="6"/>
      <c r="OZS106" s="6"/>
      <c r="OZT106" s="6"/>
      <c r="OZU106" s="6"/>
      <c r="OZV106" s="6"/>
      <c r="OZW106" s="6"/>
      <c r="OZX106" s="6"/>
      <c r="OZY106" s="6"/>
      <c r="OZZ106" s="6"/>
      <c r="PAA106" s="6"/>
      <c r="PAB106" s="6"/>
      <c r="PAC106" s="6"/>
      <c r="PAD106" s="6"/>
      <c r="PAE106" s="6"/>
      <c r="PAF106" s="6"/>
      <c r="PAG106" s="6"/>
      <c r="PAH106" s="6"/>
      <c r="PAI106" s="6"/>
      <c r="PAJ106" s="6"/>
      <c r="PAK106" s="6"/>
      <c r="PAL106" s="6"/>
      <c r="PAM106" s="6"/>
      <c r="PAN106" s="6"/>
      <c r="PAO106" s="6"/>
      <c r="PAP106" s="6"/>
      <c r="PAQ106" s="6"/>
      <c r="PAR106" s="6"/>
      <c r="PAS106" s="6"/>
      <c r="PAT106" s="6"/>
      <c r="PAU106" s="6"/>
      <c r="PAV106" s="6"/>
      <c r="PAW106" s="6"/>
      <c r="PAX106" s="6"/>
      <c r="PAY106" s="6"/>
      <c r="PAZ106" s="6"/>
      <c r="PBA106" s="6"/>
      <c r="PBB106" s="6"/>
      <c r="PBC106" s="6"/>
      <c r="PBD106" s="6"/>
      <c r="PBE106" s="6"/>
      <c r="PBF106" s="6"/>
      <c r="PBG106" s="6"/>
      <c r="PBH106" s="6"/>
      <c r="PBI106" s="6"/>
      <c r="PBJ106" s="6"/>
      <c r="PBK106" s="6"/>
      <c r="PBL106" s="6"/>
      <c r="PBM106" s="6"/>
      <c r="PBN106" s="6"/>
      <c r="PBO106" s="6"/>
      <c r="PBP106" s="6"/>
      <c r="PBQ106" s="6"/>
      <c r="PBR106" s="6"/>
      <c r="PBS106" s="6"/>
      <c r="PBT106" s="6"/>
      <c r="PBU106" s="6"/>
      <c r="PBV106" s="6"/>
      <c r="PBW106" s="6"/>
      <c r="PBX106" s="6"/>
      <c r="PBY106" s="6"/>
      <c r="PBZ106" s="6"/>
      <c r="PCA106" s="6"/>
      <c r="PCB106" s="6"/>
      <c r="PCC106" s="6"/>
      <c r="PCD106" s="6"/>
      <c r="PCE106" s="6"/>
      <c r="PCF106" s="6"/>
      <c r="PCG106" s="6"/>
      <c r="PCH106" s="6"/>
      <c r="PCI106" s="6"/>
      <c r="PCJ106" s="6"/>
      <c r="PCK106" s="6"/>
      <c r="PCL106" s="6"/>
      <c r="PCM106" s="6"/>
      <c r="PCN106" s="6"/>
      <c r="PCO106" s="6"/>
      <c r="PCP106" s="6"/>
      <c r="PCQ106" s="6"/>
      <c r="PCR106" s="6"/>
      <c r="PCS106" s="6"/>
      <c r="PCT106" s="6"/>
      <c r="PCU106" s="6"/>
      <c r="PCV106" s="6"/>
      <c r="PCW106" s="6"/>
      <c r="PCX106" s="6"/>
      <c r="PCY106" s="6"/>
      <c r="PCZ106" s="6"/>
      <c r="PDA106" s="6"/>
      <c r="PDB106" s="6"/>
      <c r="PDC106" s="6"/>
      <c r="PDD106" s="6"/>
      <c r="PDE106" s="6"/>
      <c r="PDF106" s="6"/>
      <c r="PDG106" s="6"/>
      <c r="PDH106" s="6"/>
      <c r="PDI106" s="6"/>
      <c r="PDJ106" s="6"/>
      <c r="PDK106" s="6"/>
      <c r="PDL106" s="6"/>
      <c r="PDM106" s="6"/>
      <c r="PDN106" s="6"/>
      <c r="PDO106" s="6"/>
      <c r="PDP106" s="6"/>
      <c r="PDQ106" s="6"/>
      <c r="PDR106" s="6"/>
      <c r="PDS106" s="6"/>
      <c r="PDT106" s="6"/>
      <c r="PDU106" s="6"/>
      <c r="PDV106" s="6"/>
      <c r="PDW106" s="6"/>
      <c r="PDX106" s="6"/>
      <c r="PDY106" s="6"/>
      <c r="PDZ106" s="6"/>
      <c r="PEA106" s="6"/>
      <c r="PEB106" s="6"/>
      <c r="PEC106" s="6"/>
      <c r="PED106" s="6"/>
      <c r="PEE106" s="6"/>
      <c r="PEF106" s="6"/>
      <c r="PEG106" s="6"/>
      <c r="PEH106" s="6"/>
      <c r="PEI106" s="6"/>
      <c r="PEJ106" s="6"/>
      <c r="PEK106" s="6"/>
      <c r="PEL106" s="6"/>
      <c r="PEM106" s="6"/>
      <c r="PEN106" s="6"/>
      <c r="PEO106" s="6"/>
      <c r="PEP106" s="6"/>
      <c r="PEQ106" s="6"/>
      <c r="PER106" s="6"/>
      <c r="PES106" s="6"/>
      <c r="PET106" s="6"/>
      <c r="PEU106" s="6"/>
      <c r="PEV106" s="6"/>
      <c r="PEW106" s="6"/>
      <c r="PEX106" s="6"/>
      <c r="PEY106" s="6"/>
      <c r="PEZ106" s="6"/>
      <c r="PFA106" s="6"/>
      <c r="PFB106" s="6"/>
      <c r="PFC106" s="6"/>
      <c r="PFD106" s="6"/>
      <c r="PFE106" s="6"/>
      <c r="PFF106" s="6"/>
      <c r="PFG106" s="6"/>
      <c r="PFH106" s="6"/>
      <c r="PFI106" s="6"/>
      <c r="PFJ106" s="6"/>
      <c r="PFK106" s="6"/>
      <c r="PFL106" s="6"/>
      <c r="PFM106" s="6"/>
      <c r="PFN106" s="6"/>
      <c r="PFO106" s="6"/>
      <c r="PFP106" s="6"/>
      <c r="PFQ106" s="6"/>
      <c r="PFR106" s="6"/>
      <c r="PFS106" s="6"/>
      <c r="PFT106" s="6"/>
      <c r="PFU106" s="6"/>
      <c r="PFV106" s="6"/>
      <c r="PFW106" s="6"/>
      <c r="PFX106" s="6"/>
      <c r="PFY106" s="6"/>
      <c r="PFZ106" s="6"/>
      <c r="PGA106" s="6"/>
      <c r="PGB106" s="6"/>
      <c r="PGC106" s="6"/>
      <c r="PGD106" s="6"/>
      <c r="PGE106" s="6"/>
      <c r="PGF106" s="6"/>
      <c r="PGG106" s="6"/>
      <c r="PGH106" s="6"/>
      <c r="PGI106" s="6"/>
      <c r="PGJ106" s="6"/>
      <c r="PGK106" s="6"/>
      <c r="PGL106" s="6"/>
      <c r="PGM106" s="6"/>
      <c r="PGN106" s="6"/>
      <c r="PGO106" s="6"/>
      <c r="PGP106" s="6"/>
      <c r="PGQ106" s="6"/>
      <c r="PGR106" s="6"/>
      <c r="PGS106" s="6"/>
      <c r="PGT106" s="6"/>
      <c r="PGU106" s="6"/>
      <c r="PGV106" s="6"/>
      <c r="PGW106" s="6"/>
      <c r="PGX106" s="6"/>
      <c r="PGY106" s="6"/>
      <c r="PGZ106" s="6"/>
      <c r="PHA106" s="6"/>
      <c r="PHB106" s="6"/>
      <c r="PHC106" s="6"/>
      <c r="PHD106" s="6"/>
      <c r="PHE106" s="6"/>
      <c r="PHF106" s="6"/>
      <c r="PHG106" s="6"/>
      <c r="PHH106" s="6"/>
      <c r="PHI106" s="6"/>
      <c r="PHJ106" s="6"/>
      <c r="PHK106" s="6"/>
      <c r="PHL106" s="6"/>
      <c r="PHM106" s="6"/>
      <c r="PHN106" s="6"/>
      <c r="PHO106" s="6"/>
      <c r="PHP106" s="6"/>
      <c r="PHQ106" s="6"/>
      <c r="PHR106" s="6"/>
      <c r="PHS106" s="6"/>
      <c r="PHT106" s="6"/>
      <c r="PHU106" s="6"/>
      <c r="PHV106" s="6"/>
      <c r="PHW106" s="6"/>
      <c r="PHX106" s="6"/>
      <c r="PHY106" s="6"/>
      <c r="PHZ106" s="6"/>
      <c r="PIA106" s="6"/>
      <c r="PIB106" s="6"/>
      <c r="PIC106" s="6"/>
      <c r="PID106" s="6"/>
      <c r="PIE106" s="6"/>
      <c r="PIF106" s="6"/>
      <c r="PIG106" s="6"/>
      <c r="PIH106" s="6"/>
      <c r="PII106" s="6"/>
      <c r="PIJ106" s="6"/>
      <c r="PIK106" s="6"/>
      <c r="PIL106" s="6"/>
      <c r="PIM106" s="6"/>
      <c r="PIN106" s="6"/>
      <c r="PIO106" s="6"/>
      <c r="PIP106" s="6"/>
      <c r="PIQ106" s="6"/>
      <c r="PIR106" s="6"/>
      <c r="PIS106" s="6"/>
      <c r="PIT106" s="6"/>
      <c r="PIU106" s="6"/>
      <c r="PIV106" s="6"/>
      <c r="PIW106" s="6"/>
      <c r="PIX106" s="6"/>
      <c r="PIY106" s="6"/>
      <c r="PIZ106" s="6"/>
      <c r="PJA106" s="6"/>
      <c r="PJB106" s="6"/>
      <c r="PJC106" s="6"/>
      <c r="PJD106" s="6"/>
      <c r="PJE106" s="6"/>
      <c r="PJF106" s="6"/>
      <c r="PJG106" s="6"/>
      <c r="PJH106" s="6"/>
      <c r="PJI106" s="6"/>
      <c r="PJJ106" s="6"/>
      <c r="PJK106" s="6"/>
      <c r="PJL106" s="6"/>
      <c r="PJM106" s="6"/>
      <c r="PJN106" s="6"/>
      <c r="PJO106" s="6"/>
      <c r="PJP106" s="6"/>
      <c r="PJQ106" s="6"/>
      <c r="PJR106" s="6"/>
      <c r="PJS106" s="6"/>
      <c r="PJT106" s="6"/>
      <c r="PJU106" s="6"/>
      <c r="PJV106" s="6"/>
      <c r="PJW106" s="6"/>
      <c r="PJX106" s="6"/>
      <c r="PJY106" s="6"/>
      <c r="PJZ106" s="6"/>
      <c r="PKA106" s="6"/>
      <c r="PKB106" s="6"/>
      <c r="PKC106" s="6"/>
      <c r="PKD106" s="6"/>
      <c r="PKE106" s="6"/>
      <c r="PKF106" s="6"/>
      <c r="PKG106" s="6"/>
      <c r="PKH106" s="6"/>
      <c r="PKI106" s="6"/>
      <c r="PKJ106" s="6"/>
      <c r="PKK106" s="6"/>
      <c r="PKL106" s="6"/>
      <c r="PKM106" s="6"/>
      <c r="PKN106" s="6"/>
      <c r="PKO106" s="6"/>
      <c r="PKP106" s="6"/>
      <c r="PKQ106" s="6"/>
      <c r="PKR106" s="6"/>
      <c r="PKS106" s="6"/>
      <c r="PKT106" s="6"/>
      <c r="PKU106" s="6"/>
      <c r="PKV106" s="6"/>
      <c r="PKW106" s="6"/>
      <c r="PKX106" s="6"/>
      <c r="PKY106" s="6"/>
      <c r="PKZ106" s="6"/>
      <c r="PLA106" s="6"/>
      <c r="PLB106" s="6"/>
      <c r="PLC106" s="6"/>
      <c r="PLD106" s="6"/>
      <c r="PLE106" s="6"/>
      <c r="PLF106" s="6"/>
      <c r="PLG106" s="6"/>
      <c r="PLH106" s="6"/>
      <c r="PLI106" s="6"/>
      <c r="PLJ106" s="6"/>
      <c r="PLK106" s="6"/>
      <c r="PLL106" s="6"/>
      <c r="PLM106" s="6"/>
      <c r="PLN106" s="6"/>
      <c r="PLO106" s="6"/>
      <c r="PLP106" s="6"/>
      <c r="PLQ106" s="6"/>
      <c r="PLR106" s="6"/>
      <c r="PLS106" s="6"/>
      <c r="PLT106" s="6"/>
      <c r="PLU106" s="6"/>
      <c r="PLV106" s="6"/>
      <c r="PLW106" s="6"/>
      <c r="PLX106" s="6"/>
      <c r="PLY106" s="6"/>
      <c r="PLZ106" s="6"/>
      <c r="PMA106" s="6"/>
      <c r="PMB106" s="6"/>
      <c r="PMC106" s="6"/>
      <c r="PMD106" s="6"/>
      <c r="PME106" s="6"/>
      <c r="PMF106" s="6"/>
      <c r="PMG106" s="6"/>
      <c r="PMH106" s="6"/>
      <c r="PMI106" s="6"/>
      <c r="PMJ106" s="6"/>
      <c r="PMK106" s="6"/>
      <c r="PML106" s="6"/>
      <c r="PMM106" s="6"/>
      <c r="PMN106" s="6"/>
      <c r="PMO106" s="6"/>
      <c r="PMP106" s="6"/>
      <c r="PMQ106" s="6"/>
      <c r="PMR106" s="6"/>
      <c r="PMS106" s="6"/>
      <c r="PMT106" s="6"/>
      <c r="PMU106" s="6"/>
      <c r="PMV106" s="6"/>
      <c r="PMW106" s="6"/>
      <c r="PMX106" s="6"/>
      <c r="PMY106" s="6"/>
      <c r="PMZ106" s="6"/>
      <c r="PNA106" s="6"/>
      <c r="PNB106" s="6"/>
      <c r="PNC106" s="6"/>
      <c r="PND106" s="6"/>
      <c r="PNE106" s="6"/>
      <c r="PNF106" s="6"/>
      <c r="PNG106" s="6"/>
      <c r="PNH106" s="6"/>
      <c r="PNI106" s="6"/>
      <c r="PNJ106" s="6"/>
      <c r="PNK106" s="6"/>
      <c r="PNL106" s="6"/>
      <c r="PNM106" s="6"/>
      <c r="PNN106" s="6"/>
      <c r="PNO106" s="6"/>
      <c r="PNP106" s="6"/>
      <c r="PNQ106" s="6"/>
      <c r="PNR106" s="6"/>
      <c r="PNS106" s="6"/>
      <c r="PNT106" s="6"/>
      <c r="PNU106" s="6"/>
      <c r="PNV106" s="6"/>
      <c r="PNW106" s="6"/>
      <c r="PNX106" s="6"/>
      <c r="PNY106" s="6"/>
      <c r="PNZ106" s="6"/>
      <c r="POA106" s="6"/>
      <c r="POB106" s="6"/>
      <c r="POC106" s="6"/>
      <c r="POD106" s="6"/>
      <c r="POE106" s="6"/>
      <c r="POF106" s="6"/>
      <c r="POG106" s="6"/>
      <c r="POH106" s="6"/>
      <c r="POI106" s="6"/>
      <c r="POJ106" s="6"/>
      <c r="POK106" s="6"/>
      <c r="POL106" s="6"/>
      <c r="POM106" s="6"/>
      <c r="PON106" s="6"/>
      <c r="POO106" s="6"/>
      <c r="POP106" s="6"/>
      <c r="POQ106" s="6"/>
      <c r="POR106" s="6"/>
      <c r="POS106" s="6"/>
      <c r="POT106" s="6"/>
      <c r="POU106" s="6"/>
      <c r="POV106" s="6"/>
      <c r="POW106" s="6"/>
      <c r="POX106" s="6"/>
      <c r="POY106" s="6"/>
      <c r="POZ106" s="6"/>
      <c r="PPA106" s="6"/>
      <c r="PPB106" s="6"/>
      <c r="PPC106" s="6"/>
      <c r="PPD106" s="6"/>
      <c r="PPE106" s="6"/>
      <c r="PPF106" s="6"/>
      <c r="PPG106" s="6"/>
      <c r="PPH106" s="6"/>
      <c r="PPI106" s="6"/>
      <c r="PPJ106" s="6"/>
      <c r="PPK106" s="6"/>
      <c r="PPL106" s="6"/>
      <c r="PPM106" s="6"/>
      <c r="PPN106" s="6"/>
      <c r="PPO106" s="6"/>
      <c r="PPP106" s="6"/>
      <c r="PPQ106" s="6"/>
      <c r="PPR106" s="6"/>
      <c r="PPS106" s="6"/>
      <c r="PPT106" s="6"/>
      <c r="PPU106" s="6"/>
      <c r="PPV106" s="6"/>
      <c r="PPW106" s="6"/>
      <c r="PPX106" s="6"/>
      <c r="PPY106" s="6"/>
      <c r="PPZ106" s="6"/>
      <c r="PQA106" s="6"/>
      <c r="PQB106" s="6"/>
      <c r="PQC106" s="6"/>
      <c r="PQD106" s="6"/>
      <c r="PQE106" s="6"/>
      <c r="PQF106" s="6"/>
      <c r="PQG106" s="6"/>
      <c r="PQH106" s="6"/>
      <c r="PQI106" s="6"/>
      <c r="PQJ106" s="6"/>
      <c r="PQK106" s="6"/>
      <c r="PQL106" s="6"/>
      <c r="PQM106" s="6"/>
      <c r="PQN106" s="6"/>
      <c r="PQO106" s="6"/>
      <c r="PQP106" s="6"/>
      <c r="PQQ106" s="6"/>
      <c r="PQR106" s="6"/>
      <c r="PQS106" s="6"/>
      <c r="PQT106" s="6"/>
      <c r="PQU106" s="6"/>
      <c r="PQV106" s="6"/>
      <c r="PQW106" s="6"/>
      <c r="PQX106" s="6"/>
      <c r="PQY106" s="6"/>
      <c r="PQZ106" s="6"/>
      <c r="PRA106" s="6"/>
      <c r="PRB106" s="6"/>
      <c r="PRC106" s="6"/>
      <c r="PRD106" s="6"/>
      <c r="PRE106" s="6"/>
      <c r="PRF106" s="6"/>
      <c r="PRG106" s="6"/>
      <c r="PRH106" s="6"/>
      <c r="PRI106" s="6"/>
      <c r="PRJ106" s="6"/>
      <c r="PRK106" s="6"/>
      <c r="PRL106" s="6"/>
      <c r="PRM106" s="6"/>
      <c r="PRN106" s="6"/>
      <c r="PRO106" s="6"/>
      <c r="PRP106" s="6"/>
      <c r="PRQ106" s="6"/>
      <c r="PRR106" s="6"/>
      <c r="PRS106" s="6"/>
      <c r="PRT106" s="6"/>
      <c r="PRU106" s="6"/>
      <c r="PRV106" s="6"/>
      <c r="PRW106" s="6"/>
      <c r="PRX106" s="6"/>
      <c r="PRY106" s="6"/>
      <c r="PRZ106" s="6"/>
      <c r="PSA106" s="6"/>
      <c r="PSB106" s="6"/>
      <c r="PSC106" s="6"/>
      <c r="PSD106" s="6"/>
      <c r="PSE106" s="6"/>
      <c r="PSF106" s="6"/>
      <c r="PSG106" s="6"/>
      <c r="PSH106" s="6"/>
      <c r="PSI106" s="6"/>
      <c r="PSJ106" s="6"/>
      <c r="PSK106" s="6"/>
      <c r="PSL106" s="6"/>
      <c r="PSM106" s="6"/>
      <c r="PSN106" s="6"/>
      <c r="PSO106" s="6"/>
      <c r="PSP106" s="6"/>
      <c r="PSQ106" s="6"/>
      <c r="PSR106" s="6"/>
      <c r="PSS106" s="6"/>
      <c r="PST106" s="6"/>
      <c r="PSU106" s="6"/>
      <c r="PSV106" s="6"/>
      <c r="PSW106" s="6"/>
      <c r="PSX106" s="6"/>
      <c r="PSY106" s="6"/>
      <c r="PSZ106" s="6"/>
      <c r="PTA106" s="6"/>
      <c r="PTB106" s="6"/>
      <c r="PTC106" s="6"/>
      <c r="PTD106" s="6"/>
      <c r="PTE106" s="6"/>
      <c r="PTF106" s="6"/>
      <c r="PTG106" s="6"/>
      <c r="PTH106" s="6"/>
      <c r="PTI106" s="6"/>
      <c r="PTJ106" s="6"/>
      <c r="PTK106" s="6"/>
      <c r="PTL106" s="6"/>
      <c r="PTM106" s="6"/>
      <c r="PTN106" s="6"/>
      <c r="PTO106" s="6"/>
      <c r="PTP106" s="6"/>
      <c r="PTQ106" s="6"/>
      <c r="PTR106" s="6"/>
      <c r="PTS106" s="6"/>
      <c r="PTT106" s="6"/>
      <c r="PTU106" s="6"/>
      <c r="PTV106" s="6"/>
      <c r="PTW106" s="6"/>
      <c r="PTX106" s="6"/>
      <c r="PTY106" s="6"/>
      <c r="PTZ106" s="6"/>
      <c r="PUA106" s="6"/>
      <c r="PUB106" s="6"/>
      <c r="PUC106" s="6"/>
      <c r="PUD106" s="6"/>
      <c r="PUE106" s="6"/>
      <c r="PUF106" s="6"/>
      <c r="PUG106" s="6"/>
      <c r="PUH106" s="6"/>
      <c r="PUI106" s="6"/>
      <c r="PUJ106" s="6"/>
      <c r="PUK106" s="6"/>
      <c r="PUL106" s="6"/>
      <c r="PUM106" s="6"/>
      <c r="PUN106" s="6"/>
      <c r="PUO106" s="6"/>
      <c r="PUP106" s="6"/>
      <c r="PUQ106" s="6"/>
      <c r="PUR106" s="6"/>
      <c r="PUS106" s="6"/>
      <c r="PUT106" s="6"/>
      <c r="PUU106" s="6"/>
      <c r="PUV106" s="6"/>
      <c r="PUW106" s="6"/>
      <c r="PUX106" s="6"/>
      <c r="PUY106" s="6"/>
      <c r="PUZ106" s="6"/>
      <c r="PVA106" s="6"/>
      <c r="PVB106" s="6"/>
      <c r="PVC106" s="6"/>
      <c r="PVD106" s="6"/>
      <c r="PVE106" s="6"/>
      <c r="PVF106" s="6"/>
      <c r="PVG106" s="6"/>
      <c r="PVH106" s="6"/>
      <c r="PVI106" s="6"/>
      <c r="PVJ106" s="6"/>
      <c r="PVK106" s="6"/>
      <c r="PVL106" s="6"/>
      <c r="PVM106" s="6"/>
      <c r="PVN106" s="6"/>
      <c r="PVO106" s="6"/>
      <c r="PVP106" s="6"/>
      <c r="PVQ106" s="6"/>
      <c r="PVR106" s="6"/>
      <c r="PVS106" s="6"/>
      <c r="PVT106" s="6"/>
      <c r="PVU106" s="6"/>
      <c r="PVV106" s="6"/>
      <c r="PVW106" s="6"/>
      <c r="PVX106" s="6"/>
      <c r="PVY106" s="6"/>
      <c r="PVZ106" s="6"/>
      <c r="PWA106" s="6"/>
      <c r="PWB106" s="6"/>
      <c r="PWC106" s="6"/>
      <c r="PWD106" s="6"/>
      <c r="PWE106" s="6"/>
      <c r="PWF106" s="6"/>
      <c r="PWG106" s="6"/>
      <c r="PWH106" s="6"/>
      <c r="PWI106" s="6"/>
      <c r="PWJ106" s="6"/>
      <c r="PWK106" s="6"/>
      <c r="PWL106" s="6"/>
      <c r="PWM106" s="6"/>
      <c r="PWN106" s="6"/>
      <c r="PWO106" s="6"/>
      <c r="PWP106" s="6"/>
      <c r="PWQ106" s="6"/>
      <c r="PWR106" s="6"/>
      <c r="PWS106" s="6"/>
      <c r="PWT106" s="6"/>
      <c r="PWU106" s="6"/>
      <c r="PWV106" s="6"/>
      <c r="PWW106" s="6"/>
      <c r="PWX106" s="6"/>
      <c r="PWY106" s="6"/>
      <c r="PWZ106" s="6"/>
      <c r="PXA106" s="6"/>
      <c r="PXB106" s="6"/>
      <c r="PXC106" s="6"/>
      <c r="PXD106" s="6"/>
      <c r="PXE106" s="6"/>
      <c r="PXF106" s="6"/>
      <c r="PXG106" s="6"/>
      <c r="PXH106" s="6"/>
      <c r="PXI106" s="6"/>
      <c r="PXJ106" s="6"/>
      <c r="PXK106" s="6"/>
      <c r="PXL106" s="6"/>
      <c r="PXM106" s="6"/>
      <c r="PXN106" s="6"/>
      <c r="PXO106" s="6"/>
      <c r="PXP106" s="6"/>
      <c r="PXQ106" s="6"/>
      <c r="PXR106" s="6"/>
      <c r="PXS106" s="6"/>
      <c r="PXT106" s="6"/>
      <c r="PXU106" s="6"/>
      <c r="PXV106" s="6"/>
      <c r="PXW106" s="6"/>
      <c r="PXX106" s="6"/>
      <c r="PXY106" s="6"/>
      <c r="PXZ106" s="6"/>
      <c r="PYA106" s="6"/>
      <c r="PYB106" s="6"/>
      <c r="PYC106" s="6"/>
      <c r="PYD106" s="6"/>
      <c r="PYE106" s="6"/>
      <c r="PYF106" s="6"/>
      <c r="PYG106" s="6"/>
      <c r="PYH106" s="6"/>
      <c r="PYI106" s="6"/>
      <c r="PYJ106" s="6"/>
      <c r="PYK106" s="6"/>
      <c r="PYL106" s="6"/>
      <c r="PYM106" s="6"/>
      <c r="PYN106" s="6"/>
      <c r="PYO106" s="6"/>
      <c r="PYP106" s="6"/>
      <c r="PYQ106" s="6"/>
      <c r="PYR106" s="6"/>
      <c r="PYS106" s="6"/>
      <c r="PYT106" s="6"/>
      <c r="PYU106" s="6"/>
      <c r="PYV106" s="6"/>
      <c r="PYW106" s="6"/>
      <c r="PYX106" s="6"/>
      <c r="PYY106" s="6"/>
      <c r="PYZ106" s="6"/>
      <c r="PZA106" s="6"/>
      <c r="PZB106" s="6"/>
      <c r="PZC106" s="6"/>
      <c r="PZD106" s="6"/>
      <c r="PZE106" s="6"/>
      <c r="PZF106" s="6"/>
      <c r="PZG106" s="6"/>
      <c r="PZH106" s="6"/>
      <c r="PZI106" s="6"/>
      <c r="PZJ106" s="6"/>
      <c r="PZK106" s="6"/>
      <c r="PZL106" s="6"/>
      <c r="PZM106" s="6"/>
      <c r="PZN106" s="6"/>
      <c r="PZO106" s="6"/>
      <c r="PZP106" s="6"/>
      <c r="PZQ106" s="6"/>
      <c r="PZR106" s="6"/>
      <c r="PZS106" s="6"/>
      <c r="PZT106" s="6"/>
      <c r="PZU106" s="6"/>
      <c r="PZV106" s="6"/>
      <c r="PZW106" s="6"/>
      <c r="PZX106" s="6"/>
      <c r="PZY106" s="6"/>
      <c r="PZZ106" s="6"/>
      <c r="QAA106" s="6"/>
      <c r="QAB106" s="6"/>
      <c r="QAC106" s="6"/>
      <c r="QAD106" s="6"/>
      <c r="QAE106" s="6"/>
      <c r="QAF106" s="6"/>
      <c r="QAG106" s="6"/>
      <c r="QAH106" s="6"/>
      <c r="QAI106" s="6"/>
      <c r="QAJ106" s="6"/>
      <c r="QAK106" s="6"/>
      <c r="QAL106" s="6"/>
      <c r="QAM106" s="6"/>
      <c r="QAN106" s="6"/>
      <c r="QAO106" s="6"/>
      <c r="QAP106" s="6"/>
      <c r="QAQ106" s="6"/>
      <c r="QAR106" s="6"/>
      <c r="QAS106" s="6"/>
      <c r="QAT106" s="6"/>
      <c r="QAU106" s="6"/>
      <c r="QAV106" s="6"/>
      <c r="QAW106" s="6"/>
      <c r="QAX106" s="6"/>
      <c r="QAY106" s="6"/>
      <c r="QAZ106" s="6"/>
      <c r="QBA106" s="6"/>
      <c r="QBB106" s="6"/>
      <c r="QBC106" s="6"/>
      <c r="QBD106" s="6"/>
      <c r="QBE106" s="6"/>
      <c r="QBF106" s="6"/>
      <c r="QBG106" s="6"/>
      <c r="QBH106" s="6"/>
      <c r="QBI106" s="6"/>
      <c r="QBJ106" s="6"/>
      <c r="QBK106" s="6"/>
      <c r="QBL106" s="6"/>
      <c r="QBM106" s="6"/>
      <c r="QBN106" s="6"/>
      <c r="QBO106" s="6"/>
      <c r="QBP106" s="6"/>
      <c r="QBQ106" s="6"/>
      <c r="QBR106" s="6"/>
      <c r="QBS106" s="6"/>
      <c r="QBT106" s="6"/>
      <c r="QBU106" s="6"/>
      <c r="QBV106" s="6"/>
      <c r="QBW106" s="6"/>
      <c r="QBX106" s="6"/>
      <c r="QBY106" s="6"/>
      <c r="QBZ106" s="6"/>
      <c r="QCA106" s="6"/>
      <c r="QCB106" s="6"/>
      <c r="QCC106" s="6"/>
      <c r="QCD106" s="6"/>
      <c r="QCE106" s="6"/>
      <c r="QCF106" s="6"/>
      <c r="QCG106" s="6"/>
      <c r="QCH106" s="6"/>
      <c r="QCI106" s="6"/>
      <c r="QCJ106" s="6"/>
      <c r="QCK106" s="6"/>
      <c r="QCL106" s="6"/>
      <c r="QCM106" s="6"/>
      <c r="QCN106" s="6"/>
      <c r="QCO106" s="6"/>
      <c r="QCP106" s="6"/>
      <c r="QCQ106" s="6"/>
      <c r="QCR106" s="6"/>
      <c r="QCS106" s="6"/>
      <c r="QCT106" s="6"/>
      <c r="QCU106" s="6"/>
      <c r="QCV106" s="6"/>
      <c r="QCW106" s="6"/>
      <c r="QCX106" s="6"/>
      <c r="QCY106" s="6"/>
      <c r="QCZ106" s="6"/>
      <c r="QDA106" s="6"/>
      <c r="QDB106" s="6"/>
      <c r="QDC106" s="6"/>
      <c r="QDD106" s="6"/>
      <c r="QDE106" s="6"/>
      <c r="QDF106" s="6"/>
      <c r="QDG106" s="6"/>
      <c r="QDH106" s="6"/>
      <c r="QDI106" s="6"/>
      <c r="QDJ106" s="6"/>
      <c r="QDK106" s="6"/>
      <c r="QDL106" s="6"/>
      <c r="QDM106" s="6"/>
      <c r="QDN106" s="6"/>
      <c r="QDO106" s="6"/>
      <c r="QDP106" s="6"/>
      <c r="QDQ106" s="6"/>
      <c r="QDR106" s="6"/>
      <c r="QDS106" s="6"/>
      <c r="QDT106" s="6"/>
      <c r="QDU106" s="6"/>
      <c r="QDV106" s="6"/>
      <c r="QDW106" s="6"/>
      <c r="QDX106" s="6"/>
      <c r="QDY106" s="6"/>
      <c r="QDZ106" s="6"/>
      <c r="QEA106" s="6"/>
      <c r="QEB106" s="6"/>
      <c r="QEC106" s="6"/>
      <c r="QED106" s="6"/>
      <c r="QEE106" s="6"/>
      <c r="QEF106" s="6"/>
      <c r="QEG106" s="6"/>
      <c r="QEH106" s="6"/>
      <c r="QEI106" s="6"/>
      <c r="QEJ106" s="6"/>
      <c r="QEK106" s="6"/>
      <c r="QEL106" s="6"/>
      <c r="QEM106" s="6"/>
      <c r="QEN106" s="6"/>
      <c r="QEO106" s="6"/>
      <c r="QEP106" s="6"/>
      <c r="QEQ106" s="6"/>
      <c r="QER106" s="6"/>
      <c r="QES106" s="6"/>
      <c r="QET106" s="6"/>
      <c r="QEU106" s="6"/>
      <c r="QEV106" s="6"/>
      <c r="QEW106" s="6"/>
      <c r="QEX106" s="6"/>
      <c r="QEY106" s="6"/>
      <c r="QEZ106" s="6"/>
      <c r="QFA106" s="6"/>
      <c r="QFB106" s="6"/>
      <c r="QFC106" s="6"/>
      <c r="QFD106" s="6"/>
      <c r="QFE106" s="6"/>
      <c r="QFF106" s="6"/>
      <c r="QFG106" s="6"/>
      <c r="QFH106" s="6"/>
      <c r="QFI106" s="6"/>
      <c r="QFJ106" s="6"/>
      <c r="QFK106" s="6"/>
      <c r="QFL106" s="6"/>
      <c r="QFM106" s="6"/>
      <c r="QFN106" s="6"/>
      <c r="QFO106" s="6"/>
      <c r="QFP106" s="6"/>
      <c r="QFQ106" s="6"/>
      <c r="QFR106" s="6"/>
      <c r="QFS106" s="6"/>
      <c r="QFT106" s="6"/>
      <c r="QFU106" s="6"/>
      <c r="QFV106" s="6"/>
      <c r="QFW106" s="6"/>
      <c r="QFX106" s="6"/>
      <c r="QFY106" s="6"/>
      <c r="QFZ106" s="6"/>
      <c r="QGA106" s="6"/>
      <c r="QGB106" s="6"/>
      <c r="QGC106" s="6"/>
      <c r="QGD106" s="6"/>
      <c r="QGE106" s="6"/>
      <c r="QGF106" s="6"/>
      <c r="QGG106" s="6"/>
      <c r="QGH106" s="6"/>
      <c r="QGI106" s="6"/>
      <c r="QGJ106" s="6"/>
      <c r="QGK106" s="6"/>
      <c r="QGL106" s="6"/>
      <c r="QGM106" s="6"/>
      <c r="QGN106" s="6"/>
      <c r="QGO106" s="6"/>
      <c r="QGP106" s="6"/>
      <c r="QGQ106" s="6"/>
      <c r="QGR106" s="6"/>
      <c r="QGS106" s="6"/>
      <c r="QGT106" s="6"/>
      <c r="QGU106" s="6"/>
      <c r="QGV106" s="6"/>
      <c r="QGW106" s="6"/>
      <c r="QGX106" s="6"/>
      <c r="QGY106" s="6"/>
      <c r="QGZ106" s="6"/>
      <c r="QHA106" s="6"/>
      <c r="QHB106" s="6"/>
      <c r="QHC106" s="6"/>
      <c r="QHD106" s="6"/>
      <c r="QHE106" s="6"/>
      <c r="QHF106" s="6"/>
      <c r="QHG106" s="6"/>
      <c r="QHH106" s="6"/>
      <c r="QHI106" s="6"/>
      <c r="QHJ106" s="6"/>
      <c r="QHK106" s="6"/>
      <c r="QHL106" s="6"/>
      <c r="QHM106" s="6"/>
      <c r="QHN106" s="6"/>
      <c r="QHO106" s="6"/>
      <c r="QHP106" s="6"/>
      <c r="QHQ106" s="6"/>
      <c r="QHR106" s="6"/>
      <c r="QHS106" s="6"/>
      <c r="QHT106" s="6"/>
      <c r="QHU106" s="6"/>
      <c r="QHV106" s="6"/>
      <c r="QHW106" s="6"/>
      <c r="QHX106" s="6"/>
      <c r="QHY106" s="6"/>
      <c r="QHZ106" s="6"/>
      <c r="QIA106" s="6"/>
      <c r="QIB106" s="6"/>
      <c r="QIC106" s="6"/>
      <c r="QID106" s="6"/>
      <c r="QIE106" s="6"/>
      <c r="QIF106" s="6"/>
      <c r="QIG106" s="6"/>
      <c r="QIH106" s="6"/>
      <c r="QII106" s="6"/>
      <c r="QIJ106" s="6"/>
      <c r="QIK106" s="6"/>
      <c r="QIL106" s="6"/>
      <c r="QIM106" s="6"/>
      <c r="QIN106" s="6"/>
      <c r="QIO106" s="6"/>
      <c r="QIP106" s="6"/>
      <c r="QIQ106" s="6"/>
      <c r="QIR106" s="6"/>
      <c r="QIS106" s="6"/>
      <c r="QIT106" s="6"/>
      <c r="QIU106" s="6"/>
      <c r="QIV106" s="6"/>
      <c r="QIW106" s="6"/>
      <c r="QIX106" s="6"/>
      <c r="QIY106" s="6"/>
      <c r="QIZ106" s="6"/>
      <c r="QJA106" s="6"/>
      <c r="QJB106" s="6"/>
      <c r="QJC106" s="6"/>
      <c r="QJD106" s="6"/>
      <c r="QJE106" s="6"/>
      <c r="QJF106" s="6"/>
      <c r="QJG106" s="6"/>
      <c r="QJH106" s="6"/>
      <c r="QJI106" s="6"/>
      <c r="QJJ106" s="6"/>
      <c r="QJK106" s="6"/>
      <c r="QJL106" s="6"/>
      <c r="QJM106" s="6"/>
      <c r="QJN106" s="6"/>
      <c r="QJO106" s="6"/>
      <c r="QJP106" s="6"/>
      <c r="QJQ106" s="6"/>
      <c r="QJR106" s="6"/>
      <c r="QJS106" s="6"/>
      <c r="QJT106" s="6"/>
      <c r="QJU106" s="6"/>
      <c r="QJV106" s="6"/>
      <c r="QJW106" s="6"/>
      <c r="QJX106" s="6"/>
      <c r="QJY106" s="6"/>
      <c r="QJZ106" s="6"/>
      <c r="QKA106" s="6"/>
      <c r="QKB106" s="6"/>
      <c r="QKC106" s="6"/>
      <c r="QKD106" s="6"/>
      <c r="QKE106" s="6"/>
      <c r="QKF106" s="6"/>
      <c r="QKG106" s="6"/>
      <c r="QKH106" s="6"/>
      <c r="QKI106" s="6"/>
      <c r="QKJ106" s="6"/>
      <c r="QKK106" s="6"/>
      <c r="QKL106" s="6"/>
      <c r="QKM106" s="6"/>
      <c r="QKN106" s="6"/>
      <c r="QKO106" s="6"/>
      <c r="QKP106" s="6"/>
      <c r="QKQ106" s="6"/>
      <c r="QKR106" s="6"/>
      <c r="QKS106" s="6"/>
      <c r="QKT106" s="6"/>
      <c r="QKU106" s="6"/>
      <c r="QKV106" s="6"/>
      <c r="QKW106" s="6"/>
      <c r="QKX106" s="6"/>
      <c r="QKY106" s="6"/>
      <c r="QKZ106" s="6"/>
      <c r="QLA106" s="6"/>
      <c r="QLB106" s="6"/>
      <c r="QLC106" s="6"/>
      <c r="QLD106" s="6"/>
      <c r="QLE106" s="6"/>
      <c r="QLF106" s="6"/>
      <c r="QLG106" s="6"/>
      <c r="QLH106" s="6"/>
      <c r="QLI106" s="6"/>
      <c r="QLJ106" s="6"/>
      <c r="QLK106" s="6"/>
      <c r="QLL106" s="6"/>
      <c r="QLM106" s="6"/>
      <c r="QLN106" s="6"/>
      <c r="QLO106" s="6"/>
      <c r="QLP106" s="6"/>
      <c r="QLQ106" s="6"/>
      <c r="QLR106" s="6"/>
      <c r="QLS106" s="6"/>
      <c r="QLT106" s="6"/>
      <c r="QLU106" s="6"/>
      <c r="QLV106" s="6"/>
      <c r="QLW106" s="6"/>
      <c r="QLX106" s="6"/>
      <c r="QLY106" s="6"/>
      <c r="QLZ106" s="6"/>
      <c r="QMA106" s="6"/>
      <c r="QMB106" s="6"/>
      <c r="QMC106" s="6"/>
      <c r="QMD106" s="6"/>
      <c r="QME106" s="6"/>
      <c r="QMF106" s="6"/>
      <c r="QMG106" s="6"/>
      <c r="QMH106" s="6"/>
      <c r="QMI106" s="6"/>
      <c r="QMJ106" s="6"/>
      <c r="QMK106" s="6"/>
      <c r="QML106" s="6"/>
      <c r="QMM106" s="6"/>
      <c r="QMN106" s="6"/>
      <c r="QMO106" s="6"/>
      <c r="QMP106" s="6"/>
      <c r="QMQ106" s="6"/>
      <c r="QMR106" s="6"/>
      <c r="QMS106" s="6"/>
      <c r="QMT106" s="6"/>
      <c r="QMU106" s="6"/>
      <c r="QMV106" s="6"/>
      <c r="QMW106" s="6"/>
      <c r="QMX106" s="6"/>
      <c r="QMY106" s="6"/>
      <c r="QMZ106" s="6"/>
      <c r="QNA106" s="6"/>
      <c r="QNB106" s="6"/>
      <c r="QNC106" s="6"/>
      <c r="QND106" s="6"/>
      <c r="QNE106" s="6"/>
      <c r="QNF106" s="6"/>
      <c r="QNG106" s="6"/>
      <c r="QNH106" s="6"/>
      <c r="QNI106" s="6"/>
      <c r="QNJ106" s="6"/>
      <c r="QNK106" s="6"/>
      <c r="QNL106" s="6"/>
      <c r="QNM106" s="6"/>
      <c r="QNN106" s="6"/>
      <c r="QNO106" s="6"/>
      <c r="QNP106" s="6"/>
      <c r="QNQ106" s="6"/>
      <c r="QNR106" s="6"/>
      <c r="QNS106" s="6"/>
      <c r="QNT106" s="6"/>
      <c r="QNU106" s="6"/>
      <c r="QNV106" s="6"/>
      <c r="QNW106" s="6"/>
      <c r="QNX106" s="6"/>
      <c r="QNY106" s="6"/>
      <c r="QNZ106" s="6"/>
      <c r="QOA106" s="6"/>
      <c r="QOB106" s="6"/>
      <c r="QOC106" s="6"/>
      <c r="QOD106" s="6"/>
      <c r="QOE106" s="6"/>
      <c r="QOF106" s="6"/>
      <c r="QOG106" s="6"/>
      <c r="QOH106" s="6"/>
      <c r="QOI106" s="6"/>
      <c r="QOJ106" s="6"/>
      <c r="QOK106" s="6"/>
      <c r="QOL106" s="6"/>
      <c r="QOM106" s="6"/>
      <c r="QON106" s="6"/>
      <c r="QOO106" s="6"/>
      <c r="QOP106" s="6"/>
      <c r="QOQ106" s="6"/>
      <c r="QOR106" s="6"/>
      <c r="QOS106" s="6"/>
      <c r="QOT106" s="6"/>
      <c r="QOU106" s="6"/>
      <c r="QOV106" s="6"/>
      <c r="QOW106" s="6"/>
      <c r="QOX106" s="6"/>
      <c r="QOY106" s="6"/>
      <c r="QOZ106" s="6"/>
      <c r="QPA106" s="6"/>
      <c r="QPB106" s="6"/>
      <c r="QPC106" s="6"/>
      <c r="QPD106" s="6"/>
      <c r="QPE106" s="6"/>
      <c r="QPF106" s="6"/>
      <c r="QPG106" s="6"/>
      <c r="QPH106" s="6"/>
      <c r="QPI106" s="6"/>
      <c r="QPJ106" s="6"/>
      <c r="QPK106" s="6"/>
      <c r="QPL106" s="6"/>
      <c r="QPM106" s="6"/>
      <c r="QPN106" s="6"/>
      <c r="QPO106" s="6"/>
      <c r="QPP106" s="6"/>
      <c r="QPQ106" s="6"/>
      <c r="QPR106" s="6"/>
      <c r="QPS106" s="6"/>
      <c r="QPT106" s="6"/>
      <c r="QPU106" s="6"/>
      <c r="QPV106" s="6"/>
      <c r="QPW106" s="6"/>
      <c r="QPX106" s="6"/>
      <c r="QPY106" s="6"/>
      <c r="QPZ106" s="6"/>
      <c r="QQA106" s="6"/>
      <c r="QQB106" s="6"/>
      <c r="QQC106" s="6"/>
      <c r="QQD106" s="6"/>
      <c r="QQE106" s="6"/>
      <c r="QQF106" s="6"/>
      <c r="QQG106" s="6"/>
      <c r="QQH106" s="6"/>
      <c r="QQI106" s="6"/>
      <c r="QQJ106" s="6"/>
      <c r="QQK106" s="6"/>
      <c r="QQL106" s="6"/>
      <c r="QQM106" s="6"/>
      <c r="QQN106" s="6"/>
      <c r="QQO106" s="6"/>
      <c r="QQP106" s="6"/>
      <c r="QQQ106" s="6"/>
      <c r="QQR106" s="6"/>
      <c r="QQS106" s="6"/>
      <c r="QQT106" s="6"/>
      <c r="QQU106" s="6"/>
      <c r="QQV106" s="6"/>
      <c r="QQW106" s="6"/>
      <c r="QQX106" s="6"/>
      <c r="QQY106" s="6"/>
      <c r="QQZ106" s="6"/>
      <c r="QRA106" s="6"/>
      <c r="QRB106" s="6"/>
      <c r="QRC106" s="6"/>
      <c r="QRD106" s="6"/>
      <c r="QRE106" s="6"/>
      <c r="QRF106" s="6"/>
      <c r="QRG106" s="6"/>
      <c r="QRH106" s="6"/>
      <c r="QRI106" s="6"/>
      <c r="QRJ106" s="6"/>
      <c r="QRK106" s="6"/>
      <c r="QRL106" s="6"/>
      <c r="QRM106" s="6"/>
      <c r="QRN106" s="6"/>
      <c r="QRO106" s="6"/>
      <c r="QRP106" s="6"/>
      <c r="QRQ106" s="6"/>
      <c r="QRR106" s="6"/>
      <c r="QRS106" s="6"/>
      <c r="QRT106" s="6"/>
      <c r="QRU106" s="6"/>
      <c r="QRV106" s="6"/>
      <c r="QRW106" s="6"/>
      <c r="QRX106" s="6"/>
      <c r="QRY106" s="6"/>
      <c r="QRZ106" s="6"/>
      <c r="QSA106" s="6"/>
      <c r="QSB106" s="6"/>
      <c r="QSC106" s="6"/>
      <c r="QSD106" s="6"/>
      <c r="QSE106" s="6"/>
      <c r="QSF106" s="6"/>
      <c r="QSG106" s="6"/>
      <c r="QSH106" s="6"/>
      <c r="QSI106" s="6"/>
      <c r="QSJ106" s="6"/>
      <c r="QSK106" s="6"/>
      <c r="QSL106" s="6"/>
      <c r="QSM106" s="6"/>
      <c r="QSN106" s="6"/>
      <c r="QSO106" s="6"/>
      <c r="QSP106" s="6"/>
      <c r="QSQ106" s="6"/>
      <c r="QSR106" s="6"/>
      <c r="QSS106" s="6"/>
      <c r="QST106" s="6"/>
      <c r="QSU106" s="6"/>
      <c r="QSV106" s="6"/>
      <c r="QSW106" s="6"/>
      <c r="QSX106" s="6"/>
      <c r="QSY106" s="6"/>
      <c r="QSZ106" s="6"/>
      <c r="QTA106" s="6"/>
      <c r="QTB106" s="6"/>
      <c r="QTC106" s="6"/>
      <c r="QTD106" s="6"/>
      <c r="QTE106" s="6"/>
      <c r="QTF106" s="6"/>
      <c r="QTG106" s="6"/>
      <c r="QTH106" s="6"/>
      <c r="QTI106" s="6"/>
      <c r="QTJ106" s="6"/>
      <c r="QTK106" s="6"/>
      <c r="QTL106" s="6"/>
      <c r="QTM106" s="6"/>
      <c r="QTN106" s="6"/>
      <c r="QTO106" s="6"/>
      <c r="QTP106" s="6"/>
      <c r="QTQ106" s="6"/>
      <c r="QTR106" s="6"/>
      <c r="QTS106" s="6"/>
      <c r="QTT106" s="6"/>
      <c r="QTU106" s="6"/>
      <c r="QTV106" s="6"/>
      <c r="QTW106" s="6"/>
      <c r="QTX106" s="6"/>
      <c r="QTY106" s="6"/>
      <c r="QTZ106" s="6"/>
      <c r="QUA106" s="6"/>
      <c r="QUB106" s="6"/>
      <c r="QUC106" s="6"/>
      <c r="QUD106" s="6"/>
      <c r="QUE106" s="6"/>
      <c r="QUF106" s="6"/>
      <c r="QUG106" s="6"/>
      <c r="QUH106" s="6"/>
      <c r="QUI106" s="6"/>
      <c r="QUJ106" s="6"/>
      <c r="QUK106" s="6"/>
      <c r="QUL106" s="6"/>
      <c r="QUM106" s="6"/>
      <c r="QUN106" s="6"/>
      <c r="QUO106" s="6"/>
      <c r="QUP106" s="6"/>
      <c r="QUQ106" s="6"/>
      <c r="QUR106" s="6"/>
      <c r="QUS106" s="6"/>
      <c r="QUT106" s="6"/>
      <c r="QUU106" s="6"/>
      <c r="QUV106" s="6"/>
      <c r="QUW106" s="6"/>
      <c r="QUX106" s="6"/>
      <c r="QUY106" s="6"/>
      <c r="QUZ106" s="6"/>
      <c r="QVA106" s="6"/>
      <c r="QVB106" s="6"/>
      <c r="QVC106" s="6"/>
      <c r="QVD106" s="6"/>
      <c r="QVE106" s="6"/>
      <c r="QVF106" s="6"/>
      <c r="QVG106" s="6"/>
      <c r="QVH106" s="6"/>
      <c r="QVI106" s="6"/>
      <c r="QVJ106" s="6"/>
      <c r="QVK106" s="6"/>
      <c r="QVL106" s="6"/>
      <c r="QVM106" s="6"/>
      <c r="QVN106" s="6"/>
      <c r="QVO106" s="6"/>
      <c r="QVP106" s="6"/>
      <c r="QVQ106" s="6"/>
      <c r="QVR106" s="6"/>
      <c r="QVS106" s="6"/>
      <c r="QVT106" s="6"/>
      <c r="QVU106" s="6"/>
      <c r="QVV106" s="6"/>
      <c r="QVW106" s="6"/>
      <c r="QVX106" s="6"/>
      <c r="QVY106" s="6"/>
      <c r="QVZ106" s="6"/>
      <c r="QWA106" s="6"/>
      <c r="QWB106" s="6"/>
      <c r="QWC106" s="6"/>
      <c r="QWD106" s="6"/>
      <c r="QWE106" s="6"/>
      <c r="QWF106" s="6"/>
      <c r="QWG106" s="6"/>
      <c r="QWH106" s="6"/>
      <c r="QWI106" s="6"/>
      <c r="QWJ106" s="6"/>
      <c r="QWK106" s="6"/>
      <c r="QWL106" s="6"/>
      <c r="QWM106" s="6"/>
      <c r="QWN106" s="6"/>
      <c r="QWO106" s="6"/>
      <c r="QWP106" s="6"/>
      <c r="QWQ106" s="6"/>
      <c r="QWR106" s="6"/>
      <c r="QWS106" s="6"/>
      <c r="QWT106" s="6"/>
      <c r="QWU106" s="6"/>
      <c r="QWV106" s="6"/>
      <c r="QWW106" s="6"/>
      <c r="QWX106" s="6"/>
      <c r="QWY106" s="6"/>
      <c r="QWZ106" s="6"/>
      <c r="QXA106" s="6"/>
      <c r="QXB106" s="6"/>
      <c r="QXC106" s="6"/>
      <c r="QXD106" s="6"/>
      <c r="QXE106" s="6"/>
      <c r="QXF106" s="6"/>
      <c r="QXG106" s="6"/>
      <c r="QXH106" s="6"/>
      <c r="QXI106" s="6"/>
      <c r="QXJ106" s="6"/>
      <c r="QXK106" s="6"/>
      <c r="QXL106" s="6"/>
      <c r="QXM106" s="6"/>
      <c r="QXN106" s="6"/>
      <c r="QXO106" s="6"/>
      <c r="QXP106" s="6"/>
      <c r="QXQ106" s="6"/>
      <c r="QXR106" s="6"/>
      <c r="QXS106" s="6"/>
      <c r="QXT106" s="6"/>
      <c r="QXU106" s="6"/>
      <c r="QXV106" s="6"/>
      <c r="QXW106" s="6"/>
      <c r="QXX106" s="6"/>
      <c r="QXY106" s="6"/>
      <c r="QXZ106" s="6"/>
      <c r="QYA106" s="6"/>
      <c r="QYB106" s="6"/>
      <c r="QYC106" s="6"/>
      <c r="QYD106" s="6"/>
      <c r="QYE106" s="6"/>
      <c r="QYF106" s="6"/>
      <c r="QYG106" s="6"/>
      <c r="QYH106" s="6"/>
      <c r="QYI106" s="6"/>
      <c r="QYJ106" s="6"/>
      <c r="QYK106" s="6"/>
      <c r="QYL106" s="6"/>
      <c r="QYM106" s="6"/>
      <c r="QYN106" s="6"/>
      <c r="QYO106" s="6"/>
      <c r="QYP106" s="6"/>
      <c r="QYQ106" s="6"/>
      <c r="QYR106" s="6"/>
      <c r="QYS106" s="6"/>
      <c r="QYT106" s="6"/>
      <c r="QYU106" s="6"/>
      <c r="QYV106" s="6"/>
      <c r="QYW106" s="6"/>
      <c r="QYX106" s="6"/>
      <c r="QYY106" s="6"/>
      <c r="QYZ106" s="6"/>
      <c r="QZA106" s="6"/>
      <c r="QZB106" s="6"/>
      <c r="QZC106" s="6"/>
      <c r="QZD106" s="6"/>
      <c r="QZE106" s="6"/>
      <c r="QZF106" s="6"/>
      <c r="QZG106" s="6"/>
      <c r="QZH106" s="6"/>
      <c r="QZI106" s="6"/>
      <c r="QZJ106" s="6"/>
      <c r="QZK106" s="6"/>
      <c r="QZL106" s="6"/>
      <c r="QZM106" s="6"/>
      <c r="QZN106" s="6"/>
      <c r="QZO106" s="6"/>
      <c r="QZP106" s="6"/>
      <c r="QZQ106" s="6"/>
      <c r="QZR106" s="6"/>
      <c r="QZS106" s="6"/>
      <c r="QZT106" s="6"/>
      <c r="QZU106" s="6"/>
      <c r="QZV106" s="6"/>
      <c r="QZW106" s="6"/>
      <c r="QZX106" s="6"/>
      <c r="QZY106" s="6"/>
      <c r="QZZ106" s="6"/>
      <c r="RAA106" s="6"/>
      <c r="RAB106" s="6"/>
      <c r="RAC106" s="6"/>
      <c r="RAD106" s="6"/>
      <c r="RAE106" s="6"/>
      <c r="RAF106" s="6"/>
      <c r="RAG106" s="6"/>
      <c r="RAH106" s="6"/>
      <c r="RAI106" s="6"/>
      <c r="RAJ106" s="6"/>
      <c r="RAK106" s="6"/>
      <c r="RAL106" s="6"/>
      <c r="RAM106" s="6"/>
      <c r="RAN106" s="6"/>
      <c r="RAO106" s="6"/>
      <c r="RAP106" s="6"/>
      <c r="RAQ106" s="6"/>
      <c r="RAR106" s="6"/>
      <c r="RAS106" s="6"/>
      <c r="RAT106" s="6"/>
      <c r="RAU106" s="6"/>
      <c r="RAV106" s="6"/>
      <c r="RAW106" s="6"/>
      <c r="RAX106" s="6"/>
      <c r="RAY106" s="6"/>
      <c r="RAZ106" s="6"/>
      <c r="RBA106" s="6"/>
      <c r="RBB106" s="6"/>
      <c r="RBC106" s="6"/>
      <c r="RBD106" s="6"/>
      <c r="RBE106" s="6"/>
      <c r="RBF106" s="6"/>
      <c r="RBG106" s="6"/>
      <c r="RBH106" s="6"/>
      <c r="RBI106" s="6"/>
      <c r="RBJ106" s="6"/>
      <c r="RBK106" s="6"/>
      <c r="RBL106" s="6"/>
      <c r="RBM106" s="6"/>
      <c r="RBN106" s="6"/>
      <c r="RBO106" s="6"/>
      <c r="RBP106" s="6"/>
      <c r="RBQ106" s="6"/>
      <c r="RBR106" s="6"/>
      <c r="RBS106" s="6"/>
      <c r="RBT106" s="6"/>
      <c r="RBU106" s="6"/>
      <c r="RBV106" s="6"/>
      <c r="RBW106" s="6"/>
      <c r="RBX106" s="6"/>
      <c r="RBY106" s="6"/>
      <c r="RBZ106" s="6"/>
      <c r="RCA106" s="6"/>
      <c r="RCB106" s="6"/>
      <c r="RCC106" s="6"/>
      <c r="RCD106" s="6"/>
      <c r="RCE106" s="6"/>
      <c r="RCF106" s="6"/>
      <c r="RCG106" s="6"/>
      <c r="RCH106" s="6"/>
      <c r="RCI106" s="6"/>
      <c r="RCJ106" s="6"/>
      <c r="RCK106" s="6"/>
      <c r="RCL106" s="6"/>
      <c r="RCM106" s="6"/>
      <c r="RCN106" s="6"/>
      <c r="RCO106" s="6"/>
      <c r="RCP106" s="6"/>
      <c r="RCQ106" s="6"/>
      <c r="RCR106" s="6"/>
      <c r="RCS106" s="6"/>
      <c r="RCT106" s="6"/>
      <c r="RCU106" s="6"/>
      <c r="RCV106" s="6"/>
      <c r="RCW106" s="6"/>
      <c r="RCX106" s="6"/>
      <c r="RCY106" s="6"/>
      <c r="RCZ106" s="6"/>
      <c r="RDA106" s="6"/>
      <c r="RDB106" s="6"/>
      <c r="RDC106" s="6"/>
      <c r="RDD106" s="6"/>
      <c r="RDE106" s="6"/>
      <c r="RDF106" s="6"/>
      <c r="RDG106" s="6"/>
      <c r="RDH106" s="6"/>
      <c r="RDI106" s="6"/>
      <c r="RDJ106" s="6"/>
      <c r="RDK106" s="6"/>
      <c r="RDL106" s="6"/>
      <c r="RDM106" s="6"/>
      <c r="RDN106" s="6"/>
      <c r="RDO106" s="6"/>
      <c r="RDP106" s="6"/>
      <c r="RDQ106" s="6"/>
      <c r="RDR106" s="6"/>
      <c r="RDS106" s="6"/>
      <c r="RDT106" s="6"/>
      <c r="RDU106" s="6"/>
      <c r="RDV106" s="6"/>
      <c r="RDW106" s="6"/>
      <c r="RDX106" s="6"/>
      <c r="RDY106" s="6"/>
      <c r="RDZ106" s="6"/>
      <c r="REA106" s="6"/>
      <c r="REB106" s="6"/>
      <c r="REC106" s="6"/>
      <c r="RED106" s="6"/>
      <c r="REE106" s="6"/>
      <c r="REF106" s="6"/>
      <c r="REG106" s="6"/>
      <c r="REH106" s="6"/>
      <c r="REI106" s="6"/>
      <c r="REJ106" s="6"/>
      <c r="REK106" s="6"/>
      <c r="REL106" s="6"/>
      <c r="REM106" s="6"/>
      <c r="REN106" s="6"/>
      <c r="REO106" s="6"/>
      <c r="REP106" s="6"/>
      <c r="REQ106" s="6"/>
      <c r="RER106" s="6"/>
      <c r="RES106" s="6"/>
      <c r="RET106" s="6"/>
      <c r="REU106" s="6"/>
      <c r="REV106" s="6"/>
      <c r="REW106" s="6"/>
      <c r="REX106" s="6"/>
      <c r="REY106" s="6"/>
      <c r="REZ106" s="6"/>
      <c r="RFA106" s="6"/>
      <c r="RFB106" s="6"/>
      <c r="RFC106" s="6"/>
      <c r="RFD106" s="6"/>
      <c r="RFE106" s="6"/>
      <c r="RFF106" s="6"/>
      <c r="RFG106" s="6"/>
      <c r="RFH106" s="6"/>
      <c r="RFI106" s="6"/>
      <c r="RFJ106" s="6"/>
      <c r="RFK106" s="6"/>
      <c r="RFL106" s="6"/>
      <c r="RFM106" s="6"/>
      <c r="RFN106" s="6"/>
      <c r="RFO106" s="6"/>
      <c r="RFP106" s="6"/>
      <c r="RFQ106" s="6"/>
      <c r="RFR106" s="6"/>
      <c r="RFS106" s="6"/>
      <c r="RFT106" s="6"/>
      <c r="RFU106" s="6"/>
      <c r="RFV106" s="6"/>
      <c r="RFW106" s="6"/>
      <c r="RFX106" s="6"/>
      <c r="RFY106" s="6"/>
      <c r="RFZ106" s="6"/>
      <c r="RGA106" s="6"/>
      <c r="RGB106" s="6"/>
      <c r="RGC106" s="6"/>
      <c r="RGD106" s="6"/>
      <c r="RGE106" s="6"/>
      <c r="RGF106" s="6"/>
      <c r="RGG106" s="6"/>
      <c r="RGH106" s="6"/>
      <c r="RGI106" s="6"/>
      <c r="RGJ106" s="6"/>
      <c r="RGK106" s="6"/>
      <c r="RGL106" s="6"/>
      <c r="RGM106" s="6"/>
      <c r="RGN106" s="6"/>
      <c r="RGO106" s="6"/>
      <c r="RGP106" s="6"/>
      <c r="RGQ106" s="6"/>
      <c r="RGR106" s="6"/>
      <c r="RGS106" s="6"/>
      <c r="RGT106" s="6"/>
      <c r="RGU106" s="6"/>
      <c r="RGV106" s="6"/>
      <c r="RGW106" s="6"/>
      <c r="RGX106" s="6"/>
      <c r="RGY106" s="6"/>
      <c r="RGZ106" s="6"/>
      <c r="RHA106" s="6"/>
      <c r="RHB106" s="6"/>
      <c r="RHC106" s="6"/>
      <c r="RHD106" s="6"/>
      <c r="RHE106" s="6"/>
      <c r="RHF106" s="6"/>
      <c r="RHG106" s="6"/>
      <c r="RHH106" s="6"/>
      <c r="RHI106" s="6"/>
      <c r="RHJ106" s="6"/>
      <c r="RHK106" s="6"/>
      <c r="RHL106" s="6"/>
      <c r="RHM106" s="6"/>
      <c r="RHN106" s="6"/>
      <c r="RHO106" s="6"/>
      <c r="RHP106" s="6"/>
      <c r="RHQ106" s="6"/>
      <c r="RHR106" s="6"/>
      <c r="RHS106" s="6"/>
      <c r="RHT106" s="6"/>
      <c r="RHU106" s="6"/>
      <c r="RHV106" s="6"/>
      <c r="RHW106" s="6"/>
      <c r="RHX106" s="6"/>
      <c r="RHY106" s="6"/>
      <c r="RHZ106" s="6"/>
      <c r="RIA106" s="6"/>
      <c r="RIB106" s="6"/>
      <c r="RIC106" s="6"/>
      <c r="RID106" s="6"/>
      <c r="RIE106" s="6"/>
      <c r="RIF106" s="6"/>
      <c r="RIG106" s="6"/>
      <c r="RIH106" s="6"/>
      <c r="RII106" s="6"/>
      <c r="RIJ106" s="6"/>
      <c r="RIK106" s="6"/>
      <c r="RIL106" s="6"/>
      <c r="RIM106" s="6"/>
      <c r="RIN106" s="6"/>
      <c r="RIO106" s="6"/>
      <c r="RIP106" s="6"/>
      <c r="RIQ106" s="6"/>
      <c r="RIR106" s="6"/>
      <c r="RIS106" s="6"/>
      <c r="RIT106" s="6"/>
      <c r="RIU106" s="6"/>
      <c r="RIV106" s="6"/>
      <c r="RIW106" s="6"/>
      <c r="RIX106" s="6"/>
      <c r="RIY106" s="6"/>
      <c r="RIZ106" s="6"/>
      <c r="RJA106" s="6"/>
      <c r="RJB106" s="6"/>
      <c r="RJC106" s="6"/>
      <c r="RJD106" s="6"/>
      <c r="RJE106" s="6"/>
      <c r="RJF106" s="6"/>
      <c r="RJG106" s="6"/>
      <c r="RJH106" s="6"/>
      <c r="RJI106" s="6"/>
      <c r="RJJ106" s="6"/>
      <c r="RJK106" s="6"/>
      <c r="RJL106" s="6"/>
      <c r="RJM106" s="6"/>
      <c r="RJN106" s="6"/>
      <c r="RJO106" s="6"/>
      <c r="RJP106" s="6"/>
      <c r="RJQ106" s="6"/>
      <c r="RJR106" s="6"/>
      <c r="RJS106" s="6"/>
      <c r="RJT106" s="6"/>
      <c r="RJU106" s="6"/>
      <c r="RJV106" s="6"/>
      <c r="RJW106" s="6"/>
      <c r="RJX106" s="6"/>
      <c r="RJY106" s="6"/>
      <c r="RJZ106" s="6"/>
      <c r="RKA106" s="6"/>
      <c r="RKB106" s="6"/>
      <c r="RKC106" s="6"/>
      <c r="RKD106" s="6"/>
      <c r="RKE106" s="6"/>
      <c r="RKF106" s="6"/>
      <c r="RKG106" s="6"/>
      <c r="RKH106" s="6"/>
      <c r="RKI106" s="6"/>
      <c r="RKJ106" s="6"/>
      <c r="RKK106" s="6"/>
      <c r="RKL106" s="6"/>
      <c r="RKM106" s="6"/>
      <c r="RKN106" s="6"/>
      <c r="RKO106" s="6"/>
      <c r="RKP106" s="6"/>
      <c r="RKQ106" s="6"/>
      <c r="RKR106" s="6"/>
      <c r="RKS106" s="6"/>
      <c r="RKT106" s="6"/>
      <c r="RKU106" s="6"/>
      <c r="RKV106" s="6"/>
      <c r="RKW106" s="6"/>
      <c r="RKX106" s="6"/>
      <c r="RKY106" s="6"/>
      <c r="RKZ106" s="6"/>
      <c r="RLA106" s="6"/>
      <c r="RLB106" s="6"/>
      <c r="RLC106" s="6"/>
      <c r="RLD106" s="6"/>
      <c r="RLE106" s="6"/>
      <c r="RLF106" s="6"/>
      <c r="RLG106" s="6"/>
      <c r="RLH106" s="6"/>
      <c r="RLI106" s="6"/>
      <c r="RLJ106" s="6"/>
      <c r="RLK106" s="6"/>
      <c r="RLL106" s="6"/>
      <c r="RLM106" s="6"/>
      <c r="RLN106" s="6"/>
      <c r="RLO106" s="6"/>
      <c r="RLP106" s="6"/>
      <c r="RLQ106" s="6"/>
      <c r="RLR106" s="6"/>
      <c r="RLS106" s="6"/>
      <c r="RLT106" s="6"/>
      <c r="RLU106" s="6"/>
      <c r="RLV106" s="6"/>
      <c r="RLW106" s="6"/>
      <c r="RLX106" s="6"/>
      <c r="RLY106" s="6"/>
      <c r="RLZ106" s="6"/>
      <c r="RMA106" s="6"/>
      <c r="RMB106" s="6"/>
      <c r="RMC106" s="6"/>
      <c r="RMD106" s="6"/>
      <c r="RME106" s="6"/>
      <c r="RMF106" s="6"/>
      <c r="RMG106" s="6"/>
      <c r="RMH106" s="6"/>
      <c r="RMI106" s="6"/>
      <c r="RMJ106" s="6"/>
      <c r="RMK106" s="6"/>
      <c r="RML106" s="6"/>
      <c r="RMM106" s="6"/>
      <c r="RMN106" s="6"/>
      <c r="RMO106" s="6"/>
      <c r="RMP106" s="6"/>
      <c r="RMQ106" s="6"/>
      <c r="RMR106" s="6"/>
      <c r="RMS106" s="6"/>
      <c r="RMT106" s="6"/>
      <c r="RMU106" s="6"/>
      <c r="RMV106" s="6"/>
      <c r="RMW106" s="6"/>
      <c r="RMX106" s="6"/>
      <c r="RMY106" s="6"/>
      <c r="RMZ106" s="6"/>
      <c r="RNA106" s="6"/>
      <c r="RNB106" s="6"/>
      <c r="RNC106" s="6"/>
      <c r="RND106" s="6"/>
      <c r="RNE106" s="6"/>
      <c r="RNF106" s="6"/>
      <c r="RNG106" s="6"/>
      <c r="RNH106" s="6"/>
      <c r="RNI106" s="6"/>
      <c r="RNJ106" s="6"/>
      <c r="RNK106" s="6"/>
      <c r="RNL106" s="6"/>
      <c r="RNM106" s="6"/>
      <c r="RNN106" s="6"/>
      <c r="RNO106" s="6"/>
      <c r="RNP106" s="6"/>
      <c r="RNQ106" s="6"/>
      <c r="RNR106" s="6"/>
      <c r="RNS106" s="6"/>
      <c r="RNT106" s="6"/>
      <c r="RNU106" s="6"/>
      <c r="RNV106" s="6"/>
      <c r="RNW106" s="6"/>
      <c r="RNX106" s="6"/>
      <c r="RNY106" s="6"/>
      <c r="RNZ106" s="6"/>
      <c r="ROA106" s="6"/>
      <c r="ROB106" s="6"/>
      <c r="ROC106" s="6"/>
      <c r="ROD106" s="6"/>
      <c r="ROE106" s="6"/>
      <c r="ROF106" s="6"/>
      <c r="ROG106" s="6"/>
      <c r="ROH106" s="6"/>
      <c r="ROI106" s="6"/>
      <c r="ROJ106" s="6"/>
      <c r="ROK106" s="6"/>
      <c r="ROL106" s="6"/>
      <c r="ROM106" s="6"/>
      <c r="RON106" s="6"/>
      <c r="ROO106" s="6"/>
      <c r="ROP106" s="6"/>
      <c r="ROQ106" s="6"/>
      <c r="ROR106" s="6"/>
      <c r="ROS106" s="6"/>
      <c r="ROT106" s="6"/>
      <c r="ROU106" s="6"/>
      <c r="ROV106" s="6"/>
      <c r="ROW106" s="6"/>
      <c r="ROX106" s="6"/>
      <c r="ROY106" s="6"/>
      <c r="ROZ106" s="6"/>
      <c r="RPA106" s="6"/>
      <c r="RPB106" s="6"/>
      <c r="RPC106" s="6"/>
      <c r="RPD106" s="6"/>
      <c r="RPE106" s="6"/>
      <c r="RPF106" s="6"/>
      <c r="RPG106" s="6"/>
      <c r="RPH106" s="6"/>
      <c r="RPI106" s="6"/>
      <c r="RPJ106" s="6"/>
      <c r="RPK106" s="6"/>
      <c r="RPL106" s="6"/>
      <c r="RPM106" s="6"/>
      <c r="RPN106" s="6"/>
      <c r="RPO106" s="6"/>
      <c r="RPP106" s="6"/>
      <c r="RPQ106" s="6"/>
      <c r="RPR106" s="6"/>
      <c r="RPS106" s="6"/>
      <c r="RPT106" s="6"/>
      <c r="RPU106" s="6"/>
      <c r="RPV106" s="6"/>
      <c r="RPW106" s="6"/>
      <c r="RPX106" s="6"/>
      <c r="RPY106" s="6"/>
      <c r="RPZ106" s="6"/>
      <c r="RQA106" s="6"/>
      <c r="RQB106" s="6"/>
      <c r="RQC106" s="6"/>
      <c r="RQD106" s="6"/>
      <c r="RQE106" s="6"/>
      <c r="RQF106" s="6"/>
      <c r="RQG106" s="6"/>
      <c r="RQH106" s="6"/>
      <c r="RQI106" s="6"/>
      <c r="RQJ106" s="6"/>
      <c r="RQK106" s="6"/>
      <c r="RQL106" s="6"/>
      <c r="RQM106" s="6"/>
      <c r="RQN106" s="6"/>
      <c r="RQO106" s="6"/>
      <c r="RQP106" s="6"/>
      <c r="RQQ106" s="6"/>
      <c r="RQR106" s="6"/>
      <c r="RQS106" s="6"/>
      <c r="RQT106" s="6"/>
      <c r="RQU106" s="6"/>
      <c r="RQV106" s="6"/>
      <c r="RQW106" s="6"/>
      <c r="RQX106" s="6"/>
      <c r="RQY106" s="6"/>
      <c r="RQZ106" s="6"/>
      <c r="RRA106" s="6"/>
      <c r="RRB106" s="6"/>
      <c r="RRC106" s="6"/>
      <c r="RRD106" s="6"/>
      <c r="RRE106" s="6"/>
      <c r="RRF106" s="6"/>
      <c r="RRG106" s="6"/>
      <c r="RRH106" s="6"/>
      <c r="RRI106" s="6"/>
      <c r="RRJ106" s="6"/>
      <c r="RRK106" s="6"/>
      <c r="RRL106" s="6"/>
      <c r="RRM106" s="6"/>
      <c r="RRN106" s="6"/>
      <c r="RRO106" s="6"/>
      <c r="RRP106" s="6"/>
      <c r="RRQ106" s="6"/>
      <c r="RRR106" s="6"/>
      <c r="RRS106" s="6"/>
      <c r="RRT106" s="6"/>
      <c r="RRU106" s="6"/>
      <c r="RRV106" s="6"/>
      <c r="RRW106" s="6"/>
      <c r="RRX106" s="6"/>
      <c r="RRY106" s="6"/>
      <c r="RRZ106" s="6"/>
      <c r="RSA106" s="6"/>
      <c r="RSB106" s="6"/>
      <c r="RSC106" s="6"/>
      <c r="RSD106" s="6"/>
      <c r="RSE106" s="6"/>
      <c r="RSF106" s="6"/>
      <c r="RSG106" s="6"/>
      <c r="RSH106" s="6"/>
      <c r="RSI106" s="6"/>
      <c r="RSJ106" s="6"/>
      <c r="RSK106" s="6"/>
      <c r="RSL106" s="6"/>
      <c r="RSM106" s="6"/>
      <c r="RSN106" s="6"/>
      <c r="RSO106" s="6"/>
      <c r="RSP106" s="6"/>
      <c r="RSQ106" s="6"/>
      <c r="RSR106" s="6"/>
      <c r="RSS106" s="6"/>
      <c r="RST106" s="6"/>
      <c r="RSU106" s="6"/>
      <c r="RSV106" s="6"/>
      <c r="RSW106" s="6"/>
      <c r="RSX106" s="6"/>
      <c r="RSY106" s="6"/>
      <c r="RSZ106" s="6"/>
      <c r="RTA106" s="6"/>
      <c r="RTB106" s="6"/>
      <c r="RTC106" s="6"/>
      <c r="RTD106" s="6"/>
      <c r="RTE106" s="6"/>
      <c r="RTF106" s="6"/>
      <c r="RTG106" s="6"/>
      <c r="RTH106" s="6"/>
      <c r="RTI106" s="6"/>
      <c r="RTJ106" s="6"/>
      <c r="RTK106" s="6"/>
      <c r="RTL106" s="6"/>
      <c r="RTM106" s="6"/>
      <c r="RTN106" s="6"/>
      <c r="RTO106" s="6"/>
      <c r="RTP106" s="6"/>
      <c r="RTQ106" s="6"/>
      <c r="RTR106" s="6"/>
      <c r="RTS106" s="6"/>
      <c r="RTT106" s="6"/>
      <c r="RTU106" s="6"/>
      <c r="RTV106" s="6"/>
      <c r="RTW106" s="6"/>
      <c r="RTX106" s="6"/>
      <c r="RTY106" s="6"/>
      <c r="RTZ106" s="6"/>
      <c r="RUA106" s="6"/>
      <c r="RUB106" s="6"/>
      <c r="RUC106" s="6"/>
      <c r="RUD106" s="6"/>
      <c r="RUE106" s="6"/>
      <c r="RUF106" s="6"/>
      <c r="RUG106" s="6"/>
      <c r="RUH106" s="6"/>
      <c r="RUI106" s="6"/>
      <c r="RUJ106" s="6"/>
      <c r="RUK106" s="6"/>
      <c r="RUL106" s="6"/>
      <c r="RUM106" s="6"/>
      <c r="RUN106" s="6"/>
      <c r="RUO106" s="6"/>
      <c r="RUP106" s="6"/>
      <c r="RUQ106" s="6"/>
      <c r="RUR106" s="6"/>
      <c r="RUS106" s="6"/>
      <c r="RUT106" s="6"/>
      <c r="RUU106" s="6"/>
      <c r="RUV106" s="6"/>
      <c r="RUW106" s="6"/>
      <c r="RUX106" s="6"/>
      <c r="RUY106" s="6"/>
      <c r="RUZ106" s="6"/>
      <c r="RVA106" s="6"/>
      <c r="RVB106" s="6"/>
      <c r="RVC106" s="6"/>
      <c r="RVD106" s="6"/>
      <c r="RVE106" s="6"/>
      <c r="RVF106" s="6"/>
      <c r="RVG106" s="6"/>
      <c r="RVH106" s="6"/>
      <c r="RVI106" s="6"/>
      <c r="RVJ106" s="6"/>
      <c r="RVK106" s="6"/>
      <c r="RVL106" s="6"/>
      <c r="RVM106" s="6"/>
      <c r="RVN106" s="6"/>
      <c r="RVO106" s="6"/>
      <c r="RVP106" s="6"/>
      <c r="RVQ106" s="6"/>
      <c r="RVR106" s="6"/>
      <c r="RVS106" s="6"/>
      <c r="RVT106" s="6"/>
      <c r="RVU106" s="6"/>
      <c r="RVV106" s="6"/>
      <c r="RVW106" s="6"/>
      <c r="RVX106" s="6"/>
      <c r="RVY106" s="6"/>
      <c r="RVZ106" s="6"/>
      <c r="RWA106" s="6"/>
      <c r="RWB106" s="6"/>
      <c r="RWC106" s="6"/>
      <c r="RWD106" s="6"/>
      <c r="RWE106" s="6"/>
      <c r="RWF106" s="6"/>
      <c r="RWG106" s="6"/>
      <c r="RWH106" s="6"/>
      <c r="RWI106" s="6"/>
      <c r="RWJ106" s="6"/>
      <c r="RWK106" s="6"/>
      <c r="RWL106" s="6"/>
      <c r="RWM106" s="6"/>
      <c r="RWN106" s="6"/>
      <c r="RWO106" s="6"/>
      <c r="RWP106" s="6"/>
      <c r="RWQ106" s="6"/>
      <c r="RWR106" s="6"/>
      <c r="RWS106" s="6"/>
      <c r="RWT106" s="6"/>
      <c r="RWU106" s="6"/>
      <c r="RWV106" s="6"/>
      <c r="RWW106" s="6"/>
      <c r="RWX106" s="6"/>
      <c r="RWY106" s="6"/>
      <c r="RWZ106" s="6"/>
      <c r="RXA106" s="6"/>
      <c r="RXB106" s="6"/>
      <c r="RXC106" s="6"/>
      <c r="RXD106" s="6"/>
      <c r="RXE106" s="6"/>
      <c r="RXF106" s="6"/>
      <c r="RXG106" s="6"/>
      <c r="RXH106" s="6"/>
      <c r="RXI106" s="6"/>
      <c r="RXJ106" s="6"/>
      <c r="RXK106" s="6"/>
      <c r="RXL106" s="6"/>
      <c r="RXM106" s="6"/>
      <c r="RXN106" s="6"/>
      <c r="RXO106" s="6"/>
      <c r="RXP106" s="6"/>
      <c r="RXQ106" s="6"/>
      <c r="RXR106" s="6"/>
      <c r="RXS106" s="6"/>
      <c r="RXT106" s="6"/>
      <c r="RXU106" s="6"/>
      <c r="RXV106" s="6"/>
      <c r="RXW106" s="6"/>
      <c r="RXX106" s="6"/>
      <c r="RXY106" s="6"/>
      <c r="RXZ106" s="6"/>
      <c r="RYA106" s="6"/>
      <c r="RYB106" s="6"/>
      <c r="RYC106" s="6"/>
      <c r="RYD106" s="6"/>
      <c r="RYE106" s="6"/>
      <c r="RYF106" s="6"/>
      <c r="RYG106" s="6"/>
      <c r="RYH106" s="6"/>
      <c r="RYI106" s="6"/>
      <c r="RYJ106" s="6"/>
      <c r="RYK106" s="6"/>
      <c r="RYL106" s="6"/>
      <c r="RYM106" s="6"/>
      <c r="RYN106" s="6"/>
      <c r="RYO106" s="6"/>
      <c r="RYP106" s="6"/>
      <c r="RYQ106" s="6"/>
      <c r="RYR106" s="6"/>
      <c r="RYS106" s="6"/>
      <c r="RYT106" s="6"/>
      <c r="RYU106" s="6"/>
      <c r="RYV106" s="6"/>
      <c r="RYW106" s="6"/>
      <c r="RYX106" s="6"/>
      <c r="RYY106" s="6"/>
      <c r="RYZ106" s="6"/>
      <c r="RZA106" s="6"/>
      <c r="RZB106" s="6"/>
      <c r="RZC106" s="6"/>
      <c r="RZD106" s="6"/>
      <c r="RZE106" s="6"/>
      <c r="RZF106" s="6"/>
      <c r="RZG106" s="6"/>
      <c r="RZH106" s="6"/>
      <c r="RZI106" s="6"/>
      <c r="RZJ106" s="6"/>
      <c r="RZK106" s="6"/>
      <c r="RZL106" s="6"/>
      <c r="RZM106" s="6"/>
      <c r="RZN106" s="6"/>
      <c r="RZO106" s="6"/>
      <c r="RZP106" s="6"/>
      <c r="RZQ106" s="6"/>
      <c r="RZR106" s="6"/>
      <c r="RZS106" s="6"/>
      <c r="RZT106" s="6"/>
      <c r="RZU106" s="6"/>
      <c r="RZV106" s="6"/>
      <c r="RZW106" s="6"/>
      <c r="RZX106" s="6"/>
      <c r="RZY106" s="6"/>
      <c r="RZZ106" s="6"/>
      <c r="SAA106" s="6"/>
      <c r="SAB106" s="6"/>
      <c r="SAC106" s="6"/>
      <c r="SAD106" s="6"/>
      <c r="SAE106" s="6"/>
      <c r="SAF106" s="6"/>
      <c r="SAG106" s="6"/>
      <c r="SAH106" s="6"/>
      <c r="SAI106" s="6"/>
      <c r="SAJ106" s="6"/>
      <c r="SAK106" s="6"/>
      <c r="SAL106" s="6"/>
      <c r="SAM106" s="6"/>
      <c r="SAN106" s="6"/>
      <c r="SAO106" s="6"/>
      <c r="SAP106" s="6"/>
      <c r="SAQ106" s="6"/>
      <c r="SAR106" s="6"/>
      <c r="SAS106" s="6"/>
      <c r="SAT106" s="6"/>
      <c r="SAU106" s="6"/>
      <c r="SAV106" s="6"/>
      <c r="SAW106" s="6"/>
      <c r="SAX106" s="6"/>
      <c r="SAY106" s="6"/>
      <c r="SAZ106" s="6"/>
      <c r="SBA106" s="6"/>
      <c r="SBB106" s="6"/>
      <c r="SBC106" s="6"/>
      <c r="SBD106" s="6"/>
      <c r="SBE106" s="6"/>
      <c r="SBF106" s="6"/>
      <c r="SBG106" s="6"/>
      <c r="SBH106" s="6"/>
      <c r="SBI106" s="6"/>
      <c r="SBJ106" s="6"/>
      <c r="SBK106" s="6"/>
      <c r="SBL106" s="6"/>
      <c r="SBM106" s="6"/>
      <c r="SBN106" s="6"/>
      <c r="SBO106" s="6"/>
      <c r="SBP106" s="6"/>
      <c r="SBQ106" s="6"/>
      <c r="SBR106" s="6"/>
      <c r="SBS106" s="6"/>
      <c r="SBT106" s="6"/>
      <c r="SBU106" s="6"/>
      <c r="SBV106" s="6"/>
      <c r="SBW106" s="6"/>
      <c r="SBX106" s="6"/>
      <c r="SBY106" s="6"/>
      <c r="SBZ106" s="6"/>
      <c r="SCA106" s="6"/>
      <c r="SCB106" s="6"/>
      <c r="SCC106" s="6"/>
      <c r="SCD106" s="6"/>
      <c r="SCE106" s="6"/>
      <c r="SCF106" s="6"/>
      <c r="SCG106" s="6"/>
      <c r="SCH106" s="6"/>
      <c r="SCI106" s="6"/>
      <c r="SCJ106" s="6"/>
      <c r="SCK106" s="6"/>
      <c r="SCL106" s="6"/>
      <c r="SCM106" s="6"/>
      <c r="SCN106" s="6"/>
      <c r="SCO106" s="6"/>
      <c r="SCP106" s="6"/>
      <c r="SCQ106" s="6"/>
      <c r="SCR106" s="6"/>
      <c r="SCS106" s="6"/>
      <c r="SCT106" s="6"/>
      <c r="SCU106" s="6"/>
      <c r="SCV106" s="6"/>
      <c r="SCW106" s="6"/>
      <c r="SCX106" s="6"/>
      <c r="SCY106" s="6"/>
      <c r="SCZ106" s="6"/>
      <c r="SDA106" s="6"/>
      <c r="SDB106" s="6"/>
      <c r="SDC106" s="6"/>
      <c r="SDD106" s="6"/>
      <c r="SDE106" s="6"/>
      <c r="SDF106" s="6"/>
      <c r="SDG106" s="6"/>
      <c r="SDH106" s="6"/>
      <c r="SDI106" s="6"/>
      <c r="SDJ106" s="6"/>
      <c r="SDK106" s="6"/>
      <c r="SDL106" s="6"/>
      <c r="SDM106" s="6"/>
      <c r="SDN106" s="6"/>
      <c r="SDO106" s="6"/>
      <c r="SDP106" s="6"/>
      <c r="SDQ106" s="6"/>
      <c r="SDR106" s="6"/>
      <c r="SDS106" s="6"/>
      <c r="SDT106" s="6"/>
      <c r="SDU106" s="6"/>
      <c r="SDV106" s="6"/>
      <c r="SDW106" s="6"/>
      <c r="SDX106" s="6"/>
      <c r="SDY106" s="6"/>
      <c r="SDZ106" s="6"/>
      <c r="SEA106" s="6"/>
      <c r="SEB106" s="6"/>
      <c r="SEC106" s="6"/>
      <c r="SED106" s="6"/>
      <c r="SEE106" s="6"/>
      <c r="SEF106" s="6"/>
      <c r="SEG106" s="6"/>
      <c r="SEH106" s="6"/>
      <c r="SEI106" s="6"/>
      <c r="SEJ106" s="6"/>
      <c r="SEK106" s="6"/>
      <c r="SEL106" s="6"/>
      <c r="SEM106" s="6"/>
      <c r="SEN106" s="6"/>
      <c r="SEO106" s="6"/>
      <c r="SEP106" s="6"/>
      <c r="SEQ106" s="6"/>
      <c r="SER106" s="6"/>
      <c r="SES106" s="6"/>
      <c r="SET106" s="6"/>
      <c r="SEU106" s="6"/>
      <c r="SEV106" s="6"/>
      <c r="SEW106" s="6"/>
      <c r="SEX106" s="6"/>
      <c r="SEY106" s="6"/>
      <c r="SEZ106" s="6"/>
      <c r="SFA106" s="6"/>
      <c r="SFB106" s="6"/>
      <c r="SFC106" s="6"/>
      <c r="SFD106" s="6"/>
      <c r="SFE106" s="6"/>
      <c r="SFF106" s="6"/>
      <c r="SFG106" s="6"/>
      <c r="SFH106" s="6"/>
      <c r="SFI106" s="6"/>
      <c r="SFJ106" s="6"/>
      <c r="SFK106" s="6"/>
      <c r="SFL106" s="6"/>
      <c r="SFM106" s="6"/>
      <c r="SFN106" s="6"/>
      <c r="SFO106" s="6"/>
      <c r="SFP106" s="6"/>
      <c r="SFQ106" s="6"/>
      <c r="SFR106" s="6"/>
      <c r="SFS106" s="6"/>
      <c r="SFT106" s="6"/>
      <c r="SFU106" s="6"/>
      <c r="SFV106" s="6"/>
      <c r="SFW106" s="6"/>
      <c r="SFX106" s="6"/>
      <c r="SFY106" s="6"/>
      <c r="SFZ106" s="6"/>
      <c r="SGA106" s="6"/>
      <c r="SGB106" s="6"/>
      <c r="SGC106" s="6"/>
      <c r="SGD106" s="6"/>
      <c r="SGE106" s="6"/>
      <c r="SGF106" s="6"/>
      <c r="SGG106" s="6"/>
      <c r="SGH106" s="6"/>
      <c r="SGI106" s="6"/>
      <c r="SGJ106" s="6"/>
      <c r="SGK106" s="6"/>
      <c r="SGL106" s="6"/>
      <c r="SGM106" s="6"/>
      <c r="SGN106" s="6"/>
      <c r="SGO106" s="6"/>
      <c r="SGP106" s="6"/>
      <c r="SGQ106" s="6"/>
      <c r="SGR106" s="6"/>
      <c r="SGS106" s="6"/>
      <c r="SGT106" s="6"/>
      <c r="SGU106" s="6"/>
      <c r="SGV106" s="6"/>
      <c r="SGW106" s="6"/>
      <c r="SGX106" s="6"/>
      <c r="SGY106" s="6"/>
      <c r="SGZ106" s="6"/>
      <c r="SHA106" s="6"/>
      <c r="SHB106" s="6"/>
      <c r="SHC106" s="6"/>
      <c r="SHD106" s="6"/>
      <c r="SHE106" s="6"/>
      <c r="SHF106" s="6"/>
      <c r="SHG106" s="6"/>
      <c r="SHH106" s="6"/>
      <c r="SHI106" s="6"/>
      <c r="SHJ106" s="6"/>
      <c r="SHK106" s="6"/>
      <c r="SHL106" s="6"/>
      <c r="SHM106" s="6"/>
      <c r="SHN106" s="6"/>
      <c r="SHO106" s="6"/>
      <c r="SHP106" s="6"/>
      <c r="SHQ106" s="6"/>
      <c r="SHR106" s="6"/>
      <c r="SHS106" s="6"/>
      <c r="SHT106" s="6"/>
      <c r="SHU106" s="6"/>
      <c r="SHV106" s="6"/>
      <c r="SHW106" s="6"/>
      <c r="SHX106" s="6"/>
      <c r="SHY106" s="6"/>
      <c r="SHZ106" s="6"/>
      <c r="SIA106" s="6"/>
      <c r="SIB106" s="6"/>
      <c r="SIC106" s="6"/>
      <c r="SID106" s="6"/>
      <c r="SIE106" s="6"/>
      <c r="SIF106" s="6"/>
      <c r="SIG106" s="6"/>
      <c r="SIH106" s="6"/>
      <c r="SII106" s="6"/>
      <c r="SIJ106" s="6"/>
      <c r="SIK106" s="6"/>
      <c r="SIL106" s="6"/>
      <c r="SIM106" s="6"/>
      <c r="SIN106" s="6"/>
      <c r="SIO106" s="6"/>
      <c r="SIP106" s="6"/>
      <c r="SIQ106" s="6"/>
      <c r="SIR106" s="6"/>
      <c r="SIS106" s="6"/>
      <c r="SIT106" s="6"/>
      <c r="SIU106" s="6"/>
      <c r="SIV106" s="6"/>
      <c r="SIW106" s="6"/>
      <c r="SIX106" s="6"/>
      <c r="SIY106" s="6"/>
      <c r="SIZ106" s="6"/>
      <c r="SJA106" s="6"/>
      <c r="SJB106" s="6"/>
      <c r="SJC106" s="6"/>
      <c r="SJD106" s="6"/>
      <c r="SJE106" s="6"/>
      <c r="SJF106" s="6"/>
      <c r="SJG106" s="6"/>
      <c r="SJH106" s="6"/>
      <c r="SJI106" s="6"/>
      <c r="SJJ106" s="6"/>
      <c r="SJK106" s="6"/>
      <c r="SJL106" s="6"/>
      <c r="SJM106" s="6"/>
      <c r="SJN106" s="6"/>
      <c r="SJO106" s="6"/>
      <c r="SJP106" s="6"/>
      <c r="SJQ106" s="6"/>
      <c r="SJR106" s="6"/>
      <c r="SJS106" s="6"/>
      <c r="SJT106" s="6"/>
      <c r="SJU106" s="6"/>
      <c r="SJV106" s="6"/>
      <c r="SJW106" s="6"/>
      <c r="SJX106" s="6"/>
      <c r="SJY106" s="6"/>
      <c r="SJZ106" s="6"/>
      <c r="SKA106" s="6"/>
      <c r="SKB106" s="6"/>
      <c r="SKC106" s="6"/>
      <c r="SKD106" s="6"/>
      <c r="SKE106" s="6"/>
      <c r="SKF106" s="6"/>
      <c r="SKG106" s="6"/>
      <c r="SKH106" s="6"/>
      <c r="SKI106" s="6"/>
      <c r="SKJ106" s="6"/>
      <c r="SKK106" s="6"/>
      <c r="SKL106" s="6"/>
      <c r="SKM106" s="6"/>
      <c r="SKN106" s="6"/>
      <c r="SKO106" s="6"/>
      <c r="SKP106" s="6"/>
      <c r="SKQ106" s="6"/>
      <c r="SKR106" s="6"/>
      <c r="SKS106" s="6"/>
      <c r="SKT106" s="6"/>
      <c r="SKU106" s="6"/>
      <c r="SKV106" s="6"/>
      <c r="SKW106" s="6"/>
      <c r="SKX106" s="6"/>
      <c r="SKY106" s="6"/>
      <c r="SKZ106" s="6"/>
      <c r="SLA106" s="6"/>
      <c r="SLB106" s="6"/>
      <c r="SLC106" s="6"/>
      <c r="SLD106" s="6"/>
      <c r="SLE106" s="6"/>
      <c r="SLF106" s="6"/>
      <c r="SLG106" s="6"/>
      <c r="SLH106" s="6"/>
      <c r="SLI106" s="6"/>
      <c r="SLJ106" s="6"/>
      <c r="SLK106" s="6"/>
      <c r="SLL106" s="6"/>
      <c r="SLM106" s="6"/>
      <c r="SLN106" s="6"/>
      <c r="SLO106" s="6"/>
      <c r="SLP106" s="6"/>
      <c r="SLQ106" s="6"/>
      <c r="SLR106" s="6"/>
      <c r="SLS106" s="6"/>
      <c r="SLT106" s="6"/>
      <c r="SLU106" s="6"/>
      <c r="SLV106" s="6"/>
      <c r="SLW106" s="6"/>
      <c r="SLX106" s="6"/>
      <c r="SLY106" s="6"/>
      <c r="SLZ106" s="6"/>
      <c r="SMA106" s="6"/>
      <c r="SMB106" s="6"/>
      <c r="SMC106" s="6"/>
      <c r="SMD106" s="6"/>
      <c r="SME106" s="6"/>
      <c r="SMF106" s="6"/>
      <c r="SMG106" s="6"/>
      <c r="SMH106" s="6"/>
      <c r="SMI106" s="6"/>
      <c r="SMJ106" s="6"/>
      <c r="SMK106" s="6"/>
      <c r="SML106" s="6"/>
      <c r="SMM106" s="6"/>
      <c r="SMN106" s="6"/>
      <c r="SMO106" s="6"/>
      <c r="SMP106" s="6"/>
      <c r="SMQ106" s="6"/>
      <c r="SMR106" s="6"/>
      <c r="SMS106" s="6"/>
      <c r="SMT106" s="6"/>
      <c r="SMU106" s="6"/>
      <c r="SMV106" s="6"/>
      <c r="SMW106" s="6"/>
      <c r="SMX106" s="6"/>
      <c r="SMY106" s="6"/>
      <c r="SMZ106" s="6"/>
      <c r="SNA106" s="6"/>
      <c r="SNB106" s="6"/>
      <c r="SNC106" s="6"/>
      <c r="SND106" s="6"/>
      <c r="SNE106" s="6"/>
      <c r="SNF106" s="6"/>
      <c r="SNG106" s="6"/>
      <c r="SNH106" s="6"/>
      <c r="SNI106" s="6"/>
      <c r="SNJ106" s="6"/>
      <c r="SNK106" s="6"/>
      <c r="SNL106" s="6"/>
      <c r="SNM106" s="6"/>
      <c r="SNN106" s="6"/>
      <c r="SNO106" s="6"/>
      <c r="SNP106" s="6"/>
      <c r="SNQ106" s="6"/>
      <c r="SNR106" s="6"/>
      <c r="SNS106" s="6"/>
      <c r="SNT106" s="6"/>
      <c r="SNU106" s="6"/>
      <c r="SNV106" s="6"/>
      <c r="SNW106" s="6"/>
      <c r="SNX106" s="6"/>
      <c r="SNY106" s="6"/>
      <c r="SNZ106" s="6"/>
      <c r="SOA106" s="6"/>
      <c r="SOB106" s="6"/>
      <c r="SOC106" s="6"/>
      <c r="SOD106" s="6"/>
      <c r="SOE106" s="6"/>
      <c r="SOF106" s="6"/>
      <c r="SOG106" s="6"/>
      <c r="SOH106" s="6"/>
      <c r="SOI106" s="6"/>
      <c r="SOJ106" s="6"/>
      <c r="SOK106" s="6"/>
      <c r="SOL106" s="6"/>
      <c r="SOM106" s="6"/>
      <c r="SON106" s="6"/>
      <c r="SOO106" s="6"/>
      <c r="SOP106" s="6"/>
      <c r="SOQ106" s="6"/>
      <c r="SOR106" s="6"/>
      <c r="SOS106" s="6"/>
      <c r="SOT106" s="6"/>
      <c r="SOU106" s="6"/>
      <c r="SOV106" s="6"/>
      <c r="SOW106" s="6"/>
      <c r="SOX106" s="6"/>
      <c r="SOY106" s="6"/>
      <c r="SOZ106" s="6"/>
      <c r="SPA106" s="6"/>
      <c r="SPB106" s="6"/>
      <c r="SPC106" s="6"/>
      <c r="SPD106" s="6"/>
      <c r="SPE106" s="6"/>
      <c r="SPF106" s="6"/>
      <c r="SPG106" s="6"/>
      <c r="SPH106" s="6"/>
      <c r="SPI106" s="6"/>
      <c r="SPJ106" s="6"/>
      <c r="SPK106" s="6"/>
      <c r="SPL106" s="6"/>
      <c r="SPM106" s="6"/>
      <c r="SPN106" s="6"/>
      <c r="SPO106" s="6"/>
      <c r="SPP106" s="6"/>
      <c r="SPQ106" s="6"/>
      <c r="SPR106" s="6"/>
      <c r="SPS106" s="6"/>
      <c r="SPT106" s="6"/>
      <c r="SPU106" s="6"/>
      <c r="SPV106" s="6"/>
      <c r="SPW106" s="6"/>
      <c r="SPX106" s="6"/>
      <c r="SPY106" s="6"/>
      <c r="SPZ106" s="6"/>
      <c r="SQA106" s="6"/>
      <c r="SQB106" s="6"/>
      <c r="SQC106" s="6"/>
      <c r="SQD106" s="6"/>
      <c r="SQE106" s="6"/>
      <c r="SQF106" s="6"/>
      <c r="SQG106" s="6"/>
      <c r="SQH106" s="6"/>
      <c r="SQI106" s="6"/>
      <c r="SQJ106" s="6"/>
      <c r="SQK106" s="6"/>
      <c r="SQL106" s="6"/>
      <c r="SQM106" s="6"/>
      <c r="SQN106" s="6"/>
      <c r="SQO106" s="6"/>
      <c r="SQP106" s="6"/>
      <c r="SQQ106" s="6"/>
      <c r="SQR106" s="6"/>
      <c r="SQS106" s="6"/>
      <c r="SQT106" s="6"/>
      <c r="SQU106" s="6"/>
      <c r="SQV106" s="6"/>
      <c r="SQW106" s="6"/>
      <c r="SQX106" s="6"/>
      <c r="SQY106" s="6"/>
      <c r="SQZ106" s="6"/>
      <c r="SRA106" s="6"/>
      <c r="SRB106" s="6"/>
      <c r="SRC106" s="6"/>
      <c r="SRD106" s="6"/>
      <c r="SRE106" s="6"/>
      <c r="SRF106" s="6"/>
      <c r="SRG106" s="6"/>
      <c r="SRH106" s="6"/>
      <c r="SRI106" s="6"/>
      <c r="SRJ106" s="6"/>
      <c r="SRK106" s="6"/>
      <c r="SRL106" s="6"/>
      <c r="SRM106" s="6"/>
      <c r="SRN106" s="6"/>
      <c r="SRO106" s="6"/>
      <c r="SRP106" s="6"/>
      <c r="SRQ106" s="6"/>
      <c r="SRR106" s="6"/>
      <c r="SRS106" s="6"/>
      <c r="SRT106" s="6"/>
      <c r="SRU106" s="6"/>
      <c r="SRV106" s="6"/>
      <c r="SRW106" s="6"/>
      <c r="SRX106" s="6"/>
      <c r="SRY106" s="6"/>
      <c r="SRZ106" s="6"/>
      <c r="SSA106" s="6"/>
      <c r="SSB106" s="6"/>
      <c r="SSC106" s="6"/>
      <c r="SSD106" s="6"/>
      <c r="SSE106" s="6"/>
      <c r="SSF106" s="6"/>
      <c r="SSG106" s="6"/>
      <c r="SSH106" s="6"/>
      <c r="SSI106" s="6"/>
      <c r="SSJ106" s="6"/>
      <c r="SSK106" s="6"/>
      <c r="SSL106" s="6"/>
      <c r="SSM106" s="6"/>
      <c r="SSN106" s="6"/>
      <c r="SSO106" s="6"/>
      <c r="SSP106" s="6"/>
      <c r="SSQ106" s="6"/>
      <c r="SSR106" s="6"/>
      <c r="SSS106" s="6"/>
      <c r="SST106" s="6"/>
      <c r="SSU106" s="6"/>
      <c r="SSV106" s="6"/>
      <c r="SSW106" s="6"/>
      <c r="SSX106" s="6"/>
      <c r="SSY106" s="6"/>
      <c r="SSZ106" s="6"/>
      <c r="STA106" s="6"/>
      <c r="STB106" s="6"/>
      <c r="STC106" s="6"/>
      <c r="STD106" s="6"/>
      <c r="STE106" s="6"/>
      <c r="STF106" s="6"/>
      <c r="STG106" s="6"/>
      <c r="STH106" s="6"/>
      <c r="STI106" s="6"/>
      <c r="STJ106" s="6"/>
      <c r="STK106" s="6"/>
      <c r="STL106" s="6"/>
      <c r="STM106" s="6"/>
      <c r="STN106" s="6"/>
      <c r="STO106" s="6"/>
      <c r="STP106" s="6"/>
      <c r="STQ106" s="6"/>
      <c r="STR106" s="6"/>
      <c r="STS106" s="6"/>
      <c r="STT106" s="6"/>
      <c r="STU106" s="6"/>
      <c r="STV106" s="6"/>
      <c r="STW106" s="6"/>
      <c r="STX106" s="6"/>
      <c r="STY106" s="6"/>
      <c r="STZ106" s="6"/>
      <c r="SUA106" s="6"/>
      <c r="SUB106" s="6"/>
      <c r="SUC106" s="6"/>
      <c r="SUD106" s="6"/>
      <c r="SUE106" s="6"/>
      <c r="SUF106" s="6"/>
      <c r="SUG106" s="6"/>
      <c r="SUH106" s="6"/>
      <c r="SUI106" s="6"/>
      <c r="SUJ106" s="6"/>
      <c r="SUK106" s="6"/>
      <c r="SUL106" s="6"/>
      <c r="SUM106" s="6"/>
      <c r="SUN106" s="6"/>
      <c r="SUO106" s="6"/>
      <c r="SUP106" s="6"/>
      <c r="SUQ106" s="6"/>
      <c r="SUR106" s="6"/>
      <c r="SUS106" s="6"/>
      <c r="SUT106" s="6"/>
      <c r="SUU106" s="6"/>
      <c r="SUV106" s="6"/>
      <c r="SUW106" s="6"/>
      <c r="SUX106" s="6"/>
      <c r="SUY106" s="6"/>
      <c r="SUZ106" s="6"/>
      <c r="SVA106" s="6"/>
      <c r="SVB106" s="6"/>
      <c r="SVC106" s="6"/>
      <c r="SVD106" s="6"/>
      <c r="SVE106" s="6"/>
      <c r="SVF106" s="6"/>
      <c r="SVG106" s="6"/>
      <c r="SVH106" s="6"/>
      <c r="SVI106" s="6"/>
      <c r="SVJ106" s="6"/>
      <c r="SVK106" s="6"/>
      <c r="SVL106" s="6"/>
      <c r="SVM106" s="6"/>
      <c r="SVN106" s="6"/>
      <c r="SVO106" s="6"/>
      <c r="SVP106" s="6"/>
      <c r="SVQ106" s="6"/>
      <c r="SVR106" s="6"/>
      <c r="SVS106" s="6"/>
      <c r="SVT106" s="6"/>
      <c r="SVU106" s="6"/>
      <c r="SVV106" s="6"/>
      <c r="SVW106" s="6"/>
      <c r="SVX106" s="6"/>
      <c r="SVY106" s="6"/>
      <c r="SVZ106" s="6"/>
      <c r="SWA106" s="6"/>
      <c r="SWB106" s="6"/>
      <c r="SWC106" s="6"/>
      <c r="SWD106" s="6"/>
      <c r="SWE106" s="6"/>
      <c r="SWF106" s="6"/>
      <c r="SWG106" s="6"/>
      <c r="SWH106" s="6"/>
      <c r="SWI106" s="6"/>
      <c r="SWJ106" s="6"/>
      <c r="SWK106" s="6"/>
      <c r="SWL106" s="6"/>
      <c r="SWM106" s="6"/>
      <c r="SWN106" s="6"/>
      <c r="SWO106" s="6"/>
      <c r="SWP106" s="6"/>
      <c r="SWQ106" s="6"/>
      <c r="SWR106" s="6"/>
      <c r="SWS106" s="6"/>
      <c r="SWT106" s="6"/>
      <c r="SWU106" s="6"/>
      <c r="SWV106" s="6"/>
      <c r="SWW106" s="6"/>
      <c r="SWX106" s="6"/>
      <c r="SWY106" s="6"/>
      <c r="SWZ106" s="6"/>
      <c r="SXA106" s="6"/>
      <c r="SXB106" s="6"/>
      <c r="SXC106" s="6"/>
      <c r="SXD106" s="6"/>
      <c r="SXE106" s="6"/>
      <c r="SXF106" s="6"/>
      <c r="SXG106" s="6"/>
      <c r="SXH106" s="6"/>
      <c r="SXI106" s="6"/>
      <c r="SXJ106" s="6"/>
      <c r="SXK106" s="6"/>
      <c r="SXL106" s="6"/>
      <c r="SXM106" s="6"/>
      <c r="SXN106" s="6"/>
      <c r="SXO106" s="6"/>
      <c r="SXP106" s="6"/>
      <c r="SXQ106" s="6"/>
      <c r="SXR106" s="6"/>
      <c r="SXS106" s="6"/>
      <c r="SXT106" s="6"/>
      <c r="SXU106" s="6"/>
      <c r="SXV106" s="6"/>
      <c r="SXW106" s="6"/>
      <c r="SXX106" s="6"/>
      <c r="SXY106" s="6"/>
      <c r="SXZ106" s="6"/>
      <c r="SYA106" s="6"/>
      <c r="SYB106" s="6"/>
      <c r="SYC106" s="6"/>
      <c r="SYD106" s="6"/>
      <c r="SYE106" s="6"/>
      <c r="SYF106" s="6"/>
      <c r="SYG106" s="6"/>
      <c r="SYH106" s="6"/>
      <c r="SYI106" s="6"/>
      <c r="SYJ106" s="6"/>
      <c r="SYK106" s="6"/>
      <c r="SYL106" s="6"/>
      <c r="SYM106" s="6"/>
      <c r="SYN106" s="6"/>
      <c r="SYO106" s="6"/>
      <c r="SYP106" s="6"/>
      <c r="SYQ106" s="6"/>
      <c r="SYR106" s="6"/>
      <c r="SYS106" s="6"/>
      <c r="SYT106" s="6"/>
      <c r="SYU106" s="6"/>
      <c r="SYV106" s="6"/>
      <c r="SYW106" s="6"/>
      <c r="SYX106" s="6"/>
      <c r="SYY106" s="6"/>
      <c r="SYZ106" s="6"/>
      <c r="SZA106" s="6"/>
      <c r="SZB106" s="6"/>
      <c r="SZC106" s="6"/>
      <c r="SZD106" s="6"/>
      <c r="SZE106" s="6"/>
      <c r="SZF106" s="6"/>
      <c r="SZG106" s="6"/>
      <c r="SZH106" s="6"/>
      <c r="SZI106" s="6"/>
      <c r="SZJ106" s="6"/>
      <c r="SZK106" s="6"/>
      <c r="SZL106" s="6"/>
      <c r="SZM106" s="6"/>
      <c r="SZN106" s="6"/>
      <c r="SZO106" s="6"/>
      <c r="SZP106" s="6"/>
      <c r="SZQ106" s="6"/>
      <c r="SZR106" s="6"/>
      <c r="SZS106" s="6"/>
      <c r="SZT106" s="6"/>
      <c r="SZU106" s="6"/>
      <c r="SZV106" s="6"/>
      <c r="SZW106" s="6"/>
      <c r="SZX106" s="6"/>
      <c r="SZY106" s="6"/>
      <c r="SZZ106" s="6"/>
      <c r="TAA106" s="6"/>
      <c r="TAB106" s="6"/>
      <c r="TAC106" s="6"/>
      <c r="TAD106" s="6"/>
      <c r="TAE106" s="6"/>
      <c r="TAF106" s="6"/>
      <c r="TAG106" s="6"/>
      <c r="TAH106" s="6"/>
      <c r="TAI106" s="6"/>
      <c r="TAJ106" s="6"/>
      <c r="TAK106" s="6"/>
      <c r="TAL106" s="6"/>
      <c r="TAM106" s="6"/>
      <c r="TAN106" s="6"/>
      <c r="TAO106" s="6"/>
      <c r="TAP106" s="6"/>
      <c r="TAQ106" s="6"/>
      <c r="TAR106" s="6"/>
      <c r="TAS106" s="6"/>
      <c r="TAT106" s="6"/>
      <c r="TAU106" s="6"/>
      <c r="TAV106" s="6"/>
      <c r="TAW106" s="6"/>
      <c r="TAX106" s="6"/>
      <c r="TAY106" s="6"/>
      <c r="TAZ106" s="6"/>
      <c r="TBA106" s="6"/>
      <c r="TBB106" s="6"/>
      <c r="TBC106" s="6"/>
      <c r="TBD106" s="6"/>
      <c r="TBE106" s="6"/>
      <c r="TBF106" s="6"/>
      <c r="TBG106" s="6"/>
      <c r="TBH106" s="6"/>
      <c r="TBI106" s="6"/>
      <c r="TBJ106" s="6"/>
      <c r="TBK106" s="6"/>
      <c r="TBL106" s="6"/>
      <c r="TBM106" s="6"/>
      <c r="TBN106" s="6"/>
      <c r="TBO106" s="6"/>
      <c r="TBP106" s="6"/>
      <c r="TBQ106" s="6"/>
      <c r="TBR106" s="6"/>
      <c r="TBS106" s="6"/>
      <c r="TBT106" s="6"/>
      <c r="TBU106" s="6"/>
      <c r="TBV106" s="6"/>
      <c r="TBW106" s="6"/>
      <c r="TBX106" s="6"/>
      <c r="TBY106" s="6"/>
      <c r="TBZ106" s="6"/>
      <c r="TCA106" s="6"/>
      <c r="TCB106" s="6"/>
      <c r="TCC106" s="6"/>
      <c r="TCD106" s="6"/>
      <c r="TCE106" s="6"/>
      <c r="TCF106" s="6"/>
      <c r="TCG106" s="6"/>
      <c r="TCH106" s="6"/>
      <c r="TCI106" s="6"/>
      <c r="TCJ106" s="6"/>
      <c r="TCK106" s="6"/>
      <c r="TCL106" s="6"/>
      <c r="TCM106" s="6"/>
      <c r="TCN106" s="6"/>
      <c r="TCO106" s="6"/>
      <c r="TCP106" s="6"/>
      <c r="TCQ106" s="6"/>
      <c r="TCR106" s="6"/>
      <c r="TCS106" s="6"/>
      <c r="TCT106" s="6"/>
      <c r="TCU106" s="6"/>
      <c r="TCV106" s="6"/>
      <c r="TCW106" s="6"/>
      <c r="TCX106" s="6"/>
      <c r="TCY106" s="6"/>
      <c r="TCZ106" s="6"/>
      <c r="TDA106" s="6"/>
      <c r="TDB106" s="6"/>
      <c r="TDC106" s="6"/>
      <c r="TDD106" s="6"/>
      <c r="TDE106" s="6"/>
      <c r="TDF106" s="6"/>
      <c r="TDG106" s="6"/>
      <c r="TDH106" s="6"/>
      <c r="TDI106" s="6"/>
      <c r="TDJ106" s="6"/>
      <c r="TDK106" s="6"/>
      <c r="TDL106" s="6"/>
      <c r="TDM106" s="6"/>
      <c r="TDN106" s="6"/>
      <c r="TDO106" s="6"/>
      <c r="TDP106" s="6"/>
      <c r="TDQ106" s="6"/>
      <c r="TDR106" s="6"/>
      <c r="TDS106" s="6"/>
      <c r="TDT106" s="6"/>
      <c r="TDU106" s="6"/>
      <c r="TDV106" s="6"/>
      <c r="TDW106" s="6"/>
      <c r="TDX106" s="6"/>
      <c r="TDY106" s="6"/>
      <c r="TDZ106" s="6"/>
      <c r="TEA106" s="6"/>
      <c r="TEB106" s="6"/>
      <c r="TEC106" s="6"/>
      <c r="TED106" s="6"/>
      <c r="TEE106" s="6"/>
      <c r="TEF106" s="6"/>
      <c r="TEG106" s="6"/>
      <c r="TEH106" s="6"/>
      <c r="TEI106" s="6"/>
      <c r="TEJ106" s="6"/>
      <c r="TEK106" s="6"/>
      <c r="TEL106" s="6"/>
      <c r="TEM106" s="6"/>
      <c r="TEN106" s="6"/>
      <c r="TEO106" s="6"/>
      <c r="TEP106" s="6"/>
      <c r="TEQ106" s="6"/>
      <c r="TER106" s="6"/>
      <c r="TES106" s="6"/>
      <c r="TET106" s="6"/>
      <c r="TEU106" s="6"/>
      <c r="TEV106" s="6"/>
      <c r="TEW106" s="6"/>
      <c r="TEX106" s="6"/>
      <c r="TEY106" s="6"/>
      <c r="TEZ106" s="6"/>
      <c r="TFA106" s="6"/>
      <c r="TFB106" s="6"/>
      <c r="TFC106" s="6"/>
      <c r="TFD106" s="6"/>
      <c r="TFE106" s="6"/>
      <c r="TFF106" s="6"/>
      <c r="TFG106" s="6"/>
      <c r="TFH106" s="6"/>
      <c r="TFI106" s="6"/>
      <c r="TFJ106" s="6"/>
      <c r="TFK106" s="6"/>
      <c r="TFL106" s="6"/>
      <c r="TFM106" s="6"/>
      <c r="TFN106" s="6"/>
      <c r="TFO106" s="6"/>
      <c r="TFP106" s="6"/>
      <c r="TFQ106" s="6"/>
      <c r="TFR106" s="6"/>
      <c r="TFS106" s="6"/>
      <c r="TFT106" s="6"/>
      <c r="TFU106" s="6"/>
      <c r="TFV106" s="6"/>
      <c r="TFW106" s="6"/>
      <c r="TFX106" s="6"/>
      <c r="TFY106" s="6"/>
      <c r="TFZ106" s="6"/>
      <c r="TGA106" s="6"/>
      <c r="TGB106" s="6"/>
      <c r="TGC106" s="6"/>
      <c r="TGD106" s="6"/>
      <c r="TGE106" s="6"/>
      <c r="TGF106" s="6"/>
      <c r="TGG106" s="6"/>
      <c r="TGH106" s="6"/>
      <c r="TGI106" s="6"/>
      <c r="TGJ106" s="6"/>
      <c r="TGK106" s="6"/>
      <c r="TGL106" s="6"/>
      <c r="TGM106" s="6"/>
      <c r="TGN106" s="6"/>
      <c r="TGO106" s="6"/>
      <c r="TGP106" s="6"/>
      <c r="TGQ106" s="6"/>
      <c r="TGR106" s="6"/>
      <c r="TGS106" s="6"/>
      <c r="TGT106" s="6"/>
      <c r="TGU106" s="6"/>
      <c r="TGV106" s="6"/>
      <c r="TGW106" s="6"/>
      <c r="TGX106" s="6"/>
      <c r="TGY106" s="6"/>
      <c r="TGZ106" s="6"/>
      <c r="THA106" s="6"/>
      <c r="THB106" s="6"/>
      <c r="THC106" s="6"/>
      <c r="THD106" s="6"/>
      <c r="THE106" s="6"/>
      <c r="THF106" s="6"/>
      <c r="THG106" s="6"/>
      <c r="THH106" s="6"/>
      <c r="THI106" s="6"/>
      <c r="THJ106" s="6"/>
      <c r="THK106" s="6"/>
      <c r="THL106" s="6"/>
      <c r="THM106" s="6"/>
      <c r="THN106" s="6"/>
      <c r="THO106" s="6"/>
      <c r="THP106" s="6"/>
      <c r="THQ106" s="6"/>
      <c r="THR106" s="6"/>
      <c r="THS106" s="6"/>
      <c r="THT106" s="6"/>
      <c r="THU106" s="6"/>
      <c r="THV106" s="6"/>
      <c r="THW106" s="6"/>
      <c r="THX106" s="6"/>
      <c r="THY106" s="6"/>
      <c r="THZ106" s="6"/>
      <c r="TIA106" s="6"/>
      <c r="TIB106" s="6"/>
      <c r="TIC106" s="6"/>
      <c r="TID106" s="6"/>
      <c r="TIE106" s="6"/>
      <c r="TIF106" s="6"/>
      <c r="TIG106" s="6"/>
      <c r="TIH106" s="6"/>
      <c r="TII106" s="6"/>
      <c r="TIJ106" s="6"/>
      <c r="TIK106" s="6"/>
      <c r="TIL106" s="6"/>
      <c r="TIM106" s="6"/>
      <c r="TIN106" s="6"/>
      <c r="TIO106" s="6"/>
      <c r="TIP106" s="6"/>
      <c r="TIQ106" s="6"/>
      <c r="TIR106" s="6"/>
      <c r="TIS106" s="6"/>
      <c r="TIT106" s="6"/>
      <c r="TIU106" s="6"/>
      <c r="TIV106" s="6"/>
      <c r="TIW106" s="6"/>
      <c r="TIX106" s="6"/>
      <c r="TIY106" s="6"/>
      <c r="TIZ106" s="6"/>
      <c r="TJA106" s="6"/>
      <c r="TJB106" s="6"/>
      <c r="TJC106" s="6"/>
      <c r="TJD106" s="6"/>
      <c r="TJE106" s="6"/>
      <c r="TJF106" s="6"/>
      <c r="TJG106" s="6"/>
      <c r="TJH106" s="6"/>
      <c r="TJI106" s="6"/>
      <c r="TJJ106" s="6"/>
      <c r="TJK106" s="6"/>
      <c r="TJL106" s="6"/>
      <c r="TJM106" s="6"/>
      <c r="TJN106" s="6"/>
      <c r="TJO106" s="6"/>
      <c r="TJP106" s="6"/>
      <c r="TJQ106" s="6"/>
      <c r="TJR106" s="6"/>
      <c r="TJS106" s="6"/>
      <c r="TJT106" s="6"/>
      <c r="TJU106" s="6"/>
      <c r="TJV106" s="6"/>
      <c r="TJW106" s="6"/>
      <c r="TJX106" s="6"/>
      <c r="TJY106" s="6"/>
      <c r="TJZ106" s="6"/>
      <c r="TKA106" s="6"/>
      <c r="TKB106" s="6"/>
      <c r="TKC106" s="6"/>
      <c r="TKD106" s="6"/>
      <c r="TKE106" s="6"/>
      <c r="TKF106" s="6"/>
      <c r="TKG106" s="6"/>
      <c r="TKH106" s="6"/>
      <c r="TKI106" s="6"/>
      <c r="TKJ106" s="6"/>
      <c r="TKK106" s="6"/>
      <c r="TKL106" s="6"/>
      <c r="TKM106" s="6"/>
      <c r="TKN106" s="6"/>
      <c r="TKO106" s="6"/>
      <c r="TKP106" s="6"/>
      <c r="TKQ106" s="6"/>
      <c r="TKR106" s="6"/>
      <c r="TKS106" s="6"/>
      <c r="TKT106" s="6"/>
      <c r="TKU106" s="6"/>
      <c r="TKV106" s="6"/>
      <c r="TKW106" s="6"/>
      <c r="TKX106" s="6"/>
      <c r="TKY106" s="6"/>
      <c r="TKZ106" s="6"/>
      <c r="TLA106" s="6"/>
      <c r="TLB106" s="6"/>
      <c r="TLC106" s="6"/>
      <c r="TLD106" s="6"/>
      <c r="TLE106" s="6"/>
      <c r="TLF106" s="6"/>
      <c r="TLG106" s="6"/>
      <c r="TLH106" s="6"/>
      <c r="TLI106" s="6"/>
      <c r="TLJ106" s="6"/>
      <c r="TLK106" s="6"/>
      <c r="TLL106" s="6"/>
      <c r="TLM106" s="6"/>
      <c r="TLN106" s="6"/>
      <c r="TLO106" s="6"/>
      <c r="TLP106" s="6"/>
      <c r="TLQ106" s="6"/>
      <c r="TLR106" s="6"/>
      <c r="TLS106" s="6"/>
      <c r="TLT106" s="6"/>
      <c r="TLU106" s="6"/>
      <c r="TLV106" s="6"/>
      <c r="TLW106" s="6"/>
      <c r="TLX106" s="6"/>
      <c r="TLY106" s="6"/>
      <c r="TLZ106" s="6"/>
      <c r="TMA106" s="6"/>
      <c r="TMB106" s="6"/>
      <c r="TMC106" s="6"/>
      <c r="TMD106" s="6"/>
      <c r="TME106" s="6"/>
      <c r="TMF106" s="6"/>
      <c r="TMG106" s="6"/>
      <c r="TMH106" s="6"/>
      <c r="TMI106" s="6"/>
      <c r="TMJ106" s="6"/>
      <c r="TMK106" s="6"/>
      <c r="TML106" s="6"/>
      <c r="TMM106" s="6"/>
      <c r="TMN106" s="6"/>
      <c r="TMO106" s="6"/>
      <c r="TMP106" s="6"/>
      <c r="TMQ106" s="6"/>
      <c r="TMR106" s="6"/>
      <c r="TMS106" s="6"/>
      <c r="TMT106" s="6"/>
      <c r="TMU106" s="6"/>
      <c r="TMV106" s="6"/>
      <c r="TMW106" s="6"/>
      <c r="TMX106" s="6"/>
      <c r="TMY106" s="6"/>
      <c r="TMZ106" s="6"/>
      <c r="TNA106" s="6"/>
      <c r="TNB106" s="6"/>
      <c r="TNC106" s="6"/>
      <c r="TND106" s="6"/>
      <c r="TNE106" s="6"/>
      <c r="TNF106" s="6"/>
      <c r="TNG106" s="6"/>
      <c r="TNH106" s="6"/>
      <c r="TNI106" s="6"/>
      <c r="TNJ106" s="6"/>
      <c r="TNK106" s="6"/>
      <c r="TNL106" s="6"/>
      <c r="TNM106" s="6"/>
      <c r="TNN106" s="6"/>
      <c r="TNO106" s="6"/>
      <c r="TNP106" s="6"/>
      <c r="TNQ106" s="6"/>
      <c r="TNR106" s="6"/>
      <c r="TNS106" s="6"/>
      <c r="TNT106" s="6"/>
      <c r="TNU106" s="6"/>
      <c r="TNV106" s="6"/>
      <c r="TNW106" s="6"/>
      <c r="TNX106" s="6"/>
      <c r="TNY106" s="6"/>
      <c r="TNZ106" s="6"/>
      <c r="TOA106" s="6"/>
      <c r="TOB106" s="6"/>
      <c r="TOC106" s="6"/>
      <c r="TOD106" s="6"/>
      <c r="TOE106" s="6"/>
      <c r="TOF106" s="6"/>
      <c r="TOG106" s="6"/>
      <c r="TOH106" s="6"/>
      <c r="TOI106" s="6"/>
      <c r="TOJ106" s="6"/>
      <c r="TOK106" s="6"/>
      <c r="TOL106" s="6"/>
      <c r="TOM106" s="6"/>
      <c r="TON106" s="6"/>
      <c r="TOO106" s="6"/>
      <c r="TOP106" s="6"/>
      <c r="TOQ106" s="6"/>
      <c r="TOR106" s="6"/>
      <c r="TOS106" s="6"/>
      <c r="TOT106" s="6"/>
      <c r="TOU106" s="6"/>
      <c r="TOV106" s="6"/>
      <c r="TOW106" s="6"/>
      <c r="TOX106" s="6"/>
      <c r="TOY106" s="6"/>
      <c r="TOZ106" s="6"/>
      <c r="TPA106" s="6"/>
      <c r="TPB106" s="6"/>
      <c r="TPC106" s="6"/>
      <c r="TPD106" s="6"/>
      <c r="TPE106" s="6"/>
      <c r="TPF106" s="6"/>
      <c r="TPG106" s="6"/>
      <c r="TPH106" s="6"/>
      <c r="TPI106" s="6"/>
      <c r="TPJ106" s="6"/>
      <c r="TPK106" s="6"/>
      <c r="TPL106" s="6"/>
      <c r="TPM106" s="6"/>
      <c r="TPN106" s="6"/>
      <c r="TPO106" s="6"/>
      <c r="TPP106" s="6"/>
      <c r="TPQ106" s="6"/>
      <c r="TPR106" s="6"/>
      <c r="TPS106" s="6"/>
      <c r="TPT106" s="6"/>
      <c r="TPU106" s="6"/>
      <c r="TPV106" s="6"/>
      <c r="TPW106" s="6"/>
      <c r="TPX106" s="6"/>
      <c r="TPY106" s="6"/>
      <c r="TPZ106" s="6"/>
      <c r="TQA106" s="6"/>
      <c r="TQB106" s="6"/>
      <c r="TQC106" s="6"/>
      <c r="TQD106" s="6"/>
      <c r="TQE106" s="6"/>
      <c r="TQF106" s="6"/>
      <c r="TQG106" s="6"/>
      <c r="TQH106" s="6"/>
      <c r="TQI106" s="6"/>
      <c r="TQJ106" s="6"/>
      <c r="TQK106" s="6"/>
      <c r="TQL106" s="6"/>
      <c r="TQM106" s="6"/>
      <c r="TQN106" s="6"/>
      <c r="TQO106" s="6"/>
      <c r="TQP106" s="6"/>
      <c r="TQQ106" s="6"/>
      <c r="TQR106" s="6"/>
      <c r="TQS106" s="6"/>
      <c r="TQT106" s="6"/>
      <c r="TQU106" s="6"/>
      <c r="TQV106" s="6"/>
      <c r="TQW106" s="6"/>
      <c r="TQX106" s="6"/>
      <c r="TQY106" s="6"/>
      <c r="TQZ106" s="6"/>
      <c r="TRA106" s="6"/>
      <c r="TRB106" s="6"/>
      <c r="TRC106" s="6"/>
      <c r="TRD106" s="6"/>
      <c r="TRE106" s="6"/>
      <c r="TRF106" s="6"/>
      <c r="TRG106" s="6"/>
      <c r="TRH106" s="6"/>
      <c r="TRI106" s="6"/>
      <c r="TRJ106" s="6"/>
      <c r="TRK106" s="6"/>
      <c r="TRL106" s="6"/>
      <c r="TRM106" s="6"/>
      <c r="TRN106" s="6"/>
      <c r="TRO106" s="6"/>
      <c r="TRP106" s="6"/>
      <c r="TRQ106" s="6"/>
      <c r="TRR106" s="6"/>
      <c r="TRS106" s="6"/>
      <c r="TRT106" s="6"/>
      <c r="TRU106" s="6"/>
      <c r="TRV106" s="6"/>
      <c r="TRW106" s="6"/>
      <c r="TRX106" s="6"/>
      <c r="TRY106" s="6"/>
      <c r="TRZ106" s="6"/>
      <c r="TSA106" s="6"/>
      <c r="TSB106" s="6"/>
      <c r="TSC106" s="6"/>
      <c r="TSD106" s="6"/>
      <c r="TSE106" s="6"/>
      <c r="TSF106" s="6"/>
      <c r="TSG106" s="6"/>
      <c r="TSH106" s="6"/>
      <c r="TSI106" s="6"/>
      <c r="TSJ106" s="6"/>
      <c r="TSK106" s="6"/>
      <c r="TSL106" s="6"/>
      <c r="TSM106" s="6"/>
      <c r="TSN106" s="6"/>
      <c r="TSO106" s="6"/>
      <c r="TSP106" s="6"/>
      <c r="TSQ106" s="6"/>
      <c r="TSR106" s="6"/>
      <c r="TSS106" s="6"/>
      <c r="TST106" s="6"/>
      <c r="TSU106" s="6"/>
      <c r="TSV106" s="6"/>
      <c r="TSW106" s="6"/>
      <c r="TSX106" s="6"/>
      <c r="TSY106" s="6"/>
      <c r="TSZ106" s="6"/>
      <c r="TTA106" s="6"/>
      <c r="TTB106" s="6"/>
      <c r="TTC106" s="6"/>
      <c r="TTD106" s="6"/>
      <c r="TTE106" s="6"/>
      <c r="TTF106" s="6"/>
      <c r="TTG106" s="6"/>
      <c r="TTH106" s="6"/>
      <c r="TTI106" s="6"/>
      <c r="TTJ106" s="6"/>
      <c r="TTK106" s="6"/>
      <c r="TTL106" s="6"/>
      <c r="TTM106" s="6"/>
      <c r="TTN106" s="6"/>
      <c r="TTO106" s="6"/>
      <c r="TTP106" s="6"/>
      <c r="TTQ106" s="6"/>
      <c r="TTR106" s="6"/>
      <c r="TTS106" s="6"/>
      <c r="TTT106" s="6"/>
      <c r="TTU106" s="6"/>
      <c r="TTV106" s="6"/>
      <c r="TTW106" s="6"/>
      <c r="TTX106" s="6"/>
      <c r="TTY106" s="6"/>
      <c r="TTZ106" s="6"/>
      <c r="TUA106" s="6"/>
      <c r="TUB106" s="6"/>
      <c r="TUC106" s="6"/>
      <c r="TUD106" s="6"/>
      <c r="TUE106" s="6"/>
      <c r="TUF106" s="6"/>
      <c r="TUG106" s="6"/>
      <c r="TUH106" s="6"/>
      <c r="TUI106" s="6"/>
      <c r="TUJ106" s="6"/>
      <c r="TUK106" s="6"/>
      <c r="TUL106" s="6"/>
      <c r="TUM106" s="6"/>
      <c r="TUN106" s="6"/>
      <c r="TUO106" s="6"/>
      <c r="TUP106" s="6"/>
      <c r="TUQ106" s="6"/>
      <c r="TUR106" s="6"/>
      <c r="TUS106" s="6"/>
      <c r="TUT106" s="6"/>
      <c r="TUU106" s="6"/>
      <c r="TUV106" s="6"/>
      <c r="TUW106" s="6"/>
      <c r="TUX106" s="6"/>
      <c r="TUY106" s="6"/>
      <c r="TUZ106" s="6"/>
      <c r="TVA106" s="6"/>
      <c r="TVB106" s="6"/>
      <c r="TVC106" s="6"/>
      <c r="TVD106" s="6"/>
      <c r="TVE106" s="6"/>
      <c r="TVF106" s="6"/>
      <c r="TVG106" s="6"/>
      <c r="TVH106" s="6"/>
      <c r="TVI106" s="6"/>
      <c r="TVJ106" s="6"/>
      <c r="TVK106" s="6"/>
      <c r="TVL106" s="6"/>
      <c r="TVM106" s="6"/>
      <c r="TVN106" s="6"/>
      <c r="TVO106" s="6"/>
      <c r="TVP106" s="6"/>
      <c r="TVQ106" s="6"/>
      <c r="TVR106" s="6"/>
      <c r="TVS106" s="6"/>
      <c r="TVT106" s="6"/>
      <c r="TVU106" s="6"/>
      <c r="TVV106" s="6"/>
      <c r="TVW106" s="6"/>
      <c r="TVX106" s="6"/>
      <c r="TVY106" s="6"/>
      <c r="TVZ106" s="6"/>
      <c r="TWA106" s="6"/>
      <c r="TWB106" s="6"/>
      <c r="TWC106" s="6"/>
      <c r="TWD106" s="6"/>
      <c r="TWE106" s="6"/>
      <c r="TWF106" s="6"/>
      <c r="TWG106" s="6"/>
      <c r="TWH106" s="6"/>
      <c r="TWI106" s="6"/>
      <c r="TWJ106" s="6"/>
      <c r="TWK106" s="6"/>
      <c r="TWL106" s="6"/>
      <c r="TWM106" s="6"/>
      <c r="TWN106" s="6"/>
      <c r="TWO106" s="6"/>
      <c r="TWP106" s="6"/>
      <c r="TWQ106" s="6"/>
      <c r="TWR106" s="6"/>
      <c r="TWS106" s="6"/>
      <c r="TWT106" s="6"/>
      <c r="TWU106" s="6"/>
      <c r="TWV106" s="6"/>
      <c r="TWW106" s="6"/>
      <c r="TWX106" s="6"/>
      <c r="TWY106" s="6"/>
      <c r="TWZ106" s="6"/>
      <c r="TXA106" s="6"/>
      <c r="TXB106" s="6"/>
      <c r="TXC106" s="6"/>
      <c r="TXD106" s="6"/>
      <c r="TXE106" s="6"/>
      <c r="TXF106" s="6"/>
      <c r="TXG106" s="6"/>
      <c r="TXH106" s="6"/>
      <c r="TXI106" s="6"/>
      <c r="TXJ106" s="6"/>
      <c r="TXK106" s="6"/>
      <c r="TXL106" s="6"/>
      <c r="TXM106" s="6"/>
      <c r="TXN106" s="6"/>
      <c r="TXO106" s="6"/>
      <c r="TXP106" s="6"/>
      <c r="TXQ106" s="6"/>
      <c r="TXR106" s="6"/>
      <c r="TXS106" s="6"/>
      <c r="TXT106" s="6"/>
      <c r="TXU106" s="6"/>
      <c r="TXV106" s="6"/>
      <c r="TXW106" s="6"/>
      <c r="TXX106" s="6"/>
      <c r="TXY106" s="6"/>
      <c r="TXZ106" s="6"/>
      <c r="TYA106" s="6"/>
      <c r="TYB106" s="6"/>
      <c r="TYC106" s="6"/>
      <c r="TYD106" s="6"/>
      <c r="TYE106" s="6"/>
      <c r="TYF106" s="6"/>
      <c r="TYG106" s="6"/>
      <c r="TYH106" s="6"/>
      <c r="TYI106" s="6"/>
      <c r="TYJ106" s="6"/>
      <c r="TYK106" s="6"/>
      <c r="TYL106" s="6"/>
      <c r="TYM106" s="6"/>
      <c r="TYN106" s="6"/>
      <c r="TYO106" s="6"/>
      <c r="TYP106" s="6"/>
      <c r="TYQ106" s="6"/>
      <c r="TYR106" s="6"/>
      <c r="TYS106" s="6"/>
      <c r="TYT106" s="6"/>
      <c r="TYU106" s="6"/>
      <c r="TYV106" s="6"/>
      <c r="TYW106" s="6"/>
      <c r="TYX106" s="6"/>
      <c r="TYY106" s="6"/>
      <c r="TYZ106" s="6"/>
      <c r="TZA106" s="6"/>
      <c r="TZB106" s="6"/>
      <c r="TZC106" s="6"/>
      <c r="TZD106" s="6"/>
      <c r="TZE106" s="6"/>
      <c r="TZF106" s="6"/>
      <c r="TZG106" s="6"/>
      <c r="TZH106" s="6"/>
      <c r="TZI106" s="6"/>
      <c r="TZJ106" s="6"/>
      <c r="TZK106" s="6"/>
      <c r="TZL106" s="6"/>
      <c r="TZM106" s="6"/>
      <c r="TZN106" s="6"/>
      <c r="TZO106" s="6"/>
      <c r="TZP106" s="6"/>
      <c r="TZQ106" s="6"/>
      <c r="TZR106" s="6"/>
      <c r="TZS106" s="6"/>
      <c r="TZT106" s="6"/>
      <c r="TZU106" s="6"/>
      <c r="TZV106" s="6"/>
      <c r="TZW106" s="6"/>
      <c r="TZX106" s="6"/>
      <c r="TZY106" s="6"/>
      <c r="TZZ106" s="6"/>
      <c r="UAA106" s="6"/>
      <c r="UAB106" s="6"/>
      <c r="UAC106" s="6"/>
      <c r="UAD106" s="6"/>
      <c r="UAE106" s="6"/>
      <c r="UAF106" s="6"/>
      <c r="UAG106" s="6"/>
      <c r="UAH106" s="6"/>
      <c r="UAI106" s="6"/>
      <c r="UAJ106" s="6"/>
      <c r="UAK106" s="6"/>
      <c r="UAL106" s="6"/>
      <c r="UAM106" s="6"/>
      <c r="UAN106" s="6"/>
      <c r="UAO106" s="6"/>
      <c r="UAP106" s="6"/>
      <c r="UAQ106" s="6"/>
      <c r="UAR106" s="6"/>
      <c r="UAS106" s="6"/>
      <c r="UAT106" s="6"/>
      <c r="UAU106" s="6"/>
      <c r="UAV106" s="6"/>
      <c r="UAW106" s="6"/>
      <c r="UAX106" s="6"/>
      <c r="UAY106" s="6"/>
      <c r="UAZ106" s="6"/>
      <c r="UBA106" s="6"/>
      <c r="UBB106" s="6"/>
      <c r="UBC106" s="6"/>
      <c r="UBD106" s="6"/>
      <c r="UBE106" s="6"/>
      <c r="UBF106" s="6"/>
      <c r="UBG106" s="6"/>
      <c r="UBH106" s="6"/>
      <c r="UBI106" s="6"/>
      <c r="UBJ106" s="6"/>
      <c r="UBK106" s="6"/>
      <c r="UBL106" s="6"/>
      <c r="UBM106" s="6"/>
      <c r="UBN106" s="6"/>
      <c r="UBO106" s="6"/>
      <c r="UBP106" s="6"/>
      <c r="UBQ106" s="6"/>
      <c r="UBR106" s="6"/>
      <c r="UBS106" s="6"/>
      <c r="UBT106" s="6"/>
      <c r="UBU106" s="6"/>
      <c r="UBV106" s="6"/>
      <c r="UBW106" s="6"/>
      <c r="UBX106" s="6"/>
      <c r="UBY106" s="6"/>
      <c r="UBZ106" s="6"/>
      <c r="UCA106" s="6"/>
      <c r="UCB106" s="6"/>
      <c r="UCC106" s="6"/>
      <c r="UCD106" s="6"/>
      <c r="UCE106" s="6"/>
      <c r="UCF106" s="6"/>
      <c r="UCG106" s="6"/>
      <c r="UCH106" s="6"/>
      <c r="UCI106" s="6"/>
      <c r="UCJ106" s="6"/>
      <c r="UCK106" s="6"/>
      <c r="UCL106" s="6"/>
      <c r="UCM106" s="6"/>
      <c r="UCN106" s="6"/>
      <c r="UCO106" s="6"/>
      <c r="UCP106" s="6"/>
      <c r="UCQ106" s="6"/>
      <c r="UCR106" s="6"/>
      <c r="UCS106" s="6"/>
      <c r="UCT106" s="6"/>
      <c r="UCU106" s="6"/>
      <c r="UCV106" s="6"/>
      <c r="UCW106" s="6"/>
      <c r="UCX106" s="6"/>
      <c r="UCY106" s="6"/>
      <c r="UCZ106" s="6"/>
      <c r="UDA106" s="6"/>
      <c r="UDB106" s="6"/>
      <c r="UDC106" s="6"/>
      <c r="UDD106" s="6"/>
      <c r="UDE106" s="6"/>
      <c r="UDF106" s="6"/>
      <c r="UDG106" s="6"/>
      <c r="UDH106" s="6"/>
      <c r="UDI106" s="6"/>
      <c r="UDJ106" s="6"/>
      <c r="UDK106" s="6"/>
      <c r="UDL106" s="6"/>
      <c r="UDM106" s="6"/>
      <c r="UDN106" s="6"/>
      <c r="UDO106" s="6"/>
      <c r="UDP106" s="6"/>
      <c r="UDQ106" s="6"/>
      <c r="UDR106" s="6"/>
      <c r="UDS106" s="6"/>
      <c r="UDT106" s="6"/>
      <c r="UDU106" s="6"/>
      <c r="UDV106" s="6"/>
      <c r="UDW106" s="6"/>
      <c r="UDX106" s="6"/>
      <c r="UDY106" s="6"/>
      <c r="UDZ106" s="6"/>
      <c r="UEA106" s="6"/>
      <c r="UEB106" s="6"/>
      <c r="UEC106" s="6"/>
      <c r="UED106" s="6"/>
      <c r="UEE106" s="6"/>
      <c r="UEF106" s="6"/>
      <c r="UEG106" s="6"/>
      <c r="UEH106" s="6"/>
      <c r="UEI106" s="6"/>
      <c r="UEJ106" s="6"/>
      <c r="UEK106" s="6"/>
      <c r="UEL106" s="6"/>
      <c r="UEM106" s="6"/>
      <c r="UEN106" s="6"/>
      <c r="UEO106" s="6"/>
      <c r="UEP106" s="6"/>
      <c r="UEQ106" s="6"/>
      <c r="UER106" s="6"/>
      <c r="UES106" s="6"/>
      <c r="UET106" s="6"/>
      <c r="UEU106" s="6"/>
      <c r="UEV106" s="6"/>
      <c r="UEW106" s="6"/>
      <c r="UEX106" s="6"/>
      <c r="UEY106" s="6"/>
      <c r="UEZ106" s="6"/>
      <c r="UFA106" s="6"/>
      <c r="UFB106" s="6"/>
      <c r="UFC106" s="6"/>
      <c r="UFD106" s="6"/>
      <c r="UFE106" s="6"/>
      <c r="UFF106" s="6"/>
      <c r="UFG106" s="6"/>
      <c r="UFH106" s="6"/>
      <c r="UFI106" s="6"/>
      <c r="UFJ106" s="6"/>
      <c r="UFK106" s="6"/>
      <c r="UFL106" s="6"/>
      <c r="UFM106" s="6"/>
      <c r="UFN106" s="6"/>
      <c r="UFO106" s="6"/>
      <c r="UFP106" s="6"/>
      <c r="UFQ106" s="6"/>
      <c r="UFR106" s="6"/>
      <c r="UFS106" s="6"/>
      <c r="UFT106" s="6"/>
      <c r="UFU106" s="6"/>
      <c r="UFV106" s="6"/>
      <c r="UFW106" s="6"/>
      <c r="UFX106" s="6"/>
      <c r="UFY106" s="6"/>
      <c r="UFZ106" s="6"/>
      <c r="UGA106" s="6"/>
      <c r="UGB106" s="6"/>
      <c r="UGC106" s="6"/>
      <c r="UGD106" s="6"/>
      <c r="UGE106" s="6"/>
      <c r="UGF106" s="6"/>
      <c r="UGG106" s="6"/>
      <c r="UGH106" s="6"/>
      <c r="UGI106" s="6"/>
      <c r="UGJ106" s="6"/>
      <c r="UGK106" s="6"/>
      <c r="UGL106" s="6"/>
      <c r="UGM106" s="6"/>
      <c r="UGN106" s="6"/>
      <c r="UGO106" s="6"/>
      <c r="UGP106" s="6"/>
      <c r="UGQ106" s="6"/>
      <c r="UGR106" s="6"/>
      <c r="UGS106" s="6"/>
      <c r="UGT106" s="6"/>
      <c r="UGU106" s="6"/>
      <c r="UGV106" s="6"/>
      <c r="UGW106" s="6"/>
      <c r="UGX106" s="6"/>
      <c r="UGY106" s="6"/>
      <c r="UGZ106" s="6"/>
      <c r="UHA106" s="6"/>
      <c r="UHB106" s="6"/>
      <c r="UHC106" s="6"/>
      <c r="UHD106" s="6"/>
      <c r="UHE106" s="6"/>
      <c r="UHF106" s="6"/>
      <c r="UHG106" s="6"/>
      <c r="UHH106" s="6"/>
      <c r="UHI106" s="6"/>
      <c r="UHJ106" s="6"/>
      <c r="UHK106" s="6"/>
      <c r="UHL106" s="6"/>
      <c r="UHM106" s="6"/>
      <c r="UHN106" s="6"/>
      <c r="UHO106" s="6"/>
      <c r="UHP106" s="6"/>
      <c r="UHQ106" s="6"/>
      <c r="UHR106" s="6"/>
      <c r="UHS106" s="6"/>
      <c r="UHT106" s="6"/>
      <c r="UHU106" s="6"/>
      <c r="UHV106" s="6"/>
      <c r="UHW106" s="6"/>
      <c r="UHX106" s="6"/>
      <c r="UHY106" s="6"/>
      <c r="UHZ106" s="6"/>
      <c r="UIA106" s="6"/>
      <c r="UIB106" s="6"/>
      <c r="UIC106" s="6"/>
      <c r="UID106" s="6"/>
      <c r="UIE106" s="6"/>
      <c r="UIF106" s="6"/>
      <c r="UIG106" s="6"/>
      <c r="UIH106" s="6"/>
      <c r="UII106" s="6"/>
      <c r="UIJ106" s="6"/>
      <c r="UIK106" s="6"/>
      <c r="UIL106" s="6"/>
      <c r="UIM106" s="6"/>
      <c r="UIN106" s="6"/>
      <c r="UIO106" s="6"/>
      <c r="UIP106" s="6"/>
      <c r="UIQ106" s="6"/>
      <c r="UIR106" s="6"/>
      <c r="UIS106" s="6"/>
      <c r="UIT106" s="6"/>
      <c r="UIU106" s="6"/>
      <c r="UIV106" s="6"/>
      <c r="UIW106" s="6"/>
      <c r="UIX106" s="6"/>
      <c r="UIY106" s="6"/>
      <c r="UIZ106" s="6"/>
      <c r="UJA106" s="6"/>
      <c r="UJB106" s="6"/>
      <c r="UJC106" s="6"/>
      <c r="UJD106" s="6"/>
      <c r="UJE106" s="6"/>
      <c r="UJF106" s="6"/>
      <c r="UJG106" s="6"/>
      <c r="UJH106" s="6"/>
      <c r="UJI106" s="6"/>
      <c r="UJJ106" s="6"/>
      <c r="UJK106" s="6"/>
      <c r="UJL106" s="6"/>
      <c r="UJM106" s="6"/>
      <c r="UJN106" s="6"/>
      <c r="UJO106" s="6"/>
      <c r="UJP106" s="6"/>
      <c r="UJQ106" s="6"/>
      <c r="UJR106" s="6"/>
      <c r="UJS106" s="6"/>
      <c r="UJT106" s="6"/>
      <c r="UJU106" s="6"/>
      <c r="UJV106" s="6"/>
      <c r="UJW106" s="6"/>
      <c r="UJX106" s="6"/>
      <c r="UJY106" s="6"/>
      <c r="UJZ106" s="6"/>
      <c r="UKA106" s="6"/>
      <c r="UKB106" s="6"/>
      <c r="UKC106" s="6"/>
      <c r="UKD106" s="6"/>
      <c r="UKE106" s="6"/>
      <c r="UKF106" s="6"/>
      <c r="UKG106" s="6"/>
      <c r="UKH106" s="6"/>
      <c r="UKI106" s="6"/>
      <c r="UKJ106" s="6"/>
      <c r="UKK106" s="6"/>
      <c r="UKL106" s="6"/>
      <c r="UKM106" s="6"/>
      <c r="UKN106" s="6"/>
      <c r="UKO106" s="6"/>
      <c r="UKP106" s="6"/>
      <c r="UKQ106" s="6"/>
      <c r="UKR106" s="6"/>
      <c r="UKS106" s="6"/>
      <c r="UKT106" s="6"/>
      <c r="UKU106" s="6"/>
      <c r="UKV106" s="6"/>
      <c r="UKW106" s="6"/>
      <c r="UKX106" s="6"/>
      <c r="UKY106" s="6"/>
      <c r="UKZ106" s="6"/>
      <c r="ULA106" s="6"/>
      <c r="ULB106" s="6"/>
      <c r="ULC106" s="6"/>
      <c r="ULD106" s="6"/>
      <c r="ULE106" s="6"/>
      <c r="ULF106" s="6"/>
      <c r="ULG106" s="6"/>
      <c r="ULH106" s="6"/>
      <c r="ULI106" s="6"/>
      <c r="ULJ106" s="6"/>
      <c r="ULK106" s="6"/>
      <c r="ULL106" s="6"/>
      <c r="ULM106" s="6"/>
      <c r="ULN106" s="6"/>
      <c r="ULO106" s="6"/>
      <c r="ULP106" s="6"/>
      <c r="ULQ106" s="6"/>
      <c r="ULR106" s="6"/>
      <c r="ULS106" s="6"/>
      <c r="ULT106" s="6"/>
      <c r="ULU106" s="6"/>
      <c r="ULV106" s="6"/>
      <c r="ULW106" s="6"/>
      <c r="ULX106" s="6"/>
      <c r="ULY106" s="6"/>
      <c r="ULZ106" s="6"/>
      <c r="UMA106" s="6"/>
      <c r="UMB106" s="6"/>
      <c r="UMC106" s="6"/>
      <c r="UMD106" s="6"/>
      <c r="UME106" s="6"/>
      <c r="UMF106" s="6"/>
      <c r="UMG106" s="6"/>
      <c r="UMH106" s="6"/>
      <c r="UMI106" s="6"/>
      <c r="UMJ106" s="6"/>
      <c r="UMK106" s="6"/>
      <c r="UML106" s="6"/>
      <c r="UMM106" s="6"/>
      <c r="UMN106" s="6"/>
      <c r="UMO106" s="6"/>
      <c r="UMP106" s="6"/>
      <c r="UMQ106" s="6"/>
      <c r="UMR106" s="6"/>
      <c r="UMS106" s="6"/>
      <c r="UMT106" s="6"/>
      <c r="UMU106" s="6"/>
      <c r="UMV106" s="6"/>
      <c r="UMW106" s="6"/>
      <c r="UMX106" s="6"/>
      <c r="UMY106" s="6"/>
      <c r="UMZ106" s="6"/>
      <c r="UNA106" s="6"/>
      <c r="UNB106" s="6"/>
      <c r="UNC106" s="6"/>
      <c r="UND106" s="6"/>
      <c r="UNE106" s="6"/>
      <c r="UNF106" s="6"/>
      <c r="UNG106" s="6"/>
      <c r="UNH106" s="6"/>
      <c r="UNI106" s="6"/>
      <c r="UNJ106" s="6"/>
      <c r="UNK106" s="6"/>
      <c r="UNL106" s="6"/>
      <c r="UNM106" s="6"/>
      <c r="UNN106" s="6"/>
      <c r="UNO106" s="6"/>
      <c r="UNP106" s="6"/>
      <c r="UNQ106" s="6"/>
      <c r="UNR106" s="6"/>
      <c r="UNS106" s="6"/>
      <c r="UNT106" s="6"/>
      <c r="UNU106" s="6"/>
      <c r="UNV106" s="6"/>
      <c r="UNW106" s="6"/>
      <c r="UNX106" s="6"/>
      <c r="UNY106" s="6"/>
      <c r="UNZ106" s="6"/>
      <c r="UOA106" s="6"/>
      <c r="UOB106" s="6"/>
      <c r="UOC106" s="6"/>
      <c r="UOD106" s="6"/>
      <c r="UOE106" s="6"/>
      <c r="UOF106" s="6"/>
      <c r="UOG106" s="6"/>
      <c r="UOH106" s="6"/>
      <c r="UOI106" s="6"/>
      <c r="UOJ106" s="6"/>
      <c r="UOK106" s="6"/>
      <c r="UOL106" s="6"/>
      <c r="UOM106" s="6"/>
      <c r="UON106" s="6"/>
      <c r="UOO106" s="6"/>
      <c r="UOP106" s="6"/>
      <c r="UOQ106" s="6"/>
      <c r="UOR106" s="6"/>
      <c r="UOS106" s="6"/>
      <c r="UOT106" s="6"/>
      <c r="UOU106" s="6"/>
      <c r="UOV106" s="6"/>
      <c r="UOW106" s="6"/>
      <c r="UOX106" s="6"/>
      <c r="UOY106" s="6"/>
      <c r="UOZ106" s="6"/>
      <c r="UPA106" s="6"/>
      <c r="UPB106" s="6"/>
      <c r="UPC106" s="6"/>
      <c r="UPD106" s="6"/>
      <c r="UPE106" s="6"/>
      <c r="UPF106" s="6"/>
      <c r="UPG106" s="6"/>
      <c r="UPH106" s="6"/>
      <c r="UPI106" s="6"/>
      <c r="UPJ106" s="6"/>
      <c r="UPK106" s="6"/>
      <c r="UPL106" s="6"/>
      <c r="UPM106" s="6"/>
      <c r="UPN106" s="6"/>
      <c r="UPO106" s="6"/>
      <c r="UPP106" s="6"/>
      <c r="UPQ106" s="6"/>
      <c r="UPR106" s="6"/>
      <c r="UPS106" s="6"/>
      <c r="UPT106" s="6"/>
      <c r="UPU106" s="6"/>
      <c r="UPV106" s="6"/>
      <c r="UPW106" s="6"/>
      <c r="UPX106" s="6"/>
      <c r="UPY106" s="6"/>
      <c r="UPZ106" s="6"/>
      <c r="UQA106" s="6"/>
      <c r="UQB106" s="6"/>
      <c r="UQC106" s="6"/>
      <c r="UQD106" s="6"/>
      <c r="UQE106" s="6"/>
      <c r="UQF106" s="6"/>
      <c r="UQG106" s="6"/>
      <c r="UQH106" s="6"/>
      <c r="UQI106" s="6"/>
      <c r="UQJ106" s="6"/>
      <c r="UQK106" s="6"/>
      <c r="UQL106" s="6"/>
      <c r="UQM106" s="6"/>
      <c r="UQN106" s="6"/>
      <c r="UQO106" s="6"/>
      <c r="UQP106" s="6"/>
      <c r="UQQ106" s="6"/>
      <c r="UQR106" s="6"/>
      <c r="UQS106" s="6"/>
      <c r="UQT106" s="6"/>
      <c r="UQU106" s="6"/>
      <c r="UQV106" s="6"/>
      <c r="UQW106" s="6"/>
      <c r="UQX106" s="6"/>
      <c r="UQY106" s="6"/>
      <c r="UQZ106" s="6"/>
      <c r="URA106" s="6"/>
      <c r="URB106" s="6"/>
      <c r="URC106" s="6"/>
      <c r="URD106" s="6"/>
      <c r="URE106" s="6"/>
      <c r="URF106" s="6"/>
      <c r="URG106" s="6"/>
      <c r="URH106" s="6"/>
      <c r="URI106" s="6"/>
      <c r="URJ106" s="6"/>
      <c r="URK106" s="6"/>
      <c r="URL106" s="6"/>
      <c r="URM106" s="6"/>
      <c r="URN106" s="6"/>
      <c r="URO106" s="6"/>
      <c r="URP106" s="6"/>
      <c r="URQ106" s="6"/>
      <c r="URR106" s="6"/>
      <c r="URS106" s="6"/>
      <c r="URT106" s="6"/>
      <c r="URU106" s="6"/>
      <c r="URV106" s="6"/>
      <c r="URW106" s="6"/>
      <c r="URX106" s="6"/>
      <c r="URY106" s="6"/>
      <c r="URZ106" s="6"/>
      <c r="USA106" s="6"/>
      <c r="USB106" s="6"/>
      <c r="USC106" s="6"/>
      <c r="USD106" s="6"/>
      <c r="USE106" s="6"/>
      <c r="USF106" s="6"/>
      <c r="USG106" s="6"/>
      <c r="USH106" s="6"/>
      <c r="USI106" s="6"/>
      <c r="USJ106" s="6"/>
      <c r="USK106" s="6"/>
      <c r="USL106" s="6"/>
      <c r="USM106" s="6"/>
      <c r="USN106" s="6"/>
      <c r="USO106" s="6"/>
      <c r="USP106" s="6"/>
      <c r="USQ106" s="6"/>
      <c r="USR106" s="6"/>
      <c r="USS106" s="6"/>
      <c r="UST106" s="6"/>
      <c r="USU106" s="6"/>
      <c r="USV106" s="6"/>
      <c r="USW106" s="6"/>
      <c r="USX106" s="6"/>
      <c r="USY106" s="6"/>
      <c r="USZ106" s="6"/>
      <c r="UTA106" s="6"/>
      <c r="UTB106" s="6"/>
      <c r="UTC106" s="6"/>
      <c r="UTD106" s="6"/>
      <c r="UTE106" s="6"/>
      <c r="UTF106" s="6"/>
      <c r="UTG106" s="6"/>
      <c r="UTH106" s="6"/>
      <c r="UTI106" s="6"/>
      <c r="UTJ106" s="6"/>
      <c r="UTK106" s="6"/>
      <c r="UTL106" s="6"/>
      <c r="UTM106" s="6"/>
      <c r="UTN106" s="6"/>
      <c r="UTO106" s="6"/>
      <c r="UTP106" s="6"/>
      <c r="UTQ106" s="6"/>
      <c r="UTR106" s="6"/>
      <c r="UTS106" s="6"/>
      <c r="UTT106" s="6"/>
      <c r="UTU106" s="6"/>
      <c r="UTV106" s="6"/>
      <c r="UTW106" s="6"/>
      <c r="UTX106" s="6"/>
      <c r="UTY106" s="6"/>
      <c r="UTZ106" s="6"/>
      <c r="UUA106" s="6"/>
      <c r="UUB106" s="6"/>
      <c r="UUC106" s="6"/>
      <c r="UUD106" s="6"/>
      <c r="UUE106" s="6"/>
      <c r="UUF106" s="6"/>
      <c r="UUG106" s="6"/>
      <c r="UUH106" s="6"/>
      <c r="UUI106" s="6"/>
      <c r="UUJ106" s="6"/>
      <c r="UUK106" s="6"/>
      <c r="UUL106" s="6"/>
      <c r="UUM106" s="6"/>
      <c r="UUN106" s="6"/>
      <c r="UUO106" s="6"/>
      <c r="UUP106" s="6"/>
      <c r="UUQ106" s="6"/>
      <c r="UUR106" s="6"/>
      <c r="UUS106" s="6"/>
      <c r="UUT106" s="6"/>
      <c r="UUU106" s="6"/>
      <c r="UUV106" s="6"/>
      <c r="UUW106" s="6"/>
      <c r="UUX106" s="6"/>
      <c r="UUY106" s="6"/>
      <c r="UUZ106" s="6"/>
      <c r="UVA106" s="6"/>
      <c r="UVB106" s="6"/>
      <c r="UVC106" s="6"/>
      <c r="UVD106" s="6"/>
      <c r="UVE106" s="6"/>
      <c r="UVF106" s="6"/>
      <c r="UVG106" s="6"/>
      <c r="UVH106" s="6"/>
      <c r="UVI106" s="6"/>
      <c r="UVJ106" s="6"/>
      <c r="UVK106" s="6"/>
      <c r="UVL106" s="6"/>
      <c r="UVM106" s="6"/>
      <c r="UVN106" s="6"/>
      <c r="UVO106" s="6"/>
      <c r="UVP106" s="6"/>
      <c r="UVQ106" s="6"/>
      <c r="UVR106" s="6"/>
      <c r="UVS106" s="6"/>
      <c r="UVT106" s="6"/>
      <c r="UVU106" s="6"/>
      <c r="UVV106" s="6"/>
      <c r="UVW106" s="6"/>
      <c r="UVX106" s="6"/>
      <c r="UVY106" s="6"/>
      <c r="UVZ106" s="6"/>
      <c r="UWA106" s="6"/>
      <c r="UWB106" s="6"/>
      <c r="UWC106" s="6"/>
      <c r="UWD106" s="6"/>
      <c r="UWE106" s="6"/>
      <c r="UWF106" s="6"/>
      <c r="UWG106" s="6"/>
      <c r="UWH106" s="6"/>
      <c r="UWI106" s="6"/>
      <c r="UWJ106" s="6"/>
      <c r="UWK106" s="6"/>
      <c r="UWL106" s="6"/>
      <c r="UWM106" s="6"/>
      <c r="UWN106" s="6"/>
      <c r="UWO106" s="6"/>
      <c r="UWP106" s="6"/>
      <c r="UWQ106" s="6"/>
      <c r="UWR106" s="6"/>
      <c r="UWS106" s="6"/>
      <c r="UWT106" s="6"/>
      <c r="UWU106" s="6"/>
      <c r="UWV106" s="6"/>
      <c r="UWW106" s="6"/>
      <c r="UWX106" s="6"/>
      <c r="UWY106" s="6"/>
      <c r="UWZ106" s="6"/>
      <c r="UXA106" s="6"/>
      <c r="UXB106" s="6"/>
      <c r="UXC106" s="6"/>
      <c r="UXD106" s="6"/>
      <c r="UXE106" s="6"/>
      <c r="UXF106" s="6"/>
      <c r="UXG106" s="6"/>
      <c r="UXH106" s="6"/>
      <c r="UXI106" s="6"/>
      <c r="UXJ106" s="6"/>
      <c r="UXK106" s="6"/>
      <c r="UXL106" s="6"/>
      <c r="UXM106" s="6"/>
      <c r="UXN106" s="6"/>
      <c r="UXO106" s="6"/>
      <c r="UXP106" s="6"/>
      <c r="UXQ106" s="6"/>
      <c r="UXR106" s="6"/>
      <c r="UXS106" s="6"/>
      <c r="UXT106" s="6"/>
      <c r="UXU106" s="6"/>
      <c r="UXV106" s="6"/>
      <c r="UXW106" s="6"/>
      <c r="UXX106" s="6"/>
      <c r="UXY106" s="6"/>
      <c r="UXZ106" s="6"/>
      <c r="UYA106" s="6"/>
      <c r="UYB106" s="6"/>
      <c r="UYC106" s="6"/>
      <c r="UYD106" s="6"/>
      <c r="UYE106" s="6"/>
      <c r="UYF106" s="6"/>
      <c r="UYG106" s="6"/>
      <c r="UYH106" s="6"/>
      <c r="UYI106" s="6"/>
      <c r="UYJ106" s="6"/>
      <c r="UYK106" s="6"/>
      <c r="UYL106" s="6"/>
      <c r="UYM106" s="6"/>
      <c r="UYN106" s="6"/>
      <c r="UYO106" s="6"/>
      <c r="UYP106" s="6"/>
      <c r="UYQ106" s="6"/>
      <c r="UYR106" s="6"/>
      <c r="UYS106" s="6"/>
      <c r="UYT106" s="6"/>
      <c r="UYU106" s="6"/>
      <c r="UYV106" s="6"/>
      <c r="UYW106" s="6"/>
      <c r="UYX106" s="6"/>
      <c r="UYY106" s="6"/>
      <c r="UYZ106" s="6"/>
      <c r="UZA106" s="6"/>
      <c r="UZB106" s="6"/>
      <c r="UZC106" s="6"/>
      <c r="UZD106" s="6"/>
      <c r="UZE106" s="6"/>
      <c r="UZF106" s="6"/>
      <c r="UZG106" s="6"/>
      <c r="UZH106" s="6"/>
      <c r="UZI106" s="6"/>
      <c r="UZJ106" s="6"/>
      <c r="UZK106" s="6"/>
      <c r="UZL106" s="6"/>
      <c r="UZM106" s="6"/>
      <c r="UZN106" s="6"/>
      <c r="UZO106" s="6"/>
      <c r="UZP106" s="6"/>
      <c r="UZQ106" s="6"/>
      <c r="UZR106" s="6"/>
      <c r="UZS106" s="6"/>
      <c r="UZT106" s="6"/>
      <c r="UZU106" s="6"/>
      <c r="UZV106" s="6"/>
      <c r="UZW106" s="6"/>
      <c r="UZX106" s="6"/>
      <c r="UZY106" s="6"/>
      <c r="UZZ106" s="6"/>
      <c r="VAA106" s="6"/>
      <c r="VAB106" s="6"/>
      <c r="VAC106" s="6"/>
      <c r="VAD106" s="6"/>
      <c r="VAE106" s="6"/>
      <c r="VAF106" s="6"/>
      <c r="VAG106" s="6"/>
      <c r="VAH106" s="6"/>
      <c r="VAI106" s="6"/>
      <c r="VAJ106" s="6"/>
      <c r="VAK106" s="6"/>
      <c r="VAL106" s="6"/>
      <c r="VAM106" s="6"/>
      <c r="VAN106" s="6"/>
      <c r="VAO106" s="6"/>
      <c r="VAP106" s="6"/>
      <c r="VAQ106" s="6"/>
      <c r="VAR106" s="6"/>
      <c r="VAS106" s="6"/>
      <c r="VAT106" s="6"/>
      <c r="VAU106" s="6"/>
      <c r="VAV106" s="6"/>
      <c r="VAW106" s="6"/>
      <c r="VAX106" s="6"/>
      <c r="VAY106" s="6"/>
      <c r="VAZ106" s="6"/>
      <c r="VBA106" s="6"/>
      <c r="VBB106" s="6"/>
      <c r="VBC106" s="6"/>
      <c r="VBD106" s="6"/>
      <c r="VBE106" s="6"/>
      <c r="VBF106" s="6"/>
      <c r="VBG106" s="6"/>
      <c r="VBH106" s="6"/>
      <c r="VBI106" s="6"/>
      <c r="VBJ106" s="6"/>
      <c r="VBK106" s="6"/>
      <c r="VBL106" s="6"/>
      <c r="VBM106" s="6"/>
      <c r="VBN106" s="6"/>
      <c r="VBO106" s="6"/>
      <c r="VBP106" s="6"/>
      <c r="VBQ106" s="6"/>
      <c r="VBR106" s="6"/>
      <c r="VBS106" s="6"/>
      <c r="VBT106" s="6"/>
      <c r="VBU106" s="6"/>
      <c r="VBV106" s="6"/>
      <c r="VBW106" s="6"/>
      <c r="VBX106" s="6"/>
      <c r="VBY106" s="6"/>
      <c r="VBZ106" s="6"/>
      <c r="VCA106" s="6"/>
      <c r="VCB106" s="6"/>
      <c r="VCC106" s="6"/>
      <c r="VCD106" s="6"/>
      <c r="VCE106" s="6"/>
      <c r="VCF106" s="6"/>
      <c r="VCG106" s="6"/>
      <c r="VCH106" s="6"/>
      <c r="VCI106" s="6"/>
      <c r="VCJ106" s="6"/>
      <c r="VCK106" s="6"/>
      <c r="VCL106" s="6"/>
      <c r="VCM106" s="6"/>
      <c r="VCN106" s="6"/>
      <c r="VCO106" s="6"/>
      <c r="VCP106" s="6"/>
      <c r="VCQ106" s="6"/>
      <c r="VCR106" s="6"/>
      <c r="VCS106" s="6"/>
      <c r="VCT106" s="6"/>
      <c r="VCU106" s="6"/>
      <c r="VCV106" s="6"/>
      <c r="VCW106" s="6"/>
      <c r="VCX106" s="6"/>
      <c r="VCY106" s="6"/>
      <c r="VCZ106" s="6"/>
      <c r="VDA106" s="6"/>
      <c r="VDB106" s="6"/>
      <c r="VDC106" s="6"/>
      <c r="VDD106" s="6"/>
      <c r="VDE106" s="6"/>
      <c r="VDF106" s="6"/>
      <c r="VDG106" s="6"/>
      <c r="VDH106" s="6"/>
      <c r="VDI106" s="6"/>
      <c r="VDJ106" s="6"/>
      <c r="VDK106" s="6"/>
      <c r="VDL106" s="6"/>
      <c r="VDM106" s="6"/>
      <c r="VDN106" s="6"/>
      <c r="VDO106" s="6"/>
      <c r="VDP106" s="6"/>
      <c r="VDQ106" s="6"/>
      <c r="VDR106" s="6"/>
      <c r="VDS106" s="6"/>
      <c r="VDT106" s="6"/>
      <c r="VDU106" s="6"/>
      <c r="VDV106" s="6"/>
      <c r="VDW106" s="6"/>
      <c r="VDX106" s="6"/>
      <c r="VDY106" s="6"/>
      <c r="VDZ106" s="6"/>
      <c r="VEA106" s="6"/>
      <c r="VEB106" s="6"/>
      <c r="VEC106" s="6"/>
      <c r="VED106" s="6"/>
      <c r="VEE106" s="6"/>
      <c r="VEF106" s="6"/>
      <c r="VEG106" s="6"/>
      <c r="VEH106" s="6"/>
      <c r="VEI106" s="6"/>
      <c r="VEJ106" s="6"/>
      <c r="VEK106" s="6"/>
      <c r="VEL106" s="6"/>
      <c r="VEM106" s="6"/>
      <c r="VEN106" s="6"/>
      <c r="VEO106" s="6"/>
      <c r="VEP106" s="6"/>
      <c r="VEQ106" s="6"/>
      <c r="VER106" s="6"/>
      <c r="VES106" s="6"/>
      <c r="VET106" s="6"/>
      <c r="VEU106" s="6"/>
      <c r="VEV106" s="6"/>
      <c r="VEW106" s="6"/>
      <c r="VEX106" s="6"/>
      <c r="VEY106" s="6"/>
      <c r="VEZ106" s="6"/>
      <c r="VFA106" s="6"/>
      <c r="VFB106" s="6"/>
      <c r="VFC106" s="6"/>
      <c r="VFD106" s="6"/>
      <c r="VFE106" s="6"/>
      <c r="VFF106" s="6"/>
      <c r="VFG106" s="6"/>
      <c r="VFH106" s="6"/>
      <c r="VFI106" s="6"/>
      <c r="VFJ106" s="6"/>
      <c r="VFK106" s="6"/>
      <c r="VFL106" s="6"/>
      <c r="VFM106" s="6"/>
      <c r="VFN106" s="6"/>
      <c r="VFO106" s="6"/>
      <c r="VFP106" s="6"/>
      <c r="VFQ106" s="6"/>
      <c r="VFR106" s="6"/>
      <c r="VFS106" s="6"/>
      <c r="VFT106" s="6"/>
      <c r="VFU106" s="6"/>
      <c r="VFV106" s="6"/>
      <c r="VFW106" s="6"/>
      <c r="VFX106" s="6"/>
      <c r="VFY106" s="6"/>
      <c r="VFZ106" s="6"/>
      <c r="VGA106" s="6"/>
      <c r="VGB106" s="6"/>
      <c r="VGC106" s="6"/>
      <c r="VGD106" s="6"/>
      <c r="VGE106" s="6"/>
      <c r="VGF106" s="6"/>
      <c r="VGG106" s="6"/>
      <c r="VGH106" s="6"/>
      <c r="VGI106" s="6"/>
      <c r="VGJ106" s="6"/>
      <c r="VGK106" s="6"/>
      <c r="VGL106" s="6"/>
      <c r="VGM106" s="6"/>
      <c r="VGN106" s="6"/>
      <c r="VGO106" s="6"/>
      <c r="VGP106" s="6"/>
      <c r="VGQ106" s="6"/>
      <c r="VGR106" s="6"/>
      <c r="VGS106" s="6"/>
      <c r="VGT106" s="6"/>
      <c r="VGU106" s="6"/>
      <c r="VGV106" s="6"/>
      <c r="VGW106" s="6"/>
      <c r="VGX106" s="6"/>
      <c r="VGY106" s="6"/>
      <c r="VGZ106" s="6"/>
      <c r="VHA106" s="6"/>
      <c r="VHB106" s="6"/>
      <c r="VHC106" s="6"/>
      <c r="VHD106" s="6"/>
      <c r="VHE106" s="6"/>
      <c r="VHF106" s="6"/>
      <c r="VHG106" s="6"/>
      <c r="VHH106" s="6"/>
      <c r="VHI106" s="6"/>
      <c r="VHJ106" s="6"/>
      <c r="VHK106" s="6"/>
      <c r="VHL106" s="6"/>
      <c r="VHM106" s="6"/>
      <c r="VHN106" s="6"/>
      <c r="VHO106" s="6"/>
      <c r="VHP106" s="6"/>
      <c r="VHQ106" s="6"/>
      <c r="VHR106" s="6"/>
      <c r="VHS106" s="6"/>
      <c r="VHT106" s="6"/>
      <c r="VHU106" s="6"/>
      <c r="VHV106" s="6"/>
      <c r="VHW106" s="6"/>
      <c r="VHX106" s="6"/>
      <c r="VHY106" s="6"/>
      <c r="VHZ106" s="6"/>
      <c r="VIA106" s="6"/>
      <c r="VIB106" s="6"/>
      <c r="VIC106" s="6"/>
      <c r="VID106" s="6"/>
      <c r="VIE106" s="6"/>
      <c r="VIF106" s="6"/>
      <c r="VIG106" s="6"/>
      <c r="VIH106" s="6"/>
      <c r="VII106" s="6"/>
      <c r="VIJ106" s="6"/>
      <c r="VIK106" s="6"/>
      <c r="VIL106" s="6"/>
      <c r="VIM106" s="6"/>
      <c r="VIN106" s="6"/>
      <c r="VIO106" s="6"/>
      <c r="VIP106" s="6"/>
      <c r="VIQ106" s="6"/>
      <c r="VIR106" s="6"/>
      <c r="VIS106" s="6"/>
      <c r="VIT106" s="6"/>
      <c r="VIU106" s="6"/>
      <c r="VIV106" s="6"/>
      <c r="VIW106" s="6"/>
      <c r="VIX106" s="6"/>
      <c r="VIY106" s="6"/>
      <c r="VIZ106" s="6"/>
      <c r="VJA106" s="6"/>
      <c r="VJB106" s="6"/>
      <c r="VJC106" s="6"/>
      <c r="VJD106" s="6"/>
      <c r="VJE106" s="6"/>
      <c r="VJF106" s="6"/>
      <c r="VJG106" s="6"/>
      <c r="VJH106" s="6"/>
      <c r="VJI106" s="6"/>
      <c r="VJJ106" s="6"/>
      <c r="VJK106" s="6"/>
      <c r="VJL106" s="6"/>
      <c r="VJM106" s="6"/>
      <c r="VJN106" s="6"/>
      <c r="VJO106" s="6"/>
      <c r="VJP106" s="6"/>
      <c r="VJQ106" s="6"/>
      <c r="VJR106" s="6"/>
      <c r="VJS106" s="6"/>
      <c r="VJT106" s="6"/>
      <c r="VJU106" s="6"/>
      <c r="VJV106" s="6"/>
      <c r="VJW106" s="6"/>
      <c r="VJX106" s="6"/>
      <c r="VJY106" s="6"/>
      <c r="VJZ106" s="6"/>
      <c r="VKA106" s="6"/>
      <c r="VKB106" s="6"/>
      <c r="VKC106" s="6"/>
      <c r="VKD106" s="6"/>
      <c r="VKE106" s="6"/>
      <c r="VKF106" s="6"/>
      <c r="VKG106" s="6"/>
      <c r="VKH106" s="6"/>
      <c r="VKI106" s="6"/>
      <c r="VKJ106" s="6"/>
      <c r="VKK106" s="6"/>
      <c r="VKL106" s="6"/>
      <c r="VKM106" s="6"/>
      <c r="VKN106" s="6"/>
      <c r="VKO106" s="6"/>
      <c r="VKP106" s="6"/>
      <c r="VKQ106" s="6"/>
      <c r="VKR106" s="6"/>
      <c r="VKS106" s="6"/>
      <c r="VKT106" s="6"/>
      <c r="VKU106" s="6"/>
      <c r="VKV106" s="6"/>
      <c r="VKW106" s="6"/>
      <c r="VKX106" s="6"/>
      <c r="VKY106" s="6"/>
      <c r="VKZ106" s="6"/>
      <c r="VLA106" s="6"/>
      <c r="VLB106" s="6"/>
      <c r="VLC106" s="6"/>
      <c r="VLD106" s="6"/>
      <c r="VLE106" s="6"/>
      <c r="VLF106" s="6"/>
      <c r="VLG106" s="6"/>
      <c r="VLH106" s="6"/>
      <c r="VLI106" s="6"/>
      <c r="VLJ106" s="6"/>
      <c r="VLK106" s="6"/>
      <c r="VLL106" s="6"/>
      <c r="VLM106" s="6"/>
      <c r="VLN106" s="6"/>
      <c r="VLO106" s="6"/>
      <c r="VLP106" s="6"/>
      <c r="VLQ106" s="6"/>
      <c r="VLR106" s="6"/>
      <c r="VLS106" s="6"/>
      <c r="VLT106" s="6"/>
      <c r="VLU106" s="6"/>
      <c r="VLV106" s="6"/>
      <c r="VLW106" s="6"/>
      <c r="VLX106" s="6"/>
      <c r="VLY106" s="6"/>
      <c r="VLZ106" s="6"/>
      <c r="VMA106" s="6"/>
      <c r="VMB106" s="6"/>
      <c r="VMC106" s="6"/>
      <c r="VMD106" s="6"/>
      <c r="VME106" s="6"/>
      <c r="VMF106" s="6"/>
      <c r="VMG106" s="6"/>
      <c r="VMH106" s="6"/>
      <c r="VMI106" s="6"/>
      <c r="VMJ106" s="6"/>
      <c r="VMK106" s="6"/>
      <c r="VML106" s="6"/>
      <c r="VMM106" s="6"/>
      <c r="VMN106" s="6"/>
      <c r="VMO106" s="6"/>
      <c r="VMP106" s="6"/>
      <c r="VMQ106" s="6"/>
      <c r="VMR106" s="6"/>
      <c r="VMS106" s="6"/>
      <c r="VMT106" s="6"/>
      <c r="VMU106" s="6"/>
      <c r="VMV106" s="6"/>
      <c r="VMW106" s="6"/>
      <c r="VMX106" s="6"/>
      <c r="VMY106" s="6"/>
      <c r="VMZ106" s="6"/>
      <c r="VNA106" s="6"/>
      <c r="VNB106" s="6"/>
      <c r="VNC106" s="6"/>
      <c r="VND106" s="6"/>
      <c r="VNE106" s="6"/>
      <c r="VNF106" s="6"/>
      <c r="VNG106" s="6"/>
      <c r="VNH106" s="6"/>
      <c r="VNI106" s="6"/>
      <c r="VNJ106" s="6"/>
      <c r="VNK106" s="6"/>
      <c r="VNL106" s="6"/>
      <c r="VNM106" s="6"/>
      <c r="VNN106" s="6"/>
      <c r="VNO106" s="6"/>
      <c r="VNP106" s="6"/>
      <c r="VNQ106" s="6"/>
      <c r="VNR106" s="6"/>
      <c r="VNS106" s="6"/>
      <c r="VNT106" s="6"/>
      <c r="VNU106" s="6"/>
      <c r="VNV106" s="6"/>
      <c r="VNW106" s="6"/>
      <c r="VNX106" s="6"/>
      <c r="VNY106" s="6"/>
      <c r="VNZ106" s="6"/>
      <c r="VOA106" s="6"/>
      <c r="VOB106" s="6"/>
      <c r="VOC106" s="6"/>
      <c r="VOD106" s="6"/>
      <c r="VOE106" s="6"/>
      <c r="VOF106" s="6"/>
      <c r="VOG106" s="6"/>
      <c r="VOH106" s="6"/>
      <c r="VOI106" s="6"/>
      <c r="VOJ106" s="6"/>
      <c r="VOK106" s="6"/>
      <c r="VOL106" s="6"/>
      <c r="VOM106" s="6"/>
      <c r="VON106" s="6"/>
      <c r="VOO106" s="6"/>
      <c r="VOP106" s="6"/>
      <c r="VOQ106" s="6"/>
      <c r="VOR106" s="6"/>
      <c r="VOS106" s="6"/>
      <c r="VOT106" s="6"/>
      <c r="VOU106" s="6"/>
      <c r="VOV106" s="6"/>
      <c r="VOW106" s="6"/>
      <c r="VOX106" s="6"/>
      <c r="VOY106" s="6"/>
      <c r="VOZ106" s="6"/>
      <c r="VPA106" s="6"/>
      <c r="VPB106" s="6"/>
      <c r="VPC106" s="6"/>
      <c r="VPD106" s="6"/>
      <c r="VPE106" s="6"/>
      <c r="VPF106" s="6"/>
      <c r="VPG106" s="6"/>
      <c r="VPH106" s="6"/>
      <c r="VPI106" s="6"/>
      <c r="VPJ106" s="6"/>
      <c r="VPK106" s="6"/>
      <c r="VPL106" s="6"/>
      <c r="VPM106" s="6"/>
      <c r="VPN106" s="6"/>
      <c r="VPO106" s="6"/>
      <c r="VPP106" s="6"/>
      <c r="VPQ106" s="6"/>
      <c r="VPR106" s="6"/>
      <c r="VPS106" s="6"/>
      <c r="VPT106" s="6"/>
      <c r="VPU106" s="6"/>
      <c r="VPV106" s="6"/>
      <c r="VPW106" s="6"/>
      <c r="VPX106" s="6"/>
      <c r="VPY106" s="6"/>
      <c r="VPZ106" s="6"/>
      <c r="VQA106" s="6"/>
      <c r="VQB106" s="6"/>
      <c r="VQC106" s="6"/>
      <c r="VQD106" s="6"/>
      <c r="VQE106" s="6"/>
      <c r="VQF106" s="6"/>
      <c r="VQG106" s="6"/>
      <c r="VQH106" s="6"/>
      <c r="VQI106" s="6"/>
      <c r="VQJ106" s="6"/>
      <c r="VQK106" s="6"/>
      <c r="VQL106" s="6"/>
      <c r="VQM106" s="6"/>
      <c r="VQN106" s="6"/>
      <c r="VQO106" s="6"/>
      <c r="VQP106" s="6"/>
      <c r="VQQ106" s="6"/>
      <c r="VQR106" s="6"/>
      <c r="VQS106" s="6"/>
      <c r="VQT106" s="6"/>
      <c r="VQU106" s="6"/>
      <c r="VQV106" s="6"/>
      <c r="VQW106" s="6"/>
      <c r="VQX106" s="6"/>
      <c r="VQY106" s="6"/>
      <c r="VQZ106" s="6"/>
      <c r="VRA106" s="6"/>
      <c r="VRB106" s="6"/>
      <c r="VRC106" s="6"/>
      <c r="VRD106" s="6"/>
      <c r="VRE106" s="6"/>
      <c r="VRF106" s="6"/>
      <c r="VRG106" s="6"/>
      <c r="VRH106" s="6"/>
      <c r="VRI106" s="6"/>
      <c r="VRJ106" s="6"/>
      <c r="VRK106" s="6"/>
      <c r="VRL106" s="6"/>
      <c r="VRM106" s="6"/>
      <c r="VRN106" s="6"/>
      <c r="VRO106" s="6"/>
      <c r="VRP106" s="6"/>
      <c r="VRQ106" s="6"/>
      <c r="VRR106" s="6"/>
      <c r="VRS106" s="6"/>
      <c r="VRT106" s="6"/>
      <c r="VRU106" s="6"/>
      <c r="VRV106" s="6"/>
      <c r="VRW106" s="6"/>
      <c r="VRX106" s="6"/>
      <c r="VRY106" s="6"/>
      <c r="VRZ106" s="6"/>
      <c r="VSA106" s="6"/>
      <c r="VSB106" s="6"/>
      <c r="VSC106" s="6"/>
      <c r="VSD106" s="6"/>
      <c r="VSE106" s="6"/>
      <c r="VSF106" s="6"/>
      <c r="VSG106" s="6"/>
      <c r="VSH106" s="6"/>
      <c r="VSI106" s="6"/>
      <c r="VSJ106" s="6"/>
      <c r="VSK106" s="6"/>
      <c r="VSL106" s="6"/>
      <c r="VSM106" s="6"/>
      <c r="VSN106" s="6"/>
      <c r="VSO106" s="6"/>
      <c r="VSP106" s="6"/>
      <c r="VSQ106" s="6"/>
      <c r="VSR106" s="6"/>
      <c r="VSS106" s="6"/>
      <c r="VST106" s="6"/>
      <c r="VSU106" s="6"/>
      <c r="VSV106" s="6"/>
      <c r="VSW106" s="6"/>
      <c r="VSX106" s="6"/>
      <c r="VSY106" s="6"/>
      <c r="VSZ106" s="6"/>
      <c r="VTA106" s="6"/>
      <c r="VTB106" s="6"/>
      <c r="VTC106" s="6"/>
      <c r="VTD106" s="6"/>
      <c r="VTE106" s="6"/>
      <c r="VTF106" s="6"/>
      <c r="VTG106" s="6"/>
      <c r="VTH106" s="6"/>
      <c r="VTI106" s="6"/>
      <c r="VTJ106" s="6"/>
      <c r="VTK106" s="6"/>
      <c r="VTL106" s="6"/>
      <c r="VTM106" s="6"/>
      <c r="VTN106" s="6"/>
      <c r="VTO106" s="6"/>
      <c r="VTP106" s="6"/>
      <c r="VTQ106" s="6"/>
      <c r="VTR106" s="6"/>
      <c r="VTS106" s="6"/>
      <c r="VTT106" s="6"/>
      <c r="VTU106" s="6"/>
      <c r="VTV106" s="6"/>
      <c r="VTW106" s="6"/>
      <c r="VTX106" s="6"/>
      <c r="VTY106" s="6"/>
      <c r="VTZ106" s="6"/>
      <c r="VUA106" s="6"/>
      <c r="VUB106" s="6"/>
      <c r="VUC106" s="6"/>
      <c r="VUD106" s="6"/>
      <c r="VUE106" s="6"/>
      <c r="VUF106" s="6"/>
      <c r="VUG106" s="6"/>
      <c r="VUH106" s="6"/>
      <c r="VUI106" s="6"/>
      <c r="VUJ106" s="6"/>
      <c r="VUK106" s="6"/>
      <c r="VUL106" s="6"/>
      <c r="VUM106" s="6"/>
      <c r="VUN106" s="6"/>
      <c r="VUO106" s="6"/>
      <c r="VUP106" s="6"/>
      <c r="VUQ106" s="6"/>
      <c r="VUR106" s="6"/>
      <c r="VUS106" s="6"/>
      <c r="VUT106" s="6"/>
      <c r="VUU106" s="6"/>
      <c r="VUV106" s="6"/>
      <c r="VUW106" s="6"/>
      <c r="VUX106" s="6"/>
      <c r="VUY106" s="6"/>
      <c r="VUZ106" s="6"/>
      <c r="VVA106" s="6"/>
      <c r="VVB106" s="6"/>
      <c r="VVC106" s="6"/>
      <c r="VVD106" s="6"/>
      <c r="VVE106" s="6"/>
      <c r="VVF106" s="6"/>
      <c r="VVG106" s="6"/>
      <c r="VVH106" s="6"/>
      <c r="VVI106" s="6"/>
      <c r="VVJ106" s="6"/>
      <c r="VVK106" s="6"/>
      <c r="VVL106" s="6"/>
      <c r="VVM106" s="6"/>
      <c r="VVN106" s="6"/>
      <c r="VVO106" s="6"/>
      <c r="VVP106" s="6"/>
      <c r="VVQ106" s="6"/>
      <c r="VVR106" s="6"/>
      <c r="VVS106" s="6"/>
      <c r="VVT106" s="6"/>
      <c r="VVU106" s="6"/>
      <c r="VVV106" s="6"/>
      <c r="VVW106" s="6"/>
      <c r="VVX106" s="6"/>
      <c r="VVY106" s="6"/>
      <c r="VVZ106" s="6"/>
      <c r="VWA106" s="6"/>
      <c r="VWB106" s="6"/>
      <c r="VWC106" s="6"/>
      <c r="VWD106" s="6"/>
      <c r="VWE106" s="6"/>
      <c r="VWF106" s="6"/>
      <c r="VWG106" s="6"/>
      <c r="VWH106" s="6"/>
      <c r="VWI106" s="6"/>
      <c r="VWJ106" s="6"/>
      <c r="VWK106" s="6"/>
      <c r="VWL106" s="6"/>
      <c r="VWM106" s="6"/>
      <c r="VWN106" s="6"/>
      <c r="VWO106" s="6"/>
      <c r="VWP106" s="6"/>
      <c r="VWQ106" s="6"/>
      <c r="VWR106" s="6"/>
      <c r="VWS106" s="6"/>
      <c r="VWT106" s="6"/>
      <c r="VWU106" s="6"/>
      <c r="VWV106" s="6"/>
      <c r="VWW106" s="6"/>
      <c r="VWX106" s="6"/>
      <c r="VWY106" s="6"/>
      <c r="VWZ106" s="6"/>
      <c r="VXA106" s="6"/>
      <c r="VXB106" s="6"/>
      <c r="VXC106" s="6"/>
      <c r="VXD106" s="6"/>
      <c r="VXE106" s="6"/>
      <c r="VXF106" s="6"/>
      <c r="VXG106" s="6"/>
      <c r="VXH106" s="6"/>
      <c r="VXI106" s="6"/>
      <c r="VXJ106" s="6"/>
      <c r="VXK106" s="6"/>
      <c r="VXL106" s="6"/>
      <c r="VXM106" s="6"/>
      <c r="VXN106" s="6"/>
      <c r="VXO106" s="6"/>
      <c r="VXP106" s="6"/>
      <c r="VXQ106" s="6"/>
      <c r="VXR106" s="6"/>
      <c r="VXS106" s="6"/>
      <c r="VXT106" s="6"/>
      <c r="VXU106" s="6"/>
      <c r="VXV106" s="6"/>
      <c r="VXW106" s="6"/>
      <c r="VXX106" s="6"/>
      <c r="VXY106" s="6"/>
      <c r="VXZ106" s="6"/>
      <c r="VYA106" s="6"/>
      <c r="VYB106" s="6"/>
      <c r="VYC106" s="6"/>
      <c r="VYD106" s="6"/>
      <c r="VYE106" s="6"/>
      <c r="VYF106" s="6"/>
      <c r="VYG106" s="6"/>
      <c r="VYH106" s="6"/>
      <c r="VYI106" s="6"/>
      <c r="VYJ106" s="6"/>
      <c r="VYK106" s="6"/>
      <c r="VYL106" s="6"/>
      <c r="VYM106" s="6"/>
      <c r="VYN106" s="6"/>
      <c r="VYO106" s="6"/>
      <c r="VYP106" s="6"/>
      <c r="VYQ106" s="6"/>
      <c r="VYR106" s="6"/>
      <c r="VYS106" s="6"/>
      <c r="VYT106" s="6"/>
      <c r="VYU106" s="6"/>
      <c r="VYV106" s="6"/>
      <c r="VYW106" s="6"/>
      <c r="VYX106" s="6"/>
      <c r="VYY106" s="6"/>
      <c r="VYZ106" s="6"/>
      <c r="VZA106" s="6"/>
      <c r="VZB106" s="6"/>
      <c r="VZC106" s="6"/>
      <c r="VZD106" s="6"/>
      <c r="VZE106" s="6"/>
      <c r="VZF106" s="6"/>
      <c r="VZG106" s="6"/>
      <c r="VZH106" s="6"/>
      <c r="VZI106" s="6"/>
      <c r="VZJ106" s="6"/>
      <c r="VZK106" s="6"/>
      <c r="VZL106" s="6"/>
      <c r="VZM106" s="6"/>
      <c r="VZN106" s="6"/>
      <c r="VZO106" s="6"/>
      <c r="VZP106" s="6"/>
      <c r="VZQ106" s="6"/>
      <c r="VZR106" s="6"/>
      <c r="VZS106" s="6"/>
      <c r="VZT106" s="6"/>
      <c r="VZU106" s="6"/>
      <c r="VZV106" s="6"/>
      <c r="VZW106" s="6"/>
      <c r="VZX106" s="6"/>
      <c r="VZY106" s="6"/>
      <c r="VZZ106" s="6"/>
      <c r="WAA106" s="6"/>
      <c r="WAB106" s="6"/>
      <c r="WAC106" s="6"/>
      <c r="WAD106" s="6"/>
      <c r="WAE106" s="6"/>
      <c r="WAF106" s="6"/>
      <c r="WAG106" s="6"/>
      <c r="WAH106" s="6"/>
      <c r="WAI106" s="6"/>
      <c r="WAJ106" s="6"/>
      <c r="WAK106" s="6"/>
      <c r="WAL106" s="6"/>
      <c r="WAM106" s="6"/>
      <c r="WAN106" s="6"/>
      <c r="WAO106" s="6"/>
      <c r="WAP106" s="6"/>
      <c r="WAQ106" s="6"/>
      <c r="WAR106" s="6"/>
      <c r="WAS106" s="6"/>
      <c r="WAT106" s="6"/>
      <c r="WAU106" s="6"/>
      <c r="WAV106" s="6"/>
      <c r="WAW106" s="6"/>
      <c r="WAX106" s="6"/>
      <c r="WAY106" s="6"/>
      <c r="WAZ106" s="6"/>
      <c r="WBA106" s="6"/>
      <c r="WBB106" s="6"/>
      <c r="WBC106" s="6"/>
      <c r="WBD106" s="6"/>
      <c r="WBE106" s="6"/>
      <c r="WBF106" s="6"/>
      <c r="WBG106" s="6"/>
      <c r="WBH106" s="6"/>
      <c r="WBI106" s="6"/>
      <c r="WBJ106" s="6"/>
      <c r="WBK106" s="6"/>
      <c r="WBL106" s="6"/>
      <c r="WBM106" s="6"/>
      <c r="WBN106" s="6"/>
      <c r="WBO106" s="6"/>
      <c r="WBP106" s="6"/>
      <c r="WBQ106" s="6"/>
      <c r="WBR106" s="6"/>
      <c r="WBS106" s="6"/>
      <c r="WBT106" s="6"/>
      <c r="WBU106" s="6"/>
      <c r="WBV106" s="6"/>
      <c r="WBW106" s="6"/>
      <c r="WBX106" s="6"/>
      <c r="WBY106" s="6"/>
      <c r="WBZ106" s="6"/>
      <c r="WCA106" s="6"/>
      <c r="WCB106" s="6"/>
      <c r="WCC106" s="6"/>
      <c r="WCD106" s="6"/>
      <c r="WCE106" s="6"/>
      <c r="WCF106" s="6"/>
      <c r="WCG106" s="6"/>
      <c r="WCH106" s="6"/>
      <c r="WCI106" s="6"/>
      <c r="WCJ106" s="6"/>
      <c r="WCK106" s="6"/>
      <c r="WCL106" s="6"/>
      <c r="WCM106" s="6"/>
      <c r="WCN106" s="6"/>
      <c r="WCO106" s="6"/>
      <c r="WCP106" s="6"/>
      <c r="WCQ106" s="6"/>
      <c r="WCR106" s="6"/>
      <c r="WCS106" s="6"/>
      <c r="WCT106" s="6"/>
      <c r="WCU106" s="6"/>
      <c r="WCV106" s="6"/>
      <c r="WCW106" s="6"/>
      <c r="WCX106" s="6"/>
      <c r="WCY106" s="6"/>
      <c r="WCZ106" s="6"/>
      <c r="WDA106" s="6"/>
      <c r="WDB106" s="6"/>
      <c r="WDC106" s="6"/>
      <c r="WDD106" s="6"/>
      <c r="WDE106" s="6"/>
      <c r="WDF106" s="6"/>
      <c r="WDG106" s="6"/>
      <c r="WDH106" s="6"/>
      <c r="WDI106" s="6"/>
      <c r="WDJ106" s="6"/>
      <c r="WDK106" s="6"/>
      <c r="WDL106" s="6"/>
      <c r="WDM106" s="6"/>
      <c r="WDN106" s="6"/>
      <c r="WDO106" s="6"/>
      <c r="WDP106" s="6"/>
      <c r="WDQ106" s="6"/>
      <c r="WDR106" s="6"/>
      <c r="WDS106" s="6"/>
      <c r="WDT106" s="6"/>
      <c r="WDU106" s="6"/>
      <c r="WDV106" s="6"/>
      <c r="WDW106" s="6"/>
      <c r="WDX106" s="6"/>
      <c r="WDY106" s="6"/>
      <c r="WDZ106" s="6"/>
      <c r="WEA106" s="6"/>
      <c r="WEB106" s="6"/>
      <c r="WEC106" s="6"/>
      <c r="WED106" s="6"/>
      <c r="WEE106" s="6"/>
      <c r="WEF106" s="6"/>
      <c r="WEG106" s="6"/>
      <c r="WEH106" s="6"/>
      <c r="WEI106" s="6"/>
      <c r="WEJ106" s="6"/>
      <c r="WEK106" s="6"/>
      <c r="WEL106" s="6"/>
      <c r="WEM106" s="6"/>
      <c r="WEN106" s="6"/>
      <c r="WEO106" s="6"/>
      <c r="WEP106" s="6"/>
      <c r="WEQ106" s="6"/>
      <c r="WER106" s="6"/>
      <c r="WES106" s="6"/>
      <c r="WET106" s="6"/>
      <c r="WEU106" s="6"/>
      <c r="WEV106" s="6"/>
      <c r="WEW106" s="6"/>
      <c r="WEX106" s="6"/>
      <c r="WEY106" s="6"/>
      <c r="WEZ106" s="6"/>
      <c r="WFA106" s="6"/>
      <c r="WFB106" s="6"/>
      <c r="WFC106" s="6"/>
      <c r="WFD106" s="6"/>
      <c r="WFE106" s="6"/>
      <c r="WFF106" s="6"/>
      <c r="WFG106" s="6"/>
      <c r="WFH106" s="6"/>
      <c r="WFI106" s="6"/>
      <c r="WFJ106" s="6"/>
      <c r="WFK106" s="6"/>
      <c r="WFL106" s="6"/>
      <c r="WFM106" s="6"/>
      <c r="WFN106" s="6"/>
      <c r="WFO106" s="6"/>
      <c r="WFP106" s="6"/>
      <c r="WFQ106" s="6"/>
      <c r="WFR106" s="6"/>
      <c r="WFS106" s="6"/>
      <c r="WFT106" s="6"/>
      <c r="WFU106" s="6"/>
      <c r="WFV106" s="6"/>
      <c r="WFW106" s="6"/>
      <c r="WFX106" s="6"/>
      <c r="WFY106" s="6"/>
      <c r="WFZ106" s="6"/>
      <c r="WGA106" s="6"/>
      <c r="WGB106" s="6"/>
      <c r="WGC106" s="6"/>
      <c r="WGD106" s="6"/>
      <c r="WGE106" s="6"/>
      <c r="WGF106" s="6"/>
      <c r="WGG106" s="6"/>
      <c r="WGH106" s="6"/>
      <c r="WGI106" s="6"/>
      <c r="WGJ106" s="6"/>
      <c r="WGK106" s="6"/>
      <c r="WGL106" s="6"/>
      <c r="WGM106" s="6"/>
      <c r="WGN106" s="6"/>
      <c r="WGO106" s="6"/>
      <c r="WGP106" s="6"/>
      <c r="WGQ106" s="6"/>
      <c r="WGR106" s="6"/>
      <c r="WGS106" s="6"/>
      <c r="WGT106" s="6"/>
      <c r="WGU106" s="6"/>
      <c r="WGV106" s="6"/>
      <c r="WGW106" s="6"/>
      <c r="WGX106" s="6"/>
      <c r="WGY106" s="6"/>
      <c r="WGZ106" s="6"/>
      <c r="WHA106" s="6"/>
      <c r="WHB106" s="6"/>
      <c r="WHC106" s="6"/>
      <c r="WHD106" s="6"/>
      <c r="WHE106" s="6"/>
      <c r="WHF106" s="6"/>
      <c r="WHG106" s="6"/>
      <c r="WHH106" s="6"/>
      <c r="WHI106" s="6"/>
      <c r="WHJ106" s="6"/>
      <c r="WHK106" s="6"/>
      <c r="WHL106" s="6"/>
      <c r="WHM106" s="6"/>
      <c r="WHN106" s="6"/>
      <c r="WHO106" s="6"/>
      <c r="WHP106" s="6"/>
      <c r="WHQ106" s="6"/>
      <c r="WHR106" s="6"/>
      <c r="WHS106" s="6"/>
      <c r="WHT106" s="6"/>
      <c r="WHU106" s="6"/>
      <c r="WHV106" s="6"/>
      <c r="WHW106" s="6"/>
      <c r="WHX106" s="6"/>
      <c r="WHY106" s="6"/>
      <c r="WHZ106" s="6"/>
      <c r="WIA106" s="6"/>
      <c r="WIB106" s="6"/>
      <c r="WIC106" s="6"/>
      <c r="WID106" s="6"/>
      <c r="WIE106" s="6"/>
      <c r="WIF106" s="6"/>
      <c r="WIG106" s="6"/>
      <c r="WIH106" s="6"/>
      <c r="WII106" s="6"/>
      <c r="WIJ106" s="6"/>
      <c r="WIK106" s="6"/>
      <c r="WIL106" s="6"/>
      <c r="WIM106" s="6"/>
      <c r="WIN106" s="6"/>
      <c r="WIO106" s="6"/>
      <c r="WIP106" s="6"/>
      <c r="WIQ106" s="6"/>
      <c r="WIR106" s="6"/>
      <c r="WIS106" s="6"/>
      <c r="WIT106" s="6"/>
      <c r="WIU106" s="6"/>
      <c r="WIV106" s="6"/>
      <c r="WIW106" s="6"/>
      <c r="WIX106" s="6"/>
      <c r="WIY106" s="6"/>
      <c r="WIZ106" s="6"/>
      <c r="WJA106" s="6"/>
      <c r="WJB106" s="6"/>
      <c r="WJC106" s="6"/>
      <c r="WJD106" s="6"/>
      <c r="WJE106" s="6"/>
      <c r="WJF106" s="6"/>
      <c r="WJG106" s="6"/>
      <c r="WJH106" s="6"/>
      <c r="WJI106" s="6"/>
      <c r="WJJ106" s="6"/>
      <c r="WJK106" s="6"/>
      <c r="WJL106" s="6"/>
      <c r="WJM106" s="6"/>
      <c r="WJN106" s="6"/>
      <c r="WJO106" s="6"/>
      <c r="WJP106" s="6"/>
      <c r="WJQ106" s="6"/>
      <c r="WJR106" s="6"/>
      <c r="WJS106" s="6"/>
      <c r="WJT106" s="6"/>
      <c r="WJU106" s="6"/>
      <c r="WJV106" s="6"/>
      <c r="WJW106" s="6"/>
      <c r="WJX106" s="6"/>
      <c r="WJY106" s="6"/>
      <c r="WJZ106" s="6"/>
      <c r="WKA106" s="6"/>
      <c r="WKB106" s="6"/>
      <c r="WKC106" s="6"/>
      <c r="WKD106" s="6"/>
      <c r="WKE106" s="6"/>
      <c r="WKF106" s="6"/>
      <c r="WKG106" s="6"/>
      <c r="WKH106" s="6"/>
      <c r="WKI106" s="6"/>
      <c r="WKJ106" s="6"/>
      <c r="WKK106" s="6"/>
      <c r="WKL106" s="6"/>
      <c r="WKM106" s="6"/>
      <c r="WKN106" s="6"/>
      <c r="WKO106" s="6"/>
      <c r="WKP106" s="6"/>
      <c r="WKQ106" s="6"/>
      <c r="WKR106" s="6"/>
      <c r="WKS106" s="6"/>
      <c r="WKT106" s="6"/>
      <c r="WKU106" s="6"/>
      <c r="WKV106" s="6"/>
      <c r="WKW106" s="6"/>
      <c r="WKX106" s="6"/>
      <c r="WKY106" s="6"/>
      <c r="WKZ106" s="6"/>
      <c r="WLA106" s="6"/>
      <c r="WLB106" s="6"/>
      <c r="WLC106" s="6"/>
      <c r="WLD106" s="6"/>
      <c r="WLE106" s="6"/>
      <c r="WLF106" s="6"/>
      <c r="WLG106" s="6"/>
      <c r="WLH106" s="6"/>
      <c r="WLI106" s="6"/>
      <c r="WLJ106" s="6"/>
      <c r="WLK106" s="6"/>
      <c r="WLL106" s="6"/>
      <c r="WLM106" s="6"/>
      <c r="WLN106" s="6"/>
      <c r="WLO106" s="6"/>
      <c r="WLP106" s="6"/>
      <c r="WLQ106" s="6"/>
      <c r="WLR106" s="6"/>
      <c r="WLS106" s="6"/>
      <c r="WLT106" s="6"/>
      <c r="WLU106" s="6"/>
      <c r="WLV106" s="6"/>
      <c r="WLW106" s="6"/>
      <c r="WLX106" s="6"/>
      <c r="WLY106" s="6"/>
      <c r="WLZ106" s="6"/>
      <c r="WMA106" s="6"/>
      <c r="WMB106" s="6"/>
      <c r="WMC106" s="6"/>
      <c r="WMD106" s="6"/>
      <c r="WME106" s="6"/>
      <c r="WMF106" s="6"/>
      <c r="WMG106" s="6"/>
      <c r="WMH106" s="6"/>
      <c r="WMI106" s="6"/>
      <c r="WMJ106" s="6"/>
      <c r="WMK106" s="6"/>
      <c r="WML106" s="6"/>
      <c r="WMM106" s="6"/>
      <c r="WMN106" s="6"/>
      <c r="WMO106" s="6"/>
      <c r="WMP106" s="6"/>
      <c r="WMQ106" s="6"/>
      <c r="WMR106" s="6"/>
      <c r="WMS106" s="6"/>
      <c r="WMT106" s="6"/>
      <c r="WMU106" s="6"/>
      <c r="WMV106" s="6"/>
      <c r="WMW106" s="6"/>
      <c r="WMX106" s="6"/>
      <c r="WMY106" s="6"/>
      <c r="WMZ106" s="6"/>
      <c r="WNA106" s="6"/>
      <c r="WNB106" s="6"/>
      <c r="WNC106" s="6"/>
      <c r="WND106" s="6"/>
      <c r="WNE106" s="6"/>
      <c r="WNF106" s="6"/>
      <c r="WNG106" s="6"/>
      <c r="WNH106" s="6"/>
      <c r="WNI106" s="6"/>
      <c r="WNJ106" s="6"/>
      <c r="WNK106" s="6"/>
      <c r="WNL106" s="6"/>
      <c r="WNM106" s="6"/>
      <c r="WNN106" s="6"/>
      <c r="WNO106" s="6"/>
      <c r="WNP106" s="6"/>
      <c r="WNQ106" s="6"/>
      <c r="WNR106" s="6"/>
      <c r="WNS106" s="6"/>
      <c r="WNT106" s="6"/>
      <c r="WNU106" s="6"/>
      <c r="WNV106" s="6"/>
      <c r="WNW106" s="6"/>
      <c r="WNX106" s="6"/>
      <c r="WNY106" s="6"/>
      <c r="WNZ106" s="6"/>
      <c r="WOA106" s="6"/>
      <c r="WOB106" s="6"/>
      <c r="WOC106" s="6"/>
      <c r="WOD106" s="6"/>
      <c r="WOE106" s="6"/>
      <c r="WOF106" s="6"/>
      <c r="WOG106" s="6"/>
      <c r="WOH106" s="6"/>
      <c r="WOI106" s="6"/>
      <c r="WOJ106" s="6"/>
      <c r="WOK106" s="6"/>
      <c r="WOL106" s="6"/>
      <c r="WOM106" s="6"/>
      <c r="WON106" s="6"/>
      <c r="WOO106" s="6"/>
      <c r="WOP106" s="6"/>
      <c r="WOQ106" s="6"/>
      <c r="WOR106" s="6"/>
      <c r="WOS106" s="6"/>
      <c r="WOT106" s="6"/>
      <c r="WOU106" s="6"/>
      <c r="WOV106" s="6"/>
      <c r="WOW106" s="6"/>
      <c r="WOX106" s="6"/>
      <c r="WOY106" s="6"/>
      <c r="WOZ106" s="6"/>
      <c r="WPA106" s="6"/>
      <c r="WPB106" s="6"/>
      <c r="WPC106" s="6"/>
      <c r="WPD106" s="6"/>
      <c r="WPE106" s="6"/>
      <c r="WPF106" s="6"/>
      <c r="WPG106" s="6"/>
      <c r="WPH106" s="6"/>
      <c r="WPI106" s="6"/>
      <c r="WPJ106" s="6"/>
      <c r="WPK106" s="6"/>
      <c r="WPL106" s="6"/>
      <c r="WPM106" s="6"/>
      <c r="WPN106" s="6"/>
      <c r="WPO106" s="6"/>
      <c r="WPP106" s="6"/>
      <c r="WPQ106" s="6"/>
      <c r="WPR106" s="6"/>
      <c r="WPS106" s="6"/>
      <c r="WPT106" s="6"/>
      <c r="WPU106" s="6"/>
      <c r="WPV106" s="6"/>
      <c r="WPW106" s="6"/>
      <c r="WPX106" s="6"/>
      <c r="WPY106" s="6"/>
      <c r="WPZ106" s="6"/>
      <c r="WQA106" s="6"/>
      <c r="WQB106" s="6"/>
      <c r="WQC106" s="6"/>
      <c r="WQD106" s="6"/>
      <c r="WQE106" s="6"/>
      <c r="WQF106" s="6"/>
      <c r="WQG106" s="6"/>
      <c r="WQH106" s="6"/>
      <c r="WQI106" s="6"/>
      <c r="WQJ106" s="6"/>
      <c r="WQK106" s="6"/>
      <c r="WQL106" s="6"/>
      <c r="WQM106" s="6"/>
      <c r="WQN106" s="6"/>
      <c r="WQO106" s="6"/>
      <c r="WQP106" s="6"/>
      <c r="WQQ106" s="6"/>
      <c r="WQR106" s="6"/>
      <c r="WQS106" s="6"/>
      <c r="WQT106" s="6"/>
      <c r="WQU106" s="6"/>
      <c r="WQV106" s="6"/>
      <c r="WQW106" s="6"/>
      <c r="WQX106" s="6"/>
      <c r="WQY106" s="6"/>
      <c r="WQZ106" s="6"/>
      <c r="WRA106" s="6"/>
      <c r="WRB106" s="6"/>
      <c r="WRC106" s="6"/>
      <c r="WRD106" s="6"/>
      <c r="WRE106" s="6"/>
      <c r="WRF106" s="6"/>
      <c r="WRG106" s="6"/>
      <c r="WRH106" s="6"/>
      <c r="WRI106" s="6"/>
      <c r="WRJ106" s="6"/>
      <c r="WRK106" s="6"/>
      <c r="WRL106" s="6"/>
      <c r="WRM106" s="6"/>
      <c r="WRN106" s="6"/>
      <c r="WRO106" s="6"/>
      <c r="WRP106" s="6"/>
      <c r="WRQ106" s="6"/>
      <c r="WRR106" s="6"/>
      <c r="WRS106" s="6"/>
      <c r="WRT106" s="6"/>
      <c r="WRU106" s="6"/>
      <c r="WRV106" s="6"/>
      <c r="WRW106" s="6"/>
      <c r="WRX106" s="6"/>
      <c r="WRY106" s="6"/>
      <c r="WRZ106" s="6"/>
      <c r="WSA106" s="6"/>
      <c r="WSB106" s="6"/>
      <c r="WSC106" s="6"/>
      <c r="WSD106" s="6"/>
      <c r="WSE106" s="6"/>
      <c r="WSF106" s="6"/>
      <c r="WSG106" s="6"/>
      <c r="WSH106" s="6"/>
      <c r="WSI106" s="6"/>
      <c r="WSJ106" s="6"/>
      <c r="WSK106" s="6"/>
      <c r="WSL106" s="6"/>
      <c r="WSM106" s="6"/>
      <c r="WSN106" s="6"/>
      <c r="WSO106" s="6"/>
      <c r="WSP106" s="6"/>
      <c r="WSQ106" s="6"/>
      <c r="WSR106" s="6"/>
      <c r="WSS106" s="6"/>
      <c r="WST106" s="6"/>
      <c r="WSU106" s="6"/>
      <c r="WSV106" s="6"/>
      <c r="WSW106" s="6"/>
      <c r="WSX106" s="6"/>
      <c r="WSY106" s="6"/>
      <c r="WSZ106" s="6"/>
      <c r="WTA106" s="6"/>
      <c r="WTB106" s="6"/>
      <c r="WTC106" s="6"/>
      <c r="WTD106" s="6"/>
      <c r="WTE106" s="6"/>
      <c r="WTF106" s="6"/>
      <c r="WTG106" s="6"/>
      <c r="WTH106" s="6"/>
      <c r="WTI106" s="6"/>
      <c r="WTJ106" s="6"/>
      <c r="WTK106" s="6"/>
      <c r="WTL106" s="6"/>
      <c r="WTM106" s="6"/>
      <c r="WTN106" s="6"/>
      <c r="WTO106" s="6"/>
      <c r="WTP106" s="6"/>
      <c r="WTQ106" s="6"/>
      <c r="WTR106" s="6"/>
      <c r="WTS106" s="6"/>
      <c r="WTT106" s="6"/>
      <c r="WTU106" s="6"/>
      <c r="WTV106" s="6"/>
      <c r="WTW106" s="6"/>
      <c r="WTX106" s="6"/>
      <c r="WTY106" s="6"/>
      <c r="WTZ106" s="6"/>
      <c r="WUA106" s="6"/>
      <c r="WUB106" s="6"/>
      <c r="WUC106" s="6"/>
      <c r="WUD106" s="6"/>
      <c r="WUE106" s="6"/>
      <c r="WUF106" s="6"/>
      <c r="WUG106" s="6"/>
      <c r="WUH106" s="6"/>
      <c r="WUI106" s="6"/>
      <c r="WUJ106" s="6"/>
      <c r="WUK106" s="6"/>
      <c r="WUL106" s="6"/>
      <c r="WUM106" s="6"/>
      <c r="WUN106" s="6"/>
      <c r="WUO106" s="6"/>
      <c r="WUP106" s="6"/>
      <c r="WUQ106" s="6"/>
      <c r="WUR106" s="6"/>
      <c r="WUS106" s="6"/>
      <c r="WUT106" s="6"/>
      <c r="WUU106" s="6"/>
      <c r="WUV106" s="6"/>
      <c r="WUW106" s="6"/>
      <c r="WUX106" s="6"/>
      <c r="WUY106" s="6"/>
      <c r="WUZ106" s="6"/>
      <c r="WVA106" s="6"/>
      <c r="WVB106" s="6"/>
      <c r="WVC106" s="6"/>
      <c r="WVD106" s="6"/>
      <c r="WVE106" s="6"/>
      <c r="WVF106" s="6"/>
      <c r="WVG106" s="6"/>
      <c r="WVH106" s="6"/>
      <c r="WVI106" s="6"/>
      <c r="WVJ106" s="6"/>
      <c r="WVK106" s="6"/>
      <c r="WVL106" s="6"/>
      <c r="WVM106" s="6"/>
      <c r="WVN106" s="6"/>
      <c r="WVO106" s="6"/>
      <c r="WVP106" s="6"/>
      <c r="WVQ106" s="6"/>
      <c r="WVR106" s="6"/>
      <c r="WVS106" s="6"/>
      <c r="WVT106" s="6"/>
      <c r="WVU106" s="6"/>
      <c r="WVV106" s="6"/>
      <c r="WVW106" s="6"/>
      <c r="WVX106" s="6"/>
      <c r="WVY106" s="6"/>
      <c r="WVZ106" s="6"/>
      <c r="WWA106" s="6"/>
      <c r="WWB106" s="6"/>
      <c r="WWC106" s="6"/>
      <c r="WWD106" s="6"/>
      <c r="WWE106" s="6"/>
      <c r="WWF106" s="6"/>
      <c r="WWG106" s="6"/>
      <c r="WWH106" s="6"/>
      <c r="WWI106" s="6"/>
      <c r="WWJ106" s="6"/>
      <c r="WWK106" s="6"/>
      <c r="WWL106" s="6"/>
      <c r="WWM106" s="6"/>
      <c r="WWN106" s="6"/>
      <c r="WWO106" s="6"/>
      <c r="WWP106" s="6"/>
      <c r="WWQ106" s="6"/>
      <c r="WWR106" s="6"/>
      <c r="WWS106" s="6"/>
      <c r="WWT106" s="6"/>
      <c r="WWU106" s="6"/>
      <c r="WWV106" s="6"/>
      <c r="WWW106" s="6"/>
      <c r="WWX106" s="6"/>
      <c r="WWY106" s="6"/>
      <c r="WWZ106" s="6"/>
      <c r="WXA106" s="6"/>
      <c r="WXB106" s="6"/>
      <c r="WXC106" s="6"/>
      <c r="WXD106" s="6"/>
      <c r="WXE106" s="6"/>
      <c r="WXF106" s="6"/>
      <c r="WXG106" s="6"/>
      <c r="WXH106" s="6"/>
      <c r="WXI106" s="6"/>
      <c r="WXJ106" s="6"/>
      <c r="WXK106" s="6"/>
      <c r="WXL106" s="6"/>
      <c r="WXM106" s="6"/>
      <c r="WXN106" s="6"/>
      <c r="WXO106" s="6"/>
      <c r="WXP106" s="6"/>
      <c r="WXQ106" s="6"/>
      <c r="WXR106" s="6"/>
      <c r="WXS106" s="6"/>
      <c r="WXT106" s="6"/>
      <c r="WXU106" s="6"/>
      <c r="WXV106" s="6"/>
      <c r="WXW106" s="6"/>
      <c r="WXX106" s="6"/>
      <c r="WXY106" s="6"/>
      <c r="WXZ106" s="6"/>
      <c r="WYA106" s="6"/>
      <c r="WYB106" s="6"/>
      <c r="WYC106" s="6"/>
      <c r="WYD106" s="6"/>
      <c r="WYE106" s="6"/>
      <c r="WYF106" s="6"/>
      <c r="WYG106" s="6"/>
      <c r="WYH106" s="6"/>
      <c r="WYI106" s="6"/>
      <c r="WYJ106" s="6"/>
      <c r="WYK106" s="6"/>
      <c r="WYL106" s="6"/>
      <c r="WYM106" s="6"/>
      <c r="WYN106" s="6"/>
      <c r="WYO106" s="6"/>
      <c r="WYP106" s="6"/>
      <c r="WYQ106" s="6"/>
      <c r="WYR106" s="6"/>
      <c r="WYS106" s="6"/>
      <c r="WYT106" s="6"/>
      <c r="WYU106" s="6"/>
      <c r="WYV106" s="6"/>
      <c r="WYW106" s="6"/>
      <c r="WYX106" s="6"/>
      <c r="WYY106" s="6"/>
      <c r="WYZ106" s="6"/>
      <c r="WZA106" s="6"/>
      <c r="WZB106" s="6"/>
      <c r="WZC106" s="6"/>
      <c r="WZD106" s="6"/>
      <c r="WZE106" s="6"/>
      <c r="WZF106" s="6"/>
      <c r="WZG106" s="6"/>
      <c r="WZH106" s="6"/>
      <c r="WZI106" s="6"/>
      <c r="WZJ106" s="6"/>
      <c r="WZK106" s="6"/>
      <c r="WZL106" s="6"/>
      <c r="WZM106" s="6"/>
      <c r="WZN106" s="6"/>
      <c r="WZO106" s="6"/>
      <c r="WZP106" s="6"/>
      <c r="WZQ106" s="6"/>
      <c r="WZR106" s="6"/>
      <c r="WZS106" s="6"/>
      <c r="WZT106" s="6"/>
      <c r="WZU106" s="6"/>
      <c r="WZV106" s="6"/>
      <c r="WZW106" s="6"/>
      <c r="WZX106" s="6"/>
      <c r="WZY106" s="6"/>
      <c r="WZZ106" s="6"/>
      <c r="XAA106" s="6"/>
      <c r="XAB106" s="6"/>
      <c r="XAC106" s="6"/>
      <c r="XAD106" s="6"/>
      <c r="XAE106" s="6"/>
      <c r="XAF106" s="6"/>
      <c r="XAG106" s="6"/>
      <c r="XAH106" s="6"/>
      <c r="XAI106" s="6"/>
      <c r="XAJ106" s="6"/>
      <c r="XAK106" s="6"/>
      <c r="XAL106" s="6"/>
      <c r="XAM106" s="6"/>
      <c r="XAN106" s="6"/>
      <c r="XAO106" s="6"/>
      <c r="XAP106" s="6"/>
      <c r="XAQ106" s="6"/>
      <c r="XAR106" s="6"/>
      <c r="XAS106" s="6"/>
      <c r="XAT106" s="6"/>
      <c r="XAU106" s="6"/>
      <c r="XAV106" s="6"/>
      <c r="XAW106" s="6"/>
      <c r="XAX106" s="6"/>
      <c r="XAY106" s="6"/>
      <c r="XAZ106" s="6"/>
      <c r="XBA106" s="6"/>
      <c r="XBB106" s="6"/>
      <c r="XBC106" s="6"/>
      <c r="XBD106" s="6"/>
      <c r="XBE106" s="6"/>
      <c r="XBF106" s="6"/>
      <c r="XBG106" s="6"/>
      <c r="XBH106" s="6"/>
      <c r="XBI106" s="6"/>
      <c r="XBJ106" s="6"/>
      <c r="XBK106" s="6"/>
      <c r="XBL106" s="6"/>
      <c r="XBM106" s="6"/>
      <c r="XBN106" s="6"/>
      <c r="XBO106" s="6"/>
      <c r="XBP106" s="6"/>
      <c r="XBQ106" s="6"/>
      <c r="XBR106" s="6"/>
      <c r="XBS106" s="6"/>
      <c r="XBT106" s="6"/>
      <c r="XBU106" s="6"/>
      <c r="XBV106" s="6"/>
      <c r="XBW106" s="6"/>
      <c r="XBX106" s="6"/>
      <c r="XBY106" s="6"/>
      <c r="XBZ106" s="6"/>
      <c r="XCA106" s="6"/>
      <c r="XCB106" s="6"/>
      <c r="XCC106" s="6"/>
      <c r="XCD106" s="6"/>
      <c r="XCE106" s="6"/>
      <c r="XCF106" s="6"/>
      <c r="XCG106" s="6"/>
      <c r="XCH106" s="6"/>
      <c r="XCI106" s="6"/>
      <c r="XCJ106" s="6"/>
      <c r="XCK106" s="6"/>
      <c r="XCL106" s="6"/>
      <c r="XCM106" s="6"/>
      <c r="XCN106" s="6"/>
      <c r="XCO106" s="6"/>
      <c r="XCP106" s="6"/>
      <c r="XCQ106" s="6"/>
      <c r="XCR106" s="6"/>
      <c r="XCS106" s="6"/>
      <c r="XCT106" s="6"/>
      <c r="XCU106" s="6"/>
      <c r="XCV106" s="6"/>
      <c r="XCW106" s="6"/>
      <c r="XCX106" s="6"/>
      <c r="XCY106" s="6"/>
      <c r="XCZ106" s="6"/>
      <c r="XDA106" s="6"/>
      <c r="XDB106" s="6"/>
      <c r="XDC106" s="6"/>
      <c r="XDD106" s="6"/>
      <c r="XDE106" s="6"/>
      <c r="XDF106" s="6"/>
      <c r="XDG106" s="6"/>
      <c r="XDH106" s="6"/>
      <c r="XDI106" s="6"/>
      <c r="XDJ106" s="6"/>
      <c r="XDK106" s="6"/>
      <c r="XDL106" s="6"/>
      <c r="XDM106" s="6"/>
      <c r="XDN106" s="6"/>
      <c r="XDO106" s="6"/>
      <c r="XDP106" s="6"/>
      <c r="XDQ106" s="6"/>
      <c r="XDR106" s="6"/>
      <c r="XDS106" s="6"/>
      <c r="XDT106" s="6"/>
      <c r="XDU106" s="6"/>
      <c r="XDV106" s="6"/>
      <c r="XDW106" s="6"/>
      <c r="XDX106" s="6"/>
      <c r="XDY106" s="6"/>
      <c r="XDZ106" s="6"/>
      <c r="XEA106" s="6"/>
      <c r="XEB106" s="6"/>
      <c r="XEC106" s="6"/>
      <c r="XED106" s="6"/>
      <c r="XEE106" s="6"/>
      <c r="XEF106" s="6"/>
      <c r="XEG106" s="6"/>
      <c r="XEH106" s="6"/>
      <c r="XEI106" s="6"/>
      <c r="XEJ106" s="6"/>
      <c r="XEK106" s="6"/>
      <c r="XEL106" s="6"/>
    </row>
    <row r="107" s="1" customFormat="1" customHeight="1" spans="1:16366">
      <c r="A107" s="11">
        <f>MAX($A$2:A106)+1</f>
        <v>63</v>
      </c>
      <c r="B107" s="21" t="s">
        <v>1356</v>
      </c>
      <c r="C107" s="14" t="s">
        <v>1423</v>
      </c>
      <c r="D107" s="21" t="s">
        <v>41</v>
      </c>
      <c r="E107" s="21">
        <v>1</v>
      </c>
      <c r="F107" s="11">
        <v>298</v>
      </c>
      <c r="G107" s="21" t="s">
        <v>42</v>
      </c>
      <c r="H107" s="21" t="s">
        <v>8</v>
      </c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6"/>
      <c r="DM107" s="6"/>
      <c r="DN107" s="6"/>
      <c r="DO107" s="6"/>
      <c r="DP107" s="6"/>
      <c r="DQ107" s="6"/>
      <c r="DR107" s="6"/>
      <c r="DS107" s="6"/>
      <c r="DT107" s="6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6"/>
      <c r="EH107" s="6"/>
      <c r="EI107" s="6"/>
      <c r="EJ107" s="6"/>
      <c r="EK107" s="6"/>
      <c r="EL107" s="6"/>
      <c r="EM107" s="6"/>
      <c r="EN107" s="6"/>
      <c r="EO107" s="6"/>
      <c r="EP107" s="6"/>
      <c r="EQ107" s="6"/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6"/>
      <c r="FC107" s="6"/>
      <c r="FD107" s="6"/>
      <c r="FE107" s="6"/>
      <c r="FF107" s="6"/>
      <c r="FG107" s="6"/>
      <c r="FH107" s="6"/>
      <c r="FI107" s="6"/>
      <c r="FJ107" s="6"/>
      <c r="FK107" s="6"/>
      <c r="FL107" s="6"/>
      <c r="FM107" s="6"/>
      <c r="FN107" s="6"/>
      <c r="FO107" s="6"/>
      <c r="FP107" s="6"/>
      <c r="FQ107" s="6"/>
      <c r="FR107" s="6"/>
      <c r="FS107" s="6"/>
      <c r="FT107" s="6"/>
      <c r="FU107" s="6"/>
      <c r="FV107" s="6"/>
      <c r="FW107" s="6"/>
      <c r="FX107" s="6"/>
      <c r="FY107" s="6"/>
      <c r="FZ107" s="6"/>
      <c r="GA107" s="6"/>
      <c r="GB107" s="6"/>
      <c r="GC107" s="6"/>
      <c r="GD107" s="6"/>
      <c r="GE107" s="6"/>
      <c r="GF107" s="6"/>
      <c r="GG107" s="6"/>
      <c r="GH107" s="6"/>
      <c r="GI107" s="6"/>
      <c r="GJ107" s="6"/>
      <c r="GK107" s="6"/>
      <c r="GL107" s="6"/>
      <c r="GM107" s="6"/>
      <c r="GN107" s="6"/>
      <c r="GO107" s="6"/>
      <c r="GP107" s="6"/>
      <c r="GQ107" s="6"/>
      <c r="GR107" s="6"/>
      <c r="GS107" s="6"/>
      <c r="GT107" s="6"/>
      <c r="GU107" s="6"/>
      <c r="GV107" s="6"/>
      <c r="GW107" s="6"/>
      <c r="GX107" s="6"/>
      <c r="GY107" s="6"/>
      <c r="GZ107" s="6"/>
      <c r="HA107" s="6"/>
      <c r="HB107" s="6"/>
      <c r="HC107" s="6"/>
      <c r="HD107" s="6"/>
      <c r="HE107" s="6"/>
      <c r="HF107" s="6"/>
      <c r="HG107" s="6"/>
      <c r="HH107" s="6"/>
      <c r="HI107" s="6"/>
      <c r="HJ107" s="6"/>
      <c r="HK107" s="6"/>
      <c r="HL107" s="6"/>
      <c r="HM107" s="6"/>
      <c r="HN107" s="6"/>
      <c r="HO107" s="6"/>
      <c r="HP107" s="6"/>
      <c r="HQ107" s="6"/>
      <c r="HR107" s="6"/>
      <c r="HS107" s="6"/>
      <c r="HT107" s="6"/>
      <c r="HU107" s="6"/>
      <c r="HV107" s="6"/>
      <c r="HW107" s="6"/>
      <c r="HX107" s="6"/>
      <c r="HY107" s="6"/>
      <c r="HZ107" s="6"/>
      <c r="IA107" s="6"/>
      <c r="IB107" s="6"/>
      <c r="IC107" s="6"/>
      <c r="ID107" s="6"/>
      <c r="IE107" s="6"/>
      <c r="IF107" s="6"/>
      <c r="IG107" s="6"/>
      <c r="IH107" s="6"/>
      <c r="II107" s="6"/>
      <c r="IJ107" s="6"/>
      <c r="IK107" s="6"/>
      <c r="IL107" s="6"/>
      <c r="IM107" s="6"/>
      <c r="IN107" s="6"/>
      <c r="IO107" s="6"/>
      <c r="IP107" s="6"/>
      <c r="IQ107" s="6"/>
      <c r="IR107" s="6"/>
      <c r="IS107" s="6"/>
      <c r="IT107" s="6"/>
      <c r="IU107" s="6"/>
      <c r="IV107" s="6"/>
      <c r="IW107" s="6"/>
      <c r="IX107" s="6"/>
      <c r="IY107" s="6"/>
      <c r="IZ107" s="6"/>
      <c r="JA107" s="6"/>
      <c r="JB107" s="6"/>
      <c r="JC107" s="6"/>
      <c r="JD107" s="6"/>
      <c r="JE107" s="6"/>
      <c r="JF107" s="6"/>
      <c r="JG107" s="6"/>
      <c r="JH107" s="6"/>
      <c r="JI107" s="6"/>
      <c r="JJ107" s="6"/>
      <c r="JK107" s="6"/>
      <c r="JL107" s="6"/>
      <c r="JM107" s="6"/>
      <c r="JN107" s="6"/>
      <c r="JO107" s="6"/>
      <c r="JP107" s="6"/>
      <c r="JQ107" s="6"/>
      <c r="JR107" s="6"/>
      <c r="JS107" s="6"/>
      <c r="JT107" s="6"/>
      <c r="JU107" s="6"/>
      <c r="JV107" s="6"/>
      <c r="JW107" s="6"/>
      <c r="JX107" s="6"/>
      <c r="JY107" s="6"/>
      <c r="JZ107" s="6"/>
      <c r="KA107" s="6"/>
      <c r="KB107" s="6"/>
      <c r="KC107" s="6"/>
      <c r="KD107" s="6"/>
      <c r="KE107" s="6"/>
      <c r="KF107" s="6"/>
      <c r="KG107" s="6"/>
      <c r="KH107" s="6"/>
      <c r="KI107" s="6"/>
      <c r="KJ107" s="6"/>
      <c r="KK107" s="6"/>
      <c r="KL107" s="6"/>
      <c r="KM107" s="6"/>
      <c r="KN107" s="6"/>
      <c r="KO107" s="6"/>
      <c r="KP107" s="6"/>
      <c r="KQ107" s="6"/>
      <c r="KR107" s="6"/>
      <c r="KS107" s="6"/>
      <c r="KT107" s="6"/>
      <c r="KU107" s="6"/>
      <c r="KV107" s="6"/>
      <c r="KW107" s="6"/>
      <c r="KX107" s="6"/>
      <c r="KY107" s="6"/>
      <c r="KZ107" s="6"/>
      <c r="LA107" s="6"/>
      <c r="LB107" s="6"/>
      <c r="LC107" s="6"/>
      <c r="LD107" s="6"/>
      <c r="LE107" s="6"/>
      <c r="LF107" s="6"/>
      <c r="LG107" s="6"/>
      <c r="LH107" s="6"/>
      <c r="LI107" s="6"/>
      <c r="LJ107" s="6"/>
      <c r="LK107" s="6"/>
      <c r="LL107" s="6"/>
      <c r="LM107" s="6"/>
      <c r="LN107" s="6"/>
      <c r="LO107" s="6"/>
      <c r="LP107" s="6"/>
      <c r="LQ107" s="6"/>
      <c r="LR107" s="6"/>
      <c r="LS107" s="6"/>
      <c r="LT107" s="6"/>
      <c r="LU107" s="6"/>
      <c r="LV107" s="6"/>
      <c r="LW107" s="6"/>
      <c r="LX107" s="6"/>
      <c r="LY107" s="6"/>
      <c r="LZ107" s="6"/>
      <c r="MA107" s="6"/>
      <c r="MB107" s="6"/>
      <c r="MC107" s="6"/>
      <c r="MD107" s="6"/>
      <c r="ME107" s="6"/>
      <c r="MF107" s="6"/>
      <c r="MG107" s="6"/>
      <c r="MH107" s="6"/>
      <c r="MI107" s="6"/>
      <c r="MJ107" s="6"/>
      <c r="MK107" s="6"/>
      <c r="ML107" s="6"/>
      <c r="MM107" s="6"/>
      <c r="MN107" s="6"/>
      <c r="MO107" s="6"/>
      <c r="MP107" s="6"/>
      <c r="MQ107" s="6"/>
      <c r="MR107" s="6"/>
      <c r="MS107" s="6"/>
      <c r="MT107" s="6"/>
      <c r="MU107" s="6"/>
      <c r="MV107" s="6"/>
      <c r="MW107" s="6"/>
      <c r="MX107" s="6"/>
      <c r="MY107" s="6"/>
      <c r="MZ107" s="6"/>
      <c r="NA107" s="6"/>
      <c r="NB107" s="6"/>
      <c r="NC107" s="6"/>
      <c r="ND107" s="6"/>
      <c r="NE107" s="6"/>
      <c r="NF107" s="6"/>
      <c r="NG107" s="6"/>
      <c r="NH107" s="6"/>
      <c r="NI107" s="6"/>
      <c r="NJ107" s="6"/>
      <c r="NK107" s="6"/>
      <c r="NL107" s="6"/>
      <c r="NM107" s="6"/>
      <c r="NN107" s="6"/>
      <c r="NO107" s="6"/>
      <c r="NP107" s="6"/>
      <c r="NQ107" s="6"/>
      <c r="NR107" s="6"/>
      <c r="NS107" s="6"/>
      <c r="NT107" s="6"/>
      <c r="NU107" s="6"/>
      <c r="NV107" s="6"/>
      <c r="NW107" s="6"/>
      <c r="NX107" s="6"/>
      <c r="NY107" s="6"/>
      <c r="NZ107" s="6"/>
      <c r="OA107" s="6"/>
      <c r="OB107" s="6"/>
      <c r="OC107" s="6"/>
      <c r="OD107" s="6"/>
      <c r="OE107" s="6"/>
      <c r="OF107" s="6"/>
      <c r="OG107" s="6"/>
      <c r="OH107" s="6"/>
      <c r="OI107" s="6"/>
      <c r="OJ107" s="6"/>
      <c r="OK107" s="6"/>
      <c r="OL107" s="6"/>
      <c r="OM107" s="6"/>
      <c r="ON107" s="6"/>
      <c r="OO107" s="6"/>
      <c r="OP107" s="6"/>
      <c r="OQ107" s="6"/>
      <c r="OR107" s="6"/>
      <c r="OS107" s="6"/>
      <c r="OT107" s="6"/>
      <c r="OU107" s="6"/>
      <c r="OV107" s="6"/>
      <c r="OW107" s="6"/>
      <c r="OX107" s="6"/>
      <c r="OY107" s="6"/>
      <c r="OZ107" s="6"/>
      <c r="PA107" s="6"/>
      <c r="PB107" s="6"/>
      <c r="PC107" s="6"/>
      <c r="PD107" s="6"/>
      <c r="PE107" s="6"/>
      <c r="PF107" s="6"/>
      <c r="PG107" s="6"/>
      <c r="PH107" s="6"/>
      <c r="PI107" s="6"/>
      <c r="PJ107" s="6"/>
      <c r="PK107" s="6"/>
      <c r="PL107" s="6"/>
      <c r="PM107" s="6"/>
      <c r="PN107" s="6"/>
      <c r="PO107" s="6"/>
      <c r="PP107" s="6"/>
      <c r="PQ107" s="6"/>
      <c r="PR107" s="6"/>
      <c r="PS107" s="6"/>
      <c r="PT107" s="6"/>
      <c r="PU107" s="6"/>
      <c r="PV107" s="6"/>
      <c r="PW107" s="6"/>
      <c r="PX107" s="6"/>
      <c r="PY107" s="6"/>
      <c r="PZ107" s="6"/>
      <c r="QA107" s="6"/>
      <c r="QB107" s="6"/>
      <c r="QC107" s="6"/>
      <c r="QD107" s="6"/>
      <c r="QE107" s="6"/>
      <c r="QF107" s="6"/>
      <c r="QG107" s="6"/>
      <c r="QH107" s="6"/>
      <c r="QI107" s="6"/>
      <c r="QJ107" s="6"/>
      <c r="QK107" s="6"/>
      <c r="QL107" s="6"/>
      <c r="QM107" s="6"/>
      <c r="QN107" s="6"/>
      <c r="QO107" s="6"/>
      <c r="QP107" s="6"/>
      <c r="QQ107" s="6"/>
      <c r="QR107" s="6"/>
      <c r="QS107" s="6"/>
      <c r="QT107" s="6"/>
      <c r="QU107" s="6"/>
      <c r="QV107" s="6"/>
      <c r="QW107" s="6"/>
      <c r="QX107" s="6"/>
      <c r="QY107" s="6"/>
      <c r="QZ107" s="6"/>
      <c r="RA107" s="6"/>
      <c r="RB107" s="6"/>
      <c r="RC107" s="6"/>
      <c r="RD107" s="6"/>
      <c r="RE107" s="6"/>
      <c r="RF107" s="6"/>
      <c r="RG107" s="6"/>
      <c r="RH107" s="6"/>
      <c r="RI107" s="6"/>
      <c r="RJ107" s="6"/>
      <c r="RK107" s="6"/>
      <c r="RL107" s="6"/>
      <c r="RM107" s="6"/>
      <c r="RN107" s="6"/>
      <c r="RO107" s="6"/>
      <c r="RP107" s="6"/>
      <c r="RQ107" s="6"/>
      <c r="RR107" s="6"/>
      <c r="RS107" s="6"/>
      <c r="RT107" s="6"/>
      <c r="RU107" s="6"/>
      <c r="RV107" s="6"/>
      <c r="RW107" s="6"/>
      <c r="RX107" s="6"/>
      <c r="RY107" s="6"/>
      <c r="RZ107" s="6"/>
      <c r="SA107" s="6"/>
      <c r="SB107" s="6"/>
      <c r="SC107" s="6"/>
      <c r="SD107" s="6"/>
      <c r="SE107" s="6"/>
      <c r="SF107" s="6"/>
      <c r="SG107" s="6"/>
      <c r="SH107" s="6"/>
      <c r="SI107" s="6"/>
      <c r="SJ107" s="6"/>
      <c r="SK107" s="6"/>
      <c r="SL107" s="6"/>
      <c r="SM107" s="6"/>
      <c r="SN107" s="6"/>
      <c r="SO107" s="6"/>
      <c r="SP107" s="6"/>
      <c r="SQ107" s="6"/>
      <c r="SR107" s="6"/>
      <c r="SS107" s="6"/>
      <c r="ST107" s="6"/>
      <c r="SU107" s="6"/>
      <c r="SV107" s="6"/>
      <c r="SW107" s="6"/>
      <c r="SX107" s="6"/>
      <c r="SY107" s="6"/>
      <c r="SZ107" s="6"/>
      <c r="TA107" s="6"/>
      <c r="TB107" s="6"/>
      <c r="TC107" s="6"/>
      <c r="TD107" s="6"/>
      <c r="TE107" s="6"/>
      <c r="TF107" s="6"/>
      <c r="TG107" s="6"/>
      <c r="TH107" s="6"/>
      <c r="TI107" s="6"/>
      <c r="TJ107" s="6"/>
      <c r="TK107" s="6"/>
      <c r="TL107" s="6"/>
      <c r="TM107" s="6"/>
      <c r="TN107" s="6"/>
      <c r="TO107" s="6"/>
      <c r="TP107" s="6"/>
      <c r="TQ107" s="6"/>
      <c r="TR107" s="6"/>
      <c r="TS107" s="6"/>
      <c r="TT107" s="6"/>
      <c r="TU107" s="6"/>
      <c r="TV107" s="6"/>
      <c r="TW107" s="6"/>
      <c r="TX107" s="6"/>
      <c r="TY107" s="6"/>
      <c r="TZ107" s="6"/>
      <c r="UA107" s="6"/>
      <c r="UB107" s="6"/>
      <c r="UC107" s="6"/>
      <c r="UD107" s="6"/>
      <c r="UE107" s="6"/>
      <c r="UF107" s="6"/>
      <c r="UG107" s="6"/>
      <c r="UH107" s="6"/>
      <c r="UI107" s="6"/>
      <c r="UJ107" s="6"/>
      <c r="UK107" s="6"/>
      <c r="UL107" s="6"/>
      <c r="UM107" s="6"/>
      <c r="UN107" s="6"/>
      <c r="UO107" s="6"/>
      <c r="UP107" s="6"/>
      <c r="UQ107" s="6"/>
      <c r="UR107" s="6"/>
      <c r="US107" s="6"/>
      <c r="UT107" s="6"/>
      <c r="UU107" s="6"/>
      <c r="UV107" s="6"/>
      <c r="UW107" s="6"/>
      <c r="UX107" s="6"/>
      <c r="UY107" s="6"/>
      <c r="UZ107" s="6"/>
      <c r="VA107" s="6"/>
      <c r="VB107" s="6"/>
      <c r="VC107" s="6"/>
      <c r="VD107" s="6"/>
      <c r="VE107" s="6"/>
      <c r="VF107" s="6"/>
      <c r="VG107" s="6"/>
      <c r="VH107" s="6"/>
      <c r="VI107" s="6"/>
      <c r="VJ107" s="6"/>
      <c r="VK107" s="6"/>
      <c r="VL107" s="6"/>
      <c r="VM107" s="6"/>
      <c r="VN107" s="6"/>
      <c r="VO107" s="6"/>
      <c r="VP107" s="6"/>
      <c r="VQ107" s="6"/>
      <c r="VR107" s="6"/>
      <c r="VS107" s="6"/>
      <c r="VT107" s="6"/>
      <c r="VU107" s="6"/>
      <c r="VV107" s="6"/>
      <c r="VW107" s="6"/>
      <c r="VX107" s="6"/>
      <c r="VY107" s="6"/>
      <c r="VZ107" s="6"/>
      <c r="WA107" s="6"/>
      <c r="WB107" s="6"/>
      <c r="WC107" s="6"/>
      <c r="WD107" s="6"/>
      <c r="WE107" s="6"/>
      <c r="WF107" s="6"/>
      <c r="WG107" s="6"/>
      <c r="WH107" s="6"/>
      <c r="WI107" s="6"/>
      <c r="WJ107" s="6"/>
      <c r="WK107" s="6"/>
      <c r="WL107" s="6"/>
      <c r="WM107" s="6"/>
      <c r="WN107" s="6"/>
      <c r="WO107" s="6"/>
      <c r="WP107" s="6"/>
      <c r="WQ107" s="6"/>
      <c r="WR107" s="6"/>
      <c r="WS107" s="6"/>
      <c r="WT107" s="6"/>
      <c r="WU107" s="6"/>
      <c r="WV107" s="6"/>
      <c r="WW107" s="6"/>
      <c r="WX107" s="6"/>
      <c r="WY107" s="6"/>
      <c r="WZ107" s="6"/>
      <c r="XA107" s="6"/>
      <c r="XB107" s="6"/>
      <c r="XC107" s="6"/>
      <c r="XD107" s="6"/>
      <c r="XE107" s="6"/>
      <c r="XF107" s="6"/>
      <c r="XG107" s="6"/>
      <c r="XH107" s="6"/>
      <c r="XI107" s="6"/>
      <c r="XJ107" s="6"/>
      <c r="XK107" s="6"/>
      <c r="XL107" s="6"/>
      <c r="XM107" s="6"/>
      <c r="XN107" s="6"/>
      <c r="XO107" s="6"/>
      <c r="XP107" s="6"/>
      <c r="XQ107" s="6"/>
      <c r="XR107" s="6"/>
      <c r="XS107" s="6"/>
      <c r="XT107" s="6"/>
      <c r="XU107" s="6"/>
      <c r="XV107" s="6"/>
      <c r="XW107" s="6"/>
      <c r="XX107" s="6"/>
      <c r="XY107" s="6"/>
      <c r="XZ107" s="6"/>
      <c r="YA107" s="6"/>
      <c r="YB107" s="6"/>
      <c r="YC107" s="6"/>
      <c r="YD107" s="6"/>
      <c r="YE107" s="6"/>
      <c r="YF107" s="6"/>
      <c r="YG107" s="6"/>
      <c r="YH107" s="6"/>
      <c r="YI107" s="6"/>
      <c r="YJ107" s="6"/>
      <c r="YK107" s="6"/>
      <c r="YL107" s="6"/>
      <c r="YM107" s="6"/>
      <c r="YN107" s="6"/>
      <c r="YO107" s="6"/>
      <c r="YP107" s="6"/>
      <c r="YQ107" s="6"/>
      <c r="YR107" s="6"/>
      <c r="YS107" s="6"/>
      <c r="YT107" s="6"/>
      <c r="YU107" s="6"/>
      <c r="YV107" s="6"/>
      <c r="YW107" s="6"/>
      <c r="YX107" s="6"/>
      <c r="YY107" s="6"/>
      <c r="YZ107" s="6"/>
      <c r="ZA107" s="6"/>
      <c r="ZB107" s="6"/>
      <c r="ZC107" s="6"/>
      <c r="ZD107" s="6"/>
      <c r="ZE107" s="6"/>
      <c r="ZF107" s="6"/>
      <c r="ZG107" s="6"/>
      <c r="ZH107" s="6"/>
      <c r="ZI107" s="6"/>
      <c r="ZJ107" s="6"/>
      <c r="ZK107" s="6"/>
      <c r="ZL107" s="6"/>
      <c r="ZM107" s="6"/>
      <c r="ZN107" s="6"/>
      <c r="ZO107" s="6"/>
      <c r="ZP107" s="6"/>
      <c r="ZQ107" s="6"/>
      <c r="ZR107" s="6"/>
      <c r="ZS107" s="6"/>
      <c r="ZT107" s="6"/>
      <c r="ZU107" s="6"/>
      <c r="ZV107" s="6"/>
      <c r="ZW107" s="6"/>
      <c r="ZX107" s="6"/>
      <c r="ZY107" s="6"/>
      <c r="ZZ107" s="6"/>
      <c r="AAA107" s="6"/>
      <c r="AAB107" s="6"/>
      <c r="AAC107" s="6"/>
      <c r="AAD107" s="6"/>
      <c r="AAE107" s="6"/>
      <c r="AAF107" s="6"/>
      <c r="AAG107" s="6"/>
      <c r="AAH107" s="6"/>
      <c r="AAI107" s="6"/>
      <c r="AAJ107" s="6"/>
      <c r="AAK107" s="6"/>
      <c r="AAL107" s="6"/>
      <c r="AAM107" s="6"/>
      <c r="AAN107" s="6"/>
      <c r="AAO107" s="6"/>
      <c r="AAP107" s="6"/>
      <c r="AAQ107" s="6"/>
      <c r="AAR107" s="6"/>
      <c r="AAS107" s="6"/>
      <c r="AAT107" s="6"/>
      <c r="AAU107" s="6"/>
      <c r="AAV107" s="6"/>
      <c r="AAW107" s="6"/>
      <c r="AAX107" s="6"/>
      <c r="AAY107" s="6"/>
      <c r="AAZ107" s="6"/>
      <c r="ABA107" s="6"/>
      <c r="ABB107" s="6"/>
      <c r="ABC107" s="6"/>
      <c r="ABD107" s="6"/>
      <c r="ABE107" s="6"/>
      <c r="ABF107" s="6"/>
      <c r="ABG107" s="6"/>
      <c r="ABH107" s="6"/>
      <c r="ABI107" s="6"/>
      <c r="ABJ107" s="6"/>
      <c r="ABK107" s="6"/>
      <c r="ABL107" s="6"/>
      <c r="ABM107" s="6"/>
      <c r="ABN107" s="6"/>
      <c r="ABO107" s="6"/>
      <c r="ABP107" s="6"/>
      <c r="ABQ107" s="6"/>
      <c r="ABR107" s="6"/>
      <c r="ABS107" s="6"/>
      <c r="ABT107" s="6"/>
      <c r="ABU107" s="6"/>
      <c r="ABV107" s="6"/>
      <c r="ABW107" s="6"/>
      <c r="ABX107" s="6"/>
      <c r="ABY107" s="6"/>
      <c r="ABZ107" s="6"/>
      <c r="ACA107" s="6"/>
      <c r="ACB107" s="6"/>
      <c r="ACC107" s="6"/>
      <c r="ACD107" s="6"/>
      <c r="ACE107" s="6"/>
      <c r="ACF107" s="6"/>
      <c r="ACG107" s="6"/>
      <c r="ACH107" s="6"/>
      <c r="ACI107" s="6"/>
      <c r="ACJ107" s="6"/>
      <c r="ACK107" s="6"/>
      <c r="ACL107" s="6"/>
      <c r="ACM107" s="6"/>
      <c r="ACN107" s="6"/>
      <c r="ACO107" s="6"/>
      <c r="ACP107" s="6"/>
      <c r="ACQ107" s="6"/>
      <c r="ACR107" s="6"/>
      <c r="ACS107" s="6"/>
      <c r="ACT107" s="6"/>
      <c r="ACU107" s="6"/>
      <c r="ACV107" s="6"/>
      <c r="ACW107" s="6"/>
      <c r="ACX107" s="6"/>
      <c r="ACY107" s="6"/>
      <c r="ACZ107" s="6"/>
      <c r="ADA107" s="6"/>
      <c r="ADB107" s="6"/>
      <c r="ADC107" s="6"/>
      <c r="ADD107" s="6"/>
      <c r="ADE107" s="6"/>
      <c r="ADF107" s="6"/>
      <c r="ADG107" s="6"/>
      <c r="ADH107" s="6"/>
      <c r="ADI107" s="6"/>
      <c r="ADJ107" s="6"/>
      <c r="ADK107" s="6"/>
      <c r="ADL107" s="6"/>
      <c r="ADM107" s="6"/>
      <c r="ADN107" s="6"/>
      <c r="ADO107" s="6"/>
      <c r="ADP107" s="6"/>
      <c r="ADQ107" s="6"/>
      <c r="ADR107" s="6"/>
      <c r="ADS107" s="6"/>
      <c r="ADT107" s="6"/>
      <c r="ADU107" s="6"/>
      <c r="ADV107" s="6"/>
      <c r="ADW107" s="6"/>
      <c r="ADX107" s="6"/>
      <c r="ADY107" s="6"/>
      <c r="ADZ107" s="6"/>
      <c r="AEA107" s="6"/>
      <c r="AEB107" s="6"/>
      <c r="AEC107" s="6"/>
      <c r="AED107" s="6"/>
      <c r="AEE107" s="6"/>
      <c r="AEF107" s="6"/>
      <c r="AEG107" s="6"/>
      <c r="AEH107" s="6"/>
      <c r="AEI107" s="6"/>
      <c r="AEJ107" s="6"/>
      <c r="AEK107" s="6"/>
      <c r="AEL107" s="6"/>
      <c r="AEM107" s="6"/>
      <c r="AEN107" s="6"/>
      <c r="AEO107" s="6"/>
      <c r="AEP107" s="6"/>
      <c r="AEQ107" s="6"/>
      <c r="AER107" s="6"/>
      <c r="AES107" s="6"/>
      <c r="AET107" s="6"/>
      <c r="AEU107" s="6"/>
      <c r="AEV107" s="6"/>
      <c r="AEW107" s="6"/>
      <c r="AEX107" s="6"/>
      <c r="AEY107" s="6"/>
      <c r="AEZ107" s="6"/>
      <c r="AFA107" s="6"/>
      <c r="AFB107" s="6"/>
      <c r="AFC107" s="6"/>
      <c r="AFD107" s="6"/>
      <c r="AFE107" s="6"/>
      <c r="AFF107" s="6"/>
      <c r="AFG107" s="6"/>
      <c r="AFH107" s="6"/>
      <c r="AFI107" s="6"/>
      <c r="AFJ107" s="6"/>
      <c r="AFK107" s="6"/>
      <c r="AFL107" s="6"/>
      <c r="AFM107" s="6"/>
      <c r="AFN107" s="6"/>
      <c r="AFO107" s="6"/>
      <c r="AFP107" s="6"/>
      <c r="AFQ107" s="6"/>
      <c r="AFR107" s="6"/>
      <c r="AFS107" s="6"/>
      <c r="AFT107" s="6"/>
      <c r="AFU107" s="6"/>
      <c r="AFV107" s="6"/>
      <c r="AFW107" s="6"/>
      <c r="AFX107" s="6"/>
      <c r="AFY107" s="6"/>
      <c r="AFZ107" s="6"/>
      <c r="AGA107" s="6"/>
      <c r="AGB107" s="6"/>
      <c r="AGC107" s="6"/>
      <c r="AGD107" s="6"/>
      <c r="AGE107" s="6"/>
      <c r="AGF107" s="6"/>
      <c r="AGG107" s="6"/>
      <c r="AGH107" s="6"/>
      <c r="AGI107" s="6"/>
      <c r="AGJ107" s="6"/>
      <c r="AGK107" s="6"/>
      <c r="AGL107" s="6"/>
      <c r="AGM107" s="6"/>
      <c r="AGN107" s="6"/>
      <c r="AGO107" s="6"/>
      <c r="AGP107" s="6"/>
      <c r="AGQ107" s="6"/>
      <c r="AGR107" s="6"/>
      <c r="AGS107" s="6"/>
      <c r="AGT107" s="6"/>
      <c r="AGU107" s="6"/>
      <c r="AGV107" s="6"/>
      <c r="AGW107" s="6"/>
      <c r="AGX107" s="6"/>
      <c r="AGY107" s="6"/>
      <c r="AGZ107" s="6"/>
      <c r="AHA107" s="6"/>
      <c r="AHB107" s="6"/>
      <c r="AHC107" s="6"/>
      <c r="AHD107" s="6"/>
      <c r="AHE107" s="6"/>
      <c r="AHF107" s="6"/>
      <c r="AHG107" s="6"/>
      <c r="AHH107" s="6"/>
      <c r="AHI107" s="6"/>
      <c r="AHJ107" s="6"/>
      <c r="AHK107" s="6"/>
      <c r="AHL107" s="6"/>
      <c r="AHM107" s="6"/>
      <c r="AHN107" s="6"/>
      <c r="AHO107" s="6"/>
      <c r="AHP107" s="6"/>
      <c r="AHQ107" s="6"/>
      <c r="AHR107" s="6"/>
      <c r="AHS107" s="6"/>
      <c r="AHT107" s="6"/>
      <c r="AHU107" s="6"/>
      <c r="AHV107" s="6"/>
      <c r="AHW107" s="6"/>
      <c r="AHX107" s="6"/>
      <c r="AHY107" s="6"/>
      <c r="AHZ107" s="6"/>
      <c r="AIA107" s="6"/>
      <c r="AIB107" s="6"/>
      <c r="AIC107" s="6"/>
      <c r="AID107" s="6"/>
      <c r="AIE107" s="6"/>
      <c r="AIF107" s="6"/>
      <c r="AIG107" s="6"/>
      <c r="AIH107" s="6"/>
      <c r="AII107" s="6"/>
      <c r="AIJ107" s="6"/>
      <c r="AIK107" s="6"/>
      <c r="AIL107" s="6"/>
      <c r="AIM107" s="6"/>
      <c r="AIN107" s="6"/>
      <c r="AIO107" s="6"/>
      <c r="AIP107" s="6"/>
      <c r="AIQ107" s="6"/>
      <c r="AIR107" s="6"/>
      <c r="AIS107" s="6"/>
      <c r="AIT107" s="6"/>
      <c r="AIU107" s="6"/>
      <c r="AIV107" s="6"/>
      <c r="AIW107" s="6"/>
      <c r="AIX107" s="6"/>
      <c r="AIY107" s="6"/>
      <c r="AIZ107" s="6"/>
      <c r="AJA107" s="6"/>
      <c r="AJB107" s="6"/>
      <c r="AJC107" s="6"/>
      <c r="AJD107" s="6"/>
      <c r="AJE107" s="6"/>
      <c r="AJF107" s="6"/>
      <c r="AJG107" s="6"/>
      <c r="AJH107" s="6"/>
      <c r="AJI107" s="6"/>
      <c r="AJJ107" s="6"/>
      <c r="AJK107" s="6"/>
      <c r="AJL107" s="6"/>
      <c r="AJM107" s="6"/>
      <c r="AJN107" s="6"/>
      <c r="AJO107" s="6"/>
      <c r="AJP107" s="6"/>
      <c r="AJQ107" s="6"/>
      <c r="AJR107" s="6"/>
      <c r="AJS107" s="6"/>
      <c r="AJT107" s="6"/>
      <c r="AJU107" s="6"/>
      <c r="AJV107" s="6"/>
      <c r="AJW107" s="6"/>
      <c r="AJX107" s="6"/>
      <c r="AJY107" s="6"/>
      <c r="AJZ107" s="6"/>
      <c r="AKA107" s="6"/>
      <c r="AKB107" s="6"/>
      <c r="AKC107" s="6"/>
      <c r="AKD107" s="6"/>
      <c r="AKE107" s="6"/>
      <c r="AKF107" s="6"/>
      <c r="AKG107" s="6"/>
      <c r="AKH107" s="6"/>
      <c r="AKI107" s="6"/>
      <c r="AKJ107" s="6"/>
      <c r="AKK107" s="6"/>
      <c r="AKL107" s="6"/>
      <c r="AKM107" s="6"/>
      <c r="AKN107" s="6"/>
      <c r="AKO107" s="6"/>
      <c r="AKP107" s="6"/>
      <c r="AKQ107" s="6"/>
      <c r="AKR107" s="6"/>
      <c r="AKS107" s="6"/>
      <c r="AKT107" s="6"/>
      <c r="AKU107" s="6"/>
      <c r="AKV107" s="6"/>
      <c r="AKW107" s="6"/>
      <c r="AKX107" s="6"/>
      <c r="AKY107" s="6"/>
      <c r="AKZ107" s="6"/>
      <c r="ALA107" s="6"/>
      <c r="ALB107" s="6"/>
      <c r="ALC107" s="6"/>
      <c r="ALD107" s="6"/>
      <c r="ALE107" s="6"/>
      <c r="ALF107" s="6"/>
      <c r="ALG107" s="6"/>
      <c r="ALH107" s="6"/>
      <c r="ALI107" s="6"/>
      <c r="ALJ107" s="6"/>
      <c r="ALK107" s="6"/>
      <c r="ALL107" s="6"/>
      <c r="ALM107" s="6"/>
      <c r="ALN107" s="6"/>
      <c r="ALO107" s="6"/>
      <c r="ALP107" s="6"/>
      <c r="ALQ107" s="6"/>
      <c r="ALR107" s="6"/>
      <c r="ALS107" s="6"/>
      <c r="ALT107" s="6"/>
      <c r="ALU107" s="6"/>
      <c r="ALV107" s="6"/>
      <c r="ALW107" s="6"/>
      <c r="ALX107" s="6"/>
      <c r="ALY107" s="6"/>
      <c r="ALZ107" s="6"/>
      <c r="AMA107" s="6"/>
      <c r="AMB107" s="6"/>
      <c r="AMC107" s="6"/>
      <c r="AMD107" s="6"/>
      <c r="AME107" s="6"/>
      <c r="AMF107" s="6"/>
      <c r="AMG107" s="6"/>
      <c r="AMH107" s="6"/>
      <c r="AMI107" s="6"/>
      <c r="AMJ107" s="6"/>
      <c r="AMK107" s="6"/>
      <c r="AML107" s="6"/>
      <c r="AMM107" s="6"/>
      <c r="AMN107" s="6"/>
      <c r="AMO107" s="6"/>
      <c r="AMP107" s="6"/>
      <c r="AMQ107" s="6"/>
      <c r="AMR107" s="6"/>
      <c r="AMS107" s="6"/>
      <c r="AMT107" s="6"/>
      <c r="AMU107" s="6"/>
      <c r="AMV107" s="6"/>
      <c r="AMW107" s="6"/>
      <c r="AMX107" s="6"/>
      <c r="AMY107" s="6"/>
      <c r="AMZ107" s="6"/>
      <c r="ANA107" s="6"/>
      <c r="ANB107" s="6"/>
      <c r="ANC107" s="6"/>
      <c r="AND107" s="6"/>
      <c r="ANE107" s="6"/>
      <c r="ANF107" s="6"/>
      <c r="ANG107" s="6"/>
      <c r="ANH107" s="6"/>
      <c r="ANI107" s="6"/>
      <c r="ANJ107" s="6"/>
      <c r="ANK107" s="6"/>
      <c r="ANL107" s="6"/>
      <c r="ANM107" s="6"/>
      <c r="ANN107" s="6"/>
      <c r="ANO107" s="6"/>
      <c r="ANP107" s="6"/>
      <c r="ANQ107" s="6"/>
      <c r="ANR107" s="6"/>
      <c r="ANS107" s="6"/>
      <c r="ANT107" s="6"/>
      <c r="ANU107" s="6"/>
      <c r="ANV107" s="6"/>
      <c r="ANW107" s="6"/>
      <c r="ANX107" s="6"/>
      <c r="ANY107" s="6"/>
      <c r="ANZ107" s="6"/>
      <c r="AOA107" s="6"/>
      <c r="AOB107" s="6"/>
      <c r="AOC107" s="6"/>
      <c r="AOD107" s="6"/>
      <c r="AOE107" s="6"/>
      <c r="AOF107" s="6"/>
      <c r="AOG107" s="6"/>
      <c r="AOH107" s="6"/>
      <c r="AOI107" s="6"/>
      <c r="AOJ107" s="6"/>
      <c r="AOK107" s="6"/>
      <c r="AOL107" s="6"/>
      <c r="AOM107" s="6"/>
      <c r="AON107" s="6"/>
      <c r="AOO107" s="6"/>
      <c r="AOP107" s="6"/>
      <c r="AOQ107" s="6"/>
      <c r="AOR107" s="6"/>
      <c r="AOS107" s="6"/>
      <c r="AOT107" s="6"/>
      <c r="AOU107" s="6"/>
      <c r="AOV107" s="6"/>
      <c r="AOW107" s="6"/>
      <c r="AOX107" s="6"/>
      <c r="AOY107" s="6"/>
      <c r="AOZ107" s="6"/>
      <c r="APA107" s="6"/>
      <c r="APB107" s="6"/>
      <c r="APC107" s="6"/>
      <c r="APD107" s="6"/>
      <c r="APE107" s="6"/>
      <c r="APF107" s="6"/>
      <c r="APG107" s="6"/>
      <c r="APH107" s="6"/>
      <c r="API107" s="6"/>
      <c r="APJ107" s="6"/>
      <c r="APK107" s="6"/>
      <c r="APL107" s="6"/>
      <c r="APM107" s="6"/>
      <c r="APN107" s="6"/>
      <c r="APO107" s="6"/>
      <c r="APP107" s="6"/>
      <c r="APQ107" s="6"/>
      <c r="APR107" s="6"/>
      <c r="APS107" s="6"/>
      <c r="APT107" s="6"/>
      <c r="APU107" s="6"/>
      <c r="APV107" s="6"/>
      <c r="APW107" s="6"/>
      <c r="APX107" s="6"/>
      <c r="APY107" s="6"/>
      <c r="APZ107" s="6"/>
      <c r="AQA107" s="6"/>
      <c r="AQB107" s="6"/>
      <c r="AQC107" s="6"/>
      <c r="AQD107" s="6"/>
      <c r="AQE107" s="6"/>
      <c r="AQF107" s="6"/>
      <c r="AQG107" s="6"/>
      <c r="AQH107" s="6"/>
      <c r="AQI107" s="6"/>
      <c r="AQJ107" s="6"/>
      <c r="AQK107" s="6"/>
      <c r="AQL107" s="6"/>
      <c r="AQM107" s="6"/>
      <c r="AQN107" s="6"/>
      <c r="AQO107" s="6"/>
      <c r="AQP107" s="6"/>
      <c r="AQQ107" s="6"/>
      <c r="AQR107" s="6"/>
      <c r="AQS107" s="6"/>
      <c r="AQT107" s="6"/>
      <c r="AQU107" s="6"/>
      <c r="AQV107" s="6"/>
      <c r="AQW107" s="6"/>
      <c r="AQX107" s="6"/>
      <c r="AQY107" s="6"/>
      <c r="AQZ107" s="6"/>
      <c r="ARA107" s="6"/>
      <c r="ARB107" s="6"/>
      <c r="ARC107" s="6"/>
      <c r="ARD107" s="6"/>
      <c r="ARE107" s="6"/>
      <c r="ARF107" s="6"/>
      <c r="ARG107" s="6"/>
      <c r="ARH107" s="6"/>
      <c r="ARI107" s="6"/>
      <c r="ARJ107" s="6"/>
      <c r="ARK107" s="6"/>
      <c r="ARL107" s="6"/>
      <c r="ARM107" s="6"/>
      <c r="ARN107" s="6"/>
      <c r="ARO107" s="6"/>
      <c r="ARP107" s="6"/>
      <c r="ARQ107" s="6"/>
      <c r="ARR107" s="6"/>
      <c r="ARS107" s="6"/>
      <c r="ART107" s="6"/>
      <c r="ARU107" s="6"/>
      <c r="ARV107" s="6"/>
      <c r="ARW107" s="6"/>
      <c r="ARX107" s="6"/>
      <c r="ARY107" s="6"/>
      <c r="ARZ107" s="6"/>
      <c r="ASA107" s="6"/>
      <c r="ASB107" s="6"/>
      <c r="ASC107" s="6"/>
      <c r="ASD107" s="6"/>
      <c r="ASE107" s="6"/>
      <c r="ASF107" s="6"/>
      <c r="ASG107" s="6"/>
      <c r="ASH107" s="6"/>
      <c r="ASI107" s="6"/>
      <c r="ASJ107" s="6"/>
      <c r="ASK107" s="6"/>
      <c r="ASL107" s="6"/>
      <c r="ASM107" s="6"/>
      <c r="ASN107" s="6"/>
      <c r="ASO107" s="6"/>
      <c r="ASP107" s="6"/>
      <c r="ASQ107" s="6"/>
      <c r="ASR107" s="6"/>
      <c r="ASS107" s="6"/>
      <c r="AST107" s="6"/>
      <c r="ASU107" s="6"/>
      <c r="ASV107" s="6"/>
      <c r="ASW107" s="6"/>
      <c r="ASX107" s="6"/>
      <c r="ASY107" s="6"/>
      <c r="ASZ107" s="6"/>
      <c r="ATA107" s="6"/>
      <c r="ATB107" s="6"/>
      <c r="ATC107" s="6"/>
      <c r="ATD107" s="6"/>
      <c r="ATE107" s="6"/>
      <c r="ATF107" s="6"/>
      <c r="ATG107" s="6"/>
      <c r="ATH107" s="6"/>
      <c r="ATI107" s="6"/>
      <c r="ATJ107" s="6"/>
      <c r="ATK107" s="6"/>
      <c r="ATL107" s="6"/>
      <c r="ATM107" s="6"/>
      <c r="ATN107" s="6"/>
      <c r="ATO107" s="6"/>
      <c r="ATP107" s="6"/>
      <c r="ATQ107" s="6"/>
      <c r="ATR107" s="6"/>
      <c r="ATS107" s="6"/>
      <c r="ATT107" s="6"/>
      <c r="ATU107" s="6"/>
      <c r="ATV107" s="6"/>
      <c r="ATW107" s="6"/>
      <c r="ATX107" s="6"/>
      <c r="ATY107" s="6"/>
      <c r="ATZ107" s="6"/>
      <c r="AUA107" s="6"/>
      <c r="AUB107" s="6"/>
      <c r="AUC107" s="6"/>
      <c r="AUD107" s="6"/>
      <c r="AUE107" s="6"/>
      <c r="AUF107" s="6"/>
      <c r="AUG107" s="6"/>
      <c r="AUH107" s="6"/>
      <c r="AUI107" s="6"/>
      <c r="AUJ107" s="6"/>
      <c r="AUK107" s="6"/>
      <c r="AUL107" s="6"/>
      <c r="AUM107" s="6"/>
      <c r="AUN107" s="6"/>
      <c r="AUO107" s="6"/>
      <c r="AUP107" s="6"/>
      <c r="AUQ107" s="6"/>
      <c r="AUR107" s="6"/>
      <c r="AUS107" s="6"/>
      <c r="AUT107" s="6"/>
      <c r="AUU107" s="6"/>
      <c r="AUV107" s="6"/>
      <c r="AUW107" s="6"/>
      <c r="AUX107" s="6"/>
      <c r="AUY107" s="6"/>
      <c r="AUZ107" s="6"/>
      <c r="AVA107" s="6"/>
      <c r="AVB107" s="6"/>
      <c r="AVC107" s="6"/>
      <c r="AVD107" s="6"/>
      <c r="AVE107" s="6"/>
      <c r="AVF107" s="6"/>
      <c r="AVG107" s="6"/>
      <c r="AVH107" s="6"/>
      <c r="AVI107" s="6"/>
      <c r="AVJ107" s="6"/>
      <c r="AVK107" s="6"/>
      <c r="AVL107" s="6"/>
      <c r="AVM107" s="6"/>
      <c r="AVN107" s="6"/>
      <c r="AVO107" s="6"/>
      <c r="AVP107" s="6"/>
      <c r="AVQ107" s="6"/>
      <c r="AVR107" s="6"/>
      <c r="AVS107" s="6"/>
      <c r="AVT107" s="6"/>
      <c r="AVU107" s="6"/>
      <c r="AVV107" s="6"/>
      <c r="AVW107" s="6"/>
      <c r="AVX107" s="6"/>
      <c r="AVY107" s="6"/>
      <c r="AVZ107" s="6"/>
      <c r="AWA107" s="6"/>
      <c r="AWB107" s="6"/>
      <c r="AWC107" s="6"/>
      <c r="AWD107" s="6"/>
      <c r="AWE107" s="6"/>
      <c r="AWF107" s="6"/>
      <c r="AWG107" s="6"/>
      <c r="AWH107" s="6"/>
      <c r="AWI107" s="6"/>
      <c r="AWJ107" s="6"/>
      <c r="AWK107" s="6"/>
      <c r="AWL107" s="6"/>
      <c r="AWM107" s="6"/>
      <c r="AWN107" s="6"/>
      <c r="AWO107" s="6"/>
      <c r="AWP107" s="6"/>
      <c r="AWQ107" s="6"/>
      <c r="AWR107" s="6"/>
      <c r="AWS107" s="6"/>
      <c r="AWT107" s="6"/>
      <c r="AWU107" s="6"/>
      <c r="AWV107" s="6"/>
      <c r="AWW107" s="6"/>
      <c r="AWX107" s="6"/>
      <c r="AWY107" s="6"/>
      <c r="AWZ107" s="6"/>
      <c r="AXA107" s="6"/>
      <c r="AXB107" s="6"/>
      <c r="AXC107" s="6"/>
      <c r="AXD107" s="6"/>
      <c r="AXE107" s="6"/>
      <c r="AXF107" s="6"/>
      <c r="AXG107" s="6"/>
      <c r="AXH107" s="6"/>
      <c r="AXI107" s="6"/>
      <c r="AXJ107" s="6"/>
      <c r="AXK107" s="6"/>
      <c r="AXL107" s="6"/>
      <c r="AXM107" s="6"/>
      <c r="AXN107" s="6"/>
      <c r="AXO107" s="6"/>
      <c r="AXP107" s="6"/>
      <c r="AXQ107" s="6"/>
      <c r="AXR107" s="6"/>
      <c r="AXS107" s="6"/>
      <c r="AXT107" s="6"/>
      <c r="AXU107" s="6"/>
      <c r="AXV107" s="6"/>
      <c r="AXW107" s="6"/>
      <c r="AXX107" s="6"/>
      <c r="AXY107" s="6"/>
      <c r="AXZ107" s="6"/>
      <c r="AYA107" s="6"/>
      <c r="AYB107" s="6"/>
      <c r="AYC107" s="6"/>
      <c r="AYD107" s="6"/>
      <c r="AYE107" s="6"/>
      <c r="AYF107" s="6"/>
      <c r="AYG107" s="6"/>
      <c r="AYH107" s="6"/>
      <c r="AYI107" s="6"/>
      <c r="AYJ107" s="6"/>
      <c r="AYK107" s="6"/>
      <c r="AYL107" s="6"/>
      <c r="AYM107" s="6"/>
      <c r="AYN107" s="6"/>
      <c r="AYO107" s="6"/>
      <c r="AYP107" s="6"/>
      <c r="AYQ107" s="6"/>
      <c r="AYR107" s="6"/>
      <c r="AYS107" s="6"/>
      <c r="AYT107" s="6"/>
      <c r="AYU107" s="6"/>
      <c r="AYV107" s="6"/>
      <c r="AYW107" s="6"/>
      <c r="AYX107" s="6"/>
      <c r="AYY107" s="6"/>
      <c r="AYZ107" s="6"/>
      <c r="AZA107" s="6"/>
      <c r="AZB107" s="6"/>
      <c r="AZC107" s="6"/>
      <c r="AZD107" s="6"/>
      <c r="AZE107" s="6"/>
      <c r="AZF107" s="6"/>
      <c r="AZG107" s="6"/>
      <c r="AZH107" s="6"/>
      <c r="AZI107" s="6"/>
      <c r="AZJ107" s="6"/>
      <c r="AZK107" s="6"/>
      <c r="AZL107" s="6"/>
      <c r="AZM107" s="6"/>
      <c r="AZN107" s="6"/>
      <c r="AZO107" s="6"/>
      <c r="AZP107" s="6"/>
      <c r="AZQ107" s="6"/>
      <c r="AZR107" s="6"/>
      <c r="AZS107" s="6"/>
      <c r="AZT107" s="6"/>
      <c r="AZU107" s="6"/>
      <c r="AZV107" s="6"/>
      <c r="AZW107" s="6"/>
      <c r="AZX107" s="6"/>
      <c r="AZY107" s="6"/>
      <c r="AZZ107" s="6"/>
      <c r="BAA107" s="6"/>
      <c r="BAB107" s="6"/>
      <c r="BAC107" s="6"/>
      <c r="BAD107" s="6"/>
      <c r="BAE107" s="6"/>
      <c r="BAF107" s="6"/>
      <c r="BAG107" s="6"/>
      <c r="BAH107" s="6"/>
      <c r="BAI107" s="6"/>
      <c r="BAJ107" s="6"/>
      <c r="BAK107" s="6"/>
      <c r="BAL107" s="6"/>
      <c r="BAM107" s="6"/>
      <c r="BAN107" s="6"/>
      <c r="BAO107" s="6"/>
      <c r="BAP107" s="6"/>
      <c r="BAQ107" s="6"/>
      <c r="BAR107" s="6"/>
      <c r="BAS107" s="6"/>
      <c r="BAT107" s="6"/>
      <c r="BAU107" s="6"/>
      <c r="BAV107" s="6"/>
      <c r="BAW107" s="6"/>
      <c r="BAX107" s="6"/>
      <c r="BAY107" s="6"/>
      <c r="BAZ107" s="6"/>
      <c r="BBA107" s="6"/>
      <c r="BBB107" s="6"/>
      <c r="BBC107" s="6"/>
      <c r="BBD107" s="6"/>
      <c r="BBE107" s="6"/>
      <c r="BBF107" s="6"/>
      <c r="BBG107" s="6"/>
      <c r="BBH107" s="6"/>
      <c r="BBI107" s="6"/>
      <c r="BBJ107" s="6"/>
      <c r="BBK107" s="6"/>
      <c r="BBL107" s="6"/>
      <c r="BBM107" s="6"/>
      <c r="BBN107" s="6"/>
      <c r="BBO107" s="6"/>
      <c r="BBP107" s="6"/>
      <c r="BBQ107" s="6"/>
      <c r="BBR107" s="6"/>
      <c r="BBS107" s="6"/>
      <c r="BBT107" s="6"/>
      <c r="BBU107" s="6"/>
      <c r="BBV107" s="6"/>
      <c r="BBW107" s="6"/>
      <c r="BBX107" s="6"/>
      <c r="BBY107" s="6"/>
      <c r="BBZ107" s="6"/>
      <c r="BCA107" s="6"/>
      <c r="BCB107" s="6"/>
      <c r="BCC107" s="6"/>
      <c r="BCD107" s="6"/>
      <c r="BCE107" s="6"/>
      <c r="BCF107" s="6"/>
      <c r="BCG107" s="6"/>
      <c r="BCH107" s="6"/>
      <c r="BCI107" s="6"/>
      <c r="BCJ107" s="6"/>
      <c r="BCK107" s="6"/>
      <c r="BCL107" s="6"/>
      <c r="BCM107" s="6"/>
      <c r="BCN107" s="6"/>
      <c r="BCO107" s="6"/>
      <c r="BCP107" s="6"/>
      <c r="BCQ107" s="6"/>
      <c r="BCR107" s="6"/>
      <c r="BCS107" s="6"/>
      <c r="BCT107" s="6"/>
      <c r="BCU107" s="6"/>
      <c r="BCV107" s="6"/>
      <c r="BCW107" s="6"/>
      <c r="BCX107" s="6"/>
      <c r="BCY107" s="6"/>
      <c r="BCZ107" s="6"/>
      <c r="BDA107" s="6"/>
      <c r="BDB107" s="6"/>
      <c r="BDC107" s="6"/>
      <c r="BDD107" s="6"/>
      <c r="BDE107" s="6"/>
      <c r="BDF107" s="6"/>
      <c r="BDG107" s="6"/>
      <c r="BDH107" s="6"/>
      <c r="BDI107" s="6"/>
      <c r="BDJ107" s="6"/>
      <c r="BDK107" s="6"/>
      <c r="BDL107" s="6"/>
      <c r="BDM107" s="6"/>
      <c r="BDN107" s="6"/>
      <c r="BDO107" s="6"/>
      <c r="BDP107" s="6"/>
      <c r="BDQ107" s="6"/>
      <c r="BDR107" s="6"/>
      <c r="BDS107" s="6"/>
      <c r="BDT107" s="6"/>
      <c r="BDU107" s="6"/>
      <c r="BDV107" s="6"/>
      <c r="BDW107" s="6"/>
      <c r="BDX107" s="6"/>
      <c r="BDY107" s="6"/>
      <c r="BDZ107" s="6"/>
      <c r="BEA107" s="6"/>
      <c r="BEB107" s="6"/>
      <c r="BEC107" s="6"/>
      <c r="BED107" s="6"/>
      <c r="BEE107" s="6"/>
      <c r="BEF107" s="6"/>
      <c r="BEG107" s="6"/>
      <c r="BEH107" s="6"/>
      <c r="BEI107" s="6"/>
      <c r="BEJ107" s="6"/>
      <c r="BEK107" s="6"/>
      <c r="BEL107" s="6"/>
      <c r="BEM107" s="6"/>
      <c r="BEN107" s="6"/>
      <c r="BEO107" s="6"/>
      <c r="BEP107" s="6"/>
      <c r="BEQ107" s="6"/>
      <c r="BER107" s="6"/>
      <c r="BES107" s="6"/>
      <c r="BET107" s="6"/>
      <c r="BEU107" s="6"/>
      <c r="BEV107" s="6"/>
      <c r="BEW107" s="6"/>
      <c r="BEX107" s="6"/>
      <c r="BEY107" s="6"/>
      <c r="BEZ107" s="6"/>
      <c r="BFA107" s="6"/>
      <c r="BFB107" s="6"/>
      <c r="BFC107" s="6"/>
      <c r="BFD107" s="6"/>
      <c r="BFE107" s="6"/>
      <c r="BFF107" s="6"/>
      <c r="BFG107" s="6"/>
      <c r="BFH107" s="6"/>
      <c r="BFI107" s="6"/>
      <c r="BFJ107" s="6"/>
      <c r="BFK107" s="6"/>
      <c r="BFL107" s="6"/>
      <c r="BFM107" s="6"/>
      <c r="BFN107" s="6"/>
      <c r="BFO107" s="6"/>
      <c r="BFP107" s="6"/>
      <c r="BFQ107" s="6"/>
      <c r="BFR107" s="6"/>
      <c r="BFS107" s="6"/>
      <c r="BFT107" s="6"/>
      <c r="BFU107" s="6"/>
      <c r="BFV107" s="6"/>
      <c r="BFW107" s="6"/>
      <c r="BFX107" s="6"/>
      <c r="BFY107" s="6"/>
      <c r="BFZ107" s="6"/>
      <c r="BGA107" s="6"/>
      <c r="BGB107" s="6"/>
      <c r="BGC107" s="6"/>
      <c r="BGD107" s="6"/>
      <c r="BGE107" s="6"/>
      <c r="BGF107" s="6"/>
      <c r="BGG107" s="6"/>
      <c r="BGH107" s="6"/>
      <c r="BGI107" s="6"/>
      <c r="BGJ107" s="6"/>
      <c r="BGK107" s="6"/>
      <c r="BGL107" s="6"/>
      <c r="BGM107" s="6"/>
      <c r="BGN107" s="6"/>
      <c r="BGO107" s="6"/>
      <c r="BGP107" s="6"/>
      <c r="BGQ107" s="6"/>
      <c r="BGR107" s="6"/>
      <c r="BGS107" s="6"/>
      <c r="BGT107" s="6"/>
      <c r="BGU107" s="6"/>
      <c r="BGV107" s="6"/>
      <c r="BGW107" s="6"/>
      <c r="BGX107" s="6"/>
      <c r="BGY107" s="6"/>
      <c r="BGZ107" s="6"/>
      <c r="BHA107" s="6"/>
      <c r="BHB107" s="6"/>
      <c r="BHC107" s="6"/>
      <c r="BHD107" s="6"/>
      <c r="BHE107" s="6"/>
      <c r="BHF107" s="6"/>
      <c r="BHG107" s="6"/>
      <c r="BHH107" s="6"/>
      <c r="BHI107" s="6"/>
      <c r="BHJ107" s="6"/>
      <c r="BHK107" s="6"/>
      <c r="BHL107" s="6"/>
      <c r="BHM107" s="6"/>
      <c r="BHN107" s="6"/>
      <c r="BHO107" s="6"/>
      <c r="BHP107" s="6"/>
      <c r="BHQ107" s="6"/>
      <c r="BHR107" s="6"/>
      <c r="BHS107" s="6"/>
      <c r="BHT107" s="6"/>
      <c r="BHU107" s="6"/>
      <c r="BHV107" s="6"/>
      <c r="BHW107" s="6"/>
      <c r="BHX107" s="6"/>
      <c r="BHY107" s="6"/>
      <c r="BHZ107" s="6"/>
      <c r="BIA107" s="6"/>
      <c r="BIB107" s="6"/>
      <c r="BIC107" s="6"/>
      <c r="BID107" s="6"/>
      <c r="BIE107" s="6"/>
      <c r="BIF107" s="6"/>
      <c r="BIG107" s="6"/>
      <c r="BIH107" s="6"/>
      <c r="BII107" s="6"/>
      <c r="BIJ107" s="6"/>
      <c r="BIK107" s="6"/>
      <c r="BIL107" s="6"/>
      <c r="BIM107" s="6"/>
      <c r="BIN107" s="6"/>
      <c r="BIO107" s="6"/>
      <c r="BIP107" s="6"/>
      <c r="BIQ107" s="6"/>
      <c r="BIR107" s="6"/>
      <c r="BIS107" s="6"/>
      <c r="BIT107" s="6"/>
      <c r="BIU107" s="6"/>
      <c r="BIV107" s="6"/>
      <c r="BIW107" s="6"/>
      <c r="BIX107" s="6"/>
      <c r="BIY107" s="6"/>
      <c r="BIZ107" s="6"/>
      <c r="BJA107" s="6"/>
      <c r="BJB107" s="6"/>
      <c r="BJC107" s="6"/>
      <c r="BJD107" s="6"/>
      <c r="BJE107" s="6"/>
      <c r="BJF107" s="6"/>
      <c r="BJG107" s="6"/>
      <c r="BJH107" s="6"/>
      <c r="BJI107" s="6"/>
      <c r="BJJ107" s="6"/>
      <c r="BJK107" s="6"/>
      <c r="BJL107" s="6"/>
      <c r="BJM107" s="6"/>
      <c r="BJN107" s="6"/>
      <c r="BJO107" s="6"/>
      <c r="BJP107" s="6"/>
      <c r="BJQ107" s="6"/>
      <c r="BJR107" s="6"/>
      <c r="BJS107" s="6"/>
      <c r="BJT107" s="6"/>
      <c r="BJU107" s="6"/>
      <c r="BJV107" s="6"/>
      <c r="BJW107" s="6"/>
      <c r="BJX107" s="6"/>
      <c r="BJY107" s="6"/>
      <c r="BJZ107" s="6"/>
      <c r="BKA107" s="6"/>
      <c r="BKB107" s="6"/>
      <c r="BKC107" s="6"/>
      <c r="BKD107" s="6"/>
      <c r="BKE107" s="6"/>
      <c r="BKF107" s="6"/>
      <c r="BKG107" s="6"/>
      <c r="BKH107" s="6"/>
      <c r="BKI107" s="6"/>
      <c r="BKJ107" s="6"/>
      <c r="BKK107" s="6"/>
      <c r="BKL107" s="6"/>
      <c r="BKM107" s="6"/>
      <c r="BKN107" s="6"/>
      <c r="BKO107" s="6"/>
      <c r="BKP107" s="6"/>
      <c r="BKQ107" s="6"/>
      <c r="BKR107" s="6"/>
      <c r="BKS107" s="6"/>
      <c r="BKT107" s="6"/>
      <c r="BKU107" s="6"/>
      <c r="BKV107" s="6"/>
      <c r="BKW107" s="6"/>
      <c r="BKX107" s="6"/>
      <c r="BKY107" s="6"/>
      <c r="BKZ107" s="6"/>
      <c r="BLA107" s="6"/>
      <c r="BLB107" s="6"/>
      <c r="BLC107" s="6"/>
      <c r="BLD107" s="6"/>
      <c r="BLE107" s="6"/>
      <c r="BLF107" s="6"/>
      <c r="BLG107" s="6"/>
      <c r="BLH107" s="6"/>
      <c r="BLI107" s="6"/>
      <c r="BLJ107" s="6"/>
      <c r="BLK107" s="6"/>
      <c r="BLL107" s="6"/>
      <c r="BLM107" s="6"/>
      <c r="BLN107" s="6"/>
      <c r="BLO107" s="6"/>
      <c r="BLP107" s="6"/>
      <c r="BLQ107" s="6"/>
      <c r="BLR107" s="6"/>
      <c r="BLS107" s="6"/>
      <c r="BLT107" s="6"/>
      <c r="BLU107" s="6"/>
      <c r="BLV107" s="6"/>
      <c r="BLW107" s="6"/>
      <c r="BLX107" s="6"/>
      <c r="BLY107" s="6"/>
      <c r="BLZ107" s="6"/>
      <c r="BMA107" s="6"/>
      <c r="BMB107" s="6"/>
      <c r="BMC107" s="6"/>
      <c r="BMD107" s="6"/>
      <c r="BME107" s="6"/>
      <c r="BMF107" s="6"/>
      <c r="BMG107" s="6"/>
      <c r="BMH107" s="6"/>
      <c r="BMI107" s="6"/>
      <c r="BMJ107" s="6"/>
      <c r="BMK107" s="6"/>
      <c r="BML107" s="6"/>
      <c r="BMM107" s="6"/>
      <c r="BMN107" s="6"/>
      <c r="BMO107" s="6"/>
      <c r="BMP107" s="6"/>
      <c r="BMQ107" s="6"/>
      <c r="BMR107" s="6"/>
      <c r="BMS107" s="6"/>
      <c r="BMT107" s="6"/>
      <c r="BMU107" s="6"/>
      <c r="BMV107" s="6"/>
      <c r="BMW107" s="6"/>
      <c r="BMX107" s="6"/>
      <c r="BMY107" s="6"/>
      <c r="BMZ107" s="6"/>
      <c r="BNA107" s="6"/>
      <c r="BNB107" s="6"/>
      <c r="BNC107" s="6"/>
      <c r="BND107" s="6"/>
      <c r="BNE107" s="6"/>
      <c r="BNF107" s="6"/>
      <c r="BNG107" s="6"/>
      <c r="BNH107" s="6"/>
      <c r="BNI107" s="6"/>
      <c r="BNJ107" s="6"/>
      <c r="BNK107" s="6"/>
      <c r="BNL107" s="6"/>
      <c r="BNM107" s="6"/>
      <c r="BNN107" s="6"/>
      <c r="BNO107" s="6"/>
      <c r="BNP107" s="6"/>
      <c r="BNQ107" s="6"/>
      <c r="BNR107" s="6"/>
      <c r="BNS107" s="6"/>
      <c r="BNT107" s="6"/>
      <c r="BNU107" s="6"/>
      <c r="BNV107" s="6"/>
      <c r="BNW107" s="6"/>
      <c r="BNX107" s="6"/>
      <c r="BNY107" s="6"/>
      <c r="BNZ107" s="6"/>
      <c r="BOA107" s="6"/>
      <c r="BOB107" s="6"/>
      <c r="BOC107" s="6"/>
      <c r="BOD107" s="6"/>
      <c r="BOE107" s="6"/>
      <c r="BOF107" s="6"/>
      <c r="BOG107" s="6"/>
      <c r="BOH107" s="6"/>
      <c r="BOI107" s="6"/>
      <c r="BOJ107" s="6"/>
      <c r="BOK107" s="6"/>
      <c r="BOL107" s="6"/>
      <c r="BOM107" s="6"/>
      <c r="BON107" s="6"/>
      <c r="BOO107" s="6"/>
      <c r="BOP107" s="6"/>
      <c r="BOQ107" s="6"/>
      <c r="BOR107" s="6"/>
      <c r="BOS107" s="6"/>
      <c r="BOT107" s="6"/>
      <c r="BOU107" s="6"/>
      <c r="BOV107" s="6"/>
      <c r="BOW107" s="6"/>
      <c r="BOX107" s="6"/>
      <c r="BOY107" s="6"/>
      <c r="BOZ107" s="6"/>
      <c r="BPA107" s="6"/>
      <c r="BPB107" s="6"/>
      <c r="BPC107" s="6"/>
      <c r="BPD107" s="6"/>
      <c r="BPE107" s="6"/>
      <c r="BPF107" s="6"/>
      <c r="BPG107" s="6"/>
      <c r="BPH107" s="6"/>
      <c r="BPI107" s="6"/>
      <c r="BPJ107" s="6"/>
      <c r="BPK107" s="6"/>
      <c r="BPL107" s="6"/>
      <c r="BPM107" s="6"/>
      <c r="BPN107" s="6"/>
      <c r="BPO107" s="6"/>
      <c r="BPP107" s="6"/>
      <c r="BPQ107" s="6"/>
      <c r="BPR107" s="6"/>
      <c r="BPS107" s="6"/>
      <c r="BPT107" s="6"/>
      <c r="BPU107" s="6"/>
      <c r="BPV107" s="6"/>
      <c r="BPW107" s="6"/>
      <c r="BPX107" s="6"/>
      <c r="BPY107" s="6"/>
      <c r="BPZ107" s="6"/>
      <c r="BQA107" s="6"/>
      <c r="BQB107" s="6"/>
      <c r="BQC107" s="6"/>
      <c r="BQD107" s="6"/>
      <c r="BQE107" s="6"/>
      <c r="BQF107" s="6"/>
      <c r="BQG107" s="6"/>
      <c r="BQH107" s="6"/>
      <c r="BQI107" s="6"/>
      <c r="BQJ107" s="6"/>
      <c r="BQK107" s="6"/>
      <c r="BQL107" s="6"/>
      <c r="BQM107" s="6"/>
      <c r="BQN107" s="6"/>
      <c r="BQO107" s="6"/>
      <c r="BQP107" s="6"/>
      <c r="BQQ107" s="6"/>
      <c r="BQR107" s="6"/>
      <c r="BQS107" s="6"/>
      <c r="BQT107" s="6"/>
      <c r="BQU107" s="6"/>
      <c r="BQV107" s="6"/>
      <c r="BQW107" s="6"/>
      <c r="BQX107" s="6"/>
      <c r="BQY107" s="6"/>
      <c r="BQZ107" s="6"/>
      <c r="BRA107" s="6"/>
      <c r="BRB107" s="6"/>
      <c r="BRC107" s="6"/>
      <c r="BRD107" s="6"/>
      <c r="BRE107" s="6"/>
      <c r="BRF107" s="6"/>
      <c r="BRG107" s="6"/>
      <c r="BRH107" s="6"/>
      <c r="BRI107" s="6"/>
      <c r="BRJ107" s="6"/>
      <c r="BRK107" s="6"/>
      <c r="BRL107" s="6"/>
      <c r="BRM107" s="6"/>
      <c r="BRN107" s="6"/>
      <c r="BRO107" s="6"/>
      <c r="BRP107" s="6"/>
      <c r="BRQ107" s="6"/>
      <c r="BRR107" s="6"/>
      <c r="BRS107" s="6"/>
      <c r="BRT107" s="6"/>
      <c r="BRU107" s="6"/>
      <c r="BRV107" s="6"/>
      <c r="BRW107" s="6"/>
      <c r="BRX107" s="6"/>
      <c r="BRY107" s="6"/>
      <c r="BRZ107" s="6"/>
      <c r="BSA107" s="6"/>
      <c r="BSB107" s="6"/>
      <c r="BSC107" s="6"/>
      <c r="BSD107" s="6"/>
      <c r="BSE107" s="6"/>
      <c r="BSF107" s="6"/>
      <c r="BSG107" s="6"/>
      <c r="BSH107" s="6"/>
      <c r="BSI107" s="6"/>
      <c r="BSJ107" s="6"/>
      <c r="BSK107" s="6"/>
      <c r="BSL107" s="6"/>
      <c r="BSM107" s="6"/>
      <c r="BSN107" s="6"/>
      <c r="BSO107" s="6"/>
      <c r="BSP107" s="6"/>
      <c r="BSQ107" s="6"/>
      <c r="BSR107" s="6"/>
      <c r="BSS107" s="6"/>
      <c r="BST107" s="6"/>
      <c r="BSU107" s="6"/>
      <c r="BSV107" s="6"/>
      <c r="BSW107" s="6"/>
      <c r="BSX107" s="6"/>
      <c r="BSY107" s="6"/>
      <c r="BSZ107" s="6"/>
      <c r="BTA107" s="6"/>
      <c r="BTB107" s="6"/>
      <c r="BTC107" s="6"/>
      <c r="BTD107" s="6"/>
      <c r="BTE107" s="6"/>
      <c r="BTF107" s="6"/>
      <c r="BTG107" s="6"/>
      <c r="BTH107" s="6"/>
      <c r="BTI107" s="6"/>
      <c r="BTJ107" s="6"/>
      <c r="BTK107" s="6"/>
      <c r="BTL107" s="6"/>
      <c r="BTM107" s="6"/>
      <c r="BTN107" s="6"/>
      <c r="BTO107" s="6"/>
      <c r="BTP107" s="6"/>
      <c r="BTQ107" s="6"/>
      <c r="BTR107" s="6"/>
      <c r="BTS107" s="6"/>
      <c r="BTT107" s="6"/>
      <c r="BTU107" s="6"/>
      <c r="BTV107" s="6"/>
      <c r="BTW107" s="6"/>
      <c r="BTX107" s="6"/>
      <c r="BTY107" s="6"/>
      <c r="BTZ107" s="6"/>
      <c r="BUA107" s="6"/>
      <c r="BUB107" s="6"/>
      <c r="BUC107" s="6"/>
      <c r="BUD107" s="6"/>
      <c r="BUE107" s="6"/>
      <c r="BUF107" s="6"/>
      <c r="BUG107" s="6"/>
      <c r="BUH107" s="6"/>
      <c r="BUI107" s="6"/>
      <c r="BUJ107" s="6"/>
      <c r="BUK107" s="6"/>
      <c r="BUL107" s="6"/>
      <c r="BUM107" s="6"/>
      <c r="BUN107" s="6"/>
      <c r="BUO107" s="6"/>
      <c r="BUP107" s="6"/>
      <c r="BUQ107" s="6"/>
      <c r="BUR107" s="6"/>
      <c r="BUS107" s="6"/>
      <c r="BUT107" s="6"/>
      <c r="BUU107" s="6"/>
      <c r="BUV107" s="6"/>
      <c r="BUW107" s="6"/>
      <c r="BUX107" s="6"/>
      <c r="BUY107" s="6"/>
      <c r="BUZ107" s="6"/>
      <c r="BVA107" s="6"/>
      <c r="BVB107" s="6"/>
      <c r="BVC107" s="6"/>
      <c r="BVD107" s="6"/>
      <c r="BVE107" s="6"/>
      <c r="BVF107" s="6"/>
      <c r="BVG107" s="6"/>
      <c r="BVH107" s="6"/>
      <c r="BVI107" s="6"/>
      <c r="BVJ107" s="6"/>
      <c r="BVK107" s="6"/>
      <c r="BVL107" s="6"/>
      <c r="BVM107" s="6"/>
      <c r="BVN107" s="6"/>
      <c r="BVO107" s="6"/>
      <c r="BVP107" s="6"/>
      <c r="BVQ107" s="6"/>
      <c r="BVR107" s="6"/>
      <c r="BVS107" s="6"/>
      <c r="BVT107" s="6"/>
      <c r="BVU107" s="6"/>
      <c r="BVV107" s="6"/>
      <c r="BVW107" s="6"/>
      <c r="BVX107" s="6"/>
      <c r="BVY107" s="6"/>
      <c r="BVZ107" s="6"/>
      <c r="BWA107" s="6"/>
      <c r="BWB107" s="6"/>
      <c r="BWC107" s="6"/>
      <c r="BWD107" s="6"/>
      <c r="BWE107" s="6"/>
      <c r="BWF107" s="6"/>
      <c r="BWG107" s="6"/>
      <c r="BWH107" s="6"/>
      <c r="BWI107" s="6"/>
      <c r="BWJ107" s="6"/>
      <c r="BWK107" s="6"/>
      <c r="BWL107" s="6"/>
      <c r="BWM107" s="6"/>
      <c r="BWN107" s="6"/>
      <c r="BWO107" s="6"/>
      <c r="BWP107" s="6"/>
      <c r="BWQ107" s="6"/>
      <c r="BWR107" s="6"/>
      <c r="BWS107" s="6"/>
      <c r="BWT107" s="6"/>
      <c r="BWU107" s="6"/>
      <c r="BWV107" s="6"/>
      <c r="BWW107" s="6"/>
      <c r="BWX107" s="6"/>
      <c r="BWY107" s="6"/>
      <c r="BWZ107" s="6"/>
      <c r="BXA107" s="6"/>
      <c r="BXB107" s="6"/>
      <c r="BXC107" s="6"/>
      <c r="BXD107" s="6"/>
      <c r="BXE107" s="6"/>
      <c r="BXF107" s="6"/>
      <c r="BXG107" s="6"/>
      <c r="BXH107" s="6"/>
      <c r="BXI107" s="6"/>
      <c r="BXJ107" s="6"/>
      <c r="BXK107" s="6"/>
      <c r="BXL107" s="6"/>
      <c r="BXM107" s="6"/>
      <c r="BXN107" s="6"/>
      <c r="BXO107" s="6"/>
      <c r="BXP107" s="6"/>
      <c r="BXQ107" s="6"/>
      <c r="BXR107" s="6"/>
      <c r="BXS107" s="6"/>
      <c r="BXT107" s="6"/>
      <c r="BXU107" s="6"/>
      <c r="BXV107" s="6"/>
      <c r="BXW107" s="6"/>
      <c r="BXX107" s="6"/>
      <c r="BXY107" s="6"/>
      <c r="BXZ107" s="6"/>
      <c r="BYA107" s="6"/>
      <c r="BYB107" s="6"/>
      <c r="BYC107" s="6"/>
      <c r="BYD107" s="6"/>
      <c r="BYE107" s="6"/>
      <c r="BYF107" s="6"/>
      <c r="BYG107" s="6"/>
      <c r="BYH107" s="6"/>
      <c r="BYI107" s="6"/>
      <c r="BYJ107" s="6"/>
      <c r="BYK107" s="6"/>
      <c r="BYL107" s="6"/>
      <c r="BYM107" s="6"/>
      <c r="BYN107" s="6"/>
      <c r="BYO107" s="6"/>
      <c r="BYP107" s="6"/>
      <c r="BYQ107" s="6"/>
      <c r="BYR107" s="6"/>
      <c r="BYS107" s="6"/>
      <c r="BYT107" s="6"/>
      <c r="BYU107" s="6"/>
      <c r="BYV107" s="6"/>
      <c r="BYW107" s="6"/>
      <c r="BYX107" s="6"/>
      <c r="BYY107" s="6"/>
      <c r="BYZ107" s="6"/>
      <c r="BZA107" s="6"/>
      <c r="BZB107" s="6"/>
      <c r="BZC107" s="6"/>
      <c r="BZD107" s="6"/>
      <c r="BZE107" s="6"/>
      <c r="BZF107" s="6"/>
      <c r="BZG107" s="6"/>
      <c r="BZH107" s="6"/>
      <c r="BZI107" s="6"/>
      <c r="BZJ107" s="6"/>
      <c r="BZK107" s="6"/>
      <c r="BZL107" s="6"/>
      <c r="BZM107" s="6"/>
      <c r="BZN107" s="6"/>
      <c r="BZO107" s="6"/>
      <c r="BZP107" s="6"/>
      <c r="BZQ107" s="6"/>
      <c r="BZR107" s="6"/>
      <c r="BZS107" s="6"/>
      <c r="BZT107" s="6"/>
      <c r="BZU107" s="6"/>
      <c r="BZV107" s="6"/>
      <c r="BZW107" s="6"/>
      <c r="BZX107" s="6"/>
      <c r="BZY107" s="6"/>
      <c r="BZZ107" s="6"/>
      <c r="CAA107" s="6"/>
      <c r="CAB107" s="6"/>
      <c r="CAC107" s="6"/>
      <c r="CAD107" s="6"/>
      <c r="CAE107" s="6"/>
      <c r="CAF107" s="6"/>
      <c r="CAG107" s="6"/>
      <c r="CAH107" s="6"/>
      <c r="CAI107" s="6"/>
      <c r="CAJ107" s="6"/>
      <c r="CAK107" s="6"/>
      <c r="CAL107" s="6"/>
      <c r="CAM107" s="6"/>
      <c r="CAN107" s="6"/>
      <c r="CAO107" s="6"/>
      <c r="CAP107" s="6"/>
      <c r="CAQ107" s="6"/>
      <c r="CAR107" s="6"/>
      <c r="CAS107" s="6"/>
      <c r="CAT107" s="6"/>
      <c r="CAU107" s="6"/>
      <c r="CAV107" s="6"/>
      <c r="CAW107" s="6"/>
      <c r="CAX107" s="6"/>
      <c r="CAY107" s="6"/>
      <c r="CAZ107" s="6"/>
      <c r="CBA107" s="6"/>
      <c r="CBB107" s="6"/>
      <c r="CBC107" s="6"/>
      <c r="CBD107" s="6"/>
      <c r="CBE107" s="6"/>
      <c r="CBF107" s="6"/>
      <c r="CBG107" s="6"/>
      <c r="CBH107" s="6"/>
      <c r="CBI107" s="6"/>
      <c r="CBJ107" s="6"/>
      <c r="CBK107" s="6"/>
      <c r="CBL107" s="6"/>
      <c r="CBM107" s="6"/>
      <c r="CBN107" s="6"/>
      <c r="CBO107" s="6"/>
      <c r="CBP107" s="6"/>
      <c r="CBQ107" s="6"/>
      <c r="CBR107" s="6"/>
      <c r="CBS107" s="6"/>
      <c r="CBT107" s="6"/>
      <c r="CBU107" s="6"/>
      <c r="CBV107" s="6"/>
      <c r="CBW107" s="6"/>
      <c r="CBX107" s="6"/>
      <c r="CBY107" s="6"/>
      <c r="CBZ107" s="6"/>
      <c r="CCA107" s="6"/>
      <c r="CCB107" s="6"/>
      <c r="CCC107" s="6"/>
      <c r="CCD107" s="6"/>
      <c r="CCE107" s="6"/>
      <c r="CCF107" s="6"/>
      <c r="CCG107" s="6"/>
      <c r="CCH107" s="6"/>
      <c r="CCI107" s="6"/>
      <c r="CCJ107" s="6"/>
      <c r="CCK107" s="6"/>
      <c r="CCL107" s="6"/>
      <c r="CCM107" s="6"/>
      <c r="CCN107" s="6"/>
      <c r="CCO107" s="6"/>
      <c r="CCP107" s="6"/>
      <c r="CCQ107" s="6"/>
      <c r="CCR107" s="6"/>
      <c r="CCS107" s="6"/>
      <c r="CCT107" s="6"/>
      <c r="CCU107" s="6"/>
      <c r="CCV107" s="6"/>
      <c r="CCW107" s="6"/>
      <c r="CCX107" s="6"/>
      <c r="CCY107" s="6"/>
      <c r="CCZ107" s="6"/>
      <c r="CDA107" s="6"/>
      <c r="CDB107" s="6"/>
      <c r="CDC107" s="6"/>
      <c r="CDD107" s="6"/>
      <c r="CDE107" s="6"/>
      <c r="CDF107" s="6"/>
      <c r="CDG107" s="6"/>
      <c r="CDH107" s="6"/>
      <c r="CDI107" s="6"/>
      <c r="CDJ107" s="6"/>
      <c r="CDK107" s="6"/>
      <c r="CDL107" s="6"/>
      <c r="CDM107" s="6"/>
      <c r="CDN107" s="6"/>
      <c r="CDO107" s="6"/>
      <c r="CDP107" s="6"/>
      <c r="CDQ107" s="6"/>
      <c r="CDR107" s="6"/>
      <c r="CDS107" s="6"/>
      <c r="CDT107" s="6"/>
      <c r="CDU107" s="6"/>
      <c r="CDV107" s="6"/>
      <c r="CDW107" s="6"/>
      <c r="CDX107" s="6"/>
      <c r="CDY107" s="6"/>
      <c r="CDZ107" s="6"/>
      <c r="CEA107" s="6"/>
      <c r="CEB107" s="6"/>
      <c r="CEC107" s="6"/>
      <c r="CED107" s="6"/>
      <c r="CEE107" s="6"/>
      <c r="CEF107" s="6"/>
      <c r="CEG107" s="6"/>
      <c r="CEH107" s="6"/>
      <c r="CEI107" s="6"/>
      <c r="CEJ107" s="6"/>
      <c r="CEK107" s="6"/>
      <c r="CEL107" s="6"/>
      <c r="CEM107" s="6"/>
      <c r="CEN107" s="6"/>
      <c r="CEO107" s="6"/>
      <c r="CEP107" s="6"/>
      <c r="CEQ107" s="6"/>
      <c r="CER107" s="6"/>
      <c r="CES107" s="6"/>
      <c r="CET107" s="6"/>
      <c r="CEU107" s="6"/>
      <c r="CEV107" s="6"/>
      <c r="CEW107" s="6"/>
      <c r="CEX107" s="6"/>
      <c r="CEY107" s="6"/>
      <c r="CEZ107" s="6"/>
      <c r="CFA107" s="6"/>
      <c r="CFB107" s="6"/>
      <c r="CFC107" s="6"/>
      <c r="CFD107" s="6"/>
      <c r="CFE107" s="6"/>
      <c r="CFF107" s="6"/>
      <c r="CFG107" s="6"/>
      <c r="CFH107" s="6"/>
      <c r="CFI107" s="6"/>
      <c r="CFJ107" s="6"/>
      <c r="CFK107" s="6"/>
      <c r="CFL107" s="6"/>
      <c r="CFM107" s="6"/>
      <c r="CFN107" s="6"/>
      <c r="CFO107" s="6"/>
      <c r="CFP107" s="6"/>
      <c r="CFQ107" s="6"/>
      <c r="CFR107" s="6"/>
      <c r="CFS107" s="6"/>
      <c r="CFT107" s="6"/>
      <c r="CFU107" s="6"/>
      <c r="CFV107" s="6"/>
      <c r="CFW107" s="6"/>
      <c r="CFX107" s="6"/>
      <c r="CFY107" s="6"/>
      <c r="CFZ107" s="6"/>
      <c r="CGA107" s="6"/>
      <c r="CGB107" s="6"/>
      <c r="CGC107" s="6"/>
      <c r="CGD107" s="6"/>
      <c r="CGE107" s="6"/>
      <c r="CGF107" s="6"/>
      <c r="CGG107" s="6"/>
      <c r="CGH107" s="6"/>
      <c r="CGI107" s="6"/>
      <c r="CGJ107" s="6"/>
      <c r="CGK107" s="6"/>
      <c r="CGL107" s="6"/>
      <c r="CGM107" s="6"/>
      <c r="CGN107" s="6"/>
      <c r="CGO107" s="6"/>
      <c r="CGP107" s="6"/>
      <c r="CGQ107" s="6"/>
      <c r="CGR107" s="6"/>
      <c r="CGS107" s="6"/>
      <c r="CGT107" s="6"/>
      <c r="CGU107" s="6"/>
      <c r="CGV107" s="6"/>
      <c r="CGW107" s="6"/>
      <c r="CGX107" s="6"/>
      <c r="CGY107" s="6"/>
      <c r="CGZ107" s="6"/>
      <c r="CHA107" s="6"/>
      <c r="CHB107" s="6"/>
      <c r="CHC107" s="6"/>
      <c r="CHD107" s="6"/>
      <c r="CHE107" s="6"/>
      <c r="CHF107" s="6"/>
      <c r="CHG107" s="6"/>
      <c r="CHH107" s="6"/>
      <c r="CHI107" s="6"/>
      <c r="CHJ107" s="6"/>
      <c r="CHK107" s="6"/>
      <c r="CHL107" s="6"/>
      <c r="CHM107" s="6"/>
      <c r="CHN107" s="6"/>
      <c r="CHO107" s="6"/>
      <c r="CHP107" s="6"/>
      <c r="CHQ107" s="6"/>
      <c r="CHR107" s="6"/>
      <c r="CHS107" s="6"/>
      <c r="CHT107" s="6"/>
      <c r="CHU107" s="6"/>
      <c r="CHV107" s="6"/>
      <c r="CHW107" s="6"/>
      <c r="CHX107" s="6"/>
      <c r="CHY107" s="6"/>
      <c r="CHZ107" s="6"/>
      <c r="CIA107" s="6"/>
      <c r="CIB107" s="6"/>
      <c r="CIC107" s="6"/>
      <c r="CID107" s="6"/>
      <c r="CIE107" s="6"/>
      <c r="CIF107" s="6"/>
      <c r="CIG107" s="6"/>
      <c r="CIH107" s="6"/>
      <c r="CII107" s="6"/>
      <c r="CIJ107" s="6"/>
      <c r="CIK107" s="6"/>
      <c r="CIL107" s="6"/>
      <c r="CIM107" s="6"/>
      <c r="CIN107" s="6"/>
      <c r="CIO107" s="6"/>
      <c r="CIP107" s="6"/>
      <c r="CIQ107" s="6"/>
      <c r="CIR107" s="6"/>
      <c r="CIS107" s="6"/>
      <c r="CIT107" s="6"/>
      <c r="CIU107" s="6"/>
      <c r="CIV107" s="6"/>
      <c r="CIW107" s="6"/>
      <c r="CIX107" s="6"/>
      <c r="CIY107" s="6"/>
      <c r="CIZ107" s="6"/>
      <c r="CJA107" s="6"/>
      <c r="CJB107" s="6"/>
      <c r="CJC107" s="6"/>
      <c r="CJD107" s="6"/>
      <c r="CJE107" s="6"/>
      <c r="CJF107" s="6"/>
      <c r="CJG107" s="6"/>
      <c r="CJH107" s="6"/>
      <c r="CJI107" s="6"/>
      <c r="CJJ107" s="6"/>
      <c r="CJK107" s="6"/>
      <c r="CJL107" s="6"/>
      <c r="CJM107" s="6"/>
      <c r="CJN107" s="6"/>
      <c r="CJO107" s="6"/>
      <c r="CJP107" s="6"/>
      <c r="CJQ107" s="6"/>
      <c r="CJR107" s="6"/>
      <c r="CJS107" s="6"/>
      <c r="CJT107" s="6"/>
      <c r="CJU107" s="6"/>
      <c r="CJV107" s="6"/>
      <c r="CJW107" s="6"/>
      <c r="CJX107" s="6"/>
      <c r="CJY107" s="6"/>
      <c r="CJZ107" s="6"/>
      <c r="CKA107" s="6"/>
      <c r="CKB107" s="6"/>
      <c r="CKC107" s="6"/>
      <c r="CKD107" s="6"/>
      <c r="CKE107" s="6"/>
      <c r="CKF107" s="6"/>
      <c r="CKG107" s="6"/>
      <c r="CKH107" s="6"/>
      <c r="CKI107" s="6"/>
      <c r="CKJ107" s="6"/>
      <c r="CKK107" s="6"/>
      <c r="CKL107" s="6"/>
      <c r="CKM107" s="6"/>
      <c r="CKN107" s="6"/>
      <c r="CKO107" s="6"/>
      <c r="CKP107" s="6"/>
      <c r="CKQ107" s="6"/>
      <c r="CKR107" s="6"/>
      <c r="CKS107" s="6"/>
      <c r="CKT107" s="6"/>
      <c r="CKU107" s="6"/>
      <c r="CKV107" s="6"/>
      <c r="CKW107" s="6"/>
      <c r="CKX107" s="6"/>
      <c r="CKY107" s="6"/>
      <c r="CKZ107" s="6"/>
      <c r="CLA107" s="6"/>
      <c r="CLB107" s="6"/>
      <c r="CLC107" s="6"/>
      <c r="CLD107" s="6"/>
      <c r="CLE107" s="6"/>
      <c r="CLF107" s="6"/>
      <c r="CLG107" s="6"/>
      <c r="CLH107" s="6"/>
      <c r="CLI107" s="6"/>
      <c r="CLJ107" s="6"/>
      <c r="CLK107" s="6"/>
      <c r="CLL107" s="6"/>
      <c r="CLM107" s="6"/>
      <c r="CLN107" s="6"/>
      <c r="CLO107" s="6"/>
      <c r="CLP107" s="6"/>
      <c r="CLQ107" s="6"/>
      <c r="CLR107" s="6"/>
      <c r="CLS107" s="6"/>
      <c r="CLT107" s="6"/>
      <c r="CLU107" s="6"/>
      <c r="CLV107" s="6"/>
      <c r="CLW107" s="6"/>
      <c r="CLX107" s="6"/>
      <c r="CLY107" s="6"/>
      <c r="CLZ107" s="6"/>
      <c r="CMA107" s="6"/>
      <c r="CMB107" s="6"/>
      <c r="CMC107" s="6"/>
      <c r="CMD107" s="6"/>
      <c r="CME107" s="6"/>
      <c r="CMF107" s="6"/>
      <c r="CMG107" s="6"/>
      <c r="CMH107" s="6"/>
      <c r="CMI107" s="6"/>
      <c r="CMJ107" s="6"/>
      <c r="CMK107" s="6"/>
      <c r="CML107" s="6"/>
      <c r="CMM107" s="6"/>
      <c r="CMN107" s="6"/>
      <c r="CMO107" s="6"/>
      <c r="CMP107" s="6"/>
      <c r="CMQ107" s="6"/>
      <c r="CMR107" s="6"/>
      <c r="CMS107" s="6"/>
      <c r="CMT107" s="6"/>
      <c r="CMU107" s="6"/>
      <c r="CMV107" s="6"/>
      <c r="CMW107" s="6"/>
      <c r="CMX107" s="6"/>
      <c r="CMY107" s="6"/>
      <c r="CMZ107" s="6"/>
      <c r="CNA107" s="6"/>
      <c r="CNB107" s="6"/>
      <c r="CNC107" s="6"/>
      <c r="CND107" s="6"/>
      <c r="CNE107" s="6"/>
      <c r="CNF107" s="6"/>
      <c r="CNG107" s="6"/>
      <c r="CNH107" s="6"/>
      <c r="CNI107" s="6"/>
      <c r="CNJ107" s="6"/>
      <c r="CNK107" s="6"/>
      <c r="CNL107" s="6"/>
      <c r="CNM107" s="6"/>
      <c r="CNN107" s="6"/>
      <c r="CNO107" s="6"/>
      <c r="CNP107" s="6"/>
      <c r="CNQ107" s="6"/>
      <c r="CNR107" s="6"/>
      <c r="CNS107" s="6"/>
      <c r="CNT107" s="6"/>
      <c r="CNU107" s="6"/>
      <c r="CNV107" s="6"/>
      <c r="CNW107" s="6"/>
      <c r="CNX107" s="6"/>
      <c r="CNY107" s="6"/>
      <c r="CNZ107" s="6"/>
      <c r="COA107" s="6"/>
      <c r="COB107" s="6"/>
      <c r="COC107" s="6"/>
      <c r="COD107" s="6"/>
      <c r="COE107" s="6"/>
      <c r="COF107" s="6"/>
      <c r="COG107" s="6"/>
      <c r="COH107" s="6"/>
      <c r="COI107" s="6"/>
      <c r="COJ107" s="6"/>
      <c r="COK107" s="6"/>
      <c r="COL107" s="6"/>
      <c r="COM107" s="6"/>
      <c r="CON107" s="6"/>
      <c r="COO107" s="6"/>
      <c r="COP107" s="6"/>
      <c r="COQ107" s="6"/>
      <c r="COR107" s="6"/>
      <c r="COS107" s="6"/>
      <c r="COT107" s="6"/>
      <c r="COU107" s="6"/>
      <c r="COV107" s="6"/>
      <c r="COW107" s="6"/>
      <c r="COX107" s="6"/>
      <c r="COY107" s="6"/>
      <c r="COZ107" s="6"/>
      <c r="CPA107" s="6"/>
      <c r="CPB107" s="6"/>
      <c r="CPC107" s="6"/>
      <c r="CPD107" s="6"/>
      <c r="CPE107" s="6"/>
      <c r="CPF107" s="6"/>
      <c r="CPG107" s="6"/>
      <c r="CPH107" s="6"/>
      <c r="CPI107" s="6"/>
      <c r="CPJ107" s="6"/>
      <c r="CPK107" s="6"/>
      <c r="CPL107" s="6"/>
      <c r="CPM107" s="6"/>
      <c r="CPN107" s="6"/>
      <c r="CPO107" s="6"/>
      <c r="CPP107" s="6"/>
      <c r="CPQ107" s="6"/>
      <c r="CPR107" s="6"/>
      <c r="CPS107" s="6"/>
      <c r="CPT107" s="6"/>
      <c r="CPU107" s="6"/>
      <c r="CPV107" s="6"/>
      <c r="CPW107" s="6"/>
      <c r="CPX107" s="6"/>
      <c r="CPY107" s="6"/>
      <c r="CPZ107" s="6"/>
      <c r="CQA107" s="6"/>
      <c r="CQB107" s="6"/>
      <c r="CQC107" s="6"/>
      <c r="CQD107" s="6"/>
      <c r="CQE107" s="6"/>
      <c r="CQF107" s="6"/>
      <c r="CQG107" s="6"/>
      <c r="CQH107" s="6"/>
      <c r="CQI107" s="6"/>
      <c r="CQJ107" s="6"/>
      <c r="CQK107" s="6"/>
      <c r="CQL107" s="6"/>
      <c r="CQM107" s="6"/>
      <c r="CQN107" s="6"/>
      <c r="CQO107" s="6"/>
      <c r="CQP107" s="6"/>
      <c r="CQQ107" s="6"/>
      <c r="CQR107" s="6"/>
      <c r="CQS107" s="6"/>
      <c r="CQT107" s="6"/>
      <c r="CQU107" s="6"/>
      <c r="CQV107" s="6"/>
      <c r="CQW107" s="6"/>
      <c r="CQX107" s="6"/>
      <c r="CQY107" s="6"/>
      <c r="CQZ107" s="6"/>
      <c r="CRA107" s="6"/>
      <c r="CRB107" s="6"/>
      <c r="CRC107" s="6"/>
      <c r="CRD107" s="6"/>
      <c r="CRE107" s="6"/>
      <c r="CRF107" s="6"/>
      <c r="CRG107" s="6"/>
      <c r="CRH107" s="6"/>
      <c r="CRI107" s="6"/>
      <c r="CRJ107" s="6"/>
      <c r="CRK107" s="6"/>
      <c r="CRL107" s="6"/>
      <c r="CRM107" s="6"/>
      <c r="CRN107" s="6"/>
      <c r="CRO107" s="6"/>
      <c r="CRP107" s="6"/>
      <c r="CRQ107" s="6"/>
      <c r="CRR107" s="6"/>
      <c r="CRS107" s="6"/>
      <c r="CRT107" s="6"/>
      <c r="CRU107" s="6"/>
      <c r="CRV107" s="6"/>
      <c r="CRW107" s="6"/>
      <c r="CRX107" s="6"/>
      <c r="CRY107" s="6"/>
      <c r="CRZ107" s="6"/>
      <c r="CSA107" s="6"/>
      <c r="CSB107" s="6"/>
      <c r="CSC107" s="6"/>
      <c r="CSD107" s="6"/>
      <c r="CSE107" s="6"/>
      <c r="CSF107" s="6"/>
      <c r="CSG107" s="6"/>
      <c r="CSH107" s="6"/>
      <c r="CSI107" s="6"/>
      <c r="CSJ107" s="6"/>
      <c r="CSK107" s="6"/>
      <c r="CSL107" s="6"/>
      <c r="CSM107" s="6"/>
      <c r="CSN107" s="6"/>
      <c r="CSO107" s="6"/>
      <c r="CSP107" s="6"/>
      <c r="CSQ107" s="6"/>
      <c r="CSR107" s="6"/>
      <c r="CSS107" s="6"/>
      <c r="CST107" s="6"/>
      <c r="CSU107" s="6"/>
      <c r="CSV107" s="6"/>
      <c r="CSW107" s="6"/>
      <c r="CSX107" s="6"/>
      <c r="CSY107" s="6"/>
      <c r="CSZ107" s="6"/>
      <c r="CTA107" s="6"/>
      <c r="CTB107" s="6"/>
      <c r="CTC107" s="6"/>
      <c r="CTD107" s="6"/>
      <c r="CTE107" s="6"/>
      <c r="CTF107" s="6"/>
      <c r="CTG107" s="6"/>
      <c r="CTH107" s="6"/>
      <c r="CTI107" s="6"/>
      <c r="CTJ107" s="6"/>
      <c r="CTK107" s="6"/>
      <c r="CTL107" s="6"/>
      <c r="CTM107" s="6"/>
      <c r="CTN107" s="6"/>
      <c r="CTO107" s="6"/>
      <c r="CTP107" s="6"/>
      <c r="CTQ107" s="6"/>
      <c r="CTR107" s="6"/>
      <c r="CTS107" s="6"/>
      <c r="CTT107" s="6"/>
      <c r="CTU107" s="6"/>
      <c r="CTV107" s="6"/>
      <c r="CTW107" s="6"/>
      <c r="CTX107" s="6"/>
      <c r="CTY107" s="6"/>
      <c r="CTZ107" s="6"/>
      <c r="CUA107" s="6"/>
      <c r="CUB107" s="6"/>
      <c r="CUC107" s="6"/>
      <c r="CUD107" s="6"/>
      <c r="CUE107" s="6"/>
      <c r="CUF107" s="6"/>
      <c r="CUG107" s="6"/>
      <c r="CUH107" s="6"/>
      <c r="CUI107" s="6"/>
      <c r="CUJ107" s="6"/>
      <c r="CUK107" s="6"/>
      <c r="CUL107" s="6"/>
      <c r="CUM107" s="6"/>
      <c r="CUN107" s="6"/>
      <c r="CUO107" s="6"/>
      <c r="CUP107" s="6"/>
      <c r="CUQ107" s="6"/>
      <c r="CUR107" s="6"/>
      <c r="CUS107" s="6"/>
      <c r="CUT107" s="6"/>
      <c r="CUU107" s="6"/>
      <c r="CUV107" s="6"/>
      <c r="CUW107" s="6"/>
      <c r="CUX107" s="6"/>
      <c r="CUY107" s="6"/>
      <c r="CUZ107" s="6"/>
      <c r="CVA107" s="6"/>
      <c r="CVB107" s="6"/>
      <c r="CVC107" s="6"/>
      <c r="CVD107" s="6"/>
      <c r="CVE107" s="6"/>
      <c r="CVF107" s="6"/>
      <c r="CVG107" s="6"/>
      <c r="CVH107" s="6"/>
      <c r="CVI107" s="6"/>
      <c r="CVJ107" s="6"/>
      <c r="CVK107" s="6"/>
      <c r="CVL107" s="6"/>
      <c r="CVM107" s="6"/>
      <c r="CVN107" s="6"/>
      <c r="CVO107" s="6"/>
      <c r="CVP107" s="6"/>
      <c r="CVQ107" s="6"/>
      <c r="CVR107" s="6"/>
      <c r="CVS107" s="6"/>
      <c r="CVT107" s="6"/>
      <c r="CVU107" s="6"/>
      <c r="CVV107" s="6"/>
      <c r="CVW107" s="6"/>
      <c r="CVX107" s="6"/>
      <c r="CVY107" s="6"/>
      <c r="CVZ107" s="6"/>
      <c r="CWA107" s="6"/>
      <c r="CWB107" s="6"/>
      <c r="CWC107" s="6"/>
      <c r="CWD107" s="6"/>
      <c r="CWE107" s="6"/>
      <c r="CWF107" s="6"/>
      <c r="CWG107" s="6"/>
      <c r="CWH107" s="6"/>
      <c r="CWI107" s="6"/>
      <c r="CWJ107" s="6"/>
      <c r="CWK107" s="6"/>
      <c r="CWL107" s="6"/>
      <c r="CWM107" s="6"/>
      <c r="CWN107" s="6"/>
      <c r="CWO107" s="6"/>
      <c r="CWP107" s="6"/>
      <c r="CWQ107" s="6"/>
      <c r="CWR107" s="6"/>
      <c r="CWS107" s="6"/>
      <c r="CWT107" s="6"/>
      <c r="CWU107" s="6"/>
      <c r="CWV107" s="6"/>
      <c r="CWW107" s="6"/>
      <c r="CWX107" s="6"/>
      <c r="CWY107" s="6"/>
      <c r="CWZ107" s="6"/>
      <c r="CXA107" s="6"/>
      <c r="CXB107" s="6"/>
      <c r="CXC107" s="6"/>
      <c r="CXD107" s="6"/>
      <c r="CXE107" s="6"/>
      <c r="CXF107" s="6"/>
      <c r="CXG107" s="6"/>
      <c r="CXH107" s="6"/>
      <c r="CXI107" s="6"/>
      <c r="CXJ107" s="6"/>
      <c r="CXK107" s="6"/>
      <c r="CXL107" s="6"/>
      <c r="CXM107" s="6"/>
      <c r="CXN107" s="6"/>
      <c r="CXO107" s="6"/>
      <c r="CXP107" s="6"/>
      <c r="CXQ107" s="6"/>
      <c r="CXR107" s="6"/>
      <c r="CXS107" s="6"/>
      <c r="CXT107" s="6"/>
      <c r="CXU107" s="6"/>
      <c r="CXV107" s="6"/>
      <c r="CXW107" s="6"/>
      <c r="CXX107" s="6"/>
      <c r="CXY107" s="6"/>
      <c r="CXZ107" s="6"/>
      <c r="CYA107" s="6"/>
      <c r="CYB107" s="6"/>
      <c r="CYC107" s="6"/>
      <c r="CYD107" s="6"/>
      <c r="CYE107" s="6"/>
      <c r="CYF107" s="6"/>
      <c r="CYG107" s="6"/>
      <c r="CYH107" s="6"/>
      <c r="CYI107" s="6"/>
      <c r="CYJ107" s="6"/>
      <c r="CYK107" s="6"/>
      <c r="CYL107" s="6"/>
      <c r="CYM107" s="6"/>
      <c r="CYN107" s="6"/>
      <c r="CYO107" s="6"/>
      <c r="CYP107" s="6"/>
      <c r="CYQ107" s="6"/>
      <c r="CYR107" s="6"/>
      <c r="CYS107" s="6"/>
      <c r="CYT107" s="6"/>
      <c r="CYU107" s="6"/>
      <c r="CYV107" s="6"/>
      <c r="CYW107" s="6"/>
      <c r="CYX107" s="6"/>
      <c r="CYY107" s="6"/>
      <c r="CYZ107" s="6"/>
      <c r="CZA107" s="6"/>
      <c r="CZB107" s="6"/>
      <c r="CZC107" s="6"/>
      <c r="CZD107" s="6"/>
      <c r="CZE107" s="6"/>
      <c r="CZF107" s="6"/>
      <c r="CZG107" s="6"/>
      <c r="CZH107" s="6"/>
      <c r="CZI107" s="6"/>
      <c r="CZJ107" s="6"/>
      <c r="CZK107" s="6"/>
      <c r="CZL107" s="6"/>
      <c r="CZM107" s="6"/>
      <c r="CZN107" s="6"/>
      <c r="CZO107" s="6"/>
      <c r="CZP107" s="6"/>
      <c r="CZQ107" s="6"/>
      <c r="CZR107" s="6"/>
      <c r="CZS107" s="6"/>
      <c r="CZT107" s="6"/>
      <c r="CZU107" s="6"/>
      <c r="CZV107" s="6"/>
      <c r="CZW107" s="6"/>
      <c r="CZX107" s="6"/>
      <c r="CZY107" s="6"/>
      <c r="CZZ107" s="6"/>
      <c r="DAA107" s="6"/>
      <c r="DAB107" s="6"/>
      <c r="DAC107" s="6"/>
      <c r="DAD107" s="6"/>
      <c r="DAE107" s="6"/>
      <c r="DAF107" s="6"/>
      <c r="DAG107" s="6"/>
      <c r="DAH107" s="6"/>
      <c r="DAI107" s="6"/>
      <c r="DAJ107" s="6"/>
      <c r="DAK107" s="6"/>
      <c r="DAL107" s="6"/>
      <c r="DAM107" s="6"/>
      <c r="DAN107" s="6"/>
      <c r="DAO107" s="6"/>
      <c r="DAP107" s="6"/>
      <c r="DAQ107" s="6"/>
      <c r="DAR107" s="6"/>
      <c r="DAS107" s="6"/>
      <c r="DAT107" s="6"/>
      <c r="DAU107" s="6"/>
      <c r="DAV107" s="6"/>
      <c r="DAW107" s="6"/>
      <c r="DAX107" s="6"/>
      <c r="DAY107" s="6"/>
      <c r="DAZ107" s="6"/>
      <c r="DBA107" s="6"/>
      <c r="DBB107" s="6"/>
      <c r="DBC107" s="6"/>
      <c r="DBD107" s="6"/>
      <c r="DBE107" s="6"/>
      <c r="DBF107" s="6"/>
      <c r="DBG107" s="6"/>
      <c r="DBH107" s="6"/>
      <c r="DBI107" s="6"/>
      <c r="DBJ107" s="6"/>
      <c r="DBK107" s="6"/>
      <c r="DBL107" s="6"/>
      <c r="DBM107" s="6"/>
      <c r="DBN107" s="6"/>
      <c r="DBO107" s="6"/>
      <c r="DBP107" s="6"/>
      <c r="DBQ107" s="6"/>
      <c r="DBR107" s="6"/>
      <c r="DBS107" s="6"/>
      <c r="DBT107" s="6"/>
      <c r="DBU107" s="6"/>
      <c r="DBV107" s="6"/>
      <c r="DBW107" s="6"/>
      <c r="DBX107" s="6"/>
      <c r="DBY107" s="6"/>
      <c r="DBZ107" s="6"/>
      <c r="DCA107" s="6"/>
      <c r="DCB107" s="6"/>
      <c r="DCC107" s="6"/>
      <c r="DCD107" s="6"/>
      <c r="DCE107" s="6"/>
      <c r="DCF107" s="6"/>
      <c r="DCG107" s="6"/>
      <c r="DCH107" s="6"/>
      <c r="DCI107" s="6"/>
      <c r="DCJ107" s="6"/>
      <c r="DCK107" s="6"/>
      <c r="DCL107" s="6"/>
      <c r="DCM107" s="6"/>
      <c r="DCN107" s="6"/>
      <c r="DCO107" s="6"/>
      <c r="DCP107" s="6"/>
      <c r="DCQ107" s="6"/>
      <c r="DCR107" s="6"/>
      <c r="DCS107" s="6"/>
      <c r="DCT107" s="6"/>
      <c r="DCU107" s="6"/>
      <c r="DCV107" s="6"/>
      <c r="DCW107" s="6"/>
      <c r="DCX107" s="6"/>
      <c r="DCY107" s="6"/>
      <c r="DCZ107" s="6"/>
      <c r="DDA107" s="6"/>
      <c r="DDB107" s="6"/>
      <c r="DDC107" s="6"/>
      <c r="DDD107" s="6"/>
      <c r="DDE107" s="6"/>
      <c r="DDF107" s="6"/>
      <c r="DDG107" s="6"/>
      <c r="DDH107" s="6"/>
      <c r="DDI107" s="6"/>
      <c r="DDJ107" s="6"/>
      <c r="DDK107" s="6"/>
      <c r="DDL107" s="6"/>
      <c r="DDM107" s="6"/>
      <c r="DDN107" s="6"/>
      <c r="DDO107" s="6"/>
      <c r="DDP107" s="6"/>
      <c r="DDQ107" s="6"/>
      <c r="DDR107" s="6"/>
      <c r="DDS107" s="6"/>
      <c r="DDT107" s="6"/>
      <c r="DDU107" s="6"/>
      <c r="DDV107" s="6"/>
      <c r="DDW107" s="6"/>
      <c r="DDX107" s="6"/>
      <c r="DDY107" s="6"/>
      <c r="DDZ107" s="6"/>
      <c r="DEA107" s="6"/>
      <c r="DEB107" s="6"/>
      <c r="DEC107" s="6"/>
      <c r="DED107" s="6"/>
      <c r="DEE107" s="6"/>
      <c r="DEF107" s="6"/>
      <c r="DEG107" s="6"/>
      <c r="DEH107" s="6"/>
      <c r="DEI107" s="6"/>
      <c r="DEJ107" s="6"/>
      <c r="DEK107" s="6"/>
      <c r="DEL107" s="6"/>
      <c r="DEM107" s="6"/>
      <c r="DEN107" s="6"/>
      <c r="DEO107" s="6"/>
      <c r="DEP107" s="6"/>
      <c r="DEQ107" s="6"/>
      <c r="DER107" s="6"/>
      <c r="DES107" s="6"/>
      <c r="DET107" s="6"/>
      <c r="DEU107" s="6"/>
      <c r="DEV107" s="6"/>
      <c r="DEW107" s="6"/>
      <c r="DEX107" s="6"/>
      <c r="DEY107" s="6"/>
      <c r="DEZ107" s="6"/>
      <c r="DFA107" s="6"/>
      <c r="DFB107" s="6"/>
      <c r="DFC107" s="6"/>
      <c r="DFD107" s="6"/>
      <c r="DFE107" s="6"/>
      <c r="DFF107" s="6"/>
      <c r="DFG107" s="6"/>
      <c r="DFH107" s="6"/>
      <c r="DFI107" s="6"/>
      <c r="DFJ107" s="6"/>
      <c r="DFK107" s="6"/>
      <c r="DFL107" s="6"/>
      <c r="DFM107" s="6"/>
      <c r="DFN107" s="6"/>
      <c r="DFO107" s="6"/>
      <c r="DFP107" s="6"/>
      <c r="DFQ107" s="6"/>
      <c r="DFR107" s="6"/>
      <c r="DFS107" s="6"/>
      <c r="DFT107" s="6"/>
      <c r="DFU107" s="6"/>
      <c r="DFV107" s="6"/>
      <c r="DFW107" s="6"/>
      <c r="DFX107" s="6"/>
      <c r="DFY107" s="6"/>
      <c r="DFZ107" s="6"/>
      <c r="DGA107" s="6"/>
      <c r="DGB107" s="6"/>
      <c r="DGC107" s="6"/>
      <c r="DGD107" s="6"/>
      <c r="DGE107" s="6"/>
      <c r="DGF107" s="6"/>
      <c r="DGG107" s="6"/>
      <c r="DGH107" s="6"/>
      <c r="DGI107" s="6"/>
      <c r="DGJ107" s="6"/>
      <c r="DGK107" s="6"/>
      <c r="DGL107" s="6"/>
      <c r="DGM107" s="6"/>
      <c r="DGN107" s="6"/>
      <c r="DGO107" s="6"/>
      <c r="DGP107" s="6"/>
      <c r="DGQ107" s="6"/>
      <c r="DGR107" s="6"/>
      <c r="DGS107" s="6"/>
      <c r="DGT107" s="6"/>
      <c r="DGU107" s="6"/>
      <c r="DGV107" s="6"/>
      <c r="DGW107" s="6"/>
      <c r="DGX107" s="6"/>
      <c r="DGY107" s="6"/>
      <c r="DGZ107" s="6"/>
      <c r="DHA107" s="6"/>
      <c r="DHB107" s="6"/>
      <c r="DHC107" s="6"/>
      <c r="DHD107" s="6"/>
      <c r="DHE107" s="6"/>
      <c r="DHF107" s="6"/>
      <c r="DHG107" s="6"/>
      <c r="DHH107" s="6"/>
      <c r="DHI107" s="6"/>
      <c r="DHJ107" s="6"/>
      <c r="DHK107" s="6"/>
      <c r="DHL107" s="6"/>
      <c r="DHM107" s="6"/>
      <c r="DHN107" s="6"/>
      <c r="DHO107" s="6"/>
      <c r="DHP107" s="6"/>
      <c r="DHQ107" s="6"/>
      <c r="DHR107" s="6"/>
      <c r="DHS107" s="6"/>
      <c r="DHT107" s="6"/>
      <c r="DHU107" s="6"/>
      <c r="DHV107" s="6"/>
      <c r="DHW107" s="6"/>
      <c r="DHX107" s="6"/>
      <c r="DHY107" s="6"/>
      <c r="DHZ107" s="6"/>
      <c r="DIA107" s="6"/>
      <c r="DIB107" s="6"/>
      <c r="DIC107" s="6"/>
      <c r="DID107" s="6"/>
      <c r="DIE107" s="6"/>
      <c r="DIF107" s="6"/>
      <c r="DIG107" s="6"/>
      <c r="DIH107" s="6"/>
      <c r="DII107" s="6"/>
      <c r="DIJ107" s="6"/>
      <c r="DIK107" s="6"/>
      <c r="DIL107" s="6"/>
      <c r="DIM107" s="6"/>
      <c r="DIN107" s="6"/>
      <c r="DIO107" s="6"/>
      <c r="DIP107" s="6"/>
      <c r="DIQ107" s="6"/>
      <c r="DIR107" s="6"/>
      <c r="DIS107" s="6"/>
      <c r="DIT107" s="6"/>
      <c r="DIU107" s="6"/>
      <c r="DIV107" s="6"/>
      <c r="DIW107" s="6"/>
      <c r="DIX107" s="6"/>
      <c r="DIY107" s="6"/>
      <c r="DIZ107" s="6"/>
      <c r="DJA107" s="6"/>
      <c r="DJB107" s="6"/>
      <c r="DJC107" s="6"/>
      <c r="DJD107" s="6"/>
      <c r="DJE107" s="6"/>
      <c r="DJF107" s="6"/>
      <c r="DJG107" s="6"/>
      <c r="DJH107" s="6"/>
      <c r="DJI107" s="6"/>
      <c r="DJJ107" s="6"/>
      <c r="DJK107" s="6"/>
      <c r="DJL107" s="6"/>
      <c r="DJM107" s="6"/>
      <c r="DJN107" s="6"/>
      <c r="DJO107" s="6"/>
      <c r="DJP107" s="6"/>
      <c r="DJQ107" s="6"/>
      <c r="DJR107" s="6"/>
      <c r="DJS107" s="6"/>
      <c r="DJT107" s="6"/>
      <c r="DJU107" s="6"/>
      <c r="DJV107" s="6"/>
      <c r="DJW107" s="6"/>
      <c r="DJX107" s="6"/>
      <c r="DJY107" s="6"/>
      <c r="DJZ107" s="6"/>
      <c r="DKA107" s="6"/>
      <c r="DKB107" s="6"/>
      <c r="DKC107" s="6"/>
      <c r="DKD107" s="6"/>
      <c r="DKE107" s="6"/>
      <c r="DKF107" s="6"/>
      <c r="DKG107" s="6"/>
      <c r="DKH107" s="6"/>
      <c r="DKI107" s="6"/>
      <c r="DKJ107" s="6"/>
      <c r="DKK107" s="6"/>
      <c r="DKL107" s="6"/>
      <c r="DKM107" s="6"/>
      <c r="DKN107" s="6"/>
      <c r="DKO107" s="6"/>
      <c r="DKP107" s="6"/>
      <c r="DKQ107" s="6"/>
      <c r="DKR107" s="6"/>
      <c r="DKS107" s="6"/>
      <c r="DKT107" s="6"/>
      <c r="DKU107" s="6"/>
      <c r="DKV107" s="6"/>
      <c r="DKW107" s="6"/>
      <c r="DKX107" s="6"/>
      <c r="DKY107" s="6"/>
      <c r="DKZ107" s="6"/>
      <c r="DLA107" s="6"/>
      <c r="DLB107" s="6"/>
      <c r="DLC107" s="6"/>
      <c r="DLD107" s="6"/>
      <c r="DLE107" s="6"/>
      <c r="DLF107" s="6"/>
      <c r="DLG107" s="6"/>
      <c r="DLH107" s="6"/>
      <c r="DLI107" s="6"/>
      <c r="DLJ107" s="6"/>
      <c r="DLK107" s="6"/>
      <c r="DLL107" s="6"/>
      <c r="DLM107" s="6"/>
      <c r="DLN107" s="6"/>
      <c r="DLO107" s="6"/>
      <c r="DLP107" s="6"/>
      <c r="DLQ107" s="6"/>
      <c r="DLR107" s="6"/>
      <c r="DLS107" s="6"/>
      <c r="DLT107" s="6"/>
      <c r="DLU107" s="6"/>
      <c r="DLV107" s="6"/>
      <c r="DLW107" s="6"/>
      <c r="DLX107" s="6"/>
      <c r="DLY107" s="6"/>
      <c r="DLZ107" s="6"/>
      <c r="DMA107" s="6"/>
      <c r="DMB107" s="6"/>
      <c r="DMC107" s="6"/>
      <c r="DMD107" s="6"/>
      <c r="DME107" s="6"/>
      <c r="DMF107" s="6"/>
      <c r="DMG107" s="6"/>
      <c r="DMH107" s="6"/>
      <c r="DMI107" s="6"/>
      <c r="DMJ107" s="6"/>
      <c r="DMK107" s="6"/>
      <c r="DML107" s="6"/>
      <c r="DMM107" s="6"/>
      <c r="DMN107" s="6"/>
      <c r="DMO107" s="6"/>
      <c r="DMP107" s="6"/>
      <c r="DMQ107" s="6"/>
      <c r="DMR107" s="6"/>
      <c r="DMS107" s="6"/>
      <c r="DMT107" s="6"/>
      <c r="DMU107" s="6"/>
      <c r="DMV107" s="6"/>
      <c r="DMW107" s="6"/>
      <c r="DMX107" s="6"/>
      <c r="DMY107" s="6"/>
      <c r="DMZ107" s="6"/>
      <c r="DNA107" s="6"/>
      <c r="DNB107" s="6"/>
      <c r="DNC107" s="6"/>
      <c r="DND107" s="6"/>
      <c r="DNE107" s="6"/>
      <c r="DNF107" s="6"/>
      <c r="DNG107" s="6"/>
      <c r="DNH107" s="6"/>
      <c r="DNI107" s="6"/>
      <c r="DNJ107" s="6"/>
      <c r="DNK107" s="6"/>
      <c r="DNL107" s="6"/>
      <c r="DNM107" s="6"/>
      <c r="DNN107" s="6"/>
      <c r="DNO107" s="6"/>
      <c r="DNP107" s="6"/>
      <c r="DNQ107" s="6"/>
      <c r="DNR107" s="6"/>
      <c r="DNS107" s="6"/>
      <c r="DNT107" s="6"/>
      <c r="DNU107" s="6"/>
      <c r="DNV107" s="6"/>
      <c r="DNW107" s="6"/>
      <c r="DNX107" s="6"/>
      <c r="DNY107" s="6"/>
      <c r="DNZ107" s="6"/>
      <c r="DOA107" s="6"/>
      <c r="DOB107" s="6"/>
      <c r="DOC107" s="6"/>
      <c r="DOD107" s="6"/>
      <c r="DOE107" s="6"/>
      <c r="DOF107" s="6"/>
      <c r="DOG107" s="6"/>
      <c r="DOH107" s="6"/>
      <c r="DOI107" s="6"/>
      <c r="DOJ107" s="6"/>
      <c r="DOK107" s="6"/>
      <c r="DOL107" s="6"/>
      <c r="DOM107" s="6"/>
      <c r="DON107" s="6"/>
      <c r="DOO107" s="6"/>
      <c r="DOP107" s="6"/>
      <c r="DOQ107" s="6"/>
      <c r="DOR107" s="6"/>
      <c r="DOS107" s="6"/>
      <c r="DOT107" s="6"/>
      <c r="DOU107" s="6"/>
      <c r="DOV107" s="6"/>
      <c r="DOW107" s="6"/>
      <c r="DOX107" s="6"/>
      <c r="DOY107" s="6"/>
      <c r="DOZ107" s="6"/>
      <c r="DPA107" s="6"/>
      <c r="DPB107" s="6"/>
      <c r="DPC107" s="6"/>
      <c r="DPD107" s="6"/>
      <c r="DPE107" s="6"/>
      <c r="DPF107" s="6"/>
      <c r="DPG107" s="6"/>
      <c r="DPH107" s="6"/>
      <c r="DPI107" s="6"/>
      <c r="DPJ107" s="6"/>
      <c r="DPK107" s="6"/>
      <c r="DPL107" s="6"/>
      <c r="DPM107" s="6"/>
      <c r="DPN107" s="6"/>
      <c r="DPO107" s="6"/>
      <c r="DPP107" s="6"/>
      <c r="DPQ107" s="6"/>
      <c r="DPR107" s="6"/>
      <c r="DPS107" s="6"/>
      <c r="DPT107" s="6"/>
      <c r="DPU107" s="6"/>
      <c r="DPV107" s="6"/>
      <c r="DPW107" s="6"/>
      <c r="DPX107" s="6"/>
      <c r="DPY107" s="6"/>
      <c r="DPZ107" s="6"/>
      <c r="DQA107" s="6"/>
      <c r="DQB107" s="6"/>
      <c r="DQC107" s="6"/>
      <c r="DQD107" s="6"/>
      <c r="DQE107" s="6"/>
      <c r="DQF107" s="6"/>
      <c r="DQG107" s="6"/>
      <c r="DQH107" s="6"/>
      <c r="DQI107" s="6"/>
      <c r="DQJ107" s="6"/>
      <c r="DQK107" s="6"/>
      <c r="DQL107" s="6"/>
      <c r="DQM107" s="6"/>
      <c r="DQN107" s="6"/>
      <c r="DQO107" s="6"/>
      <c r="DQP107" s="6"/>
      <c r="DQQ107" s="6"/>
      <c r="DQR107" s="6"/>
      <c r="DQS107" s="6"/>
      <c r="DQT107" s="6"/>
      <c r="DQU107" s="6"/>
      <c r="DQV107" s="6"/>
      <c r="DQW107" s="6"/>
      <c r="DQX107" s="6"/>
      <c r="DQY107" s="6"/>
      <c r="DQZ107" s="6"/>
      <c r="DRA107" s="6"/>
      <c r="DRB107" s="6"/>
      <c r="DRC107" s="6"/>
      <c r="DRD107" s="6"/>
      <c r="DRE107" s="6"/>
      <c r="DRF107" s="6"/>
      <c r="DRG107" s="6"/>
      <c r="DRH107" s="6"/>
      <c r="DRI107" s="6"/>
      <c r="DRJ107" s="6"/>
      <c r="DRK107" s="6"/>
      <c r="DRL107" s="6"/>
      <c r="DRM107" s="6"/>
      <c r="DRN107" s="6"/>
      <c r="DRO107" s="6"/>
      <c r="DRP107" s="6"/>
      <c r="DRQ107" s="6"/>
      <c r="DRR107" s="6"/>
      <c r="DRS107" s="6"/>
      <c r="DRT107" s="6"/>
      <c r="DRU107" s="6"/>
      <c r="DRV107" s="6"/>
      <c r="DRW107" s="6"/>
      <c r="DRX107" s="6"/>
      <c r="DRY107" s="6"/>
      <c r="DRZ107" s="6"/>
      <c r="DSA107" s="6"/>
      <c r="DSB107" s="6"/>
      <c r="DSC107" s="6"/>
      <c r="DSD107" s="6"/>
      <c r="DSE107" s="6"/>
      <c r="DSF107" s="6"/>
      <c r="DSG107" s="6"/>
      <c r="DSH107" s="6"/>
      <c r="DSI107" s="6"/>
      <c r="DSJ107" s="6"/>
      <c r="DSK107" s="6"/>
      <c r="DSL107" s="6"/>
      <c r="DSM107" s="6"/>
      <c r="DSN107" s="6"/>
      <c r="DSO107" s="6"/>
      <c r="DSP107" s="6"/>
      <c r="DSQ107" s="6"/>
      <c r="DSR107" s="6"/>
      <c r="DSS107" s="6"/>
      <c r="DST107" s="6"/>
      <c r="DSU107" s="6"/>
      <c r="DSV107" s="6"/>
      <c r="DSW107" s="6"/>
      <c r="DSX107" s="6"/>
      <c r="DSY107" s="6"/>
      <c r="DSZ107" s="6"/>
      <c r="DTA107" s="6"/>
      <c r="DTB107" s="6"/>
      <c r="DTC107" s="6"/>
      <c r="DTD107" s="6"/>
      <c r="DTE107" s="6"/>
      <c r="DTF107" s="6"/>
      <c r="DTG107" s="6"/>
      <c r="DTH107" s="6"/>
      <c r="DTI107" s="6"/>
      <c r="DTJ107" s="6"/>
      <c r="DTK107" s="6"/>
      <c r="DTL107" s="6"/>
      <c r="DTM107" s="6"/>
      <c r="DTN107" s="6"/>
      <c r="DTO107" s="6"/>
      <c r="DTP107" s="6"/>
      <c r="DTQ107" s="6"/>
      <c r="DTR107" s="6"/>
      <c r="DTS107" s="6"/>
      <c r="DTT107" s="6"/>
      <c r="DTU107" s="6"/>
      <c r="DTV107" s="6"/>
      <c r="DTW107" s="6"/>
      <c r="DTX107" s="6"/>
      <c r="DTY107" s="6"/>
      <c r="DTZ107" s="6"/>
      <c r="DUA107" s="6"/>
      <c r="DUB107" s="6"/>
      <c r="DUC107" s="6"/>
      <c r="DUD107" s="6"/>
      <c r="DUE107" s="6"/>
      <c r="DUF107" s="6"/>
      <c r="DUG107" s="6"/>
      <c r="DUH107" s="6"/>
      <c r="DUI107" s="6"/>
      <c r="DUJ107" s="6"/>
      <c r="DUK107" s="6"/>
      <c r="DUL107" s="6"/>
      <c r="DUM107" s="6"/>
      <c r="DUN107" s="6"/>
      <c r="DUO107" s="6"/>
      <c r="DUP107" s="6"/>
      <c r="DUQ107" s="6"/>
      <c r="DUR107" s="6"/>
      <c r="DUS107" s="6"/>
      <c r="DUT107" s="6"/>
      <c r="DUU107" s="6"/>
      <c r="DUV107" s="6"/>
      <c r="DUW107" s="6"/>
      <c r="DUX107" s="6"/>
      <c r="DUY107" s="6"/>
      <c r="DUZ107" s="6"/>
      <c r="DVA107" s="6"/>
      <c r="DVB107" s="6"/>
      <c r="DVC107" s="6"/>
      <c r="DVD107" s="6"/>
      <c r="DVE107" s="6"/>
      <c r="DVF107" s="6"/>
      <c r="DVG107" s="6"/>
      <c r="DVH107" s="6"/>
      <c r="DVI107" s="6"/>
      <c r="DVJ107" s="6"/>
      <c r="DVK107" s="6"/>
      <c r="DVL107" s="6"/>
      <c r="DVM107" s="6"/>
      <c r="DVN107" s="6"/>
      <c r="DVO107" s="6"/>
      <c r="DVP107" s="6"/>
      <c r="DVQ107" s="6"/>
      <c r="DVR107" s="6"/>
      <c r="DVS107" s="6"/>
      <c r="DVT107" s="6"/>
      <c r="DVU107" s="6"/>
      <c r="DVV107" s="6"/>
      <c r="DVW107" s="6"/>
      <c r="DVX107" s="6"/>
      <c r="DVY107" s="6"/>
      <c r="DVZ107" s="6"/>
      <c r="DWA107" s="6"/>
      <c r="DWB107" s="6"/>
      <c r="DWC107" s="6"/>
      <c r="DWD107" s="6"/>
      <c r="DWE107" s="6"/>
      <c r="DWF107" s="6"/>
      <c r="DWG107" s="6"/>
      <c r="DWH107" s="6"/>
      <c r="DWI107" s="6"/>
      <c r="DWJ107" s="6"/>
      <c r="DWK107" s="6"/>
      <c r="DWL107" s="6"/>
      <c r="DWM107" s="6"/>
      <c r="DWN107" s="6"/>
      <c r="DWO107" s="6"/>
      <c r="DWP107" s="6"/>
      <c r="DWQ107" s="6"/>
      <c r="DWR107" s="6"/>
      <c r="DWS107" s="6"/>
      <c r="DWT107" s="6"/>
      <c r="DWU107" s="6"/>
      <c r="DWV107" s="6"/>
      <c r="DWW107" s="6"/>
      <c r="DWX107" s="6"/>
      <c r="DWY107" s="6"/>
      <c r="DWZ107" s="6"/>
      <c r="DXA107" s="6"/>
      <c r="DXB107" s="6"/>
      <c r="DXC107" s="6"/>
      <c r="DXD107" s="6"/>
      <c r="DXE107" s="6"/>
      <c r="DXF107" s="6"/>
      <c r="DXG107" s="6"/>
      <c r="DXH107" s="6"/>
      <c r="DXI107" s="6"/>
      <c r="DXJ107" s="6"/>
      <c r="DXK107" s="6"/>
      <c r="DXL107" s="6"/>
      <c r="DXM107" s="6"/>
      <c r="DXN107" s="6"/>
      <c r="DXO107" s="6"/>
      <c r="DXP107" s="6"/>
      <c r="DXQ107" s="6"/>
      <c r="DXR107" s="6"/>
      <c r="DXS107" s="6"/>
      <c r="DXT107" s="6"/>
      <c r="DXU107" s="6"/>
      <c r="DXV107" s="6"/>
      <c r="DXW107" s="6"/>
      <c r="DXX107" s="6"/>
      <c r="DXY107" s="6"/>
      <c r="DXZ107" s="6"/>
      <c r="DYA107" s="6"/>
      <c r="DYB107" s="6"/>
      <c r="DYC107" s="6"/>
      <c r="DYD107" s="6"/>
      <c r="DYE107" s="6"/>
      <c r="DYF107" s="6"/>
      <c r="DYG107" s="6"/>
      <c r="DYH107" s="6"/>
      <c r="DYI107" s="6"/>
      <c r="DYJ107" s="6"/>
      <c r="DYK107" s="6"/>
      <c r="DYL107" s="6"/>
      <c r="DYM107" s="6"/>
      <c r="DYN107" s="6"/>
      <c r="DYO107" s="6"/>
      <c r="DYP107" s="6"/>
      <c r="DYQ107" s="6"/>
      <c r="DYR107" s="6"/>
      <c r="DYS107" s="6"/>
      <c r="DYT107" s="6"/>
      <c r="DYU107" s="6"/>
      <c r="DYV107" s="6"/>
      <c r="DYW107" s="6"/>
      <c r="DYX107" s="6"/>
      <c r="DYY107" s="6"/>
      <c r="DYZ107" s="6"/>
      <c r="DZA107" s="6"/>
      <c r="DZB107" s="6"/>
      <c r="DZC107" s="6"/>
      <c r="DZD107" s="6"/>
      <c r="DZE107" s="6"/>
      <c r="DZF107" s="6"/>
      <c r="DZG107" s="6"/>
      <c r="DZH107" s="6"/>
      <c r="DZI107" s="6"/>
      <c r="DZJ107" s="6"/>
      <c r="DZK107" s="6"/>
      <c r="DZL107" s="6"/>
      <c r="DZM107" s="6"/>
      <c r="DZN107" s="6"/>
      <c r="DZO107" s="6"/>
      <c r="DZP107" s="6"/>
      <c r="DZQ107" s="6"/>
      <c r="DZR107" s="6"/>
      <c r="DZS107" s="6"/>
      <c r="DZT107" s="6"/>
      <c r="DZU107" s="6"/>
      <c r="DZV107" s="6"/>
      <c r="DZW107" s="6"/>
      <c r="DZX107" s="6"/>
      <c r="DZY107" s="6"/>
      <c r="DZZ107" s="6"/>
      <c r="EAA107" s="6"/>
      <c r="EAB107" s="6"/>
      <c r="EAC107" s="6"/>
      <c r="EAD107" s="6"/>
      <c r="EAE107" s="6"/>
      <c r="EAF107" s="6"/>
      <c r="EAG107" s="6"/>
      <c r="EAH107" s="6"/>
      <c r="EAI107" s="6"/>
      <c r="EAJ107" s="6"/>
      <c r="EAK107" s="6"/>
      <c r="EAL107" s="6"/>
      <c r="EAM107" s="6"/>
      <c r="EAN107" s="6"/>
      <c r="EAO107" s="6"/>
      <c r="EAP107" s="6"/>
      <c r="EAQ107" s="6"/>
      <c r="EAR107" s="6"/>
      <c r="EAS107" s="6"/>
      <c r="EAT107" s="6"/>
      <c r="EAU107" s="6"/>
      <c r="EAV107" s="6"/>
      <c r="EAW107" s="6"/>
      <c r="EAX107" s="6"/>
      <c r="EAY107" s="6"/>
      <c r="EAZ107" s="6"/>
      <c r="EBA107" s="6"/>
      <c r="EBB107" s="6"/>
      <c r="EBC107" s="6"/>
      <c r="EBD107" s="6"/>
      <c r="EBE107" s="6"/>
      <c r="EBF107" s="6"/>
      <c r="EBG107" s="6"/>
      <c r="EBH107" s="6"/>
      <c r="EBI107" s="6"/>
      <c r="EBJ107" s="6"/>
      <c r="EBK107" s="6"/>
      <c r="EBL107" s="6"/>
      <c r="EBM107" s="6"/>
      <c r="EBN107" s="6"/>
      <c r="EBO107" s="6"/>
      <c r="EBP107" s="6"/>
      <c r="EBQ107" s="6"/>
      <c r="EBR107" s="6"/>
      <c r="EBS107" s="6"/>
      <c r="EBT107" s="6"/>
      <c r="EBU107" s="6"/>
      <c r="EBV107" s="6"/>
      <c r="EBW107" s="6"/>
      <c r="EBX107" s="6"/>
      <c r="EBY107" s="6"/>
      <c r="EBZ107" s="6"/>
      <c r="ECA107" s="6"/>
      <c r="ECB107" s="6"/>
      <c r="ECC107" s="6"/>
      <c r="ECD107" s="6"/>
      <c r="ECE107" s="6"/>
      <c r="ECF107" s="6"/>
      <c r="ECG107" s="6"/>
      <c r="ECH107" s="6"/>
      <c r="ECI107" s="6"/>
      <c r="ECJ107" s="6"/>
      <c r="ECK107" s="6"/>
      <c r="ECL107" s="6"/>
      <c r="ECM107" s="6"/>
      <c r="ECN107" s="6"/>
      <c r="ECO107" s="6"/>
      <c r="ECP107" s="6"/>
      <c r="ECQ107" s="6"/>
      <c r="ECR107" s="6"/>
      <c r="ECS107" s="6"/>
      <c r="ECT107" s="6"/>
      <c r="ECU107" s="6"/>
      <c r="ECV107" s="6"/>
      <c r="ECW107" s="6"/>
      <c r="ECX107" s="6"/>
      <c r="ECY107" s="6"/>
      <c r="ECZ107" s="6"/>
      <c r="EDA107" s="6"/>
      <c r="EDB107" s="6"/>
      <c r="EDC107" s="6"/>
      <c r="EDD107" s="6"/>
      <c r="EDE107" s="6"/>
      <c r="EDF107" s="6"/>
      <c r="EDG107" s="6"/>
      <c r="EDH107" s="6"/>
      <c r="EDI107" s="6"/>
      <c r="EDJ107" s="6"/>
      <c r="EDK107" s="6"/>
      <c r="EDL107" s="6"/>
      <c r="EDM107" s="6"/>
      <c r="EDN107" s="6"/>
      <c r="EDO107" s="6"/>
      <c r="EDP107" s="6"/>
      <c r="EDQ107" s="6"/>
      <c r="EDR107" s="6"/>
      <c r="EDS107" s="6"/>
      <c r="EDT107" s="6"/>
      <c r="EDU107" s="6"/>
      <c r="EDV107" s="6"/>
      <c r="EDW107" s="6"/>
      <c r="EDX107" s="6"/>
      <c r="EDY107" s="6"/>
      <c r="EDZ107" s="6"/>
      <c r="EEA107" s="6"/>
      <c r="EEB107" s="6"/>
      <c r="EEC107" s="6"/>
      <c r="EED107" s="6"/>
      <c r="EEE107" s="6"/>
      <c r="EEF107" s="6"/>
      <c r="EEG107" s="6"/>
      <c r="EEH107" s="6"/>
      <c r="EEI107" s="6"/>
      <c r="EEJ107" s="6"/>
      <c r="EEK107" s="6"/>
      <c r="EEL107" s="6"/>
      <c r="EEM107" s="6"/>
      <c r="EEN107" s="6"/>
      <c r="EEO107" s="6"/>
      <c r="EEP107" s="6"/>
      <c r="EEQ107" s="6"/>
      <c r="EER107" s="6"/>
      <c r="EES107" s="6"/>
      <c r="EET107" s="6"/>
      <c r="EEU107" s="6"/>
      <c r="EEV107" s="6"/>
      <c r="EEW107" s="6"/>
      <c r="EEX107" s="6"/>
      <c r="EEY107" s="6"/>
      <c r="EEZ107" s="6"/>
      <c r="EFA107" s="6"/>
      <c r="EFB107" s="6"/>
      <c r="EFC107" s="6"/>
      <c r="EFD107" s="6"/>
      <c r="EFE107" s="6"/>
      <c r="EFF107" s="6"/>
      <c r="EFG107" s="6"/>
      <c r="EFH107" s="6"/>
      <c r="EFI107" s="6"/>
      <c r="EFJ107" s="6"/>
      <c r="EFK107" s="6"/>
      <c r="EFL107" s="6"/>
      <c r="EFM107" s="6"/>
      <c r="EFN107" s="6"/>
      <c r="EFO107" s="6"/>
      <c r="EFP107" s="6"/>
      <c r="EFQ107" s="6"/>
      <c r="EFR107" s="6"/>
      <c r="EFS107" s="6"/>
      <c r="EFT107" s="6"/>
      <c r="EFU107" s="6"/>
      <c r="EFV107" s="6"/>
      <c r="EFW107" s="6"/>
      <c r="EFX107" s="6"/>
      <c r="EFY107" s="6"/>
      <c r="EFZ107" s="6"/>
      <c r="EGA107" s="6"/>
      <c r="EGB107" s="6"/>
      <c r="EGC107" s="6"/>
      <c r="EGD107" s="6"/>
      <c r="EGE107" s="6"/>
      <c r="EGF107" s="6"/>
      <c r="EGG107" s="6"/>
      <c r="EGH107" s="6"/>
      <c r="EGI107" s="6"/>
      <c r="EGJ107" s="6"/>
      <c r="EGK107" s="6"/>
      <c r="EGL107" s="6"/>
      <c r="EGM107" s="6"/>
      <c r="EGN107" s="6"/>
      <c r="EGO107" s="6"/>
      <c r="EGP107" s="6"/>
      <c r="EGQ107" s="6"/>
      <c r="EGR107" s="6"/>
      <c r="EGS107" s="6"/>
      <c r="EGT107" s="6"/>
      <c r="EGU107" s="6"/>
      <c r="EGV107" s="6"/>
      <c r="EGW107" s="6"/>
      <c r="EGX107" s="6"/>
      <c r="EGY107" s="6"/>
      <c r="EGZ107" s="6"/>
      <c r="EHA107" s="6"/>
      <c r="EHB107" s="6"/>
      <c r="EHC107" s="6"/>
      <c r="EHD107" s="6"/>
      <c r="EHE107" s="6"/>
      <c r="EHF107" s="6"/>
      <c r="EHG107" s="6"/>
      <c r="EHH107" s="6"/>
      <c r="EHI107" s="6"/>
      <c r="EHJ107" s="6"/>
      <c r="EHK107" s="6"/>
      <c r="EHL107" s="6"/>
      <c r="EHM107" s="6"/>
      <c r="EHN107" s="6"/>
      <c r="EHO107" s="6"/>
      <c r="EHP107" s="6"/>
      <c r="EHQ107" s="6"/>
      <c r="EHR107" s="6"/>
      <c r="EHS107" s="6"/>
      <c r="EHT107" s="6"/>
      <c r="EHU107" s="6"/>
      <c r="EHV107" s="6"/>
      <c r="EHW107" s="6"/>
      <c r="EHX107" s="6"/>
      <c r="EHY107" s="6"/>
      <c r="EHZ107" s="6"/>
      <c r="EIA107" s="6"/>
      <c r="EIB107" s="6"/>
      <c r="EIC107" s="6"/>
      <c r="EID107" s="6"/>
      <c r="EIE107" s="6"/>
      <c r="EIF107" s="6"/>
      <c r="EIG107" s="6"/>
      <c r="EIH107" s="6"/>
      <c r="EII107" s="6"/>
      <c r="EIJ107" s="6"/>
      <c r="EIK107" s="6"/>
      <c r="EIL107" s="6"/>
      <c r="EIM107" s="6"/>
      <c r="EIN107" s="6"/>
      <c r="EIO107" s="6"/>
      <c r="EIP107" s="6"/>
      <c r="EIQ107" s="6"/>
      <c r="EIR107" s="6"/>
      <c r="EIS107" s="6"/>
      <c r="EIT107" s="6"/>
      <c r="EIU107" s="6"/>
      <c r="EIV107" s="6"/>
      <c r="EIW107" s="6"/>
      <c r="EIX107" s="6"/>
      <c r="EIY107" s="6"/>
      <c r="EIZ107" s="6"/>
      <c r="EJA107" s="6"/>
      <c r="EJB107" s="6"/>
      <c r="EJC107" s="6"/>
      <c r="EJD107" s="6"/>
      <c r="EJE107" s="6"/>
      <c r="EJF107" s="6"/>
      <c r="EJG107" s="6"/>
      <c r="EJH107" s="6"/>
      <c r="EJI107" s="6"/>
      <c r="EJJ107" s="6"/>
      <c r="EJK107" s="6"/>
      <c r="EJL107" s="6"/>
      <c r="EJM107" s="6"/>
      <c r="EJN107" s="6"/>
      <c r="EJO107" s="6"/>
      <c r="EJP107" s="6"/>
      <c r="EJQ107" s="6"/>
      <c r="EJR107" s="6"/>
      <c r="EJS107" s="6"/>
      <c r="EJT107" s="6"/>
      <c r="EJU107" s="6"/>
      <c r="EJV107" s="6"/>
      <c r="EJW107" s="6"/>
      <c r="EJX107" s="6"/>
      <c r="EJY107" s="6"/>
      <c r="EJZ107" s="6"/>
      <c r="EKA107" s="6"/>
      <c r="EKB107" s="6"/>
      <c r="EKC107" s="6"/>
      <c r="EKD107" s="6"/>
      <c r="EKE107" s="6"/>
      <c r="EKF107" s="6"/>
      <c r="EKG107" s="6"/>
      <c r="EKH107" s="6"/>
      <c r="EKI107" s="6"/>
      <c r="EKJ107" s="6"/>
      <c r="EKK107" s="6"/>
      <c r="EKL107" s="6"/>
      <c r="EKM107" s="6"/>
      <c r="EKN107" s="6"/>
      <c r="EKO107" s="6"/>
      <c r="EKP107" s="6"/>
      <c r="EKQ107" s="6"/>
      <c r="EKR107" s="6"/>
      <c r="EKS107" s="6"/>
      <c r="EKT107" s="6"/>
      <c r="EKU107" s="6"/>
      <c r="EKV107" s="6"/>
      <c r="EKW107" s="6"/>
      <c r="EKX107" s="6"/>
      <c r="EKY107" s="6"/>
      <c r="EKZ107" s="6"/>
      <c r="ELA107" s="6"/>
      <c r="ELB107" s="6"/>
      <c r="ELC107" s="6"/>
      <c r="ELD107" s="6"/>
      <c r="ELE107" s="6"/>
      <c r="ELF107" s="6"/>
      <c r="ELG107" s="6"/>
      <c r="ELH107" s="6"/>
      <c r="ELI107" s="6"/>
      <c r="ELJ107" s="6"/>
      <c r="ELK107" s="6"/>
      <c r="ELL107" s="6"/>
      <c r="ELM107" s="6"/>
      <c r="ELN107" s="6"/>
      <c r="ELO107" s="6"/>
      <c r="ELP107" s="6"/>
      <c r="ELQ107" s="6"/>
      <c r="ELR107" s="6"/>
      <c r="ELS107" s="6"/>
      <c r="ELT107" s="6"/>
      <c r="ELU107" s="6"/>
      <c r="ELV107" s="6"/>
      <c r="ELW107" s="6"/>
      <c r="ELX107" s="6"/>
      <c r="ELY107" s="6"/>
      <c r="ELZ107" s="6"/>
      <c r="EMA107" s="6"/>
      <c r="EMB107" s="6"/>
      <c r="EMC107" s="6"/>
      <c r="EMD107" s="6"/>
      <c r="EME107" s="6"/>
      <c r="EMF107" s="6"/>
      <c r="EMG107" s="6"/>
      <c r="EMH107" s="6"/>
      <c r="EMI107" s="6"/>
      <c r="EMJ107" s="6"/>
      <c r="EMK107" s="6"/>
      <c r="EML107" s="6"/>
      <c r="EMM107" s="6"/>
      <c r="EMN107" s="6"/>
      <c r="EMO107" s="6"/>
      <c r="EMP107" s="6"/>
      <c r="EMQ107" s="6"/>
      <c r="EMR107" s="6"/>
      <c r="EMS107" s="6"/>
      <c r="EMT107" s="6"/>
      <c r="EMU107" s="6"/>
      <c r="EMV107" s="6"/>
      <c r="EMW107" s="6"/>
      <c r="EMX107" s="6"/>
      <c r="EMY107" s="6"/>
      <c r="EMZ107" s="6"/>
      <c r="ENA107" s="6"/>
      <c r="ENB107" s="6"/>
      <c r="ENC107" s="6"/>
      <c r="END107" s="6"/>
      <c r="ENE107" s="6"/>
      <c r="ENF107" s="6"/>
      <c r="ENG107" s="6"/>
      <c r="ENH107" s="6"/>
      <c r="ENI107" s="6"/>
      <c r="ENJ107" s="6"/>
      <c r="ENK107" s="6"/>
      <c r="ENL107" s="6"/>
      <c r="ENM107" s="6"/>
      <c r="ENN107" s="6"/>
      <c r="ENO107" s="6"/>
      <c r="ENP107" s="6"/>
      <c r="ENQ107" s="6"/>
      <c r="ENR107" s="6"/>
      <c r="ENS107" s="6"/>
      <c r="ENT107" s="6"/>
      <c r="ENU107" s="6"/>
      <c r="ENV107" s="6"/>
      <c r="ENW107" s="6"/>
      <c r="ENX107" s="6"/>
      <c r="ENY107" s="6"/>
      <c r="ENZ107" s="6"/>
      <c r="EOA107" s="6"/>
      <c r="EOB107" s="6"/>
      <c r="EOC107" s="6"/>
      <c r="EOD107" s="6"/>
      <c r="EOE107" s="6"/>
      <c r="EOF107" s="6"/>
      <c r="EOG107" s="6"/>
      <c r="EOH107" s="6"/>
      <c r="EOI107" s="6"/>
      <c r="EOJ107" s="6"/>
      <c r="EOK107" s="6"/>
      <c r="EOL107" s="6"/>
      <c r="EOM107" s="6"/>
      <c r="EON107" s="6"/>
      <c r="EOO107" s="6"/>
      <c r="EOP107" s="6"/>
      <c r="EOQ107" s="6"/>
      <c r="EOR107" s="6"/>
      <c r="EOS107" s="6"/>
      <c r="EOT107" s="6"/>
      <c r="EOU107" s="6"/>
      <c r="EOV107" s="6"/>
      <c r="EOW107" s="6"/>
      <c r="EOX107" s="6"/>
      <c r="EOY107" s="6"/>
      <c r="EOZ107" s="6"/>
      <c r="EPA107" s="6"/>
      <c r="EPB107" s="6"/>
      <c r="EPC107" s="6"/>
      <c r="EPD107" s="6"/>
      <c r="EPE107" s="6"/>
      <c r="EPF107" s="6"/>
      <c r="EPG107" s="6"/>
      <c r="EPH107" s="6"/>
      <c r="EPI107" s="6"/>
      <c r="EPJ107" s="6"/>
      <c r="EPK107" s="6"/>
      <c r="EPL107" s="6"/>
      <c r="EPM107" s="6"/>
      <c r="EPN107" s="6"/>
      <c r="EPO107" s="6"/>
      <c r="EPP107" s="6"/>
      <c r="EPQ107" s="6"/>
      <c r="EPR107" s="6"/>
      <c r="EPS107" s="6"/>
      <c r="EPT107" s="6"/>
      <c r="EPU107" s="6"/>
      <c r="EPV107" s="6"/>
      <c r="EPW107" s="6"/>
      <c r="EPX107" s="6"/>
      <c r="EPY107" s="6"/>
      <c r="EPZ107" s="6"/>
      <c r="EQA107" s="6"/>
      <c r="EQB107" s="6"/>
      <c r="EQC107" s="6"/>
      <c r="EQD107" s="6"/>
      <c r="EQE107" s="6"/>
      <c r="EQF107" s="6"/>
      <c r="EQG107" s="6"/>
      <c r="EQH107" s="6"/>
      <c r="EQI107" s="6"/>
      <c r="EQJ107" s="6"/>
      <c r="EQK107" s="6"/>
      <c r="EQL107" s="6"/>
      <c r="EQM107" s="6"/>
      <c r="EQN107" s="6"/>
      <c r="EQO107" s="6"/>
      <c r="EQP107" s="6"/>
      <c r="EQQ107" s="6"/>
      <c r="EQR107" s="6"/>
      <c r="EQS107" s="6"/>
      <c r="EQT107" s="6"/>
      <c r="EQU107" s="6"/>
      <c r="EQV107" s="6"/>
      <c r="EQW107" s="6"/>
      <c r="EQX107" s="6"/>
      <c r="EQY107" s="6"/>
      <c r="EQZ107" s="6"/>
      <c r="ERA107" s="6"/>
      <c r="ERB107" s="6"/>
      <c r="ERC107" s="6"/>
      <c r="ERD107" s="6"/>
      <c r="ERE107" s="6"/>
      <c r="ERF107" s="6"/>
      <c r="ERG107" s="6"/>
      <c r="ERH107" s="6"/>
      <c r="ERI107" s="6"/>
      <c r="ERJ107" s="6"/>
      <c r="ERK107" s="6"/>
      <c r="ERL107" s="6"/>
      <c r="ERM107" s="6"/>
      <c r="ERN107" s="6"/>
      <c r="ERO107" s="6"/>
      <c r="ERP107" s="6"/>
      <c r="ERQ107" s="6"/>
      <c r="ERR107" s="6"/>
      <c r="ERS107" s="6"/>
      <c r="ERT107" s="6"/>
      <c r="ERU107" s="6"/>
      <c r="ERV107" s="6"/>
      <c r="ERW107" s="6"/>
      <c r="ERX107" s="6"/>
      <c r="ERY107" s="6"/>
      <c r="ERZ107" s="6"/>
      <c r="ESA107" s="6"/>
      <c r="ESB107" s="6"/>
      <c r="ESC107" s="6"/>
      <c r="ESD107" s="6"/>
      <c r="ESE107" s="6"/>
      <c r="ESF107" s="6"/>
      <c r="ESG107" s="6"/>
      <c r="ESH107" s="6"/>
      <c r="ESI107" s="6"/>
      <c r="ESJ107" s="6"/>
      <c r="ESK107" s="6"/>
      <c r="ESL107" s="6"/>
      <c r="ESM107" s="6"/>
      <c r="ESN107" s="6"/>
      <c r="ESO107" s="6"/>
      <c r="ESP107" s="6"/>
      <c r="ESQ107" s="6"/>
      <c r="ESR107" s="6"/>
      <c r="ESS107" s="6"/>
      <c r="EST107" s="6"/>
      <c r="ESU107" s="6"/>
      <c r="ESV107" s="6"/>
      <c r="ESW107" s="6"/>
      <c r="ESX107" s="6"/>
      <c r="ESY107" s="6"/>
      <c r="ESZ107" s="6"/>
      <c r="ETA107" s="6"/>
      <c r="ETB107" s="6"/>
      <c r="ETC107" s="6"/>
      <c r="ETD107" s="6"/>
      <c r="ETE107" s="6"/>
      <c r="ETF107" s="6"/>
      <c r="ETG107" s="6"/>
      <c r="ETH107" s="6"/>
      <c r="ETI107" s="6"/>
      <c r="ETJ107" s="6"/>
      <c r="ETK107" s="6"/>
      <c r="ETL107" s="6"/>
      <c r="ETM107" s="6"/>
      <c r="ETN107" s="6"/>
      <c r="ETO107" s="6"/>
      <c r="ETP107" s="6"/>
      <c r="ETQ107" s="6"/>
      <c r="ETR107" s="6"/>
      <c r="ETS107" s="6"/>
      <c r="ETT107" s="6"/>
      <c r="ETU107" s="6"/>
      <c r="ETV107" s="6"/>
      <c r="ETW107" s="6"/>
      <c r="ETX107" s="6"/>
      <c r="ETY107" s="6"/>
      <c r="ETZ107" s="6"/>
      <c r="EUA107" s="6"/>
      <c r="EUB107" s="6"/>
      <c r="EUC107" s="6"/>
      <c r="EUD107" s="6"/>
      <c r="EUE107" s="6"/>
      <c r="EUF107" s="6"/>
      <c r="EUG107" s="6"/>
      <c r="EUH107" s="6"/>
      <c r="EUI107" s="6"/>
      <c r="EUJ107" s="6"/>
      <c r="EUK107" s="6"/>
      <c r="EUL107" s="6"/>
      <c r="EUM107" s="6"/>
      <c r="EUN107" s="6"/>
      <c r="EUO107" s="6"/>
      <c r="EUP107" s="6"/>
      <c r="EUQ107" s="6"/>
      <c r="EUR107" s="6"/>
      <c r="EUS107" s="6"/>
      <c r="EUT107" s="6"/>
      <c r="EUU107" s="6"/>
      <c r="EUV107" s="6"/>
      <c r="EUW107" s="6"/>
      <c r="EUX107" s="6"/>
      <c r="EUY107" s="6"/>
      <c r="EUZ107" s="6"/>
      <c r="EVA107" s="6"/>
      <c r="EVB107" s="6"/>
      <c r="EVC107" s="6"/>
      <c r="EVD107" s="6"/>
      <c r="EVE107" s="6"/>
      <c r="EVF107" s="6"/>
      <c r="EVG107" s="6"/>
      <c r="EVH107" s="6"/>
      <c r="EVI107" s="6"/>
      <c r="EVJ107" s="6"/>
      <c r="EVK107" s="6"/>
      <c r="EVL107" s="6"/>
      <c r="EVM107" s="6"/>
      <c r="EVN107" s="6"/>
      <c r="EVO107" s="6"/>
      <c r="EVP107" s="6"/>
      <c r="EVQ107" s="6"/>
      <c r="EVR107" s="6"/>
      <c r="EVS107" s="6"/>
      <c r="EVT107" s="6"/>
      <c r="EVU107" s="6"/>
      <c r="EVV107" s="6"/>
      <c r="EVW107" s="6"/>
      <c r="EVX107" s="6"/>
      <c r="EVY107" s="6"/>
      <c r="EVZ107" s="6"/>
      <c r="EWA107" s="6"/>
      <c r="EWB107" s="6"/>
      <c r="EWC107" s="6"/>
      <c r="EWD107" s="6"/>
      <c r="EWE107" s="6"/>
      <c r="EWF107" s="6"/>
      <c r="EWG107" s="6"/>
      <c r="EWH107" s="6"/>
      <c r="EWI107" s="6"/>
      <c r="EWJ107" s="6"/>
      <c r="EWK107" s="6"/>
      <c r="EWL107" s="6"/>
      <c r="EWM107" s="6"/>
      <c r="EWN107" s="6"/>
      <c r="EWO107" s="6"/>
      <c r="EWP107" s="6"/>
      <c r="EWQ107" s="6"/>
      <c r="EWR107" s="6"/>
      <c r="EWS107" s="6"/>
      <c r="EWT107" s="6"/>
      <c r="EWU107" s="6"/>
      <c r="EWV107" s="6"/>
      <c r="EWW107" s="6"/>
      <c r="EWX107" s="6"/>
      <c r="EWY107" s="6"/>
      <c r="EWZ107" s="6"/>
      <c r="EXA107" s="6"/>
      <c r="EXB107" s="6"/>
      <c r="EXC107" s="6"/>
      <c r="EXD107" s="6"/>
      <c r="EXE107" s="6"/>
      <c r="EXF107" s="6"/>
      <c r="EXG107" s="6"/>
      <c r="EXH107" s="6"/>
      <c r="EXI107" s="6"/>
      <c r="EXJ107" s="6"/>
      <c r="EXK107" s="6"/>
      <c r="EXL107" s="6"/>
      <c r="EXM107" s="6"/>
      <c r="EXN107" s="6"/>
      <c r="EXO107" s="6"/>
      <c r="EXP107" s="6"/>
      <c r="EXQ107" s="6"/>
      <c r="EXR107" s="6"/>
      <c r="EXS107" s="6"/>
      <c r="EXT107" s="6"/>
      <c r="EXU107" s="6"/>
      <c r="EXV107" s="6"/>
      <c r="EXW107" s="6"/>
      <c r="EXX107" s="6"/>
      <c r="EXY107" s="6"/>
      <c r="EXZ107" s="6"/>
      <c r="EYA107" s="6"/>
      <c r="EYB107" s="6"/>
      <c r="EYC107" s="6"/>
      <c r="EYD107" s="6"/>
      <c r="EYE107" s="6"/>
      <c r="EYF107" s="6"/>
      <c r="EYG107" s="6"/>
      <c r="EYH107" s="6"/>
      <c r="EYI107" s="6"/>
      <c r="EYJ107" s="6"/>
      <c r="EYK107" s="6"/>
      <c r="EYL107" s="6"/>
      <c r="EYM107" s="6"/>
      <c r="EYN107" s="6"/>
      <c r="EYO107" s="6"/>
      <c r="EYP107" s="6"/>
      <c r="EYQ107" s="6"/>
      <c r="EYR107" s="6"/>
      <c r="EYS107" s="6"/>
      <c r="EYT107" s="6"/>
      <c r="EYU107" s="6"/>
      <c r="EYV107" s="6"/>
      <c r="EYW107" s="6"/>
      <c r="EYX107" s="6"/>
      <c r="EYY107" s="6"/>
      <c r="EYZ107" s="6"/>
      <c r="EZA107" s="6"/>
      <c r="EZB107" s="6"/>
      <c r="EZC107" s="6"/>
      <c r="EZD107" s="6"/>
      <c r="EZE107" s="6"/>
      <c r="EZF107" s="6"/>
      <c r="EZG107" s="6"/>
      <c r="EZH107" s="6"/>
      <c r="EZI107" s="6"/>
      <c r="EZJ107" s="6"/>
      <c r="EZK107" s="6"/>
      <c r="EZL107" s="6"/>
      <c r="EZM107" s="6"/>
      <c r="EZN107" s="6"/>
      <c r="EZO107" s="6"/>
      <c r="EZP107" s="6"/>
      <c r="EZQ107" s="6"/>
      <c r="EZR107" s="6"/>
      <c r="EZS107" s="6"/>
      <c r="EZT107" s="6"/>
      <c r="EZU107" s="6"/>
      <c r="EZV107" s="6"/>
      <c r="EZW107" s="6"/>
      <c r="EZX107" s="6"/>
      <c r="EZY107" s="6"/>
      <c r="EZZ107" s="6"/>
      <c r="FAA107" s="6"/>
      <c r="FAB107" s="6"/>
      <c r="FAC107" s="6"/>
      <c r="FAD107" s="6"/>
      <c r="FAE107" s="6"/>
      <c r="FAF107" s="6"/>
      <c r="FAG107" s="6"/>
      <c r="FAH107" s="6"/>
      <c r="FAI107" s="6"/>
      <c r="FAJ107" s="6"/>
      <c r="FAK107" s="6"/>
      <c r="FAL107" s="6"/>
      <c r="FAM107" s="6"/>
      <c r="FAN107" s="6"/>
      <c r="FAO107" s="6"/>
      <c r="FAP107" s="6"/>
      <c r="FAQ107" s="6"/>
      <c r="FAR107" s="6"/>
      <c r="FAS107" s="6"/>
      <c r="FAT107" s="6"/>
      <c r="FAU107" s="6"/>
      <c r="FAV107" s="6"/>
      <c r="FAW107" s="6"/>
      <c r="FAX107" s="6"/>
      <c r="FAY107" s="6"/>
      <c r="FAZ107" s="6"/>
      <c r="FBA107" s="6"/>
      <c r="FBB107" s="6"/>
      <c r="FBC107" s="6"/>
      <c r="FBD107" s="6"/>
      <c r="FBE107" s="6"/>
      <c r="FBF107" s="6"/>
      <c r="FBG107" s="6"/>
      <c r="FBH107" s="6"/>
      <c r="FBI107" s="6"/>
      <c r="FBJ107" s="6"/>
      <c r="FBK107" s="6"/>
      <c r="FBL107" s="6"/>
      <c r="FBM107" s="6"/>
      <c r="FBN107" s="6"/>
      <c r="FBO107" s="6"/>
      <c r="FBP107" s="6"/>
      <c r="FBQ107" s="6"/>
      <c r="FBR107" s="6"/>
      <c r="FBS107" s="6"/>
      <c r="FBT107" s="6"/>
      <c r="FBU107" s="6"/>
      <c r="FBV107" s="6"/>
      <c r="FBW107" s="6"/>
      <c r="FBX107" s="6"/>
      <c r="FBY107" s="6"/>
      <c r="FBZ107" s="6"/>
      <c r="FCA107" s="6"/>
      <c r="FCB107" s="6"/>
      <c r="FCC107" s="6"/>
      <c r="FCD107" s="6"/>
      <c r="FCE107" s="6"/>
      <c r="FCF107" s="6"/>
      <c r="FCG107" s="6"/>
      <c r="FCH107" s="6"/>
      <c r="FCI107" s="6"/>
      <c r="FCJ107" s="6"/>
      <c r="FCK107" s="6"/>
      <c r="FCL107" s="6"/>
      <c r="FCM107" s="6"/>
      <c r="FCN107" s="6"/>
      <c r="FCO107" s="6"/>
      <c r="FCP107" s="6"/>
      <c r="FCQ107" s="6"/>
      <c r="FCR107" s="6"/>
      <c r="FCS107" s="6"/>
      <c r="FCT107" s="6"/>
      <c r="FCU107" s="6"/>
      <c r="FCV107" s="6"/>
      <c r="FCW107" s="6"/>
      <c r="FCX107" s="6"/>
      <c r="FCY107" s="6"/>
      <c r="FCZ107" s="6"/>
      <c r="FDA107" s="6"/>
      <c r="FDB107" s="6"/>
      <c r="FDC107" s="6"/>
      <c r="FDD107" s="6"/>
      <c r="FDE107" s="6"/>
      <c r="FDF107" s="6"/>
      <c r="FDG107" s="6"/>
      <c r="FDH107" s="6"/>
      <c r="FDI107" s="6"/>
      <c r="FDJ107" s="6"/>
      <c r="FDK107" s="6"/>
      <c r="FDL107" s="6"/>
      <c r="FDM107" s="6"/>
      <c r="FDN107" s="6"/>
      <c r="FDO107" s="6"/>
      <c r="FDP107" s="6"/>
      <c r="FDQ107" s="6"/>
      <c r="FDR107" s="6"/>
      <c r="FDS107" s="6"/>
      <c r="FDT107" s="6"/>
      <c r="FDU107" s="6"/>
      <c r="FDV107" s="6"/>
      <c r="FDW107" s="6"/>
      <c r="FDX107" s="6"/>
      <c r="FDY107" s="6"/>
      <c r="FDZ107" s="6"/>
      <c r="FEA107" s="6"/>
      <c r="FEB107" s="6"/>
      <c r="FEC107" s="6"/>
      <c r="FED107" s="6"/>
      <c r="FEE107" s="6"/>
      <c r="FEF107" s="6"/>
      <c r="FEG107" s="6"/>
      <c r="FEH107" s="6"/>
      <c r="FEI107" s="6"/>
      <c r="FEJ107" s="6"/>
      <c r="FEK107" s="6"/>
      <c r="FEL107" s="6"/>
      <c r="FEM107" s="6"/>
      <c r="FEN107" s="6"/>
      <c r="FEO107" s="6"/>
      <c r="FEP107" s="6"/>
      <c r="FEQ107" s="6"/>
      <c r="FER107" s="6"/>
      <c r="FES107" s="6"/>
      <c r="FET107" s="6"/>
      <c r="FEU107" s="6"/>
      <c r="FEV107" s="6"/>
      <c r="FEW107" s="6"/>
      <c r="FEX107" s="6"/>
      <c r="FEY107" s="6"/>
      <c r="FEZ107" s="6"/>
      <c r="FFA107" s="6"/>
      <c r="FFB107" s="6"/>
      <c r="FFC107" s="6"/>
      <c r="FFD107" s="6"/>
      <c r="FFE107" s="6"/>
      <c r="FFF107" s="6"/>
      <c r="FFG107" s="6"/>
      <c r="FFH107" s="6"/>
      <c r="FFI107" s="6"/>
      <c r="FFJ107" s="6"/>
      <c r="FFK107" s="6"/>
      <c r="FFL107" s="6"/>
      <c r="FFM107" s="6"/>
      <c r="FFN107" s="6"/>
      <c r="FFO107" s="6"/>
      <c r="FFP107" s="6"/>
      <c r="FFQ107" s="6"/>
      <c r="FFR107" s="6"/>
      <c r="FFS107" s="6"/>
      <c r="FFT107" s="6"/>
      <c r="FFU107" s="6"/>
      <c r="FFV107" s="6"/>
      <c r="FFW107" s="6"/>
      <c r="FFX107" s="6"/>
      <c r="FFY107" s="6"/>
      <c r="FFZ107" s="6"/>
      <c r="FGA107" s="6"/>
      <c r="FGB107" s="6"/>
      <c r="FGC107" s="6"/>
      <c r="FGD107" s="6"/>
      <c r="FGE107" s="6"/>
      <c r="FGF107" s="6"/>
      <c r="FGG107" s="6"/>
      <c r="FGH107" s="6"/>
      <c r="FGI107" s="6"/>
      <c r="FGJ107" s="6"/>
      <c r="FGK107" s="6"/>
      <c r="FGL107" s="6"/>
      <c r="FGM107" s="6"/>
      <c r="FGN107" s="6"/>
      <c r="FGO107" s="6"/>
      <c r="FGP107" s="6"/>
      <c r="FGQ107" s="6"/>
      <c r="FGR107" s="6"/>
      <c r="FGS107" s="6"/>
      <c r="FGT107" s="6"/>
      <c r="FGU107" s="6"/>
      <c r="FGV107" s="6"/>
      <c r="FGW107" s="6"/>
      <c r="FGX107" s="6"/>
      <c r="FGY107" s="6"/>
      <c r="FGZ107" s="6"/>
      <c r="FHA107" s="6"/>
      <c r="FHB107" s="6"/>
      <c r="FHC107" s="6"/>
      <c r="FHD107" s="6"/>
      <c r="FHE107" s="6"/>
      <c r="FHF107" s="6"/>
      <c r="FHG107" s="6"/>
      <c r="FHH107" s="6"/>
      <c r="FHI107" s="6"/>
      <c r="FHJ107" s="6"/>
      <c r="FHK107" s="6"/>
      <c r="FHL107" s="6"/>
      <c r="FHM107" s="6"/>
      <c r="FHN107" s="6"/>
      <c r="FHO107" s="6"/>
      <c r="FHP107" s="6"/>
      <c r="FHQ107" s="6"/>
      <c r="FHR107" s="6"/>
      <c r="FHS107" s="6"/>
      <c r="FHT107" s="6"/>
      <c r="FHU107" s="6"/>
      <c r="FHV107" s="6"/>
      <c r="FHW107" s="6"/>
      <c r="FHX107" s="6"/>
      <c r="FHY107" s="6"/>
      <c r="FHZ107" s="6"/>
      <c r="FIA107" s="6"/>
      <c r="FIB107" s="6"/>
      <c r="FIC107" s="6"/>
      <c r="FID107" s="6"/>
      <c r="FIE107" s="6"/>
      <c r="FIF107" s="6"/>
      <c r="FIG107" s="6"/>
      <c r="FIH107" s="6"/>
      <c r="FII107" s="6"/>
      <c r="FIJ107" s="6"/>
      <c r="FIK107" s="6"/>
      <c r="FIL107" s="6"/>
      <c r="FIM107" s="6"/>
      <c r="FIN107" s="6"/>
      <c r="FIO107" s="6"/>
      <c r="FIP107" s="6"/>
      <c r="FIQ107" s="6"/>
      <c r="FIR107" s="6"/>
      <c r="FIS107" s="6"/>
      <c r="FIT107" s="6"/>
      <c r="FIU107" s="6"/>
      <c r="FIV107" s="6"/>
      <c r="FIW107" s="6"/>
      <c r="FIX107" s="6"/>
      <c r="FIY107" s="6"/>
      <c r="FIZ107" s="6"/>
      <c r="FJA107" s="6"/>
      <c r="FJB107" s="6"/>
      <c r="FJC107" s="6"/>
      <c r="FJD107" s="6"/>
      <c r="FJE107" s="6"/>
      <c r="FJF107" s="6"/>
      <c r="FJG107" s="6"/>
      <c r="FJH107" s="6"/>
      <c r="FJI107" s="6"/>
      <c r="FJJ107" s="6"/>
      <c r="FJK107" s="6"/>
      <c r="FJL107" s="6"/>
      <c r="FJM107" s="6"/>
      <c r="FJN107" s="6"/>
      <c r="FJO107" s="6"/>
      <c r="FJP107" s="6"/>
      <c r="FJQ107" s="6"/>
      <c r="FJR107" s="6"/>
      <c r="FJS107" s="6"/>
      <c r="FJT107" s="6"/>
      <c r="FJU107" s="6"/>
      <c r="FJV107" s="6"/>
      <c r="FJW107" s="6"/>
      <c r="FJX107" s="6"/>
      <c r="FJY107" s="6"/>
      <c r="FJZ107" s="6"/>
      <c r="FKA107" s="6"/>
      <c r="FKB107" s="6"/>
      <c r="FKC107" s="6"/>
      <c r="FKD107" s="6"/>
      <c r="FKE107" s="6"/>
      <c r="FKF107" s="6"/>
      <c r="FKG107" s="6"/>
      <c r="FKH107" s="6"/>
      <c r="FKI107" s="6"/>
      <c r="FKJ107" s="6"/>
      <c r="FKK107" s="6"/>
      <c r="FKL107" s="6"/>
      <c r="FKM107" s="6"/>
      <c r="FKN107" s="6"/>
      <c r="FKO107" s="6"/>
      <c r="FKP107" s="6"/>
      <c r="FKQ107" s="6"/>
      <c r="FKR107" s="6"/>
      <c r="FKS107" s="6"/>
      <c r="FKT107" s="6"/>
      <c r="FKU107" s="6"/>
      <c r="FKV107" s="6"/>
      <c r="FKW107" s="6"/>
      <c r="FKX107" s="6"/>
      <c r="FKY107" s="6"/>
      <c r="FKZ107" s="6"/>
      <c r="FLA107" s="6"/>
      <c r="FLB107" s="6"/>
      <c r="FLC107" s="6"/>
      <c r="FLD107" s="6"/>
      <c r="FLE107" s="6"/>
      <c r="FLF107" s="6"/>
      <c r="FLG107" s="6"/>
      <c r="FLH107" s="6"/>
      <c r="FLI107" s="6"/>
      <c r="FLJ107" s="6"/>
      <c r="FLK107" s="6"/>
      <c r="FLL107" s="6"/>
      <c r="FLM107" s="6"/>
      <c r="FLN107" s="6"/>
      <c r="FLO107" s="6"/>
      <c r="FLP107" s="6"/>
      <c r="FLQ107" s="6"/>
      <c r="FLR107" s="6"/>
      <c r="FLS107" s="6"/>
      <c r="FLT107" s="6"/>
      <c r="FLU107" s="6"/>
      <c r="FLV107" s="6"/>
      <c r="FLW107" s="6"/>
      <c r="FLX107" s="6"/>
      <c r="FLY107" s="6"/>
      <c r="FLZ107" s="6"/>
      <c r="FMA107" s="6"/>
      <c r="FMB107" s="6"/>
      <c r="FMC107" s="6"/>
      <c r="FMD107" s="6"/>
      <c r="FME107" s="6"/>
      <c r="FMF107" s="6"/>
      <c r="FMG107" s="6"/>
      <c r="FMH107" s="6"/>
      <c r="FMI107" s="6"/>
      <c r="FMJ107" s="6"/>
      <c r="FMK107" s="6"/>
      <c r="FML107" s="6"/>
      <c r="FMM107" s="6"/>
      <c r="FMN107" s="6"/>
      <c r="FMO107" s="6"/>
      <c r="FMP107" s="6"/>
      <c r="FMQ107" s="6"/>
      <c r="FMR107" s="6"/>
      <c r="FMS107" s="6"/>
      <c r="FMT107" s="6"/>
      <c r="FMU107" s="6"/>
      <c r="FMV107" s="6"/>
      <c r="FMW107" s="6"/>
      <c r="FMX107" s="6"/>
      <c r="FMY107" s="6"/>
      <c r="FMZ107" s="6"/>
      <c r="FNA107" s="6"/>
      <c r="FNB107" s="6"/>
      <c r="FNC107" s="6"/>
      <c r="FND107" s="6"/>
      <c r="FNE107" s="6"/>
      <c r="FNF107" s="6"/>
      <c r="FNG107" s="6"/>
      <c r="FNH107" s="6"/>
      <c r="FNI107" s="6"/>
      <c r="FNJ107" s="6"/>
      <c r="FNK107" s="6"/>
      <c r="FNL107" s="6"/>
      <c r="FNM107" s="6"/>
      <c r="FNN107" s="6"/>
      <c r="FNO107" s="6"/>
      <c r="FNP107" s="6"/>
      <c r="FNQ107" s="6"/>
      <c r="FNR107" s="6"/>
      <c r="FNS107" s="6"/>
      <c r="FNT107" s="6"/>
      <c r="FNU107" s="6"/>
      <c r="FNV107" s="6"/>
      <c r="FNW107" s="6"/>
      <c r="FNX107" s="6"/>
      <c r="FNY107" s="6"/>
      <c r="FNZ107" s="6"/>
      <c r="FOA107" s="6"/>
      <c r="FOB107" s="6"/>
      <c r="FOC107" s="6"/>
      <c r="FOD107" s="6"/>
      <c r="FOE107" s="6"/>
      <c r="FOF107" s="6"/>
      <c r="FOG107" s="6"/>
      <c r="FOH107" s="6"/>
      <c r="FOI107" s="6"/>
      <c r="FOJ107" s="6"/>
      <c r="FOK107" s="6"/>
      <c r="FOL107" s="6"/>
      <c r="FOM107" s="6"/>
      <c r="FON107" s="6"/>
      <c r="FOO107" s="6"/>
      <c r="FOP107" s="6"/>
      <c r="FOQ107" s="6"/>
      <c r="FOR107" s="6"/>
      <c r="FOS107" s="6"/>
      <c r="FOT107" s="6"/>
      <c r="FOU107" s="6"/>
      <c r="FOV107" s="6"/>
      <c r="FOW107" s="6"/>
      <c r="FOX107" s="6"/>
      <c r="FOY107" s="6"/>
      <c r="FOZ107" s="6"/>
      <c r="FPA107" s="6"/>
      <c r="FPB107" s="6"/>
      <c r="FPC107" s="6"/>
      <c r="FPD107" s="6"/>
      <c r="FPE107" s="6"/>
      <c r="FPF107" s="6"/>
      <c r="FPG107" s="6"/>
      <c r="FPH107" s="6"/>
      <c r="FPI107" s="6"/>
      <c r="FPJ107" s="6"/>
      <c r="FPK107" s="6"/>
      <c r="FPL107" s="6"/>
      <c r="FPM107" s="6"/>
      <c r="FPN107" s="6"/>
      <c r="FPO107" s="6"/>
      <c r="FPP107" s="6"/>
      <c r="FPQ107" s="6"/>
      <c r="FPR107" s="6"/>
      <c r="FPS107" s="6"/>
      <c r="FPT107" s="6"/>
      <c r="FPU107" s="6"/>
      <c r="FPV107" s="6"/>
      <c r="FPW107" s="6"/>
      <c r="FPX107" s="6"/>
      <c r="FPY107" s="6"/>
      <c r="FPZ107" s="6"/>
      <c r="FQA107" s="6"/>
      <c r="FQB107" s="6"/>
      <c r="FQC107" s="6"/>
      <c r="FQD107" s="6"/>
      <c r="FQE107" s="6"/>
      <c r="FQF107" s="6"/>
      <c r="FQG107" s="6"/>
      <c r="FQH107" s="6"/>
      <c r="FQI107" s="6"/>
      <c r="FQJ107" s="6"/>
      <c r="FQK107" s="6"/>
      <c r="FQL107" s="6"/>
      <c r="FQM107" s="6"/>
      <c r="FQN107" s="6"/>
      <c r="FQO107" s="6"/>
      <c r="FQP107" s="6"/>
      <c r="FQQ107" s="6"/>
      <c r="FQR107" s="6"/>
      <c r="FQS107" s="6"/>
      <c r="FQT107" s="6"/>
      <c r="FQU107" s="6"/>
      <c r="FQV107" s="6"/>
      <c r="FQW107" s="6"/>
      <c r="FQX107" s="6"/>
      <c r="FQY107" s="6"/>
      <c r="FQZ107" s="6"/>
      <c r="FRA107" s="6"/>
      <c r="FRB107" s="6"/>
      <c r="FRC107" s="6"/>
      <c r="FRD107" s="6"/>
      <c r="FRE107" s="6"/>
      <c r="FRF107" s="6"/>
      <c r="FRG107" s="6"/>
      <c r="FRH107" s="6"/>
      <c r="FRI107" s="6"/>
      <c r="FRJ107" s="6"/>
      <c r="FRK107" s="6"/>
      <c r="FRL107" s="6"/>
      <c r="FRM107" s="6"/>
      <c r="FRN107" s="6"/>
      <c r="FRO107" s="6"/>
      <c r="FRP107" s="6"/>
      <c r="FRQ107" s="6"/>
      <c r="FRR107" s="6"/>
      <c r="FRS107" s="6"/>
      <c r="FRT107" s="6"/>
      <c r="FRU107" s="6"/>
      <c r="FRV107" s="6"/>
      <c r="FRW107" s="6"/>
      <c r="FRX107" s="6"/>
      <c r="FRY107" s="6"/>
      <c r="FRZ107" s="6"/>
      <c r="FSA107" s="6"/>
      <c r="FSB107" s="6"/>
      <c r="FSC107" s="6"/>
      <c r="FSD107" s="6"/>
      <c r="FSE107" s="6"/>
      <c r="FSF107" s="6"/>
      <c r="FSG107" s="6"/>
      <c r="FSH107" s="6"/>
      <c r="FSI107" s="6"/>
      <c r="FSJ107" s="6"/>
      <c r="FSK107" s="6"/>
      <c r="FSL107" s="6"/>
      <c r="FSM107" s="6"/>
      <c r="FSN107" s="6"/>
      <c r="FSO107" s="6"/>
      <c r="FSP107" s="6"/>
      <c r="FSQ107" s="6"/>
      <c r="FSR107" s="6"/>
      <c r="FSS107" s="6"/>
      <c r="FST107" s="6"/>
      <c r="FSU107" s="6"/>
      <c r="FSV107" s="6"/>
      <c r="FSW107" s="6"/>
      <c r="FSX107" s="6"/>
      <c r="FSY107" s="6"/>
      <c r="FSZ107" s="6"/>
      <c r="FTA107" s="6"/>
      <c r="FTB107" s="6"/>
      <c r="FTC107" s="6"/>
      <c r="FTD107" s="6"/>
      <c r="FTE107" s="6"/>
      <c r="FTF107" s="6"/>
      <c r="FTG107" s="6"/>
      <c r="FTH107" s="6"/>
      <c r="FTI107" s="6"/>
      <c r="FTJ107" s="6"/>
      <c r="FTK107" s="6"/>
      <c r="FTL107" s="6"/>
      <c r="FTM107" s="6"/>
      <c r="FTN107" s="6"/>
      <c r="FTO107" s="6"/>
      <c r="FTP107" s="6"/>
      <c r="FTQ107" s="6"/>
      <c r="FTR107" s="6"/>
      <c r="FTS107" s="6"/>
      <c r="FTT107" s="6"/>
      <c r="FTU107" s="6"/>
      <c r="FTV107" s="6"/>
      <c r="FTW107" s="6"/>
      <c r="FTX107" s="6"/>
      <c r="FTY107" s="6"/>
      <c r="FTZ107" s="6"/>
      <c r="FUA107" s="6"/>
      <c r="FUB107" s="6"/>
      <c r="FUC107" s="6"/>
      <c r="FUD107" s="6"/>
      <c r="FUE107" s="6"/>
      <c r="FUF107" s="6"/>
      <c r="FUG107" s="6"/>
      <c r="FUH107" s="6"/>
      <c r="FUI107" s="6"/>
      <c r="FUJ107" s="6"/>
      <c r="FUK107" s="6"/>
      <c r="FUL107" s="6"/>
      <c r="FUM107" s="6"/>
      <c r="FUN107" s="6"/>
      <c r="FUO107" s="6"/>
      <c r="FUP107" s="6"/>
      <c r="FUQ107" s="6"/>
      <c r="FUR107" s="6"/>
      <c r="FUS107" s="6"/>
      <c r="FUT107" s="6"/>
      <c r="FUU107" s="6"/>
      <c r="FUV107" s="6"/>
      <c r="FUW107" s="6"/>
      <c r="FUX107" s="6"/>
      <c r="FUY107" s="6"/>
      <c r="FUZ107" s="6"/>
      <c r="FVA107" s="6"/>
      <c r="FVB107" s="6"/>
      <c r="FVC107" s="6"/>
      <c r="FVD107" s="6"/>
      <c r="FVE107" s="6"/>
      <c r="FVF107" s="6"/>
      <c r="FVG107" s="6"/>
      <c r="FVH107" s="6"/>
      <c r="FVI107" s="6"/>
      <c r="FVJ107" s="6"/>
      <c r="FVK107" s="6"/>
      <c r="FVL107" s="6"/>
      <c r="FVM107" s="6"/>
      <c r="FVN107" s="6"/>
      <c r="FVO107" s="6"/>
      <c r="FVP107" s="6"/>
      <c r="FVQ107" s="6"/>
      <c r="FVR107" s="6"/>
      <c r="FVS107" s="6"/>
      <c r="FVT107" s="6"/>
      <c r="FVU107" s="6"/>
      <c r="FVV107" s="6"/>
      <c r="FVW107" s="6"/>
      <c r="FVX107" s="6"/>
      <c r="FVY107" s="6"/>
      <c r="FVZ107" s="6"/>
      <c r="FWA107" s="6"/>
      <c r="FWB107" s="6"/>
      <c r="FWC107" s="6"/>
      <c r="FWD107" s="6"/>
      <c r="FWE107" s="6"/>
      <c r="FWF107" s="6"/>
      <c r="FWG107" s="6"/>
      <c r="FWH107" s="6"/>
      <c r="FWI107" s="6"/>
      <c r="FWJ107" s="6"/>
      <c r="FWK107" s="6"/>
      <c r="FWL107" s="6"/>
      <c r="FWM107" s="6"/>
      <c r="FWN107" s="6"/>
      <c r="FWO107" s="6"/>
      <c r="FWP107" s="6"/>
      <c r="FWQ107" s="6"/>
      <c r="FWR107" s="6"/>
      <c r="FWS107" s="6"/>
      <c r="FWT107" s="6"/>
      <c r="FWU107" s="6"/>
      <c r="FWV107" s="6"/>
      <c r="FWW107" s="6"/>
      <c r="FWX107" s="6"/>
      <c r="FWY107" s="6"/>
      <c r="FWZ107" s="6"/>
      <c r="FXA107" s="6"/>
      <c r="FXB107" s="6"/>
      <c r="FXC107" s="6"/>
      <c r="FXD107" s="6"/>
      <c r="FXE107" s="6"/>
      <c r="FXF107" s="6"/>
      <c r="FXG107" s="6"/>
      <c r="FXH107" s="6"/>
      <c r="FXI107" s="6"/>
      <c r="FXJ107" s="6"/>
      <c r="FXK107" s="6"/>
      <c r="FXL107" s="6"/>
      <c r="FXM107" s="6"/>
      <c r="FXN107" s="6"/>
      <c r="FXO107" s="6"/>
      <c r="FXP107" s="6"/>
      <c r="FXQ107" s="6"/>
      <c r="FXR107" s="6"/>
      <c r="FXS107" s="6"/>
      <c r="FXT107" s="6"/>
      <c r="FXU107" s="6"/>
      <c r="FXV107" s="6"/>
      <c r="FXW107" s="6"/>
      <c r="FXX107" s="6"/>
      <c r="FXY107" s="6"/>
      <c r="FXZ107" s="6"/>
      <c r="FYA107" s="6"/>
      <c r="FYB107" s="6"/>
      <c r="FYC107" s="6"/>
      <c r="FYD107" s="6"/>
      <c r="FYE107" s="6"/>
      <c r="FYF107" s="6"/>
      <c r="FYG107" s="6"/>
      <c r="FYH107" s="6"/>
      <c r="FYI107" s="6"/>
      <c r="FYJ107" s="6"/>
      <c r="FYK107" s="6"/>
      <c r="FYL107" s="6"/>
      <c r="FYM107" s="6"/>
      <c r="FYN107" s="6"/>
      <c r="FYO107" s="6"/>
      <c r="FYP107" s="6"/>
      <c r="FYQ107" s="6"/>
      <c r="FYR107" s="6"/>
      <c r="FYS107" s="6"/>
      <c r="FYT107" s="6"/>
      <c r="FYU107" s="6"/>
      <c r="FYV107" s="6"/>
      <c r="FYW107" s="6"/>
      <c r="FYX107" s="6"/>
      <c r="FYY107" s="6"/>
      <c r="FYZ107" s="6"/>
      <c r="FZA107" s="6"/>
      <c r="FZB107" s="6"/>
      <c r="FZC107" s="6"/>
      <c r="FZD107" s="6"/>
      <c r="FZE107" s="6"/>
      <c r="FZF107" s="6"/>
      <c r="FZG107" s="6"/>
      <c r="FZH107" s="6"/>
      <c r="FZI107" s="6"/>
      <c r="FZJ107" s="6"/>
      <c r="FZK107" s="6"/>
      <c r="FZL107" s="6"/>
      <c r="FZM107" s="6"/>
      <c r="FZN107" s="6"/>
      <c r="FZO107" s="6"/>
      <c r="FZP107" s="6"/>
      <c r="FZQ107" s="6"/>
      <c r="FZR107" s="6"/>
      <c r="FZS107" s="6"/>
      <c r="FZT107" s="6"/>
      <c r="FZU107" s="6"/>
      <c r="FZV107" s="6"/>
      <c r="FZW107" s="6"/>
      <c r="FZX107" s="6"/>
      <c r="FZY107" s="6"/>
      <c r="FZZ107" s="6"/>
      <c r="GAA107" s="6"/>
      <c r="GAB107" s="6"/>
      <c r="GAC107" s="6"/>
      <c r="GAD107" s="6"/>
      <c r="GAE107" s="6"/>
      <c r="GAF107" s="6"/>
      <c r="GAG107" s="6"/>
      <c r="GAH107" s="6"/>
      <c r="GAI107" s="6"/>
      <c r="GAJ107" s="6"/>
      <c r="GAK107" s="6"/>
      <c r="GAL107" s="6"/>
      <c r="GAM107" s="6"/>
      <c r="GAN107" s="6"/>
      <c r="GAO107" s="6"/>
      <c r="GAP107" s="6"/>
      <c r="GAQ107" s="6"/>
      <c r="GAR107" s="6"/>
      <c r="GAS107" s="6"/>
      <c r="GAT107" s="6"/>
      <c r="GAU107" s="6"/>
      <c r="GAV107" s="6"/>
      <c r="GAW107" s="6"/>
      <c r="GAX107" s="6"/>
      <c r="GAY107" s="6"/>
      <c r="GAZ107" s="6"/>
      <c r="GBA107" s="6"/>
      <c r="GBB107" s="6"/>
      <c r="GBC107" s="6"/>
      <c r="GBD107" s="6"/>
      <c r="GBE107" s="6"/>
      <c r="GBF107" s="6"/>
      <c r="GBG107" s="6"/>
      <c r="GBH107" s="6"/>
      <c r="GBI107" s="6"/>
      <c r="GBJ107" s="6"/>
      <c r="GBK107" s="6"/>
      <c r="GBL107" s="6"/>
      <c r="GBM107" s="6"/>
      <c r="GBN107" s="6"/>
      <c r="GBO107" s="6"/>
      <c r="GBP107" s="6"/>
      <c r="GBQ107" s="6"/>
      <c r="GBR107" s="6"/>
      <c r="GBS107" s="6"/>
      <c r="GBT107" s="6"/>
      <c r="GBU107" s="6"/>
      <c r="GBV107" s="6"/>
      <c r="GBW107" s="6"/>
      <c r="GBX107" s="6"/>
      <c r="GBY107" s="6"/>
      <c r="GBZ107" s="6"/>
      <c r="GCA107" s="6"/>
      <c r="GCB107" s="6"/>
      <c r="GCC107" s="6"/>
      <c r="GCD107" s="6"/>
      <c r="GCE107" s="6"/>
      <c r="GCF107" s="6"/>
      <c r="GCG107" s="6"/>
      <c r="GCH107" s="6"/>
      <c r="GCI107" s="6"/>
      <c r="GCJ107" s="6"/>
      <c r="GCK107" s="6"/>
      <c r="GCL107" s="6"/>
      <c r="GCM107" s="6"/>
      <c r="GCN107" s="6"/>
      <c r="GCO107" s="6"/>
      <c r="GCP107" s="6"/>
      <c r="GCQ107" s="6"/>
      <c r="GCR107" s="6"/>
      <c r="GCS107" s="6"/>
      <c r="GCT107" s="6"/>
      <c r="GCU107" s="6"/>
      <c r="GCV107" s="6"/>
      <c r="GCW107" s="6"/>
      <c r="GCX107" s="6"/>
      <c r="GCY107" s="6"/>
      <c r="GCZ107" s="6"/>
      <c r="GDA107" s="6"/>
      <c r="GDB107" s="6"/>
      <c r="GDC107" s="6"/>
      <c r="GDD107" s="6"/>
      <c r="GDE107" s="6"/>
      <c r="GDF107" s="6"/>
      <c r="GDG107" s="6"/>
      <c r="GDH107" s="6"/>
      <c r="GDI107" s="6"/>
      <c r="GDJ107" s="6"/>
      <c r="GDK107" s="6"/>
      <c r="GDL107" s="6"/>
      <c r="GDM107" s="6"/>
      <c r="GDN107" s="6"/>
      <c r="GDO107" s="6"/>
      <c r="GDP107" s="6"/>
      <c r="GDQ107" s="6"/>
      <c r="GDR107" s="6"/>
      <c r="GDS107" s="6"/>
      <c r="GDT107" s="6"/>
      <c r="GDU107" s="6"/>
      <c r="GDV107" s="6"/>
      <c r="GDW107" s="6"/>
      <c r="GDX107" s="6"/>
      <c r="GDY107" s="6"/>
      <c r="GDZ107" s="6"/>
      <c r="GEA107" s="6"/>
      <c r="GEB107" s="6"/>
      <c r="GEC107" s="6"/>
      <c r="GED107" s="6"/>
      <c r="GEE107" s="6"/>
      <c r="GEF107" s="6"/>
      <c r="GEG107" s="6"/>
      <c r="GEH107" s="6"/>
      <c r="GEI107" s="6"/>
      <c r="GEJ107" s="6"/>
      <c r="GEK107" s="6"/>
      <c r="GEL107" s="6"/>
      <c r="GEM107" s="6"/>
      <c r="GEN107" s="6"/>
      <c r="GEO107" s="6"/>
      <c r="GEP107" s="6"/>
      <c r="GEQ107" s="6"/>
      <c r="GER107" s="6"/>
      <c r="GES107" s="6"/>
      <c r="GET107" s="6"/>
      <c r="GEU107" s="6"/>
      <c r="GEV107" s="6"/>
      <c r="GEW107" s="6"/>
      <c r="GEX107" s="6"/>
      <c r="GEY107" s="6"/>
      <c r="GEZ107" s="6"/>
      <c r="GFA107" s="6"/>
      <c r="GFB107" s="6"/>
      <c r="GFC107" s="6"/>
      <c r="GFD107" s="6"/>
      <c r="GFE107" s="6"/>
      <c r="GFF107" s="6"/>
      <c r="GFG107" s="6"/>
      <c r="GFH107" s="6"/>
      <c r="GFI107" s="6"/>
      <c r="GFJ107" s="6"/>
      <c r="GFK107" s="6"/>
      <c r="GFL107" s="6"/>
      <c r="GFM107" s="6"/>
      <c r="GFN107" s="6"/>
      <c r="GFO107" s="6"/>
      <c r="GFP107" s="6"/>
      <c r="GFQ107" s="6"/>
      <c r="GFR107" s="6"/>
      <c r="GFS107" s="6"/>
      <c r="GFT107" s="6"/>
      <c r="GFU107" s="6"/>
      <c r="GFV107" s="6"/>
      <c r="GFW107" s="6"/>
      <c r="GFX107" s="6"/>
      <c r="GFY107" s="6"/>
      <c r="GFZ107" s="6"/>
      <c r="GGA107" s="6"/>
      <c r="GGB107" s="6"/>
      <c r="GGC107" s="6"/>
      <c r="GGD107" s="6"/>
      <c r="GGE107" s="6"/>
      <c r="GGF107" s="6"/>
      <c r="GGG107" s="6"/>
      <c r="GGH107" s="6"/>
      <c r="GGI107" s="6"/>
      <c r="GGJ107" s="6"/>
      <c r="GGK107" s="6"/>
      <c r="GGL107" s="6"/>
      <c r="GGM107" s="6"/>
      <c r="GGN107" s="6"/>
      <c r="GGO107" s="6"/>
      <c r="GGP107" s="6"/>
      <c r="GGQ107" s="6"/>
      <c r="GGR107" s="6"/>
      <c r="GGS107" s="6"/>
      <c r="GGT107" s="6"/>
      <c r="GGU107" s="6"/>
      <c r="GGV107" s="6"/>
      <c r="GGW107" s="6"/>
      <c r="GGX107" s="6"/>
      <c r="GGY107" s="6"/>
      <c r="GGZ107" s="6"/>
      <c r="GHA107" s="6"/>
      <c r="GHB107" s="6"/>
      <c r="GHC107" s="6"/>
      <c r="GHD107" s="6"/>
      <c r="GHE107" s="6"/>
      <c r="GHF107" s="6"/>
      <c r="GHG107" s="6"/>
      <c r="GHH107" s="6"/>
      <c r="GHI107" s="6"/>
      <c r="GHJ107" s="6"/>
      <c r="GHK107" s="6"/>
      <c r="GHL107" s="6"/>
      <c r="GHM107" s="6"/>
      <c r="GHN107" s="6"/>
      <c r="GHO107" s="6"/>
      <c r="GHP107" s="6"/>
      <c r="GHQ107" s="6"/>
      <c r="GHR107" s="6"/>
      <c r="GHS107" s="6"/>
      <c r="GHT107" s="6"/>
      <c r="GHU107" s="6"/>
      <c r="GHV107" s="6"/>
      <c r="GHW107" s="6"/>
      <c r="GHX107" s="6"/>
      <c r="GHY107" s="6"/>
      <c r="GHZ107" s="6"/>
      <c r="GIA107" s="6"/>
      <c r="GIB107" s="6"/>
      <c r="GIC107" s="6"/>
      <c r="GID107" s="6"/>
      <c r="GIE107" s="6"/>
      <c r="GIF107" s="6"/>
      <c r="GIG107" s="6"/>
      <c r="GIH107" s="6"/>
      <c r="GII107" s="6"/>
      <c r="GIJ107" s="6"/>
      <c r="GIK107" s="6"/>
      <c r="GIL107" s="6"/>
      <c r="GIM107" s="6"/>
      <c r="GIN107" s="6"/>
      <c r="GIO107" s="6"/>
      <c r="GIP107" s="6"/>
      <c r="GIQ107" s="6"/>
      <c r="GIR107" s="6"/>
      <c r="GIS107" s="6"/>
      <c r="GIT107" s="6"/>
      <c r="GIU107" s="6"/>
      <c r="GIV107" s="6"/>
      <c r="GIW107" s="6"/>
      <c r="GIX107" s="6"/>
      <c r="GIY107" s="6"/>
      <c r="GIZ107" s="6"/>
      <c r="GJA107" s="6"/>
      <c r="GJB107" s="6"/>
      <c r="GJC107" s="6"/>
      <c r="GJD107" s="6"/>
      <c r="GJE107" s="6"/>
      <c r="GJF107" s="6"/>
      <c r="GJG107" s="6"/>
      <c r="GJH107" s="6"/>
      <c r="GJI107" s="6"/>
      <c r="GJJ107" s="6"/>
      <c r="GJK107" s="6"/>
      <c r="GJL107" s="6"/>
      <c r="GJM107" s="6"/>
      <c r="GJN107" s="6"/>
      <c r="GJO107" s="6"/>
      <c r="GJP107" s="6"/>
      <c r="GJQ107" s="6"/>
      <c r="GJR107" s="6"/>
      <c r="GJS107" s="6"/>
      <c r="GJT107" s="6"/>
      <c r="GJU107" s="6"/>
      <c r="GJV107" s="6"/>
      <c r="GJW107" s="6"/>
      <c r="GJX107" s="6"/>
      <c r="GJY107" s="6"/>
      <c r="GJZ107" s="6"/>
      <c r="GKA107" s="6"/>
      <c r="GKB107" s="6"/>
      <c r="GKC107" s="6"/>
      <c r="GKD107" s="6"/>
      <c r="GKE107" s="6"/>
      <c r="GKF107" s="6"/>
      <c r="GKG107" s="6"/>
      <c r="GKH107" s="6"/>
      <c r="GKI107" s="6"/>
      <c r="GKJ107" s="6"/>
      <c r="GKK107" s="6"/>
      <c r="GKL107" s="6"/>
      <c r="GKM107" s="6"/>
      <c r="GKN107" s="6"/>
      <c r="GKO107" s="6"/>
      <c r="GKP107" s="6"/>
      <c r="GKQ107" s="6"/>
      <c r="GKR107" s="6"/>
      <c r="GKS107" s="6"/>
      <c r="GKT107" s="6"/>
      <c r="GKU107" s="6"/>
      <c r="GKV107" s="6"/>
      <c r="GKW107" s="6"/>
      <c r="GKX107" s="6"/>
      <c r="GKY107" s="6"/>
      <c r="GKZ107" s="6"/>
      <c r="GLA107" s="6"/>
      <c r="GLB107" s="6"/>
      <c r="GLC107" s="6"/>
      <c r="GLD107" s="6"/>
      <c r="GLE107" s="6"/>
      <c r="GLF107" s="6"/>
      <c r="GLG107" s="6"/>
      <c r="GLH107" s="6"/>
      <c r="GLI107" s="6"/>
      <c r="GLJ107" s="6"/>
      <c r="GLK107" s="6"/>
      <c r="GLL107" s="6"/>
      <c r="GLM107" s="6"/>
      <c r="GLN107" s="6"/>
      <c r="GLO107" s="6"/>
      <c r="GLP107" s="6"/>
      <c r="GLQ107" s="6"/>
      <c r="GLR107" s="6"/>
      <c r="GLS107" s="6"/>
      <c r="GLT107" s="6"/>
      <c r="GLU107" s="6"/>
      <c r="GLV107" s="6"/>
      <c r="GLW107" s="6"/>
      <c r="GLX107" s="6"/>
      <c r="GLY107" s="6"/>
      <c r="GLZ107" s="6"/>
      <c r="GMA107" s="6"/>
      <c r="GMB107" s="6"/>
      <c r="GMC107" s="6"/>
      <c r="GMD107" s="6"/>
      <c r="GME107" s="6"/>
      <c r="GMF107" s="6"/>
      <c r="GMG107" s="6"/>
      <c r="GMH107" s="6"/>
      <c r="GMI107" s="6"/>
      <c r="GMJ107" s="6"/>
      <c r="GMK107" s="6"/>
      <c r="GML107" s="6"/>
      <c r="GMM107" s="6"/>
      <c r="GMN107" s="6"/>
      <c r="GMO107" s="6"/>
      <c r="GMP107" s="6"/>
      <c r="GMQ107" s="6"/>
      <c r="GMR107" s="6"/>
      <c r="GMS107" s="6"/>
      <c r="GMT107" s="6"/>
      <c r="GMU107" s="6"/>
      <c r="GMV107" s="6"/>
      <c r="GMW107" s="6"/>
      <c r="GMX107" s="6"/>
      <c r="GMY107" s="6"/>
      <c r="GMZ107" s="6"/>
      <c r="GNA107" s="6"/>
      <c r="GNB107" s="6"/>
      <c r="GNC107" s="6"/>
      <c r="GND107" s="6"/>
      <c r="GNE107" s="6"/>
      <c r="GNF107" s="6"/>
      <c r="GNG107" s="6"/>
      <c r="GNH107" s="6"/>
      <c r="GNI107" s="6"/>
      <c r="GNJ107" s="6"/>
      <c r="GNK107" s="6"/>
      <c r="GNL107" s="6"/>
      <c r="GNM107" s="6"/>
      <c r="GNN107" s="6"/>
      <c r="GNO107" s="6"/>
      <c r="GNP107" s="6"/>
      <c r="GNQ107" s="6"/>
      <c r="GNR107" s="6"/>
      <c r="GNS107" s="6"/>
      <c r="GNT107" s="6"/>
      <c r="GNU107" s="6"/>
      <c r="GNV107" s="6"/>
      <c r="GNW107" s="6"/>
      <c r="GNX107" s="6"/>
      <c r="GNY107" s="6"/>
      <c r="GNZ107" s="6"/>
      <c r="GOA107" s="6"/>
      <c r="GOB107" s="6"/>
      <c r="GOC107" s="6"/>
      <c r="GOD107" s="6"/>
      <c r="GOE107" s="6"/>
      <c r="GOF107" s="6"/>
      <c r="GOG107" s="6"/>
      <c r="GOH107" s="6"/>
      <c r="GOI107" s="6"/>
      <c r="GOJ107" s="6"/>
      <c r="GOK107" s="6"/>
      <c r="GOL107" s="6"/>
      <c r="GOM107" s="6"/>
      <c r="GON107" s="6"/>
      <c r="GOO107" s="6"/>
      <c r="GOP107" s="6"/>
      <c r="GOQ107" s="6"/>
      <c r="GOR107" s="6"/>
      <c r="GOS107" s="6"/>
      <c r="GOT107" s="6"/>
      <c r="GOU107" s="6"/>
      <c r="GOV107" s="6"/>
      <c r="GOW107" s="6"/>
      <c r="GOX107" s="6"/>
      <c r="GOY107" s="6"/>
      <c r="GOZ107" s="6"/>
      <c r="GPA107" s="6"/>
      <c r="GPB107" s="6"/>
      <c r="GPC107" s="6"/>
      <c r="GPD107" s="6"/>
      <c r="GPE107" s="6"/>
      <c r="GPF107" s="6"/>
      <c r="GPG107" s="6"/>
      <c r="GPH107" s="6"/>
      <c r="GPI107" s="6"/>
      <c r="GPJ107" s="6"/>
      <c r="GPK107" s="6"/>
      <c r="GPL107" s="6"/>
      <c r="GPM107" s="6"/>
      <c r="GPN107" s="6"/>
      <c r="GPO107" s="6"/>
      <c r="GPP107" s="6"/>
      <c r="GPQ107" s="6"/>
      <c r="GPR107" s="6"/>
      <c r="GPS107" s="6"/>
      <c r="GPT107" s="6"/>
      <c r="GPU107" s="6"/>
      <c r="GPV107" s="6"/>
      <c r="GPW107" s="6"/>
      <c r="GPX107" s="6"/>
      <c r="GPY107" s="6"/>
      <c r="GPZ107" s="6"/>
      <c r="GQA107" s="6"/>
      <c r="GQB107" s="6"/>
      <c r="GQC107" s="6"/>
      <c r="GQD107" s="6"/>
      <c r="GQE107" s="6"/>
      <c r="GQF107" s="6"/>
      <c r="GQG107" s="6"/>
      <c r="GQH107" s="6"/>
      <c r="GQI107" s="6"/>
      <c r="GQJ107" s="6"/>
      <c r="GQK107" s="6"/>
      <c r="GQL107" s="6"/>
      <c r="GQM107" s="6"/>
      <c r="GQN107" s="6"/>
      <c r="GQO107" s="6"/>
      <c r="GQP107" s="6"/>
      <c r="GQQ107" s="6"/>
      <c r="GQR107" s="6"/>
      <c r="GQS107" s="6"/>
      <c r="GQT107" s="6"/>
      <c r="GQU107" s="6"/>
      <c r="GQV107" s="6"/>
      <c r="GQW107" s="6"/>
      <c r="GQX107" s="6"/>
      <c r="GQY107" s="6"/>
      <c r="GQZ107" s="6"/>
      <c r="GRA107" s="6"/>
      <c r="GRB107" s="6"/>
      <c r="GRC107" s="6"/>
      <c r="GRD107" s="6"/>
      <c r="GRE107" s="6"/>
      <c r="GRF107" s="6"/>
      <c r="GRG107" s="6"/>
      <c r="GRH107" s="6"/>
      <c r="GRI107" s="6"/>
      <c r="GRJ107" s="6"/>
      <c r="GRK107" s="6"/>
      <c r="GRL107" s="6"/>
      <c r="GRM107" s="6"/>
      <c r="GRN107" s="6"/>
      <c r="GRO107" s="6"/>
      <c r="GRP107" s="6"/>
      <c r="GRQ107" s="6"/>
      <c r="GRR107" s="6"/>
      <c r="GRS107" s="6"/>
      <c r="GRT107" s="6"/>
      <c r="GRU107" s="6"/>
      <c r="GRV107" s="6"/>
      <c r="GRW107" s="6"/>
      <c r="GRX107" s="6"/>
      <c r="GRY107" s="6"/>
      <c r="GRZ107" s="6"/>
      <c r="GSA107" s="6"/>
      <c r="GSB107" s="6"/>
      <c r="GSC107" s="6"/>
      <c r="GSD107" s="6"/>
      <c r="GSE107" s="6"/>
      <c r="GSF107" s="6"/>
      <c r="GSG107" s="6"/>
      <c r="GSH107" s="6"/>
      <c r="GSI107" s="6"/>
      <c r="GSJ107" s="6"/>
      <c r="GSK107" s="6"/>
      <c r="GSL107" s="6"/>
      <c r="GSM107" s="6"/>
      <c r="GSN107" s="6"/>
      <c r="GSO107" s="6"/>
      <c r="GSP107" s="6"/>
      <c r="GSQ107" s="6"/>
      <c r="GSR107" s="6"/>
      <c r="GSS107" s="6"/>
      <c r="GST107" s="6"/>
      <c r="GSU107" s="6"/>
      <c r="GSV107" s="6"/>
      <c r="GSW107" s="6"/>
      <c r="GSX107" s="6"/>
      <c r="GSY107" s="6"/>
      <c r="GSZ107" s="6"/>
      <c r="GTA107" s="6"/>
      <c r="GTB107" s="6"/>
      <c r="GTC107" s="6"/>
      <c r="GTD107" s="6"/>
      <c r="GTE107" s="6"/>
      <c r="GTF107" s="6"/>
      <c r="GTG107" s="6"/>
      <c r="GTH107" s="6"/>
      <c r="GTI107" s="6"/>
      <c r="GTJ107" s="6"/>
      <c r="GTK107" s="6"/>
      <c r="GTL107" s="6"/>
      <c r="GTM107" s="6"/>
      <c r="GTN107" s="6"/>
      <c r="GTO107" s="6"/>
      <c r="GTP107" s="6"/>
      <c r="GTQ107" s="6"/>
      <c r="GTR107" s="6"/>
      <c r="GTS107" s="6"/>
      <c r="GTT107" s="6"/>
      <c r="GTU107" s="6"/>
      <c r="GTV107" s="6"/>
      <c r="GTW107" s="6"/>
      <c r="GTX107" s="6"/>
      <c r="GTY107" s="6"/>
      <c r="GTZ107" s="6"/>
      <c r="GUA107" s="6"/>
      <c r="GUB107" s="6"/>
      <c r="GUC107" s="6"/>
      <c r="GUD107" s="6"/>
      <c r="GUE107" s="6"/>
      <c r="GUF107" s="6"/>
      <c r="GUG107" s="6"/>
      <c r="GUH107" s="6"/>
      <c r="GUI107" s="6"/>
      <c r="GUJ107" s="6"/>
      <c r="GUK107" s="6"/>
      <c r="GUL107" s="6"/>
      <c r="GUM107" s="6"/>
      <c r="GUN107" s="6"/>
      <c r="GUO107" s="6"/>
      <c r="GUP107" s="6"/>
      <c r="GUQ107" s="6"/>
      <c r="GUR107" s="6"/>
      <c r="GUS107" s="6"/>
      <c r="GUT107" s="6"/>
      <c r="GUU107" s="6"/>
      <c r="GUV107" s="6"/>
      <c r="GUW107" s="6"/>
      <c r="GUX107" s="6"/>
      <c r="GUY107" s="6"/>
      <c r="GUZ107" s="6"/>
      <c r="GVA107" s="6"/>
      <c r="GVB107" s="6"/>
      <c r="GVC107" s="6"/>
      <c r="GVD107" s="6"/>
      <c r="GVE107" s="6"/>
      <c r="GVF107" s="6"/>
      <c r="GVG107" s="6"/>
      <c r="GVH107" s="6"/>
      <c r="GVI107" s="6"/>
      <c r="GVJ107" s="6"/>
      <c r="GVK107" s="6"/>
      <c r="GVL107" s="6"/>
      <c r="GVM107" s="6"/>
      <c r="GVN107" s="6"/>
      <c r="GVO107" s="6"/>
      <c r="GVP107" s="6"/>
      <c r="GVQ107" s="6"/>
      <c r="GVR107" s="6"/>
      <c r="GVS107" s="6"/>
      <c r="GVT107" s="6"/>
      <c r="GVU107" s="6"/>
      <c r="GVV107" s="6"/>
      <c r="GVW107" s="6"/>
      <c r="GVX107" s="6"/>
      <c r="GVY107" s="6"/>
      <c r="GVZ107" s="6"/>
      <c r="GWA107" s="6"/>
      <c r="GWB107" s="6"/>
      <c r="GWC107" s="6"/>
      <c r="GWD107" s="6"/>
      <c r="GWE107" s="6"/>
      <c r="GWF107" s="6"/>
      <c r="GWG107" s="6"/>
      <c r="GWH107" s="6"/>
      <c r="GWI107" s="6"/>
      <c r="GWJ107" s="6"/>
      <c r="GWK107" s="6"/>
      <c r="GWL107" s="6"/>
      <c r="GWM107" s="6"/>
      <c r="GWN107" s="6"/>
      <c r="GWO107" s="6"/>
      <c r="GWP107" s="6"/>
      <c r="GWQ107" s="6"/>
      <c r="GWR107" s="6"/>
      <c r="GWS107" s="6"/>
      <c r="GWT107" s="6"/>
      <c r="GWU107" s="6"/>
      <c r="GWV107" s="6"/>
      <c r="GWW107" s="6"/>
      <c r="GWX107" s="6"/>
      <c r="GWY107" s="6"/>
      <c r="GWZ107" s="6"/>
      <c r="GXA107" s="6"/>
      <c r="GXB107" s="6"/>
      <c r="GXC107" s="6"/>
      <c r="GXD107" s="6"/>
      <c r="GXE107" s="6"/>
      <c r="GXF107" s="6"/>
      <c r="GXG107" s="6"/>
      <c r="GXH107" s="6"/>
      <c r="GXI107" s="6"/>
      <c r="GXJ107" s="6"/>
      <c r="GXK107" s="6"/>
      <c r="GXL107" s="6"/>
      <c r="GXM107" s="6"/>
      <c r="GXN107" s="6"/>
      <c r="GXO107" s="6"/>
      <c r="GXP107" s="6"/>
      <c r="GXQ107" s="6"/>
      <c r="GXR107" s="6"/>
      <c r="GXS107" s="6"/>
      <c r="GXT107" s="6"/>
      <c r="GXU107" s="6"/>
      <c r="GXV107" s="6"/>
      <c r="GXW107" s="6"/>
      <c r="GXX107" s="6"/>
      <c r="GXY107" s="6"/>
      <c r="GXZ107" s="6"/>
      <c r="GYA107" s="6"/>
      <c r="GYB107" s="6"/>
      <c r="GYC107" s="6"/>
      <c r="GYD107" s="6"/>
      <c r="GYE107" s="6"/>
      <c r="GYF107" s="6"/>
      <c r="GYG107" s="6"/>
      <c r="GYH107" s="6"/>
      <c r="GYI107" s="6"/>
      <c r="GYJ107" s="6"/>
      <c r="GYK107" s="6"/>
      <c r="GYL107" s="6"/>
      <c r="GYM107" s="6"/>
      <c r="GYN107" s="6"/>
      <c r="GYO107" s="6"/>
      <c r="GYP107" s="6"/>
      <c r="GYQ107" s="6"/>
      <c r="GYR107" s="6"/>
      <c r="GYS107" s="6"/>
      <c r="GYT107" s="6"/>
      <c r="GYU107" s="6"/>
      <c r="GYV107" s="6"/>
      <c r="GYW107" s="6"/>
      <c r="GYX107" s="6"/>
      <c r="GYY107" s="6"/>
      <c r="GYZ107" s="6"/>
      <c r="GZA107" s="6"/>
      <c r="GZB107" s="6"/>
      <c r="GZC107" s="6"/>
      <c r="GZD107" s="6"/>
      <c r="GZE107" s="6"/>
      <c r="GZF107" s="6"/>
      <c r="GZG107" s="6"/>
      <c r="GZH107" s="6"/>
      <c r="GZI107" s="6"/>
      <c r="GZJ107" s="6"/>
      <c r="GZK107" s="6"/>
      <c r="GZL107" s="6"/>
      <c r="GZM107" s="6"/>
      <c r="GZN107" s="6"/>
      <c r="GZO107" s="6"/>
      <c r="GZP107" s="6"/>
      <c r="GZQ107" s="6"/>
      <c r="GZR107" s="6"/>
      <c r="GZS107" s="6"/>
      <c r="GZT107" s="6"/>
      <c r="GZU107" s="6"/>
      <c r="GZV107" s="6"/>
      <c r="GZW107" s="6"/>
      <c r="GZX107" s="6"/>
      <c r="GZY107" s="6"/>
      <c r="GZZ107" s="6"/>
      <c r="HAA107" s="6"/>
      <c r="HAB107" s="6"/>
      <c r="HAC107" s="6"/>
      <c r="HAD107" s="6"/>
      <c r="HAE107" s="6"/>
      <c r="HAF107" s="6"/>
      <c r="HAG107" s="6"/>
      <c r="HAH107" s="6"/>
      <c r="HAI107" s="6"/>
      <c r="HAJ107" s="6"/>
      <c r="HAK107" s="6"/>
      <c r="HAL107" s="6"/>
      <c r="HAM107" s="6"/>
      <c r="HAN107" s="6"/>
      <c r="HAO107" s="6"/>
      <c r="HAP107" s="6"/>
      <c r="HAQ107" s="6"/>
      <c r="HAR107" s="6"/>
      <c r="HAS107" s="6"/>
      <c r="HAT107" s="6"/>
      <c r="HAU107" s="6"/>
      <c r="HAV107" s="6"/>
      <c r="HAW107" s="6"/>
      <c r="HAX107" s="6"/>
      <c r="HAY107" s="6"/>
      <c r="HAZ107" s="6"/>
      <c r="HBA107" s="6"/>
      <c r="HBB107" s="6"/>
      <c r="HBC107" s="6"/>
      <c r="HBD107" s="6"/>
      <c r="HBE107" s="6"/>
      <c r="HBF107" s="6"/>
      <c r="HBG107" s="6"/>
      <c r="HBH107" s="6"/>
      <c r="HBI107" s="6"/>
      <c r="HBJ107" s="6"/>
      <c r="HBK107" s="6"/>
      <c r="HBL107" s="6"/>
      <c r="HBM107" s="6"/>
      <c r="HBN107" s="6"/>
      <c r="HBO107" s="6"/>
      <c r="HBP107" s="6"/>
      <c r="HBQ107" s="6"/>
      <c r="HBR107" s="6"/>
      <c r="HBS107" s="6"/>
      <c r="HBT107" s="6"/>
      <c r="HBU107" s="6"/>
      <c r="HBV107" s="6"/>
      <c r="HBW107" s="6"/>
      <c r="HBX107" s="6"/>
      <c r="HBY107" s="6"/>
      <c r="HBZ107" s="6"/>
      <c r="HCA107" s="6"/>
      <c r="HCB107" s="6"/>
      <c r="HCC107" s="6"/>
      <c r="HCD107" s="6"/>
      <c r="HCE107" s="6"/>
      <c r="HCF107" s="6"/>
      <c r="HCG107" s="6"/>
      <c r="HCH107" s="6"/>
      <c r="HCI107" s="6"/>
      <c r="HCJ107" s="6"/>
      <c r="HCK107" s="6"/>
      <c r="HCL107" s="6"/>
      <c r="HCM107" s="6"/>
      <c r="HCN107" s="6"/>
      <c r="HCO107" s="6"/>
      <c r="HCP107" s="6"/>
      <c r="HCQ107" s="6"/>
      <c r="HCR107" s="6"/>
      <c r="HCS107" s="6"/>
      <c r="HCT107" s="6"/>
      <c r="HCU107" s="6"/>
      <c r="HCV107" s="6"/>
      <c r="HCW107" s="6"/>
      <c r="HCX107" s="6"/>
      <c r="HCY107" s="6"/>
      <c r="HCZ107" s="6"/>
      <c r="HDA107" s="6"/>
      <c r="HDB107" s="6"/>
      <c r="HDC107" s="6"/>
      <c r="HDD107" s="6"/>
      <c r="HDE107" s="6"/>
      <c r="HDF107" s="6"/>
      <c r="HDG107" s="6"/>
      <c r="HDH107" s="6"/>
      <c r="HDI107" s="6"/>
      <c r="HDJ107" s="6"/>
      <c r="HDK107" s="6"/>
      <c r="HDL107" s="6"/>
      <c r="HDM107" s="6"/>
      <c r="HDN107" s="6"/>
      <c r="HDO107" s="6"/>
      <c r="HDP107" s="6"/>
      <c r="HDQ107" s="6"/>
      <c r="HDR107" s="6"/>
      <c r="HDS107" s="6"/>
      <c r="HDT107" s="6"/>
      <c r="HDU107" s="6"/>
      <c r="HDV107" s="6"/>
      <c r="HDW107" s="6"/>
      <c r="HDX107" s="6"/>
      <c r="HDY107" s="6"/>
      <c r="HDZ107" s="6"/>
      <c r="HEA107" s="6"/>
      <c r="HEB107" s="6"/>
      <c r="HEC107" s="6"/>
      <c r="HED107" s="6"/>
      <c r="HEE107" s="6"/>
      <c r="HEF107" s="6"/>
      <c r="HEG107" s="6"/>
      <c r="HEH107" s="6"/>
      <c r="HEI107" s="6"/>
      <c r="HEJ107" s="6"/>
      <c r="HEK107" s="6"/>
      <c r="HEL107" s="6"/>
      <c r="HEM107" s="6"/>
      <c r="HEN107" s="6"/>
      <c r="HEO107" s="6"/>
      <c r="HEP107" s="6"/>
      <c r="HEQ107" s="6"/>
      <c r="HER107" s="6"/>
      <c r="HES107" s="6"/>
      <c r="HET107" s="6"/>
      <c r="HEU107" s="6"/>
      <c r="HEV107" s="6"/>
      <c r="HEW107" s="6"/>
      <c r="HEX107" s="6"/>
      <c r="HEY107" s="6"/>
      <c r="HEZ107" s="6"/>
      <c r="HFA107" s="6"/>
      <c r="HFB107" s="6"/>
      <c r="HFC107" s="6"/>
      <c r="HFD107" s="6"/>
      <c r="HFE107" s="6"/>
      <c r="HFF107" s="6"/>
      <c r="HFG107" s="6"/>
      <c r="HFH107" s="6"/>
      <c r="HFI107" s="6"/>
      <c r="HFJ107" s="6"/>
      <c r="HFK107" s="6"/>
      <c r="HFL107" s="6"/>
      <c r="HFM107" s="6"/>
      <c r="HFN107" s="6"/>
      <c r="HFO107" s="6"/>
      <c r="HFP107" s="6"/>
      <c r="HFQ107" s="6"/>
      <c r="HFR107" s="6"/>
      <c r="HFS107" s="6"/>
      <c r="HFT107" s="6"/>
      <c r="HFU107" s="6"/>
      <c r="HFV107" s="6"/>
      <c r="HFW107" s="6"/>
      <c r="HFX107" s="6"/>
      <c r="HFY107" s="6"/>
      <c r="HFZ107" s="6"/>
      <c r="HGA107" s="6"/>
      <c r="HGB107" s="6"/>
      <c r="HGC107" s="6"/>
      <c r="HGD107" s="6"/>
      <c r="HGE107" s="6"/>
      <c r="HGF107" s="6"/>
      <c r="HGG107" s="6"/>
      <c r="HGH107" s="6"/>
      <c r="HGI107" s="6"/>
      <c r="HGJ107" s="6"/>
      <c r="HGK107" s="6"/>
      <c r="HGL107" s="6"/>
      <c r="HGM107" s="6"/>
      <c r="HGN107" s="6"/>
      <c r="HGO107" s="6"/>
      <c r="HGP107" s="6"/>
      <c r="HGQ107" s="6"/>
      <c r="HGR107" s="6"/>
      <c r="HGS107" s="6"/>
      <c r="HGT107" s="6"/>
      <c r="HGU107" s="6"/>
      <c r="HGV107" s="6"/>
      <c r="HGW107" s="6"/>
      <c r="HGX107" s="6"/>
      <c r="HGY107" s="6"/>
      <c r="HGZ107" s="6"/>
      <c r="HHA107" s="6"/>
      <c r="HHB107" s="6"/>
      <c r="HHC107" s="6"/>
      <c r="HHD107" s="6"/>
      <c r="HHE107" s="6"/>
      <c r="HHF107" s="6"/>
      <c r="HHG107" s="6"/>
      <c r="HHH107" s="6"/>
      <c r="HHI107" s="6"/>
      <c r="HHJ107" s="6"/>
      <c r="HHK107" s="6"/>
      <c r="HHL107" s="6"/>
      <c r="HHM107" s="6"/>
      <c r="HHN107" s="6"/>
      <c r="HHO107" s="6"/>
      <c r="HHP107" s="6"/>
      <c r="HHQ107" s="6"/>
      <c r="HHR107" s="6"/>
      <c r="HHS107" s="6"/>
      <c r="HHT107" s="6"/>
      <c r="HHU107" s="6"/>
      <c r="HHV107" s="6"/>
      <c r="HHW107" s="6"/>
      <c r="HHX107" s="6"/>
      <c r="HHY107" s="6"/>
      <c r="HHZ107" s="6"/>
      <c r="HIA107" s="6"/>
      <c r="HIB107" s="6"/>
      <c r="HIC107" s="6"/>
      <c r="HID107" s="6"/>
      <c r="HIE107" s="6"/>
      <c r="HIF107" s="6"/>
      <c r="HIG107" s="6"/>
      <c r="HIH107" s="6"/>
      <c r="HII107" s="6"/>
      <c r="HIJ107" s="6"/>
      <c r="HIK107" s="6"/>
      <c r="HIL107" s="6"/>
      <c r="HIM107" s="6"/>
      <c r="HIN107" s="6"/>
      <c r="HIO107" s="6"/>
      <c r="HIP107" s="6"/>
      <c r="HIQ107" s="6"/>
      <c r="HIR107" s="6"/>
      <c r="HIS107" s="6"/>
      <c r="HIT107" s="6"/>
      <c r="HIU107" s="6"/>
      <c r="HIV107" s="6"/>
      <c r="HIW107" s="6"/>
      <c r="HIX107" s="6"/>
      <c r="HIY107" s="6"/>
      <c r="HIZ107" s="6"/>
      <c r="HJA107" s="6"/>
      <c r="HJB107" s="6"/>
      <c r="HJC107" s="6"/>
      <c r="HJD107" s="6"/>
      <c r="HJE107" s="6"/>
      <c r="HJF107" s="6"/>
      <c r="HJG107" s="6"/>
      <c r="HJH107" s="6"/>
      <c r="HJI107" s="6"/>
      <c r="HJJ107" s="6"/>
      <c r="HJK107" s="6"/>
      <c r="HJL107" s="6"/>
      <c r="HJM107" s="6"/>
      <c r="HJN107" s="6"/>
      <c r="HJO107" s="6"/>
      <c r="HJP107" s="6"/>
      <c r="HJQ107" s="6"/>
      <c r="HJR107" s="6"/>
      <c r="HJS107" s="6"/>
      <c r="HJT107" s="6"/>
      <c r="HJU107" s="6"/>
      <c r="HJV107" s="6"/>
      <c r="HJW107" s="6"/>
      <c r="HJX107" s="6"/>
      <c r="HJY107" s="6"/>
      <c r="HJZ107" s="6"/>
      <c r="HKA107" s="6"/>
      <c r="HKB107" s="6"/>
      <c r="HKC107" s="6"/>
      <c r="HKD107" s="6"/>
      <c r="HKE107" s="6"/>
      <c r="HKF107" s="6"/>
      <c r="HKG107" s="6"/>
      <c r="HKH107" s="6"/>
      <c r="HKI107" s="6"/>
      <c r="HKJ107" s="6"/>
      <c r="HKK107" s="6"/>
      <c r="HKL107" s="6"/>
      <c r="HKM107" s="6"/>
      <c r="HKN107" s="6"/>
      <c r="HKO107" s="6"/>
      <c r="HKP107" s="6"/>
      <c r="HKQ107" s="6"/>
      <c r="HKR107" s="6"/>
      <c r="HKS107" s="6"/>
      <c r="HKT107" s="6"/>
      <c r="HKU107" s="6"/>
      <c r="HKV107" s="6"/>
      <c r="HKW107" s="6"/>
      <c r="HKX107" s="6"/>
      <c r="HKY107" s="6"/>
      <c r="HKZ107" s="6"/>
      <c r="HLA107" s="6"/>
      <c r="HLB107" s="6"/>
      <c r="HLC107" s="6"/>
      <c r="HLD107" s="6"/>
      <c r="HLE107" s="6"/>
      <c r="HLF107" s="6"/>
      <c r="HLG107" s="6"/>
      <c r="HLH107" s="6"/>
      <c r="HLI107" s="6"/>
      <c r="HLJ107" s="6"/>
      <c r="HLK107" s="6"/>
      <c r="HLL107" s="6"/>
      <c r="HLM107" s="6"/>
      <c r="HLN107" s="6"/>
      <c r="HLO107" s="6"/>
      <c r="HLP107" s="6"/>
      <c r="HLQ107" s="6"/>
      <c r="HLR107" s="6"/>
      <c r="HLS107" s="6"/>
      <c r="HLT107" s="6"/>
      <c r="HLU107" s="6"/>
      <c r="HLV107" s="6"/>
      <c r="HLW107" s="6"/>
      <c r="HLX107" s="6"/>
      <c r="HLY107" s="6"/>
      <c r="HLZ107" s="6"/>
      <c r="HMA107" s="6"/>
      <c r="HMB107" s="6"/>
      <c r="HMC107" s="6"/>
      <c r="HMD107" s="6"/>
      <c r="HME107" s="6"/>
      <c r="HMF107" s="6"/>
      <c r="HMG107" s="6"/>
      <c r="HMH107" s="6"/>
      <c r="HMI107" s="6"/>
      <c r="HMJ107" s="6"/>
      <c r="HMK107" s="6"/>
      <c r="HML107" s="6"/>
      <c r="HMM107" s="6"/>
      <c r="HMN107" s="6"/>
      <c r="HMO107" s="6"/>
      <c r="HMP107" s="6"/>
      <c r="HMQ107" s="6"/>
      <c r="HMR107" s="6"/>
      <c r="HMS107" s="6"/>
      <c r="HMT107" s="6"/>
      <c r="HMU107" s="6"/>
      <c r="HMV107" s="6"/>
      <c r="HMW107" s="6"/>
      <c r="HMX107" s="6"/>
      <c r="HMY107" s="6"/>
      <c r="HMZ107" s="6"/>
      <c r="HNA107" s="6"/>
      <c r="HNB107" s="6"/>
      <c r="HNC107" s="6"/>
      <c r="HND107" s="6"/>
      <c r="HNE107" s="6"/>
      <c r="HNF107" s="6"/>
      <c r="HNG107" s="6"/>
      <c r="HNH107" s="6"/>
      <c r="HNI107" s="6"/>
      <c r="HNJ107" s="6"/>
      <c r="HNK107" s="6"/>
      <c r="HNL107" s="6"/>
      <c r="HNM107" s="6"/>
      <c r="HNN107" s="6"/>
      <c r="HNO107" s="6"/>
      <c r="HNP107" s="6"/>
      <c r="HNQ107" s="6"/>
      <c r="HNR107" s="6"/>
      <c r="HNS107" s="6"/>
      <c r="HNT107" s="6"/>
      <c r="HNU107" s="6"/>
      <c r="HNV107" s="6"/>
      <c r="HNW107" s="6"/>
      <c r="HNX107" s="6"/>
      <c r="HNY107" s="6"/>
      <c r="HNZ107" s="6"/>
      <c r="HOA107" s="6"/>
      <c r="HOB107" s="6"/>
      <c r="HOC107" s="6"/>
      <c r="HOD107" s="6"/>
      <c r="HOE107" s="6"/>
      <c r="HOF107" s="6"/>
      <c r="HOG107" s="6"/>
      <c r="HOH107" s="6"/>
      <c r="HOI107" s="6"/>
      <c r="HOJ107" s="6"/>
      <c r="HOK107" s="6"/>
      <c r="HOL107" s="6"/>
      <c r="HOM107" s="6"/>
      <c r="HON107" s="6"/>
      <c r="HOO107" s="6"/>
      <c r="HOP107" s="6"/>
      <c r="HOQ107" s="6"/>
      <c r="HOR107" s="6"/>
      <c r="HOS107" s="6"/>
      <c r="HOT107" s="6"/>
      <c r="HOU107" s="6"/>
      <c r="HOV107" s="6"/>
      <c r="HOW107" s="6"/>
      <c r="HOX107" s="6"/>
      <c r="HOY107" s="6"/>
      <c r="HOZ107" s="6"/>
      <c r="HPA107" s="6"/>
      <c r="HPB107" s="6"/>
      <c r="HPC107" s="6"/>
      <c r="HPD107" s="6"/>
      <c r="HPE107" s="6"/>
      <c r="HPF107" s="6"/>
      <c r="HPG107" s="6"/>
      <c r="HPH107" s="6"/>
      <c r="HPI107" s="6"/>
      <c r="HPJ107" s="6"/>
      <c r="HPK107" s="6"/>
      <c r="HPL107" s="6"/>
      <c r="HPM107" s="6"/>
      <c r="HPN107" s="6"/>
      <c r="HPO107" s="6"/>
      <c r="HPP107" s="6"/>
      <c r="HPQ107" s="6"/>
      <c r="HPR107" s="6"/>
      <c r="HPS107" s="6"/>
      <c r="HPT107" s="6"/>
      <c r="HPU107" s="6"/>
      <c r="HPV107" s="6"/>
      <c r="HPW107" s="6"/>
      <c r="HPX107" s="6"/>
      <c r="HPY107" s="6"/>
      <c r="HPZ107" s="6"/>
      <c r="HQA107" s="6"/>
      <c r="HQB107" s="6"/>
      <c r="HQC107" s="6"/>
      <c r="HQD107" s="6"/>
      <c r="HQE107" s="6"/>
      <c r="HQF107" s="6"/>
      <c r="HQG107" s="6"/>
      <c r="HQH107" s="6"/>
      <c r="HQI107" s="6"/>
      <c r="HQJ107" s="6"/>
      <c r="HQK107" s="6"/>
      <c r="HQL107" s="6"/>
      <c r="HQM107" s="6"/>
      <c r="HQN107" s="6"/>
      <c r="HQO107" s="6"/>
      <c r="HQP107" s="6"/>
      <c r="HQQ107" s="6"/>
      <c r="HQR107" s="6"/>
      <c r="HQS107" s="6"/>
      <c r="HQT107" s="6"/>
      <c r="HQU107" s="6"/>
      <c r="HQV107" s="6"/>
      <c r="HQW107" s="6"/>
      <c r="HQX107" s="6"/>
      <c r="HQY107" s="6"/>
      <c r="HQZ107" s="6"/>
      <c r="HRA107" s="6"/>
      <c r="HRB107" s="6"/>
      <c r="HRC107" s="6"/>
      <c r="HRD107" s="6"/>
      <c r="HRE107" s="6"/>
      <c r="HRF107" s="6"/>
      <c r="HRG107" s="6"/>
      <c r="HRH107" s="6"/>
      <c r="HRI107" s="6"/>
      <c r="HRJ107" s="6"/>
      <c r="HRK107" s="6"/>
      <c r="HRL107" s="6"/>
      <c r="HRM107" s="6"/>
      <c r="HRN107" s="6"/>
      <c r="HRO107" s="6"/>
      <c r="HRP107" s="6"/>
      <c r="HRQ107" s="6"/>
      <c r="HRR107" s="6"/>
      <c r="HRS107" s="6"/>
      <c r="HRT107" s="6"/>
      <c r="HRU107" s="6"/>
      <c r="HRV107" s="6"/>
      <c r="HRW107" s="6"/>
      <c r="HRX107" s="6"/>
      <c r="HRY107" s="6"/>
      <c r="HRZ107" s="6"/>
      <c r="HSA107" s="6"/>
      <c r="HSB107" s="6"/>
      <c r="HSC107" s="6"/>
      <c r="HSD107" s="6"/>
      <c r="HSE107" s="6"/>
      <c r="HSF107" s="6"/>
      <c r="HSG107" s="6"/>
      <c r="HSH107" s="6"/>
      <c r="HSI107" s="6"/>
      <c r="HSJ107" s="6"/>
      <c r="HSK107" s="6"/>
      <c r="HSL107" s="6"/>
      <c r="HSM107" s="6"/>
      <c r="HSN107" s="6"/>
      <c r="HSO107" s="6"/>
      <c r="HSP107" s="6"/>
      <c r="HSQ107" s="6"/>
      <c r="HSR107" s="6"/>
      <c r="HSS107" s="6"/>
      <c r="HST107" s="6"/>
      <c r="HSU107" s="6"/>
      <c r="HSV107" s="6"/>
      <c r="HSW107" s="6"/>
      <c r="HSX107" s="6"/>
      <c r="HSY107" s="6"/>
      <c r="HSZ107" s="6"/>
      <c r="HTA107" s="6"/>
      <c r="HTB107" s="6"/>
      <c r="HTC107" s="6"/>
      <c r="HTD107" s="6"/>
      <c r="HTE107" s="6"/>
      <c r="HTF107" s="6"/>
      <c r="HTG107" s="6"/>
      <c r="HTH107" s="6"/>
      <c r="HTI107" s="6"/>
      <c r="HTJ107" s="6"/>
      <c r="HTK107" s="6"/>
      <c r="HTL107" s="6"/>
      <c r="HTM107" s="6"/>
      <c r="HTN107" s="6"/>
      <c r="HTO107" s="6"/>
      <c r="HTP107" s="6"/>
      <c r="HTQ107" s="6"/>
      <c r="HTR107" s="6"/>
      <c r="HTS107" s="6"/>
      <c r="HTT107" s="6"/>
      <c r="HTU107" s="6"/>
      <c r="HTV107" s="6"/>
      <c r="HTW107" s="6"/>
      <c r="HTX107" s="6"/>
      <c r="HTY107" s="6"/>
      <c r="HTZ107" s="6"/>
      <c r="HUA107" s="6"/>
      <c r="HUB107" s="6"/>
      <c r="HUC107" s="6"/>
      <c r="HUD107" s="6"/>
      <c r="HUE107" s="6"/>
      <c r="HUF107" s="6"/>
      <c r="HUG107" s="6"/>
      <c r="HUH107" s="6"/>
      <c r="HUI107" s="6"/>
      <c r="HUJ107" s="6"/>
      <c r="HUK107" s="6"/>
      <c r="HUL107" s="6"/>
      <c r="HUM107" s="6"/>
      <c r="HUN107" s="6"/>
      <c r="HUO107" s="6"/>
      <c r="HUP107" s="6"/>
      <c r="HUQ107" s="6"/>
      <c r="HUR107" s="6"/>
      <c r="HUS107" s="6"/>
      <c r="HUT107" s="6"/>
      <c r="HUU107" s="6"/>
      <c r="HUV107" s="6"/>
      <c r="HUW107" s="6"/>
      <c r="HUX107" s="6"/>
      <c r="HUY107" s="6"/>
      <c r="HUZ107" s="6"/>
      <c r="HVA107" s="6"/>
      <c r="HVB107" s="6"/>
      <c r="HVC107" s="6"/>
      <c r="HVD107" s="6"/>
      <c r="HVE107" s="6"/>
      <c r="HVF107" s="6"/>
      <c r="HVG107" s="6"/>
      <c r="HVH107" s="6"/>
      <c r="HVI107" s="6"/>
      <c r="HVJ107" s="6"/>
      <c r="HVK107" s="6"/>
      <c r="HVL107" s="6"/>
      <c r="HVM107" s="6"/>
      <c r="HVN107" s="6"/>
      <c r="HVO107" s="6"/>
      <c r="HVP107" s="6"/>
      <c r="HVQ107" s="6"/>
      <c r="HVR107" s="6"/>
      <c r="HVS107" s="6"/>
      <c r="HVT107" s="6"/>
      <c r="HVU107" s="6"/>
      <c r="HVV107" s="6"/>
      <c r="HVW107" s="6"/>
      <c r="HVX107" s="6"/>
      <c r="HVY107" s="6"/>
      <c r="HVZ107" s="6"/>
      <c r="HWA107" s="6"/>
      <c r="HWB107" s="6"/>
      <c r="HWC107" s="6"/>
      <c r="HWD107" s="6"/>
      <c r="HWE107" s="6"/>
      <c r="HWF107" s="6"/>
      <c r="HWG107" s="6"/>
      <c r="HWH107" s="6"/>
      <c r="HWI107" s="6"/>
      <c r="HWJ107" s="6"/>
      <c r="HWK107" s="6"/>
      <c r="HWL107" s="6"/>
      <c r="HWM107" s="6"/>
      <c r="HWN107" s="6"/>
      <c r="HWO107" s="6"/>
      <c r="HWP107" s="6"/>
      <c r="HWQ107" s="6"/>
      <c r="HWR107" s="6"/>
      <c r="HWS107" s="6"/>
      <c r="HWT107" s="6"/>
      <c r="HWU107" s="6"/>
      <c r="HWV107" s="6"/>
      <c r="HWW107" s="6"/>
      <c r="HWX107" s="6"/>
      <c r="HWY107" s="6"/>
      <c r="HWZ107" s="6"/>
      <c r="HXA107" s="6"/>
      <c r="HXB107" s="6"/>
      <c r="HXC107" s="6"/>
      <c r="HXD107" s="6"/>
      <c r="HXE107" s="6"/>
      <c r="HXF107" s="6"/>
      <c r="HXG107" s="6"/>
      <c r="HXH107" s="6"/>
      <c r="HXI107" s="6"/>
      <c r="HXJ107" s="6"/>
      <c r="HXK107" s="6"/>
      <c r="HXL107" s="6"/>
      <c r="HXM107" s="6"/>
      <c r="HXN107" s="6"/>
      <c r="HXO107" s="6"/>
      <c r="HXP107" s="6"/>
      <c r="HXQ107" s="6"/>
      <c r="HXR107" s="6"/>
      <c r="HXS107" s="6"/>
      <c r="HXT107" s="6"/>
      <c r="HXU107" s="6"/>
      <c r="HXV107" s="6"/>
      <c r="HXW107" s="6"/>
      <c r="HXX107" s="6"/>
      <c r="HXY107" s="6"/>
      <c r="HXZ107" s="6"/>
      <c r="HYA107" s="6"/>
      <c r="HYB107" s="6"/>
      <c r="HYC107" s="6"/>
      <c r="HYD107" s="6"/>
      <c r="HYE107" s="6"/>
      <c r="HYF107" s="6"/>
      <c r="HYG107" s="6"/>
      <c r="HYH107" s="6"/>
      <c r="HYI107" s="6"/>
      <c r="HYJ107" s="6"/>
      <c r="HYK107" s="6"/>
      <c r="HYL107" s="6"/>
      <c r="HYM107" s="6"/>
      <c r="HYN107" s="6"/>
      <c r="HYO107" s="6"/>
      <c r="HYP107" s="6"/>
      <c r="HYQ107" s="6"/>
      <c r="HYR107" s="6"/>
      <c r="HYS107" s="6"/>
      <c r="HYT107" s="6"/>
      <c r="HYU107" s="6"/>
      <c r="HYV107" s="6"/>
      <c r="HYW107" s="6"/>
      <c r="HYX107" s="6"/>
      <c r="HYY107" s="6"/>
      <c r="HYZ107" s="6"/>
      <c r="HZA107" s="6"/>
      <c r="HZB107" s="6"/>
      <c r="HZC107" s="6"/>
      <c r="HZD107" s="6"/>
      <c r="HZE107" s="6"/>
      <c r="HZF107" s="6"/>
      <c r="HZG107" s="6"/>
      <c r="HZH107" s="6"/>
      <c r="HZI107" s="6"/>
      <c r="HZJ107" s="6"/>
      <c r="HZK107" s="6"/>
      <c r="HZL107" s="6"/>
      <c r="HZM107" s="6"/>
      <c r="HZN107" s="6"/>
      <c r="HZO107" s="6"/>
      <c r="HZP107" s="6"/>
      <c r="HZQ107" s="6"/>
      <c r="HZR107" s="6"/>
      <c r="HZS107" s="6"/>
      <c r="HZT107" s="6"/>
      <c r="HZU107" s="6"/>
      <c r="HZV107" s="6"/>
      <c r="HZW107" s="6"/>
      <c r="HZX107" s="6"/>
      <c r="HZY107" s="6"/>
      <c r="HZZ107" s="6"/>
      <c r="IAA107" s="6"/>
      <c r="IAB107" s="6"/>
      <c r="IAC107" s="6"/>
      <c r="IAD107" s="6"/>
      <c r="IAE107" s="6"/>
      <c r="IAF107" s="6"/>
      <c r="IAG107" s="6"/>
      <c r="IAH107" s="6"/>
      <c r="IAI107" s="6"/>
      <c r="IAJ107" s="6"/>
      <c r="IAK107" s="6"/>
      <c r="IAL107" s="6"/>
      <c r="IAM107" s="6"/>
      <c r="IAN107" s="6"/>
      <c r="IAO107" s="6"/>
      <c r="IAP107" s="6"/>
      <c r="IAQ107" s="6"/>
      <c r="IAR107" s="6"/>
      <c r="IAS107" s="6"/>
      <c r="IAT107" s="6"/>
      <c r="IAU107" s="6"/>
      <c r="IAV107" s="6"/>
      <c r="IAW107" s="6"/>
      <c r="IAX107" s="6"/>
      <c r="IAY107" s="6"/>
      <c r="IAZ107" s="6"/>
      <c r="IBA107" s="6"/>
      <c r="IBB107" s="6"/>
      <c r="IBC107" s="6"/>
      <c r="IBD107" s="6"/>
      <c r="IBE107" s="6"/>
      <c r="IBF107" s="6"/>
      <c r="IBG107" s="6"/>
      <c r="IBH107" s="6"/>
      <c r="IBI107" s="6"/>
      <c r="IBJ107" s="6"/>
      <c r="IBK107" s="6"/>
      <c r="IBL107" s="6"/>
      <c r="IBM107" s="6"/>
      <c r="IBN107" s="6"/>
      <c r="IBO107" s="6"/>
      <c r="IBP107" s="6"/>
      <c r="IBQ107" s="6"/>
      <c r="IBR107" s="6"/>
      <c r="IBS107" s="6"/>
      <c r="IBT107" s="6"/>
      <c r="IBU107" s="6"/>
      <c r="IBV107" s="6"/>
      <c r="IBW107" s="6"/>
      <c r="IBX107" s="6"/>
      <c r="IBY107" s="6"/>
      <c r="IBZ107" s="6"/>
      <c r="ICA107" s="6"/>
      <c r="ICB107" s="6"/>
      <c r="ICC107" s="6"/>
      <c r="ICD107" s="6"/>
      <c r="ICE107" s="6"/>
      <c r="ICF107" s="6"/>
      <c r="ICG107" s="6"/>
      <c r="ICH107" s="6"/>
      <c r="ICI107" s="6"/>
      <c r="ICJ107" s="6"/>
      <c r="ICK107" s="6"/>
      <c r="ICL107" s="6"/>
      <c r="ICM107" s="6"/>
      <c r="ICN107" s="6"/>
      <c r="ICO107" s="6"/>
      <c r="ICP107" s="6"/>
      <c r="ICQ107" s="6"/>
      <c r="ICR107" s="6"/>
      <c r="ICS107" s="6"/>
      <c r="ICT107" s="6"/>
      <c r="ICU107" s="6"/>
      <c r="ICV107" s="6"/>
      <c r="ICW107" s="6"/>
      <c r="ICX107" s="6"/>
      <c r="ICY107" s="6"/>
      <c r="ICZ107" s="6"/>
      <c r="IDA107" s="6"/>
      <c r="IDB107" s="6"/>
      <c r="IDC107" s="6"/>
      <c r="IDD107" s="6"/>
      <c r="IDE107" s="6"/>
      <c r="IDF107" s="6"/>
      <c r="IDG107" s="6"/>
      <c r="IDH107" s="6"/>
      <c r="IDI107" s="6"/>
      <c r="IDJ107" s="6"/>
      <c r="IDK107" s="6"/>
      <c r="IDL107" s="6"/>
      <c r="IDM107" s="6"/>
      <c r="IDN107" s="6"/>
      <c r="IDO107" s="6"/>
      <c r="IDP107" s="6"/>
      <c r="IDQ107" s="6"/>
      <c r="IDR107" s="6"/>
      <c r="IDS107" s="6"/>
      <c r="IDT107" s="6"/>
      <c r="IDU107" s="6"/>
      <c r="IDV107" s="6"/>
      <c r="IDW107" s="6"/>
      <c r="IDX107" s="6"/>
      <c r="IDY107" s="6"/>
      <c r="IDZ107" s="6"/>
      <c r="IEA107" s="6"/>
      <c r="IEB107" s="6"/>
      <c r="IEC107" s="6"/>
      <c r="IED107" s="6"/>
      <c r="IEE107" s="6"/>
      <c r="IEF107" s="6"/>
      <c r="IEG107" s="6"/>
      <c r="IEH107" s="6"/>
      <c r="IEI107" s="6"/>
      <c r="IEJ107" s="6"/>
      <c r="IEK107" s="6"/>
      <c r="IEL107" s="6"/>
      <c r="IEM107" s="6"/>
      <c r="IEN107" s="6"/>
      <c r="IEO107" s="6"/>
      <c r="IEP107" s="6"/>
      <c r="IEQ107" s="6"/>
      <c r="IER107" s="6"/>
      <c r="IES107" s="6"/>
      <c r="IET107" s="6"/>
      <c r="IEU107" s="6"/>
      <c r="IEV107" s="6"/>
      <c r="IEW107" s="6"/>
      <c r="IEX107" s="6"/>
      <c r="IEY107" s="6"/>
      <c r="IEZ107" s="6"/>
      <c r="IFA107" s="6"/>
      <c r="IFB107" s="6"/>
      <c r="IFC107" s="6"/>
      <c r="IFD107" s="6"/>
      <c r="IFE107" s="6"/>
      <c r="IFF107" s="6"/>
      <c r="IFG107" s="6"/>
      <c r="IFH107" s="6"/>
      <c r="IFI107" s="6"/>
      <c r="IFJ107" s="6"/>
      <c r="IFK107" s="6"/>
      <c r="IFL107" s="6"/>
      <c r="IFM107" s="6"/>
      <c r="IFN107" s="6"/>
      <c r="IFO107" s="6"/>
      <c r="IFP107" s="6"/>
      <c r="IFQ107" s="6"/>
      <c r="IFR107" s="6"/>
      <c r="IFS107" s="6"/>
      <c r="IFT107" s="6"/>
      <c r="IFU107" s="6"/>
      <c r="IFV107" s="6"/>
      <c r="IFW107" s="6"/>
      <c r="IFX107" s="6"/>
      <c r="IFY107" s="6"/>
      <c r="IFZ107" s="6"/>
      <c r="IGA107" s="6"/>
      <c r="IGB107" s="6"/>
      <c r="IGC107" s="6"/>
      <c r="IGD107" s="6"/>
      <c r="IGE107" s="6"/>
      <c r="IGF107" s="6"/>
      <c r="IGG107" s="6"/>
      <c r="IGH107" s="6"/>
      <c r="IGI107" s="6"/>
      <c r="IGJ107" s="6"/>
      <c r="IGK107" s="6"/>
      <c r="IGL107" s="6"/>
      <c r="IGM107" s="6"/>
      <c r="IGN107" s="6"/>
      <c r="IGO107" s="6"/>
      <c r="IGP107" s="6"/>
      <c r="IGQ107" s="6"/>
      <c r="IGR107" s="6"/>
      <c r="IGS107" s="6"/>
      <c r="IGT107" s="6"/>
      <c r="IGU107" s="6"/>
      <c r="IGV107" s="6"/>
      <c r="IGW107" s="6"/>
      <c r="IGX107" s="6"/>
      <c r="IGY107" s="6"/>
      <c r="IGZ107" s="6"/>
      <c r="IHA107" s="6"/>
      <c r="IHB107" s="6"/>
      <c r="IHC107" s="6"/>
      <c r="IHD107" s="6"/>
      <c r="IHE107" s="6"/>
      <c r="IHF107" s="6"/>
      <c r="IHG107" s="6"/>
      <c r="IHH107" s="6"/>
      <c r="IHI107" s="6"/>
      <c r="IHJ107" s="6"/>
      <c r="IHK107" s="6"/>
      <c r="IHL107" s="6"/>
      <c r="IHM107" s="6"/>
      <c r="IHN107" s="6"/>
      <c r="IHO107" s="6"/>
      <c r="IHP107" s="6"/>
      <c r="IHQ107" s="6"/>
      <c r="IHR107" s="6"/>
      <c r="IHS107" s="6"/>
      <c r="IHT107" s="6"/>
      <c r="IHU107" s="6"/>
      <c r="IHV107" s="6"/>
      <c r="IHW107" s="6"/>
      <c r="IHX107" s="6"/>
      <c r="IHY107" s="6"/>
      <c r="IHZ107" s="6"/>
      <c r="IIA107" s="6"/>
      <c r="IIB107" s="6"/>
      <c r="IIC107" s="6"/>
      <c r="IID107" s="6"/>
      <c r="IIE107" s="6"/>
      <c r="IIF107" s="6"/>
      <c r="IIG107" s="6"/>
      <c r="IIH107" s="6"/>
      <c r="III107" s="6"/>
      <c r="IIJ107" s="6"/>
      <c r="IIK107" s="6"/>
      <c r="IIL107" s="6"/>
      <c r="IIM107" s="6"/>
      <c r="IIN107" s="6"/>
      <c r="IIO107" s="6"/>
      <c r="IIP107" s="6"/>
      <c r="IIQ107" s="6"/>
      <c r="IIR107" s="6"/>
      <c r="IIS107" s="6"/>
      <c r="IIT107" s="6"/>
      <c r="IIU107" s="6"/>
      <c r="IIV107" s="6"/>
      <c r="IIW107" s="6"/>
      <c r="IIX107" s="6"/>
      <c r="IIY107" s="6"/>
      <c r="IIZ107" s="6"/>
      <c r="IJA107" s="6"/>
      <c r="IJB107" s="6"/>
      <c r="IJC107" s="6"/>
      <c r="IJD107" s="6"/>
      <c r="IJE107" s="6"/>
      <c r="IJF107" s="6"/>
      <c r="IJG107" s="6"/>
      <c r="IJH107" s="6"/>
      <c r="IJI107" s="6"/>
      <c r="IJJ107" s="6"/>
      <c r="IJK107" s="6"/>
      <c r="IJL107" s="6"/>
      <c r="IJM107" s="6"/>
      <c r="IJN107" s="6"/>
      <c r="IJO107" s="6"/>
      <c r="IJP107" s="6"/>
      <c r="IJQ107" s="6"/>
      <c r="IJR107" s="6"/>
      <c r="IJS107" s="6"/>
      <c r="IJT107" s="6"/>
      <c r="IJU107" s="6"/>
      <c r="IJV107" s="6"/>
      <c r="IJW107" s="6"/>
      <c r="IJX107" s="6"/>
      <c r="IJY107" s="6"/>
      <c r="IJZ107" s="6"/>
      <c r="IKA107" s="6"/>
      <c r="IKB107" s="6"/>
      <c r="IKC107" s="6"/>
      <c r="IKD107" s="6"/>
      <c r="IKE107" s="6"/>
      <c r="IKF107" s="6"/>
      <c r="IKG107" s="6"/>
      <c r="IKH107" s="6"/>
      <c r="IKI107" s="6"/>
      <c r="IKJ107" s="6"/>
      <c r="IKK107" s="6"/>
      <c r="IKL107" s="6"/>
      <c r="IKM107" s="6"/>
      <c r="IKN107" s="6"/>
      <c r="IKO107" s="6"/>
      <c r="IKP107" s="6"/>
      <c r="IKQ107" s="6"/>
      <c r="IKR107" s="6"/>
      <c r="IKS107" s="6"/>
      <c r="IKT107" s="6"/>
      <c r="IKU107" s="6"/>
      <c r="IKV107" s="6"/>
      <c r="IKW107" s="6"/>
      <c r="IKX107" s="6"/>
      <c r="IKY107" s="6"/>
      <c r="IKZ107" s="6"/>
      <c r="ILA107" s="6"/>
      <c r="ILB107" s="6"/>
      <c r="ILC107" s="6"/>
      <c r="ILD107" s="6"/>
      <c r="ILE107" s="6"/>
      <c r="ILF107" s="6"/>
      <c r="ILG107" s="6"/>
      <c r="ILH107" s="6"/>
      <c r="ILI107" s="6"/>
      <c r="ILJ107" s="6"/>
      <c r="ILK107" s="6"/>
      <c r="ILL107" s="6"/>
      <c r="ILM107" s="6"/>
      <c r="ILN107" s="6"/>
      <c r="ILO107" s="6"/>
      <c r="ILP107" s="6"/>
      <c r="ILQ107" s="6"/>
      <c r="ILR107" s="6"/>
      <c r="ILS107" s="6"/>
      <c r="ILT107" s="6"/>
      <c r="ILU107" s="6"/>
      <c r="ILV107" s="6"/>
      <c r="ILW107" s="6"/>
      <c r="ILX107" s="6"/>
      <c r="ILY107" s="6"/>
      <c r="ILZ107" s="6"/>
      <c r="IMA107" s="6"/>
      <c r="IMB107" s="6"/>
      <c r="IMC107" s="6"/>
      <c r="IMD107" s="6"/>
      <c r="IME107" s="6"/>
      <c r="IMF107" s="6"/>
      <c r="IMG107" s="6"/>
      <c r="IMH107" s="6"/>
      <c r="IMI107" s="6"/>
      <c r="IMJ107" s="6"/>
      <c r="IMK107" s="6"/>
      <c r="IML107" s="6"/>
      <c r="IMM107" s="6"/>
      <c r="IMN107" s="6"/>
      <c r="IMO107" s="6"/>
      <c r="IMP107" s="6"/>
      <c r="IMQ107" s="6"/>
      <c r="IMR107" s="6"/>
      <c r="IMS107" s="6"/>
      <c r="IMT107" s="6"/>
      <c r="IMU107" s="6"/>
      <c r="IMV107" s="6"/>
      <c r="IMW107" s="6"/>
      <c r="IMX107" s="6"/>
      <c r="IMY107" s="6"/>
      <c r="IMZ107" s="6"/>
      <c r="INA107" s="6"/>
      <c r="INB107" s="6"/>
      <c r="INC107" s="6"/>
      <c r="IND107" s="6"/>
      <c r="INE107" s="6"/>
      <c r="INF107" s="6"/>
      <c r="ING107" s="6"/>
      <c r="INH107" s="6"/>
      <c r="INI107" s="6"/>
      <c r="INJ107" s="6"/>
      <c r="INK107" s="6"/>
      <c r="INL107" s="6"/>
      <c r="INM107" s="6"/>
      <c r="INN107" s="6"/>
      <c r="INO107" s="6"/>
      <c r="INP107" s="6"/>
      <c r="INQ107" s="6"/>
      <c r="INR107" s="6"/>
      <c r="INS107" s="6"/>
      <c r="INT107" s="6"/>
      <c r="INU107" s="6"/>
      <c r="INV107" s="6"/>
      <c r="INW107" s="6"/>
      <c r="INX107" s="6"/>
      <c r="INY107" s="6"/>
      <c r="INZ107" s="6"/>
      <c r="IOA107" s="6"/>
      <c r="IOB107" s="6"/>
      <c r="IOC107" s="6"/>
      <c r="IOD107" s="6"/>
      <c r="IOE107" s="6"/>
      <c r="IOF107" s="6"/>
      <c r="IOG107" s="6"/>
      <c r="IOH107" s="6"/>
      <c r="IOI107" s="6"/>
      <c r="IOJ107" s="6"/>
      <c r="IOK107" s="6"/>
      <c r="IOL107" s="6"/>
      <c r="IOM107" s="6"/>
      <c r="ION107" s="6"/>
      <c r="IOO107" s="6"/>
      <c r="IOP107" s="6"/>
      <c r="IOQ107" s="6"/>
      <c r="IOR107" s="6"/>
      <c r="IOS107" s="6"/>
      <c r="IOT107" s="6"/>
      <c r="IOU107" s="6"/>
      <c r="IOV107" s="6"/>
      <c r="IOW107" s="6"/>
      <c r="IOX107" s="6"/>
      <c r="IOY107" s="6"/>
      <c r="IOZ107" s="6"/>
      <c r="IPA107" s="6"/>
      <c r="IPB107" s="6"/>
      <c r="IPC107" s="6"/>
      <c r="IPD107" s="6"/>
      <c r="IPE107" s="6"/>
      <c r="IPF107" s="6"/>
      <c r="IPG107" s="6"/>
      <c r="IPH107" s="6"/>
      <c r="IPI107" s="6"/>
      <c r="IPJ107" s="6"/>
      <c r="IPK107" s="6"/>
      <c r="IPL107" s="6"/>
      <c r="IPM107" s="6"/>
      <c r="IPN107" s="6"/>
      <c r="IPO107" s="6"/>
      <c r="IPP107" s="6"/>
      <c r="IPQ107" s="6"/>
      <c r="IPR107" s="6"/>
      <c r="IPS107" s="6"/>
      <c r="IPT107" s="6"/>
      <c r="IPU107" s="6"/>
      <c r="IPV107" s="6"/>
      <c r="IPW107" s="6"/>
      <c r="IPX107" s="6"/>
      <c r="IPY107" s="6"/>
      <c r="IPZ107" s="6"/>
      <c r="IQA107" s="6"/>
      <c r="IQB107" s="6"/>
      <c r="IQC107" s="6"/>
      <c r="IQD107" s="6"/>
      <c r="IQE107" s="6"/>
      <c r="IQF107" s="6"/>
      <c r="IQG107" s="6"/>
      <c r="IQH107" s="6"/>
      <c r="IQI107" s="6"/>
      <c r="IQJ107" s="6"/>
      <c r="IQK107" s="6"/>
      <c r="IQL107" s="6"/>
      <c r="IQM107" s="6"/>
      <c r="IQN107" s="6"/>
      <c r="IQO107" s="6"/>
      <c r="IQP107" s="6"/>
      <c r="IQQ107" s="6"/>
      <c r="IQR107" s="6"/>
      <c r="IQS107" s="6"/>
      <c r="IQT107" s="6"/>
      <c r="IQU107" s="6"/>
      <c r="IQV107" s="6"/>
      <c r="IQW107" s="6"/>
      <c r="IQX107" s="6"/>
      <c r="IQY107" s="6"/>
      <c r="IQZ107" s="6"/>
      <c r="IRA107" s="6"/>
      <c r="IRB107" s="6"/>
      <c r="IRC107" s="6"/>
      <c r="IRD107" s="6"/>
      <c r="IRE107" s="6"/>
      <c r="IRF107" s="6"/>
      <c r="IRG107" s="6"/>
      <c r="IRH107" s="6"/>
      <c r="IRI107" s="6"/>
      <c r="IRJ107" s="6"/>
      <c r="IRK107" s="6"/>
      <c r="IRL107" s="6"/>
      <c r="IRM107" s="6"/>
      <c r="IRN107" s="6"/>
      <c r="IRO107" s="6"/>
      <c r="IRP107" s="6"/>
      <c r="IRQ107" s="6"/>
      <c r="IRR107" s="6"/>
      <c r="IRS107" s="6"/>
      <c r="IRT107" s="6"/>
      <c r="IRU107" s="6"/>
      <c r="IRV107" s="6"/>
      <c r="IRW107" s="6"/>
      <c r="IRX107" s="6"/>
      <c r="IRY107" s="6"/>
      <c r="IRZ107" s="6"/>
      <c r="ISA107" s="6"/>
      <c r="ISB107" s="6"/>
      <c r="ISC107" s="6"/>
      <c r="ISD107" s="6"/>
      <c r="ISE107" s="6"/>
      <c r="ISF107" s="6"/>
      <c r="ISG107" s="6"/>
      <c r="ISH107" s="6"/>
      <c r="ISI107" s="6"/>
      <c r="ISJ107" s="6"/>
      <c r="ISK107" s="6"/>
      <c r="ISL107" s="6"/>
      <c r="ISM107" s="6"/>
      <c r="ISN107" s="6"/>
      <c r="ISO107" s="6"/>
      <c r="ISP107" s="6"/>
      <c r="ISQ107" s="6"/>
      <c r="ISR107" s="6"/>
      <c r="ISS107" s="6"/>
      <c r="IST107" s="6"/>
      <c r="ISU107" s="6"/>
      <c r="ISV107" s="6"/>
      <c r="ISW107" s="6"/>
      <c r="ISX107" s="6"/>
      <c r="ISY107" s="6"/>
      <c r="ISZ107" s="6"/>
      <c r="ITA107" s="6"/>
      <c r="ITB107" s="6"/>
      <c r="ITC107" s="6"/>
      <c r="ITD107" s="6"/>
      <c r="ITE107" s="6"/>
      <c r="ITF107" s="6"/>
      <c r="ITG107" s="6"/>
      <c r="ITH107" s="6"/>
      <c r="ITI107" s="6"/>
      <c r="ITJ107" s="6"/>
      <c r="ITK107" s="6"/>
      <c r="ITL107" s="6"/>
      <c r="ITM107" s="6"/>
      <c r="ITN107" s="6"/>
      <c r="ITO107" s="6"/>
      <c r="ITP107" s="6"/>
      <c r="ITQ107" s="6"/>
      <c r="ITR107" s="6"/>
      <c r="ITS107" s="6"/>
      <c r="ITT107" s="6"/>
      <c r="ITU107" s="6"/>
      <c r="ITV107" s="6"/>
      <c r="ITW107" s="6"/>
      <c r="ITX107" s="6"/>
      <c r="ITY107" s="6"/>
      <c r="ITZ107" s="6"/>
      <c r="IUA107" s="6"/>
      <c r="IUB107" s="6"/>
      <c r="IUC107" s="6"/>
      <c r="IUD107" s="6"/>
      <c r="IUE107" s="6"/>
      <c r="IUF107" s="6"/>
      <c r="IUG107" s="6"/>
      <c r="IUH107" s="6"/>
      <c r="IUI107" s="6"/>
      <c r="IUJ107" s="6"/>
      <c r="IUK107" s="6"/>
      <c r="IUL107" s="6"/>
      <c r="IUM107" s="6"/>
      <c r="IUN107" s="6"/>
      <c r="IUO107" s="6"/>
      <c r="IUP107" s="6"/>
      <c r="IUQ107" s="6"/>
      <c r="IUR107" s="6"/>
      <c r="IUS107" s="6"/>
      <c r="IUT107" s="6"/>
      <c r="IUU107" s="6"/>
      <c r="IUV107" s="6"/>
      <c r="IUW107" s="6"/>
      <c r="IUX107" s="6"/>
      <c r="IUY107" s="6"/>
      <c r="IUZ107" s="6"/>
      <c r="IVA107" s="6"/>
      <c r="IVB107" s="6"/>
      <c r="IVC107" s="6"/>
      <c r="IVD107" s="6"/>
      <c r="IVE107" s="6"/>
      <c r="IVF107" s="6"/>
      <c r="IVG107" s="6"/>
      <c r="IVH107" s="6"/>
      <c r="IVI107" s="6"/>
      <c r="IVJ107" s="6"/>
      <c r="IVK107" s="6"/>
      <c r="IVL107" s="6"/>
      <c r="IVM107" s="6"/>
      <c r="IVN107" s="6"/>
      <c r="IVO107" s="6"/>
      <c r="IVP107" s="6"/>
      <c r="IVQ107" s="6"/>
      <c r="IVR107" s="6"/>
      <c r="IVS107" s="6"/>
      <c r="IVT107" s="6"/>
      <c r="IVU107" s="6"/>
      <c r="IVV107" s="6"/>
      <c r="IVW107" s="6"/>
      <c r="IVX107" s="6"/>
      <c r="IVY107" s="6"/>
      <c r="IVZ107" s="6"/>
      <c r="IWA107" s="6"/>
      <c r="IWB107" s="6"/>
      <c r="IWC107" s="6"/>
      <c r="IWD107" s="6"/>
      <c r="IWE107" s="6"/>
      <c r="IWF107" s="6"/>
      <c r="IWG107" s="6"/>
      <c r="IWH107" s="6"/>
      <c r="IWI107" s="6"/>
      <c r="IWJ107" s="6"/>
      <c r="IWK107" s="6"/>
      <c r="IWL107" s="6"/>
      <c r="IWM107" s="6"/>
      <c r="IWN107" s="6"/>
      <c r="IWO107" s="6"/>
      <c r="IWP107" s="6"/>
      <c r="IWQ107" s="6"/>
      <c r="IWR107" s="6"/>
      <c r="IWS107" s="6"/>
      <c r="IWT107" s="6"/>
      <c r="IWU107" s="6"/>
      <c r="IWV107" s="6"/>
      <c r="IWW107" s="6"/>
      <c r="IWX107" s="6"/>
      <c r="IWY107" s="6"/>
      <c r="IWZ107" s="6"/>
      <c r="IXA107" s="6"/>
      <c r="IXB107" s="6"/>
      <c r="IXC107" s="6"/>
      <c r="IXD107" s="6"/>
      <c r="IXE107" s="6"/>
      <c r="IXF107" s="6"/>
      <c r="IXG107" s="6"/>
      <c r="IXH107" s="6"/>
      <c r="IXI107" s="6"/>
      <c r="IXJ107" s="6"/>
      <c r="IXK107" s="6"/>
      <c r="IXL107" s="6"/>
      <c r="IXM107" s="6"/>
      <c r="IXN107" s="6"/>
      <c r="IXO107" s="6"/>
      <c r="IXP107" s="6"/>
      <c r="IXQ107" s="6"/>
      <c r="IXR107" s="6"/>
      <c r="IXS107" s="6"/>
      <c r="IXT107" s="6"/>
      <c r="IXU107" s="6"/>
      <c r="IXV107" s="6"/>
      <c r="IXW107" s="6"/>
      <c r="IXX107" s="6"/>
      <c r="IXY107" s="6"/>
      <c r="IXZ107" s="6"/>
      <c r="IYA107" s="6"/>
      <c r="IYB107" s="6"/>
      <c r="IYC107" s="6"/>
      <c r="IYD107" s="6"/>
      <c r="IYE107" s="6"/>
      <c r="IYF107" s="6"/>
      <c r="IYG107" s="6"/>
      <c r="IYH107" s="6"/>
      <c r="IYI107" s="6"/>
      <c r="IYJ107" s="6"/>
      <c r="IYK107" s="6"/>
      <c r="IYL107" s="6"/>
      <c r="IYM107" s="6"/>
      <c r="IYN107" s="6"/>
      <c r="IYO107" s="6"/>
      <c r="IYP107" s="6"/>
      <c r="IYQ107" s="6"/>
      <c r="IYR107" s="6"/>
      <c r="IYS107" s="6"/>
      <c r="IYT107" s="6"/>
      <c r="IYU107" s="6"/>
      <c r="IYV107" s="6"/>
      <c r="IYW107" s="6"/>
      <c r="IYX107" s="6"/>
      <c r="IYY107" s="6"/>
      <c r="IYZ107" s="6"/>
      <c r="IZA107" s="6"/>
      <c r="IZB107" s="6"/>
      <c r="IZC107" s="6"/>
      <c r="IZD107" s="6"/>
      <c r="IZE107" s="6"/>
      <c r="IZF107" s="6"/>
      <c r="IZG107" s="6"/>
      <c r="IZH107" s="6"/>
      <c r="IZI107" s="6"/>
      <c r="IZJ107" s="6"/>
      <c r="IZK107" s="6"/>
      <c r="IZL107" s="6"/>
      <c r="IZM107" s="6"/>
      <c r="IZN107" s="6"/>
      <c r="IZO107" s="6"/>
      <c r="IZP107" s="6"/>
      <c r="IZQ107" s="6"/>
      <c r="IZR107" s="6"/>
      <c r="IZS107" s="6"/>
      <c r="IZT107" s="6"/>
      <c r="IZU107" s="6"/>
      <c r="IZV107" s="6"/>
      <c r="IZW107" s="6"/>
      <c r="IZX107" s="6"/>
      <c r="IZY107" s="6"/>
      <c r="IZZ107" s="6"/>
      <c r="JAA107" s="6"/>
      <c r="JAB107" s="6"/>
      <c r="JAC107" s="6"/>
      <c r="JAD107" s="6"/>
      <c r="JAE107" s="6"/>
      <c r="JAF107" s="6"/>
      <c r="JAG107" s="6"/>
      <c r="JAH107" s="6"/>
      <c r="JAI107" s="6"/>
      <c r="JAJ107" s="6"/>
      <c r="JAK107" s="6"/>
      <c r="JAL107" s="6"/>
      <c r="JAM107" s="6"/>
      <c r="JAN107" s="6"/>
      <c r="JAO107" s="6"/>
      <c r="JAP107" s="6"/>
      <c r="JAQ107" s="6"/>
      <c r="JAR107" s="6"/>
      <c r="JAS107" s="6"/>
      <c r="JAT107" s="6"/>
      <c r="JAU107" s="6"/>
      <c r="JAV107" s="6"/>
      <c r="JAW107" s="6"/>
      <c r="JAX107" s="6"/>
      <c r="JAY107" s="6"/>
      <c r="JAZ107" s="6"/>
      <c r="JBA107" s="6"/>
      <c r="JBB107" s="6"/>
      <c r="JBC107" s="6"/>
      <c r="JBD107" s="6"/>
      <c r="JBE107" s="6"/>
      <c r="JBF107" s="6"/>
      <c r="JBG107" s="6"/>
      <c r="JBH107" s="6"/>
      <c r="JBI107" s="6"/>
      <c r="JBJ107" s="6"/>
      <c r="JBK107" s="6"/>
      <c r="JBL107" s="6"/>
      <c r="JBM107" s="6"/>
      <c r="JBN107" s="6"/>
      <c r="JBO107" s="6"/>
      <c r="JBP107" s="6"/>
      <c r="JBQ107" s="6"/>
      <c r="JBR107" s="6"/>
      <c r="JBS107" s="6"/>
      <c r="JBT107" s="6"/>
      <c r="JBU107" s="6"/>
      <c r="JBV107" s="6"/>
      <c r="JBW107" s="6"/>
      <c r="JBX107" s="6"/>
      <c r="JBY107" s="6"/>
      <c r="JBZ107" s="6"/>
      <c r="JCA107" s="6"/>
      <c r="JCB107" s="6"/>
      <c r="JCC107" s="6"/>
      <c r="JCD107" s="6"/>
      <c r="JCE107" s="6"/>
      <c r="JCF107" s="6"/>
      <c r="JCG107" s="6"/>
      <c r="JCH107" s="6"/>
      <c r="JCI107" s="6"/>
      <c r="JCJ107" s="6"/>
      <c r="JCK107" s="6"/>
      <c r="JCL107" s="6"/>
      <c r="JCM107" s="6"/>
      <c r="JCN107" s="6"/>
      <c r="JCO107" s="6"/>
      <c r="JCP107" s="6"/>
      <c r="JCQ107" s="6"/>
      <c r="JCR107" s="6"/>
      <c r="JCS107" s="6"/>
      <c r="JCT107" s="6"/>
      <c r="JCU107" s="6"/>
      <c r="JCV107" s="6"/>
      <c r="JCW107" s="6"/>
      <c r="JCX107" s="6"/>
      <c r="JCY107" s="6"/>
      <c r="JCZ107" s="6"/>
      <c r="JDA107" s="6"/>
      <c r="JDB107" s="6"/>
      <c r="JDC107" s="6"/>
      <c r="JDD107" s="6"/>
      <c r="JDE107" s="6"/>
      <c r="JDF107" s="6"/>
      <c r="JDG107" s="6"/>
      <c r="JDH107" s="6"/>
      <c r="JDI107" s="6"/>
      <c r="JDJ107" s="6"/>
      <c r="JDK107" s="6"/>
      <c r="JDL107" s="6"/>
      <c r="JDM107" s="6"/>
      <c r="JDN107" s="6"/>
      <c r="JDO107" s="6"/>
      <c r="JDP107" s="6"/>
      <c r="JDQ107" s="6"/>
      <c r="JDR107" s="6"/>
      <c r="JDS107" s="6"/>
      <c r="JDT107" s="6"/>
      <c r="JDU107" s="6"/>
      <c r="JDV107" s="6"/>
      <c r="JDW107" s="6"/>
      <c r="JDX107" s="6"/>
      <c r="JDY107" s="6"/>
      <c r="JDZ107" s="6"/>
      <c r="JEA107" s="6"/>
      <c r="JEB107" s="6"/>
      <c r="JEC107" s="6"/>
      <c r="JED107" s="6"/>
      <c r="JEE107" s="6"/>
      <c r="JEF107" s="6"/>
      <c r="JEG107" s="6"/>
      <c r="JEH107" s="6"/>
      <c r="JEI107" s="6"/>
      <c r="JEJ107" s="6"/>
      <c r="JEK107" s="6"/>
      <c r="JEL107" s="6"/>
      <c r="JEM107" s="6"/>
      <c r="JEN107" s="6"/>
      <c r="JEO107" s="6"/>
      <c r="JEP107" s="6"/>
      <c r="JEQ107" s="6"/>
      <c r="JER107" s="6"/>
      <c r="JES107" s="6"/>
      <c r="JET107" s="6"/>
      <c r="JEU107" s="6"/>
      <c r="JEV107" s="6"/>
      <c r="JEW107" s="6"/>
      <c r="JEX107" s="6"/>
      <c r="JEY107" s="6"/>
      <c r="JEZ107" s="6"/>
      <c r="JFA107" s="6"/>
      <c r="JFB107" s="6"/>
      <c r="JFC107" s="6"/>
      <c r="JFD107" s="6"/>
      <c r="JFE107" s="6"/>
      <c r="JFF107" s="6"/>
      <c r="JFG107" s="6"/>
      <c r="JFH107" s="6"/>
      <c r="JFI107" s="6"/>
      <c r="JFJ107" s="6"/>
      <c r="JFK107" s="6"/>
      <c r="JFL107" s="6"/>
      <c r="JFM107" s="6"/>
      <c r="JFN107" s="6"/>
      <c r="JFO107" s="6"/>
      <c r="JFP107" s="6"/>
      <c r="JFQ107" s="6"/>
      <c r="JFR107" s="6"/>
      <c r="JFS107" s="6"/>
      <c r="JFT107" s="6"/>
      <c r="JFU107" s="6"/>
      <c r="JFV107" s="6"/>
      <c r="JFW107" s="6"/>
      <c r="JFX107" s="6"/>
      <c r="JFY107" s="6"/>
      <c r="JFZ107" s="6"/>
      <c r="JGA107" s="6"/>
      <c r="JGB107" s="6"/>
      <c r="JGC107" s="6"/>
      <c r="JGD107" s="6"/>
      <c r="JGE107" s="6"/>
      <c r="JGF107" s="6"/>
      <c r="JGG107" s="6"/>
      <c r="JGH107" s="6"/>
      <c r="JGI107" s="6"/>
      <c r="JGJ107" s="6"/>
      <c r="JGK107" s="6"/>
      <c r="JGL107" s="6"/>
      <c r="JGM107" s="6"/>
      <c r="JGN107" s="6"/>
      <c r="JGO107" s="6"/>
      <c r="JGP107" s="6"/>
      <c r="JGQ107" s="6"/>
      <c r="JGR107" s="6"/>
      <c r="JGS107" s="6"/>
      <c r="JGT107" s="6"/>
      <c r="JGU107" s="6"/>
      <c r="JGV107" s="6"/>
      <c r="JGW107" s="6"/>
      <c r="JGX107" s="6"/>
      <c r="JGY107" s="6"/>
      <c r="JGZ107" s="6"/>
      <c r="JHA107" s="6"/>
      <c r="JHB107" s="6"/>
      <c r="JHC107" s="6"/>
      <c r="JHD107" s="6"/>
      <c r="JHE107" s="6"/>
      <c r="JHF107" s="6"/>
      <c r="JHG107" s="6"/>
      <c r="JHH107" s="6"/>
      <c r="JHI107" s="6"/>
      <c r="JHJ107" s="6"/>
      <c r="JHK107" s="6"/>
      <c r="JHL107" s="6"/>
      <c r="JHM107" s="6"/>
      <c r="JHN107" s="6"/>
      <c r="JHO107" s="6"/>
      <c r="JHP107" s="6"/>
      <c r="JHQ107" s="6"/>
      <c r="JHR107" s="6"/>
      <c r="JHS107" s="6"/>
      <c r="JHT107" s="6"/>
      <c r="JHU107" s="6"/>
      <c r="JHV107" s="6"/>
      <c r="JHW107" s="6"/>
      <c r="JHX107" s="6"/>
      <c r="JHY107" s="6"/>
      <c r="JHZ107" s="6"/>
      <c r="JIA107" s="6"/>
      <c r="JIB107" s="6"/>
      <c r="JIC107" s="6"/>
      <c r="JID107" s="6"/>
      <c r="JIE107" s="6"/>
      <c r="JIF107" s="6"/>
      <c r="JIG107" s="6"/>
      <c r="JIH107" s="6"/>
      <c r="JII107" s="6"/>
      <c r="JIJ107" s="6"/>
      <c r="JIK107" s="6"/>
      <c r="JIL107" s="6"/>
      <c r="JIM107" s="6"/>
      <c r="JIN107" s="6"/>
      <c r="JIO107" s="6"/>
      <c r="JIP107" s="6"/>
      <c r="JIQ107" s="6"/>
      <c r="JIR107" s="6"/>
      <c r="JIS107" s="6"/>
      <c r="JIT107" s="6"/>
      <c r="JIU107" s="6"/>
      <c r="JIV107" s="6"/>
      <c r="JIW107" s="6"/>
      <c r="JIX107" s="6"/>
      <c r="JIY107" s="6"/>
      <c r="JIZ107" s="6"/>
      <c r="JJA107" s="6"/>
      <c r="JJB107" s="6"/>
      <c r="JJC107" s="6"/>
      <c r="JJD107" s="6"/>
      <c r="JJE107" s="6"/>
      <c r="JJF107" s="6"/>
      <c r="JJG107" s="6"/>
      <c r="JJH107" s="6"/>
      <c r="JJI107" s="6"/>
      <c r="JJJ107" s="6"/>
      <c r="JJK107" s="6"/>
      <c r="JJL107" s="6"/>
      <c r="JJM107" s="6"/>
      <c r="JJN107" s="6"/>
      <c r="JJO107" s="6"/>
      <c r="JJP107" s="6"/>
      <c r="JJQ107" s="6"/>
      <c r="JJR107" s="6"/>
      <c r="JJS107" s="6"/>
      <c r="JJT107" s="6"/>
      <c r="JJU107" s="6"/>
      <c r="JJV107" s="6"/>
      <c r="JJW107" s="6"/>
      <c r="JJX107" s="6"/>
      <c r="JJY107" s="6"/>
      <c r="JJZ107" s="6"/>
      <c r="JKA107" s="6"/>
      <c r="JKB107" s="6"/>
      <c r="JKC107" s="6"/>
      <c r="JKD107" s="6"/>
      <c r="JKE107" s="6"/>
      <c r="JKF107" s="6"/>
      <c r="JKG107" s="6"/>
      <c r="JKH107" s="6"/>
      <c r="JKI107" s="6"/>
      <c r="JKJ107" s="6"/>
      <c r="JKK107" s="6"/>
      <c r="JKL107" s="6"/>
      <c r="JKM107" s="6"/>
      <c r="JKN107" s="6"/>
      <c r="JKO107" s="6"/>
      <c r="JKP107" s="6"/>
      <c r="JKQ107" s="6"/>
      <c r="JKR107" s="6"/>
      <c r="JKS107" s="6"/>
      <c r="JKT107" s="6"/>
      <c r="JKU107" s="6"/>
      <c r="JKV107" s="6"/>
      <c r="JKW107" s="6"/>
      <c r="JKX107" s="6"/>
      <c r="JKY107" s="6"/>
      <c r="JKZ107" s="6"/>
      <c r="JLA107" s="6"/>
      <c r="JLB107" s="6"/>
      <c r="JLC107" s="6"/>
      <c r="JLD107" s="6"/>
      <c r="JLE107" s="6"/>
      <c r="JLF107" s="6"/>
      <c r="JLG107" s="6"/>
      <c r="JLH107" s="6"/>
      <c r="JLI107" s="6"/>
      <c r="JLJ107" s="6"/>
      <c r="JLK107" s="6"/>
      <c r="JLL107" s="6"/>
      <c r="JLM107" s="6"/>
      <c r="JLN107" s="6"/>
      <c r="JLO107" s="6"/>
      <c r="JLP107" s="6"/>
      <c r="JLQ107" s="6"/>
      <c r="JLR107" s="6"/>
      <c r="JLS107" s="6"/>
      <c r="JLT107" s="6"/>
      <c r="JLU107" s="6"/>
      <c r="JLV107" s="6"/>
      <c r="JLW107" s="6"/>
      <c r="JLX107" s="6"/>
      <c r="JLY107" s="6"/>
      <c r="JLZ107" s="6"/>
      <c r="JMA107" s="6"/>
      <c r="JMB107" s="6"/>
      <c r="JMC107" s="6"/>
      <c r="JMD107" s="6"/>
      <c r="JME107" s="6"/>
      <c r="JMF107" s="6"/>
      <c r="JMG107" s="6"/>
      <c r="JMH107" s="6"/>
      <c r="JMI107" s="6"/>
      <c r="JMJ107" s="6"/>
      <c r="JMK107" s="6"/>
      <c r="JML107" s="6"/>
      <c r="JMM107" s="6"/>
      <c r="JMN107" s="6"/>
      <c r="JMO107" s="6"/>
      <c r="JMP107" s="6"/>
      <c r="JMQ107" s="6"/>
      <c r="JMR107" s="6"/>
      <c r="JMS107" s="6"/>
      <c r="JMT107" s="6"/>
      <c r="JMU107" s="6"/>
      <c r="JMV107" s="6"/>
      <c r="JMW107" s="6"/>
      <c r="JMX107" s="6"/>
      <c r="JMY107" s="6"/>
      <c r="JMZ107" s="6"/>
      <c r="JNA107" s="6"/>
      <c r="JNB107" s="6"/>
      <c r="JNC107" s="6"/>
      <c r="JND107" s="6"/>
      <c r="JNE107" s="6"/>
      <c r="JNF107" s="6"/>
      <c r="JNG107" s="6"/>
      <c r="JNH107" s="6"/>
      <c r="JNI107" s="6"/>
      <c r="JNJ107" s="6"/>
      <c r="JNK107" s="6"/>
      <c r="JNL107" s="6"/>
      <c r="JNM107" s="6"/>
      <c r="JNN107" s="6"/>
      <c r="JNO107" s="6"/>
      <c r="JNP107" s="6"/>
      <c r="JNQ107" s="6"/>
      <c r="JNR107" s="6"/>
      <c r="JNS107" s="6"/>
      <c r="JNT107" s="6"/>
      <c r="JNU107" s="6"/>
      <c r="JNV107" s="6"/>
      <c r="JNW107" s="6"/>
      <c r="JNX107" s="6"/>
      <c r="JNY107" s="6"/>
      <c r="JNZ107" s="6"/>
      <c r="JOA107" s="6"/>
      <c r="JOB107" s="6"/>
      <c r="JOC107" s="6"/>
      <c r="JOD107" s="6"/>
      <c r="JOE107" s="6"/>
      <c r="JOF107" s="6"/>
      <c r="JOG107" s="6"/>
      <c r="JOH107" s="6"/>
      <c r="JOI107" s="6"/>
      <c r="JOJ107" s="6"/>
      <c r="JOK107" s="6"/>
      <c r="JOL107" s="6"/>
      <c r="JOM107" s="6"/>
      <c r="JON107" s="6"/>
      <c r="JOO107" s="6"/>
      <c r="JOP107" s="6"/>
      <c r="JOQ107" s="6"/>
      <c r="JOR107" s="6"/>
      <c r="JOS107" s="6"/>
      <c r="JOT107" s="6"/>
      <c r="JOU107" s="6"/>
      <c r="JOV107" s="6"/>
      <c r="JOW107" s="6"/>
      <c r="JOX107" s="6"/>
      <c r="JOY107" s="6"/>
      <c r="JOZ107" s="6"/>
      <c r="JPA107" s="6"/>
      <c r="JPB107" s="6"/>
      <c r="JPC107" s="6"/>
      <c r="JPD107" s="6"/>
      <c r="JPE107" s="6"/>
      <c r="JPF107" s="6"/>
      <c r="JPG107" s="6"/>
      <c r="JPH107" s="6"/>
      <c r="JPI107" s="6"/>
      <c r="JPJ107" s="6"/>
      <c r="JPK107" s="6"/>
      <c r="JPL107" s="6"/>
      <c r="JPM107" s="6"/>
      <c r="JPN107" s="6"/>
      <c r="JPO107" s="6"/>
      <c r="JPP107" s="6"/>
      <c r="JPQ107" s="6"/>
      <c r="JPR107" s="6"/>
      <c r="JPS107" s="6"/>
      <c r="JPT107" s="6"/>
      <c r="JPU107" s="6"/>
      <c r="JPV107" s="6"/>
      <c r="JPW107" s="6"/>
      <c r="JPX107" s="6"/>
      <c r="JPY107" s="6"/>
      <c r="JPZ107" s="6"/>
      <c r="JQA107" s="6"/>
      <c r="JQB107" s="6"/>
      <c r="JQC107" s="6"/>
      <c r="JQD107" s="6"/>
      <c r="JQE107" s="6"/>
      <c r="JQF107" s="6"/>
      <c r="JQG107" s="6"/>
      <c r="JQH107" s="6"/>
      <c r="JQI107" s="6"/>
      <c r="JQJ107" s="6"/>
      <c r="JQK107" s="6"/>
      <c r="JQL107" s="6"/>
      <c r="JQM107" s="6"/>
      <c r="JQN107" s="6"/>
      <c r="JQO107" s="6"/>
      <c r="JQP107" s="6"/>
      <c r="JQQ107" s="6"/>
      <c r="JQR107" s="6"/>
      <c r="JQS107" s="6"/>
      <c r="JQT107" s="6"/>
      <c r="JQU107" s="6"/>
      <c r="JQV107" s="6"/>
      <c r="JQW107" s="6"/>
      <c r="JQX107" s="6"/>
      <c r="JQY107" s="6"/>
      <c r="JQZ107" s="6"/>
      <c r="JRA107" s="6"/>
      <c r="JRB107" s="6"/>
      <c r="JRC107" s="6"/>
      <c r="JRD107" s="6"/>
      <c r="JRE107" s="6"/>
      <c r="JRF107" s="6"/>
      <c r="JRG107" s="6"/>
      <c r="JRH107" s="6"/>
      <c r="JRI107" s="6"/>
      <c r="JRJ107" s="6"/>
      <c r="JRK107" s="6"/>
      <c r="JRL107" s="6"/>
      <c r="JRM107" s="6"/>
      <c r="JRN107" s="6"/>
      <c r="JRO107" s="6"/>
      <c r="JRP107" s="6"/>
      <c r="JRQ107" s="6"/>
      <c r="JRR107" s="6"/>
      <c r="JRS107" s="6"/>
      <c r="JRT107" s="6"/>
      <c r="JRU107" s="6"/>
      <c r="JRV107" s="6"/>
      <c r="JRW107" s="6"/>
      <c r="JRX107" s="6"/>
      <c r="JRY107" s="6"/>
      <c r="JRZ107" s="6"/>
      <c r="JSA107" s="6"/>
      <c r="JSB107" s="6"/>
      <c r="JSC107" s="6"/>
      <c r="JSD107" s="6"/>
      <c r="JSE107" s="6"/>
      <c r="JSF107" s="6"/>
      <c r="JSG107" s="6"/>
      <c r="JSH107" s="6"/>
      <c r="JSI107" s="6"/>
      <c r="JSJ107" s="6"/>
      <c r="JSK107" s="6"/>
      <c r="JSL107" s="6"/>
      <c r="JSM107" s="6"/>
      <c r="JSN107" s="6"/>
      <c r="JSO107" s="6"/>
      <c r="JSP107" s="6"/>
      <c r="JSQ107" s="6"/>
      <c r="JSR107" s="6"/>
      <c r="JSS107" s="6"/>
      <c r="JST107" s="6"/>
      <c r="JSU107" s="6"/>
      <c r="JSV107" s="6"/>
      <c r="JSW107" s="6"/>
      <c r="JSX107" s="6"/>
      <c r="JSY107" s="6"/>
      <c r="JSZ107" s="6"/>
      <c r="JTA107" s="6"/>
      <c r="JTB107" s="6"/>
      <c r="JTC107" s="6"/>
      <c r="JTD107" s="6"/>
      <c r="JTE107" s="6"/>
      <c r="JTF107" s="6"/>
      <c r="JTG107" s="6"/>
      <c r="JTH107" s="6"/>
      <c r="JTI107" s="6"/>
      <c r="JTJ107" s="6"/>
      <c r="JTK107" s="6"/>
      <c r="JTL107" s="6"/>
      <c r="JTM107" s="6"/>
      <c r="JTN107" s="6"/>
      <c r="JTO107" s="6"/>
      <c r="JTP107" s="6"/>
      <c r="JTQ107" s="6"/>
      <c r="JTR107" s="6"/>
      <c r="JTS107" s="6"/>
      <c r="JTT107" s="6"/>
      <c r="JTU107" s="6"/>
      <c r="JTV107" s="6"/>
      <c r="JTW107" s="6"/>
      <c r="JTX107" s="6"/>
      <c r="JTY107" s="6"/>
      <c r="JTZ107" s="6"/>
      <c r="JUA107" s="6"/>
      <c r="JUB107" s="6"/>
      <c r="JUC107" s="6"/>
      <c r="JUD107" s="6"/>
      <c r="JUE107" s="6"/>
      <c r="JUF107" s="6"/>
      <c r="JUG107" s="6"/>
      <c r="JUH107" s="6"/>
      <c r="JUI107" s="6"/>
      <c r="JUJ107" s="6"/>
      <c r="JUK107" s="6"/>
      <c r="JUL107" s="6"/>
      <c r="JUM107" s="6"/>
      <c r="JUN107" s="6"/>
      <c r="JUO107" s="6"/>
      <c r="JUP107" s="6"/>
      <c r="JUQ107" s="6"/>
      <c r="JUR107" s="6"/>
      <c r="JUS107" s="6"/>
      <c r="JUT107" s="6"/>
      <c r="JUU107" s="6"/>
      <c r="JUV107" s="6"/>
      <c r="JUW107" s="6"/>
      <c r="JUX107" s="6"/>
      <c r="JUY107" s="6"/>
      <c r="JUZ107" s="6"/>
      <c r="JVA107" s="6"/>
      <c r="JVB107" s="6"/>
      <c r="JVC107" s="6"/>
      <c r="JVD107" s="6"/>
      <c r="JVE107" s="6"/>
      <c r="JVF107" s="6"/>
      <c r="JVG107" s="6"/>
      <c r="JVH107" s="6"/>
      <c r="JVI107" s="6"/>
      <c r="JVJ107" s="6"/>
      <c r="JVK107" s="6"/>
      <c r="JVL107" s="6"/>
      <c r="JVM107" s="6"/>
      <c r="JVN107" s="6"/>
      <c r="JVO107" s="6"/>
      <c r="JVP107" s="6"/>
      <c r="JVQ107" s="6"/>
      <c r="JVR107" s="6"/>
      <c r="JVS107" s="6"/>
      <c r="JVT107" s="6"/>
      <c r="JVU107" s="6"/>
      <c r="JVV107" s="6"/>
      <c r="JVW107" s="6"/>
      <c r="JVX107" s="6"/>
      <c r="JVY107" s="6"/>
      <c r="JVZ107" s="6"/>
      <c r="JWA107" s="6"/>
      <c r="JWB107" s="6"/>
      <c r="JWC107" s="6"/>
      <c r="JWD107" s="6"/>
      <c r="JWE107" s="6"/>
      <c r="JWF107" s="6"/>
      <c r="JWG107" s="6"/>
      <c r="JWH107" s="6"/>
      <c r="JWI107" s="6"/>
      <c r="JWJ107" s="6"/>
      <c r="JWK107" s="6"/>
      <c r="JWL107" s="6"/>
      <c r="JWM107" s="6"/>
      <c r="JWN107" s="6"/>
      <c r="JWO107" s="6"/>
      <c r="JWP107" s="6"/>
      <c r="JWQ107" s="6"/>
      <c r="JWR107" s="6"/>
      <c r="JWS107" s="6"/>
      <c r="JWT107" s="6"/>
      <c r="JWU107" s="6"/>
      <c r="JWV107" s="6"/>
      <c r="JWW107" s="6"/>
      <c r="JWX107" s="6"/>
      <c r="JWY107" s="6"/>
      <c r="JWZ107" s="6"/>
      <c r="JXA107" s="6"/>
      <c r="JXB107" s="6"/>
      <c r="JXC107" s="6"/>
      <c r="JXD107" s="6"/>
      <c r="JXE107" s="6"/>
      <c r="JXF107" s="6"/>
      <c r="JXG107" s="6"/>
      <c r="JXH107" s="6"/>
      <c r="JXI107" s="6"/>
      <c r="JXJ107" s="6"/>
      <c r="JXK107" s="6"/>
      <c r="JXL107" s="6"/>
      <c r="JXM107" s="6"/>
      <c r="JXN107" s="6"/>
      <c r="JXO107" s="6"/>
      <c r="JXP107" s="6"/>
      <c r="JXQ107" s="6"/>
      <c r="JXR107" s="6"/>
      <c r="JXS107" s="6"/>
      <c r="JXT107" s="6"/>
      <c r="JXU107" s="6"/>
      <c r="JXV107" s="6"/>
      <c r="JXW107" s="6"/>
      <c r="JXX107" s="6"/>
      <c r="JXY107" s="6"/>
      <c r="JXZ107" s="6"/>
      <c r="JYA107" s="6"/>
      <c r="JYB107" s="6"/>
      <c r="JYC107" s="6"/>
      <c r="JYD107" s="6"/>
      <c r="JYE107" s="6"/>
      <c r="JYF107" s="6"/>
      <c r="JYG107" s="6"/>
      <c r="JYH107" s="6"/>
      <c r="JYI107" s="6"/>
      <c r="JYJ107" s="6"/>
      <c r="JYK107" s="6"/>
      <c r="JYL107" s="6"/>
      <c r="JYM107" s="6"/>
      <c r="JYN107" s="6"/>
      <c r="JYO107" s="6"/>
      <c r="JYP107" s="6"/>
      <c r="JYQ107" s="6"/>
      <c r="JYR107" s="6"/>
      <c r="JYS107" s="6"/>
      <c r="JYT107" s="6"/>
      <c r="JYU107" s="6"/>
      <c r="JYV107" s="6"/>
      <c r="JYW107" s="6"/>
      <c r="JYX107" s="6"/>
      <c r="JYY107" s="6"/>
      <c r="JYZ107" s="6"/>
      <c r="JZA107" s="6"/>
      <c r="JZB107" s="6"/>
      <c r="JZC107" s="6"/>
      <c r="JZD107" s="6"/>
      <c r="JZE107" s="6"/>
      <c r="JZF107" s="6"/>
      <c r="JZG107" s="6"/>
      <c r="JZH107" s="6"/>
      <c r="JZI107" s="6"/>
      <c r="JZJ107" s="6"/>
      <c r="JZK107" s="6"/>
      <c r="JZL107" s="6"/>
      <c r="JZM107" s="6"/>
      <c r="JZN107" s="6"/>
      <c r="JZO107" s="6"/>
      <c r="JZP107" s="6"/>
      <c r="JZQ107" s="6"/>
      <c r="JZR107" s="6"/>
      <c r="JZS107" s="6"/>
      <c r="JZT107" s="6"/>
      <c r="JZU107" s="6"/>
      <c r="JZV107" s="6"/>
      <c r="JZW107" s="6"/>
      <c r="JZX107" s="6"/>
      <c r="JZY107" s="6"/>
      <c r="JZZ107" s="6"/>
      <c r="KAA107" s="6"/>
      <c r="KAB107" s="6"/>
      <c r="KAC107" s="6"/>
      <c r="KAD107" s="6"/>
      <c r="KAE107" s="6"/>
      <c r="KAF107" s="6"/>
      <c r="KAG107" s="6"/>
      <c r="KAH107" s="6"/>
      <c r="KAI107" s="6"/>
      <c r="KAJ107" s="6"/>
      <c r="KAK107" s="6"/>
      <c r="KAL107" s="6"/>
      <c r="KAM107" s="6"/>
      <c r="KAN107" s="6"/>
      <c r="KAO107" s="6"/>
      <c r="KAP107" s="6"/>
      <c r="KAQ107" s="6"/>
      <c r="KAR107" s="6"/>
      <c r="KAS107" s="6"/>
      <c r="KAT107" s="6"/>
      <c r="KAU107" s="6"/>
      <c r="KAV107" s="6"/>
      <c r="KAW107" s="6"/>
      <c r="KAX107" s="6"/>
      <c r="KAY107" s="6"/>
      <c r="KAZ107" s="6"/>
      <c r="KBA107" s="6"/>
      <c r="KBB107" s="6"/>
      <c r="KBC107" s="6"/>
      <c r="KBD107" s="6"/>
      <c r="KBE107" s="6"/>
      <c r="KBF107" s="6"/>
      <c r="KBG107" s="6"/>
      <c r="KBH107" s="6"/>
      <c r="KBI107" s="6"/>
      <c r="KBJ107" s="6"/>
      <c r="KBK107" s="6"/>
      <c r="KBL107" s="6"/>
      <c r="KBM107" s="6"/>
      <c r="KBN107" s="6"/>
      <c r="KBO107" s="6"/>
      <c r="KBP107" s="6"/>
      <c r="KBQ107" s="6"/>
      <c r="KBR107" s="6"/>
      <c r="KBS107" s="6"/>
      <c r="KBT107" s="6"/>
      <c r="KBU107" s="6"/>
      <c r="KBV107" s="6"/>
      <c r="KBW107" s="6"/>
      <c r="KBX107" s="6"/>
      <c r="KBY107" s="6"/>
      <c r="KBZ107" s="6"/>
      <c r="KCA107" s="6"/>
      <c r="KCB107" s="6"/>
      <c r="KCC107" s="6"/>
      <c r="KCD107" s="6"/>
      <c r="KCE107" s="6"/>
      <c r="KCF107" s="6"/>
      <c r="KCG107" s="6"/>
      <c r="KCH107" s="6"/>
      <c r="KCI107" s="6"/>
      <c r="KCJ107" s="6"/>
      <c r="KCK107" s="6"/>
      <c r="KCL107" s="6"/>
      <c r="KCM107" s="6"/>
      <c r="KCN107" s="6"/>
      <c r="KCO107" s="6"/>
      <c r="KCP107" s="6"/>
      <c r="KCQ107" s="6"/>
      <c r="KCR107" s="6"/>
      <c r="KCS107" s="6"/>
      <c r="KCT107" s="6"/>
      <c r="KCU107" s="6"/>
      <c r="KCV107" s="6"/>
      <c r="KCW107" s="6"/>
      <c r="KCX107" s="6"/>
      <c r="KCY107" s="6"/>
      <c r="KCZ107" s="6"/>
      <c r="KDA107" s="6"/>
      <c r="KDB107" s="6"/>
      <c r="KDC107" s="6"/>
      <c r="KDD107" s="6"/>
      <c r="KDE107" s="6"/>
      <c r="KDF107" s="6"/>
      <c r="KDG107" s="6"/>
      <c r="KDH107" s="6"/>
      <c r="KDI107" s="6"/>
      <c r="KDJ107" s="6"/>
      <c r="KDK107" s="6"/>
      <c r="KDL107" s="6"/>
      <c r="KDM107" s="6"/>
      <c r="KDN107" s="6"/>
      <c r="KDO107" s="6"/>
      <c r="KDP107" s="6"/>
      <c r="KDQ107" s="6"/>
      <c r="KDR107" s="6"/>
      <c r="KDS107" s="6"/>
      <c r="KDT107" s="6"/>
      <c r="KDU107" s="6"/>
      <c r="KDV107" s="6"/>
      <c r="KDW107" s="6"/>
      <c r="KDX107" s="6"/>
      <c r="KDY107" s="6"/>
      <c r="KDZ107" s="6"/>
      <c r="KEA107" s="6"/>
      <c r="KEB107" s="6"/>
      <c r="KEC107" s="6"/>
      <c r="KED107" s="6"/>
      <c r="KEE107" s="6"/>
      <c r="KEF107" s="6"/>
      <c r="KEG107" s="6"/>
      <c r="KEH107" s="6"/>
      <c r="KEI107" s="6"/>
      <c r="KEJ107" s="6"/>
      <c r="KEK107" s="6"/>
      <c r="KEL107" s="6"/>
      <c r="KEM107" s="6"/>
      <c r="KEN107" s="6"/>
      <c r="KEO107" s="6"/>
      <c r="KEP107" s="6"/>
      <c r="KEQ107" s="6"/>
      <c r="KER107" s="6"/>
      <c r="KES107" s="6"/>
      <c r="KET107" s="6"/>
      <c r="KEU107" s="6"/>
      <c r="KEV107" s="6"/>
      <c r="KEW107" s="6"/>
      <c r="KEX107" s="6"/>
      <c r="KEY107" s="6"/>
      <c r="KEZ107" s="6"/>
      <c r="KFA107" s="6"/>
      <c r="KFB107" s="6"/>
      <c r="KFC107" s="6"/>
      <c r="KFD107" s="6"/>
      <c r="KFE107" s="6"/>
      <c r="KFF107" s="6"/>
      <c r="KFG107" s="6"/>
      <c r="KFH107" s="6"/>
      <c r="KFI107" s="6"/>
      <c r="KFJ107" s="6"/>
      <c r="KFK107" s="6"/>
      <c r="KFL107" s="6"/>
      <c r="KFM107" s="6"/>
      <c r="KFN107" s="6"/>
      <c r="KFO107" s="6"/>
      <c r="KFP107" s="6"/>
      <c r="KFQ107" s="6"/>
      <c r="KFR107" s="6"/>
      <c r="KFS107" s="6"/>
      <c r="KFT107" s="6"/>
      <c r="KFU107" s="6"/>
      <c r="KFV107" s="6"/>
      <c r="KFW107" s="6"/>
      <c r="KFX107" s="6"/>
      <c r="KFY107" s="6"/>
      <c r="KFZ107" s="6"/>
      <c r="KGA107" s="6"/>
      <c r="KGB107" s="6"/>
      <c r="KGC107" s="6"/>
      <c r="KGD107" s="6"/>
      <c r="KGE107" s="6"/>
      <c r="KGF107" s="6"/>
      <c r="KGG107" s="6"/>
      <c r="KGH107" s="6"/>
      <c r="KGI107" s="6"/>
      <c r="KGJ107" s="6"/>
      <c r="KGK107" s="6"/>
      <c r="KGL107" s="6"/>
      <c r="KGM107" s="6"/>
      <c r="KGN107" s="6"/>
      <c r="KGO107" s="6"/>
      <c r="KGP107" s="6"/>
      <c r="KGQ107" s="6"/>
      <c r="KGR107" s="6"/>
      <c r="KGS107" s="6"/>
      <c r="KGT107" s="6"/>
      <c r="KGU107" s="6"/>
      <c r="KGV107" s="6"/>
      <c r="KGW107" s="6"/>
      <c r="KGX107" s="6"/>
      <c r="KGY107" s="6"/>
      <c r="KGZ107" s="6"/>
      <c r="KHA107" s="6"/>
      <c r="KHB107" s="6"/>
      <c r="KHC107" s="6"/>
      <c r="KHD107" s="6"/>
      <c r="KHE107" s="6"/>
      <c r="KHF107" s="6"/>
      <c r="KHG107" s="6"/>
      <c r="KHH107" s="6"/>
      <c r="KHI107" s="6"/>
      <c r="KHJ107" s="6"/>
      <c r="KHK107" s="6"/>
      <c r="KHL107" s="6"/>
      <c r="KHM107" s="6"/>
      <c r="KHN107" s="6"/>
      <c r="KHO107" s="6"/>
      <c r="KHP107" s="6"/>
      <c r="KHQ107" s="6"/>
      <c r="KHR107" s="6"/>
      <c r="KHS107" s="6"/>
      <c r="KHT107" s="6"/>
      <c r="KHU107" s="6"/>
      <c r="KHV107" s="6"/>
      <c r="KHW107" s="6"/>
      <c r="KHX107" s="6"/>
      <c r="KHY107" s="6"/>
      <c r="KHZ107" s="6"/>
      <c r="KIA107" s="6"/>
      <c r="KIB107" s="6"/>
      <c r="KIC107" s="6"/>
      <c r="KID107" s="6"/>
      <c r="KIE107" s="6"/>
      <c r="KIF107" s="6"/>
      <c r="KIG107" s="6"/>
      <c r="KIH107" s="6"/>
      <c r="KII107" s="6"/>
      <c r="KIJ107" s="6"/>
      <c r="KIK107" s="6"/>
      <c r="KIL107" s="6"/>
      <c r="KIM107" s="6"/>
      <c r="KIN107" s="6"/>
      <c r="KIO107" s="6"/>
      <c r="KIP107" s="6"/>
      <c r="KIQ107" s="6"/>
      <c r="KIR107" s="6"/>
      <c r="KIS107" s="6"/>
      <c r="KIT107" s="6"/>
      <c r="KIU107" s="6"/>
      <c r="KIV107" s="6"/>
      <c r="KIW107" s="6"/>
      <c r="KIX107" s="6"/>
      <c r="KIY107" s="6"/>
      <c r="KIZ107" s="6"/>
      <c r="KJA107" s="6"/>
      <c r="KJB107" s="6"/>
      <c r="KJC107" s="6"/>
      <c r="KJD107" s="6"/>
      <c r="KJE107" s="6"/>
      <c r="KJF107" s="6"/>
      <c r="KJG107" s="6"/>
      <c r="KJH107" s="6"/>
      <c r="KJI107" s="6"/>
      <c r="KJJ107" s="6"/>
      <c r="KJK107" s="6"/>
      <c r="KJL107" s="6"/>
      <c r="KJM107" s="6"/>
      <c r="KJN107" s="6"/>
      <c r="KJO107" s="6"/>
      <c r="KJP107" s="6"/>
      <c r="KJQ107" s="6"/>
      <c r="KJR107" s="6"/>
      <c r="KJS107" s="6"/>
      <c r="KJT107" s="6"/>
      <c r="KJU107" s="6"/>
      <c r="KJV107" s="6"/>
      <c r="KJW107" s="6"/>
      <c r="KJX107" s="6"/>
      <c r="KJY107" s="6"/>
      <c r="KJZ107" s="6"/>
      <c r="KKA107" s="6"/>
      <c r="KKB107" s="6"/>
      <c r="KKC107" s="6"/>
      <c r="KKD107" s="6"/>
      <c r="KKE107" s="6"/>
      <c r="KKF107" s="6"/>
      <c r="KKG107" s="6"/>
      <c r="KKH107" s="6"/>
      <c r="KKI107" s="6"/>
      <c r="KKJ107" s="6"/>
      <c r="KKK107" s="6"/>
      <c r="KKL107" s="6"/>
      <c r="KKM107" s="6"/>
      <c r="KKN107" s="6"/>
      <c r="KKO107" s="6"/>
      <c r="KKP107" s="6"/>
      <c r="KKQ107" s="6"/>
      <c r="KKR107" s="6"/>
      <c r="KKS107" s="6"/>
      <c r="KKT107" s="6"/>
      <c r="KKU107" s="6"/>
      <c r="KKV107" s="6"/>
      <c r="KKW107" s="6"/>
      <c r="KKX107" s="6"/>
      <c r="KKY107" s="6"/>
      <c r="KKZ107" s="6"/>
      <c r="KLA107" s="6"/>
      <c r="KLB107" s="6"/>
      <c r="KLC107" s="6"/>
      <c r="KLD107" s="6"/>
      <c r="KLE107" s="6"/>
      <c r="KLF107" s="6"/>
      <c r="KLG107" s="6"/>
      <c r="KLH107" s="6"/>
      <c r="KLI107" s="6"/>
      <c r="KLJ107" s="6"/>
      <c r="KLK107" s="6"/>
      <c r="KLL107" s="6"/>
      <c r="KLM107" s="6"/>
      <c r="KLN107" s="6"/>
      <c r="KLO107" s="6"/>
      <c r="KLP107" s="6"/>
      <c r="KLQ107" s="6"/>
      <c r="KLR107" s="6"/>
      <c r="KLS107" s="6"/>
      <c r="KLT107" s="6"/>
      <c r="KLU107" s="6"/>
      <c r="KLV107" s="6"/>
      <c r="KLW107" s="6"/>
      <c r="KLX107" s="6"/>
      <c r="KLY107" s="6"/>
      <c r="KLZ107" s="6"/>
      <c r="KMA107" s="6"/>
      <c r="KMB107" s="6"/>
      <c r="KMC107" s="6"/>
      <c r="KMD107" s="6"/>
      <c r="KME107" s="6"/>
      <c r="KMF107" s="6"/>
      <c r="KMG107" s="6"/>
      <c r="KMH107" s="6"/>
      <c r="KMI107" s="6"/>
      <c r="KMJ107" s="6"/>
      <c r="KMK107" s="6"/>
      <c r="KML107" s="6"/>
      <c r="KMM107" s="6"/>
      <c r="KMN107" s="6"/>
      <c r="KMO107" s="6"/>
      <c r="KMP107" s="6"/>
      <c r="KMQ107" s="6"/>
      <c r="KMR107" s="6"/>
      <c r="KMS107" s="6"/>
      <c r="KMT107" s="6"/>
      <c r="KMU107" s="6"/>
      <c r="KMV107" s="6"/>
      <c r="KMW107" s="6"/>
      <c r="KMX107" s="6"/>
      <c r="KMY107" s="6"/>
      <c r="KMZ107" s="6"/>
      <c r="KNA107" s="6"/>
      <c r="KNB107" s="6"/>
      <c r="KNC107" s="6"/>
      <c r="KND107" s="6"/>
      <c r="KNE107" s="6"/>
      <c r="KNF107" s="6"/>
      <c r="KNG107" s="6"/>
      <c r="KNH107" s="6"/>
      <c r="KNI107" s="6"/>
      <c r="KNJ107" s="6"/>
      <c r="KNK107" s="6"/>
      <c r="KNL107" s="6"/>
      <c r="KNM107" s="6"/>
      <c r="KNN107" s="6"/>
      <c r="KNO107" s="6"/>
      <c r="KNP107" s="6"/>
      <c r="KNQ107" s="6"/>
      <c r="KNR107" s="6"/>
      <c r="KNS107" s="6"/>
      <c r="KNT107" s="6"/>
      <c r="KNU107" s="6"/>
      <c r="KNV107" s="6"/>
      <c r="KNW107" s="6"/>
      <c r="KNX107" s="6"/>
      <c r="KNY107" s="6"/>
      <c r="KNZ107" s="6"/>
      <c r="KOA107" s="6"/>
      <c r="KOB107" s="6"/>
      <c r="KOC107" s="6"/>
      <c r="KOD107" s="6"/>
      <c r="KOE107" s="6"/>
      <c r="KOF107" s="6"/>
      <c r="KOG107" s="6"/>
      <c r="KOH107" s="6"/>
      <c r="KOI107" s="6"/>
      <c r="KOJ107" s="6"/>
      <c r="KOK107" s="6"/>
      <c r="KOL107" s="6"/>
      <c r="KOM107" s="6"/>
      <c r="KON107" s="6"/>
      <c r="KOO107" s="6"/>
      <c r="KOP107" s="6"/>
      <c r="KOQ107" s="6"/>
      <c r="KOR107" s="6"/>
      <c r="KOS107" s="6"/>
      <c r="KOT107" s="6"/>
      <c r="KOU107" s="6"/>
      <c r="KOV107" s="6"/>
      <c r="KOW107" s="6"/>
      <c r="KOX107" s="6"/>
      <c r="KOY107" s="6"/>
      <c r="KOZ107" s="6"/>
      <c r="KPA107" s="6"/>
      <c r="KPB107" s="6"/>
      <c r="KPC107" s="6"/>
      <c r="KPD107" s="6"/>
      <c r="KPE107" s="6"/>
      <c r="KPF107" s="6"/>
      <c r="KPG107" s="6"/>
      <c r="KPH107" s="6"/>
      <c r="KPI107" s="6"/>
      <c r="KPJ107" s="6"/>
      <c r="KPK107" s="6"/>
      <c r="KPL107" s="6"/>
      <c r="KPM107" s="6"/>
      <c r="KPN107" s="6"/>
      <c r="KPO107" s="6"/>
      <c r="KPP107" s="6"/>
      <c r="KPQ107" s="6"/>
      <c r="KPR107" s="6"/>
      <c r="KPS107" s="6"/>
      <c r="KPT107" s="6"/>
      <c r="KPU107" s="6"/>
      <c r="KPV107" s="6"/>
      <c r="KPW107" s="6"/>
      <c r="KPX107" s="6"/>
      <c r="KPY107" s="6"/>
      <c r="KPZ107" s="6"/>
      <c r="KQA107" s="6"/>
      <c r="KQB107" s="6"/>
      <c r="KQC107" s="6"/>
      <c r="KQD107" s="6"/>
      <c r="KQE107" s="6"/>
      <c r="KQF107" s="6"/>
      <c r="KQG107" s="6"/>
      <c r="KQH107" s="6"/>
      <c r="KQI107" s="6"/>
      <c r="KQJ107" s="6"/>
      <c r="KQK107" s="6"/>
      <c r="KQL107" s="6"/>
      <c r="KQM107" s="6"/>
      <c r="KQN107" s="6"/>
      <c r="KQO107" s="6"/>
      <c r="KQP107" s="6"/>
      <c r="KQQ107" s="6"/>
      <c r="KQR107" s="6"/>
      <c r="KQS107" s="6"/>
      <c r="KQT107" s="6"/>
      <c r="KQU107" s="6"/>
      <c r="KQV107" s="6"/>
      <c r="KQW107" s="6"/>
      <c r="KQX107" s="6"/>
      <c r="KQY107" s="6"/>
      <c r="KQZ107" s="6"/>
      <c r="KRA107" s="6"/>
      <c r="KRB107" s="6"/>
      <c r="KRC107" s="6"/>
      <c r="KRD107" s="6"/>
      <c r="KRE107" s="6"/>
      <c r="KRF107" s="6"/>
      <c r="KRG107" s="6"/>
      <c r="KRH107" s="6"/>
      <c r="KRI107" s="6"/>
      <c r="KRJ107" s="6"/>
      <c r="KRK107" s="6"/>
      <c r="KRL107" s="6"/>
      <c r="KRM107" s="6"/>
      <c r="KRN107" s="6"/>
      <c r="KRO107" s="6"/>
      <c r="KRP107" s="6"/>
      <c r="KRQ107" s="6"/>
      <c r="KRR107" s="6"/>
      <c r="KRS107" s="6"/>
      <c r="KRT107" s="6"/>
      <c r="KRU107" s="6"/>
      <c r="KRV107" s="6"/>
      <c r="KRW107" s="6"/>
      <c r="KRX107" s="6"/>
      <c r="KRY107" s="6"/>
      <c r="KRZ107" s="6"/>
      <c r="KSA107" s="6"/>
      <c r="KSB107" s="6"/>
      <c r="KSC107" s="6"/>
      <c r="KSD107" s="6"/>
      <c r="KSE107" s="6"/>
      <c r="KSF107" s="6"/>
      <c r="KSG107" s="6"/>
      <c r="KSH107" s="6"/>
      <c r="KSI107" s="6"/>
      <c r="KSJ107" s="6"/>
      <c r="KSK107" s="6"/>
      <c r="KSL107" s="6"/>
      <c r="KSM107" s="6"/>
      <c r="KSN107" s="6"/>
      <c r="KSO107" s="6"/>
      <c r="KSP107" s="6"/>
      <c r="KSQ107" s="6"/>
      <c r="KSR107" s="6"/>
      <c r="KSS107" s="6"/>
      <c r="KST107" s="6"/>
      <c r="KSU107" s="6"/>
      <c r="KSV107" s="6"/>
      <c r="KSW107" s="6"/>
      <c r="KSX107" s="6"/>
      <c r="KSY107" s="6"/>
      <c r="KSZ107" s="6"/>
      <c r="KTA107" s="6"/>
      <c r="KTB107" s="6"/>
      <c r="KTC107" s="6"/>
      <c r="KTD107" s="6"/>
      <c r="KTE107" s="6"/>
      <c r="KTF107" s="6"/>
      <c r="KTG107" s="6"/>
      <c r="KTH107" s="6"/>
      <c r="KTI107" s="6"/>
      <c r="KTJ107" s="6"/>
      <c r="KTK107" s="6"/>
      <c r="KTL107" s="6"/>
      <c r="KTM107" s="6"/>
      <c r="KTN107" s="6"/>
      <c r="KTO107" s="6"/>
      <c r="KTP107" s="6"/>
      <c r="KTQ107" s="6"/>
      <c r="KTR107" s="6"/>
      <c r="KTS107" s="6"/>
      <c r="KTT107" s="6"/>
      <c r="KTU107" s="6"/>
      <c r="KTV107" s="6"/>
      <c r="KTW107" s="6"/>
      <c r="KTX107" s="6"/>
      <c r="KTY107" s="6"/>
      <c r="KTZ107" s="6"/>
      <c r="KUA107" s="6"/>
      <c r="KUB107" s="6"/>
      <c r="KUC107" s="6"/>
      <c r="KUD107" s="6"/>
      <c r="KUE107" s="6"/>
      <c r="KUF107" s="6"/>
      <c r="KUG107" s="6"/>
      <c r="KUH107" s="6"/>
      <c r="KUI107" s="6"/>
      <c r="KUJ107" s="6"/>
      <c r="KUK107" s="6"/>
      <c r="KUL107" s="6"/>
      <c r="KUM107" s="6"/>
      <c r="KUN107" s="6"/>
      <c r="KUO107" s="6"/>
      <c r="KUP107" s="6"/>
      <c r="KUQ107" s="6"/>
      <c r="KUR107" s="6"/>
      <c r="KUS107" s="6"/>
      <c r="KUT107" s="6"/>
      <c r="KUU107" s="6"/>
      <c r="KUV107" s="6"/>
      <c r="KUW107" s="6"/>
      <c r="KUX107" s="6"/>
      <c r="KUY107" s="6"/>
      <c r="KUZ107" s="6"/>
      <c r="KVA107" s="6"/>
      <c r="KVB107" s="6"/>
      <c r="KVC107" s="6"/>
      <c r="KVD107" s="6"/>
      <c r="KVE107" s="6"/>
      <c r="KVF107" s="6"/>
      <c r="KVG107" s="6"/>
      <c r="KVH107" s="6"/>
      <c r="KVI107" s="6"/>
      <c r="KVJ107" s="6"/>
      <c r="KVK107" s="6"/>
      <c r="KVL107" s="6"/>
      <c r="KVM107" s="6"/>
      <c r="KVN107" s="6"/>
      <c r="KVO107" s="6"/>
      <c r="KVP107" s="6"/>
      <c r="KVQ107" s="6"/>
      <c r="KVR107" s="6"/>
      <c r="KVS107" s="6"/>
      <c r="KVT107" s="6"/>
      <c r="KVU107" s="6"/>
      <c r="KVV107" s="6"/>
      <c r="KVW107" s="6"/>
      <c r="KVX107" s="6"/>
      <c r="KVY107" s="6"/>
      <c r="KVZ107" s="6"/>
      <c r="KWA107" s="6"/>
      <c r="KWB107" s="6"/>
      <c r="KWC107" s="6"/>
      <c r="KWD107" s="6"/>
      <c r="KWE107" s="6"/>
      <c r="KWF107" s="6"/>
      <c r="KWG107" s="6"/>
      <c r="KWH107" s="6"/>
      <c r="KWI107" s="6"/>
      <c r="KWJ107" s="6"/>
      <c r="KWK107" s="6"/>
      <c r="KWL107" s="6"/>
      <c r="KWM107" s="6"/>
      <c r="KWN107" s="6"/>
      <c r="KWO107" s="6"/>
      <c r="KWP107" s="6"/>
      <c r="KWQ107" s="6"/>
      <c r="KWR107" s="6"/>
      <c r="KWS107" s="6"/>
      <c r="KWT107" s="6"/>
      <c r="KWU107" s="6"/>
      <c r="KWV107" s="6"/>
      <c r="KWW107" s="6"/>
      <c r="KWX107" s="6"/>
      <c r="KWY107" s="6"/>
      <c r="KWZ107" s="6"/>
      <c r="KXA107" s="6"/>
      <c r="KXB107" s="6"/>
      <c r="KXC107" s="6"/>
      <c r="KXD107" s="6"/>
      <c r="KXE107" s="6"/>
      <c r="KXF107" s="6"/>
      <c r="KXG107" s="6"/>
      <c r="KXH107" s="6"/>
      <c r="KXI107" s="6"/>
      <c r="KXJ107" s="6"/>
      <c r="KXK107" s="6"/>
      <c r="KXL107" s="6"/>
      <c r="KXM107" s="6"/>
      <c r="KXN107" s="6"/>
      <c r="KXO107" s="6"/>
      <c r="KXP107" s="6"/>
      <c r="KXQ107" s="6"/>
      <c r="KXR107" s="6"/>
      <c r="KXS107" s="6"/>
      <c r="KXT107" s="6"/>
      <c r="KXU107" s="6"/>
      <c r="KXV107" s="6"/>
      <c r="KXW107" s="6"/>
      <c r="KXX107" s="6"/>
      <c r="KXY107" s="6"/>
      <c r="KXZ107" s="6"/>
      <c r="KYA107" s="6"/>
      <c r="KYB107" s="6"/>
      <c r="KYC107" s="6"/>
      <c r="KYD107" s="6"/>
      <c r="KYE107" s="6"/>
      <c r="KYF107" s="6"/>
      <c r="KYG107" s="6"/>
      <c r="KYH107" s="6"/>
      <c r="KYI107" s="6"/>
      <c r="KYJ107" s="6"/>
      <c r="KYK107" s="6"/>
      <c r="KYL107" s="6"/>
      <c r="KYM107" s="6"/>
      <c r="KYN107" s="6"/>
      <c r="KYO107" s="6"/>
      <c r="KYP107" s="6"/>
      <c r="KYQ107" s="6"/>
      <c r="KYR107" s="6"/>
      <c r="KYS107" s="6"/>
      <c r="KYT107" s="6"/>
      <c r="KYU107" s="6"/>
      <c r="KYV107" s="6"/>
      <c r="KYW107" s="6"/>
      <c r="KYX107" s="6"/>
      <c r="KYY107" s="6"/>
      <c r="KYZ107" s="6"/>
      <c r="KZA107" s="6"/>
      <c r="KZB107" s="6"/>
      <c r="KZC107" s="6"/>
      <c r="KZD107" s="6"/>
      <c r="KZE107" s="6"/>
      <c r="KZF107" s="6"/>
      <c r="KZG107" s="6"/>
      <c r="KZH107" s="6"/>
      <c r="KZI107" s="6"/>
      <c r="KZJ107" s="6"/>
      <c r="KZK107" s="6"/>
      <c r="KZL107" s="6"/>
      <c r="KZM107" s="6"/>
      <c r="KZN107" s="6"/>
      <c r="KZO107" s="6"/>
      <c r="KZP107" s="6"/>
      <c r="KZQ107" s="6"/>
      <c r="KZR107" s="6"/>
      <c r="KZS107" s="6"/>
      <c r="KZT107" s="6"/>
      <c r="KZU107" s="6"/>
      <c r="KZV107" s="6"/>
      <c r="KZW107" s="6"/>
      <c r="KZX107" s="6"/>
      <c r="KZY107" s="6"/>
      <c r="KZZ107" s="6"/>
      <c r="LAA107" s="6"/>
      <c r="LAB107" s="6"/>
      <c r="LAC107" s="6"/>
      <c r="LAD107" s="6"/>
      <c r="LAE107" s="6"/>
      <c r="LAF107" s="6"/>
      <c r="LAG107" s="6"/>
      <c r="LAH107" s="6"/>
      <c r="LAI107" s="6"/>
      <c r="LAJ107" s="6"/>
      <c r="LAK107" s="6"/>
      <c r="LAL107" s="6"/>
      <c r="LAM107" s="6"/>
      <c r="LAN107" s="6"/>
      <c r="LAO107" s="6"/>
      <c r="LAP107" s="6"/>
      <c r="LAQ107" s="6"/>
      <c r="LAR107" s="6"/>
      <c r="LAS107" s="6"/>
      <c r="LAT107" s="6"/>
      <c r="LAU107" s="6"/>
      <c r="LAV107" s="6"/>
      <c r="LAW107" s="6"/>
      <c r="LAX107" s="6"/>
      <c r="LAY107" s="6"/>
      <c r="LAZ107" s="6"/>
      <c r="LBA107" s="6"/>
      <c r="LBB107" s="6"/>
      <c r="LBC107" s="6"/>
      <c r="LBD107" s="6"/>
      <c r="LBE107" s="6"/>
      <c r="LBF107" s="6"/>
      <c r="LBG107" s="6"/>
      <c r="LBH107" s="6"/>
      <c r="LBI107" s="6"/>
      <c r="LBJ107" s="6"/>
      <c r="LBK107" s="6"/>
      <c r="LBL107" s="6"/>
      <c r="LBM107" s="6"/>
      <c r="LBN107" s="6"/>
      <c r="LBO107" s="6"/>
      <c r="LBP107" s="6"/>
      <c r="LBQ107" s="6"/>
      <c r="LBR107" s="6"/>
      <c r="LBS107" s="6"/>
      <c r="LBT107" s="6"/>
      <c r="LBU107" s="6"/>
      <c r="LBV107" s="6"/>
      <c r="LBW107" s="6"/>
      <c r="LBX107" s="6"/>
      <c r="LBY107" s="6"/>
      <c r="LBZ107" s="6"/>
      <c r="LCA107" s="6"/>
      <c r="LCB107" s="6"/>
      <c r="LCC107" s="6"/>
      <c r="LCD107" s="6"/>
      <c r="LCE107" s="6"/>
      <c r="LCF107" s="6"/>
      <c r="LCG107" s="6"/>
      <c r="LCH107" s="6"/>
      <c r="LCI107" s="6"/>
      <c r="LCJ107" s="6"/>
      <c r="LCK107" s="6"/>
      <c r="LCL107" s="6"/>
      <c r="LCM107" s="6"/>
      <c r="LCN107" s="6"/>
      <c r="LCO107" s="6"/>
      <c r="LCP107" s="6"/>
      <c r="LCQ107" s="6"/>
      <c r="LCR107" s="6"/>
      <c r="LCS107" s="6"/>
      <c r="LCT107" s="6"/>
      <c r="LCU107" s="6"/>
      <c r="LCV107" s="6"/>
      <c r="LCW107" s="6"/>
      <c r="LCX107" s="6"/>
      <c r="LCY107" s="6"/>
      <c r="LCZ107" s="6"/>
      <c r="LDA107" s="6"/>
      <c r="LDB107" s="6"/>
      <c r="LDC107" s="6"/>
      <c r="LDD107" s="6"/>
      <c r="LDE107" s="6"/>
      <c r="LDF107" s="6"/>
      <c r="LDG107" s="6"/>
      <c r="LDH107" s="6"/>
      <c r="LDI107" s="6"/>
      <c r="LDJ107" s="6"/>
      <c r="LDK107" s="6"/>
      <c r="LDL107" s="6"/>
      <c r="LDM107" s="6"/>
      <c r="LDN107" s="6"/>
      <c r="LDO107" s="6"/>
      <c r="LDP107" s="6"/>
      <c r="LDQ107" s="6"/>
      <c r="LDR107" s="6"/>
      <c r="LDS107" s="6"/>
      <c r="LDT107" s="6"/>
      <c r="LDU107" s="6"/>
      <c r="LDV107" s="6"/>
      <c r="LDW107" s="6"/>
      <c r="LDX107" s="6"/>
      <c r="LDY107" s="6"/>
      <c r="LDZ107" s="6"/>
      <c r="LEA107" s="6"/>
      <c r="LEB107" s="6"/>
      <c r="LEC107" s="6"/>
      <c r="LED107" s="6"/>
      <c r="LEE107" s="6"/>
      <c r="LEF107" s="6"/>
      <c r="LEG107" s="6"/>
      <c r="LEH107" s="6"/>
      <c r="LEI107" s="6"/>
      <c r="LEJ107" s="6"/>
      <c r="LEK107" s="6"/>
      <c r="LEL107" s="6"/>
      <c r="LEM107" s="6"/>
      <c r="LEN107" s="6"/>
      <c r="LEO107" s="6"/>
      <c r="LEP107" s="6"/>
      <c r="LEQ107" s="6"/>
      <c r="LER107" s="6"/>
      <c r="LES107" s="6"/>
      <c r="LET107" s="6"/>
      <c r="LEU107" s="6"/>
      <c r="LEV107" s="6"/>
      <c r="LEW107" s="6"/>
      <c r="LEX107" s="6"/>
      <c r="LEY107" s="6"/>
      <c r="LEZ107" s="6"/>
      <c r="LFA107" s="6"/>
      <c r="LFB107" s="6"/>
      <c r="LFC107" s="6"/>
      <c r="LFD107" s="6"/>
      <c r="LFE107" s="6"/>
      <c r="LFF107" s="6"/>
      <c r="LFG107" s="6"/>
      <c r="LFH107" s="6"/>
      <c r="LFI107" s="6"/>
      <c r="LFJ107" s="6"/>
      <c r="LFK107" s="6"/>
      <c r="LFL107" s="6"/>
      <c r="LFM107" s="6"/>
      <c r="LFN107" s="6"/>
      <c r="LFO107" s="6"/>
      <c r="LFP107" s="6"/>
      <c r="LFQ107" s="6"/>
      <c r="LFR107" s="6"/>
      <c r="LFS107" s="6"/>
      <c r="LFT107" s="6"/>
      <c r="LFU107" s="6"/>
      <c r="LFV107" s="6"/>
      <c r="LFW107" s="6"/>
      <c r="LFX107" s="6"/>
      <c r="LFY107" s="6"/>
      <c r="LFZ107" s="6"/>
      <c r="LGA107" s="6"/>
      <c r="LGB107" s="6"/>
      <c r="LGC107" s="6"/>
      <c r="LGD107" s="6"/>
      <c r="LGE107" s="6"/>
      <c r="LGF107" s="6"/>
      <c r="LGG107" s="6"/>
      <c r="LGH107" s="6"/>
      <c r="LGI107" s="6"/>
      <c r="LGJ107" s="6"/>
      <c r="LGK107" s="6"/>
      <c r="LGL107" s="6"/>
      <c r="LGM107" s="6"/>
      <c r="LGN107" s="6"/>
      <c r="LGO107" s="6"/>
      <c r="LGP107" s="6"/>
      <c r="LGQ107" s="6"/>
      <c r="LGR107" s="6"/>
      <c r="LGS107" s="6"/>
      <c r="LGT107" s="6"/>
      <c r="LGU107" s="6"/>
      <c r="LGV107" s="6"/>
      <c r="LGW107" s="6"/>
      <c r="LGX107" s="6"/>
      <c r="LGY107" s="6"/>
      <c r="LGZ107" s="6"/>
      <c r="LHA107" s="6"/>
      <c r="LHB107" s="6"/>
      <c r="LHC107" s="6"/>
      <c r="LHD107" s="6"/>
      <c r="LHE107" s="6"/>
      <c r="LHF107" s="6"/>
      <c r="LHG107" s="6"/>
      <c r="LHH107" s="6"/>
      <c r="LHI107" s="6"/>
      <c r="LHJ107" s="6"/>
      <c r="LHK107" s="6"/>
      <c r="LHL107" s="6"/>
      <c r="LHM107" s="6"/>
      <c r="LHN107" s="6"/>
      <c r="LHO107" s="6"/>
      <c r="LHP107" s="6"/>
      <c r="LHQ107" s="6"/>
      <c r="LHR107" s="6"/>
      <c r="LHS107" s="6"/>
      <c r="LHT107" s="6"/>
      <c r="LHU107" s="6"/>
      <c r="LHV107" s="6"/>
      <c r="LHW107" s="6"/>
      <c r="LHX107" s="6"/>
      <c r="LHY107" s="6"/>
      <c r="LHZ107" s="6"/>
      <c r="LIA107" s="6"/>
      <c r="LIB107" s="6"/>
      <c r="LIC107" s="6"/>
      <c r="LID107" s="6"/>
      <c r="LIE107" s="6"/>
      <c r="LIF107" s="6"/>
      <c r="LIG107" s="6"/>
      <c r="LIH107" s="6"/>
      <c r="LII107" s="6"/>
      <c r="LIJ107" s="6"/>
      <c r="LIK107" s="6"/>
      <c r="LIL107" s="6"/>
      <c r="LIM107" s="6"/>
      <c r="LIN107" s="6"/>
      <c r="LIO107" s="6"/>
      <c r="LIP107" s="6"/>
      <c r="LIQ107" s="6"/>
      <c r="LIR107" s="6"/>
      <c r="LIS107" s="6"/>
      <c r="LIT107" s="6"/>
      <c r="LIU107" s="6"/>
      <c r="LIV107" s="6"/>
      <c r="LIW107" s="6"/>
      <c r="LIX107" s="6"/>
      <c r="LIY107" s="6"/>
      <c r="LIZ107" s="6"/>
      <c r="LJA107" s="6"/>
      <c r="LJB107" s="6"/>
      <c r="LJC107" s="6"/>
      <c r="LJD107" s="6"/>
      <c r="LJE107" s="6"/>
      <c r="LJF107" s="6"/>
      <c r="LJG107" s="6"/>
      <c r="LJH107" s="6"/>
      <c r="LJI107" s="6"/>
      <c r="LJJ107" s="6"/>
      <c r="LJK107" s="6"/>
      <c r="LJL107" s="6"/>
      <c r="LJM107" s="6"/>
      <c r="LJN107" s="6"/>
      <c r="LJO107" s="6"/>
      <c r="LJP107" s="6"/>
      <c r="LJQ107" s="6"/>
      <c r="LJR107" s="6"/>
      <c r="LJS107" s="6"/>
      <c r="LJT107" s="6"/>
      <c r="LJU107" s="6"/>
      <c r="LJV107" s="6"/>
      <c r="LJW107" s="6"/>
      <c r="LJX107" s="6"/>
      <c r="LJY107" s="6"/>
      <c r="LJZ107" s="6"/>
      <c r="LKA107" s="6"/>
      <c r="LKB107" s="6"/>
      <c r="LKC107" s="6"/>
      <c r="LKD107" s="6"/>
      <c r="LKE107" s="6"/>
      <c r="LKF107" s="6"/>
      <c r="LKG107" s="6"/>
      <c r="LKH107" s="6"/>
      <c r="LKI107" s="6"/>
      <c r="LKJ107" s="6"/>
      <c r="LKK107" s="6"/>
      <c r="LKL107" s="6"/>
      <c r="LKM107" s="6"/>
      <c r="LKN107" s="6"/>
      <c r="LKO107" s="6"/>
      <c r="LKP107" s="6"/>
      <c r="LKQ107" s="6"/>
      <c r="LKR107" s="6"/>
      <c r="LKS107" s="6"/>
      <c r="LKT107" s="6"/>
      <c r="LKU107" s="6"/>
      <c r="LKV107" s="6"/>
      <c r="LKW107" s="6"/>
      <c r="LKX107" s="6"/>
      <c r="LKY107" s="6"/>
      <c r="LKZ107" s="6"/>
      <c r="LLA107" s="6"/>
      <c r="LLB107" s="6"/>
      <c r="LLC107" s="6"/>
      <c r="LLD107" s="6"/>
      <c r="LLE107" s="6"/>
      <c r="LLF107" s="6"/>
      <c r="LLG107" s="6"/>
      <c r="LLH107" s="6"/>
      <c r="LLI107" s="6"/>
      <c r="LLJ107" s="6"/>
      <c r="LLK107" s="6"/>
      <c r="LLL107" s="6"/>
      <c r="LLM107" s="6"/>
      <c r="LLN107" s="6"/>
      <c r="LLO107" s="6"/>
      <c r="LLP107" s="6"/>
      <c r="LLQ107" s="6"/>
      <c r="LLR107" s="6"/>
      <c r="LLS107" s="6"/>
      <c r="LLT107" s="6"/>
      <c r="LLU107" s="6"/>
      <c r="LLV107" s="6"/>
      <c r="LLW107" s="6"/>
      <c r="LLX107" s="6"/>
      <c r="LLY107" s="6"/>
      <c r="LLZ107" s="6"/>
      <c r="LMA107" s="6"/>
      <c r="LMB107" s="6"/>
      <c r="LMC107" s="6"/>
      <c r="LMD107" s="6"/>
      <c r="LME107" s="6"/>
      <c r="LMF107" s="6"/>
      <c r="LMG107" s="6"/>
      <c r="LMH107" s="6"/>
      <c r="LMI107" s="6"/>
      <c r="LMJ107" s="6"/>
      <c r="LMK107" s="6"/>
      <c r="LML107" s="6"/>
      <c r="LMM107" s="6"/>
      <c r="LMN107" s="6"/>
      <c r="LMO107" s="6"/>
      <c r="LMP107" s="6"/>
      <c r="LMQ107" s="6"/>
      <c r="LMR107" s="6"/>
      <c r="LMS107" s="6"/>
      <c r="LMT107" s="6"/>
      <c r="LMU107" s="6"/>
      <c r="LMV107" s="6"/>
      <c r="LMW107" s="6"/>
      <c r="LMX107" s="6"/>
      <c r="LMY107" s="6"/>
      <c r="LMZ107" s="6"/>
      <c r="LNA107" s="6"/>
      <c r="LNB107" s="6"/>
      <c r="LNC107" s="6"/>
      <c r="LND107" s="6"/>
      <c r="LNE107" s="6"/>
      <c r="LNF107" s="6"/>
      <c r="LNG107" s="6"/>
      <c r="LNH107" s="6"/>
      <c r="LNI107" s="6"/>
      <c r="LNJ107" s="6"/>
      <c r="LNK107" s="6"/>
      <c r="LNL107" s="6"/>
      <c r="LNM107" s="6"/>
      <c r="LNN107" s="6"/>
      <c r="LNO107" s="6"/>
      <c r="LNP107" s="6"/>
      <c r="LNQ107" s="6"/>
      <c r="LNR107" s="6"/>
      <c r="LNS107" s="6"/>
      <c r="LNT107" s="6"/>
      <c r="LNU107" s="6"/>
      <c r="LNV107" s="6"/>
      <c r="LNW107" s="6"/>
      <c r="LNX107" s="6"/>
      <c r="LNY107" s="6"/>
      <c r="LNZ107" s="6"/>
      <c r="LOA107" s="6"/>
      <c r="LOB107" s="6"/>
      <c r="LOC107" s="6"/>
      <c r="LOD107" s="6"/>
      <c r="LOE107" s="6"/>
      <c r="LOF107" s="6"/>
      <c r="LOG107" s="6"/>
      <c r="LOH107" s="6"/>
      <c r="LOI107" s="6"/>
      <c r="LOJ107" s="6"/>
      <c r="LOK107" s="6"/>
      <c r="LOL107" s="6"/>
      <c r="LOM107" s="6"/>
      <c r="LON107" s="6"/>
      <c r="LOO107" s="6"/>
      <c r="LOP107" s="6"/>
      <c r="LOQ107" s="6"/>
      <c r="LOR107" s="6"/>
      <c r="LOS107" s="6"/>
      <c r="LOT107" s="6"/>
      <c r="LOU107" s="6"/>
      <c r="LOV107" s="6"/>
      <c r="LOW107" s="6"/>
      <c r="LOX107" s="6"/>
      <c r="LOY107" s="6"/>
      <c r="LOZ107" s="6"/>
      <c r="LPA107" s="6"/>
      <c r="LPB107" s="6"/>
      <c r="LPC107" s="6"/>
      <c r="LPD107" s="6"/>
      <c r="LPE107" s="6"/>
      <c r="LPF107" s="6"/>
      <c r="LPG107" s="6"/>
      <c r="LPH107" s="6"/>
      <c r="LPI107" s="6"/>
      <c r="LPJ107" s="6"/>
      <c r="LPK107" s="6"/>
      <c r="LPL107" s="6"/>
      <c r="LPM107" s="6"/>
      <c r="LPN107" s="6"/>
      <c r="LPO107" s="6"/>
      <c r="LPP107" s="6"/>
      <c r="LPQ107" s="6"/>
      <c r="LPR107" s="6"/>
      <c r="LPS107" s="6"/>
      <c r="LPT107" s="6"/>
      <c r="LPU107" s="6"/>
      <c r="LPV107" s="6"/>
      <c r="LPW107" s="6"/>
      <c r="LPX107" s="6"/>
      <c r="LPY107" s="6"/>
      <c r="LPZ107" s="6"/>
      <c r="LQA107" s="6"/>
      <c r="LQB107" s="6"/>
      <c r="LQC107" s="6"/>
      <c r="LQD107" s="6"/>
      <c r="LQE107" s="6"/>
      <c r="LQF107" s="6"/>
      <c r="LQG107" s="6"/>
      <c r="LQH107" s="6"/>
      <c r="LQI107" s="6"/>
      <c r="LQJ107" s="6"/>
      <c r="LQK107" s="6"/>
      <c r="LQL107" s="6"/>
      <c r="LQM107" s="6"/>
      <c r="LQN107" s="6"/>
      <c r="LQO107" s="6"/>
      <c r="LQP107" s="6"/>
      <c r="LQQ107" s="6"/>
      <c r="LQR107" s="6"/>
      <c r="LQS107" s="6"/>
      <c r="LQT107" s="6"/>
      <c r="LQU107" s="6"/>
      <c r="LQV107" s="6"/>
      <c r="LQW107" s="6"/>
      <c r="LQX107" s="6"/>
      <c r="LQY107" s="6"/>
      <c r="LQZ107" s="6"/>
      <c r="LRA107" s="6"/>
      <c r="LRB107" s="6"/>
      <c r="LRC107" s="6"/>
      <c r="LRD107" s="6"/>
      <c r="LRE107" s="6"/>
      <c r="LRF107" s="6"/>
      <c r="LRG107" s="6"/>
      <c r="LRH107" s="6"/>
      <c r="LRI107" s="6"/>
      <c r="LRJ107" s="6"/>
      <c r="LRK107" s="6"/>
      <c r="LRL107" s="6"/>
      <c r="LRM107" s="6"/>
      <c r="LRN107" s="6"/>
      <c r="LRO107" s="6"/>
      <c r="LRP107" s="6"/>
      <c r="LRQ107" s="6"/>
      <c r="LRR107" s="6"/>
      <c r="LRS107" s="6"/>
      <c r="LRT107" s="6"/>
      <c r="LRU107" s="6"/>
      <c r="LRV107" s="6"/>
      <c r="LRW107" s="6"/>
      <c r="LRX107" s="6"/>
      <c r="LRY107" s="6"/>
      <c r="LRZ107" s="6"/>
      <c r="LSA107" s="6"/>
      <c r="LSB107" s="6"/>
      <c r="LSC107" s="6"/>
      <c r="LSD107" s="6"/>
      <c r="LSE107" s="6"/>
      <c r="LSF107" s="6"/>
      <c r="LSG107" s="6"/>
      <c r="LSH107" s="6"/>
      <c r="LSI107" s="6"/>
      <c r="LSJ107" s="6"/>
      <c r="LSK107" s="6"/>
      <c r="LSL107" s="6"/>
      <c r="LSM107" s="6"/>
      <c r="LSN107" s="6"/>
      <c r="LSO107" s="6"/>
      <c r="LSP107" s="6"/>
      <c r="LSQ107" s="6"/>
      <c r="LSR107" s="6"/>
      <c r="LSS107" s="6"/>
      <c r="LST107" s="6"/>
      <c r="LSU107" s="6"/>
      <c r="LSV107" s="6"/>
      <c r="LSW107" s="6"/>
      <c r="LSX107" s="6"/>
      <c r="LSY107" s="6"/>
      <c r="LSZ107" s="6"/>
      <c r="LTA107" s="6"/>
      <c r="LTB107" s="6"/>
      <c r="LTC107" s="6"/>
      <c r="LTD107" s="6"/>
      <c r="LTE107" s="6"/>
      <c r="LTF107" s="6"/>
      <c r="LTG107" s="6"/>
      <c r="LTH107" s="6"/>
      <c r="LTI107" s="6"/>
      <c r="LTJ107" s="6"/>
      <c r="LTK107" s="6"/>
      <c r="LTL107" s="6"/>
      <c r="LTM107" s="6"/>
      <c r="LTN107" s="6"/>
      <c r="LTO107" s="6"/>
      <c r="LTP107" s="6"/>
      <c r="LTQ107" s="6"/>
      <c r="LTR107" s="6"/>
      <c r="LTS107" s="6"/>
      <c r="LTT107" s="6"/>
      <c r="LTU107" s="6"/>
      <c r="LTV107" s="6"/>
      <c r="LTW107" s="6"/>
      <c r="LTX107" s="6"/>
      <c r="LTY107" s="6"/>
      <c r="LTZ107" s="6"/>
      <c r="LUA107" s="6"/>
      <c r="LUB107" s="6"/>
      <c r="LUC107" s="6"/>
      <c r="LUD107" s="6"/>
      <c r="LUE107" s="6"/>
      <c r="LUF107" s="6"/>
      <c r="LUG107" s="6"/>
      <c r="LUH107" s="6"/>
      <c r="LUI107" s="6"/>
      <c r="LUJ107" s="6"/>
      <c r="LUK107" s="6"/>
      <c r="LUL107" s="6"/>
      <c r="LUM107" s="6"/>
      <c r="LUN107" s="6"/>
      <c r="LUO107" s="6"/>
      <c r="LUP107" s="6"/>
      <c r="LUQ107" s="6"/>
      <c r="LUR107" s="6"/>
      <c r="LUS107" s="6"/>
      <c r="LUT107" s="6"/>
      <c r="LUU107" s="6"/>
      <c r="LUV107" s="6"/>
      <c r="LUW107" s="6"/>
      <c r="LUX107" s="6"/>
      <c r="LUY107" s="6"/>
      <c r="LUZ107" s="6"/>
      <c r="LVA107" s="6"/>
      <c r="LVB107" s="6"/>
      <c r="LVC107" s="6"/>
      <c r="LVD107" s="6"/>
      <c r="LVE107" s="6"/>
      <c r="LVF107" s="6"/>
      <c r="LVG107" s="6"/>
      <c r="LVH107" s="6"/>
      <c r="LVI107" s="6"/>
      <c r="LVJ107" s="6"/>
      <c r="LVK107" s="6"/>
      <c r="LVL107" s="6"/>
      <c r="LVM107" s="6"/>
      <c r="LVN107" s="6"/>
      <c r="LVO107" s="6"/>
      <c r="LVP107" s="6"/>
      <c r="LVQ107" s="6"/>
      <c r="LVR107" s="6"/>
      <c r="LVS107" s="6"/>
      <c r="LVT107" s="6"/>
      <c r="LVU107" s="6"/>
      <c r="LVV107" s="6"/>
      <c r="LVW107" s="6"/>
      <c r="LVX107" s="6"/>
      <c r="LVY107" s="6"/>
      <c r="LVZ107" s="6"/>
      <c r="LWA107" s="6"/>
      <c r="LWB107" s="6"/>
      <c r="LWC107" s="6"/>
      <c r="LWD107" s="6"/>
      <c r="LWE107" s="6"/>
      <c r="LWF107" s="6"/>
      <c r="LWG107" s="6"/>
      <c r="LWH107" s="6"/>
      <c r="LWI107" s="6"/>
      <c r="LWJ107" s="6"/>
      <c r="LWK107" s="6"/>
      <c r="LWL107" s="6"/>
      <c r="LWM107" s="6"/>
      <c r="LWN107" s="6"/>
      <c r="LWO107" s="6"/>
      <c r="LWP107" s="6"/>
      <c r="LWQ107" s="6"/>
      <c r="LWR107" s="6"/>
      <c r="LWS107" s="6"/>
      <c r="LWT107" s="6"/>
      <c r="LWU107" s="6"/>
      <c r="LWV107" s="6"/>
      <c r="LWW107" s="6"/>
      <c r="LWX107" s="6"/>
      <c r="LWY107" s="6"/>
      <c r="LWZ107" s="6"/>
      <c r="LXA107" s="6"/>
      <c r="LXB107" s="6"/>
      <c r="LXC107" s="6"/>
      <c r="LXD107" s="6"/>
      <c r="LXE107" s="6"/>
      <c r="LXF107" s="6"/>
      <c r="LXG107" s="6"/>
      <c r="LXH107" s="6"/>
      <c r="LXI107" s="6"/>
      <c r="LXJ107" s="6"/>
      <c r="LXK107" s="6"/>
      <c r="LXL107" s="6"/>
      <c r="LXM107" s="6"/>
      <c r="LXN107" s="6"/>
      <c r="LXO107" s="6"/>
      <c r="LXP107" s="6"/>
      <c r="LXQ107" s="6"/>
      <c r="LXR107" s="6"/>
      <c r="LXS107" s="6"/>
      <c r="LXT107" s="6"/>
      <c r="LXU107" s="6"/>
      <c r="LXV107" s="6"/>
      <c r="LXW107" s="6"/>
      <c r="LXX107" s="6"/>
      <c r="LXY107" s="6"/>
      <c r="LXZ107" s="6"/>
      <c r="LYA107" s="6"/>
      <c r="LYB107" s="6"/>
      <c r="LYC107" s="6"/>
      <c r="LYD107" s="6"/>
      <c r="LYE107" s="6"/>
      <c r="LYF107" s="6"/>
      <c r="LYG107" s="6"/>
      <c r="LYH107" s="6"/>
      <c r="LYI107" s="6"/>
      <c r="LYJ107" s="6"/>
      <c r="LYK107" s="6"/>
      <c r="LYL107" s="6"/>
      <c r="LYM107" s="6"/>
      <c r="LYN107" s="6"/>
      <c r="LYO107" s="6"/>
      <c r="LYP107" s="6"/>
      <c r="LYQ107" s="6"/>
      <c r="LYR107" s="6"/>
      <c r="LYS107" s="6"/>
      <c r="LYT107" s="6"/>
      <c r="LYU107" s="6"/>
      <c r="LYV107" s="6"/>
      <c r="LYW107" s="6"/>
      <c r="LYX107" s="6"/>
      <c r="LYY107" s="6"/>
      <c r="LYZ107" s="6"/>
      <c r="LZA107" s="6"/>
      <c r="LZB107" s="6"/>
      <c r="LZC107" s="6"/>
      <c r="LZD107" s="6"/>
      <c r="LZE107" s="6"/>
      <c r="LZF107" s="6"/>
      <c r="LZG107" s="6"/>
      <c r="LZH107" s="6"/>
      <c r="LZI107" s="6"/>
      <c r="LZJ107" s="6"/>
      <c r="LZK107" s="6"/>
      <c r="LZL107" s="6"/>
      <c r="LZM107" s="6"/>
      <c r="LZN107" s="6"/>
      <c r="LZO107" s="6"/>
      <c r="LZP107" s="6"/>
      <c r="LZQ107" s="6"/>
      <c r="LZR107" s="6"/>
      <c r="LZS107" s="6"/>
      <c r="LZT107" s="6"/>
      <c r="LZU107" s="6"/>
      <c r="LZV107" s="6"/>
      <c r="LZW107" s="6"/>
      <c r="LZX107" s="6"/>
      <c r="LZY107" s="6"/>
      <c r="LZZ107" s="6"/>
      <c r="MAA107" s="6"/>
      <c r="MAB107" s="6"/>
      <c r="MAC107" s="6"/>
      <c r="MAD107" s="6"/>
      <c r="MAE107" s="6"/>
      <c r="MAF107" s="6"/>
      <c r="MAG107" s="6"/>
      <c r="MAH107" s="6"/>
      <c r="MAI107" s="6"/>
      <c r="MAJ107" s="6"/>
      <c r="MAK107" s="6"/>
      <c r="MAL107" s="6"/>
      <c r="MAM107" s="6"/>
      <c r="MAN107" s="6"/>
      <c r="MAO107" s="6"/>
      <c r="MAP107" s="6"/>
      <c r="MAQ107" s="6"/>
      <c r="MAR107" s="6"/>
      <c r="MAS107" s="6"/>
      <c r="MAT107" s="6"/>
      <c r="MAU107" s="6"/>
      <c r="MAV107" s="6"/>
      <c r="MAW107" s="6"/>
      <c r="MAX107" s="6"/>
      <c r="MAY107" s="6"/>
      <c r="MAZ107" s="6"/>
      <c r="MBA107" s="6"/>
      <c r="MBB107" s="6"/>
      <c r="MBC107" s="6"/>
      <c r="MBD107" s="6"/>
      <c r="MBE107" s="6"/>
      <c r="MBF107" s="6"/>
      <c r="MBG107" s="6"/>
      <c r="MBH107" s="6"/>
      <c r="MBI107" s="6"/>
      <c r="MBJ107" s="6"/>
      <c r="MBK107" s="6"/>
      <c r="MBL107" s="6"/>
      <c r="MBM107" s="6"/>
      <c r="MBN107" s="6"/>
      <c r="MBO107" s="6"/>
      <c r="MBP107" s="6"/>
      <c r="MBQ107" s="6"/>
      <c r="MBR107" s="6"/>
      <c r="MBS107" s="6"/>
      <c r="MBT107" s="6"/>
      <c r="MBU107" s="6"/>
      <c r="MBV107" s="6"/>
      <c r="MBW107" s="6"/>
      <c r="MBX107" s="6"/>
      <c r="MBY107" s="6"/>
      <c r="MBZ107" s="6"/>
      <c r="MCA107" s="6"/>
      <c r="MCB107" s="6"/>
      <c r="MCC107" s="6"/>
      <c r="MCD107" s="6"/>
      <c r="MCE107" s="6"/>
      <c r="MCF107" s="6"/>
      <c r="MCG107" s="6"/>
      <c r="MCH107" s="6"/>
      <c r="MCI107" s="6"/>
      <c r="MCJ107" s="6"/>
      <c r="MCK107" s="6"/>
      <c r="MCL107" s="6"/>
      <c r="MCM107" s="6"/>
      <c r="MCN107" s="6"/>
      <c r="MCO107" s="6"/>
      <c r="MCP107" s="6"/>
      <c r="MCQ107" s="6"/>
      <c r="MCR107" s="6"/>
      <c r="MCS107" s="6"/>
      <c r="MCT107" s="6"/>
      <c r="MCU107" s="6"/>
      <c r="MCV107" s="6"/>
      <c r="MCW107" s="6"/>
      <c r="MCX107" s="6"/>
      <c r="MCY107" s="6"/>
      <c r="MCZ107" s="6"/>
      <c r="MDA107" s="6"/>
      <c r="MDB107" s="6"/>
      <c r="MDC107" s="6"/>
      <c r="MDD107" s="6"/>
      <c r="MDE107" s="6"/>
      <c r="MDF107" s="6"/>
      <c r="MDG107" s="6"/>
      <c r="MDH107" s="6"/>
      <c r="MDI107" s="6"/>
      <c r="MDJ107" s="6"/>
      <c r="MDK107" s="6"/>
      <c r="MDL107" s="6"/>
      <c r="MDM107" s="6"/>
      <c r="MDN107" s="6"/>
      <c r="MDO107" s="6"/>
      <c r="MDP107" s="6"/>
      <c r="MDQ107" s="6"/>
      <c r="MDR107" s="6"/>
      <c r="MDS107" s="6"/>
      <c r="MDT107" s="6"/>
      <c r="MDU107" s="6"/>
      <c r="MDV107" s="6"/>
      <c r="MDW107" s="6"/>
      <c r="MDX107" s="6"/>
      <c r="MDY107" s="6"/>
      <c r="MDZ107" s="6"/>
      <c r="MEA107" s="6"/>
      <c r="MEB107" s="6"/>
      <c r="MEC107" s="6"/>
      <c r="MED107" s="6"/>
      <c r="MEE107" s="6"/>
      <c r="MEF107" s="6"/>
      <c r="MEG107" s="6"/>
      <c r="MEH107" s="6"/>
      <c r="MEI107" s="6"/>
      <c r="MEJ107" s="6"/>
      <c r="MEK107" s="6"/>
      <c r="MEL107" s="6"/>
      <c r="MEM107" s="6"/>
      <c r="MEN107" s="6"/>
      <c r="MEO107" s="6"/>
      <c r="MEP107" s="6"/>
      <c r="MEQ107" s="6"/>
      <c r="MER107" s="6"/>
      <c r="MES107" s="6"/>
      <c r="MET107" s="6"/>
      <c r="MEU107" s="6"/>
      <c r="MEV107" s="6"/>
      <c r="MEW107" s="6"/>
      <c r="MEX107" s="6"/>
      <c r="MEY107" s="6"/>
      <c r="MEZ107" s="6"/>
      <c r="MFA107" s="6"/>
      <c r="MFB107" s="6"/>
      <c r="MFC107" s="6"/>
      <c r="MFD107" s="6"/>
      <c r="MFE107" s="6"/>
      <c r="MFF107" s="6"/>
      <c r="MFG107" s="6"/>
      <c r="MFH107" s="6"/>
      <c r="MFI107" s="6"/>
      <c r="MFJ107" s="6"/>
      <c r="MFK107" s="6"/>
      <c r="MFL107" s="6"/>
      <c r="MFM107" s="6"/>
      <c r="MFN107" s="6"/>
      <c r="MFO107" s="6"/>
      <c r="MFP107" s="6"/>
      <c r="MFQ107" s="6"/>
      <c r="MFR107" s="6"/>
      <c r="MFS107" s="6"/>
      <c r="MFT107" s="6"/>
      <c r="MFU107" s="6"/>
      <c r="MFV107" s="6"/>
      <c r="MFW107" s="6"/>
      <c r="MFX107" s="6"/>
      <c r="MFY107" s="6"/>
      <c r="MFZ107" s="6"/>
      <c r="MGA107" s="6"/>
      <c r="MGB107" s="6"/>
      <c r="MGC107" s="6"/>
      <c r="MGD107" s="6"/>
      <c r="MGE107" s="6"/>
      <c r="MGF107" s="6"/>
      <c r="MGG107" s="6"/>
      <c r="MGH107" s="6"/>
      <c r="MGI107" s="6"/>
      <c r="MGJ107" s="6"/>
      <c r="MGK107" s="6"/>
      <c r="MGL107" s="6"/>
      <c r="MGM107" s="6"/>
      <c r="MGN107" s="6"/>
      <c r="MGO107" s="6"/>
      <c r="MGP107" s="6"/>
      <c r="MGQ107" s="6"/>
      <c r="MGR107" s="6"/>
      <c r="MGS107" s="6"/>
      <c r="MGT107" s="6"/>
      <c r="MGU107" s="6"/>
      <c r="MGV107" s="6"/>
      <c r="MGW107" s="6"/>
      <c r="MGX107" s="6"/>
      <c r="MGY107" s="6"/>
      <c r="MGZ107" s="6"/>
      <c r="MHA107" s="6"/>
      <c r="MHB107" s="6"/>
      <c r="MHC107" s="6"/>
      <c r="MHD107" s="6"/>
      <c r="MHE107" s="6"/>
      <c r="MHF107" s="6"/>
      <c r="MHG107" s="6"/>
      <c r="MHH107" s="6"/>
      <c r="MHI107" s="6"/>
      <c r="MHJ107" s="6"/>
      <c r="MHK107" s="6"/>
      <c r="MHL107" s="6"/>
      <c r="MHM107" s="6"/>
      <c r="MHN107" s="6"/>
      <c r="MHO107" s="6"/>
      <c r="MHP107" s="6"/>
      <c r="MHQ107" s="6"/>
      <c r="MHR107" s="6"/>
      <c r="MHS107" s="6"/>
      <c r="MHT107" s="6"/>
      <c r="MHU107" s="6"/>
      <c r="MHV107" s="6"/>
      <c r="MHW107" s="6"/>
      <c r="MHX107" s="6"/>
      <c r="MHY107" s="6"/>
      <c r="MHZ107" s="6"/>
      <c r="MIA107" s="6"/>
      <c r="MIB107" s="6"/>
      <c r="MIC107" s="6"/>
      <c r="MID107" s="6"/>
      <c r="MIE107" s="6"/>
      <c r="MIF107" s="6"/>
      <c r="MIG107" s="6"/>
      <c r="MIH107" s="6"/>
      <c r="MII107" s="6"/>
      <c r="MIJ107" s="6"/>
      <c r="MIK107" s="6"/>
      <c r="MIL107" s="6"/>
      <c r="MIM107" s="6"/>
      <c r="MIN107" s="6"/>
      <c r="MIO107" s="6"/>
      <c r="MIP107" s="6"/>
      <c r="MIQ107" s="6"/>
      <c r="MIR107" s="6"/>
      <c r="MIS107" s="6"/>
      <c r="MIT107" s="6"/>
      <c r="MIU107" s="6"/>
      <c r="MIV107" s="6"/>
      <c r="MIW107" s="6"/>
      <c r="MIX107" s="6"/>
      <c r="MIY107" s="6"/>
      <c r="MIZ107" s="6"/>
      <c r="MJA107" s="6"/>
      <c r="MJB107" s="6"/>
      <c r="MJC107" s="6"/>
      <c r="MJD107" s="6"/>
      <c r="MJE107" s="6"/>
      <c r="MJF107" s="6"/>
      <c r="MJG107" s="6"/>
      <c r="MJH107" s="6"/>
      <c r="MJI107" s="6"/>
      <c r="MJJ107" s="6"/>
      <c r="MJK107" s="6"/>
      <c r="MJL107" s="6"/>
      <c r="MJM107" s="6"/>
      <c r="MJN107" s="6"/>
      <c r="MJO107" s="6"/>
      <c r="MJP107" s="6"/>
      <c r="MJQ107" s="6"/>
      <c r="MJR107" s="6"/>
      <c r="MJS107" s="6"/>
      <c r="MJT107" s="6"/>
      <c r="MJU107" s="6"/>
      <c r="MJV107" s="6"/>
      <c r="MJW107" s="6"/>
      <c r="MJX107" s="6"/>
      <c r="MJY107" s="6"/>
      <c r="MJZ107" s="6"/>
      <c r="MKA107" s="6"/>
      <c r="MKB107" s="6"/>
      <c r="MKC107" s="6"/>
      <c r="MKD107" s="6"/>
      <c r="MKE107" s="6"/>
      <c r="MKF107" s="6"/>
      <c r="MKG107" s="6"/>
      <c r="MKH107" s="6"/>
      <c r="MKI107" s="6"/>
      <c r="MKJ107" s="6"/>
      <c r="MKK107" s="6"/>
      <c r="MKL107" s="6"/>
      <c r="MKM107" s="6"/>
      <c r="MKN107" s="6"/>
      <c r="MKO107" s="6"/>
      <c r="MKP107" s="6"/>
      <c r="MKQ107" s="6"/>
      <c r="MKR107" s="6"/>
      <c r="MKS107" s="6"/>
      <c r="MKT107" s="6"/>
      <c r="MKU107" s="6"/>
      <c r="MKV107" s="6"/>
      <c r="MKW107" s="6"/>
      <c r="MKX107" s="6"/>
      <c r="MKY107" s="6"/>
      <c r="MKZ107" s="6"/>
      <c r="MLA107" s="6"/>
      <c r="MLB107" s="6"/>
      <c r="MLC107" s="6"/>
      <c r="MLD107" s="6"/>
      <c r="MLE107" s="6"/>
      <c r="MLF107" s="6"/>
      <c r="MLG107" s="6"/>
      <c r="MLH107" s="6"/>
      <c r="MLI107" s="6"/>
      <c r="MLJ107" s="6"/>
      <c r="MLK107" s="6"/>
      <c r="MLL107" s="6"/>
      <c r="MLM107" s="6"/>
      <c r="MLN107" s="6"/>
      <c r="MLO107" s="6"/>
      <c r="MLP107" s="6"/>
      <c r="MLQ107" s="6"/>
      <c r="MLR107" s="6"/>
      <c r="MLS107" s="6"/>
      <c r="MLT107" s="6"/>
      <c r="MLU107" s="6"/>
      <c r="MLV107" s="6"/>
      <c r="MLW107" s="6"/>
      <c r="MLX107" s="6"/>
      <c r="MLY107" s="6"/>
      <c r="MLZ107" s="6"/>
      <c r="MMA107" s="6"/>
      <c r="MMB107" s="6"/>
      <c r="MMC107" s="6"/>
      <c r="MMD107" s="6"/>
      <c r="MME107" s="6"/>
      <c r="MMF107" s="6"/>
      <c r="MMG107" s="6"/>
      <c r="MMH107" s="6"/>
      <c r="MMI107" s="6"/>
      <c r="MMJ107" s="6"/>
      <c r="MMK107" s="6"/>
      <c r="MML107" s="6"/>
      <c r="MMM107" s="6"/>
      <c r="MMN107" s="6"/>
      <c r="MMO107" s="6"/>
      <c r="MMP107" s="6"/>
      <c r="MMQ107" s="6"/>
      <c r="MMR107" s="6"/>
      <c r="MMS107" s="6"/>
      <c r="MMT107" s="6"/>
      <c r="MMU107" s="6"/>
      <c r="MMV107" s="6"/>
      <c r="MMW107" s="6"/>
      <c r="MMX107" s="6"/>
      <c r="MMY107" s="6"/>
      <c r="MMZ107" s="6"/>
      <c r="MNA107" s="6"/>
      <c r="MNB107" s="6"/>
      <c r="MNC107" s="6"/>
      <c r="MND107" s="6"/>
      <c r="MNE107" s="6"/>
      <c r="MNF107" s="6"/>
      <c r="MNG107" s="6"/>
      <c r="MNH107" s="6"/>
      <c r="MNI107" s="6"/>
      <c r="MNJ107" s="6"/>
      <c r="MNK107" s="6"/>
      <c r="MNL107" s="6"/>
      <c r="MNM107" s="6"/>
      <c r="MNN107" s="6"/>
      <c r="MNO107" s="6"/>
      <c r="MNP107" s="6"/>
      <c r="MNQ107" s="6"/>
      <c r="MNR107" s="6"/>
      <c r="MNS107" s="6"/>
      <c r="MNT107" s="6"/>
      <c r="MNU107" s="6"/>
      <c r="MNV107" s="6"/>
      <c r="MNW107" s="6"/>
      <c r="MNX107" s="6"/>
      <c r="MNY107" s="6"/>
      <c r="MNZ107" s="6"/>
      <c r="MOA107" s="6"/>
      <c r="MOB107" s="6"/>
      <c r="MOC107" s="6"/>
      <c r="MOD107" s="6"/>
      <c r="MOE107" s="6"/>
      <c r="MOF107" s="6"/>
      <c r="MOG107" s="6"/>
      <c r="MOH107" s="6"/>
      <c r="MOI107" s="6"/>
      <c r="MOJ107" s="6"/>
      <c r="MOK107" s="6"/>
      <c r="MOL107" s="6"/>
      <c r="MOM107" s="6"/>
      <c r="MON107" s="6"/>
      <c r="MOO107" s="6"/>
      <c r="MOP107" s="6"/>
      <c r="MOQ107" s="6"/>
      <c r="MOR107" s="6"/>
      <c r="MOS107" s="6"/>
      <c r="MOT107" s="6"/>
      <c r="MOU107" s="6"/>
      <c r="MOV107" s="6"/>
      <c r="MOW107" s="6"/>
      <c r="MOX107" s="6"/>
      <c r="MOY107" s="6"/>
      <c r="MOZ107" s="6"/>
      <c r="MPA107" s="6"/>
      <c r="MPB107" s="6"/>
      <c r="MPC107" s="6"/>
      <c r="MPD107" s="6"/>
      <c r="MPE107" s="6"/>
      <c r="MPF107" s="6"/>
      <c r="MPG107" s="6"/>
      <c r="MPH107" s="6"/>
      <c r="MPI107" s="6"/>
      <c r="MPJ107" s="6"/>
      <c r="MPK107" s="6"/>
      <c r="MPL107" s="6"/>
      <c r="MPM107" s="6"/>
      <c r="MPN107" s="6"/>
      <c r="MPO107" s="6"/>
      <c r="MPP107" s="6"/>
      <c r="MPQ107" s="6"/>
      <c r="MPR107" s="6"/>
      <c r="MPS107" s="6"/>
      <c r="MPT107" s="6"/>
      <c r="MPU107" s="6"/>
      <c r="MPV107" s="6"/>
      <c r="MPW107" s="6"/>
      <c r="MPX107" s="6"/>
      <c r="MPY107" s="6"/>
      <c r="MPZ107" s="6"/>
      <c r="MQA107" s="6"/>
      <c r="MQB107" s="6"/>
      <c r="MQC107" s="6"/>
      <c r="MQD107" s="6"/>
      <c r="MQE107" s="6"/>
      <c r="MQF107" s="6"/>
      <c r="MQG107" s="6"/>
      <c r="MQH107" s="6"/>
      <c r="MQI107" s="6"/>
      <c r="MQJ107" s="6"/>
      <c r="MQK107" s="6"/>
      <c r="MQL107" s="6"/>
      <c r="MQM107" s="6"/>
      <c r="MQN107" s="6"/>
      <c r="MQO107" s="6"/>
      <c r="MQP107" s="6"/>
      <c r="MQQ107" s="6"/>
      <c r="MQR107" s="6"/>
      <c r="MQS107" s="6"/>
      <c r="MQT107" s="6"/>
      <c r="MQU107" s="6"/>
      <c r="MQV107" s="6"/>
      <c r="MQW107" s="6"/>
      <c r="MQX107" s="6"/>
      <c r="MQY107" s="6"/>
      <c r="MQZ107" s="6"/>
      <c r="MRA107" s="6"/>
      <c r="MRB107" s="6"/>
      <c r="MRC107" s="6"/>
      <c r="MRD107" s="6"/>
      <c r="MRE107" s="6"/>
      <c r="MRF107" s="6"/>
      <c r="MRG107" s="6"/>
      <c r="MRH107" s="6"/>
      <c r="MRI107" s="6"/>
      <c r="MRJ107" s="6"/>
      <c r="MRK107" s="6"/>
      <c r="MRL107" s="6"/>
      <c r="MRM107" s="6"/>
      <c r="MRN107" s="6"/>
      <c r="MRO107" s="6"/>
      <c r="MRP107" s="6"/>
      <c r="MRQ107" s="6"/>
      <c r="MRR107" s="6"/>
      <c r="MRS107" s="6"/>
      <c r="MRT107" s="6"/>
      <c r="MRU107" s="6"/>
      <c r="MRV107" s="6"/>
      <c r="MRW107" s="6"/>
      <c r="MRX107" s="6"/>
      <c r="MRY107" s="6"/>
      <c r="MRZ107" s="6"/>
      <c r="MSA107" s="6"/>
      <c r="MSB107" s="6"/>
      <c r="MSC107" s="6"/>
      <c r="MSD107" s="6"/>
      <c r="MSE107" s="6"/>
      <c r="MSF107" s="6"/>
      <c r="MSG107" s="6"/>
      <c r="MSH107" s="6"/>
      <c r="MSI107" s="6"/>
      <c r="MSJ107" s="6"/>
      <c r="MSK107" s="6"/>
      <c r="MSL107" s="6"/>
      <c r="MSM107" s="6"/>
      <c r="MSN107" s="6"/>
      <c r="MSO107" s="6"/>
      <c r="MSP107" s="6"/>
      <c r="MSQ107" s="6"/>
      <c r="MSR107" s="6"/>
      <c r="MSS107" s="6"/>
      <c r="MST107" s="6"/>
      <c r="MSU107" s="6"/>
      <c r="MSV107" s="6"/>
      <c r="MSW107" s="6"/>
      <c r="MSX107" s="6"/>
      <c r="MSY107" s="6"/>
      <c r="MSZ107" s="6"/>
      <c r="MTA107" s="6"/>
      <c r="MTB107" s="6"/>
      <c r="MTC107" s="6"/>
      <c r="MTD107" s="6"/>
      <c r="MTE107" s="6"/>
      <c r="MTF107" s="6"/>
      <c r="MTG107" s="6"/>
      <c r="MTH107" s="6"/>
      <c r="MTI107" s="6"/>
      <c r="MTJ107" s="6"/>
      <c r="MTK107" s="6"/>
      <c r="MTL107" s="6"/>
      <c r="MTM107" s="6"/>
      <c r="MTN107" s="6"/>
      <c r="MTO107" s="6"/>
      <c r="MTP107" s="6"/>
      <c r="MTQ107" s="6"/>
      <c r="MTR107" s="6"/>
      <c r="MTS107" s="6"/>
      <c r="MTT107" s="6"/>
      <c r="MTU107" s="6"/>
      <c r="MTV107" s="6"/>
      <c r="MTW107" s="6"/>
      <c r="MTX107" s="6"/>
      <c r="MTY107" s="6"/>
      <c r="MTZ107" s="6"/>
      <c r="MUA107" s="6"/>
      <c r="MUB107" s="6"/>
      <c r="MUC107" s="6"/>
      <c r="MUD107" s="6"/>
      <c r="MUE107" s="6"/>
      <c r="MUF107" s="6"/>
      <c r="MUG107" s="6"/>
      <c r="MUH107" s="6"/>
      <c r="MUI107" s="6"/>
      <c r="MUJ107" s="6"/>
      <c r="MUK107" s="6"/>
      <c r="MUL107" s="6"/>
      <c r="MUM107" s="6"/>
      <c r="MUN107" s="6"/>
      <c r="MUO107" s="6"/>
      <c r="MUP107" s="6"/>
      <c r="MUQ107" s="6"/>
      <c r="MUR107" s="6"/>
      <c r="MUS107" s="6"/>
      <c r="MUT107" s="6"/>
      <c r="MUU107" s="6"/>
      <c r="MUV107" s="6"/>
      <c r="MUW107" s="6"/>
      <c r="MUX107" s="6"/>
      <c r="MUY107" s="6"/>
      <c r="MUZ107" s="6"/>
      <c r="MVA107" s="6"/>
      <c r="MVB107" s="6"/>
      <c r="MVC107" s="6"/>
      <c r="MVD107" s="6"/>
      <c r="MVE107" s="6"/>
      <c r="MVF107" s="6"/>
      <c r="MVG107" s="6"/>
      <c r="MVH107" s="6"/>
      <c r="MVI107" s="6"/>
      <c r="MVJ107" s="6"/>
      <c r="MVK107" s="6"/>
      <c r="MVL107" s="6"/>
      <c r="MVM107" s="6"/>
      <c r="MVN107" s="6"/>
      <c r="MVO107" s="6"/>
      <c r="MVP107" s="6"/>
      <c r="MVQ107" s="6"/>
      <c r="MVR107" s="6"/>
      <c r="MVS107" s="6"/>
      <c r="MVT107" s="6"/>
      <c r="MVU107" s="6"/>
      <c r="MVV107" s="6"/>
      <c r="MVW107" s="6"/>
      <c r="MVX107" s="6"/>
      <c r="MVY107" s="6"/>
      <c r="MVZ107" s="6"/>
      <c r="MWA107" s="6"/>
      <c r="MWB107" s="6"/>
      <c r="MWC107" s="6"/>
      <c r="MWD107" s="6"/>
      <c r="MWE107" s="6"/>
      <c r="MWF107" s="6"/>
      <c r="MWG107" s="6"/>
      <c r="MWH107" s="6"/>
      <c r="MWI107" s="6"/>
      <c r="MWJ107" s="6"/>
      <c r="MWK107" s="6"/>
      <c r="MWL107" s="6"/>
      <c r="MWM107" s="6"/>
      <c r="MWN107" s="6"/>
      <c r="MWO107" s="6"/>
      <c r="MWP107" s="6"/>
      <c r="MWQ107" s="6"/>
      <c r="MWR107" s="6"/>
      <c r="MWS107" s="6"/>
      <c r="MWT107" s="6"/>
      <c r="MWU107" s="6"/>
      <c r="MWV107" s="6"/>
      <c r="MWW107" s="6"/>
      <c r="MWX107" s="6"/>
      <c r="MWY107" s="6"/>
      <c r="MWZ107" s="6"/>
      <c r="MXA107" s="6"/>
      <c r="MXB107" s="6"/>
      <c r="MXC107" s="6"/>
      <c r="MXD107" s="6"/>
      <c r="MXE107" s="6"/>
      <c r="MXF107" s="6"/>
      <c r="MXG107" s="6"/>
      <c r="MXH107" s="6"/>
      <c r="MXI107" s="6"/>
      <c r="MXJ107" s="6"/>
      <c r="MXK107" s="6"/>
      <c r="MXL107" s="6"/>
      <c r="MXM107" s="6"/>
      <c r="MXN107" s="6"/>
      <c r="MXO107" s="6"/>
      <c r="MXP107" s="6"/>
      <c r="MXQ107" s="6"/>
      <c r="MXR107" s="6"/>
      <c r="MXS107" s="6"/>
      <c r="MXT107" s="6"/>
      <c r="MXU107" s="6"/>
      <c r="MXV107" s="6"/>
      <c r="MXW107" s="6"/>
      <c r="MXX107" s="6"/>
      <c r="MXY107" s="6"/>
      <c r="MXZ107" s="6"/>
      <c r="MYA107" s="6"/>
      <c r="MYB107" s="6"/>
      <c r="MYC107" s="6"/>
      <c r="MYD107" s="6"/>
      <c r="MYE107" s="6"/>
      <c r="MYF107" s="6"/>
      <c r="MYG107" s="6"/>
      <c r="MYH107" s="6"/>
      <c r="MYI107" s="6"/>
      <c r="MYJ107" s="6"/>
      <c r="MYK107" s="6"/>
      <c r="MYL107" s="6"/>
      <c r="MYM107" s="6"/>
      <c r="MYN107" s="6"/>
      <c r="MYO107" s="6"/>
      <c r="MYP107" s="6"/>
      <c r="MYQ107" s="6"/>
      <c r="MYR107" s="6"/>
      <c r="MYS107" s="6"/>
      <c r="MYT107" s="6"/>
      <c r="MYU107" s="6"/>
      <c r="MYV107" s="6"/>
      <c r="MYW107" s="6"/>
      <c r="MYX107" s="6"/>
      <c r="MYY107" s="6"/>
      <c r="MYZ107" s="6"/>
      <c r="MZA107" s="6"/>
      <c r="MZB107" s="6"/>
      <c r="MZC107" s="6"/>
      <c r="MZD107" s="6"/>
      <c r="MZE107" s="6"/>
      <c r="MZF107" s="6"/>
      <c r="MZG107" s="6"/>
      <c r="MZH107" s="6"/>
      <c r="MZI107" s="6"/>
      <c r="MZJ107" s="6"/>
      <c r="MZK107" s="6"/>
      <c r="MZL107" s="6"/>
      <c r="MZM107" s="6"/>
      <c r="MZN107" s="6"/>
      <c r="MZO107" s="6"/>
      <c r="MZP107" s="6"/>
      <c r="MZQ107" s="6"/>
      <c r="MZR107" s="6"/>
      <c r="MZS107" s="6"/>
      <c r="MZT107" s="6"/>
      <c r="MZU107" s="6"/>
      <c r="MZV107" s="6"/>
      <c r="MZW107" s="6"/>
      <c r="MZX107" s="6"/>
      <c r="MZY107" s="6"/>
      <c r="MZZ107" s="6"/>
      <c r="NAA107" s="6"/>
      <c r="NAB107" s="6"/>
      <c r="NAC107" s="6"/>
      <c r="NAD107" s="6"/>
      <c r="NAE107" s="6"/>
      <c r="NAF107" s="6"/>
      <c r="NAG107" s="6"/>
      <c r="NAH107" s="6"/>
      <c r="NAI107" s="6"/>
      <c r="NAJ107" s="6"/>
      <c r="NAK107" s="6"/>
      <c r="NAL107" s="6"/>
      <c r="NAM107" s="6"/>
      <c r="NAN107" s="6"/>
      <c r="NAO107" s="6"/>
      <c r="NAP107" s="6"/>
      <c r="NAQ107" s="6"/>
      <c r="NAR107" s="6"/>
      <c r="NAS107" s="6"/>
      <c r="NAT107" s="6"/>
      <c r="NAU107" s="6"/>
      <c r="NAV107" s="6"/>
      <c r="NAW107" s="6"/>
      <c r="NAX107" s="6"/>
      <c r="NAY107" s="6"/>
      <c r="NAZ107" s="6"/>
      <c r="NBA107" s="6"/>
      <c r="NBB107" s="6"/>
      <c r="NBC107" s="6"/>
      <c r="NBD107" s="6"/>
      <c r="NBE107" s="6"/>
      <c r="NBF107" s="6"/>
      <c r="NBG107" s="6"/>
      <c r="NBH107" s="6"/>
      <c r="NBI107" s="6"/>
      <c r="NBJ107" s="6"/>
      <c r="NBK107" s="6"/>
      <c r="NBL107" s="6"/>
      <c r="NBM107" s="6"/>
      <c r="NBN107" s="6"/>
      <c r="NBO107" s="6"/>
      <c r="NBP107" s="6"/>
      <c r="NBQ107" s="6"/>
      <c r="NBR107" s="6"/>
      <c r="NBS107" s="6"/>
      <c r="NBT107" s="6"/>
      <c r="NBU107" s="6"/>
      <c r="NBV107" s="6"/>
      <c r="NBW107" s="6"/>
      <c r="NBX107" s="6"/>
      <c r="NBY107" s="6"/>
      <c r="NBZ107" s="6"/>
      <c r="NCA107" s="6"/>
      <c r="NCB107" s="6"/>
      <c r="NCC107" s="6"/>
      <c r="NCD107" s="6"/>
      <c r="NCE107" s="6"/>
      <c r="NCF107" s="6"/>
      <c r="NCG107" s="6"/>
      <c r="NCH107" s="6"/>
      <c r="NCI107" s="6"/>
      <c r="NCJ107" s="6"/>
      <c r="NCK107" s="6"/>
      <c r="NCL107" s="6"/>
      <c r="NCM107" s="6"/>
      <c r="NCN107" s="6"/>
      <c r="NCO107" s="6"/>
      <c r="NCP107" s="6"/>
      <c r="NCQ107" s="6"/>
      <c r="NCR107" s="6"/>
      <c r="NCS107" s="6"/>
      <c r="NCT107" s="6"/>
      <c r="NCU107" s="6"/>
      <c r="NCV107" s="6"/>
      <c r="NCW107" s="6"/>
      <c r="NCX107" s="6"/>
      <c r="NCY107" s="6"/>
      <c r="NCZ107" s="6"/>
      <c r="NDA107" s="6"/>
      <c r="NDB107" s="6"/>
      <c r="NDC107" s="6"/>
      <c r="NDD107" s="6"/>
      <c r="NDE107" s="6"/>
      <c r="NDF107" s="6"/>
      <c r="NDG107" s="6"/>
      <c r="NDH107" s="6"/>
      <c r="NDI107" s="6"/>
      <c r="NDJ107" s="6"/>
      <c r="NDK107" s="6"/>
      <c r="NDL107" s="6"/>
      <c r="NDM107" s="6"/>
      <c r="NDN107" s="6"/>
      <c r="NDO107" s="6"/>
      <c r="NDP107" s="6"/>
      <c r="NDQ107" s="6"/>
      <c r="NDR107" s="6"/>
      <c r="NDS107" s="6"/>
      <c r="NDT107" s="6"/>
      <c r="NDU107" s="6"/>
      <c r="NDV107" s="6"/>
      <c r="NDW107" s="6"/>
      <c r="NDX107" s="6"/>
      <c r="NDY107" s="6"/>
      <c r="NDZ107" s="6"/>
      <c r="NEA107" s="6"/>
      <c r="NEB107" s="6"/>
      <c r="NEC107" s="6"/>
      <c r="NED107" s="6"/>
      <c r="NEE107" s="6"/>
      <c r="NEF107" s="6"/>
      <c r="NEG107" s="6"/>
      <c r="NEH107" s="6"/>
      <c r="NEI107" s="6"/>
      <c r="NEJ107" s="6"/>
      <c r="NEK107" s="6"/>
      <c r="NEL107" s="6"/>
      <c r="NEM107" s="6"/>
      <c r="NEN107" s="6"/>
      <c r="NEO107" s="6"/>
      <c r="NEP107" s="6"/>
      <c r="NEQ107" s="6"/>
      <c r="NER107" s="6"/>
      <c r="NES107" s="6"/>
      <c r="NET107" s="6"/>
      <c r="NEU107" s="6"/>
      <c r="NEV107" s="6"/>
      <c r="NEW107" s="6"/>
      <c r="NEX107" s="6"/>
      <c r="NEY107" s="6"/>
      <c r="NEZ107" s="6"/>
      <c r="NFA107" s="6"/>
      <c r="NFB107" s="6"/>
      <c r="NFC107" s="6"/>
      <c r="NFD107" s="6"/>
      <c r="NFE107" s="6"/>
      <c r="NFF107" s="6"/>
      <c r="NFG107" s="6"/>
      <c r="NFH107" s="6"/>
      <c r="NFI107" s="6"/>
      <c r="NFJ107" s="6"/>
      <c r="NFK107" s="6"/>
      <c r="NFL107" s="6"/>
      <c r="NFM107" s="6"/>
      <c r="NFN107" s="6"/>
      <c r="NFO107" s="6"/>
      <c r="NFP107" s="6"/>
      <c r="NFQ107" s="6"/>
      <c r="NFR107" s="6"/>
      <c r="NFS107" s="6"/>
      <c r="NFT107" s="6"/>
      <c r="NFU107" s="6"/>
      <c r="NFV107" s="6"/>
      <c r="NFW107" s="6"/>
      <c r="NFX107" s="6"/>
      <c r="NFY107" s="6"/>
      <c r="NFZ107" s="6"/>
      <c r="NGA107" s="6"/>
      <c r="NGB107" s="6"/>
      <c r="NGC107" s="6"/>
      <c r="NGD107" s="6"/>
      <c r="NGE107" s="6"/>
      <c r="NGF107" s="6"/>
      <c r="NGG107" s="6"/>
      <c r="NGH107" s="6"/>
      <c r="NGI107" s="6"/>
      <c r="NGJ107" s="6"/>
      <c r="NGK107" s="6"/>
      <c r="NGL107" s="6"/>
      <c r="NGM107" s="6"/>
      <c r="NGN107" s="6"/>
      <c r="NGO107" s="6"/>
      <c r="NGP107" s="6"/>
      <c r="NGQ107" s="6"/>
      <c r="NGR107" s="6"/>
      <c r="NGS107" s="6"/>
      <c r="NGT107" s="6"/>
      <c r="NGU107" s="6"/>
      <c r="NGV107" s="6"/>
      <c r="NGW107" s="6"/>
      <c r="NGX107" s="6"/>
      <c r="NGY107" s="6"/>
      <c r="NGZ107" s="6"/>
      <c r="NHA107" s="6"/>
      <c r="NHB107" s="6"/>
      <c r="NHC107" s="6"/>
      <c r="NHD107" s="6"/>
      <c r="NHE107" s="6"/>
      <c r="NHF107" s="6"/>
      <c r="NHG107" s="6"/>
      <c r="NHH107" s="6"/>
      <c r="NHI107" s="6"/>
      <c r="NHJ107" s="6"/>
      <c r="NHK107" s="6"/>
      <c r="NHL107" s="6"/>
      <c r="NHM107" s="6"/>
      <c r="NHN107" s="6"/>
      <c r="NHO107" s="6"/>
      <c r="NHP107" s="6"/>
      <c r="NHQ107" s="6"/>
      <c r="NHR107" s="6"/>
      <c r="NHS107" s="6"/>
      <c r="NHT107" s="6"/>
      <c r="NHU107" s="6"/>
      <c r="NHV107" s="6"/>
      <c r="NHW107" s="6"/>
      <c r="NHX107" s="6"/>
      <c r="NHY107" s="6"/>
      <c r="NHZ107" s="6"/>
      <c r="NIA107" s="6"/>
      <c r="NIB107" s="6"/>
      <c r="NIC107" s="6"/>
      <c r="NID107" s="6"/>
      <c r="NIE107" s="6"/>
      <c r="NIF107" s="6"/>
      <c r="NIG107" s="6"/>
      <c r="NIH107" s="6"/>
      <c r="NII107" s="6"/>
      <c r="NIJ107" s="6"/>
      <c r="NIK107" s="6"/>
      <c r="NIL107" s="6"/>
      <c r="NIM107" s="6"/>
      <c r="NIN107" s="6"/>
      <c r="NIO107" s="6"/>
      <c r="NIP107" s="6"/>
      <c r="NIQ107" s="6"/>
      <c r="NIR107" s="6"/>
      <c r="NIS107" s="6"/>
      <c r="NIT107" s="6"/>
      <c r="NIU107" s="6"/>
      <c r="NIV107" s="6"/>
      <c r="NIW107" s="6"/>
      <c r="NIX107" s="6"/>
      <c r="NIY107" s="6"/>
      <c r="NIZ107" s="6"/>
      <c r="NJA107" s="6"/>
      <c r="NJB107" s="6"/>
      <c r="NJC107" s="6"/>
      <c r="NJD107" s="6"/>
      <c r="NJE107" s="6"/>
      <c r="NJF107" s="6"/>
      <c r="NJG107" s="6"/>
      <c r="NJH107" s="6"/>
      <c r="NJI107" s="6"/>
      <c r="NJJ107" s="6"/>
      <c r="NJK107" s="6"/>
      <c r="NJL107" s="6"/>
      <c r="NJM107" s="6"/>
      <c r="NJN107" s="6"/>
      <c r="NJO107" s="6"/>
      <c r="NJP107" s="6"/>
      <c r="NJQ107" s="6"/>
      <c r="NJR107" s="6"/>
      <c r="NJS107" s="6"/>
      <c r="NJT107" s="6"/>
      <c r="NJU107" s="6"/>
      <c r="NJV107" s="6"/>
      <c r="NJW107" s="6"/>
      <c r="NJX107" s="6"/>
      <c r="NJY107" s="6"/>
      <c r="NJZ107" s="6"/>
      <c r="NKA107" s="6"/>
      <c r="NKB107" s="6"/>
      <c r="NKC107" s="6"/>
      <c r="NKD107" s="6"/>
      <c r="NKE107" s="6"/>
      <c r="NKF107" s="6"/>
      <c r="NKG107" s="6"/>
      <c r="NKH107" s="6"/>
      <c r="NKI107" s="6"/>
      <c r="NKJ107" s="6"/>
      <c r="NKK107" s="6"/>
      <c r="NKL107" s="6"/>
      <c r="NKM107" s="6"/>
      <c r="NKN107" s="6"/>
      <c r="NKO107" s="6"/>
      <c r="NKP107" s="6"/>
      <c r="NKQ107" s="6"/>
      <c r="NKR107" s="6"/>
      <c r="NKS107" s="6"/>
      <c r="NKT107" s="6"/>
      <c r="NKU107" s="6"/>
      <c r="NKV107" s="6"/>
      <c r="NKW107" s="6"/>
      <c r="NKX107" s="6"/>
      <c r="NKY107" s="6"/>
      <c r="NKZ107" s="6"/>
      <c r="NLA107" s="6"/>
      <c r="NLB107" s="6"/>
      <c r="NLC107" s="6"/>
      <c r="NLD107" s="6"/>
      <c r="NLE107" s="6"/>
      <c r="NLF107" s="6"/>
      <c r="NLG107" s="6"/>
      <c r="NLH107" s="6"/>
      <c r="NLI107" s="6"/>
      <c r="NLJ107" s="6"/>
      <c r="NLK107" s="6"/>
      <c r="NLL107" s="6"/>
      <c r="NLM107" s="6"/>
      <c r="NLN107" s="6"/>
      <c r="NLO107" s="6"/>
      <c r="NLP107" s="6"/>
      <c r="NLQ107" s="6"/>
      <c r="NLR107" s="6"/>
      <c r="NLS107" s="6"/>
      <c r="NLT107" s="6"/>
      <c r="NLU107" s="6"/>
      <c r="NLV107" s="6"/>
      <c r="NLW107" s="6"/>
      <c r="NLX107" s="6"/>
      <c r="NLY107" s="6"/>
      <c r="NLZ107" s="6"/>
      <c r="NMA107" s="6"/>
      <c r="NMB107" s="6"/>
      <c r="NMC107" s="6"/>
      <c r="NMD107" s="6"/>
      <c r="NME107" s="6"/>
      <c r="NMF107" s="6"/>
      <c r="NMG107" s="6"/>
      <c r="NMH107" s="6"/>
      <c r="NMI107" s="6"/>
      <c r="NMJ107" s="6"/>
      <c r="NMK107" s="6"/>
      <c r="NML107" s="6"/>
      <c r="NMM107" s="6"/>
      <c r="NMN107" s="6"/>
      <c r="NMO107" s="6"/>
      <c r="NMP107" s="6"/>
      <c r="NMQ107" s="6"/>
      <c r="NMR107" s="6"/>
      <c r="NMS107" s="6"/>
      <c r="NMT107" s="6"/>
      <c r="NMU107" s="6"/>
      <c r="NMV107" s="6"/>
      <c r="NMW107" s="6"/>
      <c r="NMX107" s="6"/>
      <c r="NMY107" s="6"/>
      <c r="NMZ107" s="6"/>
      <c r="NNA107" s="6"/>
      <c r="NNB107" s="6"/>
      <c r="NNC107" s="6"/>
      <c r="NND107" s="6"/>
      <c r="NNE107" s="6"/>
      <c r="NNF107" s="6"/>
      <c r="NNG107" s="6"/>
      <c r="NNH107" s="6"/>
      <c r="NNI107" s="6"/>
      <c r="NNJ107" s="6"/>
      <c r="NNK107" s="6"/>
      <c r="NNL107" s="6"/>
      <c r="NNM107" s="6"/>
      <c r="NNN107" s="6"/>
      <c r="NNO107" s="6"/>
      <c r="NNP107" s="6"/>
      <c r="NNQ107" s="6"/>
      <c r="NNR107" s="6"/>
      <c r="NNS107" s="6"/>
      <c r="NNT107" s="6"/>
      <c r="NNU107" s="6"/>
      <c r="NNV107" s="6"/>
      <c r="NNW107" s="6"/>
      <c r="NNX107" s="6"/>
      <c r="NNY107" s="6"/>
      <c r="NNZ107" s="6"/>
      <c r="NOA107" s="6"/>
      <c r="NOB107" s="6"/>
      <c r="NOC107" s="6"/>
      <c r="NOD107" s="6"/>
      <c r="NOE107" s="6"/>
      <c r="NOF107" s="6"/>
      <c r="NOG107" s="6"/>
      <c r="NOH107" s="6"/>
      <c r="NOI107" s="6"/>
      <c r="NOJ107" s="6"/>
      <c r="NOK107" s="6"/>
      <c r="NOL107" s="6"/>
      <c r="NOM107" s="6"/>
      <c r="NON107" s="6"/>
      <c r="NOO107" s="6"/>
      <c r="NOP107" s="6"/>
      <c r="NOQ107" s="6"/>
      <c r="NOR107" s="6"/>
      <c r="NOS107" s="6"/>
      <c r="NOT107" s="6"/>
      <c r="NOU107" s="6"/>
      <c r="NOV107" s="6"/>
      <c r="NOW107" s="6"/>
      <c r="NOX107" s="6"/>
      <c r="NOY107" s="6"/>
      <c r="NOZ107" s="6"/>
      <c r="NPA107" s="6"/>
      <c r="NPB107" s="6"/>
      <c r="NPC107" s="6"/>
      <c r="NPD107" s="6"/>
      <c r="NPE107" s="6"/>
      <c r="NPF107" s="6"/>
      <c r="NPG107" s="6"/>
      <c r="NPH107" s="6"/>
      <c r="NPI107" s="6"/>
      <c r="NPJ107" s="6"/>
      <c r="NPK107" s="6"/>
      <c r="NPL107" s="6"/>
      <c r="NPM107" s="6"/>
      <c r="NPN107" s="6"/>
      <c r="NPO107" s="6"/>
      <c r="NPP107" s="6"/>
      <c r="NPQ107" s="6"/>
      <c r="NPR107" s="6"/>
      <c r="NPS107" s="6"/>
      <c r="NPT107" s="6"/>
      <c r="NPU107" s="6"/>
      <c r="NPV107" s="6"/>
      <c r="NPW107" s="6"/>
      <c r="NPX107" s="6"/>
      <c r="NPY107" s="6"/>
      <c r="NPZ107" s="6"/>
      <c r="NQA107" s="6"/>
      <c r="NQB107" s="6"/>
      <c r="NQC107" s="6"/>
      <c r="NQD107" s="6"/>
      <c r="NQE107" s="6"/>
      <c r="NQF107" s="6"/>
      <c r="NQG107" s="6"/>
      <c r="NQH107" s="6"/>
      <c r="NQI107" s="6"/>
      <c r="NQJ107" s="6"/>
      <c r="NQK107" s="6"/>
      <c r="NQL107" s="6"/>
      <c r="NQM107" s="6"/>
      <c r="NQN107" s="6"/>
      <c r="NQO107" s="6"/>
      <c r="NQP107" s="6"/>
      <c r="NQQ107" s="6"/>
      <c r="NQR107" s="6"/>
      <c r="NQS107" s="6"/>
      <c r="NQT107" s="6"/>
      <c r="NQU107" s="6"/>
      <c r="NQV107" s="6"/>
      <c r="NQW107" s="6"/>
      <c r="NQX107" s="6"/>
      <c r="NQY107" s="6"/>
      <c r="NQZ107" s="6"/>
      <c r="NRA107" s="6"/>
      <c r="NRB107" s="6"/>
      <c r="NRC107" s="6"/>
      <c r="NRD107" s="6"/>
      <c r="NRE107" s="6"/>
      <c r="NRF107" s="6"/>
      <c r="NRG107" s="6"/>
      <c r="NRH107" s="6"/>
      <c r="NRI107" s="6"/>
      <c r="NRJ107" s="6"/>
      <c r="NRK107" s="6"/>
      <c r="NRL107" s="6"/>
      <c r="NRM107" s="6"/>
      <c r="NRN107" s="6"/>
      <c r="NRO107" s="6"/>
      <c r="NRP107" s="6"/>
      <c r="NRQ107" s="6"/>
      <c r="NRR107" s="6"/>
      <c r="NRS107" s="6"/>
      <c r="NRT107" s="6"/>
      <c r="NRU107" s="6"/>
      <c r="NRV107" s="6"/>
      <c r="NRW107" s="6"/>
      <c r="NRX107" s="6"/>
      <c r="NRY107" s="6"/>
      <c r="NRZ107" s="6"/>
      <c r="NSA107" s="6"/>
      <c r="NSB107" s="6"/>
      <c r="NSC107" s="6"/>
      <c r="NSD107" s="6"/>
      <c r="NSE107" s="6"/>
      <c r="NSF107" s="6"/>
      <c r="NSG107" s="6"/>
      <c r="NSH107" s="6"/>
      <c r="NSI107" s="6"/>
      <c r="NSJ107" s="6"/>
      <c r="NSK107" s="6"/>
      <c r="NSL107" s="6"/>
      <c r="NSM107" s="6"/>
      <c r="NSN107" s="6"/>
      <c r="NSO107" s="6"/>
      <c r="NSP107" s="6"/>
      <c r="NSQ107" s="6"/>
      <c r="NSR107" s="6"/>
      <c r="NSS107" s="6"/>
      <c r="NST107" s="6"/>
      <c r="NSU107" s="6"/>
      <c r="NSV107" s="6"/>
      <c r="NSW107" s="6"/>
      <c r="NSX107" s="6"/>
      <c r="NSY107" s="6"/>
      <c r="NSZ107" s="6"/>
      <c r="NTA107" s="6"/>
      <c r="NTB107" s="6"/>
      <c r="NTC107" s="6"/>
      <c r="NTD107" s="6"/>
      <c r="NTE107" s="6"/>
      <c r="NTF107" s="6"/>
      <c r="NTG107" s="6"/>
      <c r="NTH107" s="6"/>
      <c r="NTI107" s="6"/>
      <c r="NTJ107" s="6"/>
      <c r="NTK107" s="6"/>
      <c r="NTL107" s="6"/>
      <c r="NTM107" s="6"/>
      <c r="NTN107" s="6"/>
      <c r="NTO107" s="6"/>
      <c r="NTP107" s="6"/>
      <c r="NTQ107" s="6"/>
      <c r="NTR107" s="6"/>
      <c r="NTS107" s="6"/>
      <c r="NTT107" s="6"/>
      <c r="NTU107" s="6"/>
      <c r="NTV107" s="6"/>
      <c r="NTW107" s="6"/>
      <c r="NTX107" s="6"/>
      <c r="NTY107" s="6"/>
      <c r="NTZ107" s="6"/>
      <c r="NUA107" s="6"/>
      <c r="NUB107" s="6"/>
      <c r="NUC107" s="6"/>
      <c r="NUD107" s="6"/>
      <c r="NUE107" s="6"/>
      <c r="NUF107" s="6"/>
      <c r="NUG107" s="6"/>
      <c r="NUH107" s="6"/>
      <c r="NUI107" s="6"/>
      <c r="NUJ107" s="6"/>
      <c r="NUK107" s="6"/>
      <c r="NUL107" s="6"/>
      <c r="NUM107" s="6"/>
      <c r="NUN107" s="6"/>
      <c r="NUO107" s="6"/>
      <c r="NUP107" s="6"/>
      <c r="NUQ107" s="6"/>
      <c r="NUR107" s="6"/>
      <c r="NUS107" s="6"/>
      <c r="NUT107" s="6"/>
      <c r="NUU107" s="6"/>
      <c r="NUV107" s="6"/>
      <c r="NUW107" s="6"/>
      <c r="NUX107" s="6"/>
      <c r="NUY107" s="6"/>
      <c r="NUZ107" s="6"/>
      <c r="NVA107" s="6"/>
      <c r="NVB107" s="6"/>
      <c r="NVC107" s="6"/>
      <c r="NVD107" s="6"/>
      <c r="NVE107" s="6"/>
      <c r="NVF107" s="6"/>
      <c r="NVG107" s="6"/>
      <c r="NVH107" s="6"/>
      <c r="NVI107" s="6"/>
      <c r="NVJ107" s="6"/>
      <c r="NVK107" s="6"/>
      <c r="NVL107" s="6"/>
      <c r="NVM107" s="6"/>
      <c r="NVN107" s="6"/>
      <c r="NVO107" s="6"/>
      <c r="NVP107" s="6"/>
      <c r="NVQ107" s="6"/>
      <c r="NVR107" s="6"/>
      <c r="NVS107" s="6"/>
      <c r="NVT107" s="6"/>
      <c r="NVU107" s="6"/>
      <c r="NVV107" s="6"/>
      <c r="NVW107" s="6"/>
      <c r="NVX107" s="6"/>
      <c r="NVY107" s="6"/>
      <c r="NVZ107" s="6"/>
      <c r="NWA107" s="6"/>
      <c r="NWB107" s="6"/>
      <c r="NWC107" s="6"/>
      <c r="NWD107" s="6"/>
      <c r="NWE107" s="6"/>
      <c r="NWF107" s="6"/>
      <c r="NWG107" s="6"/>
      <c r="NWH107" s="6"/>
      <c r="NWI107" s="6"/>
      <c r="NWJ107" s="6"/>
      <c r="NWK107" s="6"/>
      <c r="NWL107" s="6"/>
      <c r="NWM107" s="6"/>
      <c r="NWN107" s="6"/>
      <c r="NWO107" s="6"/>
      <c r="NWP107" s="6"/>
      <c r="NWQ107" s="6"/>
      <c r="NWR107" s="6"/>
      <c r="NWS107" s="6"/>
      <c r="NWT107" s="6"/>
      <c r="NWU107" s="6"/>
      <c r="NWV107" s="6"/>
      <c r="NWW107" s="6"/>
      <c r="NWX107" s="6"/>
      <c r="NWY107" s="6"/>
      <c r="NWZ107" s="6"/>
      <c r="NXA107" s="6"/>
      <c r="NXB107" s="6"/>
      <c r="NXC107" s="6"/>
      <c r="NXD107" s="6"/>
      <c r="NXE107" s="6"/>
      <c r="NXF107" s="6"/>
      <c r="NXG107" s="6"/>
      <c r="NXH107" s="6"/>
      <c r="NXI107" s="6"/>
      <c r="NXJ107" s="6"/>
      <c r="NXK107" s="6"/>
      <c r="NXL107" s="6"/>
      <c r="NXM107" s="6"/>
      <c r="NXN107" s="6"/>
      <c r="NXO107" s="6"/>
      <c r="NXP107" s="6"/>
      <c r="NXQ107" s="6"/>
      <c r="NXR107" s="6"/>
      <c r="NXS107" s="6"/>
      <c r="NXT107" s="6"/>
      <c r="NXU107" s="6"/>
      <c r="NXV107" s="6"/>
      <c r="NXW107" s="6"/>
      <c r="NXX107" s="6"/>
      <c r="NXY107" s="6"/>
      <c r="NXZ107" s="6"/>
      <c r="NYA107" s="6"/>
      <c r="NYB107" s="6"/>
      <c r="NYC107" s="6"/>
      <c r="NYD107" s="6"/>
      <c r="NYE107" s="6"/>
      <c r="NYF107" s="6"/>
      <c r="NYG107" s="6"/>
      <c r="NYH107" s="6"/>
      <c r="NYI107" s="6"/>
      <c r="NYJ107" s="6"/>
      <c r="NYK107" s="6"/>
      <c r="NYL107" s="6"/>
      <c r="NYM107" s="6"/>
      <c r="NYN107" s="6"/>
      <c r="NYO107" s="6"/>
      <c r="NYP107" s="6"/>
      <c r="NYQ107" s="6"/>
      <c r="NYR107" s="6"/>
      <c r="NYS107" s="6"/>
      <c r="NYT107" s="6"/>
      <c r="NYU107" s="6"/>
      <c r="NYV107" s="6"/>
      <c r="NYW107" s="6"/>
      <c r="NYX107" s="6"/>
      <c r="NYY107" s="6"/>
      <c r="NYZ107" s="6"/>
      <c r="NZA107" s="6"/>
      <c r="NZB107" s="6"/>
      <c r="NZC107" s="6"/>
      <c r="NZD107" s="6"/>
      <c r="NZE107" s="6"/>
      <c r="NZF107" s="6"/>
      <c r="NZG107" s="6"/>
      <c r="NZH107" s="6"/>
      <c r="NZI107" s="6"/>
      <c r="NZJ107" s="6"/>
      <c r="NZK107" s="6"/>
      <c r="NZL107" s="6"/>
      <c r="NZM107" s="6"/>
      <c r="NZN107" s="6"/>
      <c r="NZO107" s="6"/>
      <c r="NZP107" s="6"/>
      <c r="NZQ107" s="6"/>
      <c r="NZR107" s="6"/>
      <c r="NZS107" s="6"/>
      <c r="NZT107" s="6"/>
      <c r="NZU107" s="6"/>
      <c r="NZV107" s="6"/>
      <c r="NZW107" s="6"/>
      <c r="NZX107" s="6"/>
      <c r="NZY107" s="6"/>
      <c r="NZZ107" s="6"/>
      <c r="OAA107" s="6"/>
      <c r="OAB107" s="6"/>
      <c r="OAC107" s="6"/>
      <c r="OAD107" s="6"/>
      <c r="OAE107" s="6"/>
      <c r="OAF107" s="6"/>
      <c r="OAG107" s="6"/>
      <c r="OAH107" s="6"/>
      <c r="OAI107" s="6"/>
      <c r="OAJ107" s="6"/>
      <c r="OAK107" s="6"/>
      <c r="OAL107" s="6"/>
      <c r="OAM107" s="6"/>
      <c r="OAN107" s="6"/>
      <c r="OAO107" s="6"/>
      <c r="OAP107" s="6"/>
      <c r="OAQ107" s="6"/>
      <c r="OAR107" s="6"/>
      <c r="OAS107" s="6"/>
      <c r="OAT107" s="6"/>
      <c r="OAU107" s="6"/>
      <c r="OAV107" s="6"/>
      <c r="OAW107" s="6"/>
      <c r="OAX107" s="6"/>
      <c r="OAY107" s="6"/>
      <c r="OAZ107" s="6"/>
      <c r="OBA107" s="6"/>
      <c r="OBB107" s="6"/>
      <c r="OBC107" s="6"/>
      <c r="OBD107" s="6"/>
      <c r="OBE107" s="6"/>
      <c r="OBF107" s="6"/>
      <c r="OBG107" s="6"/>
      <c r="OBH107" s="6"/>
      <c r="OBI107" s="6"/>
      <c r="OBJ107" s="6"/>
      <c r="OBK107" s="6"/>
      <c r="OBL107" s="6"/>
      <c r="OBM107" s="6"/>
      <c r="OBN107" s="6"/>
      <c r="OBO107" s="6"/>
      <c r="OBP107" s="6"/>
      <c r="OBQ107" s="6"/>
      <c r="OBR107" s="6"/>
      <c r="OBS107" s="6"/>
      <c r="OBT107" s="6"/>
      <c r="OBU107" s="6"/>
      <c r="OBV107" s="6"/>
      <c r="OBW107" s="6"/>
      <c r="OBX107" s="6"/>
      <c r="OBY107" s="6"/>
      <c r="OBZ107" s="6"/>
      <c r="OCA107" s="6"/>
      <c r="OCB107" s="6"/>
      <c r="OCC107" s="6"/>
      <c r="OCD107" s="6"/>
      <c r="OCE107" s="6"/>
      <c r="OCF107" s="6"/>
      <c r="OCG107" s="6"/>
      <c r="OCH107" s="6"/>
      <c r="OCI107" s="6"/>
      <c r="OCJ107" s="6"/>
      <c r="OCK107" s="6"/>
      <c r="OCL107" s="6"/>
      <c r="OCM107" s="6"/>
      <c r="OCN107" s="6"/>
      <c r="OCO107" s="6"/>
      <c r="OCP107" s="6"/>
      <c r="OCQ107" s="6"/>
      <c r="OCR107" s="6"/>
      <c r="OCS107" s="6"/>
      <c r="OCT107" s="6"/>
      <c r="OCU107" s="6"/>
      <c r="OCV107" s="6"/>
      <c r="OCW107" s="6"/>
      <c r="OCX107" s="6"/>
      <c r="OCY107" s="6"/>
      <c r="OCZ107" s="6"/>
      <c r="ODA107" s="6"/>
      <c r="ODB107" s="6"/>
      <c r="ODC107" s="6"/>
      <c r="ODD107" s="6"/>
      <c r="ODE107" s="6"/>
      <c r="ODF107" s="6"/>
      <c r="ODG107" s="6"/>
      <c r="ODH107" s="6"/>
      <c r="ODI107" s="6"/>
      <c r="ODJ107" s="6"/>
      <c r="ODK107" s="6"/>
      <c r="ODL107" s="6"/>
      <c r="ODM107" s="6"/>
      <c r="ODN107" s="6"/>
      <c r="ODO107" s="6"/>
      <c r="ODP107" s="6"/>
      <c r="ODQ107" s="6"/>
      <c r="ODR107" s="6"/>
      <c r="ODS107" s="6"/>
      <c r="ODT107" s="6"/>
      <c r="ODU107" s="6"/>
      <c r="ODV107" s="6"/>
      <c r="ODW107" s="6"/>
      <c r="ODX107" s="6"/>
      <c r="ODY107" s="6"/>
      <c r="ODZ107" s="6"/>
      <c r="OEA107" s="6"/>
      <c r="OEB107" s="6"/>
      <c r="OEC107" s="6"/>
      <c r="OED107" s="6"/>
      <c r="OEE107" s="6"/>
      <c r="OEF107" s="6"/>
      <c r="OEG107" s="6"/>
      <c r="OEH107" s="6"/>
      <c r="OEI107" s="6"/>
      <c r="OEJ107" s="6"/>
      <c r="OEK107" s="6"/>
      <c r="OEL107" s="6"/>
      <c r="OEM107" s="6"/>
      <c r="OEN107" s="6"/>
      <c r="OEO107" s="6"/>
      <c r="OEP107" s="6"/>
      <c r="OEQ107" s="6"/>
      <c r="OER107" s="6"/>
      <c r="OES107" s="6"/>
      <c r="OET107" s="6"/>
      <c r="OEU107" s="6"/>
      <c r="OEV107" s="6"/>
      <c r="OEW107" s="6"/>
      <c r="OEX107" s="6"/>
      <c r="OEY107" s="6"/>
      <c r="OEZ107" s="6"/>
      <c r="OFA107" s="6"/>
      <c r="OFB107" s="6"/>
      <c r="OFC107" s="6"/>
      <c r="OFD107" s="6"/>
      <c r="OFE107" s="6"/>
      <c r="OFF107" s="6"/>
      <c r="OFG107" s="6"/>
      <c r="OFH107" s="6"/>
      <c r="OFI107" s="6"/>
      <c r="OFJ107" s="6"/>
      <c r="OFK107" s="6"/>
      <c r="OFL107" s="6"/>
      <c r="OFM107" s="6"/>
      <c r="OFN107" s="6"/>
      <c r="OFO107" s="6"/>
      <c r="OFP107" s="6"/>
      <c r="OFQ107" s="6"/>
      <c r="OFR107" s="6"/>
      <c r="OFS107" s="6"/>
      <c r="OFT107" s="6"/>
      <c r="OFU107" s="6"/>
      <c r="OFV107" s="6"/>
      <c r="OFW107" s="6"/>
      <c r="OFX107" s="6"/>
      <c r="OFY107" s="6"/>
      <c r="OFZ107" s="6"/>
      <c r="OGA107" s="6"/>
      <c r="OGB107" s="6"/>
      <c r="OGC107" s="6"/>
      <c r="OGD107" s="6"/>
      <c r="OGE107" s="6"/>
      <c r="OGF107" s="6"/>
      <c r="OGG107" s="6"/>
      <c r="OGH107" s="6"/>
      <c r="OGI107" s="6"/>
      <c r="OGJ107" s="6"/>
      <c r="OGK107" s="6"/>
      <c r="OGL107" s="6"/>
      <c r="OGM107" s="6"/>
      <c r="OGN107" s="6"/>
      <c r="OGO107" s="6"/>
      <c r="OGP107" s="6"/>
      <c r="OGQ107" s="6"/>
      <c r="OGR107" s="6"/>
      <c r="OGS107" s="6"/>
      <c r="OGT107" s="6"/>
      <c r="OGU107" s="6"/>
      <c r="OGV107" s="6"/>
      <c r="OGW107" s="6"/>
      <c r="OGX107" s="6"/>
      <c r="OGY107" s="6"/>
      <c r="OGZ107" s="6"/>
      <c r="OHA107" s="6"/>
      <c r="OHB107" s="6"/>
      <c r="OHC107" s="6"/>
      <c r="OHD107" s="6"/>
      <c r="OHE107" s="6"/>
      <c r="OHF107" s="6"/>
      <c r="OHG107" s="6"/>
      <c r="OHH107" s="6"/>
      <c r="OHI107" s="6"/>
      <c r="OHJ107" s="6"/>
      <c r="OHK107" s="6"/>
      <c r="OHL107" s="6"/>
      <c r="OHM107" s="6"/>
      <c r="OHN107" s="6"/>
      <c r="OHO107" s="6"/>
      <c r="OHP107" s="6"/>
      <c r="OHQ107" s="6"/>
      <c r="OHR107" s="6"/>
      <c r="OHS107" s="6"/>
      <c r="OHT107" s="6"/>
      <c r="OHU107" s="6"/>
      <c r="OHV107" s="6"/>
      <c r="OHW107" s="6"/>
      <c r="OHX107" s="6"/>
      <c r="OHY107" s="6"/>
      <c r="OHZ107" s="6"/>
      <c r="OIA107" s="6"/>
      <c r="OIB107" s="6"/>
      <c r="OIC107" s="6"/>
      <c r="OID107" s="6"/>
      <c r="OIE107" s="6"/>
      <c r="OIF107" s="6"/>
      <c r="OIG107" s="6"/>
      <c r="OIH107" s="6"/>
      <c r="OII107" s="6"/>
      <c r="OIJ107" s="6"/>
      <c r="OIK107" s="6"/>
      <c r="OIL107" s="6"/>
      <c r="OIM107" s="6"/>
      <c r="OIN107" s="6"/>
      <c r="OIO107" s="6"/>
      <c r="OIP107" s="6"/>
      <c r="OIQ107" s="6"/>
      <c r="OIR107" s="6"/>
      <c r="OIS107" s="6"/>
      <c r="OIT107" s="6"/>
      <c r="OIU107" s="6"/>
      <c r="OIV107" s="6"/>
      <c r="OIW107" s="6"/>
      <c r="OIX107" s="6"/>
      <c r="OIY107" s="6"/>
      <c r="OIZ107" s="6"/>
      <c r="OJA107" s="6"/>
      <c r="OJB107" s="6"/>
      <c r="OJC107" s="6"/>
      <c r="OJD107" s="6"/>
      <c r="OJE107" s="6"/>
      <c r="OJF107" s="6"/>
      <c r="OJG107" s="6"/>
      <c r="OJH107" s="6"/>
      <c r="OJI107" s="6"/>
      <c r="OJJ107" s="6"/>
      <c r="OJK107" s="6"/>
      <c r="OJL107" s="6"/>
      <c r="OJM107" s="6"/>
      <c r="OJN107" s="6"/>
      <c r="OJO107" s="6"/>
      <c r="OJP107" s="6"/>
      <c r="OJQ107" s="6"/>
      <c r="OJR107" s="6"/>
      <c r="OJS107" s="6"/>
      <c r="OJT107" s="6"/>
      <c r="OJU107" s="6"/>
      <c r="OJV107" s="6"/>
      <c r="OJW107" s="6"/>
      <c r="OJX107" s="6"/>
      <c r="OJY107" s="6"/>
      <c r="OJZ107" s="6"/>
      <c r="OKA107" s="6"/>
      <c r="OKB107" s="6"/>
      <c r="OKC107" s="6"/>
      <c r="OKD107" s="6"/>
      <c r="OKE107" s="6"/>
      <c r="OKF107" s="6"/>
      <c r="OKG107" s="6"/>
      <c r="OKH107" s="6"/>
      <c r="OKI107" s="6"/>
      <c r="OKJ107" s="6"/>
      <c r="OKK107" s="6"/>
      <c r="OKL107" s="6"/>
      <c r="OKM107" s="6"/>
      <c r="OKN107" s="6"/>
      <c r="OKO107" s="6"/>
      <c r="OKP107" s="6"/>
      <c r="OKQ107" s="6"/>
      <c r="OKR107" s="6"/>
      <c r="OKS107" s="6"/>
      <c r="OKT107" s="6"/>
      <c r="OKU107" s="6"/>
      <c r="OKV107" s="6"/>
      <c r="OKW107" s="6"/>
      <c r="OKX107" s="6"/>
      <c r="OKY107" s="6"/>
      <c r="OKZ107" s="6"/>
      <c r="OLA107" s="6"/>
      <c r="OLB107" s="6"/>
      <c r="OLC107" s="6"/>
      <c r="OLD107" s="6"/>
      <c r="OLE107" s="6"/>
      <c r="OLF107" s="6"/>
      <c r="OLG107" s="6"/>
      <c r="OLH107" s="6"/>
      <c r="OLI107" s="6"/>
      <c r="OLJ107" s="6"/>
      <c r="OLK107" s="6"/>
      <c r="OLL107" s="6"/>
      <c r="OLM107" s="6"/>
      <c r="OLN107" s="6"/>
      <c r="OLO107" s="6"/>
      <c r="OLP107" s="6"/>
      <c r="OLQ107" s="6"/>
      <c r="OLR107" s="6"/>
      <c r="OLS107" s="6"/>
      <c r="OLT107" s="6"/>
      <c r="OLU107" s="6"/>
      <c r="OLV107" s="6"/>
      <c r="OLW107" s="6"/>
      <c r="OLX107" s="6"/>
      <c r="OLY107" s="6"/>
      <c r="OLZ107" s="6"/>
      <c r="OMA107" s="6"/>
      <c r="OMB107" s="6"/>
      <c r="OMC107" s="6"/>
      <c r="OMD107" s="6"/>
      <c r="OME107" s="6"/>
      <c r="OMF107" s="6"/>
      <c r="OMG107" s="6"/>
      <c r="OMH107" s="6"/>
      <c r="OMI107" s="6"/>
      <c r="OMJ107" s="6"/>
      <c r="OMK107" s="6"/>
      <c r="OML107" s="6"/>
      <c r="OMM107" s="6"/>
      <c r="OMN107" s="6"/>
      <c r="OMO107" s="6"/>
      <c r="OMP107" s="6"/>
      <c r="OMQ107" s="6"/>
      <c r="OMR107" s="6"/>
      <c r="OMS107" s="6"/>
      <c r="OMT107" s="6"/>
      <c r="OMU107" s="6"/>
      <c r="OMV107" s="6"/>
      <c r="OMW107" s="6"/>
      <c r="OMX107" s="6"/>
      <c r="OMY107" s="6"/>
      <c r="OMZ107" s="6"/>
      <c r="ONA107" s="6"/>
      <c r="ONB107" s="6"/>
      <c r="ONC107" s="6"/>
      <c r="OND107" s="6"/>
      <c r="ONE107" s="6"/>
      <c r="ONF107" s="6"/>
      <c r="ONG107" s="6"/>
      <c r="ONH107" s="6"/>
      <c r="ONI107" s="6"/>
      <c r="ONJ107" s="6"/>
      <c r="ONK107" s="6"/>
      <c r="ONL107" s="6"/>
      <c r="ONM107" s="6"/>
      <c r="ONN107" s="6"/>
      <c r="ONO107" s="6"/>
      <c r="ONP107" s="6"/>
      <c r="ONQ107" s="6"/>
      <c r="ONR107" s="6"/>
      <c r="ONS107" s="6"/>
      <c r="ONT107" s="6"/>
      <c r="ONU107" s="6"/>
      <c r="ONV107" s="6"/>
      <c r="ONW107" s="6"/>
      <c r="ONX107" s="6"/>
      <c r="ONY107" s="6"/>
      <c r="ONZ107" s="6"/>
      <c r="OOA107" s="6"/>
      <c r="OOB107" s="6"/>
      <c r="OOC107" s="6"/>
      <c r="OOD107" s="6"/>
      <c r="OOE107" s="6"/>
      <c r="OOF107" s="6"/>
      <c r="OOG107" s="6"/>
      <c r="OOH107" s="6"/>
      <c r="OOI107" s="6"/>
      <c r="OOJ107" s="6"/>
      <c r="OOK107" s="6"/>
      <c r="OOL107" s="6"/>
      <c r="OOM107" s="6"/>
      <c r="OON107" s="6"/>
      <c r="OOO107" s="6"/>
      <c r="OOP107" s="6"/>
      <c r="OOQ107" s="6"/>
      <c r="OOR107" s="6"/>
      <c r="OOS107" s="6"/>
      <c r="OOT107" s="6"/>
      <c r="OOU107" s="6"/>
      <c r="OOV107" s="6"/>
      <c r="OOW107" s="6"/>
      <c r="OOX107" s="6"/>
      <c r="OOY107" s="6"/>
      <c r="OOZ107" s="6"/>
      <c r="OPA107" s="6"/>
      <c r="OPB107" s="6"/>
      <c r="OPC107" s="6"/>
      <c r="OPD107" s="6"/>
      <c r="OPE107" s="6"/>
      <c r="OPF107" s="6"/>
      <c r="OPG107" s="6"/>
      <c r="OPH107" s="6"/>
      <c r="OPI107" s="6"/>
      <c r="OPJ107" s="6"/>
      <c r="OPK107" s="6"/>
      <c r="OPL107" s="6"/>
      <c r="OPM107" s="6"/>
      <c r="OPN107" s="6"/>
      <c r="OPO107" s="6"/>
      <c r="OPP107" s="6"/>
      <c r="OPQ107" s="6"/>
      <c r="OPR107" s="6"/>
      <c r="OPS107" s="6"/>
      <c r="OPT107" s="6"/>
      <c r="OPU107" s="6"/>
      <c r="OPV107" s="6"/>
      <c r="OPW107" s="6"/>
      <c r="OPX107" s="6"/>
      <c r="OPY107" s="6"/>
      <c r="OPZ107" s="6"/>
      <c r="OQA107" s="6"/>
      <c r="OQB107" s="6"/>
      <c r="OQC107" s="6"/>
      <c r="OQD107" s="6"/>
      <c r="OQE107" s="6"/>
      <c r="OQF107" s="6"/>
      <c r="OQG107" s="6"/>
      <c r="OQH107" s="6"/>
      <c r="OQI107" s="6"/>
      <c r="OQJ107" s="6"/>
      <c r="OQK107" s="6"/>
      <c r="OQL107" s="6"/>
      <c r="OQM107" s="6"/>
      <c r="OQN107" s="6"/>
      <c r="OQO107" s="6"/>
      <c r="OQP107" s="6"/>
      <c r="OQQ107" s="6"/>
      <c r="OQR107" s="6"/>
      <c r="OQS107" s="6"/>
      <c r="OQT107" s="6"/>
      <c r="OQU107" s="6"/>
      <c r="OQV107" s="6"/>
      <c r="OQW107" s="6"/>
      <c r="OQX107" s="6"/>
      <c r="OQY107" s="6"/>
      <c r="OQZ107" s="6"/>
      <c r="ORA107" s="6"/>
      <c r="ORB107" s="6"/>
      <c r="ORC107" s="6"/>
      <c r="ORD107" s="6"/>
      <c r="ORE107" s="6"/>
      <c r="ORF107" s="6"/>
      <c r="ORG107" s="6"/>
      <c r="ORH107" s="6"/>
      <c r="ORI107" s="6"/>
      <c r="ORJ107" s="6"/>
      <c r="ORK107" s="6"/>
      <c r="ORL107" s="6"/>
      <c r="ORM107" s="6"/>
      <c r="ORN107" s="6"/>
      <c r="ORO107" s="6"/>
      <c r="ORP107" s="6"/>
      <c r="ORQ107" s="6"/>
      <c r="ORR107" s="6"/>
      <c r="ORS107" s="6"/>
      <c r="ORT107" s="6"/>
      <c r="ORU107" s="6"/>
      <c r="ORV107" s="6"/>
      <c r="ORW107" s="6"/>
      <c r="ORX107" s="6"/>
      <c r="ORY107" s="6"/>
      <c r="ORZ107" s="6"/>
      <c r="OSA107" s="6"/>
      <c r="OSB107" s="6"/>
      <c r="OSC107" s="6"/>
      <c r="OSD107" s="6"/>
      <c r="OSE107" s="6"/>
      <c r="OSF107" s="6"/>
      <c r="OSG107" s="6"/>
      <c r="OSH107" s="6"/>
      <c r="OSI107" s="6"/>
      <c r="OSJ107" s="6"/>
      <c r="OSK107" s="6"/>
      <c r="OSL107" s="6"/>
      <c r="OSM107" s="6"/>
      <c r="OSN107" s="6"/>
      <c r="OSO107" s="6"/>
      <c r="OSP107" s="6"/>
      <c r="OSQ107" s="6"/>
      <c r="OSR107" s="6"/>
      <c r="OSS107" s="6"/>
      <c r="OST107" s="6"/>
      <c r="OSU107" s="6"/>
      <c r="OSV107" s="6"/>
      <c r="OSW107" s="6"/>
      <c r="OSX107" s="6"/>
      <c r="OSY107" s="6"/>
      <c r="OSZ107" s="6"/>
      <c r="OTA107" s="6"/>
      <c r="OTB107" s="6"/>
      <c r="OTC107" s="6"/>
      <c r="OTD107" s="6"/>
      <c r="OTE107" s="6"/>
      <c r="OTF107" s="6"/>
      <c r="OTG107" s="6"/>
      <c r="OTH107" s="6"/>
      <c r="OTI107" s="6"/>
      <c r="OTJ107" s="6"/>
      <c r="OTK107" s="6"/>
      <c r="OTL107" s="6"/>
      <c r="OTM107" s="6"/>
      <c r="OTN107" s="6"/>
      <c r="OTO107" s="6"/>
      <c r="OTP107" s="6"/>
      <c r="OTQ107" s="6"/>
      <c r="OTR107" s="6"/>
      <c r="OTS107" s="6"/>
      <c r="OTT107" s="6"/>
      <c r="OTU107" s="6"/>
      <c r="OTV107" s="6"/>
      <c r="OTW107" s="6"/>
      <c r="OTX107" s="6"/>
      <c r="OTY107" s="6"/>
      <c r="OTZ107" s="6"/>
      <c r="OUA107" s="6"/>
      <c r="OUB107" s="6"/>
      <c r="OUC107" s="6"/>
      <c r="OUD107" s="6"/>
      <c r="OUE107" s="6"/>
      <c r="OUF107" s="6"/>
      <c r="OUG107" s="6"/>
      <c r="OUH107" s="6"/>
      <c r="OUI107" s="6"/>
      <c r="OUJ107" s="6"/>
      <c r="OUK107" s="6"/>
      <c r="OUL107" s="6"/>
      <c r="OUM107" s="6"/>
      <c r="OUN107" s="6"/>
      <c r="OUO107" s="6"/>
      <c r="OUP107" s="6"/>
      <c r="OUQ107" s="6"/>
      <c r="OUR107" s="6"/>
      <c r="OUS107" s="6"/>
      <c r="OUT107" s="6"/>
      <c r="OUU107" s="6"/>
      <c r="OUV107" s="6"/>
      <c r="OUW107" s="6"/>
      <c r="OUX107" s="6"/>
      <c r="OUY107" s="6"/>
      <c r="OUZ107" s="6"/>
      <c r="OVA107" s="6"/>
      <c r="OVB107" s="6"/>
      <c r="OVC107" s="6"/>
      <c r="OVD107" s="6"/>
      <c r="OVE107" s="6"/>
      <c r="OVF107" s="6"/>
      <c r="OVG107" s="6"/>
      <c r="OVH107" s="6"/>
      <c r="OVI107" s="6"/>
      <c r="OVJ107" s="6"/>
      <c r="OVK107" s="6"/>
      <c r="OVL107" s="6"/>
      <c r="OVM107" s="6"/>
      <c r="OVN107" s="6"/>
      <c r="OVO107" s="6"/>
      <c r="OVP107" s="6"/>
      <c r="OVQ107" s="6"/>
      <c r="OVR107" s="6"/>
      <c r="OVS107" s="6"/>
      <c r="OVT107" s="6"/>
      <c r="OVU107" s="6"/>
      <c r="OVV107" s="6"/>
      <c r="OVW107" s="6"/>
      <c r="OVX107" s="6"/>
      <c r="OVY107" s="6"/>
      <c r="OVZ107" s="6"/>
      <c r="OWA107" s="6"/>
      <c r="OWB107" s="6"/>
      <c r="OWC107" s="6"/>
      <c r="OWD107" s="6"/>
      <c r="OWE107" s="6"/>
      <c r="OWF107" s="6"/>
      <c r="OWG107" s="6"/>
      <c r="OWH107" s="6"/>
      <c r="OWI107" s="6"/>
      <c r="OWJ107" s="6"/>
      <c r="OWK107" s="6"/>
      <c r="OWL107" s="6"/>
      <c r="OWM107" s="6"/>
      <c r="OWN107" s="6"/>
      <c r="OWO107" s="6"/>
      <c r="OWP107" s="6"/>
      <c r="OWQ107" s="6"/>
      <c r="OWR107" s="6"/>
      <c r="OWS107" s="6"/>
      <c r="OWT107" s="6"/>
      <c r="OWU107" s="6"/>
      <c r="OWV107" s="6"/>
      <c r="OWW107" s="6"/>
      <c r="OWX107" s="6"/>
      <c r="OWY107" s="6"/>
      <c r="OWZ107" s="6"/>
      <c r="OXA107" s="6"/>
      <c r="OXB107" s="6"/>
      <c r="OXC107" s="6"/>
      <c r="OXD107" s="6"/>
      <c r="OXE107" s="6"/>
      <c r="OXF107" s="6"/>
      <c r="OXG107" s="6"/>
      <c r="OXH107" s="6"/>
      <c r="OXI107" s="6"/>
      <c r="OXJ107" s="6"/>
      <c r="OXK107" s="6"/>
      <c r="OXL107" s="6"/>
      <c r="OXM107" s="6"/>
      <c r="OXN107" s="6"/>
      <c r="OXO107" s="6"/>
      <c r="OXP107" s="6"/>
      <c r="OXQ107" s="6"/>
      <c r="OXR107" s="6"/>
      <c r="OXS107" s="6"/>
      <c r="OXT107" s="6"/>
      <c r="OXU107" s="6"/>
      <c r="OXV107" s="6"/>
      <c r="OXW107" s="6"/>
      <c r="OXX107" s="6"/>
      <c r="OXY107" s="6"/>
      <c r="OXZ107" s="6"/>
      <c r="OYA107" s="6"/>
      <c r="OYB107" s="6"/>
      <c r="OYC107" s="6"/>
      <c r="OYD107" s="6"/>
      <c r="OYE107" s="6"/>
      <c r="OYF107" s="6"/>
      <c r="OYG107" s="6"/>
      <c r="OYH107" s="6"/>
      <c r="OYI107" s="6"/>
      <c r="OYJ107" s="6"/>
      <c r="OYK107" s="6"/>
      <c r="OYL107" s="6"/>
      <c r="OYM107" s="6"/>
      <c r="OYN107" s="6"/>
      <c r="OYO107" s="6"/>
      <c r="OYP107" s="6"/>
      <c r="OYQ107" s="6"/>
      <c r="OYR107" s="6"/>
      <c r="OYS107" s="6"/>
      <c r="OYT107" s="6"/>
      <c r="OYU107" s="6"/>
      <c r="OYV107" s="6"/>
      <c r="OYW107" s="6"/>
      <c r="OYX107" s="6"/>
      <c r="OYY107" s="6"/>
      <c r="OYZ107" s="6"/>
      <c r="OZA107" s="6"/>
      <c r="OZB107" s="6"/>
      <c r="OZC107" s="6"/>
      <c r="OZD107" s="6"/>
      <c r="OZE107" s="6"/>
      <c r="OZF107" s="6"/>
      <c r="OZG107" s="6"/>
      <c r="OZH107" s="6"/>
      <c r="OZI107" s="6"/>
      <c r="OZJ107" s="6"/>
      <c r="OZK107" s="6"/>
      <c r="OZL107" s="6"/>
      <c r="OZM107" s="6"/>
      <c r="OZN107" s="6"/>
      <c r="OZO107" s="6"/>
      <c r="OZP107" s="6"/>
      <c r="OZQ107" s="6"/>
      <c r="OZR107" s="6"/>
      <c r="OZS107" s="6"/>
      <c r="OZT107" s="6"/>
      <c r="OZU107" s="6"/>
      <c r="OZV107" s="6"/>
      <c r="OZW107" s="6"/>
      <c r="OZX107" s="6"/>
      <c r="OZY107" s="6"/>
      <c r="OZZ107" s="6"/>
      <c r="PAA107" s="6"/>
      <c r="PAB107" s="6"/>
      <c r="PAC107" s="6"/>
      <c r="PAD107" s="6"/>
      <c r="PAE107" s="6"/>
      <c r="PAF107" s="6"/>
      <c r="PAG107" s="6"/>
      <c r="PAH107" s="6"/>
      <c r="PAI107" s="6"/>
      <c r="PAJ107" s="6"/>
      <c r="PAK107" s="6"/>
      <c r="PAL107" s="6"/>
      <c r="PAM107" s="6"/>
      <c r="PAN107" s="6"/>
      <c r="PAO107" s="6"/>
      <c r="PAP107" s="6"/>
      <c r="PAQ107" s="6"/>
      <c r="PAR107" s="6"/>
      <c r="PAS107" s="6"/>
      <c r="PAT107" s="6"/>
      <c r="PAU107" s="6"/>
      <c r="PAV107" s="6"/>
      <c r="PAW107" s="6"/>
      <c r="PAX107" s="6"/>
      <c r="PAY107" s="6"/>
      <c r="PAZ107" s="6"/>
      <c r="PBA107" s="6"/>
      <c r="PBB107" s="6"/>
      <c r="PBC107" s="6"/>
      <c r="PBD107" s="6"/>
      <c r="PBE107" s="6"/>
      <c r="PBF107" s="6"/>
      <c r="PBG107" s="6"/>
      <c r="PBH107" s="6"/>
      <c r="PBI107" s="6"/>
      <c r="PBJ107" s="6"/>
      <c r="PBK107" s="6"/>
      <c r="PBL107" s="6"/>
      <c r="PBM107" s="6"/>
      <c r="PBN107" s="6"/>
      <c r="PBO107" s="6"/>
      <c r="PBP107" s="6"/>
      <c r="PBQ107" s="6"/>
      <c r="PBR107" s="6"/>
      <c r="PBS107" s="6"/>
      <c r="PBT107" s="6"/>
      <c r="PBU107" s="6"/>
      <c r="PBV107" s="6"/>
      <c r="PBW107" s="6"/>
      <c r="PBX107" s="6"/>
      <c r="PBY107" s="6"/>
      <c r="PBZ107" s="6"/>
      <c r="PCA107" s="6"/>
      <c r="PCB107" s="6"/>
      <c r="PCC107" s="6"/>
      <c r="PCD107" s="6"/>
      <c r="PCE107" s="6"/>
      <c r="PCF107" s="6"/>
      <c r="PCG107" s="6"/>
      <c r="PCH107" s="6"/>
      <c r="PCI107" s="6"/>
      <c r="PCJ107" s="6"/>
      <c r="PCK107" s="6"/>
      <c r="PCL107" s="6"/>
      <c r="PCM107" s="6"/>
      <c r="PCN107" s="6"/>
      <c r="PCO107" s="6"/>
      <c r="PCP107" s="6"/>
      <c r="PCQ107" s="6"/>
      <c r="PCR107" s="6"/>
      <c r="PCS107" s="6"/>
      <c r="PCT107" s="6"/>
      <c r="PCU107" s="6"/>
      <c r="PCV107" s="6"/>
      <c r="PCW107" s="6"/>
      <c r="PCX107" s="6"/>
      <c r="PCY107" s="6"/>
      <c r="PCZ107" s="6"/>
      <c r="PDA107" s="6"/>
      <c r="PDB107" s="6"/>
      <c r="PDC107" s="6"/>
      <c r="PDD107" s="6"/>
      <c r="PDE107" s="6"/>
      <c r="PDF107" s="6"/>
      <c r="PDG107" s="6"/>
      <c r="PDH107" s="6"/>
      <c r="PDI107" s="6"/>
      <c r="PDJ107" s="6"/>
      <c r="PDK107" s="6"/>
      <c r="PDL107" s="6"/>
      <c r="PDM107" s="6"/>
      <c r="PDN107" s="6"/>
      <c r="PDO107" s="6"/>
      <c r="PDP107" s="6"/>
      <c r="PDQ107" s="6"/>
      <c r="PDR107" s="6"/>
      <c r="PDS107" s="6"/>
      <c r="PDT107" s="6"/>
      <c r="PDU107" s="6"/>
      <c r="PDV107" s="6"/>
      <c r="PDW107" s="6"/>
      <c r="PDX107" s="6"/>
      <c r="PDY107" s="6"/>
      <c r="PDZ107" s="6"/>
      <c r="PEA107" s="6"/>
      <c r="PEB107" s="6"/>
      <c r="PEC107" s="6"/>
      <c r="PED107" s="6"/>
      <c r="PEE107" s="6"/>
      <c r="PEF107" s="6"/>
      <c r="PEG107" s="6"/>
      <c r="PEH107" s="6"/>
      <c r="PEI107" s="6"/>
      <c r="PEJ107" s="6"/>
      <c r="PEK107" s="6"/>
      <c r="PEL107" s="6"/>
      <c r="PEM107" s="6"/>
      <c r="PEN107" s="6"/>
      <c r="PEO107" s="6"/>
      <c r="PEP107" s="6"/>
      <c r="PEQ107" s="6"/>
      <c r="PER107" s="6"/>
      <c r="PES107" s="6"/>
      <c r="PET107" s="6"/>
      <c r="PEU107" s="6"/>
      <c r="PEV107" s="6"/>
      <c r="PEW107" s="6"/>
      <c r="PEX107" s="6"/>
      <c r="PEY107" s="6"/>
      <c r="PEZ107" s="6"/>
      <c r="PFA107" s="6"/>
      <c r="PFB107" s="6"/>
      <c r="PFC107" s="6"/>
      <c r="PFD107" s="6"/>
      <c r="PFE107" s="6"/>
      <c r="PFF107" s="6"/>
      <c r="PFG107" s="6"/>
      <c r="PFH107" s="6"/>
      <c r="PFI107" s="6"/>
      <c r="PFJ107" s="6"/>
      <c r="PFK107" s="6"/>
      <c r="PFL107" s="6"/>
      <c r="PFM107" s="6"/>
      <c r="PFN107" s="6"/>
      <c r="PFO107" s="6"/>
      <c r="PFP107" s="6"/>
      <c r="PFQ107" s="6"/>
      <c r="PFR107" s="6"/>
      <c r="PFS107" s="6"/>
      <c r="PFT107" s="6"/>
      <c r="PFU107" s="6"/>
      <c r="PFV107" s="6"/>
      <c r="PFW107" s="6"/>
      <c r="PFX107" s="6"/>
      <c r="PFY107" s="6"/>
      <c r="PFZ107" s="6"/>
      <c r="PGA107" s="6"/>
      <c r="PGB107" s="6"/>
      <c r="PGC107" s="6"/>
      <c r="PGD107" s="6"/>
      <c r="PGE107" s="6"/>
      <c r="PGF107" s="6"/>
      <c r="PGG107" s="6"/>
      <c r="PGH107" s="6"/>
      <c r="PGI107" s="6"/>
      <c r="PGJ107" s="6"/>
      <c r="PGK107" s="6"/>
      <c r="PGL107" s="6"/>
      <c r="PGM107" s="6"/>
      <c r="PGN107" s="6"/>
      <c r="PGO107" s="6"/>
      <c r="PGP107" s="6"/>
      <c r="PGQ107" s="6"/>
      <c r="PGR107" s="6"/>
      <c r="PGS107" s="6"/>
      <c r="PGT107" s="6"/>
      <c r="PGU107" s="6"/>
      <c r="PGV107" s="6"/>
      <c r="PGW107" s="6"/>
      <c r="PGX107" s="6"/>
      <c r="PGY107" s="6"/>
      <c r="PGZ107" s="6"/>
      <c r="PHA107" s="6"/>
      <c r="PHB107" s="6"/>
      <c r="PHC107" s="6"/>
      <c r="PHD107" s="6"/>
      <c r="PHE107" s="6"/>
      <c r="PHF107" s="6"/>
      <c r="PHG107" s="6"/>
      <c r="PHH107" s="6"/>
      <c r="PHI107" s="6"/>
      <c r="PHJ107" s="6"/>
      <c r="PHK107" s="6"/>
      <c r="PHL107" s="6"/>
      <c r="PHM107" s="6"/>
      <c r="PHN107" s="6"/>
      <c r="PHO107" s="6"/>
      <c r="PHP107" s="6"/>
      <c r="PHQ107" s="6"/>
      <c r="PHR107" s="6"/>
      <c r="PHS107" s="6"/>
      <c r="PHT107" s="6"/>
      <c r="PHU107" s="6"/>
      <c r="PHV107" s="6"/>
      <c r="PHW107" s="6"/>
      <c r="PHX107" s="6"/>
      <c r="PHY107" s="6"/>
      <c r="PHZ107" s="6"/>
      <c r="PIA107" s="6"/>
      <c r="PIB107" s="6"/>
      <c r="PIC107" s="6"/>
      <c r="PID107" s="6"/>
      <c r="PIE107" s="6"/>
      <c r="PIF107" s="6"/>
      <c r="PIG107" s="6"/>
      <c r="PIH107" s="6"/>
      <c r="PII107" s="6"/>
      <c r="PIJ107" s="6"/>
      <c r="PIK107" s="6"/>
      <c r="PIL107" s="6"/>
      <c r="PIM107" s="6"/>
      <c r="PIN107" s="6"/>
      <c r="PIO107" s="6"/>
      <c r="PIP107" s="6"/>
      <c r="PIQ107" s="6"/>
      <c r="PIR107" s="6"/>
      <c r="PIS107" s="6"/>
      <c r="PIT107" s="6"/>
      <c r="PIU107" s="6"/>
      <c r="PIV107" s="6"/>
      <c r="PIW107" s="6"/>
      <c r="PIX107" s="6"/>
      <c r="PIY107" s="6"/>
      <c r="PIZ107" s="6"/>
      <c r="PJA107" s="6"/>
      <c r="PJB107" s="6"/>
      <c r="PJC107" s="6"/>
      <c r="PJD107" s="6"/>
      <c r="PJE107" s="6"/>
      <c r="PJF107" s="6"/>
      <c r="PJG107" s="6"/>
      <c r="PJH107" s="6"/>
      <c r="PJI107" s="6"/>
      <c r="PJJ107" s="6"/>
      <c r="PJK107" s="6"/>
      <c r="PJL107" s="6"/>
      <c r="PJM107" s="6"/>
      <c r="PJN107" s="6"/>
      <c r="PJO107" s="6"/>
      <c r="PJP107" s="6"/>
      <c r="PJQ107" s="6"/>
      <c r="PJR107" s="6"/>
      <c r="PJS107" s="6"/>
      <c r="PJT107" s="6"/>
      <c r="PJU107" s="6"/>
      <c r="PJV107" s="6"/>
      <c r="PJW107" s="6"/>
      <c r="PJX107" s="6"/>
      <c r="PJY107" s="6"/>
      <c r="PJZ107" s="6"/>
      <c r="PKA107" s="6"/>
      <c r="PKB107" s="6"/>
      <c r="PKC107" s="6"/>
      <c r="PKD107" s="6"/>
      <c r="PKE107" s="6"/>
      <c r="PKF107" s="6"/>
      <c r="PKG107" s="6"/>
      <c r="PKH107" s="6"/>
      <c r="PKI107" s="6"/>
      <c r="PKJ107" s="6"/>
      <c r="PKK107" s="6"/>
      <c r="PKL107" s="6"/>
      <c r="PKM107" s="6"/>
      <c r="PKN107" s="6"/>
      <c r="PKO107" s="6"/>
      <c r="PKP107" s="6"/>
      <c r="PKQ107" s="6"/>
      <c r="PKR107" s="6"/>
      <c r="PKS107" s="6"/>
      <c r="PKT107" s="6"/>
      <c r="PKU107" s="6"/>
      <c r="PKV107" s="6"/>
      <c r="PKW107" s="6"/>
      <c r="PKX107" s="6"/>
      <c r="PKY107" s="6"/>
      <c r="PKZ107" s="6"/>
      <c r="PLA107" s="6"/>
      <c r="PLB107" s="6"/>
      <c r="PLC107" s="6"/>
      <c r="PLD107" s="6"/>
      <c r="PLE107" s="6"/>
      <c r="PLF107" s="6"/>
      <c r="PLG107" s="6"/>
      <c r="PLH107" s="6"/>
      <c r="PLI107" s="6"/>
      <c r="PLJ107" s="6"/>
      <c r="PLK107" s="6"/>
      <c r="PLL107" s="6"/>
      <c r="PLM107" s="6"/>
      <c r="PLN107" s="6"/>
      <c r="PLO107" s="6"/>
      <c r="PLP107" s="6"/>
      <c r="PLQ107" s="6"/>
      <c r="PLR107" s="6"/>
      <c r="PLS107" s="6"/>
      <c r="PLT107" s="6"/>
      <c r="PLU107" s="6"/>
      <c r="PLV107" s="6"/>
      <c r="PLW107" s="6"/>
      <c r="PLX107" s="6"/>
      <c r="PLY107" s="6"/>
      <c r="PLZ107" s="6"/>
      <c r="PMA107" s="6"/>
      <c r="PMB107" s="6"/>
      <c r="PMC107" s="6"/>
      <c r="PMD107" s="6"/>
      <c r="PME107" s="6"/>
      <c r="PMF107" s="6"/>
      <c r="PMG107" s="6"/>
      <c r="PMH107" s="6"/>
      <c r="PMI107" s="6"/>
      <c r="PMJ107" s="6"/>
      <c r="PMK107" s="6"/>
      <c r="PML107" s="6"/>
      <c r="PMM107" s="6"/>
      <c r="PMN107" s="6"/>
      <c r="PMO107" s="6"/>
      <c r="PMP107" s="6"/>
      <c r="PMQ107" s="6"/>
      <c r="PMR107" s="6"/>
      <c r="PMS107" s="6"/>
      <c r="PMT107" s="6"/>
      <c r="PMU107" s="6"/>
      <c r="PMV107" s="6"/>
      <c r="PMW107" s="6"/>
      <c r="PMX107" s="6"/>
      <c r="PMY107" s="6"/>
      <c r="PMZ107" s="6"/>
      <c r="PNA107" s="6"/>
      <c r="PNB107" s="6"/>
      <c r="PNC107" s="6"/>
      <c r="PND107" s="6"/>
      <c r="PNE107" s="6"/>
      <c r="PNF107" s="6"/>
      <c r="PNG107" s="6"/>
      <c r="PNH107" s="6"/>
      <c r="PNI107" s="6"/>
      <c r="PNJ107" s="6"/>
      <c r="PNK107" s="6"/>
      <c r="PNL107" s="6"/>
      <c r="PNM107" s="6"/>
      <c r="PNN107" s="6"/>
      <c r="PNO107" s="6"/>
      <c r="PNP107" s="6"/>
      <c r="PNQ107" s="6"/>
      <c r="PNR107" s="6"/>
      <c r="PNS107" s="6"/>
      <c r="PNT107" s="6"/>
      <c r="PNU107" s="6"/>
      <c r="PNV107" s="6"/>
      <c r="PNW107" s="6"/>
      <c r="PNX107" s="6"/>
      <c r="PNY107" s="6"/>
      <c r="PNZ107" s="6"/>
      <c r="POA107" s="6"/>
      <c r="POB107" s="6"/>
      <c r="POC107" s="6"/>
      <c r="POD107" s="6"/>
      <c r="POE107" s="6"/>
      <c r="POF107" s="6"/>
      <c r="POG107" s="6"/>
      <c r="POH107" s="6"/>
      <c r="POI107" s="6"/>
      <c r="POJ107" s="6"/>
      <c r="POK107" s="6"/>
      <c r="POL107" s="6"/>
      <c r="POM107" s="6"/>
      <c r="PON107" s="6"/>
      <c r="POO107" s="6"/>
      <c r="POP107" s="6"/>
      <c r="POQ107" s="6"/>
      <c r="POR107" s="6"/>
      <c r="POS107" s="6"/>
      <c r="POT107" s="6"/>
      <c r="POU107" s="6"/>
      <c r="POV107" s="6"/>
      <c r="POW107" s="6"/>
      <c r="POX107" s="6"/>
      <c r="POY107" s="6"/>
      <c r="POZ107" s="6"/>
      <c r="PPA107" s="6"/>
      <c r="PPB107" s="6"/>
      <c r="PPC107" s="6"/>
      <c r="PPD107" s="6"/>
      <c r="PPE107" s="6"/>
      <c r="PPF107" s="6"/>
      <c r="PPG107" s="6"/>
      <c r="PPH107" s="6"/>
      <c r="PPI107" s="6"/>
      <c r="PPJ107" s="6"/>
      <c r="PPK107" s="6"/>
      <c r="PPL107" s="6"/>
      <c r="PPM107" s="6"/>
      <c r="PPN107" s="6"/>
      <c r="PPO107" s="6"/>
      <c r="PPP107" s="6"/>
      <c r="PPQ107" s="6"/>
      <c r="PPR107" s="6"/>
      <c r="PPS107" s="6"/>
      <c r="PPT107" s="6"/>
      <c r="PPU107" s="6"/>
      <c r="PPV107" s="6"/>
      <c r="PPW107" s="6"/>
      <c r="PPX107" s="6"/>
      <c r="PPY107" s="6"/>
      <c r="PPZ107" s="6"/>
      <c r="PQA107" s="6"/>
      <c r="PQB107" s="6"/>
      <c r="PQC107" s="6"/>
      <c r="PQD107" s="6"/>
      <c r="PQE107" s="6"/>
      <c r="PQF107" s="6"/>
      <c r="PQG107" s="6"/>
      <c r="PQH107" s="6"/>
      <c r="PQI107" s="6"/>
      <c r="PQJ107" s="6"/>
      <c r="PQK107" s="6"/>
      <c r="PQL107" s="6"/>
      <c r="PQM107" s="6"/>
      <c r="PQN107" s="6"/>
      <c r="PQO107" s="6"/>
      <c r="PQP107" s="6"/>
      <c r="PQQ107" s="6"/>
      <c r="PQR107" s="6"/>
      <c r="PQS107" s="6"/>
      <c r="PQT107" s="6"/>
      <c r="PQU107" s="6"/>
      <c r="PQV107" s="6"/>
      <c r="PQW107" s="6"/>
      <c r="PQX107" s="6"/>
      <c r="PQY107" s="6"/>
      <c r="PQZ107" s="6"/>
      <c r="PRA107" s="6"/>
      <c r="PRB107" s="6"/>
      <c r="PRC107" s="6"/>
      <c r="PRD107" s="6"/>
      <c r="PRE107" s="6"/>
      <c r="PRF107" s="6"/>
      <c r="PRG107" s="6"/>
      <c r="PRH107" s="6"/>
      <c r="PRI107" s="6"/>
      <c r="PRJ107" s="6"/>
      <c r="PRK107" s="6"/>
      <c r="PRL107" s="6"/>
      <c r="PRM107" s="6"/>
      <c r="PRN107" s="6"/>
      <c r="PRO107" s="6"/>
      <c r="PRP107" s="6"/>
      <c r="PRQ107" s="6"/>
      <c r="PRR107" s="6"/>
      <c r="PRS107" s="6"/>
      <c r="PRT107" s="6"/>
      <c r="PRU107" s="6"/>
      <c r="PRV107" s="6"/>
      <c r="PRW107" s="6"/>
      <c r="PRX107" s="6"/>
      <c r="PRY107" s="6"/>
      <c r="PRZ107" s="6"/>
      <c r="PSA107" s="6"/>
      <c r="PSB107" s="6"/>
      <c r="PSC107" s="6"/>
      <c r="PSD107" s="6"/>
      <c r="PSE107" s="6"/>
      <c r="PSF107" s="6"/>
      <c r="PSG107" s="6"/>
      <c r="PSH107" s="6"/>
      <c r="PSI107" s="6"/>
      <c r="PSJ107" s="6"/>
      <c r="PSK107" s="6"/>
      <c r="PSL107" s="6"/>
      <c r="PSM107" s="6"/>
      <c r="PSN107" s="6"/>
      <c r="PSO107" s="6"/>
      <c r="PSP107" s="6"/>
      <c r="PSQ107" s="6"/>
      <c r="PSR107" s="6"/>
      <c r="PSS107" s="6"/>
      <c r="PST107" s="6"/>
      <c r="PSU107" s="6"/>
      <c r="PSV107" s="6"/>
      <c r="PSW107" s="6"/>
      <c r="PSX107" s="6"/>
      <c r="PSY107" s="6"/>
      <c r="PSZ107" s="6"/>
      <c r="PTA107" s="6"/>
      <c r="PTB107" s="6"/>
      <c r="PTC107" s="6"/>
      <c r="PTD107" s="6"/>
      <c r="PTE107" s="6"/>
      <c r="PTF107" s="6"/>
      <c r="PTG107" s="6"/>
      <c r="PTH107" s="6"/>
      <c r="PTI107" s="6"/>
      <c r="PTJ107" s="6"/>
      <c r="PTK107" s="6"/>
      <c r="PTL107" s="6"/>
      <c r="PTM107" s="6"/>
      <c r="PTN107" s="6"/>
      <c r="PTO107" s="6"/>
      <c r="PTP107" s="6"/>
      <c r="PTQ107" s="6"/>
      <c r="PTR107" s="6"/>
      <c r="PTS107" s="6"/>
      <c r="PTT107" s="6"/>
      <c r="PTU107" s="6"/>
      <c r="PTV107" s="6"/>
      <c r="PTW107" s="6"/>
      <c r="PTX107" s="6"/>
      <c r="PTY107" s="6"/>
      <c r="PTZ107" s="6"/>
      <c r="PUA107" s="6"/>
      <c r="PUB107" s="6"/>
      <c r="PUC107" s="6"/>
      <c r="PUD107" s="6"/>
      <c r="PUE107" s="6"/>
      <c r="PUF107" s="6"/>
      <c r="PUG107" s="6"/>
      <c r="PUH107" s="6"/>
      <c r="PUI107" s="6"/>
      <c r="PUJ107" s="6"/>
      <c r="PUK107" s="6"/>
      <c r="PUL107" s="6"/>
      <c r="PUM107" s="6"/>
      <c r="PUN107" s="6"/>
      <c r="PUO107" s="6"/>
      <c r="PUP107" s="6"/>
      <c r="PUQ107" s="6"/>
      <c r="PUR107" s="6"/>
      <c r="PUS107" s="6"/>
      <c r="PUT107" s="6"/>
      <c r="PUU107" s="6"/>
      <c r="PUV107" s="6"/>
      <c r="PUW107" s="6"/>
      <c r="PUX107" s="6"/>
      <c r="PUY107" s="6"/>
      <c r="PUZ107" s="6"/>
      <c r="PVA107" s="6"/>
      <c r="PVB107" s="6"/>
      <c r="PVC107" s="6"/>
      <c r="PVD107" s="6"/>
      <c r="PVE107" s="6"/>
      <c r="PVF107" s="6"/>
      <c r="PVG107" s="6"/>
      <c r="PVH107" s="6"/>
      <c r="PVI107" s="6"/>
      <c r="PVJ107" s="6"/>
      <c r="PVK107" s="6"/>
      <c r="PVL107" s="6"/>
      <c r="PVM107" s="6"/>
      <c r="PVN107" s="6"/>
      <c r="PVO107" s="6"/>
      <c r="PVP107" s="6"/>
      <c r="PVQ107" s="6"/>
      <c r="PVR107" s="6"/>
      <c r="PVS107" s="6"/>
      <c r="PVT107" s="6"/>
      <c r="PVU107" s="6"/>
      <c r="PVV107" s="6"/>
      <c r="PVW107" s="6"/>
      <c r="PVX107" s="6"/>
      <c r="PVY107" s="6"/>
      <c r="PVZ107" s="6"/>
      <c r="PWA107" s="6"/>
      <c r="PWB107" s="6"/>
      <c r="PWC107" s="6"/>
      <c r="PWD107" s="6"/>
      <c r="PWE107" s="6"/>
      <c r="PWF107" s="6"/>
      <c r="PWG107" s="6"/>
      <c r="PWH107" s="6"/>
      <c r="PWI107" s="6"/>
      <c r="PWJ107" s="6"/>
      <c r="PWK107" s="6"/>
      <c r="PWL107" s="6"/>
      <c r="PWM107" s="6"/>
      <c r="PWN107" s="6"/>
      <c r="PWO107" s="6"/>
      <c r="PWP107" s="6"/>
      <c r="PWQ107" s="6"/>
      <c r="PWR107" s="6"/>
      <c r="PWS107" s="6"/>
      <c r="PWT107" s="6"/>
      <c r="PWU107" s="6"/>
      <c r="PWV107" s="6"/>
      <c r="PWW107" s="6"/>
      <c r="PWX107" s="6"/>
      <c r="PWY107" s="6"/>
      <c r="PWZ107" s="6"/>
      <c r="PXA107" s="6"/>
      <c r="PXB107" s="6"/>
      <c r="PXC107" s="6"/>
      <c r="PXD107" s="6"/>
      <c r="PXE107" s="6"/>
      <c r="PXF107" s="6"/>
      <c r="PXG107" s="6"/>
      <c r="PXH107" s="6"/>
      <c r="PXI107" s="6"/>
      <c r="PXJ107" s="6"/>
      <c r="PXK107" s="6"/>
      <c r="PXL107" s="6"/>
      <c r="PXM107" s="6"/>
      <c r="PXN107" s="6"/>
      <c r="PXO107" s="6"/>
      <c r="PXP107" s="6"/>
      <c r="PXQ107" s="6"/>
      <c r="PXR107" s="6"/>
      <c r="PXS107" s="6"/>
      <c r="PXT107" s="6"/>
      <c r="PXU107" s="6"/>
      <c r="PXV107" s="6"/>
      <c r="PXW107" s="6"/>
      <c r="PXX107" s="6"/>
      <c r="PXY107" s="6"/>
      <c r="PXZ107" s="6"/>
      <c r="PYA107" s="6"/>
      <c r="PYB107" s="6"/>
      <c r="PYC107" s="6"/>
      <c r="PYD107" s="6"/>
      <c r="PYE107" s="6"/>
      <c r="PYF107" s="6"/>
      <c r="PYG107" s="6"/>
      <c r="PYH107" s="6"/>
      <c r="PYI107" s="6"/>
      <c r="PYJ107" s="6"/>
      <c r="PYK107" s="6"/>
      <c r="PYL107" s="6"/>
      <c r="PYM107" s="6"/>
      <c r="PYN107" s="6"/>
      <c r="PYO107" s="6"/>
      <c r="PYP107" s="6"/>
      <c r="PYQ107" s="6"/>
      <c r="PYR107" s="6"/>
      <c r="PYS107" s="6"/>
      <c r="PYT107" s="6"/>
      <c r="PYU107" s="6"/>
      <c r="PYV107" s="6"/>
      <c r="PYW107" s="6"/>
      <c r="PYX107" s="6"/>
      <c r="PYY107" s="6"/>
      <c r="PYZ107" s="6"/>
      <c r="PZA107" s="6"/>
      <c r="PZB107" s="6"/>
      <c r="PZC107" s="6"/>
      <c r="PZD107" s="6"/>
      <c r="PZE107" s="6"/>
      <c r="PZF107" s="6"/>
      <c r="PZG107" s="6"/>
      <c r="PZH107" s="6"/>
      <c r="PZI107" s="6"/>
      <c r="PZJ107" s="6"/>
      <c r="PZK107" s="6"/>
      <c r="PZL107" s="6"/>
      <c r="PZM107" s="6"/>
      <c r="PZN107" s="6"/>
      <c r="PZO107" s="6"/>
      <c r="PZP107" s="6"/>
      <c r="PZQ107" s="6"/>
      <c r="PZR107" s="6"/>
      <c r="PZS107" s="6"/>
      <c r="PZT107" s="6"/>
      <c r="PZU107" s="6"/>
      <c r="PZV107" s="6"/>
      <c r="PZW107" s="6"/>
      <c r="PZX107" s="6"/>
      <c r="PZY107" s="6"/>
      <c r="PZZ107" s="6"/>
      <c r="QAA107" s="6"/>
      <c r="QAB107" s="6"/>
      <c r="QAC107" s="6"/>
      <c r="QAD107" s="6"/>
      <c r="QAE107" s="6"/>
      <c r="QAF107" s="6"/>
      <c r="QAG107" s="6"/>
      <c r="QAH107" s="6"/>
      <c r="QAI107" s="6"/>
      <c r="QAJ107" s="6"/>
      <c r="QAK107" s="6"/>
      <c r="QAL107" s="6"/>
      <c r="QAM107" s="6"/>
      <c r="QAN107" s="6"/>
      <c r="QAO107" s="6"/>
      <c r="QAP107" s="6"/>
      <c r="QAQ107" s="6"/>
      <c r="QAR107" s="6"/>
      <c r="QAS107" s="6"/>
      <c r="QAT107" s="6"/>
      <c r="QAU107" s="6"/>
      <c r="QAV107" s="6"/>
      <c r="QAW107" s="6"/>
      <c r="QAX107" s="6"/>
      <c r="QAY107" s="6"/>
      <c r="QAZ107" s="6"/>
      <c r="QBA107" s="6"/>
      <c r="QBB107" s="6"/>
      <c r="QBC107" s="6"/>
      <c r="QBD107" s="6"/>
      <c r="QBE107" s="6"/>
      <c r="QBF107" s="6"/>
      <c r="QBG107" s="6"/>
      <c r="QBH107" s="6"/>
      <c r="QBI107" s="6"/>
      <c r="QBJ107" s="6"/>
      <c r="QBK107" s="6"/>
      <c r="QBL107" s="6"/>
      <c r="QBM107" s="6"/>
      <c r="QBN107" s="6"/>
      <c r="QBO107" s="6"/>
      <c r="QBP107" s="6"/>
      <c r="QBQ107" s="6"/>
      <c r="QBR107" s="6"/>
      <c r="QBS107" s="6"/>
      <c r="QBT107" s="6"/>
      <c r="QBU107" s="6"/>
      <c r="QBV107" s="6"/>
      <c r="QBW107" s="6"/>
      <c r="QBX107" s="6"/>
      <c r="QBY107" s="6"/>
      <c r="QBZ107" s="6"/>
      <c r="QCA107" s="6"/>
      <c r="QCB107" s="6"/>
      <c r="QCC107" s="6"/>
      <c r="QCD107" s="6"/>
      <c r="QCE107" s="6"/>
      <c r="QCF107" s="6"/>
      <c r="QCG107" s="6"/>
      <c r="QCH107" s="6"/>
      <c r="QCI107" s="6"/>
      <c r="QCJ107" s="6"/>
      <c r="QCK107" s="6"/>
      <c r="QCL107" s="6"/>
      <c r="QCM107" s="6"/>
      <c r="QCN107" s="6"/>
      <c r="QCO107" s="6"/>
      <c r="QCP107" s="6"/>
      <c r="QCQ107" s="6"/>
      <c r="QCR107" s="6"/>
      <c r="QCS107" s="6"/>
      <c r="QCT107" s="6"/>
      <c r="QCU107" s="6"/>
      <c r="QCV107" s="6"/>
      <c r="QCW107" s="6"/>
      <c r="QCX107" s="6"/>
      <c r="QCY107" s="6"/>
      <c r="QCZ107" s="6"/>
      <c r="QDA107" s="6"/>
      <c r="QDB107" s="6"/>
      <c r="QDC107" s="6"/>
      <c r="QDD107" s="6"/>
      <c r="QDE107" s="6"/>
      <c r="QDF107" s="6"/>
      <c r="QDG107" s="6"/>
      <c r="QDH107" s="6"/>
      <c r="QDI107" s="6"/>
      <c r="QDJ107" s="6"/>
      <c r="QDK107" s="6"/>
      <c r="QDL107" s="6"/>
      <c r="QDM107" s="6"/>
      <c r="QDN107" s="6"/>
      <c r="QDO107" s="6"/>
      <c r="QDP107" s="6"/>
      <c r="QDQ107" s="6"/>
      <c r="QDR107" s="6"/>
      <c r="QDS107" s="6"/>
      <c r="QDT107" s="6"/>
      <c r="QDU107" s="6"/>
      <c r="QDV107" s="6"/>
      <c r="QDW107" s="6"/>
      <c r="QDX107" s="6"/>
      <c r="QDY107" s="6"/>
      <c r="QDZ107" s="6"/>
      <c r="QEA107" s="6"/>
      <c r="QEB107" s="6"/>
      <c r="QEC107" s="6"/>
      <c r="QED107" s="6"/>
      <c r="QEE107" s="6"/>
      <c r="QEF107" s="6"/>
      <c r="QEG107" s="6"/>
      <c r="QEH107" s="6"/>
      <c r="QEI107" s="6"/>
      <c r="QEJ107" s="6"/>
      <c r="QEK107" s="6"/>
      <c r="QEL107" s="6"/>
      <c r="QEM107" s="6"/>
      <c r="QEN107" s="6"/>
      <c r="QEO107" s="6"/>
      <c r="QEP107" s="6"/>
      <c r="QEQ107" s="6"/>
      <c r="QER107" s="6"/>
      <c r="QES107" s="6"/>
      <c r="QET107" s="6"/>
      <c r="QEU107" s="6"/>
      <c r="QEV107" s="6"/>
      <c r="QEW107" s="6"/>
      <c r="QEX107" s="6"/>
      <c r="QEY107" s="6"/>
      <c r="QEZ107" s="6"/>
      <c r="QFA107" s="6"/>
      <c r="QFB107" s="6"/>
      <c r="QFC107" s="6"/>
      <c r="QFD107" s="6"/>
      <c r="QFE107" s="6"/>
      <c r="QFF107" s="6"/>
      <c r="QFG107" s="6"/>
      <c r="QFH107" s="6"/>
      <c r="QFI107" s="6"/>
      <c r="QFJ107" s="6"/>
      <c r="QFK107" s="6"/>
      <c r="QFL107" s="6"/>
      <c r="QFM107" s="6"/>
      <c r="QFN107" s="6"/>
      <c r="QFO107" s="6"/>
      <c r="QFP107" s="6"/>
      <c r="QFQ107" s="6"/>
      <c r="QFR107" s="6"/>
      <c r="QFS107" s="6"/>
      <c r="QFT107" s="6"/>
      <c r="QFU107" s="6"/>
      <c r="QFV107" s="6"/>
      <c r="QFW107" s="6"/>
      <c r="QFX107" s="6"/>
      <c r="QFY107" s="6"/>
      <c r="QFZ107" s="6"/>
      <c r="QGA107" s="6"/>
      <c r="QGB107" s="6"/>
      <c r="QGC107" s="6"/>
      <c r="QGD107" s="6"/>
      <c r="QGE107" s="6"/>
      <c r="QGF107" s="6"/>
      <c r="QGG107" s="6"/>
      <c r="QGH107" s="6"/>
      <c r="QGI107" s="6"/>
      <c r="QGJ107" s="6"/>
      <c r="QGK107" s="6"/>
      <c r="QGL107" s="6"/>
      <c r="QGM107" s="6"/>
      <c r="QGN107" s="6"/>
      <c r="QGO107" s="6"/>
      <c r="QGP107" s="6"/>
      <c r="QGQ107" s="6"/>
      <c r="QGR107" s="6"/>
      <c r="QGS107" s="6"/>
      <c r="QGT107" s="6"/>
      <c r="QGU107" s="6"/>
      <c r="QGV107" s="6"/>
      <c r="QGW107" s="6"/>
      <c r="QGX107" s="6"/>
      <c r="QGY107" s="6"/>
      <c r="QGZ107" s="6"/>
      <c r="QHA107" s="6"/>
      <c r="QHB107" s="6"/>
      <c r="QHC107" s="6"/>
      <c r="QHD107" s="6"/>
      <c r="QHE107" s="6"/>
      <c r="QHF107" s="6"/>
      <c r="QHG107" s="6"/>
      <c r="QHH107" s="6"/>
      <c r="QHI107" s="6"/>
      <c r="QHJ107" s="6"/>
      <c r="QHK107" s="6"/>
      <c r="QHL107" s="6"/>
      <c r="QHM107" s="6"/>
      <c r="QHN107" s="6"/>
      <c r="QHO107" s="6"/>
      <c r="QHP107" s="6"/>
      <c r="QHQ107" s="6"/>
      <c r="QHR107" s="6"/>
      <c r="QHS107" s="6"/>
      <c r="QHT107" s="6"/>
      <c r="QHU107" s="6"/>
      <c r="QHV107" s="6"/>
      <c r="QHW107" s="6"/>
      <c r="QHX107" s="6"/>
      <c r="QHY107" s="6"/>
      <c r="QHZ107" s="6"/>
      <c r="QIA107" s="6"/>
      <c r="QIB107" s="6"/>
      <c r="QIC107" s="6"/>
      <c r="QID107" s="6"/>
      <c r="QIE107" s="6"/>
      <c r="QIF107" s="6"/>
      <c r="QIG107" s="6"/>
      <c r="QIH107" s="6"/>
      <c r="QII107" s="6"/>
      <c r="QIJ107" s="6"/>
      <c r="QIK107" s="6"/>
      <c r="QIL107" s="6"/>
      <c r="QIM107" s="6"/>
      <c r="QIN107" s="6"/>
      <c r="QIO107" s="6"/>
      <c r="QIP107" s="6"/>
      <c r="QIQ107" s="6"/>
      <c r="QIR107" s="6"/>
      <c r="QIS107" s="6"/>
      <c r="QIT107" s="6"/>
      <c r="QIU107" s="6"/>
      <c r="QIV107" s="6"/>
      <c r="QIW107" s="6"/>
      <c r="QIX107" s="6"/>
      <c r="QIY107" s="6"/>
      <c r="QIZ107" s="6"/>
      <c r="QJA107" s="6"/>
      <c r="QJB107" s="6"/>
      <c r="QJC107" s="6"/>
      <c r="QJD107" s="6"/>
      <c r="QJE107" s="6"/>
      <c r="QJF107" s="6"/>
      <c r="QJG107" s="6"/>
      <c r="QJH107" s="6"/>
      <c r="QJI107" s="6"/>
      <c r="QJJ107" s="6"/>
      <c r="QJK107" s="6"/>
      <c r="QJL107" s="6"/>
      <c r="QJM107" s="6"/>
      <c r="QJN107" s="6"/>
      <c r="QJO107" s="6"/>
      <c r="QJP107" s="6"/>
      <c r="QJQ107" s="6"/>
      <c r="QJR107" s="6"/>
      <c r="QJS107" s="6"/>
      <c r="QJT107" s="6"/>
      <c r="QJU107" s="6"/>
      <c r="QJV107" s="6"/>
      <c r="QJW107" s="6"/>
      <c r="QJX107" s="6"/>
      <c r="QJY107" s="6"/>
      <c r="QJZ107" s="6"/>
      <c r="QKA107" s="6"/>
      <c r="QKB107" s="6"/>
      <c r="QKC107" s="6"/>
      <c r="QKD107" s="6"/>
      <c r="QKE107" s="6"/>
      <c r="QKF107" s="6"/>
      <c r="QKG107" s="6"/>
      <c r="QKH107" s="6"/>
      <c r="QKI107" s="6"/>
      <c r="QKJ107" s="6"/>
      <c r="QKK107" s="6"/>
      <c r="QKL107" s="6"/>
      <c r="QKM107" s="6"/>
      <c r="QKN107" s="6"/>
      <c r="QKO107" s="6"/>
      <c r="QKP107" s="6"/>
      <c r="QKQ107" s="6"/>
      <c r="QKR107" s="6"/>
      <c r="QKS107" s="6"/>
      <c r="QKT107" s="6"/>
      <c r="QKU107" s="6"/>
      <c r="QKV107" s="6"/>
      <c r="QKW107" s="6"/>
      <c r="QKX107" s="6"/>
      <c r="QKY107" s="6"/>
      <c r="QKZ107" s="6"/>
      <c r="QLA107" s="6"/>
      <c r="QLB107" s="6"/>
      <c r="QLC107" s="6"/>
      <c r="QLD107" s="6"/>
      <c r="QLE107" s="6"/>
      <c r="QLF107" s="6"/>
      <c r="QLG107" s="6"/>
      <c r="QLH107" s="6"/>
      <c r="QLI107" s="6"/>
      <c r="QLJ107" s="6"/>
      <c r="QLK107" s="6"/>
      <c r="QLL107" s="6"/>
      <c r="QLM107" s="6"/>
      <c r="QLN107" s="6"/>
      <c r="QLO107" s="6"/>
      <c r="QLP107" s="6"/>
      <c r="QLQ107" s="6"/>
      <c r="QLR107" s="6"/>
      <c r="QLS107" s="6"/>
      <c r="QLT107" s="6"/>
      <c r="QLU107" s="6"/>
      <c r="QLV107" s="6"/>
      <c r="QLW107" s="6"/>
      <c r="QLX107" s="6"/>
      <c r="QLY107" s="6"/>
      <c r="QLZ107" s="6"/>
      <c r="QMA107" s="6"/>
      <c r="QMB107" s="6"/>
      <c r="QMC107" s="6"/>
      <c r="QMD107" s="6"/>
      <c r="QME107" s="6"/>
      <c r="QMF107" s="6"/>
      <c r="QMG107" s="6"/>
      <c r="QMH107" s="6"/>
      <c r="QMI107" s="6"/>
      <c r="QMJ107" s="6"/>
      <c r="QMK107" s="6"/>
      <c r="QML107" s="6"/>
      <c r="QMM107" s="6"/>
      <c r="QMN107" s="6"/>
      <c r="QMO107" s="6"/>
      <c r="QMP107" s="6"/>
      <c r="QMQ107" s="6"/>
      <c r="QMR107" s="6"/>
      <c r="QMS107" s="6"/>
      <c r="QMT107" s="6"/>
      <c r="QMU107" s="6"/>
      <c r="QMV107" s="6"/>
      <c r="QMW107" s="6"/>
      <c r="QMX107" s="6"/>
      <c r="QMY107" s="6"/>
      <c r="QMZ107" s="6"/>
      <c r="QNA107" s="6"/>
      <c r="QNB107" s="6"/>
      <c r="QNC107" s="6"/>
      <c r="QND107" s="6"/>
      <c r="QNE107" s="6"/>
      <c r="QNF107" s="6"/>
      <c r="QNG107" s="6"/>
      <c r="QNH107" s="6"/>
      <c r="QNI107" s="6"/>
      <c r="QNJ107" s="6"/>
      <c r="QNK107" s="6"/>
      <c r="QNL107" s="6"/>
      <c r="QNM107" s="6"/>
      <c r="QNN107" s="6"/>
      <c r="QNO107" s="6"/>
      <c r="QNP107" s="6"/>
      <c r="QNQ107" s="6"/>
      <c r="QNR107" s="6"/>
      <c r="QNS107" s="6"/>
      <c r="QNT107" s="6"/>
      <c r="QNU107" s="6"/>
      <c r="QNV107" s="6"/>
      <c r="QNW107" s="6"/>
      <c r="QNX107" s="6"/>
      <c r="QNY107" s="6"/>
      <c r="QNZ107" s="6"/>
      <c r="QOA107" s="6"/>
      <c r="QOB107" s="6"/>
      <c r="QOC107" s="6"/>
      <c r="QOD107" s="6"/>
      <c r="QOE107" s="6"/>
      <c r="QOF107" s="6"/>
      <c r="QOG107" s="6"/>
      <c r="QOH107" s="6"/>
      <c r="QOI107" s="6"/>
      <c r="QOJ107" s="6"/>
      <c r="QOK107" s="6"/>
      <c r="QOL107" s="6"/>
      <c r="QOM107" s="6"/>
      <c r="QON107" s="6"/>
      <c r="QOO107" s="6"/>
      <c r="QOP107" s="6"/>
      <c r="QOQ107" s="6"/>
      <c r="QOR107" s="6"/>
      <c r="QOS107" s="6"/>
      <c r="QOT107" s="6"/>
      <c r="QOU107" s="6"/>
      <c r="QOV107" s="6"/>
      <c r="QOW107" s="6"/>
      <c r="QOX107" s="6"/>
      <c r="QOY107" s="6"/>
      <c r="QOZ107" s="6"/>
      <c r="QPA107" s="6"/>
      <c r="QPB107" s="6"/>
      <c r="QPC107" s="6"/>
      <c r="QPD107" s="6"/>
      <c r="QPE107" s="6"/>
      <c r="QPF107" s="6"/>
      <c r="QPG107" s="6"/>
      <c r="QPH107" s="6"/>
      <c r="QPI107" s="6"/>
      <c r="QPJ107" s="6"/>
      <c r="QPK107" s="6"/>
      <c r="QPL107" s="6"/>
      <c r="QPM107" s="6"/>
      <c r="QPN107" s="6"/>
      <c r="QPO107" s="6"/>
      <c r="QPP107" s="6"/>
      <c r="QPQ107" s="6"/>
      <c r="QPR107" s="6"/>
      <c r="QPS107" s="6"/>
      <c r="QPT107" s="6"/>
      <c r="QPU107" s="6"/>
      <c r="QPV107" s="6"/>
      <c r="QPW107" s="6"/>
      <c r="QPX107" s="6"/>
      <c r="QPY107" s="6"/>
      <c r="QPZ107" s="6"/>
      <c r="QQA107" s="6"/>
      <c r="QQB107" s="6"/>
      <c r="QQC107" s="6"/>
      <c r="QQD107" s="6"/>
      <c r="QQE107" s="6"/>
      <c r="QQF107" s="6"/>
      <c r="QQG107" s="6"/>
      <c r="QQH107" s="6"/>
      <c r="QQI107" s="6"/>
      <c r="QQJ107" s="6"/>
      <c r="QQK107" s="6"/>
      <c r="QQL107" s="6"/>
      <c r="QQM107" s="6"/>
      <c r="QQN107" s="6"/>
      <c r="QQO107" s="6"/>
      <c r="QQP107" s="6"/>
      <c r="QQQ107" s="6"/>
      <c r="QQR107" s="6"/>
      <c r="QQS107" s="6"/>
      <c r="QQT107" s="6"/>
      <c r="QQU107" s="6"/>
      <c r="QQV107" s="6"/>
      <c r="QQW107" s="6"/>
      <c r="QQX107" s="6"/>
      <c r="QQY107" s="6"/>
      <c r="QQZ107" s="6"/>
      <c r="QRA107" s="6"/>
      <c r="QRB107" s="6"/>
      <c r="QRC107" s="6"/>
      <c r="QRD107" s="6"/>
      <c r="QRE107" s="6"/>
      <c r="QRF107" s="6"/>
      <c r="QRG107" s="6"/>
      <c r="QRH107" s="6"/>
      <c r="QRI107" s="6"/>
      <c r="QRJ107" s="6"/>
      <c r="QRK107" s="6"/>
      <c r="QRL107" s="6"/>
      <c r="QRM107" s="6"/>
      <c r="QRN107" s="6"/>
      <c r="QRO107" s="6"/>
      <c r="QRP107" s="6"/>
      <c r="QRQ107" s="6"/>
      <c r="QRR107" s="6"/>
      <c r="QRS107" s="6"/>
      <c r="QRT107" s="6"/>
      <c r="QRU107" s="6"/>
      <c r="QRV107" s="6"/>
      <c r="QRW107" s="6"/>
      <c r="QRX107" s="6"/>
      <c r="QRY107" s="6"/>
      <c r="QRZ107" s="6"/>
      <c r="QSA107" s="6"/>
      <c r="QSB107" s="6"/>
      <c r="QSC107" s="6"/>
      <c r="QSD107" s="6"/>
      <c r="QSE107" s="6"/>
      <c r="QSF107" s="6"/>
      <c r="QSG107" s="6"/>
      <c r="QSH107" s="6"/>
      <c r="QSI107" s="6"/>
      <c r="QSJ107" s="6"/>
      <c r="QSK107" s="6"/>
      <c r="QSL107" s="6"/>
      <c r="QSM107" s="6"/>
      <c r="QSN107" s="6"/>
      <c r="QSO107" s="6"/>
      <c r="QSP107" s="6"/>
      <c r="QSQ107" s="6"/>
      <c r="QSR107" s="6"/>
      <c r="QSS107" s="6"/>
      <c r="QST107" s="6"/>
      <c r="QSU107" s="6"/>
      <c r="QSV107" s="6"/>
      <c r="QSW107" s="6"/>
      <c r="QSX107" s="6"/>
      <c r="QSY107" s="6"/>
      <c r="QSZ107" s="6"/>
      <c r="QTA107" s="6"/>
      <c r="QTB107" s="6"/>
      <c r="QTC107" s="6"/>
      <c r="QTD107" s="6"/>
      <c r="QTE107" s="6"/>
      <c r="QTF107" s="6"/>
      <c r="QTG107" s="6"/>
      <c r="QTH107" s="6"/>
      <c r="QTI107" s="6"/>
      <c r="QTJ107" s="6"/>
      <c r="QTK107" s="6"/>
      <c r="QTL107" s="6"/>
      <c r="QTM107" s="6"/>
      <c r="QTN107" s="6"/>
      <c r="QTO107" s="6"/>
      <c r="QTP107" s="6"/>
      <c r="QTQ107" s="6"/>
      <c r="QTR107" s="6"/>
      <c r="QTS107" s="6"/>
      <c r="QTT107" s="6"/>
      <c r="QTU107" s="6"/>
      <c r="QTV107" s="6"/>
      <c r="QTW107" s="6"/>
      <c r="QTX107" s="6"/>
      <c r="QTY107" s="6"/>
      <c r="QTZ107" s="6"/>
      <c r="QUA107" s="6"/>
      <c r="QUB107" s="6"/>
      <c r="QUC107" s="6"/>
      <c r="QUD107" s="6"/>
      <c r="QUE107" s="6"/>
      <c r="QUF107" s="6"/>
      <c r="QUG107" s="6"/>
      <c r="QUH107" s="6"/>
      <c r="QUI107" s="6"/>
      <c r="QUJ107" s="6"/>
      <c r="QUK107" s="6"/>
      <c r="QUL107" s="6"/>
      <c r="QUM107" s="6"/>
      <c r="QUN107" s="6"/>
      <c r="QUO107" s="6"/>
      <c r="QUP107" s="6"/>
      <c r="QUQ107" s="6"/>
      <c r="QUR107" s="6"/>
      <c r="QUS107" s="6"/>
      <c r="QUT107" s="6"/>
      <c r="QUU107" s="6"/>
      <c r="QUV107" s="6"/>
      <c r="QUW107" s="6"/>
      <c r="QUX107" s="6"/>
      <c r="QUY107" s="6"/>
      <c r="QUZ107" s="6"/>
      <c r="QVA107" s="6"/>
      <c r="QVB107" s="6"/>
      <c r="QVC107" s="6"/>
      <c r="QVD107" s="6"/>
      <c r="QVE107" s="6"/>
      <c r="QVF107" s="6"/>
      <c r="QVG107" s="6"/>
      <c r="QVH107" s="6"/>
      <c r="QVI107" s="6"/>
      <c r="QVJ107" s="6"/>
      <c r="QVK107" s="6"/>
      <c r="QVL107" s="6"/>
      <c r="QVM107" s="6"/>
      <c r="QVN107" s="6"/>
      <c r="QVO107" s="6"/>
      <c r="QVP107" s="6"/>
      <c r="QVQ107" s="6"/>
      <c r="QVR107" s="6"/>
      <c r="QVS107" s="6"/>
      <c r="QVT107" s="6"/>
      <c r="QVU107" s="6"/>
      <c r="QVV107" s="6"/>
      <c r="QVW107" s="6"/>
      <c r="QVX107" s="6"/>
      <c r="QVY107" s="6"/>
      <c r="QVZ107" s="6"/>
      <c r="QWA107" s="6"/>
      <c r="QWB107" s="6"/>
      <c r="QWC107" s="6"/>
      <c r="QWD107" s="6"/>
      <c r="QWE107" s="6"/>
      <c r="QWF107" s="6"/>
      <c r="QWG107" s="6"/>
      <c r="QWH107" s="6"/>
      <c r="QWI107" s="6"/>
      <c r="QWJ107" s="6"/>
      <c r="QWK107" s="6"/>
      <c r="QWL107" s="6"/>
      <c r="QWM107" s="6"/>
      <c r="QWN107" s="6"/>
      <c r="QWO107" s="6"/>
      <c r="QWP107" s="6"/>
      <c r="QWQ107" s="6"/>
      <c r="QWR107" s="6"/>
      <c r="QWS107" s="6"/>
      <c r="QWT107" s="6"/>
      <c r="QWU107" s="6"/>
      <c r="QWV107" s="6"/>
      <c r="QWW107" s="6"/>
      <c r="QWX107" s="6"/>
      <c r="QWY107" s="6"/>
      <c r="QWZ107" s="6"/>
      <c r="QXA107" s="6"/>
      <c r="QXB107" s="6"/>
      <c r="QXC107" s="6"/>
      <c r="QXD107" s="6"/>
      <c r="QXE107" s="6"/>
      <c r="QXF107" s="6"/>
      <c r="QXG107" s="6"/>
      <c r="QXH107" s="6"/>
      <c r="QXI107" s="6"/>
      <c r="QXJ107" s="6"/>
      <c r="QXK107" s="6"/>
      <c r="QXL107" s="6"/>
      <c r="QXM107" s="6"/>
      <c r="QXN107" s="6"/>
      <c r="QXO107" s="6"/>
      <c r="QXP107" s="6"/>
      <c r="QXQ107" s="6"/>
      <c r="QXR107" s="6"/>
      <c r="QXS107" s="6"/>
      <c r="QXT107" s="6"/>
      <c r="QXU107" s="6"/>
      <c r="QXV107" s="6"/>
      <c r="QXW107" s="6"/>
      <c r="QXX107" s="6"/>
      <c r="QXY107" s="6"/>
      <c r="QXZ107" s="6"/>
      <c r="QYA107" s="6"/>
      <c r="QYB107" s="6"/>
      <c r="QYC107" s="6"/>
      <c r="QYD107" s="6"/>
      <c r="QYE107" s="6"/>
      <c r="QYF107" s="6"/>
      <c r="QYG107" s="6"/>
      <c r="QYH107" s="6"/>
      <c r="QYI107" s="6"/>
      <c r="QYJ107" s="6"/>
      <c r="QYK107" s="6"/>
      <c r="QYL107" s="6"/>
      <c r="QYM107" s="6"/>
      <c r="QYN107" s="6"/>
      <c r="QYO107" s="6"/>
      <c r="QYP107" s="6"/>
      <c r="QYQ107" s="6"/>
      <c r="QYR107" s="6"/>
      <c r="QYS107" s="6"/>
      <c r="QYT107" s="6"/>
      <c r="QYU107" s="6"/>
      <c r="QYV107" s="6"/>
      <c r="QYW107" s="6"/>
      <c r="QYX107" s="6"/>
      <c r="QYY107" s="6"/>
      <c r="QYZ107" s="6"/>
      <c r="QZA107" s="6"/>
      <c r="QZB107" s="6"/>
      <c r="QZC107" s="6"/>
      <c r="QZD107" s="6"/>
      <c r="QZE107" s="6"/>
      <c r="QZF107" s="6"/>
      <c r="QZG107" s="6"/>
      <c r="QZH107" s="6"/>
      <c r="QZI107" s="6"/>
      <c r="QZJ107" s="6"/>
      <c r="QZK107" s="6"/>
      <c r="QZL107" s="6"/>
      <c r="QZM107" s="6"/>
      <c r="QZN107" s="6"/>
      <c r="QZO107" s="6"/>
      <c r="QZP107" s="6"/>
      <c r="QZQ107" s="6"/>
      <c r="QZR107" s="6"/>
      <c r="QZS107" s="6"/>
      <c r="QZT107" s="6"/>
      <c r="QZU107" s="6"/>
      <c r="QZV107" s="6"/>
      <c r="QZW107" s="6"/>
      <c r="QZX107" s="6"/>
      <c r="QZY107" s="6"/>
      <c r="QZZ107" s="6"/>
      <c r="RAA107" s="6"/>
      <c r="RAB107" s="6"/>
      <c r="RAC107" s="6"/>
      <c r="RAD107" s="6"/>
      <c r="RAE107" s="6"/>
      <c r="RAF107" s="6"/>
      <c r="RAG107" s="6"/>
      <c r="RAH107" s="6"/>
      <c r="RAI107" s="6"/>
      <c r="RAJ107" s="6"/>
      <c r="RAK107" s="6"/>
      <c r="RAL107" s="6"/>
      <c r="RAM107" s="6"/>
      <c r="RAN107" s="6"/>
      <c r="RAO107" s="6"/>
      <c r="RAP107" s="6"/>
      <c r="RAQ107" s="6"/>
      <c r="RAR107" s="6"/>
      <c r="RAS107" s="6"/>
      <c r="RAT107" s="6"/>
      <c r="RAU107" s="6"/>
      <c r="RAV107" s="6"/>
      <c r="RAW107" s="6"/>
      <c r="RAX107" s="6"/>
      <c r="RAY107" s="6"/>
      <c r="RAZ107" s="6"/>
      <c r="RBA107" s="6"/>
      <c r="RBB107" s="6"/>
      <c r="RBC107" s="6"/>
      <c r="RBD107" s="6"/>
      <c r="RBE107" s="6"/>
      <c r="RBF107" s="6"/>
      <c r="RBG107" s="6"/>
      <c r="RBH107" s="6"/>
      <c r="RBI107" s="6"/>
      <c r="RBJ107" s="6"/>
      <c r="RBK107" s="6"/>
      <c r="RBL107" s="6"/>
      <c r="RBM107" s="6"/>
      <c r="RBN107" s="6"/>
      <c r="RBO107" s="6"/>
      <c r="RBP107" s="6"/>
      <c r="RBQ107" s="6"/>
      <c r="RBR107" s="6"/>
      <c r="RBS107" s="6"/>
      <c r="RBT107" s="6"/>
      <c r="RBU107" s="6"/>
      <c r="RBV107" s="6"/>
      <c r="RBW107" s="6"/>
      <c r="RBX107" s="6"/>
      <c r="RBY107" s="6"/>
      <c r="RBZ107" s="6"/>
      <c r="RCA107" s="6"/>
      <c r="RCB107" s="6"/>
      <c r="RCC107" s="6"/>
      <c r="RCD107" s="6"/>
      <c r="RCE107" s="6"/>
      <c r="RCF107" s="6"/>
      <c r="RCG107" s="6"/>
      <c r="RCH107" s="6"/>
      <c r="RCI107" s="6"/>
      <c r="RCJ107" s="6"/>
      <c r="RCK107" s="6"/>
      <c r="RCL107" s="6"/>
      <c r="RCM107" s="6"/>
      <c r="RCN107" s="6"/>
      <c r="RCO107" s="6"/>
      <c r="RCP107" s="6"/>
      <c r="RCQ107" s="6"/>
      <c r="RCR107" s="6"/>
      <c r="RCS107" s="6"/>
      <c r="RCT107" s="6"/>
      <c r="RCU107" s="6"/>
      <c r="RCV107" s="6"/>
      <c r="RCW107" s="6"/>
      <c r="RCX107" s="6"/>
      <c r="RCY107" s="6"/>
      <c r="RCZ107" s="6"/>
      <c r="RDA107" s="6"/>
      <c r="RDB107" s="6"/>
      <c r="RDC107" s="6"/>
      <c r="RDD107" s="6"/>
      <c r="RDE107" s="6"/>
      <c r="RDF107" s="6"/>
      <c r="RDG107" s="6"/>
      <c r="RDH107" s="6"/>
      <c r="RDI107" s="6"/>
      <c r="RDJ107" s="6"/>
      <c r="RDK107" s="6"/>
      <c r="RDL107" s="6"/>
      <c r="RDM107" s="6"/>
      <c r="RDN107" s="6"/>
      <c r="RDO107" s="6"/>
      <c r="RDP107" s="6"/>
      <c r="RDQ107" s="6"/>
      <c r="RDR107" s="6"/>
      <c r="RDS107" s="6"/>
      <c r="RDT107" s="6"/>
      <c r="RDU107" s="6"/>
      <c r="RDV107" s="6"/>
      <c r="RDW107" s="6"/>
      <c r="RDX107" s="6"/>
      <c r="RDY107" s="6"/>
      <c r="RDZ107" s="6"/>
      <c r="REA107" s="6"/>
      <c r="REB107" s="6"/>
      <c r="REC107" s="6"/>
      <c r="RED107" s="6"/>
      <c r="REE107" s="6"/>
      <c r="REF107" s="6"/>
      <c r="REG107" s="6"/>
      <c r="REH107" s="6"/>
      <c r="REI107" s="6"/>
      <c r="REJ107" s="6"/>
      <c r="REK107" s="6"/>
      <c r="REL107" s="6"/>
      <c r="REM107" s="6"/>
      <c r="REN107" s="6"/>
      <c r="REO107" s="6"/>
      <c r="REP107" s="6"/>
      <c r="REQ107" s="6"/>
      <c r="RER107" s="6"/>
      <c r="RES107" s="6"/>
      <c r="RET107" s="6"/>
      <c r="REU107" s="6"/>
      <c r="REV107" s="6"/>
      <c r="REW107" s="6"/>
      <c r="REX107" s="6"/>
      <c r="REY107" s="6"/>
      <c r="REZ107" s="6"/>
      <c r="RFA107" s="6"/>
      <c r="RFB107" s="6"/>
      <c r="RFC107" s="6"/>
      <c r="RFD107" s="6"/>
      <c r="RFE107" s="6"/>
      <c r="RFF107" s="6"/>
      <c r="RFG107" s="6"/>
      <c r="RFH107" s="6"/>
      <c r="RFI107" s="6"/>
      <c r="RFJ107" s="6"/>
      <c r="RFK107" s="6"/>
      <c r="RFL107" s="6"/>
      <c r="RFM107" s="6"/>
      <c r="RFN107" s="6"/>
      <c r="RFO107" s="6"/>
      <c r="RFP107" s="6"/>
      <c r="RFQ107" s="6"/>
      <c r="RFR107" s="6"/>
      <c r="RFS107" s="6"/>
      <c r="RFT107" s="6"/>
      <c r="RFU107" s="6"/>
      <c r="RFV107" s="6"/>
      <c r="RFW107" s="6"/>
      <c r="RFX107" s="6"/>
      <c r="RFY107" s="6"/>
      <c r="RFZ107" s="6"/>
      <c r="RGA107" s="6"/>
      <c r="RGB107" s="6"/>
      <c r="RGC107" s="6"/>
      <c r="RGD107" s="6"/>
      <c r="RGE107" s="6"/>
      <c r="RGF107" s="6"/>
      <c r="RGG107" s="6"/>
      <c r="RGH107" s="6"/>
      <c r="RGI107" s="6"/>
      <c r="RGJ107" s="6"/>
      <c r="RGK107" s="6"/>
      <c r="RGL107" s="6"/>
      <c r="RGM107" s="6"/>
      <c r="RGN107" s="6"/>
      <c r="RGO107" s="6"/>
      <c r="RGP107" s="6"/>
      <c r="RGQ107" s="6"/>
      <c r="RGR107" s="6"/>
      <c r="RGS107" s="6"/>
      <c r="RGT107" s="6"/>
      <c r="RGU107" s="6"/>
      <c r="RGV107" s="6"/>
      <c r="RGW107" s="6"/>
      <c r="RGX107" s="6"/>
      <c r="RGY107" s="6"/>
      <c r="RGZ107" s="6"/>
      <c r="RHA107" s="6"/>
      <c r="RHB107" s="6"/>
      <c r="RHC107" s="6"/>
      <c r="RHD107" s="6"/>
      <c r="RHE107" s="6"/>
      <c r="RHF107" s="6"/>
      <c r="RHG107" s="6"/>
      <c r="RHH107" s="6"/>
      <c r="RHI107" s="6"/>
      <c r="RHJ107" s="6"/>
      <c r="RHK107" s="6"/>
      <c r="RHL107" s="6"/>
      <c r="RHM107" s="6"/>
      <c r="RHN107" s="6"/>
      <c r="RHO107" s="6"/>
      <c r="RHP107" s="6"/>
      <c r="RHQ107" s="6"/>
      <c r="RHR107" s="6"/>
      <c r="RHS107" s="6"/>
      <c r="RHT107" s="6"/>
      <c r="RHU107" s="6"/>
      <c r="RHV107" s="6"/>
      <c r="RHW107" s="6"/>
      <c r="RHX107" s="6"/>
      <c r="RHY107" s="6"/>
      <c r="RHZ107" s="6"/>
      <c r="RIA107" s="6"/>
      <c r="RIB107" s="6"/>
      <c r="RIC107" s="6"/>
      <c r="RID107" s="6"/>
      <c r="RIE107" s="6"/>
      <c r="RIF107" s="6"/>
      <c r="RIG107" s="6"/>
      <c r="RIH107" s="6"/>
      <c r="RII107" s="6"/>
      <c r="RIJ107" s="6"/>
      <c r="RIK107" s="6"/>
      <c r="RIL107" s="6"/>
      <c r="RIM107" s="6"/>
      <c r="RIN107" s="6"/>
      <c r="RIO107" s="6"/>
      <c r="RIP107" s="6"/>
      <c r="RIQ107" s="6"/>
      <c r="RIR107" s="6"/>
      <c r="RIS107" s="6"/>
      <c r="RIT107" s="6"/>
      <c r="RIU107" s="6"/>
      <c r="RIV107" s="6"/>
      <c r="RIW107" s="6"/>
      <c r="RIX107" s="6"/>
      <c r="RIY107" s="6"/>
      <c r="RIZ107" s="6"/>
      <c r="RJA107" s="6"/>
      <c r="RJB107" s="6"/>
      <c r="RJC107" s="6"/>
      <c r="RJD107" s="6"/>
      <c r="RJE107" s="6"/>
      <c r="RJF107" s="6"/>
      <c r="RJG107" s="6"/>
      <c r="RJH107" s="6"/>
      <c r="RJI107" s="6"/>
      <c r="RJJ107" s="6"/>
      <c r="RJK107" s="6"/>
      <c r="RJL107" s="6"/>
      <c r="RJM107" s="6"/>
      <c r="RJN107" s="6"/>
      <c r="RJO107" s="6"/>
      <c r="RJP107" s="6"/>
      <c r="RJQ107" s="6"/>
      <c r="RJR107" s="6"/>
      <c r="RJS107" s="6"/>
      <c r="RJT107" s="6"/>
      <c r="RJU107" s="6"/>
      <c r="RJV107" s="6"/>
      <c r="RJW107" s="6"/>
      <c r="RJX107" s="6"/>
      <c r="RJY107" s="6"/>
      <c r="RJZ107" s="6"/>
      <c r="RKA107" s="6"/>
      <c r="RKB107" s="6"/>
      <c r="RKC107" s="6"/>
      <c r="RKD107" s="6"/>
      <c r="RKE107" s="6"/>
      <c r="RKF107" s="6"/>
      <c r="RKG107" s="6"/>
      <c r="RKH107" s="6"/>
      <c r="RKI107" s="6"/>
      <c r="RKJ107" s="6"/>
      <c r="RKK107" s="6"/>
      <c r="RKL107" s="6"/>
      <c r="RKM107" s="6"/>
      <c r="RKN107" s="6"/>
      <c r="RKO107" s="6"/>
      <c r="RKP107" s="6"/>
      <c r="RKQ107" s="6"/>
      <c r="RKR107" s="6"/>
      <c r="RKS107" s="6"/>
      <c r="RKT107" s="6"/>
      <c r="RKU107" s="6"/>
      <c r="RKV107" s="6"/>
      <c r="RKW107" s="6"/>
      <c r="RKX107" s="6"/>
      <c r="RKY107" s="6"/>
      <c r="RKZ107" s="6"/>
      <c r="RLA107" s="6"/>
      <c r="RLB107" s="6"/>
      <c r="RLC107" s="6"/>
      <c r="RLD107" s="6"/>
      <c r="RLE107" s="6"/>
      <c r="RLF107" s="6"/>
      <c r="RLG107" s="6"/>
      <c r="RLH107" s="6"/>
      <c r="RLI107" s="6"/>
      <c r="RLJ107" s="6"/>
      <c r="RLK107" s="6"/>
      <c r="RLL107" s="6"/>
      <c r="RLM107" s="6"/>
      <c r="RLN107" s="6"/>
      <c r="RLO107" s="6"/>
      <c r="RLP107" s="6"/>
      <c r="RLQ107" s="6"/>
      <c r="RLR107" s="6"/>
      <c r="RLS107" s="6"/>
      <c r="RLT107" s="6"/>
      <c r="RLU107" s="6"/>
      <c r="RLV107" s="6"/>
      <c r="RLW107" s="6"/>
      <c r="RLX107" s="6"/>
      <c r="RLY107" s="6"/>
      <c r="RLZ107" s="6"/>
      <c r="RMA107" s="6"/>
      <c r="RMB107" s="6"/>
      <c r="RMC107" s="6"/>
      <c r="RMD107" s="6"/>
      <c r="RME107" s="6"/>
      <c r="RMF107" s="6"/>
      <c r="RMG107" s="6"/>
      <c r="RMH107" s="6"/>
      <c r="RMI107" s="6"/>
      <c r="RMJ107" s="6"/>
      <c r="RMK107" s="6"/>
      <c r="RML107" s="6"/>
      <c r="RMM107" s="6"/>
      <c r="RMN107" s="6"/>
      <c r="RMO107" s="6"/>
      <c r="RMP107" s="6"/>
      <c r="RMQ107" s="6"/>
      <c r="RMR107" s="6"/>
      <c r="RMS107" s="6"/>
      <c r="RMT107" s="6"/>
      <c r="RMU107" s="6"/>
      <c r="RMV107" s="6"/>
      <c r="RMW107" s="6"/>
      <c r="RMX107" s="6"/>
      <c r="RMY107" s="6"/>
      <c r="RMZ107" s="6"/>
      <c r="RNA107" s="6"/>
      <c r="RNB107" s="6"/>
      <c r="RNC107" s="6"/>
      <c r="RND107" s="6"/>
      <c r="RNE107" s="6"/>
      <c r="RNF107" s="6"/>
      <c r="RNG107" s="6"/>
      <c r="RNH107" s="6"/>
      <c r="RNI107" s="6"/>
      <c r="RNJ107" s="6"/>
      <c r="RNK107" s="6"/>
      <c r="RNL107" s="6"/>
      <c r="RNM107" s="6"/>
      <c r="RNN107" s="6"/>
      <c r="RNO107" s="6"/>
      <c r="RNP107" s="6"/>
      <c r="RNQ107" s="6"/>
      <c r="RNR107" s="6"/>
      <c r="RNS107" s="6"/>
      <c r="RNT107" s="6"/>
      <c r="RNU107" s="6"/>
      <c r="RNV107" s="6"/>
      <c r="RNW107" s="6"/>
      <c r="RNX107" s="6"/>
      <c r="RNY107" s="6"/>
      <c r="RNZ107" s="6"/>
      <c r="ROA107" s="6"/>
      <c r="ROB107" s="6"/>
      <c r="ROC107" s="6"/>
      <c r="ROD107" s="6"/>
      <c r="ROE107" s="6"/>
      <c r="ROF107" s="6"/>
      <c r="ROG107" s="6"/>
      <c r="ROH107" s="6"/>
      <c r="ROI107" s="6"/>
      <c r="ROJ107" s="6"/>
      <c r="ROK107" s="6"/>
      <c r="ROL107" s="6"/>
      <c r="ROM107" s="6"/>
      <c r="RON107" s="6"/>
      <c r="ROO107" s="6"/>
      <c r="ROP107" s="6"/>
      <c r="ROQ107" s="6"/>
      <c r="ROR107" s="6"/>
      <c r="ROS107" s="6"/>
      <c r="ROT107" s="6"/>
      <c r="ROU107" s="6"/>
      <c r="ROV107" s="6"/>
      <c r="ROW107" s="6"/>
      <c r="ROX107" s="6"/>
      <c r="ROY107" s="6"/>
      <c r="ROZ107" s="6"/>
      <c r="RPA107" s="6"/>
      <c r="RPB107" s="6"/>
      <c r="RPC107" s="6"/>
      <c r="RPD107" s="6"/>
      <c r="RPE107" s="6"/>
      <c r="RPF107" s="6"/>
      <c r="RPG107" s="6"/>
      <c r="RPH107" s="6"/>
      <c r="RPI107" s="6"/>
      <c r="RPJ107" s="6"/>
      <c r="RPK107" s="6"/>
      <c r="RPL107" s="6"/>
      <c r="RPM107" s="6"/>
      <c r="RPN107" s="6"/>
      <c r="RPO107" s="6"/>
      <c r="RPP107" s="6"/>
      <c r="RPQ107" s="6"/>
      <c r="RPR107" s="6"/>
      <c r="RPS107" s="6"/>
      <c r="RPT107" s="6"/>
      <c r="RPU107" s="6"/>
      <c r="RPV107" s="6"/>
      <c r="RPW107" s="6"/>
      <c r="RPX107" s="6"/>
      <c r="RPY107" s="6"/>
      <c r="RPZ107" s="6"/>
      <c r="RQA107" s="6"/>
      <c r="RQB107" s="6"/>
      <c r="RQC107" s="6"/>
      <c r="RQD107" s="6"/>
      <c r="RQE107" s="6"/>
      <c r="RQF107" s="6"/>
      <c r="RQG107" s="6"/>
      <c r="RQH107" s="6"/>
      <c r="RQI107" s="6"/>
      <c r="RQJ107" s="6"/>
      <c r="RQK107" s="6"/>
      <c r="RQL107" s="6"/>
      <c r="RQM107" s="6"/>
      <c r="RQN107" s="6"/>
      <c r="RQO107" s="6"/>
      <c r="RQP107" s="6"/>
      <c r="RQQ107" s="6"/>
      <c r="RQR107" s="6"/>
      <c r="RQS107" s="6"/>
      <c r="RQT107" s="6"/>
      <c r="RQU107" s="6"/>
      <c r="RQV107" s="6"/>
      <c r="RQW107" s="6"/>
      <c r="RQX107" s="6"/>
      <c r="RQY107" s="6"/>
      <c r="RQZ107" s="6"/>
      <c r="RRA107" s="6"/>
      <c r="RRB107" s="6"/>
      <c r="RRC107" s="6"/>
      <c r="RRD107" s="6"/>
      <c r="RRE107" s="6"/>
      <c r="RRF107" s="6"/>
      <c r="RRG107" s="6"/>
      <c r="RRH107" s="6"/>
      <c r="RRI107" s="6"/>
      <c r="RRJ107" s="6"/>
      <c r="RRK107" s="6"/>
      <c r="RRL107" s="6"/>
      <c r="RRM107" s="6"/>
      <c r="RRN107" s="6"/>
      <c r="RRO107" s="6"/>
      <c r="RRP107" s="6"/>
      <c r="RRQ107" s="6"/>
      <c r="RRR107" s="6"/>
      <c r="RRS107" s="6"/>
      <c r="RRT107" s="6"/>
      <c r="RRU107" s="6"/>
      <c r="RRV107" s="6"/>
      <c r="RRW107" s="6"/>
      <c r="RRX107" s="6"/>
      <c r="RRY107" s="6"/>
      <c r="RRZ107" s="6"/>
      <c r="RSA107" s="6"/>
      <c r="RSB107" s="6"/>
      <c r="RSC107" s="6"/>
      <c r="RSD107" s="6"/>
      <c r="RSE107" s="6"/>
      <c r="RSF107" s="6"/>
      <c r="RSG107" s="6"/>
      <c r="RSH107" s="6"/>
      <c r="RSI107" s="6"/>
      <c r="RSJ107" s="6"/>
      <c r="RSK107" s="6"/>
      <c r="RSL107" s="6"/>
      <c r="RSM107" s="6"/>
      <c r="RSN107" s="6"/>
      <c r="RSO107" s="6"/>
      <c r="RSP107" s="6"/>
      <c r="RSQ107" s="6"/>
      <c r="RSR107" s="6"/>
      <c r="RSS107" s="6"/>
      <c r="RST107" s="6"/>
      <c r="RSU107" s="6"/>
      <c r="RSV107" s="6"/>
      <c r="RSW107" s="6"/>
      <c r="RSX107" s="6"/>
      <c r="RSY107" s="6"/>
      <c r="RSZ107" s="6"/>
      <c r="RTA107" s="6"/>
      <c r="RTB107" s="6"/>
      <c r="RTC107" s="6"/>
      <c r="RTD107" s="6"/>
      <c r="RTE107" s="6"/>
      <c r="RTF107" s="6"/>
      <c r="RTG107" s="6"/>
      <c r="RTH107" s="6"/>
      <c r="RTI107" s="6"/>
      <c r="RTJ107" s="6"/>
      <c r="RTK107" s="6"/>
      <c r="RTL107" s="6"/>
      <c r="RTM107" s="6"/>
      <c r="RTN107" s="6"/>
      <c r="RTO107" s="6"/>
      <c r="RTP107" s="6"/>
      <c r="RTQ107" s="6"/>
      <c r="RTR107" s="6"/>
      <c r="RTS107" s="6"/>
      <c r="RTT107" s="6"/>
      <c r="RTU107" s="6"/>
      <c r="RTV107" s="6"/>
      <c r="RTW107" s="6"/>
      <c r="RTX107" s="6"/>
      <c r="RTY107" s="6"/>
      <c r="RTZ107" s="6"/>
      <c r="RUA107" s="6"/>
      <c r="RUB107" s="6"/>
      <c r="RUC107" s="6"/>
      <c r="RUD107" s="6"/>
      <c r="RUE107" s="6"/>
      <c r="RUF107" s="6"/>
      <c r="RUG107" s="6"/>
      <c r="RUH107" s="6"/>
      <c r="RUI107" s="6"/>
      <c r="RUJ107" s="6"/>
      <c r="RUK107" s="6"/>
      <c r="RUL107" s="6"/>
      <c r="RUM107" s="6"/>
      <c r="RUN107" s="6"/>
      <c r="RUO107" s="6"/>
      <c r="RUP107" s="6"/>
      <c r="RUQ107" s="6"/>
      <c r="RUR107" s="6"/>
      <c r="RUS107" s="6"/>
      <c r="RUT107" s="6"/>
      <c r="RUU107" s="6"/>
      <c r="RUV107" s="6"/>
      <c r="RUW107" s="6"/>
      <c r="RUX107" s="6"/>
      <c r="RUY107" s="6"/>
      <c r="RUZ107" s="6"/>
      <c r="RVA107" s="6"/>
      <c r="RVB107" s="6"/>
      <c r="RVC107" s="6"/>
      <c r="RVD107" s="6"/>
      <c r="RVE107" s="6"/>
      <c r="RVF107" s="6"/>
      <c r="RVG107" s="6"/>
      <c r="RVH107" s="6"/>
      <c r="RVI107" s="6"/>
      <c r="RVJ107" s="6"/>
      <c r="RVK107" s="6"/>
      <c r="RVL107" s="6"/>
      <c r="RVM107" s="6"/>
      <c r="RVN107" s="6"/>
      <c r="RVO107" s="6"/>
      <c r="RVP107" s="6"/>
      <c r="RVQ107" s="6"/>
      <c r="RVR107" s="6"/>
      <c r="RVS107" s="6"/>
      <c r="RVT107" s="6"/>
      <c r="RVU107" s="6"/>
      <c r="RVV107" s="6"/>
      <c r="RVW107" s="6"/>
      <c r="RVX107" s="6"/>
      <c r="RVY107" s="6"/>
      <c r="RVZ107" s="6"/>
      <c r="RWA107" s="6"/>
      <c r="RWB107" s="6"/>
      <c r="RWC107" s="6"/>
      <c r="RWD107" s="6"/>
      <c r="RWE107" s="6"/>
      <c r="RWF107" s="6"/>
      <c r="RWG107" s="6"/>
      <c r="RWH107" s="6"/>
      <c r="RWI107" s="6"/>
      <c r="RWJ107" s="6"/>
      <c r="RWK107" s="6"/>
      <c r="RWL107" s="6"/>
      <c r="RWM107" s="6"/>
      <c r="RWN107" s="6"/>
      <c r="RWO107" s="6"/>
      <c r="RWP107" s="6"/>
      <c r="RWQ107" s="6"/>
      <c r="RWR107" s="6"/>
      <c r="RWS107" s="6"/>
      <c r="RWT107" s="6"/>
      <c r="RWU107" s="6"/>
      <c r="RWV107" s="6"/>
      <c r="RWW107" s="6"/>
      <c r="RWX107" s="6"/>
      <c r="RWY107" s="6"/>
      <c r="RWZ107" s="6"/>
      <c r="RXA107" s="6"/>
      <c r="RXB107" s="6"/>
      <c r="RXC107" s="6"/>
      <c r="RXD107" s="6"/>
      <c r="RXE107" s="6"/>
      <c r="RXF107" s="6"/>
      <c r="RXG107" s="6"/>
      <c r="RXH107" s="6"/>
      <c r="RXI107" s="6"/>
      <c r="RXJ107" s="6"/>
      <c r="RXK107" s="6"/>
      <c r="RXL107" s="6"/>
      <c r="RXM107" s="6"/>
      <c r="RXN107" s="6"/>
      <c r="RXO107" s="6"/>
      <c r="RXP107" s="6"/>
      <c r="RXQ107" s="6"/>
      <c r="RXR107" s="6"/>
      <c r="RXS107" s="6"/>
      <c r="RXT107" s="6"/>
      <c r="RXU107" s="6"/>
      <c r="RXV107" s="6"/>
      <c r="RXW107" s="6"/>
      <c r="RXX107" s="6"/>
      <c r="RXY107" s="6"/>
      <c r="RXZ107" s="6"/>
      <c r="RYA107" s="6"/>
      <c r="RYB107" s="6"/>
      <c r="RYC107" s="6"/>
      <c r="RYD107" s="6"/>
      <c r="RYE107" s="6"/>
      <c r="RYF107" s="6"/>
      <c r="RYG107" s="6"/>
      <c r="RYH107" s="6"/>
      <c r="RYI107" s="6"/>
      <c r="RYJ107" s="6"/>
      <c r="RYK107" s="6"/>
      <c r="RYL107" s="6"/>
      <c r="RYM107" s="6"/>
      <c r="RYN107" s="6"/>
      <c r="RYO107" s="6"/>
      <c r="RYP107" s="6"/>
      <c r="RYQ107" s="6"/>
      <c r="RYR107" s="6"/>
      <c r="RYS107" s="6"/>
      <c r="RYT107" s="6"/>
      <c r="RYU107" s="6"/>
      <c r="RYV107" s="6"/>
      <c r="RYW107" s="6"/>
      <c r="RYX107" s="6"/>
      <c r="RYY107" s="6"/>
      <c r="RYZ107" s="6"/>
      <c r="RZA107" s="6"/>
      <c r="RZB107" s="6"/>
      <c r="RZC107" s="6"/>
      <c r="RZD107" s="6"/>
      <c r="RZE107" s="6"/>
      <c r="RZF107" s="6"/>
      <c r="RZG107" s="6"/>
      <c r="RZH107" s="6"/>
      <c r="RZI107" s="6"/>
      <c r="RZJ107" s="6"/>
      <c r="RZK107" s="6"/>
      <c r="RZL107" s="6"/>
      <c r="RZM107" s="6"/>
      <c r="RZN107" s="6"/>
      <c r="RZO107" s="6"/>
      <c r="RZP107" s="6"/>
      <c r="RZQ107" s="6"/>
      <c r="RZR107" s="6"/>
      <c r="RZS107" s="6"/>
      <c r="RZT107" s="6"/>
      <c r="RZU107" s="6"/>
      <c r="RZV107" s="6"/>
      <c r="RZW107" s="6"/>
      <c r="RZX107" s="6"/>
      <c r="RZY107" s="6"/>
      <c r="RZZ107" s="6"/>
      <c r="SAA107" s="6"/>
      <c r="SAB107" s="6"/>
      <c r="SAC107" s="6"/>
      <c r="SAD107" s="6"/>
      <c r="SAE107" s="6"/>
      <c r="SAF107" s="6"/>
      <c r="SAG107" s="6"/>
      <c r="SAH107" s="6"/>
      <c r="SAI107" s="6"/>
      <c r="SAJ107" s="6"/>
      <c r="SAK107" s="6"/>
      <c r="SAL107" s="6"/>
      <c r="SAM107" s="6"/>
      <c r="SAN107" s="6"/>
      <c r="SAO107" s="6"/>
      <c r="SAP107" s="6"/>
      <c r="SAQ107" s="6"/>
      <c r="SAR107" s="6"/>
      <c r="SAS107" s="6"/>
      <c r="SAT107" s="6"/>
      <c r="SAU107" s="6"/>
      <c r="SAV107" s="6"/>
      <c r="SAW107" s="6"/>
      <c r="SAX107" s="6"/>
      <c r="SAY107" s="6"/>
      <c r="SAZ107" s="6"/>
      <c r="SBA107" s="6"/>
      <c r="SBB107" s="6"/>
      <c r="SBC107" s="6"/>
      <c r="SBD107" s="6"/>
      <c r="SBE107" s="6"/>
      <c r="SBF107" s="6"/>
      <c r="SBG107" s="6"/>
      <c r="SBH107" s="6"/>
      <c r="SBI107" s="6"/>
      <c r="SBJ107" s="6"/>
      <c r="SBK107" s="6"/>
      <c r="SBL107" s="6"/>
      <c r="SBM107" s="6"/>
      <c r="SBN107" s="6"/>
      <c r="SBO107" s="6"/>
      <c r="SBP107" s="6"/>
      <c r="SBQ107" s="6"/>
      <c r="SBR107" s="6"/>
      <c r="SBS107" s="6"/>
      <c r="SBT107" s="6"/>
      <c r="SBU107" s="6"/>
      <c r="SBV107" s="6"/>
      <c r="SBW107" s="6"/>
      <c r="SBX107" s="6"/>
      <c r="SBY107" s="6"/>
      <c r="SBZ107" s="6"/>
      <c r="SCA107" s="6"/>
      <c r="SCB107" s="6"/>
      <c r="SCC107" s="6"/>
      <c r="SCD107" s="6"/>
      <c r="SCE107" s="6"/>
      <c r="SCF107" s="6"/>
      <c r="SCG107" s="6"/>
      <c r="SCH107" s="6"/>
      <c r="SCI107" s="6"/>
      <c r="SCJ107" s="6"/>
      <c r="SCK107" s="6"/>
      <c r="SCL107" s="6"/>
      <c r="SCM107" s="6"/>
      <c r="SCN107" s="6"/>
      <c r="SCO107" s="6"/>
      <c r="SCP107" s="6"/>
      <c r="SCQ107" s="6"/>
      <c r="SCR107" s="6"/>
      <c r="SCS107" s="6"/>
      <c r="SCT107" s="6"/>
      <c r="SCU107" s="6"/>
      <c r="SCV107" s="6"/>
      <c r="SCW107" s="6"/>
      <c r="SCX107" s="6"/>
      <c r="SCY107" s="6"/>
      <c r="SCZ107" s="6"/>
      <c r="SDA107" s="6"/>
      <c r="SDB107" s="6"/>
      <c r="SDC107" s="6"/>
      <c r="SDD107" s="6"/>
      <c r="SDE107" s="6"/>
      <c r="SDF107" s="6"/>
      <c r="SDG107" s="6"/>
      <c r="SDH107" s="6"/>
      <c r="SDI107" s="6"/>
      <c r="SDJ107" s="6"/>
      <c r="SDK107" s="6"/>
      <c r="SDL107" s="6"/>
      <c r="SDM107" s="6"/>
      <c r="SDN107" s="6"/>
      <c r="SDO107" s="6"/>
      <c r="SDP107" s="6"/>
      <c r="SDQ107" s="6"/>
      <c r="SDR107" s="6"/>
      <c r="SDS107" s="6"/>
      <c r="SDT107" s="6"/>
      <c r="SDU107" s="6"/>
      <c r="SDV107" s="6"/>
      <c r="SDW107" s="6"/>
      <c r="SDX107" s="6"/>
      <c r="SDY107" s="6"/>
      <c r="SDZ107" s="6"/>
      <c r="SEA107" s="6"/>
      <c r="SEB107" s="6"/>
      <c r="SEC107" s="6"/>
      <c r="SED107" s="6"/>
      <c r="SEE107" s="6"/>
      <c r="SEF107" s="6"/>
      <c r="SEG107" s="6"/>
      <c r="SEH107" s="6"/>
      <c r="SEI107" s="6"/>
      <c r="SEJ107" s="6"/>
      <c r="SEK107" s="6"/>
      <c r="SEL107" s="6"/>
      <c r="SEM107" s="6"/>
      <c r="SEN107" s="6"/>
      <c r="SEO107" s="6"/>
      <c r="SEP107" s="6"/>
      <c r="SEQ107" s="6"/>
      <c r="SER107" s="6"/>
      <c r="SES107" s="6"/>
      <c r="SET107" s="6"/>
      <c r="SEU107" s="6"/>
      <c r="SEV107" s="6"/>
      <c r="SEW107" s="6"/>
      <c r="SEX107" s="6"/>
      <c r="SEY107" s="6"/>
      <c r="SEZ107" s="6"/>
      <c r="SFA107" s="6"/>
      <c r="SFB107" s="6"/>
      <c r="SFC107" s="6"/>
      <c r="SFD107" s="6"/>
      <c r="SFE107" s="6"/>
      <c r="SFF107" s="6"/>
      <c r="SFG107" s="6"/>
      <c r="SFH107" s="6"/>
      <c r="SFI107" s="6"/>
      <c r="SFJ107" s="6"/>
      <c r="SFK107" s="6"/>
      <c r="SFL107" s="6"/>
      <c r="SFM107" s="6"/>
      <c r="SFN107" s="6"/>
      <c r="SFO107" s="6"/>
      <c r="SFP107" s="6"/>
      <c r="SFQ107" s="6"/>
      <c r="SFR107" s="6"/>
      <c r="SFS107" s="6"/>
      <c r="SFT107" s="6"/>
      <c r="SFU107" s="6"/>
      <c r="SFV107" s="6"/>
      <c r="SFW107" s="6"/>
      <c r="SFX107" s="6"/>
      <c r="SFY107" s="6"/>
      <c r="SFZ107" s="6"/>
      <c r="SGA107" s="6"/>
      <c r="SGB107" s="6"/>
      <c r="SGC107" s="6"/>
      <c r="SGD107" s="6"/>
      <c r="SGE107" s="6"/>
      <c r="SGF107" s="6"/>
      <c r="SGG107" s="6"/>
      <c r="SGH107" s="6"/>
      <c r="SGI107" s="6"/>
      <c r="SGJ107" s="6"/>
      <c r="SGK107" s="6"/>
      <c r="SGL107" s="6"/>
      <c r="SGM107" s="6"/>
      <c r="SGN107" s="6"/>
      <c r="SGO107" s="6"/>
      <c r="SGP107" s="6"/>
      <c r="SGQ107" s="6"/>
      <c r="SGR107" s="6"/>
      <c r="SGS107" s="6"/>
      <c r="SGT107" s="6"/>
      <c r="SGU107" s="6"/>
      <c r="SGV107" s="6"/>
      <c r="SGW107" s="6"/>
      <c r="SGX107" s="6"/>
      <c r="SGY107" s="6"/>
      <c r="SGZ107" s="6"/>
      <c r="SHA107" s="6"/>
      <c r="SHB107" s="6"/>
      <c r="SHC107" s="6"/>
      <c r="SHD107" s="6"/>
      <c r="SHE107" s="6"/>
      <c r="SHF107" s="6"/>
      <c r="SHG107" s="6"/>
      <c r="SHH107" s="6"/>
      <c r="SHI107" s="6"/>
      <c r="SHJ107" s="6"/>
      <c r="SHK107" s="6"/>
      <c r="SHL107" s="6"/>
      <c r="SHM107" s="6"/>
      <c r="SHN107" s="6"/>
      <c r="SHO107" s="6"/>
      <c r="SHP107" s="6"/>
      <c r="SHQ107" s="6"/>
      <c r="SHR107" s="6"/>
      <c r="SHS107" s="6"/>
      <c r="SHT107" s="6"/>
      <c r="SHU107" s="6"/>
      <c r="SHV107" s="6"/>
      <c r="SHW107" s="6"/>
      <c r="SHX107" s="6"/>
      <c r="SHY107" s="6"/>
      <c r="SHZ107" s="6"/>
      <c r="SIA107" s="6"/>
      <c r="SIB107" s="6"/>
      <c r="SIC107" s="6"/>
      <c r="SID107" s="6"/>
      <c r="SIE107" s="6"/>
      <c r="SIF107" s="6"/>
      <c r="SIG107" s="6"/>
      <c r="SIH107" s="6"/>
      <c r="SII107" s="6"/>
      <c r="SIJ107" s="6"/>
      <c r="SIK107" s="6"/>
      <c r="SIL107" s="6"/>
      <c r="SIM107" s="6"/>
      <c r="SIN107" s="6"/>
      <c r="SIO107" s="6"/>
      <c r="SIP107" s="6"/>
      <c r="SIQ107" s="6"/>
      <c r="SIR107" s="6"/>
      <c r="SIS107" s="6"/>
      <c r="SIT107" s="6"/>
      <c r="SIU107" s="6"/>
      <c r="SIV107" s="6"/>
      <c r="SIW107" s="6"/>
      <c r="SIX107" s="6"/>
      <c r="SIY107" s="6"/>
      <c r="SIZ107" s="6"/>
      <c r="SJA107" s="6"/>
      <c r="SJB107" s="6"/>
      <c r="SJC107" s="6"/>
      <c r="SJD107" s="6"/>
      <c r="SJE107" s="6"/>
      <c r="SJF107" s="6"/>
      <c r="SJG107" s="6"/>
      <c r="SJH107" s="6"/>
      <c r="SJI107" s="6"/>
      <c r="SJJ107" s="6"/>
      <c r="SJK107" s="6"/>
      <c r="SJL107" s="6"/>
      <c r="SJM107" s="6"/>
      <c r="SJN107" s="6"/>
      <c r="SJO107" s="6"/>
      <c r="SJP107" s="6"/>
      <c r="SJQ107" s="6"/>
      <c r="SJR107" s="6"/>
      <c r="SJS107" s="6"/>
      <c r="SJT107" s="6"/>
      <c r="SJU107" s="6"/>
      <c r="SJV107" s="6"/>
      <c r="SJW107" s="6"/>
      <c r="SJX107" s="6"/>
      <c r="SJY107" s="6"/>
      <c r="SJZ107" s="6"/>
      <c r="SKA107" s="6"/>
      <c r="SKB107" s="6"/>
      <c r="SKC107" s="6"/>
      <c r="SKD107" s="6"/>
      <c r="SKE107" s="6"/>
      <c r="SKF107" s="6"/>
      <c r="SKG107" s="6"/>
      <c r="SKH107" s="6"/>
      <c r="SKI107" s="6"/>
      <c r="SKJ107" s="6"/>
      <c r="SKK107" s="6"/>
      <c r="SKL107" s="6"/>
      <c r="SKM107" s="6"/>
      <c r="SKN107" s="6"/>
      <c r="SKO107" s="6"/>
      <c r="SKP107" s="6"/>
      <c r="SKQ107" s="6"/>
      <c r="SKR107" s="6"/>
      <c r="SKS107" s="6"/>
      <c r="SKT107" s="6"/>
      <c r="SKU107" s="6"/>
      <c r="SKV107" s="6"/>
      <c r="SKW107" s="6"/>
      <c r="SKX107" s="6"/>
      <c r="SKY107" s="6"/>
      <c r="SKZ107" s="6"/>
      <c r="SLA107" s="6"/>
      <c r="SLB107" s="6"/>
      <c r="SLC107" s="6"/>
      <c r="SLD107" s="6"/>
      <c r="SLE107" s="6"/>
      <c r="SLF107" s="6"/>
      <c r="SLG107" s="6"/>
      <c r="SLH107" s="6"/>
      <c r="SLI107" s="6"/>
      <c r="SLJ107" s="6"/>
      <c r="SLK107" s="6"/>
      <c r="SLL107" s="6"/>
      <c r="SLM107" s="6"/>
      <c r="SLN107" s="6"/>
      <c r="SLO107" s="6"/>
      <c r="SLP107" s="6"/>
      <c r="SLQ107" s="6"/>
      <c r="SLR107" s="6"/>
      <c r="SLS107" s="6"/>
      <c r="SLT107" s="6"/>
      <c r="SLU107" s="6"/>
      <c r="SLV107" s="6"/>
      <c r="SLW107" s="6"/>
      <c r="SLX107" s="6"/>
      <c r="SLY107" s="6"/>
      <c r="SLZ107" s="6"/>
      <c r="SMA107" s="6"/>
      <c r="SMB107" s="6"/>
      <c r="SMC107" s="6"/>
      <c r="SMD107" s="6"/>
      <c r="SME107" s="6"/>
      <c r="SMF107" s="6"/>
      <c r="SMG107" s="6"/>
      <c r="SMH107" s="6"/>
      <c r="SMI107" s="6"/>
      <c r="SMJ107" s="6"/>
      <c r="SMK107" s="6"/>
      <c r="SML107" s="6"/>
      <c r="SMM107" s="6"/>
      <c r="SMN107" s="6"/>
      <c r="SMO107" s="6"/>
      <c r="SMP107" s="6"/>
      <c r="SMQ107" s="6"/>
      <c r="SMR107" s="6"/>
      <c r="SMS107" s="6"/>
      <c r="SMT107" s="6"/>
      <c r="SMU107" s="6"/>
      <c r="SMV107" s="6"/>
      <c r="SMW107" s="6"/>
      <c r="SMX107" s="6"/>
      <c r="SMY107" s="6"/>
      <c r="SMZ107" s="6"/>
      <c r="SNA107" s="6"/>
      <c r="SNB107" s="6"/>
      <c r="SNC107" s="6"/>
      <c r="SND107" s="6"/>
      <c r="SNE107" s="6"/>
      <c r="SNF107" s="6"/>
      <c r="SNG107" s="6"/>
      <c r="SNH107" s="6"/>
      <c r="SNI107" s="6"/>
      <c r="SNJ107" s="6"/>
      <c r="SNK107" s="6"/>
      <c r="SNL107" s="6"/>
      <c r="SNM107" s="6"/>
      <c r="SNN107" s="6"/>
      <c r="SNO107" s="6"/>
      <c r="SNP107" s="6"/>
      <c r="SNQ107" s="6"/>
      <c r="SNR107" s="6"/>
      <c r="SNS107" s="6"/>
      <c r="SNT107" s="6"/>
      <c r="SNU107" s="6"/>
      <c r="SNV107" s="6"/>
      <c r="SNW107" s="6"/>
      <c r="SNX107" s="6"/>
      <c r="SNY107" s="6"/>
      <c r="SNZ107" s="6"/>
      <c r="SOA107" s="6"/>
      <c r="SOB107" s="6"/>
      <c r="SOC107" s="6"/>
      <c r="SOD107" s="6"/>
      <c r="SOE107" s="6"/>
      <c r="SOF107" s="6"/>
      <c r="SOG107" s="6"/>
      <c r="SOH107" s="6"/>
      <c r="SOI107" s="6"/>
      <c r="SOJ107" s="6"/>
      <c r="SOK107" s="6"/>
      <c r="SOL107" s="6"/>
      <c r="SOM107" s="6"/>
      <c r="SON107" s="6"/>
      <c r="SOO107" s="6"/>
      <c r="SOP107" s="6"/>
      <c r="SOQ107" s="6"/>
      <c r="SOR107" s="6"/>
      <c r="SOS107" s="6"/>
      <c r="SOT107" s="6"/>
      <c r="SOU107" s="6"/>
      <c r="SOV107" s="6"/>
      <c r="SOW107" s="6"/>
      <c r="SOX107" s="6"/>
      <c r="SOY107" s="6"/>
      <c r="SOZ107" s="6"/>
      <c r="SPA107" s="6"/>
      <c r="SPB107" s="6"/>
      <c r="SPC107" s="6"/>
      <c r="SPD107" s="6"/>
      <c r="SPE107" s="6"/>
      <c r="SPF107" s="6"/>
      <c r="SPG107" s="6"/>
      <c r="SPH107" s="6"/>
      <c r="SPI107" s="6"/>
      <c r="SPJ107" s="6"/>
      <c r="SPK107" s="6"/>
      <c r="SPL107" s="6"/>
      <c r="SPM107" s="6"/>
      <c r="SPN107" s="6"/>
      <c r="SPO107" s="6"/>
      <c r="SPP107" s="6"/>
      <c r="SPQ107" s="6"/>
      <c r="SPR107" s="6"/>
      <c r="SPS107" s="6"/>
      <c r="SPT107" s="6"/>
      <c r="SPU107" s="6"/>
      <c r="SPV107" s="6"/>
      <c r="SPW107" s="6"/>
      <c r="SPX107" s="6"/>
      <c r="SPY107" s="6"/>
      <c r="SPZ107" s="6"/>
      <c r="SQA107" s="6"/>
      <c r="SQB107" s="6"/>
      <c r="SQC107" s="6"/>
      <c r="SQD107" s="6"/>
      <c r="SQE107" s="6"/>
      <c r="SQF107" s="6"/>
      <c r="SQG107" s="6"/>
      <c r="SQH107" s="6"/>
      <c r="SQI107" s="6"/>
      <c r="SQJ107" s="6"/>
      <c r="SQK107" s="6"/>
      <c r="SQL107" s="6"/>
      <c r="SQM107" s="6"/>
      <c r="SQN107" s="6"/>
      <c r="SQO107" s="6"/>
      <c r="SQP107" s="6"/>
      <c r="SQQ107" s="6"/>
      <c r="SQR107" s="6"/>
      <c r="SQS107" s="6"/>
      <c r="SQT107" s="6"/>
      <c r="SQU107" s="6"/>
      <c r="SQV107" s="6"/>
      <c r="SQW107" s="6"/>
      <c r="SQX107" s="6"/>
      <c r="SQY107" s="6"/>
      <c r="SQZ107" s="6"/>
      <c r="SRA107" s="6"/>
      <c r="SRB107" s="6"/>
      <c r="SRC107" s="6"/>
      <c r="SRD107" s="6"/>
      <c r="SRE107" s="6"/>
      <c r="SRF107" s="6"/>
      <c r="SRG107" s="6"/>
      <c r="SRH107" s="6"/>
      <c r="SRI107" s="6"/>
      <c r="SRJ107" s="6"/>
      <c r="SRK107" s="6"/>
      <c r="SRL107" s="6"/>
      <c r="SRM107" s="6"/>
      <c r="SRN107" s="6"/>
      <c r="SRO107" s="6"/>
      <c r="SRP107" s="6"/>
      <c r="SRQ107" s="6"/>
      <c r="SRR107" s="6"/>
      <c r="SRS107" s="6"/>
      <c r="SRT107" s="6"/>
      <c r="SRU107" s="6"/>
      <c r="SRV107" s="6"/>
      <c r="SRW107" s="6"/>
      <c r="SRX107" s="6"/>
      <c r="SRY107" s="6"/>
      <c r="SRZ107" s="6"/>
      <c r="SSA107" s="6"/>
      <c r="SSB107" s="6"/>
      <c r="SSC107" s="6"/>
      <c r="SSD107" s="6"/>
      <c r="SSE107" s="6"/>
      <c r="SSF107" s="6"/>
      <c r="SSG107" s="6"/>
      <c r="SSH107" s="6"/>
      <c r="SSI107" s="6"/>
      <c r="SSJ107" s="6"/>
      <c r="SSK107" s="6"/>
      <c r="SSL107" s="6"/>
      <c r="SSM107" s="6"/>
      <c r="SSN107" s="6"/>
      <c r="SSO107" s="6"/>
      <c r="SSP107" s="6"/>
      <c r="SSQ107" s="6"/>
      <c r="SSR107" s="6"/>
      <c r="SSS107" s="6"/>
      <c r="SST107" s="6"/>
      <c r="SSU107" s="6"/>
      <c r="SSV107" s="6"/>
      <c r="SSW107" s="6"/>
      <c r="SSX107" s="6"/>
      <c r="SSY107" s="6"/>
      <c r="SSZ107" s="6"/>
      <c r="STA107" s="6"/>
      <c r="STB107" s="6"/>
      <c r="STC107" s="6"/>
      <c r="STD107" s="6"/>
      <c r="STE107" s="6"/>
      <c r="STF107" s="6"/>
      <c r="STG107" s="6"/>
      <c r="STH107" s="6"/>
      <c r="STI107" s="6"/>
      <c r="STJ107" s="6"/>
      <c r="STK107" s="6"/>
      <c r="STL107" s="6"/>
      <c r="STM107" s="6"/>
      <c r="STN107" s="6"/>
      <c r="STO107" s="6"/>
      <c r="STP107" s="6"/>
      <c r="STQ107" s="6"/>
      <c r="STR107" s="6"/>
      <c r="STS107" s="6"/>
      <c r="STT107" s="6"/>
      <c r="STU107" s="6"/>
      <c r="STV107" s="6"/>
      <c r="STW107" s="6"/>
      <c r="STX107" s="6"/>
      <c r="STY107" s="6"/>
      <c r="STZ107" s="6"/>
      <c r="SUA107" s="6"/>
      <c r="SUB107" s="6"/>
      <c r="SUC107" s="6"/>
      <c r="SUD107" s="6"/>
      <c r="SUE107" s="6"/>
      <c r="SUF107" s="6"/>
      <c r="SUG107" s="6"/>
      <c r="SUH107" s="6"/>
      <c r="SUI107" s="6"/>
      <c r="SUJ107" s="6"/>
      <c r="SUK107" s="6"/>
      <c r="SUL107" s="6"/>
      <c r="SUM107" s="6"/>
      <c r="SUN107" s="6"/>
      <c r="SUO107" s="6"/>
      <c r="SUP107" s="6"/>
      <c r="SUQ107" s="6"/>
      <c r="SUR107" s="6"/>
      <c r="SUS107" s="6"/>
      <c r="SUT107" s="6"/>
      <c r="SUU107" s="6"/>
      <c r="SUV107" s="6"/>
      <c r="SUW107" s="6"/>
      <c r="SUX107" s="6"/>
      <c r="SUY107" s="6"/>
      <c r="SUZ107" s="6"/>
      <c r="SVA107" s="6"/>
      <c r="SVB107" s="6"/>
      <c r="SVC107" s="6"/>
      <c r="SVD107" s="6"/>
      <c r="SVE107" s="6"/>
      <c r="SVF107" s="6"/>
      <c r="SVG107" s="6"/>
      <c r="SVH107" s="6"/>
      <c r="SVI107" s="6"/>
      <c r="SVJ107" s="6"/>
      <c r="SVK107" s="6"/>
      <c r="SVL107" s="6"/>
      <c r="SVM107" s="6"/>
      <c r="SVN107" s="6"/>
      <c r="SVO107" s="6"/>
      <c r="SVP107" s="6"/>
      <c r="SVQ107" s="6"/>
      <c r="SVR107" s="6"/>
      <c r="SVS107" s="6"/>
      <c r="SVT107" s="6"/>
      <c r="SVU107" s="6"/>
      <c r="SVV107" s="6"/>
      <c r="SVW107" s="6"/>
      <c r="SVX107" s="6"/>
      <c r="SVY107" s="6"/>
      <c r="SVZ107" s="6"/>
      <c r="SWA107" s="6"/>
      <c r="SWB107" s="6"/>
      <c r="SWC107" s="6"/>
      <c r="SWD107" s="6"/>
      <c r="SWE107" s="6"/>
      <c r="SWF107" s="6"/>
      <c r="SWG107" s="6"/>
      <c r="SWH107" s="6"/>
      <c r="SWI107" s="6"/>
      <c r="SWJ107" s="6"/>
      <c r="SWK107" s="6"/>
      <c r="SWL107" s="6"/>
      <c r="SWM107" s="6"/>
      <c r="SWN107" s="6"/>
      <c r="SWO107" s="6"/>
      <c r="SWP107" s="6"/>
      <c r="SWQ107" s="6"/>
      <c r="SWR107" s="6"/>
      <c r="SWS107" s="6"/>
      <c r="SWT107" s="6"/>
      <c r="SWU107" s="6"/>
      <c r="SWV107" s="6"/>
      <c r="SWW107" s="6"/>
      <c r="SWX107" s="6"/>
      <c r="SWY107" s="6"/>
      <c r="SWZ107" s="6"/>
      <c r="SXA107" s="6"/>
      <c r="SXB107" s="6"/>
      <c r="SXC107" s="6"/>
      <c r="SXD107" s="6"/>
      <c r="SXE107" s="6"/>
      <c r="SXF107" s="6"/>
      <c r="SXG107" s="6"/>
      <c r="SXH107" s="6"/>
      <c r="SXI107" s="6"/>
      <c r="SXJ107" s="6"/>
      <c r="SXK107" s="6"/>
      <c r="SXL107" s="6"/>
      <c r="SXM107" s="6"/>
      <c r="SXN107" s="6"/>
      <c r="SXO107" s="6"/>
      <c r="SXP107" s="6"/>
      <c r="SXQ107" s="6"/>
      <c r="SXR107" s="6"/>
      <c r="SXS107" s="6"/>
      <c r="SXT107" s="6"/>
      <c r="SXU107" s="6"/>
      <c r="SXV107" s="6"/>
      <c r="SXW107" s="6"/>
      <c r="SXX107" s="6"/>
      <c r="SXY107" s="6"/>
      <c r="SXZ107" s="6"/>
      <c r="SYA107" s="6"/>
      <c r="SYB107" s="6"/>
      <c r="SYC107" s="6"/>
      <c r="SYD107" s="6"/>
      <c r="SYE107" s="6"/>
      <c r="SYF107" s="6"/>
      <c r="SYG107" s="6"/>
      <c r="SYH107" s="6"/>
      <c r="SYI107" s="6"/>
      <c r="SYJ107" s="6"/>
      <c r="SYK107" s="6"/>
      <c r="SYL107" s="6"/>
      <c r="SYM107" s="6"/>
      <c r="SYN107" s="6"/>
      <c r="SYO107" s="6"/>
      <c r="SYP107" s="6"/>
      <c r="SYQ107" s="6"/>
      <c r="SYR107" s="6"/>
      <c r="SYS107" s="6"/>
      <c r="SYT107" s="6"/>
      <c r="SYU107" s="6"/>
      <c r="SYV107" s="6"/>
      <c r="SYW107" s="6"/>
      <c r="SYX107" s="6"/>
      <c r="SYY107" s="6"/>
      <c r="SYZ107" s="6"/>
      <c r="SZA107" s="6"/>
      <c r="SZB107" s="6"/>
      <c r="SZC107" s="6"/>
      <c r="SZD107" s="6"/>
      <c r="SZE107" s="6"/>
      <c r="SZF107" s="6"/>
      <c r="SZG107" s="6"/>
      <c r="SZH107" s="6"/>
      <c r="SZI107" s="6"/>
      <c r="SZJ107" s="6"/>
      <c r="SZK107" s="6"/>
      <c r="SZL107" s="6"/>
      <c r="SZM107" s="6"/>
      <c r="SZN107" s="6"/>
      <c r="SZO107" s="6"/>
      <c r="SZP107" s="6"/>
      <c r="SZQ107" s="6"/>
      <c r="SZR107" s="6"/>
      <c r="SZS107" s="6"/>
      <c r="SZT107" s="6"/>
      <c r="SZU107" s="6"/>
      <c r="SZV107" s="6"/>
      <c r="SZW107" s="6"/>
      <c r="SZX107" s="6"/>
      <c r="SZY107" s="6"/>
      <c r="SZZ107" s="6"/>
      <c r="TAA107" s="6"/>
      <c r="TAB107" s="6"/>
      <c r="TAC107" s="6"/>
      <c r="TAD107" s="6"/>
      <c r="TAE107" s="6"/>
      <c r="TAF107" s="6"/>
      <c r="TAG107" s="6"/>
      <c r="TAH107" s="6"/>
      <c r="TAI107" s="6"/>
      <c r="TAJ107" s="6"/>
      <c r="TAK107" s="6"/>
      <c r="TAL107" s="6"/>
      <c r="TAM107" s="6"/>
      <c r="TAN107" s="6"/>
      <c r="TAO107" s="6"/>
      <c r="TAP107" s="6"/>
      <c r="TAQ107" s="6"/>
      <c r="TAR107" s="6"/>
      <c r="TAS107" s="6"/>
      <c r="TAT107" s="6"/>
      <c r="TAU107" s="6"/>
      <c r="TAV107" s="6"/>
      <c r="TAW107" s="6"/>
      <c r="TAX107" s="6"/>
      <c r="TAY107" s="6"/>
      <c r="TAZ107" s="6"/>
      <c r="TBA107" s="6"/>
      <c r="TBB107" s="6"/>
      <c r="TBC107" s="6"/>
      <c r="TBD107" s="6"/>
      <c r="TBE107" s="6"/>
      <c r="TBF107" s="6"/>
      <c r="TBG107" s="6"/>
      <c r="TBH107" s="6"/>
      <c r="TBI107" s="6"/>
      <c r="TBJ107" s="6"/>
      <c r="TBK107" s="6"/>
      <c r="TBL107" s="6"/>
      <c r="TBM107" s="6"/>
      <c r="TBN107" s="6"/>
      <c r="TBO107" s="6"/>
      <c r="TBP107" s="6"/>
      <c r="TBQ107" s="6"/>
      <c r="TBR107" s="6"/>
      <c r="TBS107" s="6"/>
      <c r="TBT107" s="6"/>
      <c r="TBU107" s="6"/>
      <c r="TBV107" s="6"/>
      <c r="TBW107" s="6"/>
      <c r="TBX107" s="6"/>
      <c r="TBY107" s="6"/>
      <c r="TBZ107" s="6"/>
      <c r="TCA107" s="6"/>
      <c r="TCB107" s="6"/>
      <c r="TCC107" s="6"/>
      <c r="TCD107" s="6"/>
      <c r="TCE107" s="6"/>
      <c r="TCF107" s="6"/>
      <c r="TCG107" s="6"/>
      <c r="TCH107" s="6"/>
      <c r="TCI107" s="6"/>
      <c r="TCJ107" s="6"/>
      <c r="TCK107" s="6"/>
      <c r="TCL107" s="6"/>
      <c r="TCM107" s="6"/>
      <c r="TCN107" s="6"/>
      <c r="TCO107" s="6"/>
      <c r="TCP107" s="6"/>
      <c r="TCQ107" s="6"/>
      <c r="TCR107" s="6"/>
      <c r="TCS107" s="6"/>
      <c r="TCT107" s="6"/>
      <c r="TCU107" s="6"/>
      <c r="TCV107" s="6"/>
      <c r="TCW107" s="6"/>
      <c r="TCX107" s="6"/>
      <c r="TCY107" s="6"/>
      <c r="TCZ107" s="6"/>
      <c r="TDA107" s="6"/>
      <c r="TDB107" s="6"/>
      <c r="TDC107" s="6"/>
      <c r="TDD107" s="6"/>
      <c r="TDE107" s="6"/>
      <c r="TDF107" s="6"/>
      <c r="TDG107" s="6"/>
      <c r="TDH107" s="6"/>
      <c r="TDI107" s="6"/>
      <c r="TDJ107" s="6"/>
      <c r="TDK107" s="6"/>
      <c r="TDL107" s="6"/>
      <c r="TDM107" s="6"/>
      <c r="TDN107" s="6"/>
      <c r="TDO107" s="6"/>
      <c r="TDP107" s="6"/>
      <c r="TDQ107" s="6"/>
      <c r="TDR107" s="6"/>
      <c r="TDS107" s="6"/>
      <c r="TDT107" s="6"/>
      <c r="TDU107" s="6"/>
      <c r="TDV107" s="6"/>
      <c r="TDW107" s="6"/>
      <c r="TDX107" s="6"/>
      <c r="TDY107" s="6"/>
      <c r="TDZ107" s="6"/>
      <c r="TEA107" s="6"/>
      <c r="TEB107" s="6"/>
      <c r="TEC107" s="6"/>
      <c r="TED107" s="6"/>
      <c r="TEE107" s="6"/>
      <c r="TEF107" s="6"/>
      <c r="TEG107" s="6"/>
      <c r="TEH107" s="6"/>
      <c r="TEI107" s="6"/>
      <c r="TEJ107" s="6"/>
      <c r="TEK107" s="6"/>
      <c r="TEL107" s="6"/>
      <c r="TEM107" s="6"/>
      <c r="TEN107" s="6"/>
      <c r="TEO107" s="6"/>
      <c r="TEP107" s="6"/>
      <c r="TEQ107" s="6"/>
      <c r="TER107" s="6"/>
      <c r="TES107" s="6"/>
      <c r="TET107" s="6"/>
      <c r="TEU107" s="6"/>
      <c r="TEV107" s="6"/>
      <c r="TEW107" s="6"/>
      <c r="TEX107" s="6"/>
      <c r="TEY107" s="6"/>
      <c r="TEZ107" s="6"/>
      <c r="TFA107" s="6"/>
      <c r="TFB107" s="6"/>
      <c r="TFC107" s="6"/>
      <c r="TFD107" s="6"/>
      <c r="TFE107" s="6"/>
      <c r="TFF107" s="6"/>
      <c r="TFG107" s="6"/>
      <c r="TFH107" s="6"/>
      <c r="TFI107" s="6"/>
      <c r="TFJ107" s="6"/>
      <c r="TFK107" s="6"/>
      <c r="TFL107" s="6"/>
      <c r="TFM107" s="6"/>
      <c r="TFN107" s="6"/>
      <c r="TFO107" s="6"/>
      <c r="TFP107" s="6"/>
      <c r="TFQ107" s="6"/>
      <c r="TFR107" s="6"/>
      <c r="TFS107" s="6"/>
      <c r="TFT107" s="6"/>
      <c r="TFU107" s="6"/>
      <c r="TFV107" s="6"/>
      <c r="TFW107" s="6"/>
      <c r="TFX107" s="6"/>
      <c r="TFY107" s="6"/>
      <c r="TFZ107" s="6"/>
      <c r="TGA107" s="6"/>
      <c r="TGB107" s="6"/>
      <c r="TGC107" s="6"/>
      <c r="TGD107" s="6"/>
      <c r="TGE107" s="6"/>
      <c r="TGF107" s="6"/>
      <c r="TGG107" s="6"/>
      <c r="TGH107" s="6"/>
      <c r="TGI107" s="6"/>
      <c r="TGJ107" s="6"/>
      <c r="TGK107" s="6"/>
      <c r="TGL107" s="6"/>
      <c r="TGM107" s="6"/>
      <c r="TGN107" s="6"/>
      <c r="TGO107" s="6"/>
      <c r="TGP107" s="6"/>
      <c r="TGQ107" s="6"/>
      <c r="TGR107" s="6"/>
      <c r="TGS107" s="6"/>
      <c r="TGT107" s="6"/>
      <c r="TGU107" s="6"/>
      <c r="TGV107" s="6"/>
      <c r="TGW107" s="6"/>
      <c r="TGX107" s="6"/>
      <c r="TGY107" s="6"/>
      <c r="TGZ107" s="6"/>
      <c r="THA107" s="6"/>
      <c r="THB107" s="6"/>
      <c r="THC107" s="6"/>
      <c r="THD107" s="6"/>
      <c r="THE107" s="6"/>
      <c r="THF107" s="6"/>
      <c r="THG107" s="6"/>
      <c r="THH107" s="6"/>
      <c r="THI107" s="6"/>
      <c r="THJ107" s="6"/>
      <c r="THK107" s="6"/>
      <c r="THL107" s="6"/>
      <c r="THM107" s="6"/>
      <c r="THN107" s="6"/>
      <c r="THO107" s="6"/>
      <c r="THP107" s="6"/>
      <c r="THQ107" s="6"/>
      <c r="THR107" s="6"/>
      <c r="THS107" s="6"/>
      <c r="THT107" s="6"/>
      <c r="THU107" s="6"/>
      <c r="THV107" s="6"/>
      <c r="THW107" s="6"/>
      <c r="THX107" s="6"/>
      <c r="THY107" s="6"/>
      <c r="THZ107" s="6"/>
      <c r="TIA107" s="6"/>
      <c r="TIB107" s="6"/>
      <c r="TIC107" s="6"/>
      <c r="TID107" s="6"/>
      <c r="TIE107" s="6"/>
      <c r="TIF107" s="6"/>
      <c r="TIG107" s="6"/>
      <c r="TIH107" s="6"/>
      <c r="TII107" s="6"/>
      <c r="TIJ107" s="6"/>
      <c r="TIK107" s="6"/>
      <c r="TIL107" s="6"/>
      <c r="TIM107" s="6"/>
      <c r="TIN107" s="6"/>
      <c r="TIO107" s="6"/>
      <c r="TIP107" s="6"/>
      <c r="TIQ107" s="6"/>
      <c r="TIR107" s="6"/>
      <c r="TIS107" s="6"/>
      <c r="TIT107" s="6"/>
      <c r="TIU107" s="6"/>
      <c r="TIV107" s="6"/>
      <c r="TIW107" s="6"/>
      <c r="TIX107" s="6"/>
      <c r="TIY107" s="6"/>
      <c r="TIZ107" s="6"/>
      <c r="TJA107" s="6"/>
      <c r="TJB107" s="6"/>
      <c r="TJC107" s="6"/>
      <c r="TJD107" s="6"/>
      <c r="TJE107" s="6"/>
      <c r="TJF107" s="6"/>
      <c r="TJG107" s="6"/>
      <c r="TJH107" s="6"/>
      <c r="TJI107" s="6"/>
      <c r="TJJ107" s="6"/>
      <c r="TJK107" s="6"/>
      <c r="TJL107" s="6"/>
      <c r="TJM107" s="6"/>
      <c r="TJN107" s="6"/>
      <c r="TJO107" s="6"/>
      <c r="TJP107" s="6"/>
      <c r="TJQ107" s="6"/>
      <c r="TJR107" s="6"/>
      <c r="TJS107" s="6"/>
      <c r="TJT107" s="6"/>
      <c r="TJU107" s="6"/>
      <c r="TJV107" s="6"/>
      <c r="TJW107" s="6"/>
      <c r="TJX107" s="6"/>
      <c r="TJY107" s="6"/>
      <c r="TJZ107" s="6"/>
      <c r="TKA107" s="6"/>
      <c r="TKB107" s="6"/>
      <c r="TKC107" s="6"/>
      <c r="TKD107" s="6"/>
      <c r="TKE107" s="6"/>
      <c r="TKF107" s="6"/>
      <c r="TKG107" s="6"/>
      <c r="TKH107" s="6"/>
      <c r="TKI107" s="6"/>
      <c r="TKJ107" s="6"/>
      <c r="TKK107" s="6"/>
      <c r="TKL107" s="6"/>
      <c r="TKM107" s="6"/>
      <c r="TKN107" s="6"/>
      <c r="TKO107" s="6"/>
      <c r="TKP107" s="6"/>
      <c r="TKQ107" s="6"/>
      <c r="TKR107" s="6"/>
      <c r="TKS107" s="6"/>
      <c r="TKT107" s="6"/>
      <c r="TKU107" s="6"/>
      <c r="TKV107" s="6"/>
      <c r="TKW107" s="6"/>
      <c r="TKX107" s="6"/>
      <c r="TKY107" s="6"/>
      <c r="TKZ107" s="6"/>
      <c r="TLA107" s="6"/>
      <c r="TLB107" s="6"/>
      <c r="TLC107" s="6"/>
      <c r="TLD107" s="6"/>
      <c r="TLE107" s="6"/>
      <c r="TLF107" s="6"/>
      <c r="TLG107" s="6"/>
      <c r="TLH107" s="6"/>
      <c r="TLI107" s="6"/>
      <c r="TLJ107" s="6"/>
      <c r="TLK107" s="6"/>
      <c r="TLL107" s="6"/>
      <c r="TLM107" s="6"/>
      <c r="TLN107" s="6"/>
      <c r="TLO107" s="6"/>
      <c r="TLP107" s="6"/>
      <c r="TLQ107" s="6"/>
      <c r="TLR107" s="6"/>
      <c r="TLS107" s="6"/>
      <c r="TLT107" s="6"/>
      <c r="TLU107" s="6"/>
      <c r="TLV107" s="6"/>
      <c r="TLW107" s="6"/>
      <c r="TLX107" s="6"/>
      <c r="TLY107" s="6"/>
      <c r="TLZ107" s="6"/>
      <c r="TMA107" s="6"/>
      <c r="TMB107" s="6"/>
      <c r="TMC107" s="6"/>
      <c r="TMD107" s="6"/>
      <c r="TME107" s="6"/>
      <c r="TMF107" s="6"/>
      <c r="TMG107" s="6"/>
      <c r="TMH107" s="6"/>
      <c r="TMI107" s="6"/>
      <c r="TMJ107" s="6"/>
      <c r="TMK107" s="6"/>
      <c r="TML107" s="6"/>
      <c r="TMM107" s="6"/>
      <c r="TMN107" s="6"/>
      <c r="TMO107" s="6"/>
      <c r="TMP107" s="6"/>
      <c r="TMQ107" s="6"/>
      <c r="TMR107" s="6"/>
      <c r="TMS107" s="6"/>
      <c r="TMT107" s="6"/>
      <c r="TMU107" s="6"/>
      <c r="TMV107" s="6"/>
      <c r="TMW107" s="6"/>
      <c r="TMX107" s="6"/>
      <c r="TMY107" s="6"/>
      <c r="TMZ107" s="6"/>
      <c r="TNA107" s="6"/>
      <c r="TNB107" s="6"/>
      <c r="TNC107" s="6"/>
      <c r="TND107" s="6"/>
      <c r="TNE107" s="6"/>
      <c r="TNF107" s="6"/>
      <c r="TNG107" s="6"/>
      <c r="TNH107" s="6"/>
      <c r="TNI107" s="6"/>
      <c r="TNJ107" s="6"/>
      <c r="TNK107" s="6"/>
      <c r="TNL107" s="6"/>
      <c r="TNM107" s="6"/>
      <c r="TNN107" s="6"/>
      <c r="TNO107" s="6"/>
      <c r="TNP107" s="6"/>
      <c r="TNQ107" s="6"/>
      <c r="TNR107" s="6"/>
      <c r="TNS107" s="6"/>
      <c r="TNT107" s="6"/>
      <c r="TNU107" s="6"/>
      <c r="TNV107" s="6"/>
      <c r="TNW107" s="6"/>
      <c r="TNX107" s="6"/>
      <c r="TNY107" s="6"/>
      <c r="TNZ107" s="6"/>
      <c r="TOA107" s="6"/>
      <c r="TOB107" s="6"/>
      <c r="TOC107" s="6"/>
      <c r="TOD107" s="6"/>
      <c r="TOE107" s="6"/>
      <c r="TOF107" s="6"/>
      <c r="TOG107" s="6"/>
      <c r="TOH107" s="6"/>
      <c r="TOI107" s="6"/>
      <c r="TOJ107" s="6"/>
      <c r="TOK107" s="6"/>
      <c r="TOL107" s="6"/>
      <c r="TOM107" s="6"/>
      <c r="TON107" s="6"/>
      <c r="TOO107" s="6"/>
      <c r="TOP107" s="6"/>
      <c r="TOQ107" s="6"/>
      <c r="TOR107" s="6"/>
      <c r="TOS107" s="6"/>
      <c r="TOT107" s="6"/>
      <c r="TOU107" s="6"/>
      <c r="TOV107" s="6"/>
      <c r="TOW107" s="6"/>
      <c r="TOX107" s="6"/>
      <c r="TOY107" s="6"/>
      <c r="TOZ107" s="6"/>
      <c r="TPA107" s="6"/>
      <c r="TPB107" s="6"/>
      <c r="TPC107" s="6"/>
      <c r="TPD107" s="6"/>
      <c r="TPE107" s="6"/>
      <c r="TPF107" s="6"/>
      <c r="TPG107" s="6"/>
      <c r="TPH107" s="6"/>
      <c r="TPI107" s="6"/>
      <c r="TPJ107" s="6"/>
      <c r="TPK107" s="6"/>
      <c r="TPL107" s="6"/>
      <c r="TPM107" s="6"/>
      <c r="TPN107" s="6"/>
      <c r="TPO107" s="6"/>
      <c r="TPP107" s="6"/>
      <c r="TPQ107" s="6"/>
      <c r="TPR107" s="6"/>
      <c r="TPS107" s="6"/>
      <c r="TPT107" s="6"/>
      <c r="TPU107" s="6"/>
      <c r="TPV107" s="6"/>
      <c r="TPW107" s="6"/>
      <c r="TPX107" s="6"/>
      <c r="TPY107" s="6"/>
      <c r="TPZ107" s="6"/>
      <c r="TQA107" s="6"/>
      <c r="TQB107" s="6"/>
      <c r="TQC107" s="6"/>
      <c r="TQD107" s="6"/>
      <c r="TQE107" s="6"/>
      <c r="TQF107" s="6"/>
      <c r="TQG107" s="6"/>
      <c r="TQH107" s="6"/>
      <c r="TQI107" s="6"/>
      <c r="TQJ107" s="6"/>
      <c r="TQK107" s="6"/>
      <c r="TQL107" s="6"/>
      <c r="TQM107" s="6"/>
      <c r="TQN107" s="6"/>
      <c r="TQO107" s="6"/>
      <c r="TQP107" s="6"/>
      <c r="TQQ107" s="6"/>
      <c r="TQR107" s="6"/>
      <c r="TQS107" s="6"/>
      <c r="TQT107" s="6"/>
      <c r="TQU107" s="6"/>
      <c r="TQV107" s="6"/>
      <c r="TQW107" s="6"/>
      <c r="TQX107" s="6"/>
      <c r="TQY107" s="6"/>
      <c r="TQZ107" s="6"/>
      <c r="TRA107" s="6"/>
      <c r="TRB107" s="6"/>
      <c r="TRC107" s="6"/>
      <c r="TRD107" s="6"/>
      <c r="TRE107" s="6"/>
      <c r="TRF107" s="6"/>
      <c r="TRG107" s="6"/>
      <c r="TRH107" s="6"/>
      <c r="TRI107" s="6"/>
      <c r="TRJ107" s="6"/>
      <c r="TRK107" s="6"/>
      <c r="TRL107" s="6"/>
      <c r="TRM107" s="6"/>
      <c r="TRN107" s="6"/>
      <c r="TRO107" s="6"/>
      <c r="TRP107" s="6"/>
      <c r="TRQ107" s="6"/>
      <c r="TRR107" s="6"/>
      <c r="TRS107" s="6"/>
      <c r="TRT107" s="6"/>
      <c r="TRU107" s="6"/>
      <c r="TRV107" s="6"/>
      <c r="TRW107" s="6"/>
      <c r="TRX107" s="6"/>
      <c r="TRY107" s="6"/>
      <c r="TRZ107" s="6"/>
      <c r="TSA107" s="6"/>
      <c r="TSB107" s="6"/>
      <c r="TSC107" s="6"/>
      <c r="TSD107" s="6"/>
      <c r="TSE107" s="6"/>
      <c r="TSF107" s="6"/>
      <c r="TSG107" s="6"/>
      <c r="TSH107" s="6"/>
      <c r="TSI107" s="6"/>
      <c r="TSJ107" s="6"/>
      <c r="TSK107" s="6"/>
      <c r="TSL107" s="6"/>
      <c r="TSM107" s="6"/>
      <c r="TSN107" s="6"/>
      <c r="TSO107" s="6"/>
      <c r="TSP107" s="6"/>
      <c r="TSQ107" s="6"/>
      <c r="TSR107" s="6"/>
      <c r="TSS107" s="6"/>
      <c r="TST107" s="6"/>
      <c r="TSU107" s="6"/>
      <c r="TSV107" s="6"/>
      <c r="TSW107" s="6"/>
      <c r="TSX107" s="6"/>
      <c r="TSY107" s="6"/>
      <c r="TSZ107" s="6"/>
      <c r="TTA107" s="6"/>
      <c r="TTB107" s="6"/>
      <c r="TTC107" s="6"/>
      <c r="TTD107" s="6"/>
      <c r="TTE107" s="6"/>
      <c r="TTF107" s="6"/>
      <c r="TTG107" s="6"/>
      <c r="TTH107" s="6"/>
      <c r="TTI107" s="6"/>
      <c r="TTJ107" s="6"/>
      <c r="TTK107" s="6"/>
      <c r="TTL107" s="6"/>
      <c r="TTM107" s="6"/>
      <c r="TTN107" s="6"/>
      <c r="TTO107" s="6"/>
      <c r="TTP107" s="6"/>
      <c r="TTQ107" s="6"/>
      <c r="TTR107" s="6"/>
      <c r="TTS107" s="6"/>
      <c r="TTT107" s="6"/>
      <c r="TTU107" s="6"/>
      <c r="TTV107" s="6"/>
      <c r="TTW107" s="6"/>
      <c r="TTX107" s="6"/>
      <c r="TTY107" s="6"/>
      <c r="TTZ107" s="6"/>
      <c r="TUA107" s="6"/>
      <c r="TUB107" s="6"/>
      <c r="TUC107" s="6"/>
      <c r="TUD107" s="6"/>
      <c r="TUE107" s="6"/>
      <c r="TUF107" s="6"/>
      <c r="TUG107" s="6"/>
      <c r="TUH107" s="6"/>
      <c r="TUI107" s="6"/>
      <c r="TUJ107" s="6"/>
      <c r="TUK107" s="6"/>
      <c r="TUL107" s="6"/>
      <c r="TUM107" s="6"/>
      <c r="TUN107" s="6"/>
      <c r="TUO107" s="6"/>
      <c r="TUP107" s="6"/>
      <c r="TUQ107" s="6"/>
      <c r="TUR107" s="6"/>
      <c r="TUS107" s="6"/>
      <c r="TUT107" s="6"/>
      <c r="TUU107" s="6"/>
      <c r="TUV107" s="6"/>
      <c r="TUW107" s="6"/>
      <c r="TUX107" s="6"/>
      <c r="TUY107" s="6"/>
      <c r="TUZ107" s="6"/>
      <c r="TVA107" s="6"/>
      <c r="TVB107" s="6"/>
      <c r="TVC107" s="6"/>
      <c r="TVD107" s="6"/>
      <c r="TVE107" s="6"/>
      <c r="TVF107" s="6"/>
      <c r="TVG107" s="6"/>
      <c r="TVH107" s="6"/>
      <c r="TVI107" s="6"/>
      <c r="TVJ107" s="6"/>
      <c r="TVK107" s="6"/>
      <c r="TVL107" s="6"/>
      <c r="TVM107" s="6"/>
      <c r="TVN107" s="6"/>
      <c r="TVO107" s="6"/>
      <c r="TVP107" s="6"/>
      <c r="TVQ107" s="6"/>
      <c r="TVR107" s="6"/>
      <c r="TVS107" s="6"/>
      <c r="TVT107" s="6"/>
      <c r="TVU107" s="6"/>
      <c r="TVV107" s="6"/>
      <c r="TVW107" s="6"/>
      <c r="TVX107" s="6"/>
      <c r="TVY107" s="6"/>
      <c r="TVZ107" s="6"/>
      <c r="TWA107" s="6"/>
      <c r="TWB107" s="6"/>
      <c r="TWC107" s="6"/>
      <c r="TWD107" s="6"/>
      <c r="TWE107" s="6"/>
      <c r="TWF107" s="6"/>
      <c r="TWG107" s="6"/>
      <c r="TWH107" s="6"/>
      <c r="TWI107" s="6"/>
      <c r="TWJ107" s="6"/>
      <c r="TWK107" s="6"/>
      <c r="TWL107" s="6"/>
      <c r="TWM107" s="6"/>
      <c r="TWN107" s="6"/>
      <c r="TWO107" s="6"/>
      <c r="TWP107" s="6"/>
      <c r="TWQ107" s="6"/>
      <c r="TWR107" s="6"/>
      <c r="TWS107" s="6"/>
      <c r="TWT107" s="6"/>
      <c r="TWU107" s="6"/>
      <c r="TWV107" s="6"/>
      <c r="TWW107" s="6"/>
      <c r="TWX107" s="6"/>
      <c r="TWY107" s="6"/>
      <c r="TWZ107" s="6"/>
      <c r="TXA107" s="6"/>
      <c r="TXB107" s="6"/>
      <c r="TXC107" s="6"/>
      <c r="TXD107" s="6"/>
      <c r="TXE107" s="6"/>
      <c r="TXF107" s="6"/>
      <c r="TXG107" s="6"/>
      <c r="TXH107" s="6"/>
      <c r="TXI107" s="6"/>
      <c r="TXJ107" s="6"/>
      <c r="TXK107" s="6"/>
      <c r="TXL107" s="6"/>
      <c r="TXM107" s="6"/>
      <c r="TXN107" s="6"/>
      <c r="TXO107" s="6"/>
      <c r="TXP107" s="6"/>
      <c r="TXQ107" s="6"/>
      <c r="TXR107" s="6"/>
      <c r="TXS107" s="6"/>
      <c r="TXT107" s="6"/>
      <c r="TXU107" s="6"/>
      <c r="TXV107" s="6"/>
      <c r="TXW107" s="6"/>
      <c r="TXX107" s="6"/>
      <c r="TXY107" s="6"/>
      <c r="TXZ107" s="6"/>
      <c r="TYA107" s="6"/>
      <c r="TYB107" s="6"/>
      <c r="TYC107" s="6"/>
      <c r="TYD107" s="6"/>
      <c r="TYE107" s="6"/>
      <c r="TYF107" s="6"/>
      <c r="TYG107" s="6"/>
      <c r="TYH107" s="6"/>
      <c r="TYI107" s="6"/>
      <c r="TYJ107" s="6"/>
      <c r="TYK107" s="6"/>
      <c r="TYL107" s="6"/>
      <c r="TYM107" s="6"/>
      <c r="TYN107" s="6"/>
      <c r="TYO107" s="6"/>
      <c r="TYP107" s="6"/>
      <c r="TYQ107" s="6"/>
      <c r="TYR107" s="6"/>
      <c r="TYS107" s="6"/>
      <c r="TYT107" s="6"/>
      <c r="TYU107" s="6"/>
      <c r="TYV107" s="6"/>
      <c r="TYW107" s="6"/>
      <c r="TYX107" s="6"/>
      <c r="TYY107" s="6"/>
      <c r="TYZ107" s="6"/>
      <c r="TZA107" s="6"/>
      <c r="TZB107" s="6"/>
      <c r="TZC107" s="6"/>
      <c r="TZD107" s="6"/>
      <c r="TZE107" s="6"/>
      <c r="TZF107" s="6"/>
      <c r="TZG107" s="6"/>
      <c r="TZH107" s="6"/>
      <c r="TZI107" s="6"/>
      <c r="TZJ107" s="6"/>
      <c r="TZK107" s="6"/>
      <c r="TZL107" s="6"/>
      <c r="TZM107" s="6"/>
      <c r="TZN107" s="6"/>
      <c r="TZO107" s="6"/>
      <c r="TZP107" s="6"/>
      <c r="TZQ107" s="6"/>
      <c r="TZR107" s="6"/>
      <c r="TZS107" s="6"/>
      <c r="TZT107" s="6"/>
      <c r="TZU107" s="6"/>
      <c r="TZV107" s="6"/>
      <c r="TZW107" s="6"/>
      <c r="TZX107" s="6"/>
      <c r="TZY107" s="6"/>
      <c r="TZZ107" s="6"/>
      <c r="UAA107" s="6"/>
      <c r="UAB107" s="6"/>
      <c r="UAC107" s="6"/>
      <c r="UAD107" s="6"/>
      <c r="UAE107" s="6"/>
      <c r="UAF107" s="6"/>
      <c r="UAG107" s="6"/>
      <c r="UAH107" s="6"/>
      <c r="UAI107" s="6"/>
      <c r="UAJ107" s="6"/>
      <c r="UAK107" s="6"/>
      <c r="UAL107" s="6"/>
      <c r="UAM107" s="6"/>
      <c r="UAN107" s="6"/>
      <c r="UAO107" s="6"/>
      <c r="UAP107" s="6"/>
      <c r="UAQ107" s="6"/>
      <c r="UAR107" s="6"/>
      <c r="UAS107" s="6"/>
      <c r="UAT107" s="6"/>
      <c r="UAU107" s="6"/>
      <c r="UAV107" s="6"/>
      <c r="UAW107" s="6"/>
      <c r="UAX107" s="6"/>
      <c r="UAY107" s="6"/>
      <c r="UAZ107" s="6"/>
      <c r="UBA107" s="6"/>
      <c r="UBB107" s="6"/>
      <c r="UBC107" s="6"/>
      <c r="UBD107" s="6"/>
      <c r="UBE107" s="6"/>
      <c r="UBF107" s="6"/>
      <c r="UBG107" s="6"/>
      <c r="UBH107" s="6"/>
      <c r="UBI107" s="6"/>
      <c r="UBJ107" s="6"/>
      <c r="UBK107" s="6"/>
      <c r="UBL107" s="6"/>
      <c r="UBM107" s="6"/>
      <c r="UBN107" s="6"/>
      <c r="UBO107" s="6"/>
      <c r="UBP107" s="6"/>
      <c r="UBQ107" s="6"/>
      <c r="UBR107" s="6"/>
      <c r="UBS107" s="6"/>
      <c r="UBT107" s="6"/>
      <c r="UBU107" s="6"/>
      <c r="UBV107" s="6"/>
      <c r="UBW107" s="6"/>
      <c r="UBX107" s="6"/>
      <c r="UBY107" s="6"/>
      <c r="UBZ107" s="6"/>
      <c r="UCA107" s="6"/>
      <c r="UCB107" s="6"/>
      <c r="UCC107" s="6"/>
      <c r="UCD107" s="6"/>
      <c r="UCE107" s="6"/>
      <c r="UCF107" s="6"/>
      <c r="UCG107" s="6"/>
      <c r="UCH107" s="6"/>
      <c r="UCI107" s="6"/>
      <c r="UCJ107" s="6"/>
      <c r="UCK107" s="6"/>
      <c r="UCL107" s="6"/>
      <c r="UCM107" s="6"/>
      <c r="UCN107" s="6"/>
      <c r="UCO107" s="6"/>
      <c r="UCP107" s="6"/>
      <c r="UCQ107" s="6"/>
      <c r="UCR107" s="6"/>
      <c r="UCS107" s="6"/>
      <c r="UCT107" s="6"/>
      <c r="UCU107" s="6"/>
      <c r="UCV107" s="6"/>
      <c r="UCW107" s="6"/>
      <c r="UCX107" s="6"/>
      <c r="UCY107" s="6"/>
      <c r="UCZ107" s="6"/>
      <c r="UDA107" s="6"/>
      <c r="UDB107" s="6"/>
      <c r="UDC107" s="6"/>
      <c r="UDD107" s="6"/>
      <c r="UDE107" s="6"/>
      <c r="UDF107" s="6"/>
      <c r="UDG107" s="6"/>
      <c r="UDH107" s="6"/>
      <c r="UDI107" s="6"/>
      <c r="UDJ107" s="6"/>
      <c r="UDK107" s="6"/>
      <c r="UDL107" s="6"/>
      <c r="UDM107" s="6"/>
      <c r="UDN107" s="6"/>
      <c r="UDO107" s="6"/>
      <c r="UDP107" s="6"/>
      <c r="UDQ107" s="6"/>
      <c r="UDR107" s="6"/>
      <c r="UDS107" s="6"/>
      <c r="UDT107" s="6"/>
      <c r="UDU107" s="6"/>
      <c r="UDV107" s="6"/>
      <c r="UDW107" s="6"/>
      <c r="UDX107" s="6"/>
      <c r="UDY107" s="6"/>
      <c r="UDZ107" s="6"/>
      <c r="UEA107" s="6"/>
      <c r="UEB107" s="6"/>
      <c r="UEC107" s="6"/>
      <c r="UED107" s="6"/>
      <c r="UEE107" s="6"/>
      <c r="UEF107" s="6"/>
      <c r="UEG107" s="6"/>
      <c r="UEH107" s="6"/>
      <c r="UEI107" s="6"/>
      <c r="UEJ107" s="6"/>
      <c r="UEK107" s="6"/>
      <c r="UEL107" s="6"/>
      <c r="UEM107" s="6"/>
      <c r="UEN107" s="6"/>
      <c r="UEO107" s="6"/>
      <c r="UEP107" s="6"/>
      <c r="UEQ107" s="6"/>
      <c r="UER107" s="6"/>
      <c r="UES107" s="6"/>
      <c r="UET107" s="6"/>
      <c r="UEU107" s="6"/>
      <c r="UEV107" s="6"/>
      <c r="UEW107" s="6"/>
      <c r="UEX107" s="6"/>
      <c r="UEY107" s="6"/>
      <c r="UEZ107" s="6"/>
      <c r="UFA107" s="6"/>
      <c r="UFB107" s="6"/>
      <c r="UFC107" s="6"/>
      <c r="UFD107" s="6"/>
      <c r="UFE107" s="6"/>
      <c r="UFF107" s="6"/>
      <c r="UFG107" s="6"/>
      <c r="UFH107" s="6"/>
      <c r="UFI107" s="6"/>
      <c r="UFJ107" s="6"/>
      <c r="UFK107" s="6"/>
      <c r="UFL107" s="6"/>
      <c r="UFM107" s="6"/>
      <c r="UFN107" s="6"/>
      <c r="UFO107" s="6"/>
      <c r="UFP107" s="6"/>
      <c r="UFQ107" s="6"/>
      <c r="UFR107" s="6"/>
      <c r="UFS107" s="6"/>
      <c r="UFT107" s="6"/>
      <c r="UFU107" s="6"/>
      <c r="UFV107" s="6"/>
      <c r="UFW107" s="6"/>
      <c r="UFX107" s="6"/>
      <c r="UFY107" s="6"/>
      <c r="UFZ107" s="6"/>
      <c r="UGA107" s="6"/>
      <c r="UGB107" s="6"/>
      <c r="UGC107" s="6"/>
      <c r="UGD107" s="6"/>
      <c r="UGE107" s="6"/>
      <c r="UGF107" s="6"/>
      <c r="UGG107" s="6"/>
      <c r="UGH107" s="6"/>
      <c r="UGI107" s="6"/>
      <c r="UGJ107" s="6"/>
      <c r="UGK107" s="6"/>
      <c r="UGL107" s="6"/>
      <c r="UGM107" s="6"/>
      <c r="UGN107" s="6"/>
      <c r="UGO107" s="6"/>
      <c r="UGP107" s="6"/>
      <c r="UGQ107" s="6"/>
      <c r="UGR107" s="6"/>
      <c r="UGS107" s="6"/>
      <c r="UGT107" s="6"/>
      <c r="UGU107" s="6"/>
      <c r="UGV107" s="6"/>
      <c r="UGW107" s="6"/>
      <c r="UGX107" s="6"/>
      <c r="UGY107" s="6"/>
      <c r="UGZ107" s="6"/>
      <c r="UHA107" s="6"/>
      <c r="UHB107" s="6"/>
      <c r="UHC107" s="6"/>
      <c r="UHD107" s="6"/>
      <c r="UHE107" s="6"/>
      <c r="UHF107" s="6"/>
      <c r="UHG107" s="6"/>
      <c r="UHH107" s="6"/>
      <c r="UHI107" s="6"/>
      <c r="UHJ107" s="6"/>
      <c r="UHK107" s="6"/>
      <c r="UHL107" s="6"/>
      <c r="UHM107" s="6"/>
      <c r="UHN107" s="6"/>
      <c r="UHO107" s="6"/>
      <c r="UHP107" s="6"/>
      <c r="UHQ107" s="6"/>
      <c r="UHR107" s="6"/>
      <c r="UHS107" s="6"/>
      <c r="UHT107" s="6"/>
      <c r="UHU107" s="6"/>
      <c r="UHV107" s="6"/>
      <c r="UHW107" s="6"/>
      <c r="UHX107" s="6"/>
      <c r="UHY107" s="6"/>
      <c r="UHZ107" s="6"/>
      <c r="UIA107" s="6"/>
      <c r="UIB107" s="6"/>
      <c r="UIC107" s="6"/>
      <c r="UID107" s="6"/>
      <c r="UIE107" s="6"/>
      <c r="UIF107" s="6"/>
      <c r="UIG107" s="6"/>
      <c r="UIH107" s="6"/>
      <c r="UII107" s="6"/>
      <c r="UIJ107" s="6"/>
      <c r="UIK107" s="6"/>
      <c r="UIL107" s="6"/>
      <c r="UIM107" s="6"/>
      <c r="UIN107" s="6"/>
      <c r="UIO107" s="6"/>
      <c r="UIP107" s="6"/>
      <c r="UIQ107" s="6"/>
      <c r="UIR107" s="6"/>
      <c r="UIS107" s="6"/>
      <c r="UIT107" s="6"/>
      <c r="UIU107" s="6"/>
      <c r="UIV107" s="6"/>
      <c r="UIW107" s="6"/>
      <c r="UIX107" s="6"/>
      <c r="UIY107" s="6"/>
      <c r="UIZ107" s="6"/>
      <c r="UJA107" s="6"/>
      <c r="UJB107" s="6"/>
      <c r="UJC107" s="6"/>
      <c r="UJD107" s="6"/>
      <c r="UJE107" s="6"/>
      <c r="UJF107" s="6"/>
      <c r="UJG107" s="6"/>
      <c r="UJH107" s="6"/>
      <c r="UJI107" s="6"/>
      <c r="UJJ107" s="6"/>
      <c r="UJK107" s="6"/>
      <c r="UJL107" s="6"/>
      <c r="UJM107" s="6"/>
      <c r="UJN107" s="6"/>
      <c r="UJO107" s="6"/>
      <c r="UJP107" s="6"/>
      <c r="UJQ107" s="6"/>
      <c r="UJR107" s="6"/>
      <c r="UJS107" s="6"/>
      <c r="UJT107" s="6"/>
      <c r="UJU107" s="6"/>
      <c r="UJV107" s="6"/>
      <c r="UJW107" s="6"/>
      <c r="UJX107" s="6"/>
      <c r="UJY107" s="6"/>
      <c r="UJZ107" s="6"/>
      <c r="UKA107" s="6"/>
      <c r="UKB107" s="6"/>
      <c r="UKC107" s="6"/>
      <c r="UKD107" s="6"/>
      <c r="UKE107" s="6"/>
      <c r="UKF107" s="6"/>
      <c r="UKG107" s="6"/>
      <c r="UKH107" s="6"/>
      <c r="UKI107" s="6"/>
      <c r="UKJ107" s="6"/>
      <c r="UKK107" s="6"/>
      <c r="UKL107" s="6"/>
      <c r="UKM107" s="6"/>
      <c r="UKN107" s="6"/>
      <c r="UKO107" s="6"/>
      <c r="UKP107" s="6"/>
      <c r="UKQ107" s="6"/>
      <c r="UKR107" s="6"/>
      <c r="UKS107" s="6"/>
      <c r="UKT107" s="6"/>
      <c r="UKU107" s="6"/>
      <c r="UKV107" s="6"/>
      <c r="UKW107" s="6"/>
      <c r="UKX107" s="6"/>
      <c r="UKY107" s="6"/>
      <c r="UKZ107" s="6"/>
      <c r="ULA107" s="6"/>
      <c r="ULB107" s="6"/>
      <c r="ULC107" s="6"/>
      <c r="ULD107" s="6"/>
      <c r="ULE107" s="6"/>
      <c r="ULF107" s="6"/>
      <c r="ULG107" s="6"/>
      <c r="ULH107" s="6"/>
      <c r="ULI107" s="6"/>
      <c r="ULJ107" s="6"/>
      <c r="ULK107" s="6"/>
      <c r="ULL107" s="6"/>
      <c r="ULM107" s="6"/>
      <c r="ULN107" s="6"/>
      <c r="ULO107" s="6"/>
      <c r="ULP107" s="6"/>
      <c r="ULQ107" s="6"/>
      <c r="ULR107" s="6"/>
      <c r="ULS107" s="6"/>
      <c r="ULT107" s="6"/>
      <c r="ULU107" s="6"/>
      <c r="ULV107" s="6"/>
      <c r="ULW107" s="6"/>
      <c r="ULX107" s="6"/>
      <c r="ULY107" s="6"/>
      <c r="ULZ107" s="6"/>
      <c r="UMA107" s="6"/>
      <c r="UMB107" s="6"/>
      <c r="UMC107" s="6"/>
      <c r="UMD107" s="6"/>
      <c r="UME107" s="6"/>
      <c r="UMF107" s="6"/>
      <c r="UMG107" s="6"/>
      <c r="UMH107" s="6"/>
      <c r="UMI107" s="6"/>
      <c r="UMJ107" s="6"/>
      <c r="UMK107" s="6"/>
      <c r="UML107" s="6"/>
      <c r="UMM107" s="6"/>
      <c r="UMN107" s="6"/>
      <c r="UMO107" s="6"/>
      <c r="UMP107" s="6"/>
      <c r="UMQ107" s="6"/>
      <c r="UMR107" s="6"/>
      <c r="UMS107" s="6"/>
      <c r="UMT107" s="6"/>
      <c r="UMU107" s="6"/>
      <c r="UMV107" s="6"/>
      <c r="UMW107" s="6"/>
      <c r="UMX107" s="6"/>
      <c r="UMY107" s="6"/>
      <c r="UMZ107" s="6"/>
      <c r="UNA107" s="6"/>
      <c r="UNB107" s="6"/>
      <c r="UNC107" s="6"/>
      <c r="UND107" s="6"/>
      <c r="UNE107" s="6"/>
      <c r="UNF107" s="6"/>
      <c r="UNG107" s="6"/>
      <c r="UNH107" s="6"/>
      <c r="UNI107" s="6"/>
      <c r="UNJ107" s="6"/>
      <c r="UNK107" s="6"/>
      <c r="UNL107" s="6"/>
      <c r="UNM107" s="6"/>
      <c r="UNN107" s="6"/>
      <c r="UNO107" s="6"/>
      <c r="UNP107" s="6"/>
      <c r="UNQ107" s="6"/>
      <c r="UNR107" s="6"/>
      <c r="UNS107" s="6"/>
      <c r="UNT107" s="6"/>
      <c r="UNU107" s="6"/>
      <c r="UNV107" s="6"/>
      <c r="UNW107" s="6"/>
      <c r="UNX107" s="6"/>
      <c r="UNY107" s="6"/>
      <c r="UNZ107" s="6"/>
      <c r="UOA107" s="6"/>
      <c r="UOB107" s="6"/>
      <c r="UOC107" s="6"/>
      <c r="UOD107" s="6"/>
      <c r="UOE107" s="6"/>
      <c r="UOF107" s="6"/>
      <c r="UOG107" s="6"/>
      <c r="UOH107" s="6"/>
      <c r="UOI107" s="6"/>
      <c r="UOJ107" s="6"/>
      <c r="UOK107" s="6"/>
      <c r="UOL107" s="6"/>
      <c r="UOM107" s="6"/>
      <c r="UON107" s="6"/>
      <c r="UOO107" s="6"/>
      <c r="UOP107" s="6"/>
      <c r="UOQ107" s="6"/>
      <c r="UOR107" s="6"/>
      <c r="UOS107" s="6"/>
      <c r="UOT107" s="6"/>
      <c r="UOU107" s="6"/>
      <c r="UOV107" s="6"/>
      <c r="UOW107" s="6"/>
      <c r="UOX107" s="6"/>
      <c r="UOY107" s="6"/>
      <c r="UOZ107" s="6"/>
      <c r="UPA107" s="6"/>
      <c r="UPB107" s="6"/>
      <c r="UPC107" s="6"/>
      <c r="UPD107" s="6"/>
      <c r="UPE107" s="6"/>
      <c r="UPF107" s="6"/>
      <c r="UPG107" s="6"/>
      <c r="UPH107" s="6"/>
      <c r="UPI107" s="6"/>
      <c r="UPJ107" s="6"/>
      <c r="UPK107" s="6"/>
      <c r="UPL107" s="6"/>
      <c r="UPM107" s="6"/>
      <c r="UPN107" s="6"/>
      <c r="UPO107" s="6"/>
      <c r="UPP107" s="6"/>
      <c r="UPQ107" s="6"/>
      <c r="UPR107" s="6"/>
      <c r="UPS107" s="6"/>
      <c r="UPT107" s="6"/>
      <c r="UPU107" s="6"/>
      <c r="UPV107" s="6"/>
      <c r="UPW107" s="6"/>
      <c r="UPX107" s="6"/>
      <c r="UPY107" s="6"/>
      <c r="UPZ107" s="6"/>
      <c r="UQA107" s="6"/>
      <c r="UQB107" s="6"/>
      <c r="UQC107" s="6"/>
      <c r="UQD107" s="6"/>
      <c r="UQE107" s="6"/>
      <c r="UQF107" s="6"/>
      <c r="UQG107" s="6"/>
      <c r="UQH107" s="6"/>
      <c r="UQI107" s="6"/>
      <c r="UQJ107" s="6"/>
      <c r="UQK107" s="6"/>
      <c r="UQL107" s="6"/>
      <c r="UQM107" s="6"/>
      <c r="UQN107" s="6"/>
      <c r="UQO107" s="6"/>
      <c r="UQP107" s="6"/>
      <c r="UQQ107" s="6"/>
      <c r="UQR107" s="6"/>
      <c r="UQS107" s="6"/>
      <c r="UQT107" s="6"/>
      <c r="UQU107" s="6"/>
      <c r="UQV107" s="6"/>
      <c r="UQW107" s="6"/>
      <c r="UQX107" s="6"/>
      <c r="UQY107" s="6"/>
      <c r="UQZ107" s="6"/>
      <c r="URA107" s="6"/>
      <c r="URB107" s="6"/>
      <c r="URC107" s="6"/>
      <c r="URD107" s="6"/>
      <c r="URE107" s="6"/>
      <c r="URF107" s="6"/>
      <c r="URG107" s="6"/>
      <c r="URH107" s="6"/>
      <c r="URI107" s="6"/>
      <c r="URJ107" s="6"/>
      <c r="URK107" s="6"/>
      <c r="URL107" s="6"/>
      <c r="URM107" s="6"/>
      <c r="URN107" s="6"/>
      <c r="URO107" s="6"/>
      <c r="URP107" s="6"/>
      <c r="URQ107" s="6"/>
      <c r="URR107" s="6"/>
      <c r="URS107" s="6"/>
      <c r="URT107" s="6"/>
      <c r="URU107" s="6"/>
      <c r="URV107" s="6"/>
      <c r="URW107" s="6"/>
      <c r="URX107" s="6"/>
      <c r="URY107" s="6"/>
      <c r="URZ107" s="6"/>
      <c r="USA107" s="6"/>
      <c r="USB107" s="6"/>
      <c r="USC107" s="6"/>
      <c r="USD107" s="6"/>
      <c r="USE107" s="6"/>
      <c r="USF107" s="6"/>
      <c r="USG107" s="6"/>
      <c r="USH107" s="6"/>
      <c r="USI107" s="6"/>
      <c r="USJ107" s="6"/>
      <c r="USK107" s="6"/>
      <c r="USL107" s="6"/>
      <c r="USM107" s="6"/>
      <c r="USN107" s="6"/>
      <c r="USO107" s="6"/>
      <c r="USP107" s="6"/>
      <c r="USQ107" s="6"/>
      <c r="USR107" s="6"/>
      <c r="USS107" s="6"/>
      <c r="UST107" s="6"/>
      <c r="USU107" s="6"/>
      <c r="USV107" s="6"/>
      <c r="USW107" s="6"/>
      <c r="USX107" s="6"/>
      <c r="USY107" s="6"/>
      <c r="USZ107" s="6"/>
      <c r="UTA107" s="6"/>
      <c r="UTB107" s="6"/>
      <c r="UTC107" s="6"/>
      <c r="UTD107" s="6"/>
      <c r="UTE107" s="6"/>
      <c r="UTF107" s="6"/>
      <c r="UTG107" s="6"/>
      <c r="UTH107" s="6"/>
      <c r="UTI107" s="6"/>
      <c r="UTJ107" s="6"/>
      <c r="UTK107" s="6"/>
      <c r="UTL107" s="6"/>
      <c r="UTM107" s="6"/>
      <c r="UTN107" s="6"/>
      <c r="UTO107" s="6"/>
      <c r="UTP107" s="6"/>
      <c r="UTQ107" s="6"/>
      <c r="UTR107" s="6"/>
      <c r="UTS107" s="6"/>
      <c r="UTT107" s="6"/>
      <c r="UTU107" s="6"/>
      <c r="UTV107" s="6"/>
      <c r="UTW107" s="6"/>
      <c r="UTX107" s="6"/>
      <c r="UTY107" s="6"/>
      <c r="UTZ107" s="6"/>
      <c r="UUA107" s="6"/>
      <c r="UUB107" s="6"/>
      <c r="UUC107" s="6"/>
      <c r="UUD107" s="6"/>
      <c r="UUE107" s="6"/>
      <c r="UUF107" s="6"/>
      <c r="UUG107" s="6"/>
      <c r="UUH107" s="6"/>
      <c r="UUI107" s="6"/>
      <c r="UUJ107" s="6"/>
      <c r="UUK107" s="6"/>
      <c r="UUL107" s="6"/>
      <c r="UUM107" s="6"/>
      <c r="UUN107" s="6"/>
      <c r="UUO107" s="6"/>
      <c r="UUP107" s="6"/>
      <c r="UUQ107" s="6"/>
      <c r="UUR107" s="6"/>
      <c r="UUS107" s="6"/>
      <c r="UUT107" s="6"/>
      <c r="UUU107" s="6"/>
      <c r="UUV107" s="6"/>
      <c r="UUW107" s="6"/>
      <c r="UUX107" s="6"/>
      <c r="UUY107" s="6"/>
      <c r="UUZ107" s="6"/>
      <c r="UVA107" s="6"/>
      <c r="UVB107" s="6"/>
      <c r="UVC107" s="6"/>
      <c r="UVD107" s="6"/>
      <c r="UVE107" s="6"/>
      <c r="UVF107" s="6"/>
      <c r="UVG107" s="6"/>
      <c r="UVH107" s="6"/>
      <c r="UVI107" s="6"/>
      <c r="UVJ107" s="6"/>
      <c r="UVK107" s="6"/>
      <c r="UVL107" s="6"/>
      <c r="UVM107" s="6"/>
      <c r="UVN107" s="6"/>
      <c r="UVO107" s="6"/>
      <c r="UVP107" s="6"/>
      <c r="UVQ107" s="6"/>
      <c r="UVR107" s="6"/>
      <c r="UVS107" s="6"/>
      <c r="UVT107" s="6"/>
      <c r="UVU107" s="6"/>
      <c r="UVV107" s="6"/>
      <c r="UVW107" s="6"/>
      <c r="UVX107" s="6"/>
      <c r="UVY107" s="6"/>
      <c r="UVZ107" s="6"/>
      <c r="UWA107" s="6"/>
      <c r="UWB107" s="6"/>
      <c r="UWC107" s="6"/>
      <c r="UWD107" s="6"/>
      <c r="UWE107" s="6"/>
      <c r="UWF107" s="6"/>
      <c r="UWG107" s="6"/>
      <c r="UWH107" s="6"/>
      <c r="UWI107" s="6"/>
      <c r="UWJ107" s="6"/>
      <c r="UWK107" s="6"/>
      <c r="UWL107" s="6"/>
      <c r="UWM107" s="6"/>
      <c r="UWN107" s="6"/>
      <c r="UWO107" s="6"/>
      <c r="UWP107" s="6"/>
      <c r="UWQ107" s="6"/>
      <c r="UWR107" s="6"/>
      <c r="UWS107" s="6"/>
      <c r="UWT107" s="6"/>
      <c r="UWU107" s="6"/>
      <c r="UWV107" s="6"/>
      <c r="UWW107" s="6"/>
      <c r="UWX107" s="6"/>
      <c r="UWY107" s="6"/>
      <c r="UWZ107" s="6"/>
      <c r="UXA107" s="6"/>
      <c r="UXB107" s="6"/>
      <c r="UXC107" s="6"/>
      <c r="UXD107" s="6"/>
      <c r="UXE107" s="6"/>
      <c r="UXF107" s="6"/>
      <c r="UXG107" s="6"/>
      <c r="UXH107" s="6"/>
      <c r="UXI107" s="6"/>
      <c r="UXJ107" s="6"/>
      <c r="UXK107" s="6"/>
      <c r="UXL107" s="6"/>
      <c r="UXM107" s="6"/>
      <c r="UXN107" s="6"/>
      <c r="UXO107" s="6"/>
      <c r="UXP107" s="6"/>
      <c r="UXQ107" s="6"/>
      <c r="UXR107" s="6"/>
      <c r="UXS107" s="6"/>
      <c r="UXT107" s="6"/>
      <c r="UXU107" s="6"/>
      <c r="UXV107" s="6"/>
      <c r="UXW107" s="6"/>
      <c r="UXX107" s="6"/>
      <c r="UXY107" s="6"/>
      <c r="UXZ107" s="6"/>
      <c r="UYA107" s="6"/>
      <c r="UYB107" s="6"/>
      <c r="UYC107" s="6"/>
      <c r="UYD107" s="6"/>
      <c r="UYE107" s="6"/>
      <c r="UYF107" s="6"/>
      <c r="UYG107" s="6"/>
      <c r="UYH107" s="6"/>
      <c r="UYI107" s="6"/>
      <c r="UYJ107" s="6"/>
      <c r="UYK107" s="6"/>
      <c r="UYL107" s="6"/>
      <c r="UYM107" s="6"/>
      <c r="UYN107" s="6"/>
      <c r="UYO107" s="6"/>
      <c r="UYP107" s="6"/>
      <c r="UYQ107" s="6"/>
      <c r="UYR107" s="6"/>
      <c r="UYS107" s="6"/>
      <c r="UYT107" s="6"/>
      <c r="UYU107" s="6"/>
      <c r="UYV107" s="6"/>
      <c r="UYW107" s="6"/>
      <c r="UYX107" s="6"/>
      <c r="UYY107" s="6"/>
      <c r="UYZ107" s="6"/>
      <c r="UZA107" s="6"/>
      <c r="UZB107" s="6"/>
      <c r="UZC107" s="6"/>
      <c r="UZD107" s="6"/>
      <c r="UZE107" s="6"/>
      <c r="UZF107" s="6"/>
      <c r="UZG107" s="6"/>
      <c r="UZH107" s="6"/>
      <c r="UZI107" s="6"/>
      <c r="UZJ107" s="6"/>
      <c r="UZK107" s="6"/>
      <c r="UZL107" s="6"/>
      <c r="UZM107" s="6"/>
      <c r="UZN107" s="6"/>
      <c r="UZO107" s="6"/>
      <c r="UZP107" s="6"/>
      <c r="UZQ107" s="6"/>
      <c r="UZR107" s="6"/>
      <c r="UZS107" s="6"/>
      <c r="UZT107" s="6"/>
      <c r="UZU107" s="6"/>
      <c r="UZV107" s="6"/>
      <c r="UZW107" s="6"/>
      <c r="UZX107" s="6"/>
      <c r="UZY107" s="6"/>
      <c r="UZZ107" s="6"/>
      <c r="VAA107" s="6"/>
      <c r="VAB107" s="6"/>
      <c r="VAC107" s="6"/>
      <c r="VAD107" s="6"/>
      <c r="VAE107" s="6"/>
      <c r="VAF107" s="6"/>
      <c r="VAG107" s="6"/>
      <c r="VAH107" s="6"/>
      <c r="VAI107" s="6"/>
      <c r="VAJ107" s="6"/>
      <c r="VAK107" s="6"/>
      <c r="VAL107" s="6"/>
      <c r="VAM107" s="6"/>
      <c r="VAN107" s="6"/>
      <c r="VAO107" s="6"/>
      <c r="VAP107" s="6"/>
      <c r="VAQ107" s="6"/>
      <c r="VAR107" s="6"/>
      <c r="VAS107" s="6"/>
      <c r="VAT107" s="6"/>
      <c r="VAU107" s="6"/>
      <c r="VAV107" s="6"/>
      <c r="VAW107" s="6"/>
      <c r="VAX107" s="6"/>
      <c r="VAY107" s="6"/>
      <c r="VAZ107" s="6"/>
      <c r="VBA107" s="6"/>
      <c r="VBB107" s="6"/>
      <c r="VBC107" s="6"/>
      <c r="VBD107" s="6"/>
      <c r="VBE107" s="6"/>
      <c r="VBF107" s="6"/>
      <c r="VBG107" s="6"/>
      <c r="VBH107" s="6"/>
      <c r="VBI107" s="6"/>
      <c r="VBJ107" s="6"/>
      <c r="VBK107" s="6"/>
      <c r="VBL107" s="6"/>
      <c r="VBM107" s="6"/>
      <c r="VBN107" s="6"/>
      <c r="VBO107" s="6"/>
      <c r="VBP107" s="6"/>
      <c r="VBQ107" s="6"/>
      <c r="VBR107" s="6"/>
      <c r="VBS107" s="6"/>
      <c r="VBT107" s="6"/>
      <c r="VBU107" s="6"/>
      <c r="VBV107" s="6"/>
      <c r="VBW107" s="6"/>
      <c r="VBX107" s="6"/>
      <c r="VBY107" s="6"/>
      <c r="VBZ107" s="6"/>
      <c r="VCA107" s="6"/>
      <c r="VCB107" s="6"/>
      <c r="VCC107" s="6"/>
      <c r="VCD107" s="6"/>
      <c r="VCE107" s="6"/>
      <c r="VCF107" s="6"/>
      <c r="VCG107" s="6"/>
      <c r="VCH107" s="6"/>
      <c r="VCI107" s="6"/>
      <c r="VCJ107" s="6"/>
      <c r="VCK107" s="6"/>
      <c r="VCL107" s="6"/>
      <c r="VCM107" s="6"/>
      <c r="VCN107" s="6"/>
      <c r="VCO107" s="6"/>
      <c r="VCP107" s="6"/>
      <c r="VCQ107" s="6"/>
      <c r="VCR107" s="6"/>
      <c r="VCS107" s="6"/>
      <c r="VCT107" s="6"/>
      <c r="VCU107" s="6"/>
      <c r="VCV107" s="6"/>
      <c r="VCW107" s="6"/>
      <c r="VCX107" s="6"/>
      <c r="VCY107" s="6"/>
      <c r="VCZ107" s="6"/>
      <c r="VDA107" s="6"/>
      <c r="VDB107" s="6"/>
      <c r="VDC107" s="6"/>
      <c r="VDD107" s="6"/>
      <c r="VDE107" s="6"/>
      <c r="VDF107" s="6"/>
      <c r="VDG107" s="6"/>
      <c r="VDH107" s="6"/>
      <c r="VDI107" s="6"/>
      <c r="VDJ107" s="6"/>
      <c r="VDK107" s="6"/>
      <c r="VDL107" s="6"/>
      <c r="VDM107" s="6"/>
      <c r="VDN107" s="6"/>
      <c r="VDO107" s="6"/>
      <c r="VDP107" s="6"/>
      <c r="VDQ107" s="6"/>
      <c r="VDR107" s="6"/>
      <c r="VDS107" s="6"/>
      <c r="VDT107" s="6"/>
      <c r="VDU107" s="6"/>
      <c r="VDV107" s="6"/>
      <c r="VDW107" s="6"/>
      <c r="VDX107" s="6"/>
      <c r="VDY107" s="6"/>
      <c r="VDZ107" s="6"/>
      <c r="VEA107" s="6"/>
      <c r="VEB107" s="6"/>
      <c r="VEC107" s="6"/>
      <c r="VED107" s="6"/>
      <c r="VEE107" s="6"/>
      <c r="VEF107" s="6"/>
      <c r="VEG107" s="6"/>
      <c r="VEH107" s="6"/>
      <c r="VEI107" s="6"/>
      <c r="VEJ107" s="6"/>
      <c r="VEK107" s="6"/>
      <c r="VEL107" s="6"/>
      <c r="VEM107" s="6"/>
      <c r="VEN107" s="6"/>
      <c r="VEO107" s="6"/>
      <c r="VEP107" s="6"/>
      <c r="VEQ107" s="6"/>
      <c r="VER107" s="6"/>
      <c r="VES107" s="6"/>
      <c r="VET107" s="6"/>
      <c r="VEU107" s="6"/>
      <c r="VEV107" s="6"/>
      <c r="VEW107" s="6"/>
      <c r="VEX107" s="6"/>
      <c r="VEY107" s="6"/>
      <c r="VEZ107" s="6"/>
      <c r="VFA107" s="6"/>
      <c r="VFB107" s="6"/>
      <c r="VFC107" s="6"/>
      <c r="VFD107" s="6"/>
      <c r="VFE107" s="6"/>
      <c r="VFF107" s="6"/>
      <c r="VFG107" s="6"/>
      <c r="VFH107" s="6"/>
      <c r="VFI107" s="6"/>
      <c r="VFJ107" s="6"/>
      <c r="VFK107" s="6"/>
      <c r="VFL107" s="6"/>
      <c r="VFM107" s="6"/>
      <c r="VFN107" s="6"/>
      <c r="VFO107" s="6"/>
      <c r="VFP107" s="6"/>
      <c r="VFQ107" s="6"/>
      <c r="VFR107" s="6"/>
      <c r="VFS107" s="6"/>
      <c r="VFT107" s="6"/>
      <c r="VFU107" s="6"/>
      <c r="VFV107" s="6"/>
      <c r="VFW107" s="6"/>
      <c r="VFX107" s="6"/>
      <c r="VFY107" s="6"/>
      <c r="VFZ107" s="6"/>
      <c r="VGA107" s="6"/>
      <c r="VGB107" s="6"/>
      <c r="VGC107" s="6"/>
      <c r="VGD107" s="6"/>
      <c r="VGE107" s="6"/>
      <c r="VGF107" s="6"/>
      <c r="VGG107" s="6"/>
      <c r="VGH107" s="6"/>
      <c r="VGI107" s="6"/>
      <c r="VGJ107" s="6"/>
      <c r="VGK107" s="6"/>
      <c r="VGL107" s="6"/>
      <c r="VGM107" s="6"/>
      <c r="VGN107" s="6"/>
      <c r="VGO107" s="6"/>
      <c r="VGP107" s="6"/>
      <c r="VGQ107" s="6"/>
      <c r="VGR107" s="6"/>
      <c r="VGS107" s="6"/>
      <c r="VGT107" s="6"/>
      <c r="VGU107" s="6"/>
      <c r="VGV107" s="6"/>
      <c r="VGW107" s="6"/>
      <c r="VGX107" s="6"/>
      <c r="VGY107" s="6"/>
      <c r="VGZ107" s="6"/>
      <c r="VHA107" s="6"/>
      <c r="VHB107" s="6"/>
      <c r="VHC107" s="6"/>
      <c r="VHD107" s="6"/>
      <c r="VHE107" s="6"/>
      <c r="VHF107" s="6"/>
      <c r="VHG107" s="6"/>
      <c r="VHH107" s="6"/>
      <c r="VHI107" s="6"/>
      <c r="VHJ107" s="6"/>
      <c r="VHK107" s="6"/>
      <c r="VHL107" s="6"/>
      <c r="VHM107" s="6"/>
      <c r="VHN107" s="6"/>
      <c r="VHO107" s="6"/>
      <c r="VHP107" s="6"/>
      <c r="VHQ107" s="6"/>
      <c r="VHR107" s="6"/>
      <c r="VHS107" s="6"/>
      <c r="VHT107" s="6"/>
      <c r="VHU107" s="6"/>
      <c r="VHV107" s="6"/>
      <c r="VHW107" s="6"/>
      <c r="VHX107" s="6"/>
      <c r="VHY107" s="6"/>
      <c r="VHZ107" s="6"/>
      <c r="VIA107" s="6"/>
      <c r="VIB107" s="6"/>
      <c r="VIC107" s="6"/>
      <c r="VID107" s="6"/>
      <c r="VIE107" s="6"/>
      <c r="VIF107" s="6"/>
      <c r="VIG107" s="6"/>
      <c r="VIH107" s="6"/>
      <c r="VII107" s="6"/>
      <c r="VIJ107" s="6"/>
      <c r="VIK107" s="6"/>
      <c r="VIL107" s="6"/>
      <c r="VIM107" s="6"/>
      <c r="VIN107" s="6"/>
      <c r="VIO107" s="6"/>
      <c r="VIP107" s="6"/>
      <c r="VIQ107" s="6"/>
      <c r="VIR107" s="6"/>
      <c r="VIS107" s="6"/>
      <c r="VIT107" s="6"/>
      <c r="VIU107" s="6"/>
      <c r="VIV107" s="6"/>
      <c r="VIW107" s="6"/>
      <c r="VIX107" s="6"/>
      <c r="VIY107" s="6"/>
      <c r="VIZ107" s="6"/>
      <c r="VJA107" s="6"/>
      <c r="VJB107" s="6"/>
      <c r="VJC107" s="6"/>
      <c r="VJD107" s="6"/>
      <c r="VJE107" s="6"/>
      <c r="VJF107" s="6"/>
      <c r="VJG107" s="6"/>
      <c r="VJH107" s="6"/>
      <c r="VJI107" s="6"/>
      <c r="VJJ107" s="6"/>
      <c r="VJK107" s="6"/>
      <c r="VJL107" s="6"/>
      <c r="VJM107" s="6"/>
      <c r="VJN107" s="6"/>
      <c r="VJO107" s="6"/>
      <c r="VJP107" s="6"/>
      <c r="VJQ107" s="6"/>
      <c r="VJR107" s="6"/>
      <c r="VJS107" s="6"/>
      <c r="VJT107" s="6"/>
      <c r="VJU107" s="6"/>
      <c r="VJV107" s="6"/>
      <c r="VJW107" s="6"/>
      <c r="VJX107" s="6"/>
      <c r="VJY107" s="6"/>
      <c r="VJZ107" s="6"/>
      <c r="VKA107" s="6"/>
      <c r="VKB107" s="6"/>
      <c r="VKC107" s="6"/>
      <c r="VKD107" s="6"/>
      <c r="VKE107" s="6"/>
      <c r="VKF107" s="6"/>
      <c r="VKG107" s="6"/>
      <c r="VKH107" s="6"/>
      <c r="VKI107" s="6"/>
      <c r="VKJ107" s="6"/>
      <c r="VKK107" s="6"/>
      <c r="VKL107" s="6"/>
      <c r="VKM107" s="6"/>
      <c r="VKN107" s="6"/>
      <c r="VKO107" s="6"/>
      <c r="VKP107" s="6"/>
      <c r="VKQ107" s="6"/>
      <c r="VKR107" s="6"/>
      <c r="VKS107" s="6"/>
      <c r="VKT107" s="6"/>
      <c r="VKU107" s="6"/>
      <c r="VKV107" s="6"/>
      <c r="VKW107" s="6"/>
      <c r="VKX107" s="6"/>
      <c r="VKY107" s="6"/>
      <c r="VKZ107" s="6"/>
      <c r="VLA107" s="6"/>
      <c r="VLB107" s="6"/>
      <c r="VLC107" s="6"/>
      <c r="VLD107" s="6"/>
      <c r="VLE107" s="6"/>
      <c r="VLF107" s="6"/>
      <c r="VLG107" s="6"/>
      <c r="VLH107" s="6"/>
      <c r="VLI107" s="6"/>
      <c r="VLJ107" s="6"/>
      <c r="VLK107" s="6"/>
      <c r="VLL107" s="6"/>
      <c r="VLM107" s="6"/>
      <c r="VLN107" s="6"/>
      <c r="VLO107" s="6"/>
      <c r="VLP107" s="6"/>
      <c r="VLQ107" s="6"/>
      <c r="VLR107" s="6"/>
      <c r="VLS107" s="6"/>
      <c r="VLT107" s="6"/>
      <c r="VLU107" s="6"/>
      <c r="VLV107" s="6"/>
      <c r="VLW107" s="6"/>
      <c r="VLX107" s="6"/>
      <c r="VLY107" s="6"/>
      <c r="VLZ107" s="6"/>
      <c r="VMA107" s="6"/>
      <c r="VMB107" s="6"/>
      <c r="VMC107" s="6"/>
      <c r="VMD107" s="6"/>
      <c r="VME107" s="6"/>
      <c r="VMF107" s="6"/>
      <c r="VMG107" s="6"/>
      <c r="VMH107" s="6"/>
      <c r="VMI107" s="6"/>
      <c r="VMJ107" s="6"/>
      <c r="VMK107" s="6"/>
      <c r="VML107" s="6"/>
      <c r="VMM107" s="6"/>
      <c r="VMN107" s="6"/>
      <c r="VMO107" s="6"/>
      <c r="VMP107" s="6"/>
      <c r="VMQ107" s="6"/>
      <c r="VMR107" s="6"/>
      <c r="VMS107" s="6"/>
      <c r="VMT107" s="6"/>
      <c r="VMU107" s="6"/>
      <c r="VMV107" s="6"/>
      <c r="VMW107" s="6"/>
      <c r="VMX107" s="6"/>
      <c r="VMY107" s="6"/>
      <c r="VMZ107" s="6"/>
      <c r="VNA107" s="6"/>
      <c r="VNB107" s="6"/>
      <c r="VNC107" s="6"/>
      <c r="VND107" s="6"/>
      <c r="VNE107" s="6"/>
      <c r="VNF107" s="6"/>
      <c r="VNG107" s="6"/>
      <c r="VNH107" s="6"/>
      <c r="VNI107" s="6"/>
      <c r="VNJ107" s="6"/>
      <c r="VNK107" s="6"/>
      <c r="VNL107" s="6"/>
      <c r="VNM107" s="6"/>
      <c r="VNN107" s="6"/>
      <c r="VNO107" s="6"/>
      <c r="VNP107" s="6"/>
      <c r="VNQ107" s="6"/>
      <c r="VNR107" s="6"/>
      <c r="VNS107" s="6"/>
      <c r="VNT107" s="6"/>
      <c r="VNU107" s="6"/>
      <c r="VNV107" s="6"/>
      <c r="VNW107" s="6"/>
      <c r="VNX107" s="6"/>
      <c r="VNY107" s="6"/>
      <c r="VNZ107" s="6"/>
      <c r="VOA107" s="6"/>
      <c r="VOB107" s="6"/>
      <c r="VOC107" s="6"/>
      <c r="VOD107" s="6"/>
      <c r="VOE107" s="6"/>
      <c r="VOF107" s="6"/>
      <c r="VOG107" s="6"/>
      <c r="VOH107" s="6"/>
      <c r="VOI107" s="6"/>
      <c r="VOJ107" s="6"/>
      <c r="VOK107" s="6"/>
      <c r="VOL107" s="6"/>
      <c r="VOM107" s="6"/>
      <c r="VON107" s="6"/>
      <c r="VOO107" s="6"/>
      <c r="VOP107" s="6"/>
      <c r="VOQ107" s="6"/>
      <c r="VOR107" s="6"/>
      <c r="VOS107" s="6"/>
      <c r="VOT107" s="6"/>
      <c r="VOU107" s="6"/>
      <c r="VOV107" s="6"/>
      <c r="VOW107" s="6"/>
      <c r="VOX107" s="6"/>
      <c r="VOY107" s="6"/>
      <c r="VOZ107" s="6"/>
      <c r="VPA107" s="6"/>
      <c r="VPB107" s="6"/>
      <c r="VPC107" s="6"/>
      <c r="VPD107" s="6"/>
      <c r="VPE107" s="6"/>
      <c r="VPF107" s="6"/>
      <c r="VPG107" s="6"/>
      <c r="VPH107" s="6"/>
      <c r="VPI107" s="6"/>
      <c r="VPJ107" s="6"/>
      <c r="VPK107" s="6"/>
      <c r="VPL107" s="6"/>
      <c r="VPM107" s="6"/>
      <c r="VPN107" s="6"/>
      <c r="VPO107" s="6"/>
      <c r="VPP107" s="6"/>
      <c r="VPQ107" s="6"/>
      <c r="VPR107" s="6"/>
      <c r="VPS107" s="6"/>
      <c r="VPT107" s="6"/>
      <c r="VPU107" s="6"/>
      <c r="VPV107" s="6"/>
      <c r="VPW107" s="6"/>
      <c r="VPX107" s="6"/>
      <c r="VPY107" s="6"/>
      <c r="VPZ107" s="6"/>
      <c r="VQA107" s="6"/>
      <c r="VQB107" s="6"/>
      <c r="VQC107" s="6"/>
      <c r="VQD107" s="6"/>
      <c r="VQE107" s="6"/>
      <c r="VQF107" s="6"/>
      <c r="VQG107" s="6"/>
      <c r="VQH107" s="6"/>
      <c r="VQI107" s="6"/>
      <c r="VQJ107" s="6"/>
      <c r="VQK107" s="6"/>
      <c r="VQL107" s="6"/>
      <c r="VQM107" s="6"/>
      <c r="VQN107" s="6"/>
      <c r="VQO107" s="6"/>
      <c r="VQP107" s="6"/>
      <c r="VQQ107" s="6"/>
      <c r="VQR107" s="6"/>
      <c r="VQS107" s="6"/>
      <c r="VQT107" s="6"/>
      <c r="VQU107" s="6"/>
      <c r="VQV107" s="6"/>
      <c r="VQW107" s="6"/>
      <c r="VQX107" s="6"/>
      <c r="VQY107" s="6"/>
      <c r="VQZ107" s="6"/>
      <c r="VRA107" s="6"/>
      <c r="VRB107" s="6"/>
      <c r="VRC107" s="6"/>
      <c r="VRD107" s="6"/>
      <c r="VRE107" s="6"/>
      <c r="VRF107" s="6"/>
      <c r="VRG107" s="6"/>
      <c r="VRH107" s="6"/>
      <c r="VRI107" s="6"/>
      <c r="VRJ107" s="6"/>
      <c r="VRK107" s="6"/>
      <c r="VRL107" s="6"/>
      <c r="VRM107" s="6"/>
      <c r="VRN107" s="6"/>
      <c r="VRO107" s="6"/>
      <c r="VRP107" s="6"/>
      <c r="VRQ107" s="6"/>
      <c r="VRR107" s="6"/>
      <c r="VRS107" s="6"/>
      <c r="VRT107" s="6"/>
      <c r="VRU107" s="6"/>
      <c r="VRV107" s="6"/>
      <c r="VRW107" s="6"/>
      <c r="VRX107" s="6"/>
      <c r="VRY107" s="6"/>
      <c r="VRZ107" s="6"/>
      <c r="VSA107" s="6"/>
      <c r="VSB107" s="6"/>
      <c r="VSC107" s="6"/>
      <c r="VSD107" s="6"/>
      <c r="VSE107" s="6"/>
      <c r="VSF107" s="6"/>
      <c r="VSG107" s="6"/>
      <c r="VSH107" s="6"/>
      <c r="VSI107" s="6"/>
      <c r="VSJ107" s="6"/>
      <c r="VSK107" s="6"/>
      <c r="VSL107" s="6"/>
      <c r="VSM107" s="6"/>
      <c r="VSN107" s="6"/>
      <c r="VSO107" s="6"/>
      <c r="VSP107" s="6"/>
      <c r="VSQ107" s="6"/>
      <c r="VSR107" s="6"/>
      <c r="VSS107" s="6"/>
      <c r="VST107" s="6"/>
      <c r="VSU107" s="6"/>
      <c r="VSV107" s="6"/>
      <c r="VSW107" s="6"/>
      <c r="VSX107" s="6"/>
      <c r="VSY107" s="6"/>
      <c r="VSZ107" s="6"/>
      <c r="VTA107" s="6"/>
      <c r="VTB107" s="6"/>
      <c r="VTC107" s="6"/>
      <c r="VTD107" s="6"/>
      <c r="VTE107" s="6"/>
      <c r="VTF107" s="6"/>
      <c r="VTG107" s="6"/>
      <c r="VTH107" s="6"/>
      <c r="VTI107" s="6"/>
      <c r="VTJ107" s="6"/>
      <c r="VTK107" s="6"/>
      <c r="VTL107" s="6"/>
      <c r="VTM107" s="6"/>
      <c r="VTN107" s="6"/>
      <c r="VTO107" s="6"/>
      <c r="VTP107" s="6"/>
      <c r="VTQ107" s="6"/>
      <c r="VTR107" s="6"/>
      <c r="VTS107" s="6"/>
      <c r="VTT107" s="6"/>
      <c r="VTU107" s="6"/>
      <c r="VTV107" s="6"/>
      <c r="VTW107" s="6"/>
      <c r="VTX107" s="6"/>
      <c r="VTY107" s="6"/>
      <c r="VTZ107" s="6"/>
      <c r="VUA107" s="6"/>
      <c r="VUB107" s="6"/>
      <c r="VUC107" s="6"/>
      <c r="VUD107" s="6"/>
      <c r="VUE107" s="6"/>
      <c r="VUF107" s="6"/>
      <c r="VUG107" s="6"/>
      <c r="VUH107" s="6"/>
      <c r="VUI107" s="6"/>
      <c r="VUJ107" s="6"/>
      <c r="VUK107" s="6"/>
      <c r="VUL107" s="6"/>
      <c r="VUM107" s="6"/>
      <c r="VUN107" s="6"/>
      <c r="VUO107" s="6"/>
      <c r="VUP107" s="6"/>
      <c r="VUQ107" s="6"/>
      <c r="VUR107" s="6"/>
      <c r="VUS107" s="6"/>
      <c r="VUT107" s="6"/>
      <c r="VUU107" s="6"/>
      <c r="VUV107" s="6"/>
      <c r="VUW107" s="6"/>
      <c r="VUX107" s="6"/>
      <c r="VUY107" s="6"/>
      <c r="VUZ107" s="6"/>
      <c r="VVA107" s="6"/>
      <c r="VVB107" s="6"/>
      <c r="VVC107" s="6"/>
      <c r="VVD107" s="6"/>
      <c r="VVE107" s="6"/>
      <c r="VVF107" s="6"/>
      <c r="VVG107" s="6"/>
      <c r="VVH107" s="6"/>
      <c r="VVI107" s="6"/>
      <c r="VVJ107" s="6"/>
      <c r="VVK107" s="6"/>
      <c r="VVL107" s="6"/>
      <c r="VVM107" s="6"/>
      <c r="VVN107" s="6"/>
      <c r="VVO107" s="6"/>
      <c r="VVP107" s="6"/>
      <c r="VVQ107" s="6"/>
      <c r="VVR107" s="6"/>
      <c r="VVS107" s="6"/>
      <c r="VVT107" s="6"/>
      <c r="VVU107" s="6"/>
      <c r="VVV107" s="6"/>
      <c r="VVW107" s="6"/>
      <c r="VVX107" s="6"/>
      <c r="VVY107" s="6"/>
      <c r="VVZ107" s="6"/>
      <c r="VWA107" s="6"/>
      <c r="VWB107" s="6"/>
      <c r="VWC107" s="6"/>
      <c r="VWD107" s="6"/>
      <c r="VWE107" s="6"/>
      <c r="VWF107" s="6"/>
      <c r="VWG107" s="6"/>
      <c r="VWH107" s="6"/>
      <c r="VWI107" s="6"/>
      <c r="VWJ107" s="6"/>
      <c r="VWK107" s="6"/>
      <c r="VWL107" s="6"/>
      <c r="VWM107" s="6"/>
      <c r="VWN107" s="6"/>
      <c r="VWO107" s="6"/>
      <c r="VWP107" s="6"/>
      <c r="VWQ107" s="6"/>
      <c r="VWR107" s="6"/>
      <c r="VWS107" s="6"/>
      <c r="VWT107" s="6"/>
      <c r="VWU107" s="6"/>
      <c r="VWV107" s="6"/>
      <c r="VWW107" s="6"/>
      <c r="VWX107" s="6"/>
      <c r="VWY107" s="6"/>
      <c r="VWZ107" s="6"/>
      <c r="VXA107" s="6"/>
      <c r="VXB107" s="6"/>
      <c r="VXC107" s="6"/>
      <c r="VXD107" s="6"/>
      <c r="VXE107" s="6"/>
      <c r="VXF107" s="6"/>
      <c r="VXG107" s="6"/>
      <c r="VXH107" s="6"/>
      <c r="VXI107" s="6"/>
      <c r="VXJ107" s="6"/>
      <c r="VXK107" s="6"/>
      <c r="VXL107" s="6"/>
      <c r="VXM107" s="6"/>
      <c r="VXN107" s="6"/>
      <c r="VXO107" s="6"/>
      <c r="VXP107" s="6"/>
      <c r="VXQ107" s="6"/>
      <c r="VXR107" s="6"/>
      <c r="VXS107" s="6"/>
      <c r="VXT107" s="6"/>
      <c r="VXU107" s="6"/>
      <c r="VXV107" s="6"/>
      <c r="VXW107" s="6"/>
      <c r="VXX107" s="6"/>
      <c r="VXY107" s="6"/>
      <c r="VXZ107" s="6"/>
      <c r="VYA107" s="6"/>
      <c r="VYB107" s="6"/>
      <c r="VYC107" s="6"/>
      <c r="VYD107" s="6"/>
      <c r="VYE107" s="6"/>
      <c r="VYF107" s="6"/>
      <c r="VYG107" s="6"/>
      <c r="VYH107" s="6"/>
      <c r="VYI107" s="6"/>
      <c r="VYJ107" s="6"/>
      <c r="VYK107" s="6"/>
      <c r="VYL107" s="6"/>
      <c r="VYM107" s="6"/>
      <c r="VYN107" s="6"/>
      <c r="VYO107" s="6"/>
      <c r="VYP107" s="6"/>
      <c r="VYQ107" s="6"/>
      <c r="VYR107" s="6"/>
      <c r="VYS107" s="6"/>
      <c r="VYT107" s="6"/>
      <c r="VYU107" s="6"/>
      <c r="VYV107" s="6"/>
      <c r="VYW107" s="6"/>
      <c r="VYX107" s="6"/>
      <c r="VYY107" s="6"/>
      <c r="VYZ107" s="6"/>
      <c r="VZA107" s="6"/>
      <c r="VZB107" s="6"/>
      <c r="VZC107" s="6"/>
      <c r="VZD107" s="6"/>
      <c r="VZE107" s="6"/>
      <c r="VZF107" s="6"/>
      <c r="VZG107" s="6"/>
      <c r="VZH107" s="6"/>
      <c r="VZI107" s="6"/>
      <c r="VZJ107" s="6"/>
      <c r="VZK107" s="6"/>
      <c r="VZL107" s="6"/>
      <c r="VZM107" s="6"/>
      <c r="VZN107" s="6"/>
      <c r="VZO107" s="6"/>
      <c r="VZP107" s="6"/>
      <c r="VZQ107" s="6"/>
      <c r="VZR107" s="6"/>
      <c r="VZS107" s="6"/>
      <c r="VZT107" s="6"/>
      <c r="VZU107" s="6"/>
      <c r="VZV107" s="6"/>
      <c r="VZW107" s="6"/>
      <c r="VZX107" s="6"/>
      <c r="VZY107" s="6"/>
      <c r="VZZ107" s="6"/>
      <c r="WAA107" s="6"/>
      <c r="WAB107" s="6"/>
      <c r="WAC107" s="6"/>
      <c r="WAD107" s="6"/>
      <c r="WAE107" s="6"/>
      <c r="WAF107" s="6"/>
      <c r="WAG107" s="6"/>
      <c r="WAH107" s="6"/>
      <c r="WAI107" s="6"/>
      <c r="WAJ107" s="6"/>
      <c r="WAK107" s="6"/>
      <c r="WAL107" s="6"/>
      <c r="WAM107" s="6"/>
      <c r="WAN107" s="6"/>
      <c r="WAO107" s="6"/>
      <c r="WAP107" s="6"/>
      <c r="WAQ107" s="6"/>
      <c r="WAR107" s="6"/>
      <c r="WAS107" s="6"/>
      <c r="WAT107" s="6"/>
      <c r="WAU107" s="6"/>
      <c r="WAV107" s="6"/>
      <c r="WAW107" s="6"/>
      <c r="WAX107" s="6"/>
      <c r="WAY107" s="6"/>
      <c r="WAZ107" s="6"/>
      <c r="WBA107" s="6"/>
      <c r="WBB107" s="6"/>
      <c r="WBC107" s="6"/>
      <c r="WBD107" s="6"/>
      <c r="WBE107" s="6"/>
      <c r="WBF107" s="6"/>
      <c r="WBG107" s="6"/>
      <c r="WBH107" s="6"/>
      <c r="WBI107" s="6"/>
      <c r="WBJ107" s="6"/>
      <c r="WBK107" s="6"/>
      <c r="WBL107" s="6"/>
      <c r="WBM107" s="6"/>
      <c r="WBN107" s="6"/>
      <c r="WBO107" s="6"/>
      <c r="WBP107" s="6"/>
      <c r="WBQ107" s="6"/>
      <c r="WBR107" s="6"/>
      <c r="WBS107" s="6"/>
      <c r="WBT107" s="6"/>
      <c r="WBU107" s="6"/>
      <c r="WBV107" s="6"/>
      <c r="WBW107" s="6"/>
      <c r="WBX107" s="6"/>
      <c r="WBY107" s="6"/>
      <c r="WBZ107" s="6"/>
      <c r="WCA107" s="6"/>
      <c r="WCB107" s="6"/>
      <c r="WCC107" s="6"/>
      <c r="WCD107" s="6"/>
      <c r="WCE107" s="6"/>
      <c r="WCF107" s="6"/>
      <c r="WCG107" s="6"/>
      <c r="WCH107" s="6"/>
      <c r="WCI107" s="6"/>
      <c r="WCJ107" s="6"/>
      <c r="WCK107" s="6"/>
      <c r="WCL107" s="6"/>
      <c r="WCM107" s="6"/>
      <c r="WCN107" s="6"/>
      <c r="WCO107" s="6"/>
      <c r="WCP107" s="6"/>
      <c r="WCQ107" s="6"/>
      <c r="WCR107" s="6"/>
      <c r="WCS107" s="6"/>
      <c r="WCT107" s="6"/>
      <c r="WCU107" s="6"/>
      <c r="WCV107" s="6"/>
      <c r="WCW107" s="6"/>
      <c r="WCX107" s="6"/>
      <c r="WCY107" s="6"/>
      <c r="WCZ107" s="6"/>
      <c r="WDA107" s="6"/>
      <c r="WDB107" s="6"/>
      <c r="WDC107" s="6"/>
      <c r="WDD107" s="6"/>
      <c r="WDE107" s="6"/>
      <c r="WDF107" s="6"/>
      <c r="WDG107" s="6"/>
      <c r="WDH107" s="6"/>
      <c r="WDI107" s="6"/>
      <c r="WDJ107" s="6"/>
      <c r="WDK107" s="6"/>
      <c r="WDL107" s="6"/>
      <c r="WDM107" s="6"/>
      <c r="WDN107" s="6"/>
      <c r="WDO107" s="6"/>
      <c r="WDP107" s="6"/>
      <c r="WDQ107" s="6"/>
      <c r="WDR107" s="6"/>
      <c r="WDS107" s="6"/>
      <c r="WDT107" s="6"/>
      <c r="WDU107" s="6"/>
      <c r="WDV107" s="6"/>
      <c r="WDW107" s="6"/>
      <c r="WDX107" s="6"/>
      <c r="WDY107" s="6"/>
      <c r="WDZ107" s="6"/>
      <c r="WEA107" s="6"/>
      <c r="WEB107" s="6"/>
      <c r="WEC107" s="6"/>
      <c r="WED107" s="6"/>
      <c r="WEE107" s="6"/>
      <c r="WEF107" s="6"/>
      <c r="WEG107" s="6"/>
      <c r="WEH107" s="6"/>
      <c r="WEI107" s="6"/>
      <c r="WEJ107" s="6"/>
      <c r="WEK107" s="6"/>
      <c r="WEL107" s="6"/>
      <c r="WEM107" s="6"/>
      <c r="WEN107" s="6"/>
      <c r="WEO107" s="6"/>
      <c r="WEP107" s="6"/>
      <c r="WEQ107" s="6"/>
      <c r="WER107" s="6"/>
      <c r="WES107" s="6"/>
      <c r="WET107" s="6"/>
      <c r="WEU107" s="6"/>
      <c r="WEV107" s="6"/>
      <c r="WEW107" s="6"/>
      <c r="WEX107" s="6"/>
      <c r="WEY107" s="6"/>
      <c r="WEZ107" s="6"/>
      <c r="WFA107" s="6"/>
      <c r="WFB107" s="6"/>
      <c r="WFC107" s="6"/>
      <c r="WFD107" s="6"/>
      <c r="WFE107" s="6"/>
      <c r="WFF107" s="6"/>
      <c r="WFG107" s="6"/>
      <c r="WFH107" s="6"/>
      <c r="WFI107" s="6"/>
      <c r="WFJ107" s="6"/>
      <c r="WFK107" s="6"/>
      <c r="WFL107" s="6"/>
      <c r="WFM107" s="6"/>
      <c r="WFN107" s="6"/>
      <c r="WFO107" s="6"/>
      <c r="WFP107" s="6"/>
      <c r="WFQ107" s="6"/>
      <c r="WFR107" s="6"/>
      <c r="WFS107" s="6"/>
      <c r="WFT107" s="6"/>
      <c r="WFU107" s="6"/>
      <c r="WFV107" s="6"/>
      <c r="WFW107" s="6"/>
      <c r="WFX107" s="6"/>
      <c r="WFY107" s="6"/>
      <c r="WFZ107" s="6"/>
      <c r="WGA107" s="6"/>
      <c r="WGB107" s="6"/>
      <c r="WGC107" s="6"/>
      <c r="WGD107" s="6"/>
      <c r="WGE107" s="6"/>
      <c r="WGF107" s="6"/>
      <c r="WGG107" s="6"/>
      <c r="WGH107" s="6"/>
      <c r="WGI107" s="6"/>
      <c r="WGJ107" s="6"/>
      <c r="WGK107" s="6"/>
      <c r="WGL107" s="6"/>
      <c r="WGM107" s="6"/>
      <c r="WGN107" s="6"/>
      <c r="WGO107" s="6"/>
      <c r="WGP107" s="6"/>
      <c r="WGQ107" s="6"/>
      <c r="WGR107" s="6"/>
      <c r="WGS107" s="6"/>
      <c r="WGT107" s="6"/>
      <c r="WGU107" s="6"/>
      <c r="WGV107" s="6"/>
      <c r="WGW107" s="6"/>
      <c r="WGX107" s="6"/>
      <c r="WGY107" s="6"/>
      <c r="WGZ107" s="6"/>
      <c r="WHA107" s="6"/>
      <c r="WHB107" s="6"/>
      <c r="WHC107" s="6"/>
      <c r="WHD107" s="6"/>
      <c r="WHE107" s="6"/>
      <c r="WHF107" s="6"/>
      <c r="WHG107" s="6"/>
      <c r="WHH107" s="6"/>
      <c r="WHI107" s="6"/>
      <c r="WHJ107" s="6"/>
      <c r="WHK107" s="6"/>
      <c r="WHL107" s="6"/>
      <c r="WHM107" s="6"/>
      <c r="WHN107" s="6"/>
      <c r="WHO107" s="6"/>
      <c r="WHP107" s="6"/>
      <c r="WHQ107" s="6"/>
      <c r="WHR107" s="6"/>
      <c r="WHS107" s="6"/>
      <c r="WHT107" s="6"/>
      <c r="WHU107" s="6"/>
      <c r="WHV107" s="6"/>
      <c r="WHW107" s="6"/>
      <c r="WHX107" s="6"/>
      <c r="WHY107" s="6"/>
      <c r="WHZ107" s="6"/>
      <c r="WIA107" s="6"/>
      <c r="WIB107" s="6"/>
      <c r="WIC107" s="6"/>
      <c r="WID107" s="6"/>
      <c r="WIE107" s="6"/>
      <c r="WIF107" s="6"/>
      <c r="WIG107" s="6"/>
      <c r="WIH107" s="6"/>
      <c r="WII107" s="6"/>
      <c r="WIJ107" s="6"/>
      <c r="WIK107" s="6"/>
      <c r="WIL107" s="6"/>
      <c r="WIM107" s="6"/>
      <c r="WIN107" s="6"/>
      <c r="WIO107" s="6"/>
      <c r="WIP107" s="6"/>
      <c r="WIQ107" s="6"/>
      <c r="WIR107" s="6"/>
      <c r="WIS107" s="6"/>
      <c r="WIT107" s="6"/>
      <c r="WIU107" s="6"/>
      <c r="WIV107" s="6"/>
      <c r="WIW107" s="6"/>
      <c r="WIX107" s="6"/>
      <c r="WIY107" s="6"/>
      <c r="WIZ107" s="6"/>
      <c r="WJA107" s="6"/>
      <c r="WJB107" s="6"/>
      <c r="WJC107" s="6"/>
      <c r="WJD107" s="6"/>
      <c r="WJE107" s="6"/>
      <c r="WJF107" s="6"/>
      <c r="WJG107" s="6"/>
      <c r="WJH107" s="6"/>
      <c r="WJI107" s="6"/>
      <c r="WJJ107" s="6"/>
      <c r="WJK107" s="6"/>
      <c r="WJL107" s="6"/>
      <c r="WJM107" s="6"/>
      <c r="WJN107" s="6"/>
      <c r="WJO107" s="6"/>
      <c r="WJP107" s="6"/>
      <c r="WJQ107" s="6"/>
      <c r="WJR107" s="6"/>
      <c r="WJS107" s="6"/>
      <c r="WJT107" s="6"/>
      <c r="WJU107" s="6"/>
      <c r="WJV107" s="6"/>
      <c r="WJW107" s="6"/>
      <c r="WJX107" s="6"/>
      <c r="WJY107" s="6"/>
      <c r="WJZ107" s="6"/>
      <c r="WKA107" s="6"/>
      <c r="WKB107" s="6"/>
      <c r="WKC107" s="6"/>
      <c r="WKD107" s="6"/>
      <c r="WKE107" s="6"/>
      <c r="WKF107" s="6"/>
      <c r="WKG107" s="6"/>
      <c r="WKH107" s="6"/>
      <c r="WKI107" s="6"/>
      <c r="WKJ107" s="6"/>
      <c r="WKK107" s="6"/>
      <c r="WKL107" s="6"/>
      <c r="WKM107" s="6"/>
      <c r="WKN107" s="6"/>
      <c r="WKO107" s="6"/>
      <c r="WKP107" s="6"/>
      <c r="WKQ107" s="6"/>
      <c r="WKR107" s="6"/>
      <c r="WKS107" s="6"/>
      <c r="WKT107" s="6"/>
      <c r="WKU107" s="6"/>
      <c r="WKV107" s="6"/>
      <c r="WKW107" s="6"/>
      <c r="WKX107" s="6"/>
      <c r="WKY107" s="6"/>
      <c r="WKZ107" s="6"/>
      <c r="WLA107" s="6"/>
      <c r="WLB107" s="6"/>
      <c r="WLC107" s="6"/>
      <c r="WLD107" s="6"/>
      <c r="WLE107" s="6"/>
      <c r="WLF107" s="6"/>
      <c r="WLG107" s="6"/>
      <c r="WLH107" s="6"/>
      <c r="WLI107" s="6"/>
      <c r="WLJ107" s="6"/>
      <c r="WLK107" s="6"/>
      <c r="WLL107" s="6"/>
      <c r="WLM107" s="6"/>
      <c r="WLN107" s="6"/>
      <c r="WLO107" s="6"/>
      <c r="WLP107" s="6"/>
      <c r="WLQ107" s="6"/>
      <c r="WLR107" s="6"/>
      <c r="WLS107" s="6"/>
      <c r="WLT107" s="6"/>
      <c r="WLU107" s="6"/>
      <c r="WLV107" s="6"/>
      <c r="WLW107" s="6"/>
      <c r="WLX107" s="6"/>
      <c r="WLY107" s="6"/>
      <c r="WLZ107" s="6"/>
      <c r="WMA107" s="6"/>
      <c r="WMB107" s="6"/>
      <c r="WMC107" s="6"/>
      <c r="WMD107" s="6"/>
      <c r="WME107" s="6"/>
      <c r="WMF107" s="6"/>
      <c r="WMG107" s="6"/>
      <c r="WMH107" s="6"/>
      <c r="WMI107" s="6"/>
      <c r="WMJ107" s="6"/>
      <c r="WMK107" s="6"/>
      <c r="WML107" s="6"/>
      <c r="WMM107" s="6"/>
      <c r="WMN107" s="6"/>
      <c r="WMO107" s="6"/>
      <c r="WMP107" s="6"/>
      <c r="WMQ107" s="6"/>
      <c r="WMR107" s="6"/>
      <c r="WMS107" s="6"/>
      <c r="WMT107" s="6"/>
      <c r="WMU107" s="6"/>
      <c r="WMV107" s="6"/>
      <c r="WMW107" s="6"/>
      <c r="WMX107" s="6"/>
      <c r="WMY107" s="6"/>
      <c r="WMZ107" s="6"/>
      <c r="WNA107" s="6"/>
      <c r="WNB107" s="6"/>
      <c r="WNC107" s="6"/>
      <c r="WND107" s="6"/>
      <c r="WNE107" s="6"/>
      <c r="WNF107" s="6"/>
      <c r="WNG107" s="6"/>
      <c r="WNH107" s="6"/>
      <c r="WNI107" s="6"/>
      <c r="WNJ107" s="6"/>
      <c r="WNK107" s="6"/>
      <c r="WNL107" s="6"/>
      <c r="WNM107" s="6"/>
      <c r="WNN107" s="6"/>
      <c r="WNO107" s="6"/>
      <c r="WNP107" s="6"/>
      <c r="WNQ107" s="6"/>
      <c r="WNR107" s="6"/>
      <c r="WNS107" s="6"/>
      <c r="WNT107" s="6"/>
      <c r="WNU107" s="6"/>
      <c r="WNV107" s="6"/>
      <c r="WNW107" s="6"/>
      <c r="WNX107" s="6"/>
      <c r="WNY107" s="6"/>
      <c r="WNZ107" s="6"/>
      <c r="WOA107" s="6"/>
      <c r="WOB107" s="6"/>
      <c r="WOC107" s="6"/>
      <c r="WOD107" s="6"/>
      <c r="WOE107" s="6"/>
      <c r="WOF107" s="6"/>
      <c r="WOG107" s="6"/>
      <c r="WOH107" s="6"/>
      <c r="WOI107" s="6"/>
      <c r="WOJ107" s="6"/>
      <c r="WOK107" s="6"/>
      <c r="WOL107" s="6"/>
      <c r="WOM107" s="6"/>
      <c r="WON107" s="6"/>
      <c r="WOO107" s="6"/>
      <c r="WOP107" s="6"/>
      <c r="WOQ107" s="6"/>
      <c r="WOR107" s="6"/>
      <c r="WOS107" s="6"/>
      <c r="WOT107" s="6"/>
      <c r="WOU107" s="6"/>
      <c r="WOV107" s="6"/>
      <c r="WOW107" s="6"/>
      <c r="WOX107" s="6"/>
      <c r="WOY107" s="6"/>
      <c r="WOZ107" s="6"/>
      <c r="WPA107" s="6"/>
      <c r="WPB107" s="6"/>
      <c r="WPC107" s="6"/>
      <c r="WPD107" s="6"/>
      <c r="WPE107" s="6"/>
      <c r="WPF107" s="6"/>
      <c r="WPG107" s="6"/>
      <c r="WPH107" s="6"/>
      <c r="WPI107" s="6"/>
      <c r="WPJ107" s="6"/>
      <c r="WPK107" s="6"/>
      <c r="WPL107" s="6"/>
      <c r="WPM107" s="6"/>
      <c r="WPN107" s="6"/>
      <c r="WPO107" s="6"/>
      <c r="WPP107" s="6"/>
      <c r="WPQ107" s="6"/>
      <c r="WPR107" s="6"/>
      <c r="WPS107" s="6"/>
      <c r="WPT107" s="6"/>
      <c r="WPU107" s="6"/>
      <c r="WPV107" s="6"/>
      <c r="WPW107" s="6"/>
      <c r="WPX107" s="6"/>
      <c r="WPY107" s="6"/>
      <c r="WPZ107" s="6"/>
      <c r="WQA107" s="6"/>
      <c r="WQB107" s="6"/>
      <c r="WQC107" s="6"/>
      <c r="WQD107" s="6"/>
      <c r="WQE107" s="6"/>
      <c r="WQF107" s="6"/>
      <c r="WQG107" s="6"/>
      <c r="WQH107" s="6"/>
      <c r="WQI107" s="6"/>
      <c r="WQJ107" s="6"/>
      <c r="WQK107" s="6"/>
      <c r="WQL107" s="6"/>
      <c r="WQM107" s="6"/>
      <c r="WQN107" s="6"/>
      <c r="WQO107" s="6"/>
      <c r="WQP107" s="6"/>
      <c r="WQQ107" s="6"/>
      <c r="WQR107" s="6"/>
      <c r="WQS107" s="6"/>
      <c r="WQT107" s="6"/>
      <c r="WQU107" s="6"/>
      <c r="WQV107" s="6"/>
      <c r="WQW107" s="6"/>
      <c r="WQX107" s="6"/>
      <c r="WQY107" s="6"/>
      <c r="WQZ107" s="6"/>
      <c r="WRA107" s="6"/>
      <c r="WRB107" s="6"/>
      <c r="WRC107" s="6"/>
      <c r="WRD107" s="6"/>
      <c r="WRE107" s="6"/>
      <c r="WRF107" s="6"/>
      <c r="WRG107" s="6"/>
      <c r="WRH107" s="6"/>
      <c r="WRI107" s="6"/>
      <c r="WRJ107" s="6"/>
      <c r="WRK107" s="6"/>
      <c r="WRL107" s="6"/>
      <c r="WRM107" s="6"/>
      <c r="WRN107" s="6"/>
      <c r="WRO107" s="6"/>
      <c r="WRP107" s="6"/>
      <c r="WRQ107" s="6"/>
      <c r="WRR107" s="6"/>
      <c r="WRS107" s="6"/>
      <c r="WRT107" s="6"/>
      <c r="WRU107" s="6"/>
      <c r="WRV107" s="6"/>
      <c r="WRW107" s="6"/>
      <c r="WRX107" s="6"/>
      <c r="WRY107" s="6"/>
      <c r="WRZ107" s="6"/>
      <c r="WSA107" s="6"/>
      <c r="WSB107" s="6"/>
      <c r="WSC107" s="6"/>
      <c r="WSD107" s="6"/>
      <c r="WSE107" s="6"/>
      <c r="WSF107" s="6"/>
      <c r="WSG107" s="6"/>
      <c r="WSH107" s="6"/>
      <c r="WSI107" s="6"/>
      <c r="WSJ107" s="6"/>
      <c r="WSK107" s="6"/>
      <c r="WSL107" s="6"/>
      <c r="WSM107" s="6"/>
      <c r="WSN107" s="6"/>
      <c r="WSO107" s="6"/>
      <c r="WSP107" s="6"/>
      <c r="WSQ107" s="6"/>
      <c r="WSR107" s="6"/>
      <c r="WSS107" s="6"/>
      <c r="WST107" s="6"/>
      <c r="WSU107" s="6"/>
      <c r="WSV107" s="6"/>
      <c r="WSW107" s="6"/>
      <c r="WSX107" s="6"/>
      <c r="WSY107" s="6"/>
      <c r="WSZ107" s="6"/>
      <c r="WTA107" s="6"/>
      <c r="WTB107" s="6"/>
      <c r="WTC107" s="6"/>
      <c r="WTD107" s="6"/>
      <c r="WTE107" s="6"/>
      <c r="WTF107" s="6"/>
      <c r="WTG107" s="6"/>
      <c r="WTH107" s="6"/>
      <c r="WTI107" s="6"/>
      <c r="WTJ107" s="6"/>
      <c r="WTK107" s="6"/>
      <c r="WTL107" s="6"/>
      <c r="WTM107" s="6"/>
      <c r="WTN107" s="6"/>
      <c r="WTO107" s="6"/>
      <c r="WTP107" s="6"/>
      <c r="WTQ107" s="6"/>
      <c r="WTR107" s="6"/>
      <c r="WTS107" s="6"/>
      <c r="WTT107" s="6"/>
      <c r="WTU107" s="6"/>
      <c r="WTV107" s="6"/>
      <c r="WTW107" s="6"/>
      <c r="WTX107" s="6"/>
      <c r="WTY107" s="6"/>
      <c r="WTZ107" s="6"/>
      <c r="WUA107" s="6"/>
      <c r="WUB107" s="6"/>
      <c r="WUC107" s="6"/>
      <c r="WUD107" s="6"/>
      <c r="WUE107" s="6"/>
      <c r="WUF107" s="6"/>
      <c r="WUG107" s="6"/>
      <c r="WUH107" s="6"/>
      <c r="WUI107" s="6"/>
      <c r="WUJ107" s="6"/>
      <c r="WUK107" s="6"/>
      <c r="WUL107" s="6"/>
      <c r="WUM107" s="6"/>
      <c r="WUN107" s="6"/>
      <c r="WUO107" s="6"/>
      <c r="WUP107" s="6"/>
      <c r="WUQ107" s="6"/>
      <c r="WUR107" s="6"/>
      <c r="WUS107" s="6"/>
      <c r="WUT107" s="6"/>
      <c r="WUU107" s="6"/>
      <c r="WUV107" s="6"/>
      <c r="WUW107" s="6"/>
      <c r="WUX107" s="6"/>
      <c r="WUY107" s="6"/>
      <c r="WUZ107" s="6"/>
      <c r="WVA107" s="6"/>
      <c r="WVB107" s="6"/>
      <c r="WVC107" s="6"/>
      <c r="WVD107" s="6"/>
      <c r="WVE107" s="6"/>
      <c r="WVF107" s="6"/>
      <c r="WVG107" s="6"/>
      <c r="WVH107" s="6"/>
      <c r="WVI107" s="6"/>
      <c r="WVJ107" s="6"/>
      <c r="WVK107" s="6"/>
      <c r="WVL107" s="6"/>
      <c r="WVM107" s="6"/>
      <c r="WVN107" s="6"/>
      <c r="WVO107" s="6"/>
      <c r="WVP107" s="6"/>
      <c r="WVQ107" s="6"/>
      <c r="WVR107" s="6"/>
      <c r="WVS107" s="6"/>
      <c r="WVT107" s="6"/>
      <c r="WVU107" s="6"/>
      <c r="WVV107" s="6"/>
      <c r="WVW107" s="6"/>
      <c r="WVX107" s="6"/>
      <c r="WVY107" s="6"/>
      <c r="WVZ107" s="6"/>
      <c r="WWA107" s="6"/>
      <c r="WWB107" s="6"/>
      <c r="WWC107" s="6"/>
      <c r="WWD107" s="6"/>
      <c r="WWE107" s="6"/>
      <c r="WWF107" s="6"/>
      <c r="WWG107" s="6"/>
      <c r="WWH107" s="6"/>
      <c r="WWI107" s="6"/>
      <c r="WWJ107" s="6"/>
      <c r="WWK107" s="6"/>
      <c r="WWL107" s="6"/>
      <c r="WWM107" s="6"/>
      <c r="WWN107" s="6"/>
      <c r="WWO107" s="6"/>
      <c r="WWP107" s="6"/>
      <c r="WWQ107" s="6"/>
      <c r="WWR107" s="6"/>
      <c r="WWS107" s="6"/>
      <c r="WWT107" s="6"/>
      <c r="WWU107" s="6"/>
      <c r="WWV107" s="6"/>
      <c r="WWW107" s="6"/>
      <c r="WWX107" s="6"/>
      <c r="WWY107" s="6"/>
      <c r="WWZ107" s="6"/>
      <c r="WXA107" s="6"/>
      <c r="WXB107" s="6"/>
      <c r="WXC107" s="6"/>
      <c r="WXD107" s="6"/>
      <c r="WXE107" s="6"/>
      <c r="WXF107" s="6"/>
      <c r="WXG107" s="6"/>
      <c r="WXH107" s="6"/>
      <c r="WXI107" s="6"/>
      <c r="WXJ107" s="6"/>
      <c r="WXK107" s="6"/>
      <c r="WXL107" s="6"/>
      <c r="WXM107" s="6"/>
      <c r="WXN107" s="6"/>
      <c r="WXO107" s="6"/>
      <c r="WXP107" s="6"/>
      <c r="WXQ107" s="6"/>
      <c r="WXR107" s="6"/>
      <c r="WXS107" s="6"/>
      <c r="WXT107" s="6"/>
      <c r="WXU107" s="6"/>
      <c r="WXV107" s="6"/>
      <c r="WXW107" s="6"/>
      <c r="WXX107" s="6"/>
      <c r="WXY107" s="6"/>
      <c r="WXZ107" s="6"/>
      <c r="WYA107" s="6"/>
      <c r="WYB107" s="6"/>
      <c r="WYC107" s="6"/>
      <c r="WYD107" s="6"/>
      <c r="WYE107" s="6"/>
      <c r="WYF107" s="6"/>
      <c r="WYG107" s="6"/>
      <c r="WYH107" s="6"/>
      <c r="WYI107" s="6"/>
      <c r="WYJ107" s="6"/>
      <c r="WYK107" s="6"/>
      <c r="WYL107" s="6"/>
      <c r="WYM107" s="6"/>
      <c r="WYN107" s="6"/>
      <c r="WYO107" s="6"/>
      <c r="WYP107" s="6"/>
      <c r="WYQ107" s="6"/>
      <c r="WYR107" s="6"/>
      <c r="WYS107" s="6"/>
      <c r="WYT107" s="6"/>
      <c r="WYU107" s="6"/>
      <c r="WYV107" s="6"/>
      <c r="WYW107" s="6"/>
      <c r="WYX107" s="6"/>
      <c r="WYY107" s="6"/>
      <c r="WYZ107" s="6"/>
      <c r="WZA107" s="6"/>
      <c r="WZB107" s="6"/>
      <c r="WZC107" s="6"/>
      <c r="WZD107" s="6"/>
      <c r="WZE107" s="6"/>
      <c r="WZF107" s="6"/>
      <c r="WZG107" s="6"/>
      <c r="WZH107" s="6"/>
      <c r="WZI107" s="6"/>
      <c r="WZJ107" s="6"/>
      <c r="WZK107" s="6"/>
      <c r="WZL107" s="6"/>
      <c r="WZM107" s="6"/>
      <c r="WZN107" s="6"/>
      <c r="WZO107" s="6"/>
      <c r="WZP107" s="6"/>
      <c r="WZQ107" s="6"/>
      <c r="WZR107" s="6"/>
      <c r="WZS107" s="6"/>
      <c r="WZT107" s="6"/>
      <c r="WZU107" s="6"/>
      <c r="WZV107" s="6"/>
      <c r="WZW107" s="6"/>
      <c r="WZX107" s="6"/>
      <c r="WZY107" s="6"/>
      <c r="WZZ107" s="6"/>
      <c r="XAA107" s="6"/>
      <c r="XAB107" s="6"/>
      <c r="XAC107" s="6"/>
      <c r="XAD107" s="6"/>
      <c r="XAE107" s="6"/>
      <c r="XAF107" s="6"/>
      <c r="XAG107" s="6"/>
      <c r="XAH107" s="6"/>
      <c r="XAI107" s="6"/>
      <c r="XAJ107" s="6"/>
      <c r="XAK107" s="6"/>
      <c r="XAL107" s="6"/>
      <c r="XAM107" s="6"/>
      <c r="XAN107" s="6"/>
      <c r="XAO107" s="6"/>
      <c r="XAP107" s="6"/>
      <c r="XAQ107" s="6"/>
      <c r="XAR107" s="6"/>
      <c r="XAS107" s="6"/>
      <c r="XAT107" s="6"/>
      <c r="XAU107" s="6"/>
      <c r="XAV107" s="6"/>
      <c r="XAW107" s="6"/>
      <c r="XAX107" s="6"/>
      <c r="XAY107" s="6"/>
      <c r="XAZ107" s="6"/>
      <c r="XBA107" s="6"/>
      <c r="XBB107" s="6"/>
      <c r="XBC107" s="6"/>
      <c r="XBD107" s="6"/>
      <c r="XBE107" s="6"/>
      <c r="XBF107" s="6"/>
      <c r="XBG107" s="6"/>
      <c r="XBH107" s="6"/>
      <c r="XBI107" s="6"/>
      <c r="XBJ107" s="6"/>
      <c r="XBK107" s="6"/>
      <c r="XBL107" s="6"/>
      <c r="XBM107" s="6"/>
      <c r="XBN107" s="6"/>
      <c r="XBO107" s="6"/>
      <c r="XBP107" s="6"/>
      <c r="XBQ107" s="6"/>
      <c r="XBR107" s="6"/>
      <c r="XBS107" s="6"/>
      <c r="XBT107" s="6"/>
      <c r="XBU107" s="6"/>
      <c r="XBV107" s="6"/>
      <c r="XBW107" s="6"/>
      <c r="XBX107" s="6"/>
      <c r="XBY107" s="6"/>
      <c r="XBZ107" s="6"/>
      <c r="XCA107" s="6"/>
      <c r="XCB107" s="6"/>
      <c r="XCC107" s="6"/>
      <c r="XCD107" s="6"/>
      <c r="XCE107" s="6"/>
      <c r="XCF107" s="6"/>
      <c r="XCG107" s="6"/>
      <c r="XCH107" s="6"/>
      <c r="XCI107" s="6"/>
      <c r="XCJ107" s="6"/>
      <c r="XCK107" s="6"/>
      <c r="XCL107" s="6"/>
      <c r="XCM107" s="6"/>
      <c r="XCN107" s="6"/>
      <c r="XCO107" s="6"/>
      <c r="XCP107" s="6"/>
      <c r="XCQ107" s="6"/>
      <c r="XCR107" s="6"/>
      <c r="XCS107" s="6"/>
      <c r="XCT107" s="6"/>
      <c r="XCU107" s="6"/>
      <c r="XCV107" s="6"/>
      <c r="XCW107" s="6"/>
      <c r="XCX107" s="6"/>
      <c r="XCY107" s="6"/>
      <c r="XCZ107" s="6"/>
      <c r="XDA107" s="6"/>
      <c r="XDB107" s="6"/>
      <c r="XDC107" s="6"/>
      <c r="XDD107" s="6"/>
      <c r="XDE107" s="6"/>
      <c r="XDF107" s="6"/>
      <c r="XDG107" s="6"/>
      <c r="XDH107" s="6"/>
      <c r="XDI107" s="6"/>
      <c r="XDJ107" s="6"/>
      <c r="XDK107" s="6"/>
      <c r="XDL107" s="6"/>
      <c r="XDM107" s="6"/>
      <c r="XDN107" s="6"/>
      <c r="XDO107" s="6"/>
      <c r="XDP107" s="6"/>
      <c r="XDQ107" s="6"/>
      <c r="XDR107" s="6"/>
      <c r="XDS107" s="6"/>
      <c r="XDT107" s="6"/>
      <c r="XDU107" s="6"/>
      <c r="XDV107" s="6"/>
      <c r="XDW107" s="6"/>
      <c r="XDX107" s="6"/>
      <c r="XDY107" s="6"/>
      <c r="XDZ107" s="6"/>
      <c r="XEA107" s="6"/>
      <c r="XEB107" s="6"/>
      <c r="XEC107" s="6"/>
      <c r="XED107" s="6"/>
      <c r="XEE107" s="6"/>
      <c r="XEF107" s="6"/>
      <c r="XEG107" s="6"/>
      <c r="XEH107" s="6"/>
      <c r="XEI107" s="6"/>
      <c r="XEJ107" s="6"/>
      <c r="XEK107" s="6"/>
      <c r="XEL107" s="6"/>
    </row>
    <row r="108" s="2" customFormat="1" customHeight="1" spans="1:16366">
      <c r="A108" s="22">
        <f>MAX($A$2:A107)+1</f>
        <v>64</v>
      </c>
      <c r="B108" s="11" t="s">
        <v>1356</v>
      </c>
      <c r="C108" s="14" t="s">
        <v>1424</v>
      </c>
      <c r="D108" s="11" t="s">
        <v>540</v>
      </c>
      <c r="E108" s="11">
        <v>4</v>
      </c>
      <c r="F108" s="11">
        <v>936</v>
      </c>
      <c r="G108" s="11" t="s">
        <v>56</v>
      </c>
      <c r="H108" s="11" t="s">
        <v>10</v>
      </c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  <c r="BQ108" s="23"/>
      <c r="BR108" s="23"/>
      <c r="BS108" s="23"/>
      <c r="BT108" s="23"/>
      <c r="BU108" s="23"/>
      <c r="BV108" s="23"/>
      <c r="BW108" s="23"/>
      <c r="BX108" s="23"/>
      <c r="BY108" s="23"/>
      <c r="BZ108" s="23"/>
      <c r="CA108" s="23"/>
      <c r="CB108" s="23"/>
      <c r="CC108" s="23"/>
      <c r="CD108" s="23"/>
      <c r="CE108" s="23"/>
      <c r="CF108" s="23"/>
      <c r="CG108" s="23"/>
      <c r="CH108" s="23"/>
      <c r="CI108" s="23"/>
      <c r="CJ108" s="23"/>
      <c r="CK108" s="23"/>
      <c r="CL108" s="23"/>
      <c r="CM108" s="23"/>
      <c r="CN108" s="23"/>
      <c r="CO108" s="23"/>
      <c r="CP108" s="23"/>
      <c r="CQ108" s="23"/>
      <c r="CR108" s="23"/>
      <c r="CS108" s="23"/>
      <c r="CT108" s="23"/>
      <c r="CU108" s="23"/>
      <c r="CV108" s="23"/>
      <c r="CW108" s="23"/>
      <c r="CX108" s="23"/>
      <c r="CY108" s="23"/>
      <c r="CZ108" s="23"/>
      <c r="DA108" s="23"/>
      <c r="DB108" s="23"/>
      <c r="DC108" s="23"/>
      <c r="DD108" s="23"/>
      <c r="DE108" s="23"/>
      <c r="DF108" s="23"/>
      <c r="DG108" s="23"/>
      <c r="DH108" s="23"/>
      <c r="DI108" s="23"/>
      <c r="DJ108" s="23"/>
      <c r="DK108" s="23"/>
      <c r="DL108" s="23"/>
      <c r="DM108" s="23"/>
      <c r="DN108" s="23"/>
      <c r="DO108" s="23"/>
      <c r="DP108" s="23"/>
      <c r="DQ108" s="23"/>
      <c r="DR108" s="23"/>
      <c r="DS108" s="23"/>
      <c r="DT108" s="23"/>
      <c r="DU108" s="23"/>
      <c r="DV108" s="23"/>
      <c r="DW108" s="23"/>
      <c r="DX108" s="23"/>
      <c r="DY108" s="23"/>
      <c r="DZ108" s="23"/>
      <c r="EA108" s="23"/>
      <c r="EB108" s="23"/>
      <c r="EC108" s="23"/>
      <c r="ED108" s="23"/>
      <c r="EE108" s="23"/>
      <c r="EF108" s="23"/>
      <c r="EG108" s="23"/>
      <c r="EH108" s="23"/>
      <c r="EI108" s="23"/>
      <c r="EJ108" s="23"/>
      <c r="EK108" s="23"/>
      <c r="EL108" s="23"/>
      <c r="EM108" s="23"/>
      <c r="EN108" s="23"/>
      <c r="EO108" s="23"/>
      <c r="EP108" s="23"/>
      <c r="EQ108" s="23"/>
      <c r="ER108" s="23"/>
      <c r="ES108" s="23"/>
      <c r="ET108" s="23"/>
      <c r="EU108" s="23"/>
      <c r="EV108" s="23"/>
      <c r="EW108" s="23"/>
      <c r="EX108" s="23"/>
      <c r="EY108" s="23"/>
      <c r="EZ108" s="23"/>
      <c r="FA108" s="23"/>
      <c r="FB108" s="23"/>
      <c r="FC108" s="23"/>
      <c r="FD108" s="23"/>
      <c r="FE108" s="23"/>
      <c r="FF108" s="23"/>
      <c r="FG108" s="23"/>
      <c r="FH108" s="23"/>
      <c r="FI108" s="23"/>
      <c r="FJ108" s="23"/>
      <c r="FK108" s="23"/>
      <c r="FL108" s="23"/>
      <c r="FM108" s="23"/>
      <c r="FN108" s="23"/>
      <c r="FO108" s="23"/>
      <c r="FP108" s="23"/>
      <c r="FQ108" s="23"/>
      <c r="FR108" s="23"/>
      <c r="FS108" s="23"/>
      <c r="FT108" s="23"/>
      <c r="FU108" s="23"/>
      <c r="FV108" s="23"/>
      <c r="FW108" s="23"/>
      <c r="FX108" s="23"/>
      <c r="FY108" s="23"/>
      <c r="FZ108" s="23"/>
      <c r="GA108" s="23"/>
      <c r="GB108" s="23"/>
      <c r="GC108" s="23"/>
      <c r="GD108" s="23"/>
      <c r="GE108" s="23"/>
      <c r="GF108" s="23"/>
      <c r="GG108" s="23"/>
      <c r="GH108" s="23"/>
      <c r="GI108" s="23"/>
      <c r="GJ108" s="23"/>
      <c r="GK108" s="23"/>
      <c r="GL108" s="23"/>
      <c r="GM108" s="23"/>
      <c r="GN108" s="23"/>
      <c r="GO108" s="23"/>
      <c r="GP108" s="23"/>
      <c r="GQ108" s="23"/>
      <c r="GR108" s="23"/>
      <c r="GS108" s="23"/>
      <c r="GT108" s="23"/>
      <c r="GU108" s="23"/>
      <c r="GV108" s="23"/>
      <c r="GW108" s="23"/>
      <c r="GX108" s="23"/>
      <c r="GY108" s="23"/>
      <c r="GZ108" s="23"/>
      <c r="HA108" s="23"/>
      <c r="HB108" s="23"/>
      <c r="HC108" s="23"/>
      <c r="HD108" s="23"/>
      <c r="HE108" s="23"/>
      <c r="HF108" s="23"/>
      <c r="HG108" s="23"/>
      <c r="HH108" s="23"/>
      <c r="HI108" s="23"/>
      <c r="HJ108" s="23"/>
      <c r="HK108" s="23"/>
      <c r="HL108" s="23"/>
      <c r="HM108" s="23"/>
      <c r="HN108" s="23"/>
      <c r="HO108" s="23"/>
      <c r="HP108" s="23"/>
      <c r="HQ108" s="23"/>
      <c r="HR108" s="23"/>
      <c r="HS108" s="23"/>
      <c r="HT108" s="23"/>
      <c r="HU108" s="23"/>
      <c r="HV108" s="23"/>
      <c r="HW108" s="23"/>
      <c r="HX108" s="23"/>
      <c r="HY108" s="23"/>
      <c r="HZ108" s="23"/>
      <c r="IA108" s="23"/>
      <c r="IB108" s="23"/>
      <c r="IC108" s="23"/>
      <c r="ID108" s="23"/>
      <c r="IE108" s="23"/>
      <c r="IF108" s="23"/>
      <c r="IG108" s="23"/>
      <c r="IH108" s="23"/>
      <c r="II108" s="23"/>
      <c r="IJ108" s="23"/>
      <c r="IK108" s="23"/>
      <c r="IL108" s="23"/>
      <c r="IM108" s="23"/>
      <c r="IN108" s="23"/>
      <c r="IO108" s="23"/>
      <c r="IP108" s="23"/>
      <c r="IQ108" s="23"/>
      <c r="IR108" s="23"/>
      <c r="IS108" s="23"/>
      <c r="IT108" s="23"/>
      <c r="IU108" s="23"/>
      <c r="IV108" s="23"/>
      <c r="IW108" s="23"/>
      <c r="IX108" s="23"/>
      <c r="IY108" s="23"/>
      <c r="IZ108" s="23"/>
      <c r="JA108" s="23"/>
      <c r="JB108" s="23"/>
      <c r="JC108" s="23"/>
      <c r="JD108" s="23"/>
      <c r="JE108" s="23"/>
      <c r="JF108" s="23"/>
      <c r="JG108" s="23"/>
      <c r="JH108" s="23"/>
      <c r="JI108" s="23"/>
      <c r="JJ108" s="23"/>
      <c r="JK108" s="23"/>
      <c r="JL108" s="23"/>
      <c r="JM108" s="23"/>
      <c r="JN108" s="23"/>
      <c r="JO108" s="23"/>
      <c r="JP108" s="23"/>
      <c r="JQ108" s="23"/>
      <c r="JR108" s="23"/>
      <c r="JS108" s="23"/>
      <c r="JT108" s="23"/>
      <c r="JU108" s="23"/>
      <c r="JV108" s="23"/>
      <c r="JW108" s="23"/>
      <c r="JX108" s="23"/>
      <c r="JY108" s="23"/>
      <c r="JZ108" s="23"/>
      <c r="KA108" s="23"/>
      <c r="KB108" s="23"/>
      <c r="KC108" s="23"/>
      <c r="KD108" s="23"/>
      <c r="KE108" s="23"/>
      <c r="KF108" s="23"/>
      <c r="KG108" s="23"/>
      <c r="KH108" s="23"/>
      <c r="KI108" s="23"/>
      <c r="KJ108" s="23"/>
      <c r="KK108" s="23"/>
      <c r="KL108" s="23"/>
      <c r="KM108" s="23"/>
      <c r="KN108" s="23"/>
      <c r="KO108" s="23"/>
      <c r="KP108" s="23"/>
      <c r="KQ108" s="23"/>
      <c r="KR108" s="23"/>
      <c r="KS108" s="23"/>
      <c r="KT108" s="23"/>
      <c r="KU108" s="23"/>
      <c r="KV108" s="23"/>
      <c r="KW108" s="23"/>
      <c r="KX108" s="23"/>
      <c r="KY108" s="23"/>
      <c r="KZ108" s="23"/>
      <c r="LA108" s="23"/>
      <c r="LB108" s="23"/>
      <c r="LC108" s="23"/>
      <c r="LD108" s="23"/>
      <c r="LE108" s="23"/>
      <c r="LF108" s="23"/>
      <c r="LG108" s="23"/>
      <c r="LH108" s="23"/>
      <c r="LI108" s="23"/>
      <c r="LJ108" s="23"/>
      <c r="LK108" s="23"/>
      <c r="LL108" s="23"/>
      <c r="LM108" s="23"/>
      <c r="LN108" s="23"/>
      <c r="LO108" s="23"/>
      <c r="LP108" s="23"/>
      <c r="LQ108" s="23"/>
      <c r="LR108" s="23"/>
      <c r="LS108" s="23"/>
      <c r="LT108" s="23"/>
      <c r="LU108" s="23"/>
      <c r="LV108" s="23"/>
      <c r="LW108" s="23"/>
      <c r="LX108" s="23"/>
      <c r="LY108" s="23"/>
      <c r="LZ108" s="23"/>
      <c r="MA108" s="23"/>
      <c r="MB108" s="23"/>
      <c r="MC108" s="23"/>
      <c r="MD108" s="23"/>
      <c r="ME108" s="23"/>
      <c r="MF108" s="23"/>
      <c r="MG108" s="23"/>
      <c r="MH108" s="23"/>
      <c r="MI108" s="23"/>
      <c r="MJ108" s="23"/>
      <c r="MK108" s="23"/>
      <c r="ML108" s="23"/>
      <c r="MM108" s="23"/>
      <c r="MN108" s="23"/>
      <c r="MO108" s="23"/>
      <c r="MP108" s="23"/>
      <c r="MQ108" s="23"/>
      <c r="MR108" s="23"/>
      <c r="MS108" s="23"/>
      <c r="MT108" s="23"/>
      <c r="MU108" s="23"/>
      <c r="MV108" s="23"/>
      <c r="MW108" s="23"/>
      <c r="MX108" s="23"/>
      <c r="MY108" s="23"/>
      <c r="MZ108" s="23"/>
      <c r="NA108" s="23"/>
      <c r="NB108" s="23"/>
      <c r="NC108" s="23"/>
      <c r="ND108" s="23"/>
      <c r="NE108" s="23"/>
      <c r="NF108" s="23"/>
      <c r="NG108" s="23"/>
      <c r="NH108" s="23"/>
      <c r="NI108" s="23"/>
      <c r="NJ108" s="23"/>
      <c r="NK108" s="23"/>
      <c r="NL108" s="23"/>
      <c r="NM108" s="23"/>
      <c r="NN108" s="23"/>
      <c r="NO108" s="23"/>
      <c r="NP108" s="23"/>
      <c r="NQ108" s="23"/>
      <c r="NR108" s="23"/>
      <c r="NS108" s="23"/>
      <c r="NT108" s="23"/>
      <c r="NU108" s="23"/>
      <c r="NV108" s="23"/>
      <c r="NW108" s="23"/>
      <c r="NX108" s="23"/>
      <c r="NY108" s="23"/>
      <c r="NZ108" s="23"/>
      <c r="OA108" s="23"/>
      <c r="OB108" s="23"/>
      <c r="OC108" s="23"/>
      <c r="OD108" s="23"/>
      <c r="OE108" s="23"/>
      <c r="OF108" s="23"/>
      <c r="OG108" s="23"/>
      <c r="OH108" s="23"/>
      <c r="OI108" s="23"/>
      <c r="OJ108" s="23"/>
      <c r="OK108" s="23"/>
      <c r="OL108" s="23"/>
      <c r="OM108" s="23"/>
      <c r="ON108" s="23"/>
      <c r="OO108" s="23"/>
      <c r="OP108" s="23"/>
      <c r="OQ108" s="23"/>
      <c r="OR108" s="23"/>
      <c r="OS108" s="23"/>
      <c r="OT108" s="23"/>
      <c r="OU108" s="23"/>
      <c r="OV108" s="23"/>
      <c r="OW108" s="23"/>
      <c r="OX108" s="23"/>
      <c r="OY108" s="23"/>
      <c r="OZ108" s="23"/>
      <c r="PA108" s="23"/>
      <c r="PB108" s="23"/>
      <c r="PC108" s="23"/>
      <c r="PD108" s="23"/>
      <c r="PE108" s="23"/>
      <c r="PF108" s="23"/>
      <c r="PG108" s="23"/>
      <c r="PH108" s="23"/>
      <c r="PI108" s="23"/>
      <c r="PJ108" s="23"/>
      <c r="PK108" s="23"/>
      <c r="PL108" s="23"/>
      <c r="PM108" s="23"/>
      <c r="PN108" s="23"/>
      <c r="PO108" s="23"/>
      <c r="PP108" s="23"/>
      <c r="PQ108" s="23"/>
      <c r="PR108" s="23"/>
      <c r="PS108" s="23"/>
      <c r="PT108" s="23"/>
      <c r="PU108" s="23"/>
      <c r="PV108" s="23"/>
      <c r="PW108" s="23"/>
      <c r="PX108" s="23"/>
      <c r="PY108" s="23"/>
      <c r="PZ108" s="23"/>
      <c r="QA108" s="23"/>
      <c r="QB108" s="23"/>
      <c r="QC108" s="23"/>
      <c r="QD108" s="23"/>
      <c r="QE108" s="23"/>
      <c r="QF108" s="23"/>
      <c r="QG108" s="23"/>
      <c r="QH108" s="23"/>
      <c r="QI108" s="23"/>
      <c r="QJ108" s="23"/>
      <c r="QK108" s="23"/>
      <c r="QL108" s="23"/>
      <c r="QM108" s="23"/>
      <c r="QN108" s="23"/>
      <c r="QO108" s="23"/>
      <c r="QP108" s="23"/>
      <c r="QQ108" s="23"/>
      <c r="QR108" s="23"/>
      <c r="QS108" s="23"/>
      <c r="QT108" s="23"/>
      <c r="QU108" s="23"/>
      <c r="QV108" s="23"/>
      <c r="QW108" s="23"/>
      <c r="QX108" s="23"/>
      <c r="QY108" s="23"/>
      <c r="QZ108" s="23"/>
      <c r="RA108" s="23"/>
      <c r="RB108" s="23"/>
      <c r="RC108" s="23"/>
      <c r="RD108" s="23"/>
      <c r="RE108" s="23"/>
      <c r="RF108" s="23"/>
      <c r="RG108" s="23"/>
      <c r="RH108" s="23"/>
      <c r="RI108" s="23"/>
      <c r="RJ108" s="23"/>
      <c r="RK108" s="23"/>
      <c r="RL108" s="23"/>
      <c r="RM108" s="23"/>
      <c r="RN108" s="23"/>
      <c r="RO108" s="23"/>
      <c r="RP108" s="23"/>
      <c r="RQ108" s="23"/>
      <c r="RR108" s="23"/>
      <c r="RS108" s="23"/>
      <c r="RT108" s="23"/>
      <c r="RU108" s="23"/>
      <c r="RV108" s="23"/>
      <c r="RW108" s="23"/>
      <c r="RX108" s="23"/>
      <c r="RY108" s="23"/>
      <c r="RZ108" s="23"/>
      <c r="SA108" s="23"/>
      <c r="SB108" s="23"/>
      <c r="SC108" s="23"/>
      <c r="SD108" s="23"/>
      <c r="SE108" s="23"/>
      <c r="SF108" s="23"/>
      <c r="SG108" s="23"/>
      <c r="SH108" s="23"/>
      <c r="SI108" s="23"/>
      <c r="SJ108" s="23"/>
      <c r="SK108" s="23"/>
      <c r="SL108" s="23"/>
      <c r="SM108" s="23"/>
      <c r="SN108" s="23"/>
      <c r="SO108" s="23"/>
      <c r="SP108" s="23"/>
      <c r="SQ108" s="23"/>
      <c r="SR108" s="23"/>
      <c r="SS108" s="23"/>
      <c r="ST108" s="23"/>
      <c r="SU108" s="23"/>
      <c r="SV108" s="23"/>
      <c r="SW108" s="23"/>
      <c r="SX108" s="23"/>
      <c r="SY108" s="23"/>
      <c r="SZ108" s="23"/>
      <c r="TA108" s="23"/>
      <c r="TB108" s="23"/>
      <c r="TC108" s="23"/>
      <c r="TD108" s="23"/>
      <c r="TE108" s="23"/>
      <c r="TF108" s="23"/>
      <c r="TG108" s="23"/>
      <c r="TH108" s="23"/>
      <c r="TI108" s="23"/>
      <c r="TJ108" s="23"/>
      <c r="TK108" s="23"/>
      <c r="TL108" s="23"/>
      <c r="TM108" s="23"/>
      <c r="TN108" s="23"/>
      <c r="TO108" s="23"/>
      <c r="TP108" s="23"/>
      <c r="TQ108" s="23"/>
      <c r="TR108" s="23"/>
      <c r="TS108" s="23"/>
      <c r="TT108" s="23"/>
      <c r="TU108" s="23"/>
      <c r="TV108" s="23"/>
      <c r="TW108" s="23"/>
      <c r="TX108" s="23"/>
      <c r="TY108" s="23"/>
      <c r="TZ108" s="23"/>
      <c r="UA108" s="23"/>
      <c r="UB108" s="23"/>
      <c r="UC108" s="23"/>
      <c r="UD108" s="23"/>
      <c r="UE108" s="23"/>
      <c r="UF108" s="23"/>
      <c r="UG108" s="23"/>
      <c r="UH108" s="23"/>
      <c r="UI108" s="23"/>
      <c r="UJ108" s="23"/>
      <c r="UK108" s="23"/>
      <c r="UL108" s="23"/>
      <c r="UM108" s="23"/>
      <c r="UN108" s="23"/>
      <c r="UO108" s="23"/>
      <c r="UP108" s="23"/>
      <c r="UQ108" s="23"/>
      <c r="UR108" s="23"/>
      <c r="US108" s="23"/>
      <c r="UT108" s="23"/>
      <c r="UU108" s="23"/>
      <c r="UV108" s="23"/>
      <c r="UW108" s="23"/>
      <c r="UX108" s="23"/>
      <c r="UY108" s="23"/>
      <c r="UZ108" s="23"/>
      <c r="VA108" s="23"/>
      <c r="VB108" s="23"/>
      <c r="VC108" s="23"/>
      <c r="VD108" s="23"/>
      <c r="VE108" s="23"/>
      <c r="VF108" s="23"/>
      <c r="VG108" s="23"/>
      <c r="VH108" s="23"/>
      <c r="VI108" s="23"/>
      <c r="VJ108" s="23"/>
      <c r="VK108" s="23"/>
      <c r="VL108" s="23"/>
      <c r="VM108" s="23"/>
      <c r="VN108" s="23"/>
      <c r="VO108" s="23"/>
      <c r="VP108" s="23"/>
      <c r="VQ108" s="23"/>
      <c r="VR108" s="23"/>
      <c r="VS108" s="23"/>
      <c r="VT108" s="23"/>
      <c r="VU108" s="23"/>
      <c r="VV108" s="23"/>
      <c r="VW108" s="23"/>
      <c r="VX108" s="23"/>
      <c r="VY108" s="23"/>
      <c r="VZ108" s="23"/>
      <c r="WA108" s="23"/>
      <c r="WB108" s="23"/>
      <c r="WC108" s="23"/>
      <c r="WD108" s="23"/>
      <c r="WE108" s="23"/>
      <c r="WF108" s="23"/>
      <c r="WG108" s="23"/>
      <c r="WH108" s="23"/>
      <c r="WI108" s="23"/>
      <c r="WJ108" s="23"/>
      <c r="WK108" s="23"/>
      <c r="WL108" s="23"/>
      <c r="WM108" s="23"/>
      <c r="WN108" s="23"/>
      <c r="WO108" s="23"/>
      <c r="WP108" s="23"/>
      <c r="WQ108" s="23"/>
      <c r="WR108" s="23"/>
      <c r="WS108" s="23"/>
      <c r="WT108" s="23"/>
      <c r="WU108" s="23"/>
      <c r="WV108" s="23"/>
      <c r="WW108" s="23"/>
      <c r="WX108" s="23"/>
      <c r="WY108" s="23"/>
      <c r="WZ108" s="23"/>
      <c r="XA108" s="23"/>
      <c r="XB108" s="23"/>
      <c r="XC108" s="23"/>
      <c r="XD108" s="23"/>
      <c r="XE108" s="23"/>
      <c r="XF108" s="23"/>
      <c r="XG108" s="23"/>
      <c r="XH108" s="23"/>
      <c r="XI108" s="23"/>
      <c r="XJ108" s="23"/>
      <c r="XK108" s="23"/>
      <c r="XL108" s="23"/>
      <c r="XM108" s="23"/>
      <c r="XN108" s="23"/>
      <c r="XO108" s="23"/>
      <c r="XP108" s="23"/>
      <c r="XQ108" s="23"/>
      <c r="XR108" s="23"/>
      <c r="XS108" s="23"/>
      <c r="XT108" s="23"/>
      <c r="XU108" s="23"/>
      <c r="XV108" s="23"/>
      <c r="XW108" s="23"/>
      <c r="XX108" s="23"/>
      <c r="XY108" s="23"/>
      <c r="XZ108" s="23"/>
      <c r="YA108" s="23"/>
      <c r="YB108" s="23"/>
      <c r="YC108" s="23"/>
      <c r="YD108" s="23"/>
      <c r="YE108" s="23"/>
      <c r="YF108" s="23"/>
      <c r="YG108" s="23"/>
      <c r="YH108" s="23"/>
      <c r="YI108" s="23"/>
      <c r="YJ108" s="23"/>
      <c r="YK108" s="23"/>
      <c r="YL108" s="23"/>
      <c r="YM108" s="23"/>
      <c r="YN108" s="23"/>
      <c r="YO108" s="23"/>
      <c r="YP108" s="23"/>
      <c r="YQ108" s="23"/>
      <c r="YR108" s="23"/>
      <c r="YS108" s="23"/>
      <c r="YT108" s="23"/>
      <c r="YU108" s="23"/>
      <c r="YV108" s="23"/>
      <c r="YW108" s="23"/>
      <c r="YX108" s="23"/>
      <c r="YY108" s="23"/>
      <c r="YZ108" s="23"/>
      <c r="ZA108" s="23"/>
      <c r="ZB108" s="23"/>
      <c r="ZC108" s="23"/>
      <c r="ZD108" s="23"/>
      <c r="ZE108" s="23"/>
      <c r="ZF108" s="23"/>
      <c r="ZG108" s="23"/>
      <c r="ZH108" s="23"/>
      <c r="ZI108" s="23"/>
      <c r="ZJ108" s="23"/>
      <c r="ZK108" s="23"/>
      <c r="ZL108" s="23"/>
      <c r="ZM108" s="23"/>
      <c r="ZN108" s="23"/>
      <c r="ZO108" s="23"/>
      <c r="ZP108" s="23"/>
      <c r="ZQ108" s="23"/>
      <c r="ZR108" s="23"/>
      <c r="ZS108" s="23"/>
      <c r="ZT108" s="23"/>
      <c r="ZU108" s="23"/>
      <c r="ZV108" s="23"/>
      <c r="ZW108" s="23"/>
      <c r="ZX108" s="23"/>
      <c r="ZY108" s="23"/>
      <c r="ZZ108" s="23"/>
      <c r="AAA108" s="23"/>
      <c r="AAB108" s="23"/>
      <c r="AAC108" s="23"/>
      <c r="AAD108" s="23"/>
      <c r="AAE108" s="23"/>
      <c r="AAF108" s="23"/>
      <c r="AAG108" s="23"/>
      <c r="AAH108" s="23"/>
      <c r="AAI108" s="23"/>
      <c r="AAJ108" s="23"/>
      <c r="AAK108" s="23"/>
      <c r="AAL108" s="23"/>
      <c r="AAM108" s="23"/>
      <c r="AAN108" s="23"/>
      <c r="AAO108" s="23"/>
      <c r="AAP108" s="23"/>
      <c r="AAQ108" s="23"/>
      <c r="AAR108" s="23"/>
      <c r="AAS108" s="23"/>
      <c r="AAT108" s="23"/>
      <c r="AAU108" s="23"/>
      <c r="AAV108" s="23"/>
      <c r="AAW108" s="23"/>
      <c r="AAX108" s="23"/>
      <c r="AAY108" s="23"/>
      <c r="AAZ108" s="23"/>
      <c r="ABA108" s="23"/>
      <c r="ABB108" s="23"/>
      <c r="ABC108" s="23"/>
      <c r="ABD108" s="23"/>
      <c r="ABE108" s="23"/>
      <c r="ABF108" s="23"/>
      <c r="ABG108" s="23"/>
      <c r="ABH108" s="23"/>
      <c r="ABI108" s="23"/>
      <c r="ABJ108" s="23"/>
      <c r="ABK108" s="23"/>
      <c r="ABL108" s="23"/>
      <c r="ABM108" s="23"/>
      <c r="ABN108" s="23"/>
      <c r="ABO108" s="23"/>
      <c r="ABP108" s="23"/>
      <c r="ABQ108" s="23"/>
      <c r="ABR108" s="23"/>
      <c r="ABS108" s="23"/>
      <c r="ABT108" s="23"/>
      <c r="ABU108" s="23"/>
      <c r="ABV108" s="23"/>
      <c r="ABW108" s="23"/>
      <c r="ABX108" s="23"/>
      <c r="ABY108" s="23"/>
      <c r="ABZ108" s="23"/>
      <c r="ACA108" s="23"/>
      <c r="ACB108" s="23"/>
      <c r="ACC108" s="23"/>
      <c r="ACD108" s="23"/>
      <c r="ACE108" s="23"/>
      <c r="ACF108" s="23"/>
      <c r="ACG108" s="23"/>
      <c r="ACH108" s="23"/>
      <c r="ACI108" s="23"/>
      <c r="ACJ108" s="23"/>
      <c r="ACK108" s="23"/>
      <c r="ACL108" s="23"/>
      <c r="ACM108" s="23"/>
      <c r="ACN108" s="23"/>
      <c r="ACO108" s="23"/>
      <c r="ACP108" s="23"/>
      <c r="ACQ108" s="23"/>
      <c r="ACR108" s="23"/>
      <c r="ACS108" s="23"/>
      <c r="ACT108" s="23"/>
      <c r="ACU108" s="23"/>
      <c r="ACV108" s="23"/>
      <c r="ACW108" s="23"/>
      <c r="ACX108" s="23"/>
      <c r="ACY108" s="23"/>
      <c r="ACZ108" s="23"/>
      <c r="ADA108" s="23"/>
      <c r="ADB108" s="23"/>
      <c r="ADC108" s="23"/>
      <c r="ADD108" s="23"/>
      <c r="ADE108" s="23"/>
      <c r="ADF108" s="23"/>
      <c r="ADG108" s="23"/>
      <c r="ADH108" s="23"/>
      <c r="ADI108" s="23"/>
      <c r="ADJ108" s="23"/>
      <c r="ADK108" s="23"/>
      <c r="ADL108" s="23"/>
      <c r="ADM108" s="23"/>
      <c r="ADN108" s="23"/>
      <c r="ADO108" s="23"/>
      <c r="ADP108" s="23"/>
      <c r="ADQ108" s="23"/>
      <c r="ADR108" s="23"/>
      <c r="ADS108" s="23"/>
      <c r="ADT108" s="23"/>
      <c r="ADU108" s="23"/>
      <c r="ADV108" s="23"/>
      <c r="ADW108" s="23"/>
      <c r="ADX108" s="23"/>
      <c r="ADY108" s="23"/>
      <c r="ADZ108" s="23"/>
      <c r="AEA108" s="23"/>
      <c r="AEB108" s="23"/>
      <c r="AEC108" s="23"/>
      <c r="AED108" s="23"/>
      <c r="AEE108" s="23"/>
      <c r="AEF108" s="23"/>
      <c r="AEG108" s="23"/>
      <c r="AEH108" s="23"/>
      <c r="AEI108" s="23"/>
      <c r="AEJ108" s="23"/>
      <c r="AEK108" s="23"/>
      <c r="AEL108" s="23"/>
      <c r="AEM108" s="23"/>
      <c r="AEN108" s="23"/>
      <c r="AEO108" s="23"/>
      <c r="AEP108" s="23"/>
      <c r="AEQ108" s="23"/>
      <c r="AER108" s="23"/>
      <c r="AES108" s="23"/>
      <c r="AET108" s="23"/>
      <c r="AEU108" s="23"/>
      <c r="AEV108" s="23"/>
      <c r="AEW108" s="23"/>
      <c r="AEX108" s="23"/>
      <c r="AEY108" s="23"/>
      <c r="AEZ108" s="23"/>
      <c r="AFA108" s="23"/>
      <c r="AFB108" s="23"/>
      <c r="AFC108" s="23"/>
      <c r="AFD108" s="23"/>
      <c r="AFE108" s="23"/>
      <c r="AFF108" s="23"/>
      <c r="AFG108" s="23"/>
      <c r="AFH108" s="23"/>
      <c r="AFI108" s="23"/>
      <c r="AFJ108" s="23"/>
      <c r="AFK108" s="23"/>
      <c r="AFL108" s="23"/>
      <c r="AFM108" s="23"/>
      <c r="AFN108" s="23"/>
      <c r="AFO108" s="23"/>
      <c r="AFP108" s="23"/>
      <c r="AFQ108" s="23"/>
      <c r="AFR108" s="23"/>
      <c r="AFS108" s="23"/>
      <c r="AFT108" s="23"/>
      <c r="AFU108" s="23"/>
      <c r="AFV108" s="23"/>
      <c r="AFW108" s="23"/>
      <c r="AFX108" s="23"/>
      <c r="AFY108" s="23"/>
      <c r="AFZ108" s="23"/>
      <c r="AGA108" s="23"/>
      <c r="AGB108" s="23"/>
      <c r="AGC108" s="23"/>
      <c r="AGD108" s="23"/>
      <c r="AGE108" s="23"/>
      <c r="AGF108" s="23"/>
      <c r="AGG108" s="23"/>
      <c r="AGH108" s="23"/>
      <c r="AGI108" s="23"/>
      <c r="AGJ108" s="23"/>
      <c r="AGK108" s="23"/>
      <c r="AGL108" s="23"/>
      <c r="AGM108" s="23"/>
      <c r="AGN108" s="23"/>
      <c r="AGO108" s="23"/>
      <c r="AGP108" s="23"/>
      <c r="AGQ108" s="23"/>
      <c r="AGR108" s="23"/>
      <c r="AGS108" s="23"/>
      <c r="AGT108" s="23"/>
      <c r="AGU108" s="23"/>
      <c r="AGV108" s="23"/>
      <c r="AGW108" s="23"/>
      <c r="AGX108" s="23"/>
      <c r="AGY108" s="23"/>
      <c r="AGZ108" s="23"/>
      <c r="AHA108" s="23"/>
      <c r="AHB108" s="23"/>
      <c r="AHC108" s="23"/>
      <c r="AHD108" s="23"/>
      <c r="AHE108" s="23"/>
      <c r="AHF108" s="23"/>
      <c r="AHG108" s="23"/>
      <c r="AHH108" s="23"/>
      <c r="AHI108" s="23"/>
      <c r="AHJ108" s="23"/>
      <c r="AHK108" s="23"/>
      <c r="AHL108" s="23"/>
      <c r="AHM108" s="23"/>
      <c r="AHN108" s="23"/>
      <c r="AHO108" s="23"/>
      <c r="AHP108" s="23"/>
      <c r="AHQ108" s="23"/>
      <c r="AHR108" s="23"/>
      <c r="AHS108" s="23"/>
      <c r="AHT108" s="23"/>
      <c r="AHU108" s="23"/>
      <c r="AHV108" s="23"/>
      <c r="AHW108" s="23"/>
      <c r="AHX108" s="23"/>
      <c r="AHY108" s="23"/>
      <c r="AHZ108" s="23"/>
      <c r="AIA108" s="23"/>
      <c r="AIB108" s="23"/>
      <c r="AIC108" s="23"/>
      <c r="AID108" s="23"/>
      <c r="AIE108" s="23"/>
      <c r="AIF108" s="23"/>
      <c r="AIG108" s="23"/>
      <c r="AIH108" s="23"/>
      <c r="AII108" s="23"/>
      <c r="AIJ108" s="23"/>
      <c r="AIK108" s="23"/>
      <c r="AIL108" s="23"/>
      <c r="AIM108" s="23"/>
      <c r="AIN108" s="23"/>
      <c r="AIO108" s="23"/>
      <c r="AIP108" s="23"/>
      <c r="AIQ108" s="23"/>
      <c r="AIR108" s="23"/>
      <c r="AIS108" s="23"/>
      <c r="AIT108" s="23"/>
      <c r="AIU108" s="23"/>
      <c r="AIV108" s="23"/>
      <c r="AIW108" s="23"/>
      <c r="AIX108" s="23"/>
      <c r="AIY108" s="23"/>
      <c r="AIZ108" s="23"/>
      <c r="AJA108" s="23"/>
      <c r="AJB108" s="23"/>
      <c r="AJC108" s="23"/>
      <c r="AJD108" s="23"/>
      <c r="AJE108" s="23"/>
      <c r="AJF108" s="23"/>
      <c r="AJG108" s="23"/>
      <c r="AJH108" s="23"/>
      <c r="AJI108" s="23"/>
      <c r="AJJ108" s="23"/>
      <c r="AJK108" s="23"/>
      <c r="AJL108" s="23"/>
      <c r="AJM108" s="23"/>
      <c r="AJN108" s="23"/>
      <c r="AJO108" s="23"/>
      <c r="AJP108" s="23"/>
      <c r="AJQ108" s="23"/>
      <c r="AJR108" s="23"/>
      <c r="AJS108" s="23"/>
      <c r="AJT108" s="23"/>
      <c r="AJU108" s="23"/>
      <c r="AJV108" s="23"/>
      <c r="AJW108" s="23"/>
      <c r="AJX108" s="23"/>
      <c r="AJY108" s="23"/>
      <c r="AJZ108" s="23"/>
      <c r="AKA108" s="23"/>
      <c r="AKB108" s="23"/>
      <c r="AKC108" s="23"/>
      <c r="AKD108" s="23"/>
      <c r="AKE108" s="23"/>
      <c r="AKF108" s="23"/>
      <c r="AKG108" s="23"/>
      <c r="AKH108" s="23"/>
      <c r="AKI108" s="23"/>
      <c r="AKJ108" s="23"/>
      <c r="AKK108" s="23"/>
      <c r="AKL108" s="23"/>
      <c r="AKM108" s="23"/>
      <c r="AKN108" s="23"/>
      <c r="AKO108" s="23"/>
      <c r="AKP108" s="23"/>
      <c r="AKQ108" s="23"/>
      <c r="AKR108" s="23"/>
      <c r="AKS108" s="23"/>
      <c r="AKT108" s="23"/>
      <c r="AKU108" s="23"/>
      <c r="AKV108" s="23"/>
      <c r="AKW108" s="23"/>
      <c r="AKX108" s="23"/>
      <c r="AKY108" s="23"/>
      <c r="AKZ108" s="23"/>
      <c r="ALA108" s="23"/>
      <c r="ALB108" s="23"/>
      <c r="ALC108" s="23"/>
      <c r="ALD108" s="23"/>
      <c r="ALE108" s="23"/>
      <c r="ALF108" s="23"/>
      <c r="ALG108" s="23"/>
      <c r="ALH108" s="23"/>
      <c r="ALI108" s="23"/>
      <c r="ALJ108" s="23"/>
      <c r="ALK108" s="23"/>
      <c r="ALL108" s="23"/>
      <c r="ALM108" s="23"/>
      <c r="ALN108" s="23"/>
      <c r="ALO108" s="23"/>
      <c r="ALP108" s="23"/>
      <c r="ALQ108" s="23"/>
      <c r="ALR108" s="23"/>
      <c r="ALS108" s="23"/>
      <c r="ALT108" s="23"/>
      <c r="ALU108" s="23"/>
      <c r="ALV108" s="23"/>
      <c r="ALW108" s="23"/>
      <c r="ALX108" s="23"/>
      <c r="ALY108" s="23"/>
      <c r="ALZ108" s="23"/>
      <c r="AMA108" s="23"/>
      <c r="AMB108" s="23"/>
      <c r="AMC108" s="23"/>
      <c r="AMD108" s="23"/>
      <c r="AME108" s="23"/>
      <c r="AMF108" s="23"/>
      <c r="AMG108" s="23"/>
      <c r="AMH108" s="23"/>
      <c r="AMI108" s="23"/>
      <c r="AMJ108" s="23"/>
      <c r="AMK108" s="23"/>
      <c r="AML108" s="23"/>
      <c r="AMM108" s="23"/>
      <c r="AMN108" s="23"/>
      <c r="AMO108" s="23"/>
      <c r="AMP108" s="23"/>
      <c r="AMQ108" s="23"/>
      <c r="AMR108" s="23"/>
      <c r="AMS108" s="23"/>
      <c r="AMT108" s="23"/>
      <c r="AMU108" s="23"/>
      <c r="AMV108" s="23"/>
      <c r="AMW108" s="23"/>
      <c r="AMX108" s="23"/>
      <c r="AMY108" s="23"/>
      <c r="AMZ108" s="23"/>
      <c r="ANA108" s="23"/>
      <c r="ANB108" s="23"/>
      <c r="ANC108" s="23"/>
      <c r="AND108" s="23"/>
      <c r="ANE108" s="23"/>
      <c r="ANF108" s="23"/>
      <c r="ANG108" s="23"/>
      <c r="ANH108" s="23"/>
      <c r="ANI108" s="23"/>
      <c r="ANJ108" s="23"/>
      <c r="ANK108" s="23"/>
      <c r="ANL108" s="23"/>
      <c r="ANM108" s="23"/>
      <c r="ANN108" s="23"/>
      <c r="ANO108" s="23"/>
      <c r="ANP108" s="23"/>
      <c r="ANQ108" s="23"/>
      <c r="ANR108" s="23"/>
      <c r="ANS108" s="23"/>
      <c r="ANT108" s="23"/>
      <c r="ANU108" s="23"/>
      <c r="ANV108" s="23"/>
      <c r="ANW108" s="23"/>
      <c r="ANX108" s="23"/>
      <c r="ANY108" s="23"/>
      <c r="ANZ108" s="23"/>
      <c r="AOA108" s="23"/>
      <c r="AOB108" s="23"/>
      <c r="AOC108" s="23"/>
      <c r="AOD108" s="23"/>
      <c r="AOE108" s="23"/>
      <c r="AOF108" s="23"/>
      <c r="AOG108" s="23"/>
      <c r="AOH108" s="23"/>
      <c r="AOI108" s="23"/>
      <c r="AOJ108" s="23"/>
      <c r="AOK108" s="23"/>
      <c r="AOL108" s="23"/>
      <c r="AOM108" s="23"/>
      <c r="AON108" s="23"/>
      <c r="AOO108" s="23"/>
      <c r="AOP108" s="23"/>
      <c r="AOQ108" s="23"/>
      <c r="AOR108" s="23"/>
      <c r="AOS108" s="23"/>
      <c r="AOT108" s="23"/>
      <c r="AOU108" s="23"/>
      <c r="AOV108" s="23"/>
      <c r="AOW108" s="23"/>
      <c r="AOX108" s="23"/>
      <c r="AOY108" s="23"/>
      <c r="AOZ108" s="23"/>
      <c r="APA108" s="23"/>
      <c r="APB108" s="23"/>
      <c r="APC108" s="23"/>
      <c r="APD108" s="23"/>
      <c r="APE108" s="23"/>
      <c r="APF108" s="23"/>
      <c r="APG108" s="23"/>
      <c r="APH108" s="23"/>
      <c r="API108" s="23"/>
      <c r="APJ108" s="23"/>
      <c r="APK108" s="23"/>
      <c r="APL108" s="23"/>
      <c r="APM108" s="23"/>
      <c r="APN108" s="23"/>
      <c r="APO108" s="23"/>
      <c r="APP108" s="23"/>
      <c r="APQ108" s="23"/>
      <c r="APR108" s="23"/>
      <c r="APS108" s="23"/>
      <c r="APT108" s="23"/>
      <c r="APU108" s="23"/>
      <c r="APV108" s="23"/>
      <c r="APW108" s="23"/>
      <c r="APX108" s="23"/>
      <c r="APY108" s="23"/>
      <c r="APZ108" s="23"/>
      <c r="AQA108" s="23"/>
      <c r="AQB108" s="23"/>
      <c r="AQC108" s="23"/>
      <c r="AQD108" s="23"/>
      <c r="AQE108" s="23"/>
      <c r="AQF108" s="23"/>
      <c r="AQG108" s="23"/>
      <c r="AQH108" s="23"/>
      <c r="AQI108" s="23"/>
      <c r="AQJ108" s="23"/>
      <c r="AQK108" s="23"/>
      <c r="AQL108" s="23"/>
      <c r="AQM108" s="23"/>
      <c r="AQN108" s="23"/>
      <c r="AQO108" s="23"/>
      <c r="AQP108" s="23"/>
      <c r="AQQ108" s="23"/>
      <c r="AQR108" s="23"/>
      <c r="AQS108" s="23"/>
      <c r="AQT108" s="23"/>
      <c r="AQU108" s="23"/>
      <c r="AQV108" s="23"/>
      <c r="AQW108" s="23"/>
      <c r="AQX108" s="23"/>
      <c r="AQY108" s="23"/>
      <c r="AQZ108" s="23"/>
      <c r="ARA108" s="23"/>
      <c r="ARB108" s="23"/>
      <c r="ARC108" s="23"/>
      <c r="ARD108" s="23"/>
      <c r="ARE108" s="23"/>
      <c r="ARF108" s="23"/>
      <c r="ARG108" s="23"/>
      <c r="ARH108" s="23"/>
      <c r="ARI108" s="23"/>
      <c r="ARJ108" s="23"/>
      <c r="ARK108" s="23"/>
      <c r="ARL108" s="23"/>
      <c r="ARM108" s="23"/>
      <c r="ARN108" s="23"/>
      <c r="ARO108" s="23"/>
      <c r="ARP108" s="23"/>
      <c r="ARQ108" s="23"/>
      <c r="ARR108" s="23"/>
      <c r="ARS108" s="23"/>
      <c r="ART108" s="23"/>
      <c r="ARU108" s="23"/>
      <c r="ARV108" s="23"/>
      <c r="ARW108" s="23"/>
      <c r="ARX108" s="23"/>
      <c r="ARY108" s="23"/>
      <c r="ARZ108" s="23"/>
      <c r="ASA108" s="23"/>
      <c r="ASB108" s="23"/>
      <c r="ASC108" s="23"/>
      <c r="ASD108" s="23"/>
      <c r="ASE108" s="23"/>
      <c r="ASF108" s="23"/>
      <c r="ASG108" s="23"/>
      <c r="ASH108" s="23"/>
      <c r="ASI108" s="23"/>
      <c r="ASJ108" s="23"/>
      <c r="ASK108" s="23"/>
      <c r="ASL108" s="23"/>
      <c r="ASM108" s="23"/>
      <c r="ASN108" s="23"/>
      <c r="ASO108" s="23"/>
      <c r="ASP108" s="23"/>
      <c r="ASQ108" s="23"/>
      <c r="ASR108" s="23"/>
      <c r="ASS108" s="23"/>
      <c r="AST108" s="23"/>
      <c r="ASU108" s="23"/>
      <c r="ASV108" s="23"/>
      <c r="ASW108" s="23"/>
      <c r="ASX108" s="23"/>
      <c r="ASY108" s="23"/>
      <c r="ASZ108" s="23"/>
      <c r="ATA108" s="23"/>
      <c r="ATB108" s="23"/>
      <c r="ATC108" s="23"/>
      <c r="ATD108" s="23"/>
      <c r="ATE108" s="23"/>
      <c r="ATF108" s="23"/>
      <c r="ATG108" s="23"/>
      <c r="ATH108" s="23"/>
      <c r="ATI108" s="23"/>
      <c r="ATJ108" s="23"/>
      <c r="ATK108" s="23"/>
      <c r="ATL108" s="23"/>
      <c r="ATM108" s="23"/>
      <c r="ATN108" s="23"/>
      <c r="ATO108" s="23"/>
      <c r="ATP108" s="23"/>
      <c r="ATQ108" s="23"/>
      <c r="ATR108" s="23"/>
      <c r="ATS108" s="23"/>
      <c r="ATT108" s="23"/>
      <c r="ATU108" s="23"/>
      <c r="ATV108" s="23"/>
      <c r="ATW108" s="23"/>
      <c r="ATX108" s="23"/>
      <c r="ATY108" s="23"/>
      <c r="ATZ108" s="23"/>
      <c r="AUA108" s="23"/>
      <c r="AUB108" s="23"/>
      <c r="AUC108" s="23"/>
      <c r="AUD108" s="23"/>
      <c r="AUE108" s="23"/>
      <c r="AUF108" s="23"/>
      <c r="AUG108" s="23"/>
      <c r="AUH108" s="23"/>
      <c r="AUI108" s="23"/>
      <c r="AUJ108" s="23"/>
      <c r="AUK108" s="23"/>
      <c r="AUL108" s="23"/>
      <c r="AUM108" s="23"/>
      <c r="AUN108" s="23"/>
      <c r="AUO108" s="23"/>
      <c r="AUP108" s="23"/>
      <c r="AUQ108" s="23"/>
      <c r="AUR108" s="23"/>
      <c r="AUS108" s="23"/>
      <c r="AUT108" s="23"/>
      <c r="AUU108" s="23"/>
      <c r="AUV108" s="23"/>
      <c r="AUW108" s="23"/>
      <c r="AUX108" s="23"/>
      <c r="AUY108" s="23"/>
      <c r="AUZ108" s="23"/>
      <c r="AVA108" s="23"/>
      <c r="AVB108" s="23"/>
      <c r="AVC108" s="23"/>
      <c r="AVD108" s="23"/>
      <c r="AVE108" s="23"/>
      <c r="AVF108" s="23"/>
      <c r="AVG108" s="23"/>
      <c r="AVH108" s="23"/>
      <c r="AVI108" s="23"/>
      <c r="AVJ108" s="23"/>
      <c r="AVK108" s="23"/>
      <c r="AVL108" s="23"/>
      <c r="AVM108" s="23"/>
      <c r="AVN108" s="23"/>
      <c r="AVO108" s="23"/>
      <c r="AVP108" s="23"/>
      <c r="AVQ108" s="23"/>
      <c r="AVR108" s="23"/>
      <c r="AVS108" s="23"/>
      <c r="AVT108" s="23"/>
      <c r="AVU108" s="23"/>
      <c r="AVV108" s="23"/>
      <c r="AVW108" s="23"/>
      <c r="AVX108" s="23"/>
      <c r="AVY108" s="23"/>
      <c r="AVZ108" s="23"/>
      <c r="AWA108" s="23"/>
      <c r="AWB108" s="23"/>
      <c r="AWC108" s="23"/>
      <c r="AWD108" s="23"/>
      <c r="AWE108" s="23"/>
      <c r="AWF108" s="23"/>
      <c r="AWG108" s="23"/>
      <c r="AWH108" s="23"/>
      <c r="AWI108" s="23"/>
      <c r="AWJ108" s="23"/>
      <c r="AWK108" s="23"/>
      <c r="AWL108" s="23"/>
      <c r="AWM108" s="23"/>
      <c r="AWN108" s="23"/>
      <c r="AWO108" s="23"/>
      <c r="AWP108" s="23"/>
      <c r="AWQ108" s="23"/>
      <c r="AWR108" s="23"/>
      <c r="AWS108" s="23"/>
      <c r="AWT108" s="23"/>
      <c r="AWU108" s="23"/>
      <c r="AWV108" s="23"/>
      <c r="AWW108" s="23"/>
      <c r="AWX108" s="23"/>
      <c r="AWY108" s="23"/>
      <c r="AWZ108" s="23"/>
      <c r="AXA108" s="23"/>
      <c r="AXB108" s="23"/>
      <c r="AXC108" s="23"/>
      <c r="AXD108" s="23"/>
      <c r="AXE108" s="23"/>
      <c r="AXF108" s="23"/>
      <c r="AXG108" s="23"/>
      <c r="AXH108" s="23"/>
      <c r="AXI108" s="23"/>
      <c r="AXJ108" s="23"/>
      <c r="AXK108" s="23"/>
      <c r="AXL108" s="23"/>
      <c r="AXM108" s="23"/>
      <c r="AXN108" s="23"/>
      <c r="AXO108" s="23"/>
      <c r="AXP108" s="23"/>
      <c r="AXQ108" s="23"/>
      <c r="AXR108" s="23"/>
      <c r="AXS108" s="23"/>
      <c r="AXT108" s="23"/>
      <c r="AXU108" s="23"/>
      <c r="AXV108" s="23"/>
      <c r="AXW108" s="23"/>
      <c r="AXX108" s="23"/>
      <c r="AXY108" s="23"/>
      <c r="AXZ108" s="23"/>
      <c r="AYA108" s="23"/>
      <c r="AYB108" s="23"/>
      <c r="AYC108" s="23"/>
      <c r="AYD108" s="23"/>
      <c r="AYE108" s="23"/>
      <c r="AYF108" s="23"/>
      <c r="AYG108" s="23"/>
      <c r="AYH108" s="23"/>
      <c r="AYI108" s="23"/>
      <c r="AYJ108" s="23"/>
      <c r="AYK108" s="23"/>
      <c r="AYL108" s="23"/>
      <c r="AYM108" s="23"/>
      <c r="AYN108" s="23"/>
      <c r="AYO108" s="23"/>
      <c r="AYP108" s="23"/>
      <c r="AYQ108" s="23"/>
      <c r="AYR108" s="23"/>
      <c r="AYS108" s="23"/>
      <c r="AYT108" s="23"/>
      <c r="AYU108" s="23"/>
      <c r="AYV108" s="23"/>
      <c r="AYW108" s="23"/>
      <c r="AYX108" s="23"/>
      <c r="AYY108" s="23"/>
      <c r="AYZ108" s="23"/>
      <c r="AZA108" s="23"/>
      <c r="AZB108" s="23"/>
      <c r="AZC108" s="23"/>
      <c r="AZD108" s="23"/>
      <c r="AZE108" s="23"/>
      <c r="AZF108" s="23"/>
      <c r="AZG108" s="23"/>
      <c r="AZH108" s="23"/>
      <c r="AZI108" s="23"/>
      <c r="AZJ108" s="23"/>
      <c r="AZK108" s="23"/>
      <c r="AZL108" s="23"/>
      <c r="AZM108" s="23"/>
      <c r="AZN108" s="23"/>
      <c r="AZO108" s="23"/>
      <c r="AZP108" s="23"/>
      <c r="AZQ108" s="23"/>
      <c r="AZR108" s="23"/>
      <c r="AZS108" s="23"/>
      <c r="AZT108" s="23"/>
      <c r="AZU108" s="23"/>
      <c r="AZV108" s="23"/>
      <c r="AZW108" s="23"/>
      <c r="AZX108" s="23"/>
      <c r="AZY108" s="23"/>
      <c r="AZZ108" s="23"/>
      <c r="BAA108" s="23"/>
      <c r="BAB108" s="23"/>
      <c r="BAC108" s="23"/>
      <c r="BAD108" s="23"/>
      <c r="BAE108" s="23"/>
      <c r="BAF108" s="23"/>
      <c r="BAG108" s="23"/>
      <c r="BAH108" s="23"/>
      <c r="BAI108" s="23"/>
      <c r="BAJ108" s="23"/>
      <c r="BAK108" s="23"/>
      <c r="BAL108" s="23"/>
      <c r="BAM108" s="23"/>
      <c r="BAN108" s="23"/>
      <c r="BAO108" s="23"/>
      <c r="BAP108" s="23"/>
      <c r="BAQ108" s="23"/>
      <c r="BAR108" s="23"/>
      <c r="BAS108" s="23"/>
      <c r="BAT108" s="23"/>
      <c r="BAU108" s="23"/>
      <c r="BAV108" s="23"/>
      <c r="BAW108" s="23"/>
      <c r="BAX108" s="23"/>
      <c r="BAY108" s="23"/>
      <c r="BAZ108" s="23"/>
      <c r="BBA108" s="23"/>
      <c r="BBB108" s="23"/>
      <c r="BBC108" s="23"/>
      <c r="BBD108" s="23"/>
      <c r="BBE108" s="23"/>
      <c r="BBF108" s="23"/>
      <c r="BBG108" s="23"/>
      <c r="BBH108" s="23"/>
      <c r="BBI108" s="23"/>
      <c r="BBJ108" s="23"/>
      <c r="BBK108" s="23"/>
      <c r="BBL108" s="23"/>
      <c r="BBM108" s="23"/>
      <c r="BBN108" s="23"/>
      <c r="BBO108" s="23"/>
      <c r="BBP108" s="23"/>
      <c r="BBQ108" s="23"/>
      <c r="BBR108" s="23"/>
      <c r="BBS108" s="23"/>
      <c r="BBT108" s="23"/>
      <c r="BBU108" s="23"/>
      <c r="BBV108" s="23"/>
      <c r="BBW108" s="23"/>
      <c r="BBX108" s="23"/>
      <c r="BBY108" s="23"/>
      <c r="BBZ108" s="23"/>
      <c r="BCA108" s="23"/>
      <c r="BCB108" s="23"/>
      <c r="BCC108" s="23"/>
      <c r="BCD108" s="23"/>
      <c r="BCE108" s="23"/>
      <c r="BCF108" s="23"/>
      <c r="BCG108" s="23"/>
      <c r="BCH108" s="23"/>
      <c r="BCI108" s="23"/>
      <c r="BCJ108" s="23"/>
      <c r="BCK108" s="23"/>
      <c r="BCL108" s="23"/>
      <c r="BCM108" s="23"/>
      <c r="BCN108" s="23"/>
      <c r="BCO108" s="23"/>
      <c r="BCP108" s="23"/>
      <c r="BCQ108" s="23"/>
      <c r="BCR108" s="23"/>
      <c r="BCS108" s="23"/>
      <c r="BCT108" s="23"/>
      <c r="BCU108" s="23"/>
      <c r="BCV108" s="23"/>
      <c r="BCW108" s="23"/>
      <c r="BCX108" s="23"/>
      <c r="BCY108" s="23"/>
      <c r="BCZ108" s="23"/>
      <c r="BDA108" s="23"/>
      <c r="BDB108" s="23"/>
      <c r="BDC108" s="23"/>
      <c r="BDD108" s="23"/>
      <c r="BDE108" s="23"/>
      <c r="BDF108" s="23"/>
      <c r="BDG108" s="23"/>
      <c r="BDH108" s="23"/>
      <c r="BDI108" s="23"/>
      <c r="BDJ108" s="23"/>
      <c r="BDK108" s="23"/>
      <c r="BDL108" s="23"/>
      <c r="BDM108" s="23"/>
      <c r="BDN108" s="23"/>
      <c r="BDO108" s="23"/>
      <c r="BDP108" s="23"/>
      <c r="BDQ108" s="23"/>
      <c r="BDR108" s="23"/>
      <c r="BDS108" s="23"/>
      <c r="BDT108" s="23"/>
      <c r="BDU108" s="23"/>
      <c r="BDV108" s="23"/>
      <c r="BDW108" s="23"/>
      <c r="BDX108" s="23"/>
      <c r="BDY108" s="23"/>
      <c r="BDZ108" s="23"/>
      <c r="BEA108" s="23"/>
      <c r="BEB108" s="23"/>
      <c r="BEC108" s="23"/>
      <c r="BED108" s="23"/>
      <c r="BEE108" s="23"/>
      <c r="BEF108" s="23"/>
      <c r="BEG108" s="23"/>
      <c r="BEH108" s="23"/>
      <c r="BEI108" s="23"/>
      <c r="BEJ108" s="23"/>
      <c r="BEK108" s="23"/>
      <c r="BEL108" s="23"/>
      <c r="BEM108" s="23"/>
      <c r="BEN108" s="23"/>
      <c r="BEO108" s="23"/>
      <c r="BEP108" s="23"/>
      <c r="BEQ108" s="23"/>
      <c r="BER108" s="23"/>
      <c r="BES108" s="23"/>
      <c r="BET108" s="23"/>
      <c r="BEU108" s="23"/>
      <c r="BEV108" s="23"/>
      <c r="BEW108" s="23"/>
      <c r="BEX108" s="23"/>
      <c r="BEY108" s="23"/>
      <c r="BEZ108" s="23"/>
      <c r="BFA108" s="23"/>
      <c r="BFB108" s="23"/>
      <c r="BFC108" s="23"/>
      <c r="BFD108" s="23"/>
      <c r="BFE108" s="23"/>
      <c r="BFF108" s="23"/>
      <c r="BFG108" s="23"/>
      <c r="BFH108" s="23"/>
      <c r="BFI108" s="23"/>
      <c r="BFJ108" s="23"/>
      <c r="BFK108" s="23"/>
      <c r="BFL108" s="23"/>
      <c r="BFM108" s="23"/>
      <c r="BFN108" s="23"/>
      <c r="BFO108" s="23"/>
      <c r="BFP108" s="23"/>
      <c r="BFQ108" s="23"/>
      <c r="BFR108" s="23"/>
      <c r="BFS108" s="23"/>
      <c r="BFT108" s="23"/>
      <c r="BFU108" s="23"/>
      <c r="BFV108" s="23"/>
      <c r="BFW108" s="23"/>
      <c r="BFX108" s="23"/>
      <c r="BFY108" s="23"/>
      <c r="BFZ108" s="23"/>
      <c r="BGA108" s="23"/>
      <c r="BGB108" s="23"/>
      <c r="BGC108" s="23"/>
      <c r="BGD108" s="23"/>
      <c r="BGE108" s="23"/>
      <c r="BGF108" s="23"/>
      <c r="BGG108" s="23"/>
      <c r="BGH108" s="23"/>
      <c r="BGI108" s="23"/>
      <c r="BGJ108" s="23"/>
      <c r="BGK108" s="23"/>
      <c r="BGL108" s="23"/>
      <c r="BGM108" s="23"/>
      <c r="BGN108" s="23"/>
      <c r="BGO108" s="23"/>
      <c r="BGP108" s="23"/>
      <c r="BGQ108" s="23"/>
      <c r="BGR108" s="23"/>
      <c r="BGS108" s="23"/>
      <c r="BGT108" s="23"/>
      <c r="BGU108" s="23"/>
      <c r="BGV108" s="23"/>
      <c r="BGW108" s="23"/>
      <c r="BGX108" s="23"/>
      <c r="BGY108" s="23"/>
      <c r="BGZ108" s="23"/>
      <c r="BHA108" s="23"/>
      <c r="BHB108" s="23"/>
      <c r="BHC108" s="23"/>
      <c r="BHD108" s="23"/>
      <c r="BHE108" s="23"/>
      <c r="BHF108" s="23"/>
      <c r="BHG108" s="23"/>
      <c r="BHH108" s="23"/>
      <c r="BHI108" s="23"/>
      <c r="BHJ108" s="23"/>
      <c r="BHK108" s="23"/>
      <c r="BHL108" s="23"/>
      <c r="BHM108" s="23"/>
      <c r="BHN108" s="23"/>
      <c r="BHO108" s="23"/>
      <c r="BHP108" s="23"/>
      <c r="BHQ108" s="23"/>
      <c r="BHR108" s="23"/>
      <c r="BHS108" s="23"/>
      <c r="BHT108" s="23"/>
      <c r="BHU108" s="23"/>
      <c r="BHV108" s="23"/>
      <c r="BHW108" s="23"/>
      <c r="BHX108" s="23"/>
      <c r="BHY108" s="23"/>
      <c r="BHZ108" s="23"/>
      <c r="BIA108" s="23"/>
      <c r="BIB108" s="23"/>
      <c r="BIC108" s="23"/>
      <c r="BID108" s="23"/>
      <c r="BIE108" s="23"/>
      <c r="BIF108" s="23"/>
      <c r="BIG108" s="23"/>
      <c r="BIH108" s="23"/>
      <c r="BII108" s="23"/>
      <c r="BIJ108" s="23"/>
      <c r="BIK108" s="23"/>
      <c r="BIL108" s="23"/>
      <c r="BIM108" s="23"/>
      <c r="BIN108" s="23"/>
      <c r="BIO108" s="23"/>
      <c r="BIP108" s="23"/>
      <c r="BIQ108" s="23"/>
      <c r="BIR108" s="23"/>
      <c r="BIS108" s="23"/>
      <c r="BIT108" s="23"/>
      <c r="BIU108" s="23"/>
      <c r="BIV108" s="23"/>
      <c r="BIW108" s="23"/>
      <c r="BIX108" s="23"/>
      <c r="BIY108" s="23"/>
      <c r="BIZ108" s="23"/>
      <c r="BJA108" s="23"/>
      <c r="BJB108" s="23"/>
      <c r="BJC108" s="23"/>
      <c r="BJD108" s="23"/>
      <c r="BJE108" s="23"/>
      <c r="BJF108" s="23"/>
      <c r="BJG108" s="23"/>
      <c r="BJH108" s="23"/>
      <c r="BJI108" s="23"/>
      <c r="BJJ108" s="23"/>
      <c r="BJK108" s="23"/>
      <c r="BJL108" s="23"/>
      <c r="BJM108" s="23"/>
      <c r="BJN108" s="23"/>
      <c r="BJO108" s="23"/>
      <c r="BJP108" s="23"/>
      <c r="BJQ108" s="23"/>
      <c r="BJR108" s="23"/>
      <c r="BJS108" s="23"/>
      <c r="BJT108" s="23"/>
      <c r="BJU108" s="23"/>
      <c r="BJV108" s="23"/>
      <c r="BJW108" s="23"/>
      <c r="BJX108" s="23"/>
      <c r="BJY108" s="23"/>
      <c r="BJZ108" s="23"/>
      <c r="BKA108" s="23"/>
      <c r="BKB108" s="23"/>
      <c r="BKC108" s="23"/>
      <c r="BKD108" s="23"/>
      <c r="BKE108" s="23"/>
      <c r="BKF108" s="23"/>
      <c r="BKG108" s="23"/>
      <c r="BKH108" s="23"/>
      <c r="BKI108" s="23"/>
      <c r="BKJ108" s="23"/>
      <c r="BKK108" s="23"/>
      <c r="BKL108" s="23"/>
      <c r="BKM108" s="23"/>
      <c r="BKN108" s="23"/>
      <c r="BKO108" s="23"/>
      <c r="BKP108" s="23"/>
      <c r="BKQ108" s="23"/>
      <c r="BKR108" s="23"/>
      <c r="BKS108" s="23"/>
      <c r="BKT108" s="23"/>
      <c r="BKU108" s="23"/>
      <c r="BKV108" s="23"/>
      <c r="BKW108" s="23"/>
      <c r="BKX108" s="23"/>
      <c r="BKY108" s="23"/>
      <c r="BKZ108" s="23"/>
      <c r="BLA108" s="23"/>
      <c r="BLB108" s="23"/>
      <c r="BLC108" s="23"/>
      <c r="BLD108" s="23"/>
      <c r="BLE108" s="23"/>
      <c r="BLF108" s="23"/>
      <c r="BLG108" s="23"/>
      <c r="BLH108" s="23"/>
      <c r="BLI108" s="23"/>
      <c r="BLJ108" s="23"/>
      <c r="BLK108" s="23"/>
      <c r="BLL108" s="23"/>
      <c r="BLM108" s="23"/>
      <c r="BLN108" s="23"/>
      <c r="BLO108" s="23"/>
      <c r="BLP108" s="23"/>
      <c r="BLQ108" s="23"/>
      <c r="BLR108" s="23"/>
      <c r="BLS108" s="23"/>
      <c r="BLT108" s="23"/>
      <c r="BLU108" s="23"/>
      <c r="BLV108" s="23"/>
      <c r="BLW108" s="23"/>
      <c r="BLX108" s="23"/>
      <c r="BLY108" s="23"/>
      <c r="BLZ108" s="23"/>
      <c r="BMA108" s="23"/>
      <c r="BMB108" s="23"/>
      <c r="BMC108" s="23"/>
      <c r="BMD108" s="23"/>
      <c r="BME108" s="23"/>
      <c r="BMF108" s="23"/>
      <c r="BMG108" s="23"/>
      <c r="BMH108" s="23"/>
      <c r="BMI108" s="23"/>
      <c r="BMJ108" s="23"/>
      <c r="BMK108" s="23"/>
      <c r="BML108" s="23"/>
      <c r="BMM108" s="23"/>
      <c r="BMN108" s="23"/>
      <c r="BMO108" s="23"/>
      <c r="BMP108" s="23"/>
      <c r="BMQ108" s="23"/>
      <c r="BMR108" s="23"/>
      <c r="BMS108" s="23"/>
      <c r="BMT108" s="23"/>
      <c r="BMU108" s="23"/>
      <c r="BMV108" s="23"/>
      <c r="BMW108" s="23"/>
      <c r="BMX108" s="23"/>
      <c r="BMY108" s="23"/>
      <c r="BMZ108" s="23"/>
      <c r="BNA108" s="23"/>
      <c r="BNB108" s="23"/>
      <c r="BNC108" s="23"/>
      <c r="BND108" s="23"/>
      <c r="BNE108" s="23"/>
      <c r="BNF108" s="23"/>
      <c r="BNG108" s="23"/>
      <c r="BNH108" s="23"/>
      <c r="BNI108" s="23"/>
      <c r="BNJ108" s="23"/>
      <c r="BNK108" s="23"/>
      <c r="BNL108" s="23"/>
      <c r="BNM108" s="23"/>
      <c r="BNN108" s="23"/>
      <c r="BNO108" s="23"/>
      <c r="BNP108" s="23"/>
      <c r="BNQ108" s="23"/>
      <c r="BNR108" s="23"/>
      <c r="BNS108" s="23"/>
      <c r="BNT108" s="23"/>
      <c r="BNU108" s="23"/>
      <c r="BNV108" s="23"/>
      <c r="BNW108" s="23"/>
      <c r="BNX108" s="23"/>
      <c r="BNY108" s="23"/>
      <c r="BNZ108" s="23"/>
      <c r="BOA108" s="23"/>
      <c r="BOB108" s="23"/>
      <c r="BOC108" s="23"/>
      <c r="BOD108" s="23"/>
      <c r="BOE108" s="23"/>
      <c r="BOF108" s="23"/>
      <c r="BOG108" s="23"/>
      <c r="BOH108" s="23"/>
      <c r="BOI108" s="23"/>
      <c r="BOJ108" s="23"/>
      <c r="BOK108" s="23"/>
      <c r="BOL108" s="23"/>
      <c r="BOM108" s="23"/>
      <c r="BON108" s="23"/>
      <c r="BOO108" s="23"/>
      <c r="BOP108" s="23"/>
      <c r="BOQ108" s="23"/>
      <c r="BOR108" s="23"/>
      <c r="BOS108" s="23"/>
      <c r="BOT108" s="23"/>
      <c r="BOU108" s="23"/>
      <c r="BOV108" s="23"/>
      <c r="BOW108" s="23"/>
      <c r="BOX108" s="23"/>
      <c r="BOY108" s="23"/>
      <c r="BOZ108" s="23"/>
      <c r="BPA108" s="23"/>
      <c r="BPB108" s="23"/>
      <c r="BPC108" s="23"/>
      <c r="BPD108" s="23"/>
      <c r="BPE108" s="23"/>
      <c r="BPF108" s="23"/>
      <c r="BPG108" s="23"/>
      <c r="BPH108" s="23"/>
      <c r="BPI108" s="23"/>
      <c r="BPJ108" s="23"/>
      <c r="BPK108" s="23"/>
      <c r="BPL108" s="23"/>
      <c r="BPM108" s="23"/>
      <c r="BPN108" s="23"/>
      <c r="BPO108" s="23"/>
      <c r="BPP108" s="23"/>
      <c r="BPQ108" s="23"/>
      <c r="BPR108" s="23"/>
      <c r="BPS108" s="23"/>
      <c r="BPT108" s="23"/>
      <c r="BPU108" s="23"/>
      <c r="BPV108" s="23"/>
      <c r="BPW108" s="23"/>
      <c r="BPX108" s="23"/>
      <c r="BPY108" s="23"/>
      <c r="BPZ108" s="23"/>
      <c r="BQA108" s="23"/>
      <c r="BQB108" s="23"/>
      <c r="BQC108" s="23"/>
      <c r="BQD108" s="23"/>
      <c r="BQE108" s="23"/>
      <c r="BQF108" s="23"/>
      <c r="BQG108" s="23"/>
      <c r="BQH108" s="23"/>
      <c r="BQI108" s="23"/>
      <c r="BQJ108" s="23"/>
      <c r="BQK108" s="23"/>
      <c r="BQL108" s="23"/>
      <c r="BQM108" s="23"/>
      <c r="BQN108" s="23"/>
      <c r="BQO108" s="23"/>
      <c r="BQP108" s="23"/>
      <c r="BQQ108" s="23"/>
      <c r="BQR108" s="23"/>
      <c r="BQS108" s="23"/>
      <c r="BQT108" s="23"/>
      <c r="BQU108" s="23"/>
      <c r="BQV108" s="23"/>
      <c r="BQW108" s="23"/>
      <c r="BQX108" s="23"/>
      <c r="BQY108" s="23"/>
      <c r="BQZ108" s="23"/>
      <c r="BRA108" s="23"/>
      <c r="BRB108" s="23"/>
      <c r="BRC108" s="23"/>
      <c r="BRD108" s="23"/>
      <c r="BRE108" s="23"/>
      <c r="BRF108" s="23"/>
      <c r="BRG108" s="23"/>
      <c r="BRH108" s="23"/>
      <c r="BRI108" s="23"/>
      <c r="BRJ108" s="23"/>
      <c r="BRK108" s="23"/>
      <c r="BRL108" s="23"/>
      <c r="BRM108" s="23"/>
      <c r="BRN108" s="23"/>
      <c r="BRO108" s="23"/>
      <c r="BRP108" s="23"/>
      <c r="BRQ108" s="23"/>
      <c r="BRR108" s="23"/>
      <c r="BRS108" s="23"/>
      <c r="BRT108" s="23"/>
      <c r="BRU108" s="23"/>
      <c r="BRV108" s="23"/>
      <c r="BRW108" s="23"/>
      <c r="BRX108" s="23"/>
      <c r="BRY108" s="23"/>
      <c r="BRZ108" s="23"/>
      <c r="BSA108" s="23"/>
      <c r="BSB108" s="23"/>
      <c r="BSC108" s="23"/>
      <c r="BSD108" s="23"/>
      <c r="BSE108" s="23"/>
      <c r="BSF108" s="23"/>
      <c r="BSG108" s="23"/>
      <c r="BSH108" s="23"/>
      <c r="BSI108" s="23"/>
      <c r="BSJ108" s="23"/>
      <c r="BSK108" s="23"/>
      <c r="BSL108" s="23"/>
      <c r="BSM108" s="23"/>
      <c r="BSN108" s="23"/>
      <c r="BSO108" s="23"/>
      <c r="BSP108" s="23"/>
      <c r="BSQ108" s="23"/>
      <c r="BSR108" s="23"/>
      <c r="BSS108" s="23"/>
      <c r="BST108" s="23"/>
      <c r="BSU108" s="23"/>
      <c r="BSV108" s="23"/>
      <c r="BSW108" s="23"/>
      <c r="BSX108" s="23"/>
      <c r="BSY108" s="23"/>
      <c r="BSZ108" s="23"/>
      <c r="BTA108" s="23"/>
      <c r="BTB108" s="23"/>
      <c r="BTC108" s="23"/>
      <c r="BTD108" s="23"/>
      <c r="BTE108" s="23"/>
      <c r="BTF108" s="23"/>
      <c r="BTG108" s="23"/>
      <c r="BTH108" s="23"/>
      <c r="BTI108" s="23"/>
      <c r="BTJ108" s="23"/>
      <c r="BTK108" s="23"/>
      <c r="BTL108" s="23"/>
      <c r="BTM108" s="23"/>
      <c r="BTN108" s="23"/>
      <c r="BTO108" s="23"/>
      <c r="BTP108" s="23"/>
      <c r="BTQ108" s="23"/>
      <c r="BTR108" s="23"/>
      <c r="BTS108" s="23"/>
      <c r="BTT108" s="23"/>
      <c r="BTU108" s="23"/>
      <c r="BTV108" s="23"/>
      <c r="BTW108" s="23"/>
      <c r="BTX108" s="23"/>
      <c r="BTY108" s="23"/>
      <c r="BTZ108" s="23"/>
      <c r="BUA108" s="23"/>
      <c r="BUB108" s="23"/>
      <c r="BUC108" s="23"/>
      <c r="BUD108" s="23"/>
      <c r="BUE108" s="23"/>
      <c r="BUF108" s="23"/>
      <c r="BUG108" s="23"/>
      <c r="BUH108" s="23"/>
      <c r="BUI108" s="23"/>
      <c r="BUJ108" s="23"/>
      <c r="BUK108" s="23"/>
      <c r="BUL108" s="23"/>
      <c r="BUM108" s="23"/>
      <c r="BUN108" s="23"/>
      <c r="BUO108" s="23"/>
      <c r="BUP108" s="23"/>
      <c r="BUQ108" s="23"/>
      <c r="BUR108" s="23"/>
      <c r="BUS108" s="23"/>
      <c r="BUT108" s="23"/>
      <c r="BUU108" s="23"/>
      <c r="BUV108" s="23"/>
      <c r="BUW108" s="23"/>
      <c r="BUX108" s="23"/>
      <c r="BUY108" s="23"/>
      <c r="BUZ108" s="23"/>
      <c r="BVA108" s="23"/>
      <c r="BVB108" s="23"/>
      <c r="BVC108" s="23"/>
      <c r="BVD108" s="23"/>
      <c r="BVE108" s="23"/>
      <c r="BVF108" s="23"/>
      <c r="BVG108" s="23"/>
      <c r="BVH108" s="23"/>
      <c r="BVI108" s="23"/>
      <c r="BVJ108" s="23"/>
      <c r="BVK108" s="23"/>
      <c r="BVL108" s="23"/>
      <c r="BVM108" s="23"/>
      <c r="BVN108" s="23"/>
      <c r="BVO108" s="23"/>
      <c r="BVP108" s="23"/>
      <c r="BVQ108" s="23"/>
      <c r="BVR108" s="23"/>
      <c r="BVS108" s="23"/>
      <c r="BVT108" s="23"/>
      <c r="BVU108" s="23"/>
      <c r="BVV108" s="23"/>
      <c r="BVW108" s="23"/>
      <c r="BVX108" s="23"/>
      <c r="BVY108" s="23"/>
      <c r="BVZ108" s="23"/>
      <c r="BWA108" s="23"/>
      <c r="BWB108" s="23"/>
      <c r="BWC108" s="23"/>
      <c r="BWD108" s="23"/>
      <c r="BWE108" s="23"/>
      <c r="BWF108" s="23"/>
      <c r="BWG108" s="23"/>
      <c r="BWH108" s="23"/>
      <c r="BWI108" s="23"/>
      <c r="BWJ108" s="23"/>
      <c r="BWK108" s="23"/>
      <c r="BWL108" s="23"/>
      <c r="BWM108" s="23"/>
      <c r="BWN108" s="23"/>
      <c r="BWO108" s="23"/>
      <c r="BWP108" s="23"/>
      <c r="BWQ108" s="23"/>
      <c r="BWR108" s="23"/>
      <c r="BWS108" s="23"/>
      <c r="BWT108" s="23"/>
      <c r="BWU108" s="23"/>
      <c r="BWV108" s="23"/>
      <c r="BWW108" s="23"/>
      <c r="BWX108" s="23"/>
      <c r="BWY108" s="23"/>
      <c r="BWZ108" s="23"/>
      <c r="BXA108" s="23"/>
      <c r="BXB108" s="23"/>
      <c r="BXC108" s="23"/>
      <c r="BXD108" s="23"/>
      <c r="BXE108" s="23"/>
      <c r="BXF108" s="23"/>
      <c r="BXG108" s="23"/>
      <c r="BXH108" s="23"/>
      <c r="BXI108" s="23"/>
      <c r="BXJ108" s="23"/>
      <c r="BXK108" s="23"/>
      <c r="BXL108" s="23"/>
      <c r="BXM108" s="23"/>
      <c r="BXN108" s="23"/>
      <c r="BXO108" s="23"/>
      <c r="BXP108" s="23"/>
      <c r="BXQ108" s="23"/>
      <c r="BXR108" s="23"/>
      <c r="BXS108" s="23"/>
      <c r="BXT108" s="23"/>
      <c r="BXU108" s="23"/>
      <c r="BXV108" s="23"/>
      <c r="BXW108" s="23"/>
      <c r="BXX108" s="23"/>
      <c r="BXY108" s="23"/>
      <c r="BXZ108" s="23"/>
      <c r="BYA108" s="23"/>
      <c r="BYB108" s="23"/>
      <c r="BYC108" s="23"/>
      <c r="BYD108" s="23"/>
      <c r="BYE108" s="23"/>
      <c r="BYF108" s="23"/>
      <c r="BYG108" s="23"/>
      <c r="BYH108" s="23"/>
      <c r="BYI108" s="23"/>
      <c r="BYJ108" s="23"/>
      <c r="BYK108" s="23"/>
      <c r="BYL108" s="23"/>
      <c r="BYM108" s="23"/>
      <c r="BYN108" s="23"/>
      <c r="BYO108" s="23"/>
      <c r="BYP108" s="23"/>
      <c r="BYQ108" s="23"/>
      <c r="BYR108" s="23"/>
      <c r="BYS108" s="23"/>
      <c r="BYT108" s="23"/>
      <c r="BYU108" s="23"/>
      <c r="BYV108" s="23"/>
      <c r="BYW108" s="23"/>
      <c r="BYX108" s="23"/>
      <c r="BYY108" s="23"/>
      <c r="BYZ108" s="23"/>
      <c r="BZA108" s="23"/>
      <c r="BZB108" s="23"/>
      <c r="BZC108" s="23"/>
      <c r="BZD108" s="23"/>
      <c r="BZE108" s="23"/>
      <c r="BZF108" s="23"/>
      <c r="BZG108" s="23"/>
      <c r="BZH108" s="23"/>
      <c r="BZI108" s="23"/>
      <c r="BZJ108" s="23"/>
      <c r="BZK108" s="23"/>
      <c r="BZL108" s="23"/>
      <c r="BZM108" s="23"/>
      <c r="BZN108" s="23"/>
      <c r="BZO108" s="23"/>
      <c r="BZP108" s="23"/>
      <c r="BZQ108" s="23"/>
      <c r="BZR108" s="23"/>
      <c r="BZS108" s="23"/>
      <c r="BZT108" s="23"/>
      <c r="BZU108" s="23"/>
      <c r="BZV108" s="23"/>
      <c r="BZW108" s="23"/>
      <c r="BZX108" s="23"/>
      <c r="BZY108" s="23"/>
      <c r="BZZ108" s="23"/>
      <c r="CAA108" s="23"/>
      <c r="CAB108" s="23"/>
      <c r="CAC108" s="23"/>
      <c r="CAD108" s="23"/>
      <c r="CAE108" s="23"/>
      <c r="CAF108" s="23"/>
      <c r="CAG108" s="23"/>
      <c r="CAH108" s="23"/>
      <c r="CAI108" s="23"/>
      <c r="CAJ108" s="23"/>
      <c r="CAK108" s="23"/>
      <c r="CAL108" s="23"/>
      <c r="CAM108" s="23"/>
      <c r="CAN108" s="23"/>
      <c r="CAO108" s="23"/>
      <c r="CAP108" s="23"/>
      <c r="CAQ108" s="23"/>
      <c r="CAR108" s="23"/>
      <c r="CAS108" s="23"/>
      <c r="CAT108" s="23"/>
      <c r="CAU108" s="23"/>
      <c r="CAV108" s="23"/>
      <c r="CAW108" s="23"/>
      <c r="CAX108" s="23"/>
      <c r="CAY108" s="23"/>
      <c r="CAZ108" s="23"/>
      <c r="CBA108" s="23"/>
      <c r="CBB108" s="23"/>
      <c r="CBC108" s="23"/>
      <c r="CBD108" s="23"/>
      <c r="CBE108" s="23"/>
      <c r="CBF108" s="23"/>
      <c r="CBG108" s="23"/>
      <c r="CBH108" s="23"/>
      <c r="CBI108" s="23"/>
      <c r="CBJ108" s="23"/>
      <c r="CBK108" s="23"/>
      <c r="CBL108" s="23"/>
      <c r="CBM108" s="23"/>
      <c r="CBN108" s="23"/>
      <c r="CBO108" s="23"/>
      <c r="CBP108" s="23"/>
      <c r="CBQ108" s="23"/>
      <c r="CBR108" s="23"/>
      <c r="CBS108" s="23"/>
      <c r="CBT108" s="23"/>
      <c r="CBU108" s="23"/>
      <c r="CBV108" s="23"/>
      <c r="CBW108" s="23"/>
      <c r="CBX108" s="23"/>
      <c r="CBY108" s="23"/>
      <c r="CBZ108" s="23"/>
      <c r="CCA108" s="23"/>
      <c r="CCB108" s="23"/>
      <c r="CCC108" s="23"/>
      <c r="CCD108" s="23"/>
      <c r="CCE108" s="23"/>
      <c r="CCF108" s="23"/>
      <c r="CCG108" s="23"/>
      <c r="CCH108" s="23"/>
      <c r="CCI108" s="23"/>
      <c r="CCJ108" s="23"/>
      <c r="CCK108" s="23"/>
      <c r="CCL108" s="23"/>
      <c r="CCM108" s="23"/>
      <c r="CCN108" s="23"/>
      <c r="CCO108" s="23"/>
      <c r="CCP108" s="23"/>
      <c r="CCQ108" s="23"/>
      <c r="CCR108" s="23"/>
      <c r="CCS108" s="23"/>
      <c r="CCT108" s="23"/>
      <c r="CCU108" s="23"/>
      <c r="CCV108" s="23"/>
      <c r="CCW108" s="23"/>
      <c r="CCX108" s="23"/>
      <c r="CCY108" s="23"/>
      <c r="CCZ108" s="23"/>
      <c r="CDA108" s="23"/>
      <c r="CDB108" s="23"/>
      <c r="CDC108" s="23"/>
      <c r="CDD108" s="23"/>
      <c r="CDE108" s="23"/>
      <c r="CDF108" s="23"/>
      <c r="CDG108" s="23"/>
      <c r="CDH108" s="23"/>
      <c r="CDI108" s="23"/>
      <c r="CDJ108" s="23"/>
      <c r="CDK108" s="23"/>
      <c r="CDL108" s="23"/>
      <c r="CDM108" s="23"/>
      <c r="CDN108" s="23"/>
      <c r="CDO108" s="23"/>
      <c r="CDP108" s="23"/>
      <c r="CDQ108" s="23"/>
      <c r="CDR108" s="23"/>
      <c r="CDS108" s="23"/>
      <c r="CDT108" s="23"/>
      <c r="CDU108" s="23"/>
      <c r="CDV108" s="23"/>
      <c r="CDW108" s="23"/>
      <c r="CDX108" s="23"/>
      <c r="CDY108" s="23"/>
      <c r="CDZ108" s="23"/>
      <c r="CEA108" s="23"/>
      <c r="CEB108" s="23"/>
      <c r="CEC108" s="23"/>
      <c r="CED108" s="23"/>
      <c r="CEE108" s="23"/>
      <c r="CEF108" s="23"/>
      <c r="CEG108" s="23"/>
      <c r="CEH108" s="23"/>
      <c r="CEI108" s="23"/>
      <c r="CEJ108" s="23"/>
      <c r="CEK108" s="23"/>
      <c r="CEL108" s="23"/>
      <c r="CEM108" s="23"/>
      <c r="CEN108" s="23"/>
      <c r="CEO108" s="23"/>
      <c r="CEP108" s="23"/>
      <c r="CEQ108" s="23"/>
      <c r="CER108" s="23"/>
      <c r="CES108" s="23"/>
      <c r="CET108" s="23"/>
      <c r="CEU108" s="23"/>
      <c r="CEV108" s="23"/>
      <c r="CEW108" s="23"/>
      <c r="CEX108" s="23"/>
      <c r="CEY108" s="23"/>
      <c r="CEZ108" s="23"/>
      <c r="CFA108" s="23"/>
      <c r="CFB108" s="23"/>
      <c r="CFC108" s="23"/>
      <c r="CFD108" s="23"/>
      <c r="CFE108" s="23"/>
      <c r="CFF108" s="23"/>
      <c r="CFG108" s="23"/>
      <c r="CFH108" s="23"/>
      <c r="CFI108" s="23"/>
      <c r="CFJ108" s="23"/>
      <c r="CFK108" s="23"/>
      <c r="CFL108" s="23"/>
      <c r="CFM108" s="23"/>
      <c r="CFN108" s="23"/>
      <c r="CFO108" s="23"/>
      <c r="CFP108" s="23"/>
      <c r="CFQ108" s="23"/>
      <c r="CFR108" s="23"/>
      <c r="CFS108" s="23"/>
      <c r="CFT108" s="23"/>
      <c r="CFU108" s="23"/>
      <c r="CFV108" s="23"/>
      <c r="CFW108" s="23"/>
      <c r="CFX108" s="23"/>
      <c r="CFY108" s="23"/>
      <c r="CFZ108" s="23"/>
      <c r="CGA108" s="23"/>
      <c r="CGB108" s="23"/>
      <c r="CGC108" s="23"/>
      <c r="CGD108" s="23"/>
      <c r="CGE108" s="23"/>
      <c r="CGF108" s="23"/>
      <c r="CGG108" s="23"/>
      <c r="CGH108" s="23"/>
      <c r="CGI108" s="23"/>
      <c r="CGJ108" s="23"/>
      <c r="CGK108" s="23"/>
      <c r="CGL108" s="23"/>
      <c r="CGM108" s="23"/>
      <c r="CGN108" s="23"/>
      <c r="CGO108" s="23"/>
      <c r="CGP108" s="23"/>
      <c r="CGQ108" s="23"/>
      <c r="CGR108" s="23"/>
      <c r="CGS108" s="23"/>
      <c r="CGT108" s="23"/>
      <c r="CGU108" s="23"/>
      <c r="CGV108" s="23"/>
      <c r="CGW108" s="23"/>
      <c r="CGX108" s="23"/>
      <c r="CGY108" s="23"/>
      <c r="CGZ108" s="23"/>
      <c r="CHA108" s="23"/>
      <c r="CHB108" s="23"/>
      <c r="CHC108" s="23"/>
      <c r="CHD108" s="23"/>
      <c r="CHE108" s="23"/>
      <c r="CHF108" s="23"/>
      <c r="CHG108" s="23"/>
      <c r="CHH108" s="23"/>
      <c r="CHI108" s="23"/>
      <c r="CHJ108" s="23"/>
      <c r="CHK108" s="23"/>
      <c r="CHL108" s="23"/>
      <c r="CHM108" s="23"/>
      <c r="CHN108" s="23"/>
      <c r="CHO108" s="23"/>
      <c r="CHP108" s="23"/>
      <c r="CHQ108" s="23"/>
      <c r="CHR108" s="23"/>
      <c r="CHS108" s="23"/>
      <c r="CHT108" s="23"/>
      <c r="CHU108" s="23"/>
      <c r="CHV108" s="23"/>
      <c r="CHW108" s="23"/>
      <c r="CHX108" s="23"/>
      <c r="CHY108" s="23"/>
      <c r="CHZ108" s="23"/>
      <c r="CIA108" s="23"/>
      <c r="CIB108" s="23"/>
      <c r="CIC108" s="23"/>
      <c r="CID108" s="23"/>
      <c r="CIE108" s="23"/>
      <c r="CIF108" s="23"/>
      <c r="CIG108" s="23"/>
      <c r="CIH108" s="23"/>
      <c r="CII108" s="23"/>
      <c r="CIJ108" s="23"/>
      <c r="CIK108" s="23"/>
      <c r="CIL108" s="23"/>
      <c r="CIM108" s="23"/>
      <c r="CIN108" s="23"/>
      <c r="CIO108" s="23"/>
      <c r="CIP108" s="23"/>
      <c r="CIQ108" s="23"/>
      <c r="CIR108" s="23"/>
      <c r="CIS108" s="23"/>
      <c r="CIT108" s="23"/>
      <c r="CIU108" s="23"/>
      <c r="CIV108" s="23"/>
      <c r="CIW108" s="23"/>
      <c r="CIX108" s="23"/>
      <c r="CIY108" s="23"/>
      <c r="CIZ108" s="23"/>
      <c r="CJA108" s="23"/>
      <c r="CJB108" s="23"/>
      <c r="CJC108" s="23"/>
      <c r="CJD108" s="23"/>
      <c r="CJE108" s="23"/>
      <c r="CJF108" s="23"/>
      <c r="CJG108" s="23"/>
      <c r="CJH108" s="23"/>
      <c r="CJI108" s="23"/>
      <c r="CJJ108" s="23"/>
      <c r="CJK108" s="23"/>
      <c r="CJL108" s="23"/>
      <c r="CJM108" s="23"/>
      <c r="CJN108" s="23"/>
      <c r="CJO108" s="23"/>
      <c r="CJP108" s="23"/>
      <c r="CJQ108" s="23"/>
      <c r="CJR108" s="23"/>
      <c r="CJS108" s="23"/>
      <c r="CJT108" s="23"/>
      <c r="CJU108" s="23"/>
      <c r="CJV108" s="23"/>
      <c r="CJW108" s="23"/>
      <c r="CJX108" s="23"/>
      <c r="CJY108" s="23"/>
      <c r="CJZ108" s="23"/>
      <c r="CKA108" s="23"/>
      <c r="CKB108" s="23"/>
      <c r="CKC108" s="23"/>
      <c r="CKD108" s="23"/>
      <c r="CKE108" s="23"/>
      <c r="CKF108" s="23"/>
      <c r="CKG108" s="23"/>
      <c r="CKH108" s="23"/>
      <c r="CKI108" s="23"/>
      <c r="CKJ108" s="23"/>
      <c r="CKK108" s="23"/>
      <c r="CKL108" s="23"/>
      <c r="CKM108" s="23"/>
      <c r="CKN108" s="23"/>
      <c r="CKO108" s="23"/>
      <c r="CKP108" s="23"/>
      <c r="CKQ108" s="23"/>
      <c r="CKR108" s="23"/>
      <c r="CKS108" s="23"/>
      <c r="CKT108" s="23"/>
      <c r="CKU108" s="23"/>
      <c r="CKV108" s="23"/>
      <c r="CKW108" s="23"/>
      <c r="CKX108" s="23"/>
      <c r="CKY108" s="23"/>
      <c r="CKZ108" s="23"/>
      <c r="CLA108" s="23"/>
      <c r="CLB108" s="23"/>
      <c r="CLC108" s="23"/>
      <c r="CLD108" s="23"/>
      <c r="CLE108" s="23"/>
      <c r="CLF108" s="23"/>
      <c r="CLG108" s="23"/>
      <c r="CLH108" s="23"/>
      <c r="CLI108" s="23"/>
      <c r="CLJ108" s="23"/>
      <c r="CLK108" s="23"/>
      <c r="CLL108" s="23"/>
      <c r="CLM108" s="23"/>
      <c r="CLN108" s="23"/>
      <c r="CLO108" s="23"/>
      <c r="CLP108" s="23"/>
      <c r="CLQ108" s="23"/>
      <c r="CLR108" s="23"/>
      <c r="CLS108" s="23"/>
      <c r="CLT108" s="23"/>
      <c r="CLU108" s="23"/>
      <c r="CLV108" s="23"/>
      <c r="CLW108" s="23"/>
      <c r="CLX108" s="23"/>
      <c r="CLY108" s="23"/>
      <c r="CLZ108" s="23"/>
      <c r="CMA108" s="23"/>
      <c r="CMB108" s="23"/>
      <c r="CMC108" s="23"/>
      <c r="CMD108" s="23"/>
      <c r="CME108" s="23"/>
      <c r="CMF108" s="23"/>
      <c r="CMG108" s="23"/>
      <c r="CMH108" s="23"/>
      <c r="CMI108" s="23"/>
      <c r="CMJ108" s="23"/>
      <c r="CMK108" s="23"/>
      <c r="CML108" s="23"/>
      <c r="CMM108" s="23"/>
      <c r="CMN108" s="23"/>
      <c r="CMO108" s="23"/>
      <c r="CMP108" s="23"/>
      <c r="CMQ108" s="23"/>
      <c r="CMR108" s="23"/>
      <c r="CMS108" s="23"/>
      <c r="CMT108" s="23"/>
      <c r="CMU108" s="23"/>
      <c r="CMV108" s="23"/>
      <c r="CMW108" s="23"/>
      <c r="CMX108" s="23"/>
      <c r="CMY108" s="23"/>
      <c r="CMZ108" s="23"/>
      <c r="CNA108" s="23"/>
      <c r="CNB108" s="23"/>
      <c r="CNC108" s="23"/>
      <c r="CND108" s="23"/>
      <c r="CNE108" s="23"/>
      <c r="CNF108" s="23"/>
      <c r="CNG108" s="23"/>
      <c r="CNH108" s="23"/>
      <c r="CNI108" s="23"/>
      <c r="CNJ108" s="23"/>
      <c r="CNK108" s="23"/>
      <c r="CNL108" s="23"/>
      <c r="CNM108" s="23"/>
      <c r="CNN108" s="23"/>
      <c r="CNO108" s="23"/>
      <c r="CNP108" s="23"/>
      <c r="CNQ108" s="23"/>
      <c r="CNR108" s="23"/>
      <c r="CNS108" s="23"/>
      <c r="CNT108" s="23"/>
      <c r="CNU108" s="23"/>
      <c r="CNV108" s="23"/>
      <c r="CNW108" s="23"/>
      <c r="CNX108" s="23"/>
      <c r="CNY108" s="23"/>
      <c r="CNZ108" s="23"/>
      <c r="COA108" s="23"/>
      <c r="COB108" s="23"/>
      <c r="COC108" s="23"/>
      <c r="COD108" s="23"/>
      <c r="COE108" s="23"/>
      <c r="COF108" s="23"/>
      <c r="COG108" s="23"/>
      <c r="COH108" s="23"/>
      <c r="COI108" s="23"/>
      <c r="COJ108" s="23"/>
      <c r="COK108" s="23"/>
      <c r="COL108" s="23"/>
      <c r="COM108" s="23"/>
      <c r="CON108" s="23"/>
      <c r="COO108" s="23"/>
      <c r="COP108" s="23"/>
      <c r="COQ108" s="23"/>
      <c r="COR108" s="23"/>
      <c r="COS108" s="23"/>
      <c r="COT108" s="23"/>
      <c r="COU108" s="23"/>
      <c r="COV108" s="23"/>
      <c r="COW108" s="23"/>
      <c r="COX108" s="23"/>
      <c r="COY108" s="23"/>
      <c r="COZ108" s="23"/>
      <c r="CPA108" s="23"/>
      <c r="CPB108" s="23"/>
      <c r="CPC108" s="23"/>
      <c r="CPD108" s="23"/>
      <c r="CPE108" s="23"/>
      <c r="CPF108" s="23"/>
      <c r="CPG108" s="23"/>
      <c r="CPH108" s="23"/>
      <c r="CPI108" s="23"/>
      <c r="CPJ108" s="23"/>
      <c r="CPK108" s="23"/>
      <c r="CPL108" s="23"/>
      <c r="CPM108" s="23"/>
      <c r="CPN108" s="23"/>
      <c r="CPO108" s="23"/>
      <c r="CPP108" s="23"/>
      <c r="CPQ108" s="23"/>
      <c r="CPR108" s="23"/>
      <c r="CPS108" s="23"/>
      <c r="CPT108" s="23"/>
      <c r="CPU108" s="23"/>
      <c r="CPV108" s="23"/>
      <c r="CPW108" s="23"/>
      <c r="CPX108" s="23"/>
      <c r="CPY108" s="23"/>
      <c r="CPZ108" s="23"/>
      <c r="CQA108" s="23"/>
      <c r="CQB108" s="23"/>
      <c r="CQC108" s="23"/>
      <c r="CQD108" s="23"/>
      <c r="CQE108" s="23"/>
      <c r="CQF108" s="23"/>
      <c r="CQG108" s="23"/>
      <c r="CQH108" s="23"/>
      <c r="CQI108" s="23"/>
      <c r="CQJ108" s="23"/>
      <c r="CQK108" s="23"/>
      <c r="CQL108" s="23"/>
      <c r="CQM108" s="23"/>
      <c r="CQN108" s="23"/>
      <c r="CQO108" s="23"/>
      <c r="CQP108" s="23"/>
      <c r="CQQ108" s="23"/>
      <c r="CQR108" s="23"/>
      <c r="CQS108" s="23"/>
      <c r="CQT108" s="23"/>
      <c r="CQU108" s="23"/>
      <c r="CQV108" s="23"/>
      <c r="CQW108" s="23"/>
      <c r="CQX108" s="23"/>
      <c r="CQY108" s="23"/>
      <c r="CQZ108" s="23"/>
      <c r="CRA108" s="23"/>
      <c r="CRB108" s="23"/>
      <c r="CRC108" s="23"/>
      <c r="CRD108" s="23"/>
      <c r="CRE108" s="23"/>
      <c r="CRF108" s="23"/>
      <c r="CRG108" s="23"/>
      <c r="CRH108" s="23"/>
      <c r="CRI108" s="23"/>
      <c r="CRJ108" s="23"/>
      <c r="CRK108" s="23"/>
      <c r="CRL108" s="23"/>
      <c r="CRM108" s="23"/>
      <c r="CRN108" s="23"/>
      <c r="CRO108" s="23"/>
      <c r="CRP108" s="23"/>
      <c r="CRQ108" s="23"/>
      <c r="CRR108" s="23"/>
      <c r="CRS108" s="23"/>
      <c r="CRT108" s="23"/>
      <c r="CRU108" s="23"/>
      <c r="CRV108" s="23"/>
      <c r="CRW108" s="23"/>
      <c r="CRX108" s="23"/>
      <c r="CRY108" s="23"/>
      <c r="CRZ108" s="23"/>
      <c r="CSA108" s="23"/>
      <c r="CSB108" s="23"/>
      <c r="CSC108" s="23"/>
      <c r="CSD108" s="23"/>
      <c r="CSE108" s="23"/>
      <c r="CSF108" s="23"/>
      <c r="CSG108" s="23"/>
      <c r="CSH108" s="23"/>
      <c r="CSI108" s="23"/>
      <c r="CSJ108" s="23"/>
      <c r="CSK108" s="23"/>
      <c r="CSL108" s="23"/>
      <c r="CSM108" s="23"/>
      <c r="CSN108" s="23"/>
      <c r="CSO108" s="23"/>
      <c r="CSP108" s="23"/>
      <c r="CSQ108" s="23"/>
      <c r="CSR108" s="23"/>
      <c r="CSS108" s="23"/>
      <c r="CST108" s="23"/>
      <c r="CSU108" s="23"/>
      <c r="CSV108" s="23"/>
      <c r="CSW108" s="23"/>
      <c r="CSX108" s="23"/>
      <c r="CSY108" s="23"/>
      <c r="CSZ108" s="23"/>
      <c r="CTA108" s="23"/>
      <c r="CTB108" s="23"/>
      <c r="CTC108" s="23"/>
      <c r="CTD108" s="23"/>
      <c r="CTE108" s="23"/>
      <c r="CTF108" s="23"/>
      <c r="CTG108" s="23"/>
      <c r="CTH108" s="23"/>
      <c r="CTI108" s="23"/>
      <c r="CTJ108" s="23"/>
      <c r="CTK108" s="23"/>
      <c r="CTL108" s="23"/>
      <c r="CTM108" s="23"/>
      <c r="CTN108" s="23"/>
      <c r="CTO108" s="23"/>
      <c r="CTP108" s="23"/>
      <c r="CTQ108" s="23"/>
      <c r="CTR108" s="23"/>
      <c r="CTS108" s="23"/>
      <c r="CTT108" s="23"/>
      <c r="CTU108" s="23"/>
      <c r="CTV108" s="23"/>
      <c r="CTW108" s="23"/>
      <c r="CTX108" s="23"/>
      <c r="CTY108" s="23"/>
      <c r="CTZ108" s="23"/>
      <c r="CUA108" s="23"/>
      <c r="CUB108" s="23"/>
      <c r="CUC108" s="23"/>
      <c r="CUD108" s="23"/>
      <c r="CUE108" s="23"/>
      <c r="CUF108" s="23"/>
      <c r="CUG108" s="23"/>
      <c r="CUH108" s="23"/>
      <c r="CUI108" s="23"/>
      <c r="CUJ108" s="23"/>
      <c r="CUK108" s="23"/>
      <c r="CUL108" s="23"/>
      <c r="CUM108" s="23"/>
      <c r="CUN108" s="23"/>
      <c r="CUO108" s="23"/>
      <c r="CUP108" s="23"/>
      <c r="CUQ108" s="23"/>
      <c r="CUR108" s="23"/>
      <c r="CUS108" s="23"/>
      <c r="CUT108" s="23"/>
      <c r="CUU108" s="23"/>
      <c r="CUV108" s="23"/>
      <c r="CUW108" s="23"/>
      <c r="CUX108" s="23"/>
      <c r="CUY108" s="23"/>
      <c r="CUZ108" s="23"/>
      <c r="CVA108" s="23"/>
      <c r="CVB108" s="23"/>
      <c r="CVC108" s="23"/>
      <c r="CVD108" s="23"/>
      <c r="CVE108" s="23"/>
      <c r="CVF108" s="23"/>
      <c r="CVG108" s="23"/>
      <c r="CVH108" s="23"/>
      <c r="CVI108" s="23"/>
      <c r="CVJ108" s="23"/>
      <c r="CVK108" s="23"/>
      <c r="CVL108" s="23"/>
      <c r="CVM108" s="23"/>
      <c r="CVN108" s="23"/>
      <c r="CVO108" s="23"/>
      <c r="CVP108" s="23"/>
      <c r="CVQ108" s="23"/>
      <c r="CVR108" s="23"/>
      <c r="CVS108" s="23"/>
      <c r="CVT108" s="23"/>
      <c r="CVU108" s="23"/>
      <c r="CVV108" s="23"/>
      <c r="CVW108" s="23"/>
      <c r="CVX108" s="23"/>
      <c r="CVY108" s="23"/>
      <c r="CVZ108" s="23"/>
      <c r="CWA108" s="23"/>
      <c r="CWB108" s="23"/>
      <c r="CWC108" s="23"/>
      <c r="CWD108" s="23"/>
      <c r="CWE108" s="23"/>
      <c r="CWF108" s="23"/>
      <c r="CWG108" s="23"/>
      <c r="CWH108" s="23"/>
      <c r="CWI108" s="23"/>
      <c r="CWJ108" s="23"/>
      <c r="CWK108" s="23"/>
      <c r="CWL108" s="23"/>
      <c r="CWM108" s="23"/>
      <c r="CWN108" s="23"/>
      <c r="CWO108" s="23"/>
      <c r="CWP108" s="23"/>
      <c r="CWQ108" s="23"/>
      <c r="CWR108" s="23"/>
      <c r="CWS108" s="23"/>
      <c r="CWT108" s="23"/>
      <c r="CWU108" s="23"/>
      <c r="CWV108" s="23"/>
      <c r="CWW108" s="23"/>
      <c r="CWX108" s="23"/>
      <c r="CWY108" s="23"/>
      <c r="CWZ108" s="23"/>
      <c r="CXA108" s="23"/>
      <c r="CXB108" s="23"/>
      <c r="CXC108" s="23"/>
      <c r="CXD108" s="23"/>
      <c r="CXE108" s="23"/>
      <c r="CXF108" s="23"/>
      <c r="CXG108" s="23"/>
      <c r="CXH108" s="23"/>
      <c r="CXI108" s="23"/>
      <c r="CXJ108" s="23"/>
      <c r="CXK108" s="23"/>
      <c r="CXL108" s="23"/>
      <c r="CXM108" s="23"/>
      <c r="CXN108" s="23"/>
      <c r="CXO108" s="23"/>
      <c r="CXP108" s="23"/>
      <c r="CXQ108" s="23"/>
      <c r="CXR108" s="23"/>
      <c r="CXS108" s="23"/>
      <c r="CXT108" s="23"/>
      <c r="CXU108" s="23"/>
      <c r="CXV108" s="23"/>
      <c r="CXW108" s="23"/>
      <c r="CXX108" s="23"/>
      <c r="CXY108" s="23"/>
      <c r="CXZ108" s="23"/>
      <c r="CYA108" s="23"/>
      <c r="CYB108" s="23"/>
      <c r="CYC108" s="23"/>
      <c r="CYD108" s="23"/>
      <c r="CYE108" s="23"/>
      <c r="CYF108" s="23"/>
      <c r="CYG108" s="23"/>
      <c r="CYH108" s="23"/>
      <c r="CYI108" s="23"/>
      <c r="CYJ108" s="23"/>
      <c r="CYK108" s="23"/>
      <c r="CYL108" s="23"/>
      <c r="CYM108" s="23"/>
      <c r="CYN108" s="23"/>
      <c r="CYO108" s="23"/>
      <c r="CYP108" s="23"/>
      <c r="CYQ108" s="23"/>
      <c r="CYR108" s="23"/>
      <c r="CYS108" s="23"/>
      <c r="CYT108" s="23"/>
      <c r="CYU108" s="23"/>
      <c r="CYV108" s="23"/>
      <c r="CYW108" s="23"/>
      <c r="CYX108" s="23"/>
      <c r="CYY108" s="23"/>
      <c r="CYZ108" s="23"/>
      <c r="CZA108" s="23"/>
      <c r="CZB108" s="23"/>
      <c r="CZC108" s="23"/>
      <c r="CZD108" s="23"/>
      <c r="CZE108" s="23"/>
      <c r="CZF108" s="23"/>
      <c r="CZG108" s="23"/>
      <c r="CZH108" s="23"/>
      <c r="CZI108" s="23"/>
      <c r="CZJ108" s="23"/>
      <c r="CZK108" s="23"/>
      <c r="CZL108" s="23"/>
      <c r="CZM108" s="23"/>
      <c r="CZN108" s="23"/>
      <c r="CZO108" s="23"/>
      <c r="CZP108" s="23"/>
      <c r="CZQ108" s="23"/>
      <c r="CZR108" s="23"/>
      <c r="CZS108" s="23"/>
      <c r="CZT108" s="23"/>
      <c r="CZU108" s="23"/>
      <c r="CZV108" s="23"/>
      <c r="CZW108" s="23"/>
      <c r="CZX108" s="23"/>
      <c r="CZY108" s="23"/>
      <c r="CZZ108" s="23"/>
      <c r="DAA108" s="23"/>
      <c r="DAB108" s="23"/>
      <c r="DAC108" s="23"/>
      <c r="DAD108" s="23"/>
      <c r="DAE108" s="23"/>
      <c r="DAF108" s="23"/>
      <c r="DAG108" s="23"/>
      <c r="DAH108" s="23"/>
      <c r="DAI108" s="23"/>
      <c r="DAJ108" s="23"/>
      <c r="DAK108" s="23"/>
      <c r="DAL108" s="23"/>
      <c r="DAM108" s="23"/>
      <c r="DAN108" s="23"/>
      <c r="DAO108" s="23"/>
      <c r="DAP108" s="23"/>
      <c r="DAQ108" s="23"/>
      <c r="DAR108" s="23"/>
      <c r="DAS108" s="23"/>
      <c r="DAT108" s="23"/>
      <c r="DAU108" s="23"/>
      <c r="DAV108" s="23"/>
      <c r="DAW108" s="23"/>
      <c r="DAX108" s="23"/>
      <c r="DAY108" s="23"/>
      <c r="DAZ108" s="23"/>
      <c r="DBA108" s="23"/>
      <c r="DBB108" s="23"/>
      <c r="DBC108" s="23"/>
      <c r="DBD108" s="23"/>
      <c r="DBE108" s="23"/>
      <c r="DBF108" s="23"/>
      <c r="DBG108" s="23"/>
      <c r="DBH108" s="23"/>
      <c r="DBI108" s="23"/>
      <c r="DBJ108" s="23"/>
      <c r="DBK108" s="23"/>
      <c r="DBL108" s="23"/>
      <c r="DBM108" s="23"/>
      <c r="DBN108" s="23"/>
      <c r="DBO108" s="23"/>
      <c r="DBP108" s="23"/>
      <c r="DBQ108" s="23"/>
      <c r="DBR108" s="23"/>
      <c r="DBS108" s="23"/>
      <c r="DBT108" s="23"/>
      <c r="DBU108" s="23"/>
      <c r="DBV108" s="23"/>
      <c r="DBW108" s="23"/>
      <c r="DBX108" s="23"/>
      <c r="DBY108" s="23"/>
      <c r="DBZ108" s="23"/>
      <c r="DCA108" s="23"/>
      <c r="DCB108" s="23"/>
      <c r="DCC108" s="23"/>
      <c r="DCD108" s="23"/>
      <c r="DCE108" s="23"/>
      <c r="DCF108" s="23"/>
      <c r="DCG108" s="23"/>
      <c r="DCH108" s="23"/>
      <c r="DCI108" s="23"/>
      <c r="DCJ108" s="23"/>
      <c r="DCK108" s="23"/>
      <c r="DCL108" s="23"/>
      <c r="DCM108" s="23"/>
      <c r="DCN108" s="23"/>
      <c r="DCO108" s="23"/>
      <c r="DCP108" s="23"/>
      <c r="DCQ108" s="23"/>
      <c r="DCR108" s="23"/>
      <c r="DCS108" s="23"/>
      <c r="DCT108" s="23"/>
      <c r="DCU108" s="23"/>
      <c r="DCV108" s="23"/>
      <c r="DCW108" s="23"/>
      <c r="DCX108" s="23"/>
      <c r="DCY108" s="23"/>
      <c r="DCZ108" s="23"/>
      <c r="DDA108" s="23"/>
      <c r="DDB108" s="23"/>
      <c r="DDC108" s="23"/>
      <c r="DDD108" s="23"/>
      <c r="DDE108" s="23"/>
      <c r="DDF108" s="23"/>
      <c r="DDG108" s="23"/>
      <c r="DDH108" s="23"/>
      <c r="DDI108" s="23"/>
      <c r="DDJ108" s="23"/>
      <c r="DDK108" s="23"/>
      <c r="DDL108" s="23"/>
      <c r="DDM108" s="23"/>
      <c r="DDN108" s="23"/>
      <c r="DDO108" s="23"/>
      <c r="DDP108" s="23"/>
      <c r="DDQ108" s="23"/>
      <c r="DDR108" s="23"/>
      <c r="DDS108" s="23"/>
      <c r="DDT108" s="23"/>
      <c r="DDU108" s="23"/>
      <c r="DDV108" s="23"/>
      <c r="DDW108" s="23"/>
      <c r="DDX108" s="23"/>
      <c r="DDY108" s="23"/>
      <c r="DDZ108" s="23"/>
      <c r="DEA108" s="23"/>
      <c r="DEB108" s="23"/>
      <c r="DEC108" s="23"/>
      <c r="DED108" s="23"/>
      <c r="DEE108" s="23"/>
      <c r="DEF108" s="23"/>
      <c r="DEG108" s="23"/>
      <c r="DEH108" s="23"/>
      <c r="DEI108" s="23"/>
      <c r="DEJ108" s="23"/>
      <c r="DEK108" s="23"/>
      <c r="DEL108" s="23"/>
      <c r="DEM108" s="23"/>
      <c r="DEN108" s="23"/>
      <c r="DEO108" s="23"/>
      <c r="DEP108" s="23"/>
      <c r="DEQ108" s="23"/>
      <c r="DER108" s="23"/>
      <c r="DES108" s="23"/>
      <c r="DET108" s="23"/>
      <c r="DEU108" s="23"/>
      <c r="DEV108" s="23"/>
      <c r="DEW108" s="23"/>
      <c r="DEX108" s="23"/>
      <c r="DEY108" s="23"/>
      <c r="DEZ108" s="23"/>
      <c r="DFA108" s="23"/>
      <c r="DFB108" s="23"/>
      <c r="DFC108" s="23"/>
      <c r="DFD108" s="23"/>
      <c r="DFE108" s="23"/>
      <c r="DFF108" s="23"/>
      <c r="DFG108" s="23"/>
      <c r="DFH108" s="23"/>
      <c r="DFI108" s="23"/>
      <c r="DFJ108" s="23"/>
      <c r="DFK108" s="23"/>
      <c r="DFL108" s="23"/>
      <c r="DFM108" s="23"/>
      <c r="DFN108" s="23"/>
      <c r="DFO108" s="23"/>
      <c r="DFP108" s="23"/>
      <c r="DFQ108" s="23"/>
      <c r="DFR108" s="23"/>
      <c r="DFS108" s="23"/>
      <c r="DFT108" s="23"/>
      <c r="DFU108" s="23"/>
      <c r="DFV108" s="23"/>
      <c r="DFW108" s="23"/>
      <c r="DFX108" s="23"/>
      <c r="DFY108" s="23"/>
      <c r="DFZ108" s="23"/>
      <c r="DGA108" s="23"/>
      <c r="DGB108" s="23"/>
      <c r="DGC108" s="23"/>
      <c r="DGD108" s="23"/>
      <c r="DGE108" s="23"/>
      <c r="DGF108" s="23"/>
      <c r="DGG108" s="23"/>
      <c r="DGH108" s="23"/>
      <c r="DGI108" s="23"/>
      <c r="DGJ108" s="23"/>
      <c r="DGK108" s="23"/>
      <c r="DGL108" s="23"/>
      <c r="DGM108" s="23"/>
      <c r="DGN108" s="23"/>
      <c r="DGO108" s="23"/>
      <c r="DGP108" s="23"/>
      <c r="DGQ108" s="23"/>
      <c r="DGR108" s="23"/>
      <c r="DGS108" s="23"/>
      <c r="DGT108" s="23"/>
      <c r="DGU108" s="23"/>
      <c r="DGV108" s="23"/>
      <c r="DGW108" s="23"/>
      <c r="DGX108" s="23"/>
      <c r="DGY108" s="23"/>
      <c r="DGZ108" s="23"/>
      <c r="DHA108" s="23"/>
      <c r="DHB108" s="23"/>
      <c r="DHC108" s="23"/>
      <c r="DHD108" s="23"/>
      <c r="DHE108" s="23"/>
      <c r="DHF108" s="23"/>
      <c r="DHG108" s="23"/>
      <c r="DHH108" s="23"/>
      <c r="DHI108" s="23"/>
      <c r="DHJ108" s="23"/>
      <c r="DHK108" s="23"/>
      <c r="DHL108" s="23"/>
      <c r="DHM108" s="23"/>
      <c r="DHN108" s="23"/>
      <c r="DHO108" s="23"/>
      <c r="DHP108" s="23"/>
      <c r="DHQ108" s="23"/>
      <c r="DHR108" s="23"/>
      <c r="DHS108" s="23"/>
      <c r="DHT108" s="23"/>
      <c r="DHU108" s="23"/>
      <c r="DHV108" s="23"/>
      <c r="DHW108" s="23"/>
      <c r="DHX108" s="23"/>
      <c r="DHY108" s="23"/>
      <c r="DHZ108" s="23"/>
      <c r="DIA108" s="23"/>
      <c r="DIB108" s="23"/>
      <c r="DIC108" s="23"/>
      <c r="DID108" s="23"/>
      <c r="DIE108" s="23"/>
      <c r="DIF108" s="23"/>
      <c r="DIG108" s="23"/>
      <c r="DIH108" s="23"/>
      <c r="DII108" s="23"/>
      <c r="DIJ108" s="23"/>
      <c r="DIK108" s="23"/>
      <c r="DIL108" s="23"/>
      <c r="DIM108" s="23"/>
      <c r="DIN108" s="23"/>
      <c r="DIO108" s="23"/>
      <c r="DIP108" s="23"/>
      <c r="DIQ108" s="23"/>
      <c r="DIR108" s="23"/>
      <c r="DIS108" s="23"/>
      <c r="DIT108" s="23"/>
      <c r="DIU108" s="23"/>
      <c r="DIV108" s="23"/>
      <c r="DIW108" s="23"/>
      <c r="DIX108" s="23"/>
      <c r="DIY108" s="23"/>
      <c r="DIZ108" s="23"/>
      <c r="DJA108" s="23"/>
      <c r="DJB108" s="23"/>
      <c r="DJC108" s="23"/>
      <c r="DJD108" s="23"/>
      <c r="DJE108" s="23"/>
      <c r="DJF108" s="23"/>
      <c r="DJG108" s="23"/>
      <c r="DJH108" s="23"/>
      <c r="DJI108" s="23"/>
      <c r="DJJ108" s="23"/>
      <c r="DJK108" s="23"/>
      <c r="DJL108" s="23"/>
      <c r="DJM108" s="23"/>
      <c r="DJN108" s="23"/>
      <c r="DJO108" s="23"/>
      <c r="DJP108" s="23"/>
      <c r="DJQ108" s="23"/>
      <c r="DJR108" s="23"/>
      <c r="DJS108" s="23"/>
      <c r="DJT108" s="23"/>
      <c r="DJU108" s="23"/>
      <c r="DJV108" s="23"/>
      <c r="DJW108" s="23"/>
      <c r="DJX108" s="23"/>
      <c r="DJY108" s="23"/>
      <c r="DJZ108" s="23"/>
      <c r="DKA108" s="23"/>
      <c r="DKB108" s="23"/>
      <c r="DKC108" s="23"/>
      <c r="DKD108" s="23"/>
      <c r="DKE108" s="23"/>
      <c r="DKF108" s="23"/>
      <c r="DKG108" s="23"/>
      <c r="DKH108" s="23"/>
      <c r="DKI108" s="23"/>
      <c r="DKJ108" s="23"/>
      <c r="DKK108" s="23"/>
      <c r="DKL108" s="23"/>
      <c r="DKM108" s="23"/>
      <c r="DKN108" s="23"/>
      <c r="DKO108" s="23"/>
      <c r="DKP108" s="23"/>
      <c r="DKQ108" s="23"/>
      <c r="DKR108" s="23"/>
      <c r="DKS108" s="23"/>
      <c r="DKT108" s="23"/>
      <c r="DKU108" s="23"/>
      <c r="DKV108" s="23"/>
      <c r="DKW108" s="23"/>
      <c r="DKX108" s="23"/>
      <c r="DKY108" s="23"/>
      <c r="DKZ108" s="23"/>
      <c r="DLA108" s="23"/>
      <c r="DLB108" s="23"/>
      <c r="DLC108" s="23"/>
      <c r="DLD108" s="23"/>
      <c r="DLE108" s="23"/>
      <c r="DLF108" s="23"/>
      <c r="DLG108" s="23"/>
      <c r="DLH108" s="23"/>
      <c r="DLI108" s="23"/>
      <c r="DLJ108" s="23"/>
      <c r="DLK108" s="23"/>
      <c r="DLL108" s="23"/>
      <c r="DLM108" s="23"/>
      <c r="DLN108" s="23"/>
      <c r="DLO108" s="23"/>
      <c r="DLP108" s="23"/>
      <c r="DLQ108" s="23"/>
      <c r="DLR108" s="23"/>
      <c r="DLS108" s="23"/>
      <c r="DLT108" s="23"/>
      <c r="DLU108" s="23"/>
      <c r="DLV108" s="23"/>
      <c r="DLW108" s="23"/>
      <c r="DLX108" s="23"/>
      <c r="DLY108" s="23"/>
      <c r="DLZ108" s="23"/>
      <c r="DMA108" s="23"/>
      <c r="DMB108" s="23"/>
      <c r="DMC108" s="23"/>
      <c r="DMD108" s="23"/>
      <c r="DME108" s="23"/>
      <c r="DMF108" s="23"/>
      <c r="DMG108" s="23"/>
      <c r="DMH108" s="23"/>
      <c r="DMI108" s="23"/>
      <c r="DMJ108" s="23"/>
      <c r="DMK108" s="23"/>
      <c r="DML108" s="23"/>
      <c r="DMM108" s="23"/>
      <c r="DMN108" s="23"/>
      <c r="DMO108" s="23"/>
      <c r="DMP108" s="23"/>
      <c r="DMQ108" s="23"/>
      <c r="DMR108" s="23"/>
      <c r="DMS108" s="23"/>
      <c r="DMT108" s="23"/>
      <c r="DMU108" s="23"/>
      <c r="DMV108" s="23"/>
      <c r="DMW108" s="23"/>
      <c r="DMX108" s="23"/>
      <c r="DMY108" s="23"/>
      <c r="DMZ108" s="23"/>
      <c r="DNA108" s="23"/>
      <c r="DNB108" s="23"/>
      <c r="DNC108" s="23"/>
      <c r="DND108" s="23"/>
      <c r="DNE108" s="23"/>
      <c r="DNF108" s="23"/>
      <c r="DNG108" s="23"/>
      <c r="DNH108" s="23"/>
      <c r="DNI108" s="23"/>
      <c r="DNJ108" s="23"/>
      <c r="DNK108" s="23"/>
      <c r="DNL108" s="23"/>
      <c r="DNM108" s="23"/>
      <c r="DNN108" s="23"/>
      <c r="DNO108" s="23"/>
      <c r="DNP108" s="23"/>
      <c r="DNQ108" s="23"/>
      <c r="DNR108" s="23"/>
      <c r="DNS108" s="23"/>
      <c r="DNT108" s="23"/>
      <c r="DNU108" s="23"/>
      <c r="DNV108" s="23"/>
      <c r="DNW108" s="23"/>
      <c r="DNX108" s="23"/>
      <c r="DNY108" s="23"/>
      <c r="DNZ108" s="23"/>
      <c r="DOA108" s="23"/>
      <c r="DOB108" s="23"/>
      <c r="DOC108" s="23"/>
      <c r="DOD108" s="23"/>
      <c r="DOE108" s="23"/>
      <c r="DOF108" s="23"/>
      <c r="DOG108" s="23"/>
      <c r="DOH108" s="23"/>
      <c r="DOI108" s="23"/>
      <c r="DOJ108" s="23"/>
      <c r="DOK108" s="23"/>
      <c r="DOL108" s="23"/>
      <c r="DOM108" s="23"/>
      <c r="DON108" s="23"/>
      <c r="DOO108" s="23"/>
      <c r="DOP108" s="23"/>
      <c r="DOQ108" s="23"/>
      <c r="DOR108" s="23"/>
      <c r="DOS108" s="23"/>
      <c r="DOT108" s="23"/>
      <c r="DOU108" s="23"/>
      <c r="DOV108" s="23"/>
      <c r="DOW108" s="23"/>
      <c r="DOX108" s="23"/>
      <c r="DOY108" s="23"/>
      <c r="DOZ108" s="23"/>
      <c r="DPA108" s="23"/>
      <c r="DPB108" s="23"/>
      <c r="DPC108" s="23"/>
      <c r="DPD108" s="23"/>
      <c r="DPE108" s="23"/>
      <c r="DPF108" s="23"/>
      <c r="DPG108" s="23"/>
      <c r="DPH108" s="23"/>
      <c r="DPI108" s="23"/>
      <c r="DPJ108" s="23"/>
      <c r="DPK108" s="23"/>
      <c r="DPL108" s="23"/>
      <c r="DPM108" s="23"/>
      <c r="DPN108" s="23"/>
      <c r="DPO108" s="23"/>
      <c r="DPP108" s="23"/>
      <c r="DPQ108" s="23"/>
      <c r="DPR108" s="23"/>
      <c r="DPS108" s="23"/>
      <c r="DPT108" s="23"/>
      <c r="DPU108" s="23"/>
      <c r="DPV108" s="23"/>
      <c r="DPW108" s="23"/>
      <c r="DPX108" s="23"/>
      <c r="DPY108" s="23"/>
      <c r="DPZ108" s="23"/>
      <c r="DQA108" s="23"/>
      <c r="DQB108" s="23"/>
      <c r="DQC108" s="23"/>
      <c r="DQD108" s="23"/>
      <c r="DQE108" s="23"/>
      <c r="DQF108" s="23"/>
      <c r="DQG108" s="23"/>
      <c r="DQH108" s="23"/>
      <c r="DQI108" s="23"/>
      <c r="DQJ108" s="23"/>
      <c r="DQK108" s="23"/>
      <c r="DQL108" s="23"/>
      <c r="DQM108" s="23"/>
      <c r="DQN108" s="23"/>
      <c r="DQO108" s="23"/>
      <c r="DQP108" s="23"/>
      <c r="DQQ108" s="23"/>
      <c r="DQR108" s="23"/>
      <c r="DQS108" s="23"/>
      <c r="DQT108" s="23"/>
      <c r="DQU108" s="23"/>
      <c r="DQV108" s="23"/>
      <c r="DQW108" s="23"/>
      <c r="DQX108" s="23"/>
      <c r="DQY108" s="23"/>
      <c r="DQZ108" s="23"/>
      <c r="DRA108" s="23"/>
      <c r="DRB108" s="23"/>
      <c r="DRC108" s="23"/>
      <c r="DRD108" s="23"/>
      <c r="DRE108" s="23"/>
      <c r="DRF108" s="23"/>
      <c r="DRG108" s="23"/>
      <c r="DRH108" s="23"/>
      <c r="DRI108" s="23"/>
      <c r="DRJ108" s="23"/>
      <c r="DRK108" s="23"/>
      <c r="DRL108" s="23"/>
      <c r="DRM108" s="23"/>
      <c r="DRN108" s="23"/>
      <c r="DRO108" s="23"/>
      <c r="DRP108" s="23"/>
      <c r="DRQ108" s="23"/>
      <c r="DRR108" s="23"/>
      <c r="DRS108" s="23"/>
      <c r="DRT108" s="23"/>
      <c r="DRU108" s="23"/>
      <c r="DRV108" s="23"/>
      <c r="DRW108" s="23"/>
      <c r="DRX108" s="23"/>
      <c r="DRY108" s="23"/>
      <c r="DRZ108" s="23"/>
      <c r="DSA108" s="23"/>
      <c r="DSB108" s="23"/>
      <c r="DSC108" s="23"/>
      <c r="DSD108" s="23"/>
      <c r="DSE108" s="23"/>
      <c r="DSF108" s="23"/>
      <c r="DSG108" s="23"/>
      <c r="DSH108" s="23"/>
      <c r="DSI108" s="23"/>
      <c r="DSJ108" s="23"/>
      <c r="DSK108" s="23"/>
      <c r="DSL108" s="23"/>
      <c r="DSM108" s="23"/>
      <c r="DSN108" s="23"/>
      <c r="DSO108" s="23"/>
      <c r="DSP108" s="23"/>
      <c r="DSQ108" s="23"/>
      <c r="DSR108" s="23"/>
      <c r="DSS108" s="23"/>
      <c r="DST108" s="23"/>
      <c r="DSU108" s="23"/>
      <c r="DSV108" s="23"/>
      <c r="DSW108" s="23"/>
      <c r="DSX108" s="23"/>
      <c r="DSY108" s="23"/>
      <c r="DSZ108" s="23"/>
      <c r="DTA108" s="23"/>
      <c r="DTB108" s="23"/>
      <c r="DTC108" s="23"/>
      <c r="DTD108" s="23"/>
      <c r="DTE108" s="23"/>
      <c r="DTF108" s="23"/>
      <c r="DTG108" s="23"/>
      <c r="DTH108" s="23"/>
      <c r="DTI108" s="23"/>
      <c r="DTJ108" s="23"/>
      <c r="DTK108" s="23"/>
      <c r="DTL108" s="23"/>
      <c r="DTM108" s="23"/>
      <c r="DTN108" s="23"/>
      <c r="DTO108" s="23"/>
      <c r="DTP108" s="23"/>
      <c r="DTQ108" s="23"/>
      <c r="DTR108" s="23"/>
      <c r="DTS108" s="23"/>
      <c r="DTT108" s="23"/>
      <c r="DTU108" s="23"/>
      <c r="DTV108" s="23"/>
      <c r="DTW108" s="23"/>
      <c r="DTX108" s="23"/>
      <c r="DTY108" s="23"/>
      <c r="DTZ108" s="23"/>
      <c r="DUA108" s="23"/>
      <c r="DUB108" s="23"/>
      <c r="DUC108" s="23"/>
      <c r="DUD108" s="23"/>
      <c r="DUE108" s="23"/>
      <c r="DUF108" s="23"/>
      <c r="DUG108" s="23"/>
      <c r="DUH108" s="23"/>
      <c r="DUI108" s="23"/>
      <c r="DUJ108" s="23"/>
      <c r="DUK108" s="23"/>
      <c r="DUL108" s="23"/>
      <c r="DUM108" s="23"/>
      <c r="DUN108" s="23"/>
      <c r="DUO108" s="23"/>
      <c r="DUP108" s="23"/>
      <c r="DUQ108" s="23"/>
      <c r="DUR108" s="23"/>
      <c r="DUS108" s="23"/>
      <c r="DUT108" s="23"/>
      <c r="DUU108" s="23"/>
      <c r="DUV108" s="23"/>
      <c r="DUW108" s="23"/>
      <c r="DUX108" s="23"/>
      <c r="DUY108" s="23"/>
      <c r="DUZ108" s="23"/>
      <c r="DVA108" s="23"/>
      <c r="DVB108" s="23"/>
      <c r="DVC108" s="23"/>
      <c r="DVD108" s="23"/>
      <c r="DVE108" s="23"/>
      <c r="DVF108" s="23"/>
      <c r="DVG108" s="23"/>
      <c r="DVH108" s="23"/>
      <c r="DVI108" s="23"/>
      <c r="DVJ108" s="23"/>
      <c r="DVK108" s="23"/>
      <c r="DVL108" s="23"/>
      <c r="DVM108" s="23"/>
      <c r="DVN108" s="23"/>
      <c r="DVO108" s="23"/>
      <c r="DVP108" s="23"/>
      <c r="DVQ108" s="23"/>
      <c r="DVR108" s="23"/>
      <c r="DVS108" s="23"/>
      <c r="DVT108" s="23"/>
      <c r="DVU108" s="23"/>
      <c r="DVV108" s="23"/>
      <c r="DVW108" s="23"/>
      <c r="DVX108" s="23"/>
      <c r="DVY108" s="23"/>
      <c r="DVZ108" s="23"/>
      <c r="DWA108" s="23"/>
      <c r="DWB108" s="23"/>
      <c r="DWC108" s="23"/>
      <c r="DWD108" s="23"/>
      <c r="DWE108" s="23"/>
      <c r="DWF108" s="23"/>
      <c r="DWG108" s="23"/>
      <c r="DWH108" s="23"/>
      <c r="DWI108" s="23"/>
      <c r="DWJ108" s="23"/>
      <c r="DWK108" s="23"/>
      <c r="DWL108" s="23"/>
      <c r="DWM108" s="23"/>
      <c r="DWN108" s="23"/>
      <c r="DWO108" s="23"/>
      <c r="DWP108" s="23"/>
      <c r="DWQ108" s="23"/>
      <c r="DWR108" s="23"/>
      <c r="DWS108" s="23"/>
      <c r="DWT108" s="23"/>
      <c r="DWU108" s="23"/>
      <c r="DWV108" s="23"/>
      <c r="DWW108" s="23"/>
      <c r="DWX108" s="23"/>
      <c r="DWY108" s="23"/>
      <c r="DWZ108" s="23"/>
      <c r="DXA108" s="23"/>
      <c r="DXB108" s="23"/>
      <c r="DXC108" s="23"/>
      <c r="DXD108" s="23"/>
      <c r="DXE108" s="23"/>
      <c r="DXF108" s="23"/>
      <c r="DXG108" s="23"/>
      <c r="DXH108" s="23"/>
      <c r="DXI108" s="23"/>
      <c r="DXJ108" s="23"/>
      <c r="DXK108" s="23"/>
      <c r="DXL108" s="23"/>
      <c r="DXM108" s="23"/>
      <c r="DXN108" s="23"/>
      <c r="DXO108" s="23"/>
      <c r="DXP108" s="23"/>
      <c r="DXQ108" s="23"/>
      <c r="DXR108" s="23"/>
      <c r="DXS108" s="23"/>
      <c r="DXT108" s="23"/>
      <c r="DXU108" s="23"/>
      <c r="DXV108" s="23"/>
      <c r="DXW108" s="23"/>
      <c r="DXX108" s="23"/>
      <c r="DXY108" s="23"/>
      <c r="DXZ108" s="23"/>
      <c r="DYA108" s="23"/>
      <c r="DYB108" s="23"/>
      <c r="DYC108" s="23"/>
      <c r="DYD108" s="23"/>
      <c r="DYE108" s="23"/>
      <c r="DYF108" s="23"/>
      <c r="DYG108" s="23"/>
      <c r="DYH108" s="23"/>
      <c r="DYI108" s="23"/>
      <c r="DYJ108" s="23"/>
      <c r="DYK108" s="23"/>
      <c r="DYL108" s="23"/>
      <c r="DYM108" s="23"/>
      <c r="DYN108" s="23"/>
      <c r="DYO108" s="23"/>
      <c r="DYP108" s="23"/>
      <c r="DYQ108" s="23"/>
      <c r="DYR108" s="23"/>
      <c r="DYS108" s="23"/>
      <c r="DYT108" s="23"/>
      <c r="DYU108" s="23"/>
      <c r="DYV108" s="23"/>
      <c r="DYW108" s="23"/>
      <c r="DYX108" s="23"/>
      <c r="DYY108" s="23"/>
      <c r="DYZ108" s="23"/>
      <c r="DZA108" s="23"/>
      <c r="DZB108" s="23"/>
      <c r="DZC108" s="23"/>
      <c r="DZD108" s="23"/>
      <c r="DZE108" s="23"/>
      <c r="DZF108" s="23"/>
      <c r="DZG108" s="23"/>
      <c r="DZH108" s="23"/>
      <c r="DZI108" s="23"/>
      <c r="DZJ108" s="23"/>
      <c r="DZK108" s="23"/>
      <c r="DZL108" s="23"/>
      <c r="DZM108" s="23"/>
      <c r="DZN108" s="23"/>
      <c r="DZO108" s="23"/>
      <c r="DZP108" s="23"/>
      <c r="DZQ108" s="23"/>
      <c r="DZR108" s="23"/>
      <c r="DZS108" s="23"/>
      <c r="DZT108" s="23"/>
      <c r="DZU108" s="23"/>
      <c r="DZV108" s="23"/>
      <c r="DZW108" s="23"/>
      <c r="DZX108" s="23"/>
      <c r="DZY108" s="23"/>
      <c r="DZZ108" s="23"/>
      <c r="EAA108" s="23"/>
      <c r="EAB108" s="23"/>
      <c r="EAC108" s="23"/>
      <c r="EAD108" s="23"/>
      <c r="EAE108" s="23"/>
      <c r="EAF108" s="23"/>
      <c r="EAG108" s="23"/>
      <c r="EAH108" s="23"/>
      <c r="EAI108" s="23"/>
      <c r="EAJ108" s="23"/>
      <c r="EAK108" s="23"/>
      <c r="EAL108" s="23"/>
      <c r="EAM108" s="23"/>
      <c r="EAN108" s="23"/>
      <c r="EAO108" s="23"/>
      <c r="EAP108" s="23"/>
      <c r="EAQ108" s="23"/>
      <c r="EAR108" s="23"/>
      <c r="EAS108" s="23"/>
      <c r="EAT108" s="23"/>
      <c r="EAU108" s="23"/>
      <c r="EAV108" s="23"/>
      <c r="EAW108" s="23"/>
      <c r="EAX108" s="23"/>
      <c r="EAY108" s="23"/>
      <c r="EAZ108" s="23"/>
      <c r="EBA108" s="23"/>
      <c r="EBB108" s="23"/>
      <c r="EBC108" s="23"/>
      <c r="EBD108" s="23"/>
      <c r="EBE108" s="23"/>
      <c r="EBF108" s="23"/>
      <c r="EBG108" s="23"/>
      <c r="EBH108" s="23"/>
      <c r="EBI108" s="23"/>
      <c r="EBJ108" s="23"/>
      <c r="EBK108" s="23"/>
      <c r="EBL108" s="23"/>
      <c r="EBM108" s="23"/>
      <c r="EBN108" s="23"/>
      <c r="EBO108" s="23"/>
      <c r="EBP108" s="23"/>
      <c r="EBQ108" s="23"/>
      <c r="EBR108" s="23"/>
      <c r="EBS108" s="23"/>
      <c r="EBT108" s="23"/>
      <c r="EBU108" s="23"/>
      <c r="EBV108" s="23"/>
      <c r="EBW108" s="23"/>
      <c r="EBX108" s="23"/>
      <c r="EBY108" s="23"/>
      <c r="EBZ108" s="23"/>
      <c r="ECA108" s="23"/>
      <c r="ECB108" s="23"/>
      <c r="ECC108" s="23"/>
      <c r="ECD108" s="23"/>
      <c r="ECE108" s="23"/>
      <c r="ECF108" s="23"/>
      <c r="ECG108" s="23"/>
      <c r="ECH108" s="23"/>
      <c r="ECI108" s="23"/>
      <c r="ECJ108" s="23"/>
      <c r="ECK108" s="23"/>
      <c r="ECL108" s="23"/>
      <c r="ECM108" s="23"/>
      <c r="ECN108" s="23"/>
      <c r="ECO108" s="23"/>
      <c r="ECP108" s="23"/>
      <c r="ECQ108" s="23"/>
      <c r="ECR108" s="23"/>
      <c r="ECS108" s="23"/>
      <c r="ECT108" s="23"/>
      <c r="ECU108" s="23"/>
      <c r="ECV108" s="23"/>
      <c r="ECW108" s="23"/>
      <c r="ECX108" s="23"/>
      <c r="ECY108" s="23"/>
      <c r="ECZ108" s="23"/>
      <c r="EDA108" s="23"/>
      <c r="EDB108" s="23"/>
      <c r="EDC108" s="23"/>
      <c r="EDD108" s="23"/>
      <c r="EDE108" s="23"/>
      <c r="EDF108" s="23"/>
      <c r="EDG108" s="23"/>
      <c r="EDH108" s="23"/>
      <c r="EDI108" s="23"/>
      <c r="EDJ108" s="23"/>
      <c r="EDK108" s="23"/>
      <c r="EDL108" s="23"/>
      <c r="EDM108" s="23"/>
      <c r="EDN108" s="23"/>
      <c r="EDO108" s="23"/>
      <c r="EDP108" s="23"/>
      <c r="EDQ108" s="23"/>
      <c r="EDR108" s="23"/>
      <c r="EDS108" s="23"/>
      <c r="EDT108" s="23"/>
      <c r="EDU108" s="23"/>
      <c r="EDV108" s="23"/>
      <c r="EDW108" s="23"/>
      <c r="EDX108" s="23"/>
      <c r="EDY108" s="23"/>
      <c r="EDZ108" s="23"/>
      <c r="EEA108" s="23"/>
      <c r="EEB108" s="23"/>
      <c r="EEC108" s="23"/>
      <c r="EED108" s="23"/>
      <c r="EEE108" s="23"/>
      <c r="EEF108" s="23"/>
      <c r="EEG108" s="23"/>
      <c r="EEH108" s="23"/>
      <c r="EEI108" s="23"/>
      <c r="EEJ108" s="23"/>
      <c r="EEK108" s="23"/>
      <c r="EEL108" s="23"/>
      <c r="EEM108" s="23"/>
      <c r="EEN108" s="23"/>
      <c r="EEO108" s="23"/>
      <c r="EEP108" s="23"/>
      <c r="EEQ108" s="23"/>
      <c r="EER108" s="23"/>
      <c r="EES108" s="23"/>
      <c r="EET108" s="23"/>
      <c r="EEU108" s="23"/>
      <c r="EEV108" s="23"/>
      <c r="EEW108" s="23"/>
      <c r="EEX108" s="23"/>
      <c r="EEY108" s="23"/>
      <c r="EEZ108" s="23"/>
      <c r="EFA108" s="23"/>
      <c r="EFB108" s="23"/>
      <c r="EFC108" s="23"/>
      <c r="EFD108" s="23"/>
      <c r="EFE108" s="23"/>
      <c r="EFF108" s="23"/>
      <c r="EFG108" s="23"/>
      <c r="EFH108" s="23"/>
      <c r="EFI108" s="23"/>
      <c r="EFJ108" s="23"/>
      <c r="EFK108" s="23"/>
      <c r="EFL108" s="23"/>
      <c r="EFM108" s="23"/>
      <c r="EFN108" s="23"/>
      <c r="EFO108" s="23"/>
      <c r="EFP108" s="23"/>
      <c r="EFQ108" s="23"/>
      <c r="EFR108" s="23"/>
      <c r="EFS108" s="23"/>
      <c r="EFT108" s="23"/>
      <c r="EFU108" s="23"/>
      <c r="EFV108" s="23"/>
      <c r="EFW108" s="23"/>
      <c r="EFX108" s="23"/>
      <c r="EFY108" s="23"/>
      <c r="EFZ108" s="23"/>
      <c r="EGA108" s="23"/>
      <c r="EGB108" s="23"/>
      <c r="EGC108" s="23"/>
      <c r="EGD108" s="23"/>
      <c r="EGE108" s="23"/>
      <c r="EGF108" s="23"/>
      <c r="EGG108" s="23"/>
      <c r="EGH108" s="23"/>
      <c r="EGI108" s="23"/>
      <c r="EGJ108" s="23"/>
      <c r="EGK108" s="23"/>
      <c r="EGL108" s="23"/>
      <c r="EGM108" s="23"/>
      <c r="EGN108" s="23"/>
      <c r="EGO108" s="23"/>
      <c r="EGP108" s="23"/>
      <c r="EGQ108" s="23"/>
      <c r="EGR108" s="23"/>
      <c r="EGS108" s="23"/>
      <c r="EGT108" s="23"/>
      <c r="EGU108" s="23"/>
      <c r="EGV108" s="23"/>
      <c r="EGW108" s="23"/>
      <c r="EGX108" s="23"/>
      <c r="EGY108" s="23"/>
      <c r="EGZ108" s="23"/>
      <c r="EHA108" s="23"/>
      <c r="EHB108" s="23"/>
      <c r="EHC108" s="23"/>
      <c r="EHD108" s="23"/>
      <c r="EHE108" s="23"/>
      <c r="EHF108" s="23"/>
      <c r="EHG108" s="23"/>
      <c r="EHH108" s="23"/>
      <c r="EHI108" s="23"/>
      <c r="EHJ108" s="23"/>
      <c r="EHK108" s="23"/>
      <c r="EHL108" s="23"/>
      <c r="EHM108" s="23"/>
      <c r="EHN108" s="23"/>
      <c r="EHO108" s="23"/>
      <c r="EHP108" s="23"/>
      <c r="EHQ108" s="23"/>
      <c r="EHR108" s="23"/>
      <c r="EHS108" s="23"/>
      <c r="EHT108" s="23"/>
      <c r="EHU108" s="23"/>
      <c r="EHV108" s="23"/>
      <c r="EHW108" s="23"/>
      <c r="EHX108" s="23"/>
      <c r="EHY108" s="23"/>
      <c r="EHZ108" s="23"/>
      <c r="EIA108" s="23"/>
      <c r="EIB108" s="23"/>
      <c r="EIC108" s="23"/>
      <c r="EID108" s="23"/>
      <c r="EIE108" s="23"/>
      <c r="EIF108" s="23"/>
      <c r="EIG108" s="23"/>
      <c r="EIH108" s="23"/>
      <c r="EII108" s="23"/>
      <c r="EIJ108" s="23"/>
      <c r="EIK108" s="23"/>
      <c r="EIL108" s="23"/>
      <c r="EIM108" s="23"/>
      <c r="EIN108" s="23"/>
      <c r="EIO108" s="23"/>
      <c r="EIP108" s="23"/>
      <c r="EIQ108" s="23"/>
      <c r="EIR108" s="23"/>
      <c r="EIS108" s="23"/>
      <c r="EIT108" s="23"/>
      <c r="EIU108" s="23"/>
      <c r="EIV108" s="23"/>
      <c r="EIW108" s="23"/>
      <c r="EIX108" s="23"/>
      <c r="EIY108" s="23"/>
      <c r="EIZ108" s="23"/>
      <c r="EJA108" s="23"/>
      <c r="EJB108" s="23"/>
      <c r="EJC108" s="23"/>
      <c r="EJD108" s="23"/>
      <c r="EJE108" s="23"/>
      <c r="EJF108" s="23"/>
      <c r="EJG108" s="23"/>
      <c r="EJH108" s="23"/>
      <c r="EJI108" s="23"/>
      <c r="EJJ108" s="23"/>
      <c r="EJK108" s="23"/>
      <c r="EJL108" s="23"/>
      <c r="EJM108" s="23"/>
      <c r="EJN108" s="23"/>
      <c r="EJO108" s="23"/>
      <c r="EJP108" s="23"/>
      <c r="EJQ108" s="23"/>
      <c r="EJR108" s="23"/>
      <c r="EJS108" s="23"/>
      <c r="EJT108" s="23"/>
      <c r="EJU108" s="23"/>
      <c r="EJV108" s="23"/>
      <c r="EJW108" s="23"/>
      <c r="EJX108" s="23"/>
      <c r="EJY108" s="23"/>
      <c r="EJZ108" s="23"/>
      <c r="EKA108" s="23"/>
      <c r="EKB108" s="23"/>
      <c r="EKC108" s="23"/>
      <c r="EKD108" s="23"/>
      <c r="EKE108" s="23"/>
      <c r="EKF108" s="23"/>
      <c r="EKG108" s="23"/>
      <c r="EKH108" s="23"/>
      <c r="EKI108" s="23"/>
      <c r="EKJ108" s="23"/>
      <c r="EKK108" s="23"/>
      <c r="EKL108" s="23"/>
      <c r="EKM108" s="23"/>
      <c r="EKN108" s="23"/>
      <c r="EKO108" s="23"/>
      <c r="EKP108" s="23"/>
      <c r="EKQ108" s="23"/>
      <c r="EKR108" s="23"/>
      <c r="EKS108" s="23"/>
      <c r="EKT108" s="23"/>
      <c r="EKU108" s="23"/>
      <c r="EKV108" s="23"/>
      <c r="EKW108" s="23"/>
      <c r="EKX108" s="23"/>
      <c r="EKY108" s="23"/>
      <c r="EKZ108" s="23"/>
      <c r="ELA108" s="23"/>
      <c r="ELB108" s="23"/>
      <c r="ELC108" s="23"/>
      <c r="ELD108" s="23"/>
      <c r="ELE108" s="23"/>
      <c r="ELF108" s="23"/>
      <c r="ELG108" s="23"/>
      <c r="ELH108" s="23"/>
      <c r="ELI108" s="23"/>
      <c r="ELJ108" s="23"/>
      <c r="ELK108" s="23"/>
      <c r="ELL108" s="23"/>
      <c r="ELM108" s="23"/>
      <c r="ELN108" s="23"/>
      <c r="ELO108" s="23"/>
      <c r="ELP108" s="23"/>
      <c r="ELQ108" s="23"/>
      <c r="ELR108" s="23"/>
      <c r="ELS108" s="23"/>
      <c r="ELT108" s="23"/>
      <c r="ELU108" s="23"/>
      <c r="ELV108" s="23"/>
      <c r="ELW108" s="23"/>
      <c r="ELX108" s="23"/>
      <c r="ELY108" s="23"/>
      <c r="ELZ108" s="23"/>
      <c r="EMA108" s="23"/>
      <c r="EMB108" s="23"/>
      <c r="EMC108" s="23"/>
      <c r="EMD108" s="23"/>
      <c r="EME108" s="23"/>
      <c r="EMF108" s="23"/>
      <c r="EMG108" s="23"/>
      <c r="EMH108" s="23"/>
      <c r="EMI108" s="23"/>
      <c r="EMJ108" s="23"/>
      <c r="EMK108" s="23"/>
      <c r="EML108" s="23"/>
      <c r="EMM108" s="23"/>
      <c r="EMN108" s="23"/>
      <c r="EMO108" s="23"/>
      <c r="EMP108" s="23"/>
      <c r="EMQ108" s="23"/>
      <c r="EMR108" s="23"/>
      <c r="EMS108" s="23"/>
      <c r="EMT108" s="23"/>
      <c r="EMU108" s="23"/>
      <c r="EMV108" s="23"/>
      <c r="EMW108" s="23"/>
      <c r="EMX108" s="23"/>
      <c r="EMY108" s="23"/>
      <c r="EMZ108" s="23"/>
      <c r="ENA108" s="23"/>
      <c r="ENB108" s="23"/>
      <c r="ENC108" s="23"/>
      <c r="END108" s="23"/>
      <c r="ENE108" s="23"/>
      <c r="ENF108" s="23"/>
      <c r="ENG108" s="23"/>
      <c r="ENH108" s="23"/>
      <c r="ENI108" s="23"/>
      <c r="ENJ108" s="23"/>
      <c r="ENK108" s="23"/>
      <c r="ENL108" s="23"/>
      <c r="ENM108" s="23"/>
      <c r="ENN108" s="23"/>
      <c r="ENO108" s="23"/>
      <c r="ENP108" s="23"/>
      <c r="ENQ108" s="23"/>
      <c r="ENR108" s="23"/>
      <c r="ENS108" s="23"/>
      <c r="ENT108" s="23"/>
      <c r="ENU108" s="23"/>
      <c r="ENV108" s="23"/>
      <c r="ENW108" s="23"/>
      <c r="ENX108" s="23"/>
      <c r="ENY108" s="23"/>
      <c r="ENZ108" s="23"/>
      <c r="EOA108" s="23"/>
      <c r="EOB108" s="23"/>
      <c r="EOC108" s="23"/>
      <c r="EOD108" s="23"/>
      <c r="EOE108" s="23"/>
      <c r="EOF108" s="23"/>
      <c r="EOG108" s="23"/>
      <c r="EOH108" s="23"/>
      <c r="EOI108" s="23"/>
      <c r="EOJ108" s="23"/>
      <c r="EOK108" s="23"/>
      <c r="EOL108" s="23"/>
      <c r="EOM108" s="23"/>
      <c r="EON108" s="23"/>
      <c r="EOO108" s="23"/>
      <c r="EOP108" s="23"/>
      <c r="EOQ108" s="23"/>
      <c r="EOR108" s="23"/>
      <c r="EOS108" s="23"/>
      <c r="EOT108" s="23"/>
      <c r="EOU108" s="23"/>
      <c r="EOV108" s="23"/>
      <c r="EOW108" s="23"/>
      <c r="EOX108" s="23"/>
      <c r="EOY108" s="23"/>
      <c r="EOZ108" s="23"/>
      <c r="EPA108" s="23"/>
      <c r="EPB108" s="23"/>
      <c r="EPC108" s="23"/>
      <c r="EPD108" s="23"/>
      <c r="EPE108" s="23"/>
      <c r="EPF108" s="23"/>
      <c r="EPG108" s="23"/>
      <c r="EPH108" s="23"/>
      <c r="EPI108" s="23"/>
      <c r="EPJ108" s="23"/>
      <c r="EPK108" s="23"/>
      <c r="EPL108" s="23"/>
      <c r="EPM108" s="23"/>
      <c r="EPN108" s="23"/>
      <c r="EPO108" s="23"/>
      <c r="EPP108" s="23"/>
      <c r="EPQ108" s="23"/>
      <c r="EPR108" s="23"/>
      <c r="EPS108" s="23"/>
      <c r="EPT108" s="23"/>
      <c r="EPU108" s="23"/>
      <c r="EPV108" s="23"/>
      <c r="EPW108" s="23"/>
      <c r="EPX108" s="23"/>
      <c r="EPY108" s="23"/>
      <c r="EPZ108" s="23"/>
      <c r="EQA108" s="23"/>
      <c r="EQB108" s="23"/>
      <c r="EQC108" s="23"/>
      <c r="EQD108" s="23"/>
      <c r="EQE108" s="23"/>
      <c r="EQF108" s="23"/>
      <c r="EQG108" s="23"/>
      <c r="EQH108" s="23"/>
      <c r="EQI108" s="23"/>
      <c r="EQJ108" s="23"/>
      <c r="EQK108" s="23"/>
      <c r="EQL108" s="23"/>
      <c r="EQM108" s="23"/>
      <c r="EQN108" s="23"/>
      <c r="EQO108" s="23"/>
      <c r="EQP108" s="23"/>
      <c r="EQQ108" s="23"/>
      <c r="EQR108" s="23"/>
      <c r="EQS108" s="23"/>
      <c r="EQT108" s="23"/>
      <c r="EQU108" s="23"/>
      <c r="EQV108" s="23"/>
      <c r="EQW108" s="23"/>
      <c r="EQX108" s="23"/>
      <c r="EQY108" s="23"/>
      <c r="EQZ108" s="23"/>
      <c r="ERA108" s="23"/>
      <c r="ERB108" s="23"/>
      <c r="ERC108" s="23"/>
      <c r="ERD108" s="23"/>
      <c r="ERE108" s="23"/>
      <c r="ERF108" s="23"/>
      <c r="ERG108" s="23"/>
      <c r="ERH108" s="23"/>
      <c r="ERI108" s="23"/>
      <c r="ERJ108" s="23"/>
      <c r="ERK108" s="23"/>
      <c r="ERL108" s="23"/>
      <c r="ERM108" s="23"/>
      <c r="ERN108" s="23"/>
      <c r="ERO108" s="23"/>
      <c r="ERP108" s="23"/>
      <c r="ERQ108" s="23"/>
      <c r="ERR108" s="23"/>
      <c r="ERS108" s="23"/>
      <c r="ERT108" s="23"/>
      <c r="ERU108" s="23"/>
      <c r="ERV108" s="23"/>
      <c r="ERW108" s="23"/>
      <c r="ERX108" s="23"/>
      <c r="ERY108" s="23"/>
      <c r="ERZ108" s="23"/>
      <c r="ESA108" s="23"/>
      <c r="ESB108" s="23"/>
      <c r="ESC108" s="23"/>
      <c r="ESD108" s="23"/>
      <c r="ESE108" s="23"/>
      <c r="ESF108" s="23"/>
      <c r="ESG108" s="23"/>
      <c r="ESH108" s="23"/>
      <c r="ESI108" s="23"/>
      <c r="ESJ108" s="23"/>
      <c r="ESK108" s="23"/>
      <c r="ESL108" s="23"/>
      <c r="ESM108" s="23"/>
      <c r="ESN108" s="23"/>
      <c r="ESO108" s="23"/>
      <c r="ESP108" s="23"/>
      <c r="ESQ108" s="23"/>
      <c r="ESR108" s="23"/>
      <c r="ESS108" s="23"/>
      <c r="EST108" s="23"/>
      <c r="ESU108" s="23"/>
      <c r="ESV108" s="23"/>
      <c r="ESW108" s="23"/>
      <c r="ESX108" s="23"/>
      <c r="ESY108" s="23"/>
      <c r="ESZ108" s="23"/>
      <c r="ETA108" s="23"/>
      <c r="ETB108" s="23"/>
      <c r="ETC108" s="23"/>
      <c r="ETD108" s="23"/>
      <c r="ETE108" s="23"/>
      <c r="ETF108" s="23"/>
      <c r="ETG108" s="23"/>
      <c r="ETH108" s="23"/>
      <c r="ETI108" s="23"/>
      <c r="ETJ108" s="23"/>
      <c r="ETK108" s="23"/>
      <c r="ETL108" s="23"/>
      <c r="ETM108" s="23"/>
      <c r="ETN108" s="23"/>
      <c r="ETO108" s="23"/>
      <c r="ETP108" s="23"/>
      <c r="ETQ108" s="23"/>
      <c r="ETR108" s="23"/>
      <c r="ETS108" s="23"/>
      <c r="ETT108" s="23"/>
      <c r="ETU108" s="23"/>
      <c r="ETV108" s="23"/>
      <c r="ETW108" s="23"/>
      <c r="ETX108" s="23"/>
      <c r="ETY108" s="23"/>
      <c r="ETZ108" s="23"/>
      <c r="EUA108" s="23"/>
      <c r="EUB108" s="23"/>
      <c r="EUC108" s="23"/>
      <c r="EUD108" s="23"/>
      <c r="EUE108" s="23"/>
      <c r="EUF108" s="23"/>
      <c r="EUG108" s="23"/>
      <c r="EUH108" s="23"/>
      <c r="EUI108" s="23"/>
      <c r="EUJ108" s="23"/>
      <c r="EUK108" s="23"/>
      <c r="EUL108" s="23"/>
      <c r="EUM108" s="23"/>
      <c r="EUN108" s="23"/>
      <c r="EUO108" s="23"/>
      <c r="EUP108" s="23"/>
      <c r="EUQ108" s="23"/>
      <c r="EUR108" s="23"/>
      <c r="EUS108" s="23"/>
      <c r="EUT108" s="23"/>
      <c r="EUU108" s="23"/>
      <c r="EUV108" s="23"/>
      <c r="EUW108" s="23"/>
      <c r="EUX108" s="23"/>
      <c r="EUY108" s="23"/>
      <c r="EUZ108" s="23"/>
      <c r="EVA108" s="23"/>
      <c r="EVB108" s="23"/>
      <c r="EVC108" s="23"/>
      <c r="EVD108" s="23"/>
      <c r="EVE108" s="23"/>
      <c r="EVF108" s="23"/>
      <c r="EVG108" s="23"/>
      <c r="EVH108" s="23"/>
      <c r="EVI108" s="23"/>
      <c r="EVJ108" s="23"/>
      <c r="EVK108" s="23"/>
      <c r="EVL108" s="23"/>
      <c r="EVM108" s="23"/>
      <c r="EVN108" s="23"/>
      <c r="EVO108" s="23"/>
      <c r="EVP108" s="23"/>
      <c r="EVQ108" s="23"/>
      <c r="EVR108" s="23"/>
      <c r="EVS108" s="23"/>
      <c r="EVT108" s="23"/>
      <c r="EVU108" s="23"/>
      <c r="EVV108" s="23"/>
      <c r="EVW108" s="23"/>
      <c r="EVX108" s="23"/>
      <c r="EVY108" s="23"/>
      <c r="EVZ108" s="23"/>
      <c r="EWA108" s="23"/>
      <c r="EWB108" s="23"/>
      <c r="EWC108" s="23"/>
      <c r="EWD108" s="23"/>
      <c r="EWE108" s="23"/>
      <c r="EWF108" s="23"/>
      <c r="EWG108" s="23"/>
      <c r="EWH108" s="23"/>
      <c r="EWI108" s="23"/>
      <c r="EWJ108" s="23"/>
      <c r="EWK108" s="23"/>
      <c r="EWL108" s="23"/>
      <c r="EWM108" s="23"/>
      <c r="EWN108" s="23"/>
      <c r="EWO108" s="23"/>
      <c r="EWP108" s="23"/>
      <c r="EWQ108" s="23"/>
      <c r="EWR108" s="23"/>
      <c r="EWS108" s="23"/>
      <c r="EWT108" s="23"/>
      <c r="EWU108" s="23"/>
      <c r="EWV108" s="23"/>
      <c r="EWW108" s="23"/>
      <c r="EWX108" s="23"/>
      <c r="EWY108" s="23"/>
      <c r="EWZ108" s="23"/>
      <c r="EXA108" s="23"/>
      <c r="EXB108" s="23"/>
      <c r="EXC108" s="23"/>
      <c r="EXD108" s="23"/>
      <c r="EXE108" s="23"/>
      <c r="EXF108" s="23"/>
      <c r="EXG108" s="23"/>
      <c r="EXH108" s="23"/>
      <c r="EXI108" s="23"/>
      <c r="EXJ108" s="23"/>
      <c r="EXK108" s="23"/>
      <c r="EXL108" s="23"/>
      <c r="EXM108" s="23"/>
      <c r="EXN108" s="23"/>
      <c r="EXO108" s="23"/>
      <c r="EXP108" s="23"/>
      <c r="EXQ108" s="23"/>
      <c r="EXR108" s="23"/>
      <c r="EXS108" s="23"/>
      <c r="EXT108" s="23"/>
      <c r="EXU108" s="23"/>
      <c r="EXV108" s="23"/>
      <c r="EXW108" s="23"/>
      <c r="EXX108" s="23"/>
      <c r="EXY108" s="23"/>
      <c r="EXZ108" s="23"/>
      <c r="EYA108" s="23"/>
      <c r="EYB108" s="23"/>
      <c r="EYC108" s="23"/>
      <c r="EYD108" s="23"/>
      <c r="EYE108" s="23"/>
      <c r="EYF108" s="23"/>
      <c r="EYG108" s="23"/>
      <c r="EYH108" s="23"/>
      <c r="EYI108" s="23"/>
      <c r="EYJ108" s="23"/>
      <c r="EYK108" s="23"/>
      <c r="EYL108" s="23"/>
      <c r="EYM108" s="23"/>
      <c r="EYN108" s="23"/>
      <c r="EYO108" s="23"/>
      <c r="EYP108" s="23"/>
      <c r="EYQ108" s="23"/>
      <c r="EYR108" s="23"/>
      <c r="EYS108" s="23"/>
      <c r="EYT108" s="23"/>
      <c r="EYU108" s="23"/>
      <c r="EYV108" s="23"/>
      <c r="EYW108" s="23"/>
      <c r="EYX108" s="23"/>
      <c r="EYY108" s="23"/>
      <c r="EYZ108" s="23"/>
      <c r="EZA108" s="23"/>
      <c r="EZB108" s="23"/>
      <c r="EZC108" s="23"/>
      <c r="EZD108" s="23"/>
      <c r="EZE108" s="23"/>
      <c r="EZF108" s="23"/>
      <c r="EZG108" s="23"/>
      <c r="EZH108" s="23"/>
      <c r="EZI108" s="23"/>
      <c r="EZJ108" s="23"/>
      <c r="EZK108" s="23"/>
      <c r="EZL108" s="23"/>
      <c r="EZM108" s="23"/>
      <c r="EZN108" s="23"/>
      <c r="EZO108" s="23"/>
      <c r="EZP108" s="23"/>
      <c r="EZQ108" s="23"/>
      <c r="EZR108" s="23"/>
      <c r="EZS108" s="23"/>
      <c r="EZT108" s="23"/>
      <c r="EZU108" s="23"/>
      <c r="EZV108" s="23"/>
      <c r="EZW108" s="23"/>
      <c r="EZX108" s="23"/>
      <c r="EZY108" s="23"/>
      <c r="EZZ108" s="23"/>
      <c r="FAA108" s="23"/>
      <c r="FAB108" s="23"/>
      <c r="FAC108" s="23"/>
      <c r="FAD108" s="23"/>
      <c r="FAE108" s="23"/>
      <c r="FAF108" s="23"/>
      <c r="FAG108" s="23"/>
      <c r="FAH108" s="23"/>
      <c r="FAI108" s="23"/>
      <c r="FAJ108" s="23"/>
      <c r="FAK108" s="23"/>
      <c r="FAL108" s="23"/>
      <c r="FAM108" s="23"/>
      <c r="FAN108" s="23"/>
      <c r="FAO108" s="23"/>
      <c r="FAP108" s="23"/>
      <c r="FAQ108" s="23"/>
      <c r="FAR108" s="23"/>
      <c r="FAS108" s="23"/>
      <c r="FAT108" s="23"/>
      <c r="FAU108" s="23"/>
      <c r="FAV108" s="23"/>
      <c r="FAW108" s="23"/>
      <c r="FAX108" s="23"/>
      <c r="FAY108" s="23"/>
      <c r="FAZ108" s="23"/>
      <c r="FBA108" s="23"/>
      <c r="FBB108" s="23"/>
      <c r="FBC108" s="23"/>
      <c r="FBD108" s="23"/>
      <c r="FBE108" s="23"/>
      <c r="FBF108" s="23"/>
      <c r="FBG108" s="23"/>
      <c r="FBH108" s="23"/>
      <c r="FBI108" s="23"/>
      <c r="FBJ108" s="23"/>
      <c r="FBK108" s="23"/>
      <c r="FBL108" s="23"/>
      <c r="FBM108" s="23"/>
      <c r="FBN108" s="23"/>
      <c r="FBO108" s="23"/>
      <c r="FBP108" s="23"/>
      <c r="FBQ108" s="23"/>
      <c r="FBR108" s="23"/>
      <c r="FBS108" s="23"/>
      <c r="FBT108" s="23"/>
      <c r="FBU108" s="23"/>
      <c r="FBV108" s="23"/>
      <c r="FBW108" s="23"/>
      <c r="FBX108" s="23"/>
      <c r="FBY108" s="23"/>
      <c r="FBZ108" s="23"/>
      <c r="FCA108" s="23"/>
      <c r="FCB108" s="23"/>
      <c r="FCC108" s="23"/>
      <c r="FCD108" s="23"/>
      <c r="FCE108" s="23"/>
      <c r="FCF108" s="23"/>
      <c r="FCG108" s="23"/>
      <c r="FCH108" s="23"/>
      <c r="FCI108" s="23"/>
      <c r="FCJ108" s="23"/>
      <c r="FCK108" s="23"/>
      <c r="FCL108" s="23"/>
      <c r="FCM108" s="23"/>
      <c r="FCN108" s="23"/>
      <c r="FCO108" s="23"/>
      <c r="FCP108" s="23"/>
      <c r="FCQ108" s="23"/>
      <c r="FCR108" s="23"/>
      <c r="FCS108" s="23"/>
      <c r="FCT108" s="23"/>
      <c r="FCU108" s="23"/>
      <c r="FCV108" s="23"/>
      <c r="FCW108" s="23"/>
      <c r="FCX108" s="23"/>
      <c r="FCY108" s="23"/>
      <c r="FCZ108" s="23"/>
      <c r="FDA108" s="23"/>
      <c r="FDB108" s="23"/>
      <c r="FDC108" s="23"/>
      <c r="FDD108" s="23"/>
      <c r="FDE108" s="23"/>
      <c r="FDF108" s="23"/>
      <c r="FDG108" s="23"/>
      <c r="FDH108" s="23"/>
      <c r="FDI108" s="23"/>
      <c r="FDJ108" s="23"/>
      <c r="FDK108" s="23"/>
      <c r="FDL108" s="23"/>
      <c r="FDM108" s="23"/>
      <c r="FDN108" s="23"/>
      <c r="FDO108" s="23"/>
      <c r="FDP108" s="23"/>
      <c r="FDQ108" s="23"/>
      <c r="FDR108" s="23"/>
      <c r="FDS108" s="23"/>
      <c r="FDT108" s="23"/>
      <c r="FDU108" s="23"/>
      <c r="FDV108" s="23"/>
      <c r="FDW108" s="23"/>
      <c r="FDX108" s="23"/>
      <c r="FDY108" s="23"/>
      <c r="FDZ108" s="23"/>
      <c r="FEA108" s="23"/>
      <c r="FEB108" s="23"/>
      <c r="FEC108" s="23"/>
      <c r="FED108" s="23"/>
      <c r="FEE108" s="23"/>
      <c r="FEF108" s="23"/>
      <c r="FEG108" s="23"/>
      <c r="FEH108" s="23"/>
      <c r="FEI108" s="23"/>
      <c r="FEJ108" s="23"/>
      <c r="FEK108" s="23"/>
      <c r="FEL108" s="23"/>
      <c r="FEM108" s="23"/>
      <c r="FEN108" s="23"/>
      <c r="FEO108" s="23"/>
      <c r="FEP108" s="23"/>
      <c r="FEQ108" s="23"/>
      <c r="FER108" s="23"/>
      <c r="FES108" s="23"/>
      <c r="FET108" s="23"/>
      <c r="FEU108" s="23"/>
      <c r="FEV108" s="23"/>
      <c r="FEW108" s="23"/>
      <c r="FEX108" s="23"/>
      <c r="FEY108" s="23"/>
      <c r="FEZ108" s="23"/>
      <c r="FFA108" s="23"/>
      <c r="FFB108" s="23"/>
      <c r="FFC108" s="23"/>
      <c r="FFD108" s="23"/>
      <c r="FFE108" s="23"/>
      <c r="FFF108" s="23"/>
      <c r="FFG108" s="23"/>
      <c r="FFH108" s="23"/>
      <c r="FFI108" s="23"/>
      <c r="FFJ108" s="23"/>
      <c r="FFK108" s="23"/>
      <c r="FFL108" s="23"/>
      <c r="FFM108" s="23"/>
      <c r="FFN108" s="23"/>
      <c r="FFO108" s="23"/>
      <c r="FFP108" s="23"/>
      <c r="FFQ108" s="23"/>
      <c r="FFR108" s="23"/>
      <c r="FFS108" s="23"/>
      <c r="FFT108" s="23"/>
      <c r="FFU108" s="23"/>
      <c r="FFV108" s="23"/>
      <c r="FFW108" s="23"/>
      <c r="FFX108" s="23"/>
      <c r="FFY108" s="23"/>
      <c r="FFZ108" s="23"/>
      <c r="FGA108" s="23"/>
      <c r="FGB108" s="23"/>
      <c r="FGC108" s="23"/>
      <c r="FGD108" s="23"/>
      <c r="FGE108" s="23"/>
      <c r="FGF108" s="23"/>
      <c r="FGG108" s="23"/>
      <c r="FGH108" s="23"/>
      <c r="FGI108" s="23"/>
      <c r="FGJ108" s="23"/>
      <c r="FGK108" s="23"/>
      <c r="FGL108" s="23"/>
      <c r="FGM108" s="23"/>
      <c r="FGN108" s="23"/>
      <c r="FGO108" s="23"/>
      <c r="FGP108" s="23"/>
      <c r="FGQ108" s="23"/>
      <c r="FGR108" s="23"/>
      <c r="FGS108" s="23"/>
      <c r="FGT108" s="23"/>
      <c r="FGU108" s="23"/>
      <c r="FGV108" s="23"/>
      <c r="FGW108" s="23"/>
      <c r="FGX108" s="23"/>
      <c r="FGY108" s="23"/>
      <c r="FGZ108" s="23"/>
      <c r="FHA108" s="23"/>
      <c r="FHB108" s="23"/>
      <c r="FHC108" s="23"/>
      <c r="FHD108" s="23"/>
      <c r="FHE108" s="23"/>
      <c r="FHF108" s="23"/>
      <c r="FHG108" s="23"/>
      <c r="FHH108" s="23"/>
      <c r="FHI108" s="23"/>
      <c r="FHJ108" s="23"/>
      <c r="FHK108" s="23"/>
      <c r="FHL108" s="23"/>
      <c r="FHM108" s="23"/>
      <c r="FHN108" s="23"/>
      <c r="FHO108" s="23"/>
      <c r="FHP108" s="23"/>
      <c r="FHQ108" s="23"/>
      <c r="FHR108" s="23"/>
      <c r="FHS108" s="23"/>
      <c r="FHT108" s="23"/>
      <c r="FHU108" s="23"/>
      <c r="FHV108" s="23"/>
      <c r="FHW108" s="23"/>
      <c r="FHX108" s="23"/>
      <c r="FHY108" s="23"/>
      <c r="FHZ108" s="23"/>
      <c r="FIA108" s="23"/>
      <c r="FIB108" s="23"/>
      <c r="FIC108" s="23"/>
      <c r="FID108" s="23"/>
      <c r="FIE108" s="23"/>
      <c r="FIF108" s="23"/>
      <c r="FIG108" s="23"/>
      <c r="FIH108" s="23"/>
      <c r="FII108" s="23"/>
      <c r="FIJ108" s="23"/>
      <c r="FIK108" s="23"/>
      <c r="FIL108" s="23"/>
      <c r="FIM108" s="23"/>
      <c r="FIN108" s="23"/>
      <c r="FIO108" s="23"/>
      <c r="FIP108" s="23"/>
      <c r="FIQ108" s="23"/>
      <c r="FIR108" s="23"/>
      <c r="FIS108" s="23"/>
      <c r="FIT108" s="23"/>
      <c r="FIU108" s="23"/>
      <c r="FIV108" s="23"/>
      <c r="FIW108" s="23"/>
      <c r="FIX108" s="23"/>
      <c r="FIY108" s="23"/>
      <c r="FIZ108" s="23"/>
      <c r="FJA108" s="23"/>
      <c r="FJB108" s="23"/>
      <c r="FJC108" s="23"/>
      <c r="FJD108" s="23"/>
      <c r="FJE108" s="23"/>
      <c r="FJF108" s="23"/>
      <c r="FJG108" s="23"/>
      <c r="FJH108" s="23"/>
      <c r="FJI108" s="23"/>
      <c r="FJJ108" s="23"/>
      <c r="FJK108" s="23"/>
      <c r="FJL108" s="23"/>
      <c r="FJM108" s="23"/>
      <c r="FJN108" s="23"/>
      <c r="FJO108" s="23"/>
      <c r="FJP108" s="23"/>
      <c r="FJQ108" s="23"/>
      <c r="FJR108" s="23"/>
      <c r="FJS108" s="23"/>
      <c r="FJT108" s="23"/>
      <c r="FJU108" s="23"/>
      <c r="FJV108" s="23"/>
      <c r="FJW108" s="23"/>
      <c r="FJX108" s="23"/>
      <c r="FJY108" s="23"/>
      <c r="FJZ108" s="23"/>
      <c r="FKA108" s="23"/>
      <c r="FKB108" s="23"/>
      <c r="FKC108" s="23"/>
      <c r="FKD108" s="23"/>
      <c r="FKE108" s="23"/>
      <c r="FKF108" s="23"/>
      <c r="FKG108" s="23"/>
      <c r="FKH108" s="23"/>
      <c r="FKI108" s="23"/>
      <c r="FKJ108" s="23"/>
      <c r="FKK108" s="23"/>
      <c r="FKL108" s="23"/>
      <c r="FKM108" s="23"/>
      <c r="FKN108" s="23"/>
      <c r="FKO108" s="23"/>
      <c r="FKP108" s="23"/>
      <c r="FKQ108" s="23"/>
      <c r="FKR108" s="23"/>
      <c r="FKS108" s="23"/>
      <c r="FKT108" s="23"/>
      <c r="FKU108" s="23"/>
      <c r="FKV108" s="23"/>
      <c r="FKW108" s="23"/>
      <c r="FKX108" s="23"/>
      <c r="FKY108" s="23"/>
      <c r="FKZ108" s="23"/>
      <c r="FLA108" s="23"/>
      <c r="FLB108" s="23"/>
      <c r="FLC108" s="23"/>
      <c r="FLD108" s="23"/>
      <c r="FLE108" s="23"/>
      <c r="FLF108" s="23"/>
      <c r="FLG108" s="23"/>
      <c r="FLH108" s="23"/>
      <c r="FLI108" s="23"/>
      <c r="FLJ108" s="23"/>
      <c r="FLK108" s="23"/>
      <c r="FLL108" s="23"/>
      <c r="FLM108" s="23"/>
      <c r="FLN108" s="23"/>
      <c r="FLO108" s="23"/>
      <c r="FLP108" s="23"/>
      <c r="FLQ108" s="23"/>
      <c r="FLR108" s="23"/>
      <c r="FLS108" s="23"/>
      <c r="FLT108" s="23"/>
      <c r="FLU108" s="23"/>
      <c r="FLV108" s="23"/>
      <c r="FLW108" s="23"/>
      <c r="FLX108" s="23"/>
      <c r="FLY108" s="23"/>
      <c r="FLZ108" s="23"/>
      <c r="FMA108" s="23"/>
      <c r="FMB108" s="23"/>
      <c r="FMC108" s="23"/>
      <c r="FMD108" s="23"/>
      <c r="FME108" s="23"/>
      <c r="FMF108" s="23"/>
      <c r="FMG108" s="23"/>
      <c r="FMH108" s="23"/>
      <c r="FMI108" s="23"/>
      <c r="FMJ108" s="23"/>
      <c r="FMK108" s="23"/>
      <c r="FML108" s="23"/>
      <c r="FMM108" s="23"/>
      <c r="FMN108" s="23"/>
      <c r="FMO108" s="23"/>
      <c r="FMP108" s="23"/>
      <c r="FMQ108" s="23"/>
      <c r="FMR108" s="23"/>
      <c r="FMS108" s="23"/>
      <c r="FMT108" s="23"/>
      <c r="FMU108" s="23"/>
      <c r="FMV108" s="23"/>
      <c r="FMW108" s="23"/>
      <c r="FMX108" s="23"/>
      <c r="FMY108" s="23"/>
      <c r="FMZ108" s="23"/>
      <c r="FNA108" s="23"/>
      <c r="FNB108" s="23"/>
      <c r="FNC108" s="23"/>
      <c r="FND108" s="23"/>
      <c r="FNE108" s="23"/>
      <c r="FNF108" s="23"/>
      <c r="FNG108" s="23"/>
      <c r="FNH108" s="23"/>
      <c r="FNI108" s="23"/>
      <c r="FNJ108" s="23"/>
      <c r="FNK108" s="23"/>
      <c r="FNL108" s="23"/>
      <c r="FNM108" s="23"/>
      <c r="FNN108" s="23"/>
      <c r="FNO108" s="23"/>
      <c r="FNP108" s="23"/>
      <c r="FNQ108" s="23"/>
      <c r="FNR108" s="23"/>
      <c r="FNS108" s="23"/>
      <c r="FNT108" s="23"/>
      <c r="FNU108" s="23"/>
      <c r="FNV108" s="23"/>
      <c r="FNW108" s="23"/>
      <c r="FNX108" s="23"/>
      <c r="FNY108" s="23"/>
      <c r="FNZ108" s="23"/>
      <c r="FOA108" s="23"/>
      <c r="FOB108" s="23"/>
      <c r="FOC108" s="23"/>
      <c r="FOD108" s="23"/>
      <c r="FOE108" s="23"/>
      <c r="FOF108" s="23"/>
      <c r="FOG108" s="23"/>
      <c r="FOH108" s="23"/>
      <c r="FOI108" s="23"/>
      <c r="FOJ108" s="23"/>
      <c r="FOK108" s="23"/>
      <c r="FOL108" s="23"/>
      <c r="FOM108" s="23"/>
      <c r="FON108" s="23"/>
      <c r="FOO108" s="23"/>
      <c r="FOP108" s="23"/>
      <c r="FOQ108" s="23"/>
      <c r="FOR108" s="23"/>
      <c r="FOS108" s="23"/>
      <c r="FOT108" s="23"/>
      <c r="FOU108" s="23"/>
      <c r="FOV108" s="23"/>
      <c r="FOW108" s="23"/>
      <c r="FOX108" s="23"/>
      <c r="FOY108" s="23"/>
      <c r="FOZ108" s="23"/>
      <c r="FPA108" s="23"/>
      <c r="FPB108" s="23"/>
      <c r="FPC108" s="23"/>
      <c r="FPD108" s="23"/>
      <c r="FPE108" s="23"/>
      <c r="FPF108" s="23"/>
      <c r="FPG108" s="23"/>
      <c r="FPH108" s="23"/>
      <c r="FPI108" s="23"/>
      <c r="FPJ108" s="23"/>
      <c r="FPK108" s="23"/>
      <c r="FPL108" s="23"/>
      <c r="FPM108" s="23"/>
      <c r="FPN108" s="23"/>
      <c r="FPO108" s="23"/>
      <c r="FPP108" s="23"/>
      <c r="FPQ108" s="23"/>
      <c r="FPR108" s="23"/>
      <c r="FPS108" s="23"/>
      <c r="FPT108" s="23"/>
      <c r="FPU108" s="23"/>
      <c r="FPV108" s="23"/>
      <c r="FPW108" s="23"/>
      <c r="FPX108" s="23"/>
      <c r="FPY108" s="23"/>
      <c r="FPZ108" s="23"/>
      <c r="FQA108" s="23"/>
      <c r="FQB108" s="23"/>
      <c r="FQC108" s="23"/>
      <c r="FQD108" s="23"/>
      <c r="FQE108" s="23"/>
      <c r="FQF108" s="23"/>
      <c r="FQG108" s="23"/>
      <c r="FQH108" s="23"/>
      <c r="FQI108" s="23"/>
      <c r="FQJ108" s="23"/>
      <c r="FQK108" s="23"/>
      <c r="FQL108" s="23"/>
      <c r="FQM108" s="23"/>
      <c r="FQN108" s="23"/>
      <c r="FQO108" s="23"/>
      <c r="FQP108" s="23"/>
      <c r="FQQ108" s="23"/>
      <c r="FQR108" s="23"/>
      <c r="FQS108" s="23"/>
      <c r="FQT108" s="23"/>
      <c r="FQU108" s="23"/>
      <c r="FQV108" s="23"/>
      <c r="FQW108" s="23"/>
      <c r="FQX108" s="23"/>
      <c r="FQY108" s="23"/>
      <c r="FQZ108" s="23"/>
      <c r="FRA108" s="23"/>
      <c r="FRB108" s="23"/>
      <c r="FRC108" s="23"/>
      <c r="FRD108" s="23"/>
      <c r="FRE108" s="23"/>
      <c r="FRF108" s="23"/>
      <c r="FRG108" s="23"/>
      <c r="FRH108" s="23"/>
      <c r="FRI108" s="23"/>
      <c r="FRJ108" s="23"/>
      <c r="FRK108" s="23"/>
      <c r="FRL108" s="23"/>
      <c r="FRM108" s="23"/>
      <c r="FRN108" s="23"/>
      <c r="FRO108" s="23"/>
      <c r="FRP108" s="23"/>
      <c r="FRQ108" s="23"/>
      <c r="FRR108" s="23"/>
      <c r="FRS108" s="23"/>
      <c r="FRT108" s="23"/>
      <c r="FRU108" s="23"/>
      <c r="FRV108" s="23"/>
      <c r="FRW108" s="23"/>
      <c r="FRX108" s="23"/>
      <c r="FRY108" s="23"/>
      <c r="FRZ108" s="23"/>
      <c r="FSA108" s="23"/>
      <c r="FSB108" s="23"/>
      <c r="FSC108" s="23"/>
      <c r="FSD108" s="23"/>
      <c r="FSE108" s="23"/>
      <c r="FSF108" s="23"/>
      <c r="FSG108" s="23"/>
      <c r="FSH108" s="23"/>
      <c r="FSI108" s="23"/>
      <c r="FSJ108" s="23"/>
      <c r="FSK108" s="23"/>
      <c r="FSL108" s="23"/>
      <c r="FSM108" s="23"/>
      <c r="FSN108" s="23"/>
      <c r="FSO108" s="23"/>
      <c r="FSP108" s="23"/>
      <c r="FSQ108" s="23"/>
      <c r="FSR108" s="23"/>
      <c r="FSS108" s="23"/>
      <c r="FST108" s="23"/>
      <c r="FSU108" s="23"/>
      <c r="FSV108" s="23"/>
      <c r="FSW108" s="23"/>
      <c r="FSX108" s="23"/>
      <c r="FSY108" s="23"/>
      <c r="FSZ108" s="23"/>
      <c r="FTA108" s="23"/>
      <c r="FTB108" s="23"/>
      <c r="FTC108" s="23"/>
      <c r="FTD108" s="23"/>
      <c r="FTE108" s="23"/>
      <c r="FTF108" s="23"/>
      <c r="FTG108" s="23"/>
      <c r="FTH108" s="23"/>
      <c r="FTI108" s="23"/>
      <c r="FTJ108" s="23"/>
      <c r="FTK108" s="23"/>
      <c r="FTL108" s="23"/>
      <c r="FTM108" s="23"/>
      <c r="FTN108" s="23"/>
      <c r="FTO108" s="23"/>
      <c r="FTP108" s="23"/>
      <c r="FTQ108" s="23"/>
      <c r="FTR108" s="23"/>
      <c r="FTS108" s="23"/>
      <c r="FTT108" s="23"/>
      <c r="FTU108" s="23"/>
      <c r="FTV108" s="23"/>
      <c r="FTW108" s="23"/>
      <c r="FTX108" s="23"/>
      <c r="FTY108" s="23"/>
      <c r="FTZ108" s="23"/>
      <c r="FUA108" s="23"/>
      <c r="FUB108" s="23"/>
      <c r="FUC108" s="23"/>
      <c r="FUD108" s="23"/>
      <c r="FUE108" s="23"/>
      <c r="FUF108" s="23"/>
      <c r="FUG108" s="23"/>
      <c r="FUH108" s="23"/>
      <c r="FUI108" s="23"/>
      <c r="FUJ108" s="23"/>
      <c r="FUK108" s="23"/>
      <c r="FUL108" s="23"/>
      <c r="FUM108" s="23"/>
      <c r="FUN108" s="23"/>
      <c r="FUO108" s="23"/>
      <c r="FUP108" s="23"/>
      <c r="FUQ108" s="23"/>
      <c r="FUR108" s="23"/>
      <c r="FUS108" s="23"/>
      <c r="FUT108" s="23"/>
      <c r="FUU108" s="23"/>
      <c r="FUV108" s="23"/>
      <c r="FUW108" s="23"/>
      <c r="FUX108" s="23"/>
      <c r="FUY108" s="23"/>
      <c r="FUZ108" s="23"/>
      <c r="FVA108" s="23"/>
      <c r="FVB108" s="23"/>
      <c r="FVC108" s="23"/>
      <c r="FVD108" s="23"/>
      <c r="FVE108" s="23"/>
      <c r="FVF108" s="23"/>
      <c r="FVG108" s="23"/>
      <c r="FVH108" s="23"/>
      <c r="FVI108" s="23"/>
      <c r="FVJ108" s="23"/>
      <c r="FVK108" s="23"/>
      <c r="FVL108" s="23"/>
      <c r="FVM108" s="23"/>
      <c r="FVN108" s="23"/>
      <c r="FVO108" s="23"/>
      <c r="FVP108" s="23"/>
      <c r="FVQ108" s="23"/>
      <c r="FVR108" s="23"/>
      <c r="FVS108" s="23"/>
      <c r="FVT108" s="23"/>
      <c r="FVU108" s="23"/>
      <c r="FVV108" s="23"/>
      <c r="FVW108" s="23"/>
      <c r="FVX108" s="23"/>
      <c r="FVY108" s="23"/>
      <c r="FVZ108" s="23"/>
      <c r="FWA108" s="23"/>
      <c r="FWB108" s="23"/>
      <c r="FWC108" s="23"/>
      <c r="FWD108" s="23"/>
      <c r="FWE108" s="23"/>
      <c r="FWF108" s="23"/>
      <c r="FWG108" s="23"/>
      <c r="FWH108" s="23"/>
      <c r="FWI108" s="23"/>
      <c r="FWJ108" s="23"/>
      <c r="FWK108" s="23"/>
      <c r="FWL108" s="23"/>
      <c r="FWM108" s="23"/>
      <c r="FWN108" s="23"/>
      <c r="FWO108" s="23"/>
      <c r="FWP108" s="23"/>
      <c r="FWQ108" s="23"/>
      <c r="FWR108" s="23"/>
      <c r="FWS108" s="23"/>
      <c r="FWT108" s="23"/>
      <c r="FWU108" s="23"/>
      <c r="FWV108" s="23"/>
      <c r="FWW108" s="23"/>
      <c r="FWX108" s="23"/>
      <c r="FWY108" s="23"/>
      <c r="FWZ108" s="23"/>
      <c r="FXA108" s="23"/>
      <c r="FXB108" s="23"/>
      <c r="FXC108" s="23"/>
      <c r="FXD108" s="23"/>
      <c r="FXE108" s="23"/>
      <c r="FXF108" s="23"/>
      <c r="FXG108" s="23"/>
      <c r="FXH108" s="23"/>
      <c r="FXI108" s="23"/>
      <c r="FXJ108" s="23"/>
      <c r="FXK108" s="23"/>
      <c r="FXL108" s="23"/>
      <c r="FXM108" s="23"/>
      <c r="FXN108" s="23"/>
      <c r="FXO108" s="23"/>
      <c r="FXP108" s="23"/>
      <c r="FXQ108" s="23"/>
      <c r="FXR108" s="23"/>
      <c r="FXS108" s="23"/>
      <c r="FXT108" s="23"/>
      <c r="FXU108" s="23"/>
      <c r="FXV108" s="23"/>
      <c r="FXW108" s="23"/>
      <c r="FXX108" s="23"/>
      <c r="FXY108" s="23"/>
      <c r="FXZ108" s="23"/>
      <c r="FYA108" s="23"/>
      <c r="FYB108" s="23"/>
      <c r="FYC108" s="23"/>
      <c r="FYD108" s="23"/>
      <c r="FYE108" s="23"/>
      <c r="FYF108" s="23"/>
      <c r="FYG108" s="23"/>
      <c r="FYH108" s="23"/>
      <c r="FYI108" s="23"/>
      <c r="FYJ108" s="23"/>
      <c r="FYK108" s="23"/>
      <c r="FYL108" s="23"/>
      <c r="FYM108" s="23"/>
      <c r="FYN108" s="23"/>
      <c r="FYO108" s="23"/>
      <c r="FYP108" s="23"/>
      <c r="FYQ108" s="23"/>
      <c r="FYR108" s="23"/>
      <c r="FYS108" s="23"/>
      <c r="FYT108" s="23"/>
      <c r="FYU108" s="23"/>
      <c r="FYV108" s="23"/>
      <c r="FYW108" s="23"/>
      <c r="FYX108" s="23"/>
      <c r="FYY108" s="23"/>
      <c r="FYZ108" s="23"/>
      <c r="FZA108" s="23"/>
      <c r="FZB108" s="23"/>
      <c r="FZC108" s="23"/>
      <c r="FZD108" s="23"/>
      <c r="FZE108" s="23"/>
      <c r="FZF108" s="23"/>
      <c r="FZG108" s="23"/>
      <c r="FZH108" s="23"/>
      <c r="FZI108" s="23"/>
      <c r="FZJ108" s="23"/>
      <c r="FZK108" s="23"/>
      <c r="FZL108" s="23"/>
      <c r="FZM108" s="23"/>
      <c r="FZN108" s="23"/>
      <c r="FZO108" s="23"/>
      <c r="FZP108" s="23"/>
      <c r="FZQ108" s="23"/>
      <c r="FZR108" s="23"/>
      <c r="FZS108" s="23"/>
      <c r="FZT108" s="23"/>
      <c r="FZU108" s="23"/>
      <c r="FZV108" s="23"/>
      <c r="FZW108" s="23"/>
      <c r="FZX108" s="23"/>
      <c r="FZY108" s="23"/>
      <c r="FZZ108" s="23"/>
      <c r="GAA108" s="23"/>
      <c r="GAB108" s="23"/>
      <c r="GAC108" s="23"/>
      <c r="GAD108" s="23"/>
      <c r="GAE108" s="23"/>
      <c r="GAF108" s="23"/>
      <c r="GAG108" s="23"/>
      <c r="GAH108" s="23"/>
      <c r="GAI108" s="23"/>
      <c r="GAJ108" s="23"/>
      <c r="GAK108" s="23"/>
      <c r="GAL108" s="23"/>
      <c r="GAM108" s="23"/>
      <c r="GAN108" s="23"/>
      <c r="GAO108" s="23"/>
      <c r="GAP108" s="23"/>
      <c r="GAQ108" s="23"/>
      <c r="GAR108" s="23"/>
      <c r="GAS108" s="23"/>
      <c r="GAT108" s="23"/>
      <c r="GAU108" s="23"/>
      <c r="GAV108" s="23"/>
      <c r="GAW108" s="23"/>
      <c r="GAX108" s="23"/>
      <c r="GAY108" s="23"/>
      <c r="GAZ108" s="23"/>
      <c r="GBA108" s="23"/>
      <c r="GBB108" s="23"/>
      <c r="GBC108" s="23"/>
      <c r="GBD108" s="23"/>
      <c r="GBE108" s="23"/>
      <c r="GBF108" s="23"/>
      <c r="GBG108" s="23"/>
      <c r="GBH108" s="23"/>
      <c r="GBI108" s="23"/>
      <c r="GBJ108" s="23"/>
      <c r="GBK108" s="23"/>
      <c r="GBL108" s="23"/>
      <c r="GBM108" s="23"/>
      <c r="GBN108" s="23"/>
      <c r="GBO108" s="23"/>
      <c r="GBP108" s="23"/>
      <c r="GBQ108" s="23"/>
      <c r="GBR108" s="23"/>
      <c r="GBS108" s="23"/>
      <c r="GBT108" s="23"/>
      <c r="GBU108" s="23"/>
      <c r="GBV108" s="23"/>
      <c r="GBW108" s="23"/>
      <c r="GBX108" s="23"/>
      <c r="GBY108" s="23"/>
      <c r="GBZ108" s="23"/>
      <c r="GCA108" s="23"/>
      <c r="GCB108" s="23"/>
      <c r="GCC108" s="23"/>
      <c r="GCD108" s="23"/>
      <c r="GCE108" s="23"/>
      <c r="GCF108" s="23"/>
      <c r="GCG108" s="23"/>
      <c r="GCH108" s="23"/>
      <c r="GCI108" s="23"/>
      <c r="GCJ108" s="23"/>
      <c r="GCK108" s="23"/>
      <c r="GCL108" s="23"/>
      <c r="GCM108" s="23"/>
      <c r="GCN108" s="23"/>
      <c r="GCO108" s="23"/>
      <c r="GCP108" s="23"/>
      <c r="GCQ108" s="23"/>
      <c r="GCR108" s="23"/>
      <c r="GCS108" s="23"/>
      <c r="GCT108" s="23"/>
      <c r="GCU108" s="23"/>
      <c r="GCV108" s="23"/>
      <c r="GCW108" s="23"/>
      <c r="GCX108" s="23"/>
      <c r="GCY108" s="23"/>
      <c r="GCZ108" s="23"/>
      <c r="GDA108" s="23"/>
      <c r="GDB108" s="23"/>
      <c r="GDC108" s="23"/>
      <c r="GDD108" s="23"/>
      <c r="GDE108" s="23"/>
      <c r="GDF108" s="23"/>
      <c r="GDG108" s="23"/>
      <c r="GDH108" s="23"/>
      <c r="GDI108" s="23"/>
      <c r="GDJ108" s="23"/>
      <c r="GDK108" s="23"/>
      <c r="GDL108" s="23"/>
      <c r="GDM108" s="23"/>
      <c r="GDN108" s="23"/>
      <c r="GDO108" s="23"/>
      <c r="GDP108" s="23"/>
      <c r="GDQ108" s="23"/>
      <c r="GDR108" s="23"/>
      <c r="GDS108" s="23"/>
      <c r="GDT108" s="23"/>
      <c r="GDU108" s="23"/>
      <c r="GDV108" s="23"/>
      <c r="GDW108" s="23"/>
      <c r="GDX108" s="23"/>
      <c r="GDY108" s="23"/>
      <c r="GDZ108" s="23"/>
      <c r="GEA108" s="23"/>
      <c r="GEB108" s="23"/>
      <c r="GEC108" s="23"/>
      <c r="GED108" s="23"/>
      <c r="GEE108" s="23"/>
      <c r="GEF108" s="23"/>
      <c r="GEG108" s="23"/>
      <c r="GEH108" s="23"/>
      <c r="GEI108" s="23"/>
      <c r="GEJ108" s="23"/>
      <c r="GEK108" s="23"/>
      <c r="GEL108" s="23"/>
      <c r="GEM108" s="23"/>
      <c r="GEN108" s="23"/>
      <c r="GEO108" s="23"/>
      <c r="GEP108" s="23"/>
      <c r="GEQ108" s="23"/>
      <c r="GER108" s="23"/>
      <c r="GES108" s="23"/>
      <c r="GET108" s="23"/>
      <c r="GEU108" s="23"/>
      <c r="GEV108" s="23"/>
      <c r="GEW108" s="23"/>
      <c r="GEX108" s="23"/>
      <c r="GEY108" s="23"/>
      <c r="GEZ108" s="23"/>
      <c r="GFA108" s="23"/>
      <c r="GFB108" s="23"/>
      <c r="GFC108" s="23"/>
      <c r="GFD108" s="23"/>
      <c r="GFE108" s="23"/>
      <c r="GFF108" s="23"/>
      <c r="GFG108" s="23"/>
      <c r="GFH108" s="23"/>
      <c r="GFI108" s="23"/>
      <c r="GFJ108" s="23"/>
      <c r="GFK108" s="23"/>
      <c r="GFL108" s="23"/>
      <c r="GFM108" s="23"/>
      <c r="GFN108" s="23"/>
      <c r="GFO108" s="23"/>
      <c r="GFP108" s="23"/>
      <c r="GFQ108" s="23"/>
      <c r="GFR108" s="23"/>
      <c r="GFS108" s="23"/>
      <c r="GFT108" s="23"/>
      <c r="GFU108" s="23"/>
      <c r="GFV108" s="23"/>
      <c r="GFW108" s="23"/>
      <c r="GFX108" s="23"/>
      <c r="GFY108" s="23"/>
      <c r="GFZ108" s="23"/>
      <c r="GGA108" s="23"/>
      <c r="GGB108" s="23"/>
      <c r="GGC108" s="23"/>
      <c r="GGD108" s="23"/>
      <c r="GGE108" s="23"/>
      <c r="GGF108" s="23"/>
      <c r="GGG108" s="23"/>
      <c r="GGH108" s="23"/>
      <c r="GGI108" s="23"/>
      <c r="GGJ108" s="23"/>
      <c r="GGK108" s="23"/>
      <c r="GGL108" s="23"/>
      <c r="GGM108" s="23"/>
      <c r="GGN108" s="23"/>
      <c r="GGO108" s="23"/>
      <c r="GGP108" s="23"/>
      <c r="GGQ108" s="23"/>
      <c r="GGR108" s="23"/>
      <c r="GGS108" s="23"/>
      <c r="GGT108" s="23"/>
      <c r="GGU108" s="23"/>
      <c r="GGV108" s="23"/>
      <c r="GGW108" s="23"/>
      <c r="GGX108" s="23"/>
      <c r="GGY108" s="23"/>
      <c r="GGZ108" s="23"/>
      <c r="GHA108" s="23"/>
      <c r="GHB108" s="23"/>
      <c r="GHC108" s="23"/>
      <c r="GHD108" s="23"/>
      <c r="GHE108" s="23"/>
      <c r="GHF108" s="23"/>
      <c r="GHG108" s="23"/>
      <c r="GHH108" s="23"/>
      <c r="GHI108" s="23"/>
      <c r="GHJ108" s="23"/>
      <c r="GHK108" s="23"/>
      <c r="GHL108" s="23"/>
      <c r="GHM108" s="23"/>
      <c r="GHN108" s="23"/>
      <c r="GHO108" s="23"/>
      <c r="GHP108" s="23"/>
      <c r="GHQ108" s="23"/>
      <c r="GHR108" s="23"/>
      <c r="GHS108" s="23"/>
      <c r="GHT108" s="23"/>
      <c r="GHU108" s="23"/>
      <c r="GHV108" s="23"/>
      <c r="GHW108" s="23"/>
      <c r="GHX108" s="23"/>
      <c r="GHY108" s="23"/>
      <c r="GHZ108" s="23"/>
      <c r="GIA108" s="23"/>
      <c r="GIB108" s="23"/>
      <c r="GIC108" s="23"/>
      <c r="GID108" s="23"/>
      <c r="GIE108" s="23"/>
      <c r="GIF108" s="23"/>
      <c r="GIG108" s="23"/>
      <c r="GIH108" s="23"/>
      <c r="GII108" s="23"/>
      <c r="GIJ108" s="23"/>
      <c r="GIK108" s="23"/>
      <c r="GIL108" s="23"/>
      <c r="GIM108" s="23"/>
      <c r="GIN108" s="23"/>
      <c r="GIO108" s="23"/>
      <c r="GIP108" s="23"/>
      <c r="GIQ108" s="23"/>
      <c r="GIR108" s="23"/>
      <c r="GIS108" s="23"/>
      <c r="GIT108" s="23"/>
      <c r="GIU108" s="23"/>
      <c r="GIV108" s="23"/>
      <c r="GIW108" s="23"/>
      <c r="GIX108" s="23"/>
      <c r="GIY108" s="23"/>
      <c r="GIZ108" s="23"/>
      <c r="GJA108" s="23"/>
      <c r="GJB108" s="23"/>
      <c r="GJC108" s="23"/>
      <c r="GJD108" s="23"/>
      <c r="GJE108" s="23"/>
      <c r="GJF108" s="23"/>
      <c r="GJG108" s="23"/>
      <c r="GJH108" s="23"/>
      <c r="GJI108" s="23"/>
      <c r="GJJ108" s="23"/>
      <c r="GJK108" s="23"/>
      <c r="GJL108" s="23"/>
      <c r="GJM108" s="23"/>
      <c r="GJN108" s="23"/>
      <c r="GJO108" s="23"/>
      <c r="GJP108" s="23"/>
      <c r="GJQ108" s="23"/>
      <c r="GJR108" s="23"/>
      <c r="GJS108" s="23"/>
      <c r="GJT108" s="23"/>
      <c r="GJU108" s="23"/>
      <c r="GJV108" s="23"/>
      <c r="GJW108" s="23"/>
      <c r="GJX108" s="23"/>
      <c r="GJY108" s="23"/>
      <c r="GJZ108" s="23"/>
      <c r="GKA108" s="23"/>
      <c r="GKB108" s="23"/>
      <c r="GKC108" s="23"/>
      <c r="GKD108" s="23"/>
      <c r="GKE108" s="23"/>
      <c r="GKF108" s="23"/>
      <c r="GKG108" s="23"/>
      <c r="GKH108" s="23"/>
      <c r="GKI108" s="23"/>
      <c r="GKJ108" s="23"/>
      <c r="GKK108" s="23"/>
      <c r="GKL108" s="23"/>
      <c r="GKM108" s="23"/>
      <c r="GKN108" s="23"/>
      <c r="GKO108" s="23"/>
      <c r="GKP108" s="23"/>
      <c r="GKQ108" s="23"/>
      <c r="GKR108" s="23"/>
      <c r="GKS108" s="23"/>
      <c r="GKT108" s="23"/>
      <c r="GKU108" s="23"/>
      <c r="GKV108" s="23"/>
      <c r="GKW108" s="23"/>
      <c r="GKX108" s="23"/>
      <c r="GKY108" s="23"/>
      <c r="GKZ108" s="23"/>
      <c r="GLA108" s="23"/>
      <c r="GLB108" s="23"/>
      <c r="GLC108" s="23"/>
      <c r="GLD108" s="23"/>
      <c r="GLE108" s="23"/>
      <c r="GLF108" s="23"/>
      <c r="GLG108" s="23"/>
      <c r="GLH108" s="23"/>
      <c r="GLI108" s="23"/>
      <c r="GLJ108" s="23"/>
      <c r="GLK108" s="23"/>
      <c r="GLL108" s="23"/>
      <c r="GLM108" s="23"/>
      <c r="GLN108" s="23"/>
      <c r="GLO108" s="23"/>
      <c r="GLP108" s="23"/>
      <c r="GLQ108" s="23"/>
      <c r="GLR108" s="23"/>
      <c r="GLS108" s="23"/>
      <c r="GLT108" s="23"/>
      <c r="GLU108" s="23"/>
      <c r="GLV108" s="23"/>
      <c r="GLW108" s="23"/>
      <c r="GLX108" s="23"/>
      <c r="GLY108" s="23"/>
      <c r="GLZ108" s="23"/>
      <c r="GMA108" s="23"/>
      <c r="GMB108" s="23"/>
      <c r="GMC108" s="23"/>
      <c r="GMD108" s="23"/>
      <c r="GME108" s="23"/>
      <c r="GMF108" s="23"/>
      <c r="GMG108" s="23"/>
      <c r="GMH108" s="23"/>
      <c r="GMI108" s="23"/>
      <c r="GMJ108" s="23"/>
      <c r="GMK108" s="23"/>
      <c r="GML108" s="23"/>
      <c r="GMM108" s="23"/>
      <c r="GMN108" s="23"/>
      <c r="GMO108" s="23"/>
      <c r="GMP108" s="23"/>
      <c r="GMQ108" s="23"/>
      <c r="GMR108" s="23"/>
      <c r="GMS108" s="23"/>
      <c r="GMT108" s="23"/>
      <c r="GMU108" s="23"/>
      <c r="GMV108" s="23"/>
      <c r="GMW108" s="23"/>
      <c r="GMX108" s="23"/>
      <c r="GMY108" s="23"/>
      <c r="GMZ108" s="23"/>
      <c r="GNA108" s="23"/>
      <c r="GNB108" s="23"/>
      <c r="GNC108" s="23"/>
      <c r="GND108" s="23"/>
      <c r="GNE108" s="23"/>
      <c r="GNF108" s="23"/>
      <c r="GNG108" s="23"/>
      <c r="GNH108" s="23"/>
      <c r="GNI108" s="23"/>
      <c r="GNJ108" s="23"/>
      <c r="GNK108" s="23"/>
      <c r="GNL108" s="23"/>
      <c r="GNM108" s="23"/>
      <c r="GNN108" s="23"/>
      <c r="GNO108" s="23"/>
      <c r="GNP108" s="23"/>
      <c r="GNQ108" s="23"/>
      <c r="GNR108" s="23"/>
      <c r="GNS108" s="23"/>
      <c r="GNT108" s="23"/>
      <c r="GNU108" s="23"/>
      <c r="GNV108" s="23"/>
      <c r="GNW108" s="23"/>
      <c r="GNX108" s="23"/>
      <c r="GNY108" s="23"/>
      <c r="GNZ108" s="23"/>
      <c r="GOA108" s="23"/>
      <c r="GOB108" s="23"/>
      <c r="GOC108" s="23"/>
      <c r="GOD108" s="23"/>
      <c r="GOE108" s="23"/>
      <c r="GOF108" s="23"/>
      <c r="GOG108" s="23"/>
      <c r="GOH108" s="23"/>
      <c r="GOI108" s="23"/>
      <c r="GOJ108" s="23"/>
      <c r="GOK108" s="23"/>
      <c r="GOL108" s="23"/>
      <c r="GOM108" s="23"/>
      <c r="GON108" s="23"/>
      <c r="GOO108" s="23"/>
      <c r="GOP108" s="23"/>
      <c r="GOQ108" s="23"/>
      <c r="GOR108" s="23"/>
      <c r="GOS108" s="23"/>
      <c r="GOT108" s="23"/>
      <c r="GOU108" s="23"/>
      <c r="GOV108" s="23"/>
      <c r="GOW108" s="23"/>
      <c r="GOX108" s="23"/>
      <c r="GOY108" s="23"/>
      <c r="GOZ108" s="23"/>
      <c r="GPA108" s="23"/>
      <c r="GPB108" s="23"/>
      <c r="GPC108" s="23"/>
      <c r="GPD108" s="23"/>
      <c r="GPE108" s="23"/>
      <c r="GPF108" s="23"/>
      <c r="GPG108" s="23"/>
      <c r="GPH108" s="23"/>
      <c r="GPI108" s="23"/>
      <c r="GPJ108" s="23"/>
      <c r="GPK108" s="23"/>
      <c r="GPL108" s="23"/>
      <c r="GPM108" s="23"/>
      <c r="GPN108" s="23"/>
      <c r="GPO108" s="23"/>
      <c r="GPP108" s="23"/>
      <c r="GPQ108" s="23"/>
      <c r="GPR108" s="23"/>
      <c r="GPS108" s="23"/>
      <c r="GPT108" s="23"/>
      <c r="GPU108" s="23"/>
      <c r="GPV108" s="23"/>
      <c r="GPW108" s="23"/>
      <c r="GPX108" s="23"/>
      <c r="GPY108" s="23"/>
      <c r="GPZ108" s="23"/>
      <c r="GQA108" s="23"/>
      <c r="GQB108" s="23"/>
      <c r="GQC108" s="23"/>
      <c r="GQD108" s="23"/>
      <c r="GQE108" s="23"/>
      <c r="GQF108" s="23"/>
      <c r="GQG108" s="23"/>
      <c r="GQH108" s="23"/>
      <c r="GQI108" s="23"/>
      <c r="GQJ108" s="23"/>
      <c r="GQK108" s="23"/>
      <c r="GQL108" s="23"/>
      <c r="GQM108" s="23"/>
      <c r="GQN108" s="23"/>
      <c r="GQO108" s="23"/>
      <c r="GQP108" s="23"/>
      <c r="GQQ108" s="23"/>
      <c r="GQR108" s="23"/>
      <c r="GQS108" s="23"/>
      <c r="GQT108" s="23"/>
      <c r="GQU108" s="23"/>
      <c r="GQV108" s="23"/>
      <c r="GQW108" s="23"/>
      <c r="GQX108" s="23"/>
      <c r="GQY108" s="23"/>
      <c r="GQZ108" s="23"/>
      <c r="GRA108" s="23"/>
      <c r="GRB108" s="23"/>
      <c r="GRC108" s="23"/>
      <c r="GRD108" s="23"/>
      <c r="GRE108" s="23"/>
      <c r="GRF108" s="23"/>
      <c r="GRG108" s="23"/>
      <c r="GRH108" s="23"/>
      <c r="GRI108" s="23"/>
      <c r="GRJ108" s="23"/>
      <c r="GRK108" s="23"/>
      <c r="GRL108" s="23"/>
      <c r="GRM108" s="23"/>
      <c r="GRN108" s="23"/>
      <c r="GRO108" s="23"/>
      <c r="GRP108" s="23"/>
      <c r="GRQ108" s="23"/>
      <c r="GRR108" s="23"/>
      <c r="GRS108" s="23"/>
      <c r="GRT108" s="23"/>
      <c r="GRU108" s="23"/>
      <c r="GRV108" s="23"/>
      <c r="GRW108" s="23"/>
      <c r="GRX108" s="23"/>
      <c r="GRY108" s="23"/>
      <c r="GRZ108" s="23"/>
      <c r="GSA108" s="23"/>
      <c r="GSB108" s="23"/>
      <c r="GSC108" s="23"/>
      <c r="GSD108" s="23"/>
      <c r="GSE108" s="23"/>
      <c r="GSF108" s="23"/>
      <c r="GSG108" s="23"/>
      <c r="GSH108" s="23"/>
      <c r="GSI108" s="23"/>
      <c r="GSJ108" s="23"/>
      <c r="GSK108" s="23"/>
      <c r="GSL108" s="23"/>
      <c r="GSM108" s="23"/>
      <c r="GSN108" s="23"/>
      <c r="GSO108" s="23"/>
      <c r="GSP108" s="23"/>
      <c r="GSQ108" s="23"/>
      <c r="GSR108" s="23"/>
      <c r="GSS108" s="23"/>
      <c r="GST108" s="23"/>
      <c r="GSU108" s="23"/>
      <c r="GSV108" s="23"/>
      <c r="GSW108" s="23"/>
      <c r="GSX108" s="23"/>
      <c r="GSY108" s="23"/>
      <c r="GSZ108" s="23"/>
      <c r="GTA108" s="23"/>
      <c r="GTB108" s="23"/>
      <c r="GTC108" s="23"/>
      <c r="GTD108" s="23"/>
      <c r="GTE108" s="23"/>
      <c r="GTF108" s="23"/>
      <c r="GTG108" s="23"/>
      <c r="GTH108" s="23"/>
      <c r="GTI108" s="23"/>
      <c r="GTJ108" s="23"/>
      <c r="GTK108" s="23"/>
      <c r="GTL108" s="23"/>
      <c r="GTM108" s="23"/>
      <c r="GTN108" s="23"/>
      <c r="GTO108" s="23"/>
      <c r="GTP108" s="23"/>
      <c r="GTQ108" s="23"/>
      <c r="GTR108" s="23"/>
      <c r="GTS108" s="23"/>
      <c r="GTT108" s="23"/>
      <c r="GTU108" s="23"/>
      <c r="GTV108" s="23"/>
      <c r="GTW108" s="23"/>
      <c r="GTX108" s="23"/>
      <c r="GTY108" s="23"/>
      <c r="GTZ108" s="23"/>
      <c r="GUA108" s="23"/>
      <c r="GUB108" s="23"/>
      <c r="GUC108" s="23"/>
      <c r="GUD108" s="23"/>
      <c r="GUE108" s="23"/>
      <c r="GUF108" s="23"/>
      <c r="GUG108" s="23"/>
      <c r="GUH108" s="23"/>
      <c r="GUI108" s="23"/>
      <c r="GUJ108" s="23"/>
      <c r="GUK108" s="23"/>
      <c r="GUL108" s="23"/>
      <c r="GUM108" s="23"/>
      <c r="GUN108" s="23"/>
      <c r="GUO108" s="23"/>
      <c r="GUP108" s="23"/>
      <c r="GUQ108" s="23"/>
      <c r="GUR108" s="23"/>
      <c r="GUS108" s="23"/>
      <c r="GUT108" s="23"/>
      <c r="GUU108" s="23"/>
      <c r="GUV108" s="23"/>
      <c r="GUW108" s="23"/>
      <c r="GUX108" s="23"/>
      <c r="GUY108" s="23"/>
      <c r="GUZ108" s="23"/>
      <c r="GVA108" s="23"/>
      <c r="GVB108" s="23"/>
      <c r="GVC108" s="23"/>
      <c r="GVD108" s="23"/>
      <c r="GVE108" s="23"/>
      <c r="GVF108" s="23"/>
      <c r="GVG108" s="23"/>
      <c r="GVH108" s="23"/>
      <c r="GVI108" s="23"/>
      <c r="GVJ108" s="23"/>
      <c r="GVK108" s="23"/>
      <c r="GVL108" s="23"/>
      <c r="GVM108" s="23"/>
      <c r="GVN108" s="23"/>
      <c r="GVO108" s="23"/>
      <c r="GVP108" s="23"/>
      <c r="GVQ108" s="23"/>
      <c r="GVR108" s="23"/>
      <c r="GVS108" s="23"/>
      <c r="GVT108" s="23"/>
      <c r="GVU108" s="23"/>
      <c r="GVV108" s="23"/>
      <c r="GVW108" s="23"/>
      <c r="GVX108" s="23"/>
      <c r="GVY108" s="23"/>
      <c r="GVZ108" s="23"/>
      <c r="GWA108" s="23"/>
      <c r="GWB108" s="23"/>
      <c r="GWC108" s="23"/>
      <c r="GWD108" s="23"/>
      <c r="GWE108" s="23"/>
      <c r="GWF108" s="23"/>
      <c r="GWG108" s="23"/>
      <c r="GWH108" s="23"/>
      <c r="GWI108" s="23"/>
      <c r="GWJ108" s="23"/>
      <c r="GWK108" s="23"/>
      <c r="GWL108" s="23"/>
      <c r="GWM108" s="23"/>
      <c r="GWN108" s="23"/>
      <c r="GWO108" s="23"/>
      <c r="GWP108" s="23"/>
      <c r="GWQ108" s="23"/>
      <c r="GWR108" s="23"/>
      <c r="GWS108" s="23"/>
      <c r="GWT108" s="23"/>
      <c r="GWU108" s="23"/>
      <c r="GWV108" s="23"/>
      <c r="GWW108" s="23"/>
      <c r="GWX108" s="23"/>
      <c r="GWY108" s="23"/>
      <c r="GWZ108" s="23"/>
      <c r="GXA108" s="23"/>
      <c r="GXB108" s="23"/>
      <c r="GXC108" s="23"/>
      <c r="GXD108" s="23"/>
      <c r="GXE108" s="23"/>
      <c r="GXF108" s="23"/>
      <c r="GXG108" s="23"/>
      <c r="GXH108" s="23"/>
      <c r="GXI108" s="23"/>
      <c r="GXJ108" s="23"/>
      <c r="GXK108" s="23"/>
      <c r="GXL108" s="23"/>
      <c r="GXM108" s="23"/>
      <c r="GXN108" s="23"/>
      <c r="GXO108" s="23"/>
      <c r="GXP108" s="23"/>
      <c r="GXQ108" s="23"/>
      <c r="GXR108" s="23"/>
      <c r="GXS108" s="23"/>
      <c r="GXT108" s="23"/>
      <c r="GXU108" s="23"/>
      <c r="GXV108" s="23"/>
      <c r="GXW108" s="23"/>
      <c r="GXX108" s="23"/>
      <c r="GXY108" s="23"/>
      <c r="GXZ108" s="23"/>
      <c r="GYA108" s="23"/>
      <c r="GYB108" s="23"/>
      <c r="GYC108" s="23"/>
      <c r="GYD108" s="23"/>
      <c r="GYE108" s="23"/>
      <c r="GYF108" s="23"/>
      <c r="GYG108" s="23"/>
      <c r="GYH108" s="23"/>
      <c r="GYI108" s="23"/>
      <c r="GYJ108" s="23"/>
      <c r="GYK108" s="23"/>
      <c r="GYL108" s="23"/>
      <c r="GYM108" s="23"/>
      <c r="GYN108" s="23"/>
      <c r="GYO108" s="23"/>
      <c r="GYP108" s="23"/>
      <c r="GYQ108" s="23"/>
      <c r="GYR108" s="23"/>
      <c r="GYS108" s="23"/>
      <c r="GYT108" s="23"/>
      <c r="GYU108" s="23"/>
      <c r="GYV108" s="23"/>
      <c r="GYW108" s="23"/>
      <c r="GYX108" s="23"/>
      <c r="GYY108" s="23"/>
      <c r="GYZ108" s="23"/>
      <c r="GZA108" s="23"/>
      <c r="GZB108" s="23"/>
      <c r="GZC108" s="23"/>
      <c r="GZD108" s="23"/>
      <c r="GZE108" s="23"/>
      <c r="GZF108" s="23"/>
      <c r="GZG108" s="23"/>
      <c r="GZH108" s="23"/>
      <c r="GZI108" s="23"/>
      <c r="GZJ108" s="23"/>
      <c r="GZK108" s="23"/>
      <c r="GZL108" s="23"/>
      <c r="GZM108" s="23"/>
      <c r="GZN108" s="23"/>
      <c r="GZO108" s="23"/>
      <c r="GZP108" s="23"/>
      <c r="GZQ108" s="23"/>
      <c r="GZR108" s="23"/>
      <c r="GZS108" s="23"/>
      <c r="GZT108" s="23"/>
      <c r="GZU108" s="23"/>
      <c r="GZV108" s="23"/>
      <c r="GZW108" s="23"/>
      <c r="GZX108" s="23"/>
      <c r="GZY108" s="23"/>
      <c r="GZZ108" s="23"/>
      <c r="HAA108" s="23"/>
      <c r="HAB108" s="23"/>
      <c r="HAC108" s="23"/>
      <c r="HAD108" s="23"/>
      <c r="HAE108" s="23"/>
      <c r="HAF108" s="23"/>
      <c r="HAG108" s="23"/>
      <c r="HAH108" s="23"/>
      <c r="HAI108" s="23"/>
      <c r="HAJ108" s="23"/>
      <c r="HAK108" s="23"/>
      <c r="HAL108" s="23"/>
      <c r="HAM108" s="23"/>
      <c r="HAN108" s="23"/>
      <c r="HAO108" s="23"/>
      <c r="HAP108" s="23"/>
      <c r="HAQ108" s="23"/>
      <c r="HAR108" s="23"/>
      <c r="HAS108" s="23"/>
      <c r="HAT108" s="23"/>
      <c r="HAU108" s="23"/>
      <c r="HAV108" s="23"/>
      <c r="HAW108" s="23"/>
      <c r="HAX108" s="23"/>
      <c r="HAY108" s="23"/>
      <c r="HAZ108" s="23"/>
      <c r="HBA108" s="23"/>
      <c r="HBB108" s="23"/>
      <c r="HBC108" s="23"/>
      <c r="HBD108" s="23"/>
      <c r="HBE108" s="23"/>
      <c r="HBF108" s="23"/>
      <c r="HBG108" s="23"/>
      <c r="HBH108" s="23"/>
      <c r="HBI108" s="23"/>
      <c r="HBJ108" s="23"/>
      <c r="HBK108" s="23"/>
      <c r="HBL108" s="23"/>
      <c r="HBM108" s="23"/>
      <c r="HBN108" s="23"/>
      <c r="HBO108" s="23"/>
      <c r="HBP108" s="23"/>
      <c r="HBQ108" s="23"/>
      <c r="HBR108" s="23"/>
      <c r="HBS108" s="23"/>
      <c r="HBT108" s="23"/>
      <c r="HBU108" s="23"/>
      <c r="HBV108" s="23"/>
      <c r="HBW108" s="23"/>
      <c r="HBX108" s="23"/>
      <c r="HBY108" s="23"/>
      <c r="HBZ108" s="23"/>
      <c r="HCA108" s="23"/>
      <c r="HCB108" s="23"/>
      <c r="HCC108" s="23"/>
      <c r="HCD108" s="23"/>
      <c r="HCE108" s="23"/>
      <c r="HCF108" s="23"/>
      <c r="HCG108" s="23"/>
      <c r="HCH108" s="23"/>
      <c r="HCI108" s="23"/>
      <c r="HCJ108" s="23"/>
      <c r="HCK108" s="23"/>
      <c r="HCL108" s="23"/>
      <c r="HCM108" s="23"/>
      <c r="HCN108" s="23"/>
      <c r="HCO108" s="23"/>
      <c r="HCP108" s="23"/>
      <c r="HCQ108" s="23"/>
      <c r="HCR108" s="23"/>
      <c r="HCS108" s="23"/>
      <c r="HCT108" s="23"/>
      <c r="HCU108" s="23"/>
      <c r="HCV108" s="23"/>
      <c r="HCW108" s="23"/>
      <c r="HCX108" s="23"/>
      <c r="HCY108" s="23"/>
      <c r="HCZ108" s="23"/>
      <c r="HDA108" s="23"/>
      <c r="HDB108" s="23"/>
      <c r="HDC108" s="23"/>
      <c r="HDD108" s="23"/>
      <c r="HDE108" s="23"/>
      <c r="HDF108" s="23"/>
      <c r="HDG108" s="23"/>
      <c r="HDH108" s="23"/>
      <c r="HDI108" s="23"/>
      <c r="HDJ108" s="23"/>
      <c r="HDK108" s="23"/>
      <c r="HDL108" s="23"/>
      <c r="HDM108" s="23"/>
      <c r="HDN108" s="23"/>
      <c r="HDO108" s="23"/>
      <c r="HDP108" s="23"/>
      <c r="HDQ108" s="23"/>
      <c r="HDR108" s="23"/>
      <c r="HDS108" s="23"/>
      <c r="HDT108" s="23"/>
      <c r="HDU108" s="23"/>
      <c r="HDV108" s="23"/>
      <c r="HDW108" s="23"/>
      <c r="HDX108" s="23"/>
      <c r="HDY108" s="23"/>
      <c r="HDZ108" s="23"/>
      <c r="HEA108" s="23"/>
      <c r="HEB108" s="23"/>
      <c r="HEC108" s="23"/>
      <c r="HED108" s="23"/>
      <c r="HEE108" s="23"/>
      <c r="HEF108" s="23"/>
      <c r="HEG108" s="23"/>
      <c r="HEH108" s="23"/>
      <c r="HEI108" s="23"/>
      <c r="HEJ108" s="23"/>
      <c r="HEK108" s="23"/>
      <c r="HEL108" s="23"/>
      <c r="HEM108" s="23"/>
      <c r="HEN108" s="23"/>
      <c r="HEO108" s="23"/>
      <c r="HEP108" s="23"/>
      <c r="HEQ108" s="23"/>
      <c r="HER108" s="23"/>
      <c r="HES108" s="23"/>
      <c r="HET108" s="23"/>
      <c r="HEU108" s="23"/>
      <c r="HEV108" s="23"/>
      <c r="HEW108" s="23"/>
      <c r="HEX108" s="23"/>
      <c r="HEY108" s="23"/>
      <c r="HEZ108" s="23"/>
      <c r="HFA108" s="23"/>
      <c r="HFB108" s="23"/>
      <c r="HFC108" s="23"/>
      <c r="HFD108" s="23"/>
      <c r="HFE108" s="23"/>
      <c r="HFF108" s="23"/>
      <c r="HFG108" s="23"/>
      <c r="HFH108" s="23"/>
      <c r="HFI108" s="23"/>
      <c r="HFJ108" s="23"/>
      <c r="HFK108" s="23"/>
      <c r="HFL108" s="23"/>
      <c r="HFM108" s="23"/>
      <c r="HFN108" s="23"/>
      <c r="HFO108" s="23"/>
      <c r="HFP108" s="23"/>
      <c r="HFQ108" s="23"/>
      <c r="HFR108" s="23"/>
      <c r="HFS108" s="23"/>
      <c r="HFT108" s="23"/>
      <c r="HFU108" s="23"/>
      <c r="HFV108" s="23"/>
      <c r="HFW108" s="23"/>
      <c r="HFX108" s="23"/>
      <c r="HFY108" s="23"/>
      <c r="HFZ108" s="23"/>
      <c r="HGA108" s="23"/>
      <c r="HGB108" s="23"/>
      <c r="HGC108" s="23"/>
      <c r="HGD108" s="23"/>
      <c r="HGE108" s="23"/>
      <c r="HGF108" s="23"/>
      <c r="HGG108" s="23"/>
      <c r="HGH108" s="23"/>
      <c r="HGI108" s="23"/>
      <c r="HGJ108" s="23"/>
      <c r="HGK108" s="23"/>
      <c r="HGL108" s="23"/>
      <c r="HGM108" s="23"/>
      <c r="HGN108" s="23"/>
      <c r="HGO108" s="23"/>
      <c r="HGP108" s="23"/>
      <c r="HGQ108" s="23"/>
      <c r="HGR108" s="23"/>
      <c r="HGS108" s="23"/>
      <c r="HGT108" s="23"/>
      <c r="HGU108" s="23"/>
      <c r="HGV108" s="23"/>
      <c r="HGW108" s="23"/>
      <c r="HGX108" s="23"/>
      <c r="HGY108" s="23"/>
      <c r="HGZ108" s="23"/>
      <c r="HHA108" s="23"/>
      <c r="HHB108" s="23"/>
      <c r="HHC108" s="23"/>
      <c r="HHD108" s="23"/>
      <c r="HHE108" s="23"/>
      <c r="HHF108" s="23"/>
      <c r="HHG108" s="23"/>
      <c r="HHH108" s="23"/>
      <c r="HHI108" s="23"/>
      <c r="HHJ108" s="23"/>
      <c r="HHK108" s="23"/>
      <c r="HHL108" s="23"/>
      <c r="HHM108" s="23"/>
      <c r="HHN108" s="23"/>
      <c r="HHO108" s="23"/>
      <c r="HHP108" s="23"/>
      <c r="HHQ108" s="23"/>
      <c r="HHR108" s="23"/>
      <c r="HHS108" s="23"/>
      <c r="HHT108" s="23"/>
      <c r="HHU108" s="23"/>
      <c r="HHV108" s="23"/>
      <c r="HHW108" s="23"/>
      <c r="HHX108" s="23"/>
      <c r="HHY108" s="23"/>
      <c r="HHZ108" s="23"/>
      <c r="HIA108" s="23"/>
      <c r="HIB108" s="23"/>
      <c r="HIC108" s="23"/>
      <c r="HID108" s="23"/>
      <c r="HIE108" s="23"/>
      <c r="HIF108" s="23"/>
      <c r="HIG108" s="23"/>
      <c r="HIH108" s="23"/>
      <c r="HII108" s="23"/>
      <c r="HIJ108" s="23"/>
      <c r="HIK108" s="23"/>
      <c r="HIL108" s="23"/>
      <c r="HIM108" s="23"/>
      <c r="HIN108" s="23"/>
      <c r="HIO108" s="23"/>
      <c r="HIP108" s="23"/>
      <c r="HIQ108" s="23"/>
      <c r="HIR108" s="23"/>
      <c r="HIS108" s="23"/>
      <c r="HIT108" s="23"/>
      <c r="HIU108" s="23"/>
      <c r="HIV108" s="23"/>
      <c r="HIW108" s="23"/>
      <c r="HIX108" s="23"/>
      <c r="HIY108" s="23"/>
      <c r="HIZ108" s="23"/>
      <c r="HJA108" s="23"/>
      <c r="HJB108" s="23"/>
      <c r="HJC108" s="23"/>
      <c r="HJD108" s="23"/>
      <c r="HJE108" s="23"/>
      <c r="HJF108" s="23"/>
      <c r="HJG108" s="23"/>
      <c r="HJH108" s="23"/>
      <c r="HJI108" s="23"/>
      <c r="HJJ108" s="23"/>
      <c r="HJK108" s="23"/>
      <c r="HJL108" s="23"/>
      <c r="HJM108" s="23"/>
      <c r="HJN108" s="23"/>
      <c r="HJO108" s="23"/>
      <c r="HJP108" s="23"/>
      <c r="HJQ108" s="23"/>
      <c r="HJR108" s="23"/>
      <c r="HJS108" s="23"/>
      <c r="HJT108" s="23"/>
      <c r="HJU108" s="23"/>
      <c r="HJV108" s="23"/>
      <c r="HJW108" s="23"/>
      <c r="HJX108" s="23"/>
      <c r="HJY108" s="23"/>
      <c r="HJZ108" s="23"/>
      <c r="HKA108" s="23"/>
      <c r="HKB108" s="23"/>
      <c r="HKC108" s="23"/>
      <c r="HKD108" s="23"/>
      <c r="HKE108" s="23"/>
      <c r="HKF108" s="23"/>
      <c r="HKG108" s="23"/>
      <c r="HKH108" s="23"/>
      <c r="HKI108" s="23"/>
      <c r="HKJ108" s="23"/>
      <c r="HKK108" s="23"/>
      <c r="HKL108" s="23"/>
      <c r="HKM108" s="23"/>
      <c r="HKN108" s="23"/>
      <c r="HKO108" s="23"/>
      <c r="HKP108" s="23"/>
      <c r="HKQ108" s="23"/>
      <c r="HKR108" s="23"/>
      <c r="HKS108" s="23"/>
      <c r="HKT108" s="23"/>
      <c r="HKU108" s="23"/>
      <c r="HKV108" s="23"/>
      <c r="HKW108" s="23"/>
      <c r="HKX108" s="23"/>
      <c r="HKY108" s="23"/>
      <c r="HKZ108" s="23"/>
      <c r="HLA108" s="23"/>
      <c r="HLB108" s="23"/>
      <c r="HLC108" s="23"/>
      <c r="HLD108" s="23"/>
      <c r="HLE108" s="23"/>
      <c r="HLF108" s="23"/>
      <c r="HLG108" s="23"/>
      <c r="HLH108" s="23"/>
      <c r="HLI108" s="23"/>
      <c r="HLJ108" s="23"/>
      <c r="HLK108" s="23"/>
      <c r="HLL108" s="23"/>
      <c r="HLM108" s="23"/>
      <c r="HLN108" s="23"/>
      <c r="HLO108" s="23"/>
      <c r="HLP108" s="23"/>
      <c r="HLQ108" s="23"/>
      <c r="HLR108" s="23"/>
      <c r="HLS108" s="23"/>
      <c r="HLT108" s="23"/>
      <c r="HLU108" s="23"/>
      <c r="HLV108" s="23"/>
      <c r="HLW108" s="23"/>
      <c r="HLX108" s="23"/>
      <c r="HLY108" s="23"/>
      <c r="HLZ108" s="23"/>
      <c r="HMA108" s="23"/>
      <c r="HMB108" s="23"/>
      <c r="HMC108" s="23"/>
      <c r="HMD108" s="23"/>
      <c r="HME108" s="23"/>
      <c r="HMF108" s="23"/>
      <c r="HMG108" s="23"/>
      <c r="HMH108" s="23"/>
      <c r="HMI108" s="23"/>
      <c r="HMJ108" s="23"/>
      <c r="HMK108" s="23"/>
      <c r="HML108" s="23"/>
      <c r="HMM108" s="23"/>
      <c r="HMN108" s="23"/>
      <c r="HMO108" s="23"/>
      <c r="HMP108" s="23"/>
      <c r="HMQ108" s="23"/>
      <c r="HMR108" s="23"/>
      <c r="HMS108" s="23"/>
      <c r="HMT108" s="23"/>
      <c r="HMU108" s="23"/>
      <c r="HMV108" s="23"/>
      <c r="HMW108" s="23"/>
      <c r="HMX108" s="23"/>
      <c r="HMY108" s="23"/>
      <c r="HMZ108" s="23"/>
      <c r="HNA108" s="23"/>
      <c r="HNB108" s="23"/>
      <c r="HNC108" s="23"/>
      <c r="HND108" s="23"/>
      <c r="HNE108" s="23"/>
      <c r="HNF108" s="23"/>
      <c r="HNG108" s="23"/>
      <c r="HNH108" s="23"/>
      <c r="HNI108" s="23"/>
      <c r="HNJ108" s="23"/>
      <c r="HNK108" s="23"/>
      <c r="HNL108" s="23"/>
      <c r="HNM108" s="23"/>
      <c r="HNN108" s="23"/>
      <c r="HNO108" s="23"/>
      <c r="HNP108" s="23"/>
      <c r="HNQ108" s="23"/>
      <c r="HNR108" s="23"/>
      <c r="HNS108" s="23"/>
      <c r="HNT108" s="23"/>
      <c r="HNU108" s="23"/>
      <c r="HNV108" s="23"/>
      <c r="HNW108" s="23"/>
      <c r="HNX108" s="23"/>
      <c r="HNY108" s="23"/>
      <c r="HNZ108" s="23"/>
      <c r="HOA108" s="23"/>
      <c r="HOB108" s="23"/>
      <c r="HOC108" s="23"/>
      <c r="HOD108" s="23"/>
      <c r="HOE108" s="23"/>
      <c r="HOF108" s="23"/>
      <c r="HOG108" s="23"/>
      <c r="HOH108" s="23"/>
      <c r="HOI108" s="23"/>
      <c r="HOJ108" s="23"/>
      <c r="HOK108" s="23"/>
      <c r="HOL108" s="23"/>
      <c r="HOM108" s="23"/>
      <c r="HON108" s="23"/>
      <c r="HOO108" s="23"/>
      <c r="HOP108" s="23"/>
      <c r="HOQ108" s="23"/>
      <c r="HOR108" s="23"/>
      <c r="HOS108" s="23"/>
      <c r="HOT108" s="23"/>
      <c r="HOU108" s="23"/>
      <c r="HOV108" s="23"/>
      <c r="HOW108" s="23"/>
      <c r="HOX108" s="23"/>
      <c r="HOY108" s="23"/>
      <c r="HOZ108" s="23"/>
      <c r="HPA108" s="23"/>
      <c r="HPB108" s="23"/>
      <c r="HPC108" s="23"/>
      <c r="HPD108" s="23"/>
      <c r="HPE108" s="23"/>
      <c r="HPF108" s="23"/>
      <c r="HPG108" s="23"/>
      <c r="HPH108" s="23"/>
      <c r="HPI108" s="23"/>
      <c r="HPJ108" s="23"/>
      <c r="HPK108" s="23"/>
      <c r="HPL108" s="23"/>
      <c r="HPM108" s="23"/>
      <c r="HPN108" s="23"/>
      <c r="HPO108" s="23"/>
      <c r="HPP108" s="23"/>
      <c r="HPQ108" s="23"/>
      <c r="HPR108" s="23"/>
      <c r="HPS108" s="23"/>
      <c r="HPT108" s="23"/>
      <c r="HPU108" s="23"/>
      <c r="HPV108" s="23"/>
      <c r="HPW108" s="23"/>
      <c r="HPX108" s="23"/>
      <c r="HPY108" s="23"/>
      <c r="HPZ108" s="23"/>
      <c r="HQA108" s="23"/>
      <c r="HQB108" s="23"/>
      <c r="HQC108" s="23"/>
      <c r="HQD108" s="23"/>
      <c r="HQE108" s="23"/>
      <c r="HQF108" s="23"/>
      <c r="HQG108" s="23"/>
      <c r="HQH108" s="23"/>
      <c r="HQI108" s="23"/>
      <c r="HQJ108" s="23"/>
      <c r="HQK108" s="23"/>
      <c r="HQL108" s="23"/>
      <c r="HQM108" s="23"/>
      <c r="HQN108" s="23"/>
      <c r="HQO108" s="23"/>
      <c r="HQP108" s="23"/>
      <c r="HQQ108" s="23"/>
      <c r="HQR108" s="23"/>
      <c r="HQS108" s="23"/>
      <c r="HQT108" s="23"/>
      <c r="HQU108" s="23"/>
      <c r="HQV108" s="23"/>
      <c r="HQW108" s="23"/>
      <c r="HQX108" s="23"/>
      <c r="HQY108" s="23"/>
      <c r="HQZ108" s="23"/>
      <c r="HRA108" s="23"/>
      <c r="HRB108" s="23"/>
      <c r="HRC108" s="23"/>
      <c r="HRD108" s="23"/>
      <c r="HRE108" s="23"/>
      <c r="HRF108" s="23"/>
      <c r="HRG108" s="23"/>
      <c r="HRH108" s="23"/>
      <c r="HRI108" s="23"/>
      <c r="HRJ108" s="23"/>
      <c r="HRK108" s="23"/>
      <c r="HRL108" s="23"/>
      <c r="HRM108" s="23"/>
      <c r="HRN108" s="23"/>
      <c r="HRO108" s="23"/>
      <c r="HRP108" s="23"/>
      <c r="HRQ108" s="23"/>
      <c r="HRR108" s="23"/>
      <c r="HRS108" s="23"/>
      <c r="HRT108" s="23"/>
      <c r="HRU108" s="23"/>
      <c r="HRV108" s="23"/>
      <c r="HRW108" s="23"/>
      <c r="HRX108" s="23"/>
      <c r="HRY108" s="23"/>
      <c r="HRZ108" s="23"/>
      <c r="HSA108" s="23"/>
      <c r="HSB108" s="23"/>
      <c r="HSC108" s="23"/>
      <c r="HSD108" s="23"/>
      <c r="HSE108" s="23"/>
      <c r="HSF108" s="23"/>
      <c r="HSG108" s="23"/>
      <c r="HSH108" s="23"/>
      <c r="HSI108" s="23"/>
      <c r="HSJ108" s="23"/>
      <c r="HSK108" s="23"/>
      <c r="HSL108" s="23"/>
      <c r="HSM108" s="23"/>
      <c r="HSN108" s="23"/>
      <c r="HSO108" s="23"/>
      <c r="HSP108" s="23"/>
      <c r="HSQ108" s="23"/>
      <c r="HSR108" s="23"/>
      <c r="HSS108" s="23"/>
      <c r="HST108" s="23"/>
      <c r="HSU108" s="23"/>
      <c r="HSV108" s="23"/>
      <c r="HSW108" s="23"/>
      <c r="HSX108" s="23"/>
      <c r="HSY108" s="23"/>
      <c r="HSZ108" s="23"/>
      <c r="HTA108" s="23"/>
      <c r="HTB108" s="23"/>
      <c r="HTC108" s="23"/>
      <c r="HTD108" s="23"/>
      <c r="HTE108" s="23"/>
      <c r="HTF108" s="23"/>
      <c r="HTG108" s="23"/>
      <c r="HTH108" s="23"/>
      <c r="HTI108" s="23"/>
      <c r="HTJ108" s="23"/>
      <c r="HTK108" s="23"/>
      <c r="HTL108" s="23"/>
      <c r="HTM108" s="23"/>
      <c r="HTN108" s="23"/>
      <c r="HTO108" s="23"/>
      <c r="HTP108" s="23"/>
      <c r="HTQ108" s="23"/>
      <c r="HTR108" s="23"/>
      <c r="HTS108" s="23"/>
      <c r="HTT108" s="23"/>
      <c r="HTU108" s="23"/>
      <c r="HTV108" s="23"/>
      <c r="HTW108" s="23"/>
      <c r="HTX108" s="23"/>
      <c r="HTY108" s="23"/>
      <c r="HTZ108" s="23"/>
      <c r="HUA108" s="23"/>
      <c r="HUB108" s="23"/>
      <c r="HUC108" s="23"/>
      <c r="HUD108" s="23"/>
      <c r="HUE108" s="23"/>
      <c r="HUF108" s="23"/>
      <c r="HUG108" s="23"/>
      <c r="HUH108" s="23"/>
      <c r="HUI108" s="23"/>
      <c r="HUJ108" s="23"/>
      <c r="HUK108" s="23"/>
      <c r="HUL108" s="23"/>
      <c r="HUM108" s="23"/>
      <c r="HUN108" s="23"/>
      <c r="HUO108" s="23"/>
      <c r="HUP108" s="23"/>
      <c r="HUQ108" s="23"/>
      <c r="HUR108" s="23"/>
      <c r="HUS108" s="23"/>
      <c r="HUT108" s="23"/>
      <c r="HUU108" s="23"/>
      <c r="HUV108" s="23"/>
      <c r="HUW108" s="23"/>
      <c r="HUX108" s="23"/>
      <c r="HUY108" s="23"/>
      <c r="HUZ108" s="23"/>
      <c r="HVA108" s="23"/>
      <c r="HVB108" s="23"/>
      <c r="HVC108" s="23"/>
      <c r="HVD108" s="23"/>
      <c r="HVE108" s="23"/>
      <c r="HVF108" s="23"/>
      <c r="HVG108" s="23"/>
      <c r="HVH108" s="23"/>
      <c r="HVI108" s="23"/>
      <c r="HVJ108" s="23"/>
      <c r="HVK108" s="23"/>
      <c r="HVL108" s="23"/>
      <c r="HVM108" s="23"/>
      <c r="HVN108" s="23"/>
      <c r="HVO108" s="23"/>
      <c r="HVP108" s="23"/>
      <c r="HVQ108" s="23"/>
      <c r="HVR108" s="23"/>
      <c r="HVS108" s="23"/>
      <c r="HVT108" s="23"/>
      <c r="HVU108" s="23"/>
      <c r="HVV108" s="23"/>
      <c r="HVW108" s="23"/>
      <c r="HVX108" s="23"/>
      <c r="HVY108" s="23"/>
      <c r="HVZ108" s="23"/>
      <c r="HWA108" s="23"/>
      <c r="HWB108" s="23"/>
      <c r="HWC108" s="23"/>
      <c r="HWD108" s="23"/>
      <c r="HWE108" s="23"/>
      <c r="HWF108" s="23"/>
      <c r="HWG108" s="23"/>
      <c r="HWH108" s="23"/>
      <c r="HWI108" s="23"/>
      <c r="HWJ108" s="23"/>
      <c r="HWK108" s="23"/>
      <c r="HWL108" s="23"/>
      <c r="HWM108" s="23"/>
      <c r="HWN108" s="23"/>
      <c r="HWO108" s="23"/>
      <c r="HWP108" s="23"/>
      <c r="HWQ108" s="23"/>
      <c r="HWR108" s="23"/>
      <c r="HWS108" s="23"/>
      <c r="HWT108" s="23"/>
      <c r="HWU108" s="23"/>
      <c r="HWV108" s="23"/>
      <c r="HWW108" s="23"/>
      <c r="HWX108" s="23"/>
      <c r="HWY108" s="23"/>
      <c r="HWZ108" s="23"/>
      <c r="HXA108" s="23"/>
      <c r="HXB108" s="23"/>
      <c r="HXC108" s="23"/>
      <c r="HXD108" s="23"/>
      <c r="HXE108" s="23"/>
      <c r="HXF108" s="23"/>
      <c r="HXG108" s="23"/>
      <c r="HXH108" s="23"/>
      <c r="HXI108" s="23"/>
      <c r="HXJ108" s="23"/>
      <c r="HXK108" s="23"/>
      <c r="HXL108" s="23"/>
      <c r="HXM108" s="23"/>
      <c r="HXN108" s="23"/>
      <c r="HXO108" s="23"/>
      <c r="HXP108" s="23"/>
      <c r="HXQ108" s="23"/>
      <c r="HXR108" s="23"/>
      <c r="HXS108" s="23"/>
      <c r="HXT108" s="23"/>
      <c r="HXU108" s="23"/>
      <c r="HXV108" s="23"/>
      <c r="HXW108" s="23"/>
      <c r="HXX108" s="23"/>
      <c r="HXY108" s="23"/>
      <c r="HXZ108" s="23"/>
      <c r="HYA108" s="23"/>
      <c r="HYB108" s="23"/>
      <c r="HYC108" s="23"/>
      <c r="HYD108" s="23"/>
      <c r="HYE108" s="23"/>
      <c r="HYF108" s="23"/>
      <c r="HYG108" s="23"/>
      <c r="HYH108" s="23"/>
      <c r="HYI108" s="23"/>
      <c r="HYJ108" s="23"/>
      <c r="HYK108" s="23"/>
      <c r="HYL108" s="23"/>
      <c r="HYM108" s="23"/>
      <c r="HYN108" s="23"/>
      <c r="HYO108" s="23"/>
      <c r="HYP108" s="23"/>
      <c r="HYQ108" s="23"/>
      <c r="HYR108" s="23"/>
      <c r="HYS108" s="23"/>
      <c r="HYT108" s="23"/>
      <c r="HYU108" s="23"/>
      <c r="HYV108" s="23"/>
      <c r="HYW108" s="23"/>
      <c r="HYX108" s="23"/>
      <c r="HYY108" s="23"/>
      <c r="HYZ108" s="23"/>
      <c r="HZA108" s="23"/>
      <c r="HZB108" s="23"/>
      <c r="HZC108" s="23"/>
      <c r="HZD108" s="23"/>
      <c r="HZE108" s="23"/>
      <c r="HZF108" s="23"/>
      <c r="HZG108" s="23"/>
      <c r="HZH108" s="23"/>
      <c r="HZI108" s="23"/>
      <c r="HZJ108" s="23"/>
      <c r="HZK108" s="23"/>
      <c r="HZL108" s="23"/>
      <c r="HZM108" s="23"/>
      <c r="HZN108" s="23"/>
      <c r="HZO108" s="23"/>
      <c r="HZP108" s="23"/>
      <c r="HZQ108" s="23"/>
      <c r="HZR108" s="23"/>
      <c r="HZS108" s="23"/>
      <c r="HZT108" s="23"/>
      <c r="HZU108" s="23"/>
      <c r="HZV108" s="23"/>
      <c r="HZW108" s="23"/>
      <c r="HZX108" s="23"/>
      <c r="HZY108" s="23"/>
      <c r="HZZ108" s="23"/>
      <c r="IAA108" s="23"/>
      <c r="IAB108" s="23"/>
      <c r="IAC108" s="23"/>
      <c r="IAD108" s="23"/>
      <c r="IAE108" s="23"/>
      <c r="IAF108" s="23"/>
      <c r="IAG108" s="23"/>
      <c r="IAH108" s="23"/>
      <c r="IAI108" s="23"/>
      <c r="IAJ108" s="23"/>
      <c r="IAK108" s="23"/>
      <c r="IAL108" s="23"/>
      <c r="IAM108" s="23"/>
      <c r="IAN108" s="23"/>
      <c r="IAO108" s="23"/>
      <c r="IAP108" s="23"/>
      <c r="IAQ108" s="23"/>
      <c r="IAR108" s="23"/>
      <c r="IAS108" s="23"/>
      <c r="IAT108" s="23"/>
      <c r="IAU108" s="23"/>
      <c r="IAV108" s="23"/>
      <c r="IAW108" s="23"/>
      <c r="IAX108" s="23"/>
      <c r="IAY108" s="23"/>
      <c r="IAZ108" s="23"/>
      <c r="IBA108" s="23"/>
      <c r="IBB108" s="23"/>
      <c r="IBC108" s="23"/>
      <c r="IBD108" s="23"/>
      <c r="IBE108" s="23"/>
      <c r="IBF108" s="23"/>
      <c r="IBG108" s="23"/>
      <c r="IBH108" s="23"/>
      <c r="IBI108" s="23"/>
      <c r="IBJ108" s="23"/>
      <c r="IBK108" s="23"/>
      <c r="IBL108" s="23"/>
      <c r="IBM108" s="23"/>
      <c r="IBN108" s="23"/>
      <c r="IBO108" s="23"/>
      <c r="IBP108" s="23"/>
      <c r="IBQ108" s="23"/>
      <c r="IBR108" s="23"/>
      <c r="IBS108" s="23"/>
      <c r="IBT108" s="23"/>
      <c r="IBU108" s="23"/>
      <c r="IBV108" s="23"/>
      <c r="IBW108" s="23"/>
      <c r="IBX108" s="23"/>
      <c r="IBY108" s="23"/>
      <c r="IBZ108" s="23"/>
      <c r="ICA108" s="23"/>
      <c r="ICB108" s="23"/>
      <c r="ICC108" s="23"/>
      <c r="ICD108" s="23"/>
      <c r="ICE108" s="23"/>
      <c r="ICF108" s="23"/>
      <c r="ICG108" s="23"/>
      <c r="ICH108" s="23"/>
      <c r="ICI108" s="23"/>
      <c r="ICJ108" s="23"/>
      <c r="ICK108" s="23"/>
      <c r="ICL108" s="23"/>
      <c r="ICM108" s="23"/>
      <c r="ICN108" s="23"/>
      <c r="ICO108" s="23"/>
      <c r="ICP108" s="23"/>
      <c r="ICQ108" s="23"/>
      <c r="ICR108" s="23"/>
      <c r="ICS108" s="23"/>
      <c r="ICT108" s="23"/>
      <c r="ICU108" s="23"/>
      <c r="ICV108" s="23"/>
      <c r="ICW108" s="23"/>
      <c r="ICX108" s="23"/>
      <c r="ICY108" s="23"/>
      <c r="ICZ108" s="23"/>
      <c r="IDA108" s="23"/>
      <c r="IDB108" s="23"/>
      <c r="IDC108" s="23"/>
      <c r="IDD108" s="23"/>
      <c r="IDE108" s="23"/>
      <c r="IDF108" s="23"/>
      <c r="IDG108" s="23"/>
      <c r="IDH108" s="23"/>
      <c r="IDI108" s="23"/>
      <c r="IDJ108" s="23"/>
      <c r="IDK108" s="23"/>
      <c r="IDL108" s="23"/>
      <c r="IDM108" s="23"/>
      <c r="IDN108" s="23"/>
      <c r="IDO108" s="23"/>
      <c r="IDP108" s="23"/>
      <c r="IDQ108" s="23"/>
      <c r="IDR108" s="23"/>
      <c r="IDS108" s="23"/>
      <c r="IDT108" s="23"/>
      <c r="IDU108" s="23"/>
      <c r="IDV108" s="23"/>
      <c r="IDW108" s="23"/>
      <c r="IDX108" s="23"/>
      <c r="IDY108" s="23"/>
      <c r="IDZ108" s="23"/>
      <c r="IEA108" s="23"/>
      <c r="IEB108" s="23"/>
      <c r="IEC108" s="23"/>
      <c r="IED108" s="23"/>
      <c r="IEE108" s="23"/>
      <c r="IEF108" s="23"/>
      <c r="IEG108" s="23"/>
      <c r="IEH108" s="23"/>
      <c r="IEI108" s="23"/>
      <c r="IEJ108" s="23"/>
      <c r="IEK108" s="23"/>
      <c r="IEL108" s="23"/>
      <c r="IEM108" s="23"/>
      <c r="IEN108" s="23"/>
      <c r="IEO108" s="23"/>
      <c r="IEP108" s="23"/>
      <c r="IEQ108" s="23"/>
      <c r="IER108" s="23"/>
      <c r="IES108" s="23"/>
      <c r="IET108" s="23"/>
      <c r="IEU108" s="23"/>
      <c r="IEV108" s="23"/>
      <c r="IEW108" s="23"/>
      <c r="IEX108" s="23"/>
      <c r="IEY108" s="23"/>
      <c r="IEZ108" s="23"/>
      <c r="IFA108" s="23"/>
      <c r="IFB108" s="23"/>
      <c r="IFC108" s="23"/>
      <c r="IFD108" s="23"/>
      <c r="IFE108" s="23"/>
      <c r="IFF108" s="23"/>
      <c r="IFG108" s="23"/>
      <c r="IFH108" s="23"/>
      <c r="IFI108" s="23"/>
      <c r="IFJ108" s="23"/>
      <c r="IFK108" s="23"/>
      <c r="IFL108" s="23"/>
      <c r="IFM108" s="23"/>
      <c r="IFN108" s="23"/>
      <c r="IFO108" s="23"/>
      <c r="IFP108" s="23"/>
      <c r="IFQ108" s="23"/>
      <c r="IFR108" s="23"/>
      <c r="IFS108" s="23"/>
      <c r="IFT108" s="23"/>
      <c r="IFU108" s="23"/>
      <c r="IFV108" s="23"/>
      <c r="IFW108" s="23"/>
      <c r="IFX108" s="23"/>
      <c r="IFY108" s="23"/>
      <c r="IFZ108" s="23"/>
      <c r="IGA108" s="23"/>
      <c r="IGB108" s="23"/>
      <c r="IGC108" s="23"/>
      <c r="IGD108" s="23"/>
      <c r="IGE108" s="23"/>
      <c r="IGF108" s="23"/>
      <c r="IGG108" s="23"/>
      <c r="IGH108" s="23"/>
      <c r="IGI108" s="23"/>
      <c r="IGJ108" s="23"/>
      <c r="IGK108" s="23"/>
      <c r="IGL108" s="23"/>
      <c r="IGM108" s="23"/>
      <c r="IGN108" s="23"/>
      <c r="IGO108" s="23"/>
      <c r="IGP108" s="23"/>
      <c r="IGQ108" s="23"/>
      <c r="IGR108" s="23"/>
      <c r="IGS108" s="23"/>
      <c r="IGT108" s="23"/>
      <c r="IGU108" s="23"/>
      <c r="IGV108" s="23"/>
      <c r="IGW108" s="23"/>
      <c r="IGX108" s="23"/>
      <c r="IGY108" s="23"/>
      <c r="IGZ108" s="23"/>
      <c r="IHA108" s="23"/>
      <c r="IHB108" s="23"/>
      <c r="IHC108" s="23"/>
      <c r="IHD108" s="23"/>
      <c r="IHE108" s="23"/>
      <c r="IHF108" s="23"/>
      <c r="IHG108" s="23"/>
      <c r="IHH108" s="23"/>
      <c r="IHI108" s="23"/>
      <c r="IHJ108" s="23"/>
      <c r="IHK108" s="23"/>
      <c r="IHL108" s="23"/>
      <c r="IHM108" s="23"/>
      <c r="IHN108" s="23"/>
      <c r="IHO108" s="23"/>
      <c r="IHP108" s="23"/>
      <c r="IHQ108" s="23"/>
      <c r="IHR108" s="23"/>
      <c r="IHS108" s="23"/>
      <c r="IHT108" s="23"/>
      <c r="IHU108" s="23"/>
      <c r="IHV108" s="23"/>
      <c r="IHW108" s="23"/>
      <c r="IHX108" s="23"/>
      <c r="IHY108" s="23"/>
      <c r="IHZ108" s="23"/>
      <c r="IIA108" s="23"/>
      <c r="IIB108" s="23"/>
      <c r="IIC108" s="23"/>
      <c r="IID108" s="23"/>
      <c r="IIE108" s="23"/>
      <c r="IIF108" s="23"/>
      <c r="IIG108" s="23"/>
      <c r="IIH108" s="23"/>
      <c r="III108" s="23"/>
      <c r="IIJ108" s="23"/>
      <c r="IIK108" s="23"/>
      <c r="IIL108" s="23"/>
      <c r="IIM108" s="23"/>
      <c r="IIN108" s="23"/>
      <c r="IIO108" s="23"/>
      <c r="IIP108" s="23"/>
      <c r="IIQ108" s="23"/>
      <c r="IIR108" s="23"/>
      <c r="IIS108" s="23"/>
      <c r="IIT108" s="23"/>
      <c r="IIU108" s="23"/>
      <c r="IIV108" s="23"/>
      <c r="IIW108" s="23"/>
      <c r="IIX108" s="23"/>
      <c r="IIY108" s="23"/>
      <c r="IIZ108" s="23"/>
      <c r="IJA108" s="23"/>
      <c r="IJB108" s="23"/>
      <c r="IJC108" s="23"/>
      <c r="IJD108" s="23"/>
      <c r="IJE108" s="23"/>
      <c r="IJF108" s="23"/>
      <c r="IJG108" s="23"/>
      <c r="IJH108" s="23"/>
      <c r="IJI108" s="23"/>
      <c r="IJJ108" s="23"/>
      <c r="IJK108" s="23"/>
      <c r="IJL108" s="23"/>
      <c r="IJM108" s="23"/>
      <c r="IJN108" s="23"/>
      <c r="IJO108" s="23"/>
      <c r="IJP108" s="23"/>
      <c r="IJQ108" s="23"/>
      <c r="IJR108" s="23"/>
      <c r="IJS108" s="23"/>
      <c r="IJT108" s="23"/>
      <c r="IJU108" s="23"/>
      <c r="IJV108" s="23"/>
      <c r="IJW108" s="23"/>
      <c r="IJX108" s="23"/>
      <c r="IJY108" s="23"/>
      <c r="IJZ108" s="23"/>
      <c r="IKA108" s="23"/>
      <c r="IKB108" s="23"/>
      <c r="IKC108" s="23"/>
      <c r="IKD108" s="23"/>
      <c r="IKE108" s="23"/>
      <c r="IKF108" s="23"/>
      <c r="IKG108" s="23"/>
      <c r="IKH108" s="23"/>
      <c r="IKI108" s="23"/>
      <c r="IKJ108" s="23"/>
      <c r="IKK108" s="23"/>
      <c r="IKL108" s="23"/>
      <c r="IKM108" s="23"/>
      <c r="IKN108" s="23"/>
      <c r="IKO108" s="23"/>
      <c r="IKP108" s="23"/>
      <c r="IKQ108" s="23"/>
      <c r="IKR108" s="23"/>
      <c r="IKS108" s="23"/>
      <c r="IKT108" s="23"/>
      <c r="IKU108" s="23"/>
      <c r="IKV108" s="23"/>
      <c r="IKW108" s="23"/>
      <c r="IKX108" s="23"/>
      <c r="IKY108" s="23"/>
      <c r="IKZ108" s="23"/>
      <c r="ILA108" s="23"/>
      <c r="ILB108" s="23"/>
      <c r="ILC108" s="23"/>
      <c r="ILD108" s="23"/>
      <c r="ILE108" s="23"/>
      <c r="ILF108" s="23"/>
      <c r="ILG108" s="23"/>
      <c r="ILH108" s="23"/>
      <c r="ILI108" s="23"/>
      <c r="ILJ108" s="23"/>
      <c r="ILK108" s="23"/>
      <c r="ILL108" s="23"/>
      <c r="ILM108" s="23"/>
      <c r="ILN108" s="23"/>
      <c r="ILO108" s="23"/>
      <c r="ILP108" s="23"/>
      <c r="ILQ108" s="23"/>
      <c r="ILR108" s="23"/>
      <c r="ILS108" s="23"/>
      <c r="ILT108" s="23"/>
      <c r="ILU108" s="23"/>
      <c r="ILV108" s="23"/>
      <c r="ILW108" s="23"/>
      <c r="ILX108" s="23"/>
      <c r="ILY108" s="23"/>
      <c r="ILZ108" s="23"/>
      <c r="IMA108" s="23"/>
      <c r="IMB108" s="23"/>
      <c r="IMC108" s="23"/>
      <c r="IMD108" s="23"/>
      <c r="IME108" s="23"/>
      <c r="IMF108" s="23"/>
      <c r="IMG108" s="23"/>
      <c r="IMH108" s="23"/>
      <c r="IMI108" s="23"/>
      <c r="IMJ108" s="23"/>
      <c r="IMK108" s="23"/>
      <c r="IML108" s="23"/>
      <c r="IMM108" s="23"/>
      <c r="IMN108" s="23"/>
      <c r="IMO108" s="23"/>
      <c r="IMP108" s="23"/>
      <c r="IMQ108" s="23"/>
      <c r="IMR108" s="23"/>
      <c r="IMS108" s="23"/>
      <c r="IMT108" s="23"/>
      <c r="IMU108" s="23"/>
      <c r="IMV108" s="23"/>
      <c r="IMW108" s="23"/>
      <c r="IMX108" s="23"/>
      <c r="IMY108" s="23"/>
      <c r="IMZ108" s="23"/>
      <c r="INA108" s="23"/>
      <c r="INB108" s="23"/>
      <c r="INC108" s="23"/>
      <c r="IND108" s="23"/>
      <c r="INE108" s="23"/>
      <c r="INF108" s="23"/>
      <c r="ING108" s="23"/>
      <c r="INH108" s="23"/>
      <c r="INI108" s="23"/>
      <c r="INJ108" s="23"/>
      <c r="INK108" s="23"/>
      <c r="INL108" s="23"/>
      <c r="INM108" s="23"/>
      <c r="INN108" s="23"/>
      <c r="INO108" s="23"/>
      <c r="INP108" s="23"/>
      <c r="INQ108" s="23"/>
      <c r="INR108" s="23"/>
      <c r="INS108" s="23"/>
      <c r="INT108" s="23"/>
      <c r="INU108" s="23"/>
      <c r="INV108" s="23"/>
      <c r="INW108" s="23"/>
      <c r="INX108" s="23"/>
      <c r="INY108" s="23"/>
      <c r="INZ108" s="23"/>
      <c r="IOA108" s="23"/>
      <c r="IOB108" s="23"/>
      <c r="IOC108" s="23"/>
      <c r="IOD108" s="23"/>
      <c r="IOE108" s="23"/>
      <c r="IOF108" s="23"/>
      <c r="IOG108" s="23"/>
      <c r="IOH108" s="23"/>
      <c r="IOI108" s="23"/>
      <c r="IOJ108" s="23"/>
      <c r="IOK108" s="23"/>
      <c r="IOL108" s="23"/>
      <c r="IOM108" s="23"/>
      <c r="ION108" s="23"/>
      <c r="IOO108" s="23"/>
      <c r="IOP108" s="23"/>
      <c r="IOQ108" s="23"/>
      <c r="IOR108" s="23"/>
      <c r="IOS108" s="23"/>
      <c r="IOT108" s="23"/>
      <c r="IOU108" s="23"/>
      <c r="IOV108" s="23"/>
      <c r="IOW108" s="23"/>
      <c r="IOX108" s="23"/>
      <c r="IOY108" s="23"/>
      <c r="IOZ108" s="23"/>
      <c r="IPA108" s="23"/>
      <c r="IPB108" s="23"/>
      <c r="IPC108" s="23"/>
      <c r="IPD108" s="23"/>
      <c r="IPE108" s="23"/>
      <c r="IPF108" s="23"/>
      <c r="IPG108" s="23"/>
      <c r="IPH108" s="23"/>
      <c r="IPI108" s="23"/>
      <c r="IPJ108" s="23"/>
      <c r="IPK108" s="23"/>
      <c r="IPL108" s="23"/>
      <c r="IPM108" s="23"/>
      <c r="IPN108" s="23"/>
      <c r="IPO108" s="23"/>
      <c r="IPP108" s="23"/>
      <c r="IPQ108" s="23"/>
      <c r="IPR108" s="23"/>
      <c r="IPS108" s="23"/>
      <c r="IPT108" s="23"/>
      <c r="IPU108" s="23"/>
      <c r="IPV108" s="23"/>
      <c r="IPW108" s="23"/>
      <c r="IPX108" s="23"/>
      <c r="IPY108" s="23"/>
      <c r="IPZ108" s="23"/>
      <c r="IQA108" s="23"/>
      <c r="IQB108" s="23"/>
      <c r="IQC108" s="23"/>
      <c r="IQD108" s="23"/>
      <c r="IQE108" s="23"/>
      <c r="IQF108" s="23"/>
      <c r="IQG108" s="23"/>
      <c r="IQH108" s="23"/>
      <c r="IQI108" s="23"/>
      <c r="IQJ108" s="23"/>
      <c r="IQK108" s="23"/>
      <c r="IQL108" s="23"/>
      <c r="IQM108" s="23"/>
      <c r="IQN108" s="23"/>
      <c r="IQO108" s="23"/>
      <c r="IQP108" s="23"/>
      <c r="IQQ108" s="23"/>
      <c r="IQR108" s="23"/>
      <c r="IQS108" s="23"/>
      <c r="IQT108" s="23"/>
      <c r="IQU108" s="23"/>
      <c r="IQV108" s="23"/>
      <c r="IQW108" s="23"/>
      <c r="IQX108" s="23"/>
      <c r="IQY108" s="23"/>
      <c r="IQZ108" s="23"/>
      <c r="IRA108" s="23"/>
      <c r="IRB108" s="23"/>
      <c r="IRC108" s="23"/>
      <c r="IRD108" s="23"/>
      <c r="IRE108" s="23"/>
      <c r="IRF108" s="23"/>
      <c r="IRG108" s="23"/>
      <c r="IRH108" s="23"/>
      <c r="IRI108" s="23"/>
      <c r="IRJ108" s="23"/>
      <c r="IRK108" s="23"/>
      <c r="IRL108" s="23"/>
      <c r="IRM108" s="23"/>
      <c r="IRN108" s="23"/>
      <c r="IRO108" s="23"/>
      <c r="IRP108" s="23"/>
      <c r="IRQ108" s="23"/>
      <c r="IRR108" s="23"/>
      <c r="IRS108" s="23"/>
      <c r="IRT108" s="23"/>
      <c r="IRU108" s="23"/>
      <c r="IRV108" s="23"/>
      <c r="IRW108" s="23"/>
      <c r="IRX108" s="23"/>
      <c r="IRY108" s="23"/>
      <c r="IRZ108" s="23"/>
      <c r="ISA108" s="23"/>
      <c r="ISB108" s="23"/>
      <c r="ISC108" s="23"/>
      <c r="ISD108" s="23"/>
      <c r="ISE108" s="23"/>
      <c r="ISF108" s="23"/>
      <c r="ISG108" s="23"/>
      <c r="ISH108" s="23"/>
      <c r="ISI108" s="23"/>
      <c r="ISJ108" s="23"/>
      <c r="ISK108" s="23"/>
      <c r="ISL108" s="23"/>
      <c r="ISM108" s="23"/>
      <c r="ISN108" s="23"/>
      <c r="ISO108" s="23"/>
      <c r="ISP108" s="23"/>
      <c r="ISQ108" s="23"/>
      <c r="ISR108" s="23"/>
      <c r="ISS108" s="23"/>
      <c r="IST108" s="23"/>
      <c r="ISU108" s="23"/>
      <c r="ISV108" s="23"/>
      <c r="ISW108" s="23"/>
      <c r="ISX108" s="23"/>
      <c r="ISY108" s="23"/>
      <c r="ISZ108" s="23"/>
      <c r="ITA108" s="23"/>
      <c r="ITB108" s="23"/>
      <c r="ITC108" s="23"/>
      <c r="ITD108" s="23"/>
      <c r="ITE108" s="23"/>
      <c r="ITF108" s="23"/>
      <c r="ITG108" s="23"/>
      <c r="ITH108" s="23"/>
      <c r="ITI108" s="23"/>
      <c r="ITJ108" s="23"/>
      <c r="ITK108" s="23"/>
      <c r="ITL108" s="23"/>
      <c r="ITM108" s="23"/>
      <c r="ITN108" s="23"/>
      <c r="ITO108" s="23"/>
      <c r="ITP108" s="23"/>
      <c r="ITQ108" s="23"/>
      <c r="ITR108" s="23"/>
      <c r="ITS108" s="23"/>
      <c r="ITT108" s="23"/>
      <c r="ITU108" s="23"/>
      <c r="ITV108" s="23"/>
      <c r="ITW108" s="23"/>
      <c r="ITX108" s="23"/>
      <c r="ITY108" s="23"/>
      <c r="ITZ108" s="23"/>
      <c r="IUA108" s="23"/>
      <c r="IUB108" s="23"/>
      <c r="IUC108" s="23"/>
      <c r="IUD108" s="23"/>
      <c r="IUE108" s="23"/>
      <c r="IUF108" s="23"/>
      <c r="IUG108" s="23"/>
      <c r="IUH108" s="23"/>
      <c r="IUI108" s="23"/>
      <c r="IUJ108" s="23"/>
      <c r="IUK108" s="23"/>
      <c r="IUL108" s="23"/>
      <c r="IUM108" s="23"/>
      <c r="IUN108" s="23"/>
      <c r="IUO108" s="23"/>
      <c r="IUP108" s="23"/>
      <c r="IUQ108" s="23"/>
      <c r="IUR108" s="23"/>
      <c r="IUS108" s="23"/>
      <c r="IUT108" s="23"/>
      <c r="IUU108" s="23"/>
      <c r="IUV108" s="23"/>
      <c r="IUW108" s="23"/>
      <c r="IUX108" s="23"/>
      <c r="IUY108" s="23"/>
      <c r="IUZ108" s="23"/>
      <c r="IVA108" s="23"/>
      <c r="IVB108" s="23"/>
      <c r="IVC108" s="23"/>
      <c r="IVD108" s="23"/>
      <c r="IVE108" s="23"/>
      <c r="IVF108" s="23"/>
      <c r="IVG108" s="23"/>
      <c r="IVH108" s="23"/>
      <c r="IVI108" s="23"/>
      <c r="IVJ108" s="23"/>
      <c r="IVK108" s="23"/>
      <c r="IVL108" s="23"/>
      <c r="IVM108" s="23"/>
      <c r="IVN108" s="23"/>
      <c r="IVO108" s="23"/>
      <c r="IVP108" s="23"/>
      <c r="IVQ108" s="23"/>
      <c r="IVR108" s="23"/>
      <c r="IVS108" s="23"/>
      <c r="IVT108" s="23"/>
      <c r="IVU108" s="23"/>
      <c r="IVV108" s="23"/>
      <c r="IVW108" s="23"/>
      <c r="IVX108" s="23"/>
      <c r="IVY108" s="23"/>
      <c r="IVZ108" s="23"/>
      <c r="IWA108" s="23"/>
      <c r="IWB108" s="23"/>
      <c r="IWC108" s="23"/>
      <c r="IWD108" s="23"/>
      <c r="IWE108" s="23"/>
      <c r="IWF108" s="23"/>
      <c r="IWG108" s="23"/>
      <c r="IWH108" s="23"/>
      <c r="IWI108" s="23"/>
      <c r="IWJ108" s="23"/>
      <c r="IWK108" s="23"/>
      <c r="IWL108" s="23"/>
      <c r="IWM108" s="23"/>
      <c r="IWN108" s="23"/>
      <c r="IWO108" s="23"/>
      <c r="IWP108" s="23"/>
      <c r="IWQ108" s="23"/>
      <c r="IWR108" s="23"/>
      <c r="IWS108" s="23"/>
      <c r="IWT108" s="23"/>
      <c r="IWU108" s="23"/>
      <c r="IWV108" s="23"/>
      <c r="IWW108" s="23"/>
      <c r="IWX108" s="23"/>
      <c r="IWY108" s="23"/>
      <c r="IWZ108" s="23"/>
      <c r="IXA108" s="23"/>
      <c r="IXB108" s="23"/>
      <c r="IXC108" s="23"/>
      <c r="IXD108" s="23"/>
      <c r="IXE108" s="23"/>
      <c r="IXF108" s="23"/>
      <c r="IXG108" s="23"/>
      <c r="IXH108" s="23"/>
      <c r="IXI108" s="23"/>
      <c r="IXJ108" s="23"/>
      <c r="IXK108" s="23"/>
      <c r="IXL108" s="23"/>
      <c r="IXM108" s="23"/>
      <c r="IXN108" s="23"/>
      <c r="IXO108" s="23"/>
      <c r="IXP108" s="23"/>
      <c r="IXQ108" s="23"/>
      <c r="IXR108" s="23"/>
      <c r="IXS108" s="23"/>
      <c r="IXT108" s="23"/>
      <c r="IXU108" s="23"/>
      <c r="IXV108" s="23"/>
      <c r="IXW108" s="23"/>
      <c r="IXX108" s="23"/>
      <c r="IXY108" s="23"/>
      <c r="IXZ108" s="23"/>
      <c r="IYA108" s="23"/>
      <c r="IYB108" s="23"/>
      <c r="IYC108" s="23"/>
      <c r="IYD108" s="23"/>
      <c r="IYE108" s="23"/>
      <c r="IYF108" s="23"/>
      <c r="IYG108" s="23"/>
      <c r="IYH108" s="23"/>
      <c r="IYI108" s="23"/>
      <c r="IYJ108" s="23"/>
      <c r="IYK108" s="23"/>
      <c r="IYL108" s="23"/>
      <c r="IYM108" s="23"/>
      <c r="IYN108" s="23"/>
      <c r="IYO108" s="23"/>
      <c r="IYP108" s="23"/>
      <c r="IYQ108" s="23"/>
      <c r="IYR108" s="23"/>
      <c r="IYS108" s="23"/>
      <c r="IYT108" s="23"/>
      <c r="IYU108" s="23"/>
      <c r="IYV108" s="23"/>
      <c r="IYW108" s="23"/>
      <c r="IYX108" s="23"/>
      <c r="IYY108" s="23"/>
      <c r="IYZ108" s="23"/>
      <c r="IZA108" s="23"/>
      <c r="IZB108" s="23"/>
      <c r="IZC108" s="23"/>
      <c r="IZD108" s="23"/>
      <c r="IZE108" s="23"/>
      <c r="IZF108" s="23"/>
      <c r="IZG108" s="23"/>
      <c r="IZH108" s="23"/>
      <c r="IZI108" s="23"/>
      <c r="IZJ108" s="23"/>
      <c r="IZK108" s="23"/>
      <c r="IZL108" s="23"/>
      <c r="IZM108" s="23"/>
      <c r="IZN108" s="23"/>
      <c r="IZO108" s="23"/>
      <c r="IZP108" s="23"/>
      <c r="IZQ108" s="23"/>
      <c r="IZR108" s="23"/>
      <c r="IZS108" s="23"/>
      <c r="IZT108" s="23"/>
      <c r="IZU108" s="23"/>
      <c r="IZV108" s="23"/>
      <c r="IZW108" s="23"/>
      <c r="IZX108" s="23"/>
      <c r="IZY108" s="23"/>
      <c r="IZZ108" s="23"/>
      <c r="JAA108" s="23"/>
      <c r="JAB108" s="23"/>
      <c r="JAC108" s="23"/>
      <c r="JAD108" s="23"/>
      <c r="JAE108" s="23"/>
      <c r="JAF108" s="23"/>
      <c r="JAG108" s="23"/>
      <c r="JAH108" s="23"/>
      <c r="JAI108" s="23"/>
      <c r="JAJ108" s="23"/>
      <c r="JAK108" s="23"/>
      <c r="JAL108" s="23"/>
      <c r="JAM108" s="23"/>
      <c r="JAN108" s="23"/>
      <c r="JAO108" s="23"/>
      <c r="JAP108" s="23"/>
      <c r="JAQ108" s="23"/>
      <c r="JAR108" s="23"/>
      <c r="JAS108" s="23"/>
      <c r="JAT108" s="23"/>
      <c r="JAU108" s="23"/>
      <c r="JAV108" s="23"/>
      <c r="JAW108" s="23"/>
      <c r="JAX108" s="23"/>
      <c r="JAY108" s="23"/>
      <c r="JAZ108" s="23"/>
      <c r="JBA108" s="23"/>
      <c r="JBB108" s="23"/>
      <c r="JBC108" s="23"/>
      <c r="JBD108" s="23"/>
      <c r="JBE108" s="23"/>
      <c r="JBF108" s="23"/>
      <c r="JBG108" s="23"/>
      <c r="JBH108" s="23"/>
      <c r="JBI108" s="23"/>
      <c r="JBJ108" s="23"/>
      <c r="JBK108" s="23"/>
      <c r="JBL108" s="23"/>
      <c r="JBM108" s="23"/>
      <c r="JBN108" s="23"/>
      <c r="JBO108" s="23"/>
      <c r="JBP108" s="23"/>
      <c r="JBQ108" s="23"/>
      <c r="JBR108" s="23"/>
      <c r="JBS108" s="23"/>
      <c r="JBT108" s="23"/>
      <c r="JBU108" s="23"/>
      <c r="JBV108" s="23"/>
      <c r="JBW108" s="23"/>
      <c r="JBX108" s="23"/>
      <c r="JBY108" s="23"/>
      <c r="JBZ108" s="23"/>
      <c r="JCA108" s="23"/>
      <c r="JCB108" s="23"/>
      <c r="JCC108" s="23"/>
      <c r="JCD108" s="23"/>
      <c r="JCE108" s="23"/>
      <c r="JCF108" s="23"/>
      <c r="JCG108" s="23"/>
      <c r="JCH108" s="23"/>
      <c r="JCI108" s="23"/>
      <c r="JCJ108" s="23"/>
      <c r="JCK108" s="23"/>
      <c r="JCL108" s="23"/>
      <c r="JCM108" s="23"/>
      <c r="JCN108" s="23"/>
      <c r="JCO108" s="23"/>
      <c r="JCP108" s="23"/>
      <c r="JCQ108" s="23"/>
      <c r="JCR108" s="23"/>
      <c r="JCS108" s="23"/>
      <c r="JCT108" s="23"/>
      <c r="JCU108" s="23"/>
      <c r="JCV108" s="23"/>
      <c r="JCW108" s="23"/>
      <c r="JCX108" s="23"/>
      <c r="JCY108" s="23"/>
      <c r="JCZ108" s="23"/>
      <c r="JDA108" s="23"/>
      <c r="JDB108" s="23"/>
      <c r="JDC108" s="23"/>
      <c r="JDD108" s="23"/>
      <c r="JDE108" s="23"/>
      <c r="JDF108" s="23"/>
      <c r="JDG108" s="23"/>
      <c r="JDH108" s="23"/>
      <c r="JDI108" s="23"/>
      <c r="JDJ108" s="23"/>
      <c r="JDK108" s="23"/>
      <c r="JDL108" s="23"/>
      <c r="JDM108" s="23"/>
      <c r="JDN108" s="23"/>
      <c r="JDO108" s="23"/>
      <c r="JDP108" s="23"/>
      <c r="JDQ108" s="23"/>
      <c r="JDR108" s="23"/>
      <c r="JDS108" s="23"/>
      <c r="JDT108" s="23"/>
      <c r="JDU108" s="23"/>
      <c r="JDV108" s="23"/>
      <c r="JDW108" s="23"/>
      <c r="JDX108" s="23"/>
      <c r="JDY108" s="23"/>
      <c r="JDZ108" s="23"/>
      <c r="JEA108" s="23"/>
      <c r="JEB108" s="23"/>
      <c r="JEC108" s="23"/>
      <c r="JED108" s="23"/>
      <c r="JEE108" s="23"/>
      <c r="JEF108" s="23"/>
      <c r="JEG108" s="23"/>
      <c r="JEH108" s="23"/>
      <c r="JEI108" s="23"/>
      <c r="JEJ108" s="23"/>
      <c r="JEK108" s="23"/>
      <c r="JEL108" s="23"/>
      <c r="JEM108" s="23"/>
      <c r="JEN108" s="23"/>
      <c r="JEO108" s="23"/>
      <c r="JEP108" s="23"/>
      <c r="JEQ108" s="23"/>
      <c r="JER108" s="23"/>
      <c r="JES108" s="23"/>
      <c r="JET108" s="23"/>
      <c r="JEU108" s="23"/>
      <c r="JEV108" s="23"/>
      <c r="JEW108" s="23"/>
      <c r="JEX108" s="23"/>
      <c r="JEY108" s="23"/>
      <c r="JEZ108" s="23"/>
      <c r="JFA108" s="23"/>
      <c r="JFB108" s="23"/>
      <c r="JFC108" s="23"/>
      <c r="JFD108" s="23"/>
      <c r="JFE108" s="23"/>
      <c r="JFF108" s="23"/>
      <c r="JFG108" s="23"/>
      <c r="JFH108" s="23"/>
      <c r="JFI108" s="23"/>
      <c r="JFJ108" s="23"/>
      <c r="JFK108" s="23"/>
      <c r="JFL108" s="23"/>
      <c r="JFM108" s="23"/>
      <c r="JFN108" s="23"/>
      <c r="JFO108" s="23"/>
      <c r="JFP108" s="23"/>
      <c r="JFQ108" s="23"/>
      <c r="JFR108" s="23"/>
      <c r="JFS108" s="23"/>
      <c r="JFT108" s="23"/>
      <c r="JFU108" s="23"/>
      <c r="JFV108" s="23"/>
      <c r="JFW108" s="23"/>
      <c r="JFX108" s="23"/>
      <c r="JFY108" s="23"/>
      <c r="JFZ108" s="23"/>
      <c r="JGA108" s="23"/>
      <c r="JGB108" s="23"/>
      <c r="JGC108" s="23"/>
      <c r="JGD108" s="23"/>
      <c r="JGE108" s="23"/>
      <c r="JGF108" s="23"/>
      <c r="JGG108" s="23"/>
      <c r="JGH108" s="23"/>
      <c r="JGI108" s="23"/>
      <c r="JGJ108" s="23"/>
      <c r="JGK108" s="23"/>
      <c r="JGL108" s="23"/>
      <c r="JGM108" s="23"/>
      <c r="JGN108" s="23"/>
      <c r="JGO108" s="23"/>
      <c r="JGP108" s="23"/>
      <c r="JGQ108" s="23"/>
      <c r="JGR108" s="23"/>
      <c r="JGS108" s="23"/>
      <c r="JGT108" s="23"/>
      <c r="JGU108" s="23"/>
      <c r="JGV108" s="23"/>
      <c r="JGW108" s="23"/>
      <c r="JGX108" s="23"/>
      <c r="JGY108" s="23"/>
      <c r="JGZ108" s="23"/>
      <c r="JHA108" s="23"/>
      <c r="JHB108" s="23"/>
      <c r="JHC108" s="23"/>
      <c r="JHD108" s="23"/>
      <c r="JHE108" s="23"/>
      <c r="JHF108" s="23"/>
      <c r="JHG108" s="23"/>
      <c r="JHH108" s="23"/>
      <c r="JHI108" s="23"/>
      <c r="JHJ108" s="23"/>
      <c r="JHK108" s="23"/>
      <c r="JHL108" s="23"/>
      <c r="JHM108" s="23"/>
      <c r="JHN108" s="23"/>
      <c r="JHO108" s="23"/>
      <c r="JHP108" s="23"/>
      <c r="JHQ108" s="23"/>
      <c r="JHR108" s="23"/>
      <c r="JHS108" s="23"/>
      <c r="JHT108" s="23"/>
      <c r="JHU108" s="23"/>
      <c r="JHV108" s="23"/>
      <c r="JHW108" s="23"/>
      <c r="JHX108" s="23"/>
      <c r="JHY108" s="23"/>
      <c r="JHZ108" s="23"/>
      <c r="JIA108" s="23"/>
      <c r="JIB108" s="23"/>
      <c r="JIC108" s="23"/>
      <c r="JID108" s="23"/>
      <c r="JIE108" s="23"/>
      <c r="JIF108" s="23"/>
      <c r="JIG108" s="23"/>
      <c r="JIH108" s="23"/>
      <c r="JII108" s="23"/>
      <c r="JIJ108" s="23"/>
      <c r="JIK108" s="23"/>
      <c r="JIL108" s="23"/>
      <c r="JIM108" s="23"/>
      <c r="JIN108" s="23"/>
      <c r="JIO108" s="23"/>
      <c r="JIP108" s="23"/>
      <c r="JIQ108" s="23"/>
      <c r="JIR108" s="23"/>
      <c r="JIS108" s="23"/>
      <c r="JIT108" s="23"/>
      <c r="JIU108" s="23"/>
      <c r="JIV108" s="23"/>
      <c r="JIW108" s="23"/>
      <c r="JIX108" s="23"/>
      <c r="JIY108" s="23"/>
      <c r="JIZ108" s="23"/>
      <c r="JJA108" s="23"/>
      <c r="JJB108" s="23"/>
      <c r="JJC108" s="23"/>
      <c r="JJD108" s="23"/>
      <c r="JJE108" s="23"/>
      <c r="JJF108" s="23"/>
      <c r="JJG108" s="23"/>
      <c r="JJH108" s="23"/>
      <c r="JJI108" s="23"/>
      <c r="JJJ108" s="23"/>
      <c r="JJK108" s="23"/>
      <c r="JJL108" s="23"/>
      <c r="JJM108" s="23"/>
      <c r="JJN108" s="23"/>
      <c r="JJO108" s="23"/>
      <c r="JJP108" s="23"/>
      <c r="JJQ108" s="23"/>
      <c r="JJR108" s="23"/>
      <c r="JJS108" s="23"/>
      <c r="JJT108" s="23"/>
      <c r="JJU108" s="23"/>
      <c r="JJV108" s="23"/>
      <c r="JJW108" s="23"/>
      <c r="JJX108" s="23"/>
      <c r="JJY108" s="23"/>
      <c r="JJZ108" s="23"/>
      <c r="JKA108" s="23"/>
      <c r="JKB108" s="23"/>
      <c r="JKC108" s="23"/>
      <c r="JKD108" s="23"/>
      <c r="JKE108" s="23"/>
      <c r="JKF108" s="23"/>
      <c r="JKG108" s="23"/>
      <c r="JKH108" s="23"/>
      <c r="JKI108" s="23"/>
      <c r="JKJ108" s="23"/>
      <c r="JKK108" s="23"/>
      <c r="JKL108" s="23"/>
      <c r="JKM108" s="23"/>
      <c r="JKN108" s="23"/>
      <c r="JKO108" s="23"/>
      <c r="JKP108" s="23"/>
      <c r="JKQ108" s="23"/>
      <c r="JKR108" s="23"/>
      <c r="JKS108" s="23"/>
      <c r="JKT108" s="23"/>
      <c r="JKU108" s="23"/>
      <c r="JKV108" s="23"/>
      <c r="JKW108" s="23"/>
      <c r="JKX108" s="23"/>
      <c r="JKY108" s="23"/>
      <c r="JKZ108" s="23"/>
      <c r="JLA108" s="23"/>
      <c r="JLB108" s="23"/>
      <c r="JLC108" s="23"/>
      <c r="JLD108" s="23"/>
      <c r="JLE108" s="23"/>
      <c r="JLF108" s="23"/>
      <c r="JLG108" s="23"/>
      <c r="JLH108" s="23"/>
      <c r="JLI108" s="23"/>
      <c r="JLJ108" s="23"/>
      <c r="JLK108" s="23"/>
      <c r="JLL108" s="23"/>
      <c r="JLM108" s="23"/>
      <c r="JLN108" s="23"/>
      <c r="JLO108" s="23"/>
      <c r="JLP108" s="23"/>
      <c r="JLQ108" s="23"/>
      <c r="JLR108" s="23"/>
      <c r="JLS108" s="23"/>
      <c r="JLT108" s="23"/>
      <c r="JLU108" s="23"/>
      <c r="JLV108" s="23"/>
      <c r="JLW108" s="23"/>
      <c r="JLX108" s="23"/>
      <c r="JLY108" s="23"/>
      <c r="JLZ108" s="23"/>
      <c r="JMA108" s="23"/>
      <c r="JMB108" s="23"/>
      <c r="JMC108" s="23"/>
      <c r="JMD108" s="23"/>
      <c r="JME108" s="23"/>
      <c r="JMF108" s="23"/>
      <c r="JMG108" s="23"/>
      <c r="JMH108" s="23"/>
      <c r="JMI108" s="23"/>
      <c r="JMJ108" s="23"/>
      <c r="JMK108" s="23"/>
      <c r="JML108" s="23"/>
      <c r="JMM108" s="23"/>
      <c r="JMN108" s="23"/>
      <c r="JMO108" s="23"/>
      <c r="JMP108" s="23"/>
      <c r="JMQ108" s="23"/>
      <c r="JMR108" s="23"/>
      <c r="JMS108" s="23"/>
      <c r="JMT108" s="23"/>
      <c r="JMU108" s="23"/>
      <c r="JMV108" s="23"/>
      <c r="JMW108" s="23"/>
      <c r="JMX108" s="23"/>
      <c r="JMY108" s="23"/>
      <c r="JMZ108" s="23"/>
      <c r="JNA108" s="23"/>
      <c r="JNB108" s="23"/>
      <c r="JNC108" s="23"/>
      <c r="JND108" s="23"/>
      <c r="JNE108" s="23"/>
      <c r="JNF108" s="23"/>
      <c r="JNG108" s="23"/>
      <c r="JNH108" s="23"/>
      <c r="JNI108" s="23"/>
      <c r="JNJ108" s="23"/>
      <c r="JNK108" s="23"/>
      <c r="JNL108" s="23"/>
      <c r="JNM108" s="23"/>
      <c r="JNN108" s="23"/>
      <c r="JNO108" s="23"/>
      <c r="JNP108" s="23"/>
      <c r="JNQ108" s="23"/>
      <c r="JNR108" s="23"/>
      <c r="JNS108" s="23"/>
      <c r="JNT108" s="23"/>
      <c r="JNU108" s="23"/>
      <c r="JNV108" s="23"/>
      <c r="JNW108" s="23"/>
      <c r="JNX108" s="23"/>
      <c r="JNY108" s="23"/>
      <c r="JNZ108" s="23"/>
      <c r="JOA108" s="23"/>
      <c r="JOB108" s="23"/>
      <c r="JOC108" s="23"/>
      <c r="JOD108" s="23"/>
      <c r="JOE108" s="23"/>
      <c r="JOF108" s="23"/>
      <c r="JOG108" s="23"/>
      <c r="JOH108" s="23"/>
      <c r="JOI108" s="23"/>
      <c r="JOJ108" s="23"/>
      <c r="JOK108" s="23"/>
      <c r="JOL108" s="23"/>
      <c r="JOM108" s="23"/>
      <c r="JON108" s="23"/>
      <c r="JOO108" s="23"/>
      <c r="JOP108" s="23"/>
      <c r="JOQ108" s="23"/>
      <c r="JOR108" s="23"/>
      <c r="JOS108" s="23"/>
      <c r="JOT108" s="23"/>
      <c r="JOU108" s="23"/>
      <c r="JOV108" s="23"/>
      <c r="JOW108" s="23"/>
      <c r="JOX108" s="23"/>
      <c r="JOY108" s="23"/>
      <c r="JOZ108" s="23"/>
      <c r="JPA108" s="23"/>
      <c r="JPB108" s="23"/>
      <c r="JPC108" s="23"/>
      <c r="JPD108" s="23"/>
      <c r="JPE108" s="23"/>
      <c r="JPF108" s="23"/>
      <c r="JPG108" s="23"/>
      <c r="JPH108" s="23"/>
      <c r="JPI108" s="23"/>
      <c r="JPJ108" s="23"/>
      <c r="JPK108" s="23"/>
      <c r="JPL108" s="23"/>
      <c r="JPM108" s="23"/>
      <c r="JPN108" s="23"/>
      <c r="JPO108" s="23"/>
      <c r="JPP108" s="23"/>
      <c r="JPQ108" s="23"/>
      <c r="JPR108" s="23"/>
      <c r="JPS108" s="23"/>
      <c r="JPT108" s="23"/>
      <c r="JPU108" s="23"/>
      <c r="JPV108" s="23"/>
      <c r="JPW108" s="23"/>
      <c r="JPX108" s="23"/>
      <c r="JPY108" s="23"/>
      <c r="JPZ108" s="23"/>
      <c r="JQA108" s="23"/>
      <c r="JQB108" s="23"/>
      <c r="JQC108" s="23"/>
      <c r="JQD108" s="23"/>
      <c r="JQE108" s="23"/>
      <c r="JQF108" s="23"/>
      <c r="JQG108" s="23"/>
      <c r="JQH108" s="23"/>
      <c r="JQI108" s="23"/>
      <c r="JQJ108" s="23"/>
      <c r="JQK108" s="23"/>
      <c r="JQL108" s="23"/>
      <c r="JQM108" s="23"/>
      <c r="JQN108" s="23"/>
      <c r="JQO108" s="23"/>
      <c r="JQP108" s="23"/>
      <c r="JQQ108" s="23"/>
      <c r="JQR108" s="23"/>
      <c r="JQS108" s="23"/>
      <c r="JQT108" s="23"/>
      <c r="JQU108" s="23"/>
      <c r="JQV108" s="23"/>
      <c r="JQW108" s="23"/>
      <c r="JQX108" s="23"/>
      <c r="JQY108" s="23"/>
      <c r="JQZ108" s="23"/>
      <c r="JRA108" s="23"/>
      <c r="JRB108" s="23"/>
      <c r="JRC108" s="23"/>
      <c r="JRD108" s="23"/>
      <c r="JRE108" s="23"/>
      <c r="JRF108" s="23"/>
      <c r="JRG108" s="23"/>
      <c r="JRH108" s="23"/>
      <c r="JRI108" s="23"/>
      <c r="JRJ108" s="23"/>
      <c r="JRK108" s="23"/>
      <c r="JRL108" s="23"/>
      <c r="JRM108" s="23"/>
      <c r="JRN108" s="23"/>
      <c r="JRO108" s="23"/>
      <c r="JRP108" s="23"/>
      <c r="JRQ108" s="23"/>
      <c r="JRR108" s="23"/>
      <c r="JRS108" s="23"/>
      <c r="JRT108" s="23"/>
      <c r="JRU108" s="23"/>
      <c r="JRV108" s="23"/>
      <c r="JRW108" s="23"/>
      <c r="JRX108" s="23"/>
      <c r="JRY108" s="23"/>
      <c r="JRZ108" s="23"/>
      <c r="JSA108" s="23"/>
      <c r="JSB108" s="23"/>
      <c r="JSC108" s="23"/>
      <c r="JSD108" s="23"/>
      <c r="JSE108" s="23"/>
      <c r="JSF108" s="23"/>
      <c r="JSG108" s="23"/>
      <c r="JSH108" s="23"/>
      <c r="JSI108" s="23"/>
      <c r="JSJ108" s="23"/>
      <c r="JSK108" s="23"/>
      <c r="JSL108" s="23"/>
      <c r="JSM108" s="23"/>
      <c r="JSN108" s="23"/>
      <c r="JSO108" s="23"/>
      <c r="JSP108" s="23"/>
      <c r="JSQ108" s="23"/>
      <c r="JSR108" s="23"/>
      <c r="JSS108" s="23"/>
      <c r="JST108" s="23"/>
      <c r="JSU108" s="23"/>
      <c r="JSV108" s="23"/>
      <c r="JSW108" s="23"/>
      <c r="JSX108" s="23"/>
      <c r="JSY108" s="23"/>
      <c r="JSZ108" s="23"/>
      <c r="JTA108" s="23"/>
      <c r="JTB108" s="23"/>
      <c r="JTC108" s="23"/>
      <c r="JTD108" s="23"/>
      <c r="JTE108" s="23"/>
      <c r="JTF108" s="23"/>
      <c r="JTG108" s="23"/>
      <c r="JTH108" s="23"/>
      <c r="JTI108" s="23"/>
      <c r="JTJ108" s="23"/>
      <c r="JTK108" s="23"/>
      <c r="JTL108" s="23"/>
      <c r="JTM108" s="23"/>
      <c r="JTN108" s="23"/>
      <c r="JTO108" s="23"/>
      <c r="JTP108" s="23"/>
      <c r="JTQ108" s="23"/>
      <c r="JTR108" s="23"/>
      <c r="JTS108" s="23"/>
      <c r="JTT108" s="23"/>
      <c r="JTU108" s="23"/>
      <c r="JTV108" s="23"/>
      <c r="JTW108" s="23"/>
      <c r="JTX108" s="23"/>
      <c r="JTY108" s="23"/>
      <c r="JTZ108" s="23"/>
      <c r="JUA108" s="23"/>
      <c r="JUB108" s="23"/>
      <c r="JUC108" s="23"/>
      <c r="JUD108" s="23"/>
      <c r="JUE108" s="23"/>
      <c r="JUF108" s="23"/>
      <c r="JUG108" s="23"/>
      <c r="JUH108" s="23"/>
      <c r="JUI108" s="23"/>
      <c r="JUJ108" s="23"/>
      <c r="JUK108" s="23"/>
      <c r="JUL108" s="23"/>
      <c r="JUM108" s="23"/>
      <c r="JUN108" s="23"/>
      <c r="JUO108" s="23"/>
      <c r="JUP108" s="23"/>
      <c r="JUQ108" s="23"/>
      <c r="JUR108" s="23"/>
      <c r="JUS108" s="23"/>
      <c r="JUT108" s="23"/>
      <c r="JUU108" s="23"/>
      <c r="JUV108" s="23"/>
      <c r="JUW108" s="23"/>
      <c r="JUX108" s="23"/>
      <c r="JUY108" s="23"/>
      <c r="JUZ108" s="23"/>
      <c r="JVA108" s="23"/>
      <c r="JVB108" s="23"/>
      <c r="JVC108" s="23"/>
      <c r="JVD108" s="23"/>
      <c r="JVE108" s="23"/>
      <c r="JVF108" s="23"/>
      <c r="JVG108" s="23"/>
      <c r="JVH108" s="23"/>
      <c r="JVI108" s="23"/>
      <c r="JVJ108" s="23"/>
      <c r="JVK108" s="23"/>
      <c r="JVL108" s="23"/>
      <c r="JVM108" s="23"/>
      <c r="JVN108" s="23"/>
      <c r="JVO108" s="23"/>
      <c r="JVP108" s="23"/>
      <c r="JVQ108" s="23"/>
      <c r="JVR108" s="23"/>
      <c r="JVS108" s="23"/>
      <c r="JVT108" s="23"/>
      <c r="JVU108" s="23"/>
      <c r="JVV108" s="23"/>
      <c r="JVW108" s="23"/>
      <c r="JVX108" s="23"/>
      <c r="JVY108" s="23"/>
      <c r="JVZ108" s="23"/>
      <c r="JWA108" s="23"/>
      <c r="JWB108" s="23"/>
      <c r="JWC108" s="23"/>
      <c r="JWD108" s="23"/>
      <c r="JWE108" s="23"/>
      <c r="JWF108" s="23"/>
      <c r="JWG108" s="23"/>
      <c r="JWH108" s="23"/>
      <c r="JWI108" s="23"/>
      <c r="JWJ108" s="23"/>
      <c r="JWK108" s="23"/>
      <c r="JWL108" s="23"/>
      <c r="JWM108" s="23"/>
      <c r="JWN108" s="23"/>
      <c r="JWO108" s="23"/>
      <c r="JWP108" s="23"/>
      <c r="JWQ108" s="23"/>
      <c r="JWR108" s="23"/>
      <c r="JWS108" s="23"/>
      <c r="JWT108" s="23"/>
      <c r="JWU108" s="23"/>
      <c r="JWV108" s="23"/>
      <c r="JWW108" s="23"/>
      <c r="JWX108" s="23"/>
      <c r="JWY108" s="23"/>
      <c r="JWZ108" s="23"/>
      <c r="JXA108" s="23"/>
      <c r="JXB108" s="23"/>
      <c r="JXC108" s="23"/>
      <c r="JXD108" s="23"/>
      <c r="JXE108" s="23"/>
      <c r="JXF108" s="23"/>
      <c r="JXG108" s="23"/>
      <c r="JXH108" s="23"/>
      <c r="JXI108" s="23"/>
      <c r="JXJ108" s="23"/>
      <c r="JXK108" s="23"/>
      <c r="JXL108" s="23"/>
      <c r="JXM108" s="23"/>
      <c r="JXN108" s="23"/>
      <c r="JXO108" s="23"/>
      <c r="JXP108" s="23"/>
      <c r="JXQ108" s="23"/>
      <c r="JXR108" s="23"/>
      <c r="JXS108" s="23"/>
      <c r="JXT108" s="23"/>
      <c r="JXU108" s="23"/>
      <c r="JXV108" s="23"/>
      <c r="JXW108" s="23"/>
      <c r="JXX108" s="23"/>
      <c r="JXY108" s="23"/>
      <c r="JXZ108" s="23"/>
      <c r="JYA108" s="23"/>
      <c r="JYB108" s="23"/>
      <c r="JYC108" s="23"/>
      <c r="JYD108" s="23"/>
      <c r="JYE108" s="23"/>
      <c r="JYF108" s="23"/>
      <c r="JYG108" s="23"/>
      <c r="JYH108" s="23"/>
      <c r="JYI108" s="23"/>
      <c r="JYJ108" s="23"/>
      <c r="JYK108" s="23"/>
      <c r="JYL108" s="23"/>
      <c r="JYM108" s="23"/>
      <c r="JYN108" s="23"/>
      <c r="JYO108" s="23"/>
      <c r="JYP108" s="23"/>
      <c r="JYQ108" s="23"/>
      <c r="JYR108" s="23"/>
      <c r="JYS108" s="23"/>
      <c r="JYT108" s="23"/>
      <c r="JYU108" s="23"/>
      <c r="JYV108" s="23"/>
      <c r="JYW108" s="23"/>
      <c r="JYX108" s="23"/>
      <c r="JYY108" s="23"/>
      <c r="JYZ108" s="23"/>
      <c r="JZA108" s="23"/>
      <c r="JZB108" s="23"/>
      <c r="JZC108" s="23"/>
      <c r="JZD108" s="23"/>
      <c r="JZE108" s="23"/>
      <c r="JZF108" s="23"/>
      <c r="JZG108" s="23"/>
      <c r="JZH108" s="23"/>
      <c r="JZI108" s="23"/>
      <c r="JZJ108" s="23"/>
      <c r="JZK108" s="23"/>
      <c r="JZL108" s="23"/>
      <c r="JZM108" s="23"/>
      <c r="JZN108" s="23"/>
      <c r="JZO108" s="23"/>
      <c r="JZP108" s="23"/>
      <c r="JZQ108" s="23"/>
      <c r="JZR108" s="23"/>
      <c r="JZS108" s="23"/>
      <c r="JZT108" s="23"/>
      <c r="JZU108" s="23"/>
      <c r="JZV108" s="23"/>
      <c r="JZW108" s="23"/>
      <c r="JZX108" s="23"/>
      <c r="JZY108" s="23"/>
      <c r="JZZ108" s="23"/>
      <c r="KAA108" s="23"/>
      <c r="KAB108" s="23"/>
      <c r="KAC108" s="23"/>
      <c r="KAD108" s="23"/>
      <c r="KAE108" s="23"/>
      <c r="KAF108" s="23"/>
      <c r="KAG108" s="23"/>
      <c r="KAH108" s="23"/>
      <c r="KAI108" s="23"/>
      <c r="KAJ108" s="23"/>
      <c r="KAK108" s="23"/>
      <c r="KAL108" s="23"/>
      <c r="KAM108" s="23"/>
      <c r="KAN108" s="23"/>
      <c r="KAO108" s="23"/>
      <c r="KAP108" s="23"/>
      <c r="KAQ108" s="23"/>
      <c r="KAR108" s="23"/>
      <c r="KAS108" s="23"/>
      <c r="KAT108" s="23"/>
      <c r="KAU108" s="23"/>
      <c r="KAV108" s="23"/>
      <c r="KAW108" s="23"/>
      <c r="KAX108" s="23"/>
      <c r="KAY108" s="23"/>
      <c r="KAZ108" s="23"/>
      <c r="KBA108" s="23"/>
      <c r="KBB108" s="23"/>
      <c r="KBC108" s="23"/>
      <c r="KBD108" s="23"/>
      <c r="KBE108" s="23"/>
      <c r="KBF108" s="23"/>
      <c r="KBG108" s="23"/>
      <c r="KBH108" s="23"/>
      <c r="KBI108" s="23"/>
      <c r="KBJ108" s="23"/>
      <c r="KBK108" s="23"/>
      <c r="KBL108" s="23"/>
      <c r="KBM108" s="23"/>
      <c r="KBN108" s="23"/>
      <c r="KBO108" s="23"/>
      <c r="KBP108" s="23"/>
      <c r="KBQ108" s="23"/>
      <c r="KBR108" s="23"/>
      <c r="KBS108" s="23"/>
      <c r="KBT108" s="23"/>
      <c r="KBU108" s="23"/>
      <c r="KBV108" s="23"/>
      <c r="KBW108" s="23"/>
      <c r="KBX108" s="23"/>
      <c r="KBY108" s="23"/>
      <c r="KBZ108" s="23"/>
      <c r="KCA108" s="23"/>
      <c r="KCB108" s="23"/>
      <c r="KCC108" s="23"/>
      <c r="KCD108" s="23"/>
      <c r="KCE108" s="23"/>
      <c r="KCF108" s="23"/>
      <c r="KCG108" s="23"/>
      <c r="KCH108" s="23"/>
      <c r="KCI108" s="23"/>
      <c r="KCJ108" s="23"/>
      <c r="KCK108" s="23"/>
      <c r="KCL108" s="23"/>
      <c r="KCM108" s="23"/>
      <c r="KCN108" s="23"/>
      <c r="KCO108" s="23"/>
      <c r="KCP108" s="23"/>
      <c r="KCQ108" s="23"/>
      <c r="KCR108" s="23"/>
      <c r="KCS108" s="23"/>
      <c r="KCT108" s="23"/>
      <c r="KCU108" s="23"/>
      <c r="KCV108" s="23"/>
      <c r="KCW108" s="23"/>
      <c r="KCX108" s="23"/>
      <c r="KCY108" s="23"/>
      <c r="KCZ108" s="23"/>
      <c r="KDA108" s="23"/>
      <c r="KDB108" s="23"/>
      <c r="KDC108" s="23"/>
      <c r="KDD108" s="23"/>
      <c r="KDE108" s="23"/>
      <c r="KDF108" s="23"/>
      <c r="KDG108" s="23"/>
      <c r="KDH108" s="23"/>
      <c r="KDI108" s="23"/>
      <c r="KDJ108" s="23"/>
      <c r="KDK108" s="23"/>
      <c r="KDL108" s="23"/>
      <c r="KDM108" s="23"/>
      <c r="KDN108" s="23"/>
      <c r="KDO108" s="23"/>
      <c r="KDP108" s="23"/>
      <c r="KDQ108" s="23"/>
      <c r="KDR108" s="23"/>
      <c r="KDS108" s="23"/>
      <c r="KDT108" s="23"/>
      <c r="KDU108" s="23"/>
      <c r="KDV108" s="23"/>
      <c r="KDW108" s="23"/>
      <c r="KDX108" s="23"/>
      <c r="KDY108" s="23"/>
      <c r="KDZ108" s="23"/>
      <c r="KEA108" s="23"/>
      <c r="KEB108" s="23"/>
      <c r="KEC108" s="23"/>
      <c r="KED108" s="23"/>
      <c r="KEE108" s="23"/>
      <c r="KEF108" s="23"/>
      <c r="KEG108" s="23"/>
      <c r="KEH108" s="23"/>
      <c r="KEI108" s="23"/>
      <c r="KEJ108" s="23"/>
      <c r="KEK108" s="23"/>
      <c r="KEL108" s="23"/>
      <c r="KEM108" s="23"/>
      <c r="KEN108" s="23"/>
      <c r="KEO108" s="23"/>
      <c r="KEP108" s="23"/>
      <c r="KEQ108" s="23"/>
      <c r="KER108" s="23"/>
      <c r="KES108" s="23"/>
      <c r="KET108" s="23"/>
      <c r="KEU108" s="23"/>
      <c r="KEV108" s="23"/>
      <c r="KEW108" s="23"/>
      <c r="KEX108" s="23"/>
      <c r="KEY108" s="23"/>
      <c r="KEZ108" s="23"/>
      <c r="KFA108" s="23"/>
      <c r="KFB108" s="23"/>
      <c r="KFC108" s="23"/>
      <c r="KFD108" s="23"/>
      <c r="KFE108" s="23"/>
      <c r="KFF108" s="23"/>
      <c r="KFG108" s="23"/>
      <c r="KFH108" s="23"/>
      <c r="KFI108" s="23"/>
      <c r="KFJ108" s="23"/>
      <c r="KFK108" s="23"/>
      <c r="KFL108" s="23"/>
      <c r="KFM108" s="23"/>
      <c r="KFN108" s="23"/>
      <c r="KFO108" s="23"/>
      <c r="KFP108" s="23"/>
      <c r="KFQ108" s="23"/>
      <c r="KFR108" s="23"/>
      <c r="KFS108" s="23"/>
      <c r="KFT108" s="23"/>
      <c r="KFU108" s="23"/>
      <c r="KFV108" s="23"/>
      <c r="KFW108" s="23"/>
      <c r="KFX108" s="23"/>
      <c r="KFY108" s="23"/>
      <c r="KFZ108" s="23"/>
      <c r="KGA108" s="23"/>
      <c r="KGB108" s="23"/>
      <c r="KGC108" s="23"/>
      <c r="KGD108" s="23"/>
      <c r="KGE108" s="23"/>
      <c r="KGF108" s="23"/>
      <c r="KGG108" s="23"/>
      <c r="KGH108" s="23"/>
      <c r="KGI108" s="23"/>
      <c r="KGJ108" s="23"/>
      <c r="KGK108" s="23"/>
      <c r="KGL108" s="23"/>
      <c r="KGM108" s="23"/>
      <c r="KGN108" s="23"/>
      <c r="KGO108" s="23"/>
      <c r="KGP108" s="23"/>
      <c r="KGQ108" s="23"/>
      <c r="KGR108" s="23"/>
      <c r="KGS108" s="23"/>
      <c r="KGT108" s="23"/>
      <c r="KGU108" s="23"/>
      <c r="KGV108" s="23"/>
      <c r="KGW108" s="23"/>
      <c r="KGX108" s="23"/>
      <c r="KGY108" s="23"/>
      <c r="KGZ108" s="23"/>
      <c r="KHA108" s="23"/>
      <c r="KHB108" s="23"/>
      <c r="KHC108" s="23"/>
      <c r="KHD108" s="23"/>
      <c r="KHE108" s="23"/>
      <c r="KHF108" s="23"/>
      <c r="KHG108" s="23"/>
      <c r="KHH108" s="23"/>
      <c r="KHI108" s="23"/>
      <c r="KHJ108" s="23"/>
      <c r="KHK108" s="23"/>
      <c r="KHL108" s="23"/>
      <c r="KHM108" s="23"/>
      <c r="KHN108" s="23"/>
      <c r="KHO108" s="23"/>
      <c r="KHP108" s="23"/>
      <c r="KHQ108" s="23"/>
      <c r="KHR108" s="23"/>
      <c r="KHS108" s="23"/>
      <c r="KHT108" s="23"/>
      <c r="KHU108" s="23"/>
      <c r="KHV108" s="23"/>
      <c r="KHW108" s="23"/>
      <c r="KHX108" s="23"/>
      <c r="KHY108" s="23"/>
      <c r="KHZ108" s="23"/>
      <c r="KIA108" s="23"/>
      <c r="KIB108" s="23"/>
      <c r="KIC108" s="23"/>
      <c r="KID108" s="23"/>
      <c r="KIE108" s="23"/>
      <c r="KIF108" s="23"/>
      <c r="KIG108" s="23"/>
      <c r="KIH108" s="23"/>
      <c r="KII108" s="23"/>
      <c r="KIJ108" s="23"/>
      <c r="KIK108" s="23"/>
      <c r="KIL108" s="23"/>
      <c r="KIM108" s="23"/>
      <c r="KIN108" s="23"/>
      <c r="KIO108" s="23"/>
      <c r="KIP108" s="23"/>
      <c r="KIQ108" s="23"/>
      <c r="KIR108" s="23"/>
      <c r="KIS108" s="23"/>
      <c r="KIT108" s="23"/>
      <c r="KIU108" s="23"/>
      <c r="KIV108" s="23"/>
      <c r="KIW108" s="23"/>
      <c r="KIX108" s="23"/>
      <c r="KIY108" s="23"/>
      <c r="KIZ108" s="23"/>
      <c r="KJA108" s="23"/>
      <c r="KJB108" s="23"/>
      <c r="KJC108" s="23"/>
      <c r="KJD108" s="23"/>
      <c r="KJE108" s="23"/>
      <c r="KJF108" s="23"/>
      <c r="KJG108" s="23"/>
      <c r="KJH108" s="23"/>
      <c r="KJI108" s="23"/>
      <c r="KJJ108" s="23"/>
      <c r="KJK108" s="23"/>
      <c r="KJL108" s="23"/>
      <c r="KJM108" s="23"/>
      <c r="KJN108" s="23"/>
      <c r="KJO108" s="23"/>
      <c r="KJP108" s="23"/>
      <c r="KJQ108" s="23"/>
      <c r="KJR108" s="23"/>
      <c r="KJS108" s="23"/>
      <c r="KJT108" s="23"/>
      <c r="KJU108" s="23"/>
      <c r="KJV108" s="23"/>
      <c r="KJW108" s="23"/>
      <c r="KJX108" s="23"/>
      <c r="KJY108" s="23"/>
      <c r="KJZ108" s="23"/>
      <c r="KKA108" s="23"/>
      <c r="KKB108" s="23"/>
      <c r="KKC108" s="23"/>
      <c r="KKD108" s="23"/>
      <c r="KKE108" s="23"/>
      <c r="KKF108" s="23"/>
      <c r="KKG108" s="23"/>
      <c r="KKH108" s="23"/>
      <c r="KKI108" s="23"/>
      <c r="KKJ108" s="23"/>
      <c r="KKK108" s="23"/>
      <c r="KKL108" s="23"/>
      <c r="KKM108" s="23"/>
      <c r="KKN108" s="23"/>
      <c r="KKO108" s="23"/>
      <c r="KKP108" s="23"/>
      <c r="KKQ108" s="23"/>
      <c r="KKR108" s="23"/>
      <c r="KKS108" s="23"/>
      <c r="KKT108" s="23"/>
      <c r="KKU108" s="23"/>
      <c r="KKV108" s="23"/>
      <c r="KKW108" s="23"/>
      <c r="KKX108" s="23"/>
      <c r="KKY108" s="23"/>
      <c r="KKZ108" s="23"/>
      <c r="KLA108" s="23"/>
      <c r="KLB108" s="23"/>
      <c r="KLC108" s="23"/>
      <c r="KLD108" s="23"/>
      <c r="KLE108" s="23"/>
      <c r="KLF108" s="23"/>
      <c r="KLG108" s="23"/>
      <c r="KLH108" s="23"/>
      <c r="KLI108" s="23"/>
      <c r="KLJ108" s="23"/>
      <c r="KLK108" s="23"/>
      <c r="KLL108" s="23"/>
      <c r="KLM108" s="23"/>
      <c r="KLN108" s="23"/>
      <c r="KLO108" s="23"/>
      <c r="KLP108" s="23"/>
      <c r="KLQ108" s="23"/>
      <c r="KLR108" s="23"/>
      <c r="KLS108" s="23"/>
      <c r="KLT108" s="23"/>
      <c r="KLU108" s="23"/>
      <c r="KLV108" s="23"/>
      <c r="KLW108" s="23"/>
      <c r="KLX108" s="23"/>
      <c r="KLY108" s="23"/>
      <c r="KLZ108" s="23"/>
      <c r="KMA108" s="23"/>
      <c r="KMB108" s="23"/>
      <c r="KMC108" s="23"/>
      <c r="KMD108" s="23"/>
      <c r="KME108" s="23"/>
      <c r="KMF108" s="23"/>
      <c r="KMG108" s="23"/>
      <c r="KMH108" s="23"/>
      <c r="KMI108" s="23"/>
      <c r="KMJ108" s="23"/>
      <c r="KMK108" s="23"/>
      <c r="KML108" s="23"/>
      <c r="KMM108" s="23"/>
      <c r="KMN108" s="23"/>
      <c r="KMO108" s="23"/>
      <c r="KMP108" s="23"/>
      <c r="KMQ108" s="23"/>
      <c r="KMR108" s="23"/>
      <c r="KMS108" s="23"/>
      <c r="KMT108" s="23"/>
      <c r="KMU108" s="23"/>
      <c r="KMV108" s="23"/>
      <c r="KMW108" s="23"/>
      <c r="KMX108" s="23"/>
      <c r="KMY108" s="23"/>
      <c r="KMZ108" s="23"/>
      <c r="KNA108" s="23"/>
      <c r="KNB108" s="23"/>
      <c r="KNC108" s="23"/>
      <c r="KND108" s="23"/>
      <c r="KNE108" s="23"/>
      <c r="KNF108" s="23"/>
      <c r="KNG108" s="23"/>
      <c r="KNH108" s="23"/>
      <c r="KNI108" s="23"/>
      <c r="KNJ108" s="23"/>
      <c r="KNK108" s="23"/>
      <c r="KNL108" s="23"/>
      <c r="KNM108" s="23"/>
      <c r="KNN108" s="23"/>
      <c r="KNO108" s="23"/>
      <c r="KNP108" s="23"/>
      <c r="KNQ108" s="23"/>
      <c r="KNR108" s="23"/>
      <c r="KNS108" s="23"/>
      <c r="KNT108" s="23"/>
      <c r="KNU108" s="23"/>
      <c r="KNV108" s="23"/>
      <c r="KNW108" s="23"/>
      <c r="KNX108" s="23"/>
      <c r="KNY108" s="23"/>
      <c r="KNZ108" s="23"/>
      <c r="KOA108" s="23"/>
      <c r="KOB108" s="23"/>
      <c r="KOC108" s="23"/>
      <c r="KOD108" s="23"/>
      <c r="KOE108" s="23"/>
      <c r="KOF108" s="23"/>
      <c r="KOG108" s="23"/>
      <c r="KOH108" s="23"/>
      <c r="KOI108" s="23"/>
      <c r="KOJ108" s="23"/>
      <c r="KOK108" s="23"/>
      <c r="KOL108" s="23"/>
      <c r="KOM108" s="23"/>
      <c r="KON108" s="23"/>
      <c r="KOO108" s="23"/>
      <c r="KOP108" s="23"/>
      <c r="KOQ108" s="23"/>
      <c r="KOR108" s="23"/>
      <c r="KOS108" s="23"/>
      <c r="KOT108" s="23"/>
      <c r="KOU108" s="23"/>
      <c r="KOV108" s="23"/>
      <c r="KOW108" s="23"/>
      <c r="KOX108" s="23"/>
      <c r="KOY108" s="23"/>
      <c r="KOZ108" s="23"/>
      <c r="KPA108" s="23"/>
      <c r="KPB108" s="23"/>
      <c r="KPC108" s="23"/>
      <c r="KPD108" s="23"/>
      <c r="KPE108" s="23"/>
      <c r="KPF108" s="23"/>
      <c r="KPG108" s="23"/>
      <c r="KPH108" s="23"/>
      <c r="KPI108" s="23"/>
      <c r="KPJ108" s="23"/>
      <c r="KPK108" s="23"/>
      <c r="KPL108" s="23"/>
      <c r="KPM108" s="23"/>
      <c r="KPN108" s="23"/>
      <c r="KPO108" s="23"/>
      <c r="KPP108" s="23"/>
      <c r="KPQ108" s="23"/>
      <c r="KPR108" s="23"/>
      <c r="KPS108" s="23"/>
      <c r="KPT108" s="23"/>
      <c r="KPU108" s="23"/>
      <c r="KPV108" s="23"/>
      <c r="KPW108" s="23"/>
      <c r="KPX108" s="23"/>
      <c r="KPY108" s="23"/>
      <c r="KPZ108" s="23"/>
      <c r="KQA108" s="23"/>
      <c r="KQB108" s="23"/>
      <c r="KQC108" s="23"/>
      <c r="KQD108" s="23"/>
      <c r="KQE108" s="23"/>
      <c r="KQF108" s="23"/>
      <c r="KQG108" s="23"/>
      <c r="KQH108" s="23"/>
      <c r="KQI108" s="23"/>
      <c r="KQJ108" s="23"/>
      <c r="KQK108" s="23"/>
      <c r="KQL108" s="23"/>
      <c r="KQM108" s="23"/>
      <c r="KQN108" s="23"/>
      <c r="KQO108" s="23"/>
      <c r="KQP108" s="23"/>
      <c r="KQQ108" s="23"/>
      <c r="KQR108" s="23"/>
      <c r="KQS108" s="23"/>
      <c r="KQT108" s="23"/>
      <c r="KQU108" s="23"/>
      <c r="KQV108" s="23"/>
      <c r="KQW108" s="23"/>
      <c r="KQX108" s="23"/>
      <c r="KQY108" s="23"/>
      <c r="KQZ108" s="23"/>
      <c r="KRA108" s="23"/>
      <c r="KRB108" s="23"/>
      <c r="KRC108" s="23"/>
      <c r="KRD108" s="23"/>
      <c r="KRE108" s="23"/>
      <c r="KRF108" s="23"/>
      <c r="KRG108" s="23"/>
      <c r="KRH108" s="23"/>
      <c r="KRI108" s="23"/>
      <c r="KRJ108" s="23"/>
      <c r="KRK108" s="23"/>
      <c r="KRL108" s="23"/>
      <c r="KRM108" s="23"/>
      <c r="KRN108" s="23"/>
      <c r="KRO108" s="23"/>
      <c r="KRP108" s="23"/>
      <c r="KRQ108" s="23"/>
      <c r="KRR108" s="23"/>
      <c r="KRS108" s="23"/>
      <c r="KRT108" s="23"/>
      <c r="KRU108" s="23"/>
      <c r="KRV108" s="23"/>
      <c r="KRW108" s="23"/>
      <c r="KRX108" s="23"/>
      <c r="KRY108" s="23"/>
      <c r="KRZ108" s="23"/>
      <c r="KSA108" s="23"/>
      <c r="KSB108" s="23"/>
      <c r="KSC108" s="23"/>
      <c r="KSD108" s="23"/>
      <c r="KSE108" s="23"/>
      <c r="KSF108" s="23"/>
      <c r="KSG108" s="23"/>
      <c r="KSH108" s="23"/>
      <c r="KSI108" s="23"/>
      <c r="KSJ108" s="23"/>
      <c r="KSK108" s="23"/>
      <c r="KSL108" s="23"/>
      <c r="KSM108" s="23"/>
      <c r="KSN108" s="23"/>
      <c r="KSO108" s="23"/>
      <c r="KSP108" s="23"/>
      <c r="KSQ108" s="23"/>
      <c r="KSR108" s="23"/>
      <c r="KSS108" s="23"/>
      <c r="KST108" s="23"/>
      <c r="KSU108" s="23"/>
      <c r="KSV108" s="23"/>
      <c r="KSW108" s="23"/>
      <c r="KSX108" s="23"/>
      <c r="KSY108" s="23"/>
      <c r="KSZ108" s="23"/>
      <c r="KTA108" s="23"/>
      <c r="KTB108" s="23"/>
      <c r="KTC108" s="23"/>
      <c r="KTD108" s="23"/>
      <c r="KTE108" s="23"/>
      <c r="KTF108" s="23"/>
      <c r="KTG108" s="23"/>
      <c r="KTH108" s="23"/>
      <c r="KTI108" s="23"/>
      <c r="KTJ108" s="23"/>
      <c r="KTK108" s="23"/>
      <c r="KTL108" s="23"/>
      <c r="KTM108" s="23"/>
      <c r="KTN108" s="23"/>
      <c r="KTO108" s="23"/>
      <c r="KTP108" s="23"/>
      <c r="KTQ108" s="23"/>
      <c r="KTR108" s="23"/>
      <c r="KTS108" s="23"/>
      <c r="KTT108" s="23"/>
      <c r="KTU108" s="23"/>
      <c r="KTV108" s="23"/>
      <c r="KTW108" s="23"/>
      <c r="KTX108" s="23"/>
      <c r="KTY108" s="23"/>
      <c r="KTZ108" s="23"/>
      <c r="KUA108" s="23"/>
      <c r="KUB108" s="23"/>
      <c r="KUC108" s="23"/>
      <c r="KUD108" s="23"/>
      <c r="KUE108" s="23"/>
      <c r="KUF108" s="23"/>
      <c r="KUG108" s="23"/>
      <c r="KUH108" s="23"/>
      <c r="KUI108" s="23"/>
      <c r="KUJ108" s="23"/>
      <c r="KUK108" s="23"/>
      <c r="KUL108" s="23"/>
      <c r="KUM108" s="23"/>
      <c r="KUN108" s="23"/>
      <c r="KUO108" s="23"/>
      <c r="KUP108" s="23"/>
      <c r="KUQ108" s="23"/>
      <c r="KUR108" s="23"/>
      <c r="KUS108" s="23"/>
      <c r="KUT108" s="23"/>
      <c r="KUU108" s="23"/>
      <c r="KUV108" s="23"/>
      <c r="KUW108" s="23"/>
      <c r="KUX108" s="23"/>
      <c r="KUY108" s="23"/>
      <c r="KUZ108" s="23"/>
      <c r="KVA108" s="23"/>
      <c r="KVB108" s="23"/>
      <c r="KVC108" s="23"/>
      <c r="KVD108" s="23"/>
      <c r="KVE108" s="23"/>
      <c r="KVF108" s="23"/>
      <c r="KVG108" s="23"/>
      <c r="KVH108" s="23"/>
      <c r="KVI108" s="23"/>
      <c r="KVJ108" s="23"/>
      <c r="KVK108" s="23"/>
      <c r="KVL108" s="23"/>
      <c r="KVM108" s="23"/>
      <c r="KVN108" s="23"/>
      <c r="KVO108" s="23"/>
      <c r="KVP108" s="23"/>
      <c r="KVQ108" s="23"/>
      <c r="KVR108" s="23"/>
      <c r="KVS108" s="23"/>
      <c r="KVT108" s="23"/>
      <c r="KVU108" s="23"/>
      <c r="KVV108" s="23"/>
      <c r="KVW108" s="23"/>
      <c r="KVX108" s="23"/>
      <c r="KVY108" s="23"/>
      <c r="KVZ108" s="23"/>
      <c r="KWA108" s="23"/>
      <c r="KWB108" s="23"/>
      <c r="KWC108" s="23"/>
      <c r="KWD108" s="23"/>
      <c r="KWE108" s="23"/>
      <c r="KWF108" s="23"/>
      <c r="KWG108" s="23"/>
      <c r="KWH108" s="23"/>
      <c r="KWI108" s="23"/>
      <c r="KWJ108" s="23"/>
      <c r="KWK108" s="23"/>
      <c r="KWL108" s="23"/>
      <c r="KWM108" s="23"/>
      <c r="KWN108" s="23"/>
      <c r="KWO108" s="23"/>
      <c r="KWP108" s="23"/>
      <c r="KWQ108" s="23"/>
      <c r="KWR108" s="23"/>
      <c r="KWS108" s="23"/>
      <c r="KWT108" s="23"/>
      <c r="KWU108" s="23"/>
      <c r="KWV108" s="23"/>
      <c r="KWW108" s="23"/>
      <c r="KWX108" s="23"/>
      <c r="KWY108" s="23"/>
      <c r="KWZ108" s="23"/>
      <c r="KXA108" s="23"/>
      <c r="KXB108" s="23"/>
      <c r="KXC108" s="23"/>
      <c r="KXD108" s="23"/>
      <c r="KXE108" s="23"/>
      <c r="KXF108" s="23"/>
      <c r="KXG108" s="23"/>
      <c r="KXH108" s="23"/>
      <c r="KXI108" s="23"/>
      <c r="KXJ108" s="23"/>
      <c r="KXK108" s="23"/>
      <c r="KXL108" s="23"/>
      <c r="KXM108" s="23"/>
      <c r="KXN108" s="23"/>
      <c r="KXO108" s="23"/>
      <c r="KXP108" s="23"/>
      <c r="KXQ108" s="23"/>
      <c r="KXR108" s="23"/>
      <c r="KXS108" s="23"/>
      <c r="KXT108" s="23"/>
      <c r="KXU108" s="23"/>
      <c r="KXV108" s="23"/>
      <c r="KXW108" s="23"/>
      <c r="KXX108" s="23"/>
      <c r="KXY108" s="23"/>
      <c r="KXZ108" s="23"/>
      <c r="KYA108" s="23"/>
      <c r="KYB108" s="23"/>
      <c r="KYC108" s="23"/>
      <c r="KYD108" s="23"/>
      <c r="KYE108" s="23"/>
      <c r="KYF108" s="23"/>
      <c r="KYG108" s="23"/>
      <c r="KYH108" s="23"/>
      <c r="KYI108" s="23"/>
      <c r="KYJ108" s="23"/>
      <c r="KYK108" s="23"/>
      <c r="KYL108" s="23"/>
      <c r="KYM108" s="23"/>
      <c r="KYN108" s="23"/>
      <c r="KYO108" s="23"/>
      <c r="KYP108" s="23"/>
      <c r="KYQ108" s="23"/>
      <c r="KYR108" s="23"/>
      <c r="KYS108" s="23"/>
      <c r="KYT108" s="23"/>
      <c r="KYU108" s="23"/>
      <c r="KYV108" s="23"/>
      <c r="KYW108" s="23"/>
      <c r="KYX108" s="23"/>
      <c r="KYY108" s="23"/>
      <c r="KYZ108" s="23"/>
      <c r="KZA108" s="23"/>
      <c r="KZB108" s="23"/>
      <c r="KZC108" s="23"/>
      <c r="KZD108" s="23"/>
      <c r="KZE108" s="23"/>
      <c r="KZF108" s="23"/>
      <c r="KZG108" s="23"/>
      <c r="KZH108" s="23"/>
      <c r="KZI108" s="23"/>
      <c r="KZJ108" s="23"/>
      <c r="KZK108" s="23"/>
      <c r="KZL108" s="23"/>
      <c r="KZM108" s="23"/>
      <c r="KZN108" s="23"/>
      <c r="KZO108" s="23"/>
      <c r="KZP108" s="23"/>
      <c r="KZQ108" s="23"/>
      <c r="KZR108" s="23"/>
      <c r="KZS108" s="23"/>
      <c r="KZT108" s="23"/>
      <c r="KZU108" s="23"/>
      <c r="KZV108" s="23"/>
      <c r="KZW108" s="23"/>
      <c r="KZX108" s="23"/>
      <c r="KZY108" s="23"/>
      <c r="KZZ108" s="23"/>
      <c r="LAA108" s="23"/>
      <c r="LAB108" s="23"/>
      <c r="LAC108" s="23"/>
      <c r="LAD108" s="23"/>
      <c r="LAE108" s="23"/>
      <c r="LAF108" s="23"/>
      <c r="LAG108" s="23"/>
      <c r="LAH108" s="23"/>
      <c r="LAI108" s="23"/>
      <c r="LAJ108" s="23"/>
      <c r="LAK108" s="23"/>
      <c r="LAL108" s="23"/>
      <c r="LAM108" s="23"/>
      <c r="LAN108" s="23"/>
      <c r="LAO108" s="23"/>
      <c r="LAP108" s="23"/>
      <c r="LAQ108" s="23"/>
      <c r="LAR108" s="23"/>
      <c r="LAS108" s="23"/>
      <c r="LAT108" s="23"/>
      <c r="LAU108" s="23"/>
      <c r="LAV108" s="23"/>
      <c r="LAW108" s="23"/>
      <c r="LAX108" s="23"/>
      <c r="LAY108" s="23"/>
      <c r="LAZ108" s="23"/>
      <c r="LBA108" s="23"/>
      <c r="LBB108" s="23"/>
      <c r="LBC108" s="23"/>
      <c r="LBD108" s="23"/>
      <c r="LBE108" s="23"/>
      <c r="LBF108" s="23"/>
      <c r="LBG108" s="23"/>
      <c r="LBH108" s="23"/>
      <c r="LBI108" s="23"/>
      <c r="LBJ108" s="23"/>
      <c r="LBK108" s="23"/>
      <c r="LBL108" s="23"/>
      <c r="LBM108" s="23"/>
      <c r="LBN108" s="23"/>
      <c r="LBO108" s="23"/>
      <c r="LBP108" s="23"/>
      <c r="LBQ108" s="23"/>
      <c r="LBR108" s="23"/>
      <c r="LBS108" s="23"/>
      <c r="LBT108" s="23"/>
      <c r="LBU108" s="23"/>
      <c r="LBV108" s="23"/>
      <c r="LBW108" s="23"/>
      <c r="LBX108" s="23"/>
      <c r="LBY108" s="23"/>
      <c r="LBZ108" s="23"/>
      <c r="LCA108" s="23"/>
      <c r="LCB108" s="23"/>
      <c r="LCC108" s="23"/>
      <c r="LCD108" s="23"/>
      <c r="LCE108" s="23"/>
      <c r="LCF108" s="23"/>
      <c r="LCG108" s="23"/>
      <c r="LCH108" s="23"/>
      <c r="LCI108" s="23"/>
      <c r="LCJ108" s="23"/>
      <c r="LCK108" s="23"/>
      <c r="LCL108" s="23"/>
      <c r="LCM108" s="23"/>
      <c r="LCN108" s="23"/>
      <c r="LCO108" s="23"/>
      <c r="LCP108" s="23"/>
      <c r="LCQ108" s="23"/>
      <c r="LCR108" s="23"/>
      <c r="LCS108" s="23"/>
      <c r="LCT108" s="23"/>
      <c r="LCU108" s="23"/>
      <c r="LCV108" s="23"/>
      <c r="LCW108" s="23"/>
      <c r="LCX108" s="23"/>
      <c r="LCY108" s="23"/>
      <c r="LCZ108" s="23"/>
      <c r="LDA108" s="23"/>
      <c r="LDB108" s="23"/>
      <c r="LDC108" s="23"/>
      <c r="LDD108" s="23"/>
      <c r="LDE108" s="23"/>
      <c r="LDF108" s="23"/>
      <c r="LDG108" s="23"/>
      <c r="LDH108" s="23"/>
      <c r="LDI108" s="23"/>
      <c r="LDJ108" s="23"/>
      <c r="LDK108" s="23"/>
      <c r="LDL108" s="23"/>
      <c r="LDM108" s="23"/>
      <c r="LDN108" s="23"/>
      <c r="LDO108" s="23"/>
      <c r="LDP108" s="23"/>
      <c r="LDQ108" s="23"/>
      <c r="LDR108" s="23"/>
      <c r="LDS108" s="23"/>
      <c r="LDT108" s="23"/>
      <c r="LDU108" s="23"/>
      <c r="LDV108" s="23"/>
      <c r="LDW108" s="23"/>
      <c r="LDX108" s="23"/>
      <c r="LDY108" s="23"/>
      <c r="LDZ108" s="23"/>
      <c r="LEA108" s="23"/>
      <c r="LEB108" s="23"/>
      <c r="LEC108" s="23"/>
      <c r="LED108" s="23"/>
      <c r="LEE108" s="23"/>
      <c r="LEF108" s="23"/>
      <c r="LEG108" s="23"/>
      <c r="LEH108" s="23"/>
      <c r="LEI108" s="23"/>
      <c r="LEJ108" s="23"/>
      <c r="LEK108" s="23"/>
      <c r="LEL108" s="23"/>
      <c r="LEM108" s="23"/>
      <c r="LEN108" s="23"/>
      <c r="LEO108" s="23"/>
      <c r="LEP108" s="23"/>
      <c r="LEQ108" s="23"/>
      <c r="LER108" s="23"/>
      <c r="LES108" s="23"/>
      <c r="LET108" s="23"/>
      <c r="LEU108" s="23"/>
      <c r="LEV108" s="23"/>
      <c r="LEW108" s="23"/>
      <c r="LEX108" s="23"/>
      <c r="LEY108" s="23"/>
      <c r="LEZ108" s="23"/>
      <c r="LFA108" s="23"/>
      <c r="LFB108" s="23"/>
      <c r="LFC108" s="23"/>
      <c r="LFD108" s="23"/>
      <c r="LFE108" s="23"/>
      <c r="LFF108" s="23"/>
      <c r="LFG108" s="23"/>
      <c r="LFH108" s="23"/>
      <c r="LFI108" s="23"/>
      <c r="LFJ108" s="23"/>
      <c r="LFK108" s="23"/>
      <c r="LFL108" s="23"/>
      <c r="LFM108" s="23"/>
      <c r="LFN108" s="23"/>
      <c r="LFO108" s="23"/>
      <c r="LFP108" s="23"/>
      <c r="LFQ108" s="23"/>
      <c r="LFR108" s="23"/>
      <c r="LFS108" s="23"/>
      <c r="LFT108" s="23"/>
      <c r="LFU108" s="23"/>
      <c r="LFV108" s="23"/>
      <c r="LFW108" s="23"/>
      <c r="LFX108" s="23"/>
      <c r="LFY108" s="23"/>
      <c r="LFZ108" s="23"/>
      <c r="LGA108" s="23"/>
      <c r="LGB108" s="23"/>
      <c r="LGC108" s="23"/>
      <c r="LGD108" s="23"/>
      <c r="LGE108" s="23"/>
      <c r="LGF108" s="23"/>
      <c r="LGG108" s="23"/>
      <c r="LGH108" s="23"/>
      <c r="LGI108" s="23"/>
      <c r="LGJ108" s="23"/>
      <c r="LGK108" s="23"/>
      <c r="LGL108" s="23"/>
      <c r="LGM108" s="23"/>
      <c r="LGN108" s="23"/>
      <c r="LGO108" s="23"/>
      <c r="LGP108" s="23"/>
      <c r="LGQ108" s="23"/>
      <c r="LGR108" s="23"/>
      <c r="LGS108" s="23"/>
      <c r="LGT108" s="23"/>
      <c r="LGU108" s="23"/>
      <c r="LGV108" s="23"/>
      <c r="LGW108" s="23"/>
      <c r="LGX108" s="23"/>
      <c r="LGY108" s="23"/>
      <c r="LGZ108" s="23"/>
      <c r="LHA108" s="23"/>
      <c r="LHB108" s="23"/>
      <c r="LHC108" s="23"/>
      <c r="LHD108" s="23"/>
      <c r="LHE108" s="23"/>
      <c r="LHF108" s="23"/>
      <c r="LHG108" s="23"/>
      <c r="LHH108" s="23"/>
      <c r="LHI108" s="23"/>
      <c r="LHJ108" s="23"/>
      <c r="LHK108" s="23"/>
      <c r="LHL108" s="23"/>
      <c r="LHM108" s="23"/>
      <c r="LHN108" s="23"/>
      <c r="LHO108" s="23"/>
      <c r="LHP108" s="23"/>
      <c r="LHQ108" s="23"/>
      <c r="LHR108" s="23"/>
      <c r="LHS108" s="23"/>
      <c r="LHT108" s="23"/>
      <c r="LHU108" s="23"/>
      <c r="LHV108" s="23"/>
      <c r="LHW108" s="23"/>
      <c r="LHX108" s="23"/>
      <c r="LHY108" s="23"/>
      <c r="LHZ108" s="23"/>
      <c r="LIA108" s="23"/>
      <c r="LIB108" s="23"/>
      <c r="LIC108" s="23"/>
      <c r="LID108" s="23"/>
      <c r="LIE108" s="23"/>
      <c r="LIF108" s="23"/>
      <c r="LIG108" s="23"/>
      <c r="LIH108" s="23"/>
      <c r="LII108" s="23"/>
      <c r="LIJ108" s="23"/>
      <c r="LIK108" s="23"/>
      <c r="LIL108" s="23"/>
      <c r="LIM108" s="23"/>
      <c r="LIN108" s="23"/>
      <c r="LIO108" s="23"/>
      <c r="LIP108" s="23"/>
      <c r="LIQ108" s="23"/>
      <c r="LIR108" s="23"/>
      <c r="LIS108" s="23"/>
      <c r="LIT108" s="23"/>
      <c r="LIU108" s="23"/>
      <c r="LIV108" s="23"/>
      <c r="LIW108" s="23"/>
      <c r="LIX108" s="23"/>
      <c r="LIY108" s="23"/>
      <c r="LIZ108" s="23"/>
      <c r="LJA108" s="23"/>
      <c r="LJB108" s="23"/>
      <c r="LJC108" s="23"/>
      <c r="LJD108" s="23"/>
      <c r="LJE108" s="23"/>
      <c r="LJF108" s="23"/>
      <c r="LJG108" s="23"/>
      <c r="LJH108" s="23"/>
      <c r="LJI108" s="23"/>
      <c r="LJJ108" s="23"/>
      <c r="LJK108" s="23"/>
      <c r="LJL108" s="23"/>
      <c r="LJM108" s="23"/>
      <c r="LJN108" s="23"/>
      <c r="LJO108" s="23"/>
      <c r="LJP108" s="23"/>
      <c r="LJQ108" s="23"/>
      <c r="LJR108" s="23"/>
      <c r="LJS108" s="23"/>
      <c r="LJT108" s="23"/>
      <c r="LJU108" s="23"/>
      <c r="LJV108" s="23"/>
      <c r="LJW108" s="23"/>
      <c r="LJX108" s="23"/>
      <c r="LJY108" s="23"/>
      <c r="LJZ108" s="23"/>
      <c r="LKA108" s="23"/>
      <c r="LKB108" s="23"/>
      <c r="LKC108" s="23"/>
      <c r="LKD108" s="23"/>
      <c r="LKE108" s="23"/>
      <c r="LKF108" s="23"/>
      <c r="LKG108" s="23"/>
      <c r="LKH108" s="23"/>
      <c r="LKI108" s="23"/>
      <c r="LKJ108" s="23"/>
      <c r="LKK108" s="23"/>
      <c r="LKL108" s="23"/>
      <c r="LKM108" s="23"/>
      <c r="LKN108" s="23"/>
      <c r="LKO108" s="23"/>
      <c r="LKP108" s="23"/>
      <c r="LKQ108" s="23"/>
      <c r="LKR108" s="23"/>
      <c r="LKS108" s="23"/>
      <c r="LKT108" s="23"/>
      <c r="LKU108" s="23"/>
      <c r="LKV108" s="23"/>
      <c r="LKW108" s="23"/>
      <c r="LKX108" s="23"/>
      <c r="LKY108" s="23"/>
      <c r="LKZ108" s="23"/>
      <c r="LLA108" s="23"/>
      <c r="LLB108" s="23"/>
      <c r="LLC108" s="23"/>
      <c r="LLD108" s="23"/>
      <c r="LLE108" s="23"/>
      <c r="LLF108" s="23"/>
      <c r="LLG108" s="23"/>
      <c r="LLH108" s="23"/>
      <c r="LLI108" s="23"/>
      <c r="LLJ108" s="23"/>
      <c r="LLK108" s="23"/>
      <c r="LLL108" s="23"/>
      <c r="LLM108" s="23"/>
      <c r="LLN108" s="23"/>
      <c r="LLO108" s="23"/>
      <c r="LLP108" s="23"/>
      <c r="LLQ108" s="23"/>
      <c r="LLR108" s="23"/>
      <c r="LLS108" s="23"/>
      <c r="LLT108" s="23"/>
      <c r="LLU108" s="23"/>
      <c r="LLV108" s="23"/>
      <c r="LLW108" s="23"/>
      <c r="LLX108" s="23"/>
      <c r="LLY108" s="23"/>
      <c r="LLZ108" s="23"/>
      <c r="LMA108" s="23"/>
      <c r="LMB108" s="23"/>
      <c r="LMC108" s="23"/>
      <c r="LMD108" s="23"/>
      <c r="LME108" s="23"/>
      <c r="LMF108" s="23"/>
      <c r="LMG108" s="23"/>
      <c r="LMH108" s="23"/>
      <c r="LMI108" s="23"/>
      <c r="LMJ108" s="23"/>
      <c r="LMK108" s="23"/>
      <c r="LML108" s="23"/>
      <c r="LMM108" s="23"/>
      <c r="LMN108" s="23"/>
      <c r="LMO108" s="23"/>
      <c r="LMP108" s="23"/>
      <c r="LMQ108" s="23"/>
      <c r="LMR108" s="23"/>
      <c r="LMS108" s="23"/>
      <c r="LMT108" s="23"/>
      <c r="LMU108" s="23"/>
      <c r="LMV108" s="23"/>
      <c r="LMW108" s="23"/>
      <c r="LMX108" s="23"/>
      <c r="LMY108" s="23"/>
      <c r="LMZ108" s="23"/>
      <c r="LNA108" s="23"/>
      <c r="LNB108" s="23"/>
      <c r="LNC108" s="23"/>
      <c r="LND108" s="23"/>
      <c r="LNE108" s="23"/>
      <c r="LNF108" s="23"/>
      <c r="LNG108" s="23"/>
      <c r="LNH108" s="23"/>
      <c r="LNI108" s="23"/>
      <c r="LNJ108" s="23"/>
      <c r="LNK108" s="23"/>
      <c r="LNL108" s="23"/>
      <c r="LNM108" s="23"/>
      <c r="LNN108" s="23"/>
      <c r="LNO108" s="23"/>
      <c r="LNP108" s="23"/>
      <c r="LNQ108" s="23"/>
      <c r="LNR108" s="23"/>
      <c r="LNS108" s="23"/>
      <c r="LNT108" s="23"/>
      <c r="LNU108" s="23"/>
      <c r="LNV108" s="23"/>
      <c r="LNW108" s="23"/>
      <c r="LNX108" s="23"/>
      <c r="LNY108" s="23"/>
      <c r="LNZ108" s="23"/>
      <c r="LOA108" s="23"/>
      <c r="LOB108" s="23"/>
      <c r="LOC108" s="23"/>
      <c r="LOD108" s="23"/>
      <c r="LOE108" s="23"/>
      <c r="LOF108" s="23"/>
      <c r="LOG108" s="23"/>
      <c r="LOH108" s="23"/>
      <c r="LOI108" s="23"/>
      <c r="LOJ108" s="23"/>
      <c r="LOK108" s="23"/>
      <c r="LOL108" s="23"/>
      <c r="LOM108" s="23"/>
      <c r="LON108" s="23"/>
      <c r="LOO108" s="23"/>
      <c r="LOP108" s="23"/>
      <c r="LOQ108" s="23"/>
      <c r="LOR108" s="23"/>
      <c r="LOS108" s="23"/>
      <c r="LOT108" s="23"/>
      <c r="LOU108" s="23"/>
      <c r="LOV108" s="23"/>
      <c r="LOW108" s="23"/>
      <c r="LOX108" s="23"/>
      <c r="LOY108" s="23"/>
      <c r="LOZ108" s="23"/>
      <c r="LPA108" s="23"/>
      <c r="LPB108" s="23"/>
      <c r="LPC108" s="23"/>
      <c r="LPD108" s="23"/>
      <c r="LPE108" s="23"/>
      <c r="LPF108" s="23"/>
      <c r="LPG108" s="23"/>
      <c r="LPH108" s="23"/>
      <c r="LPI108" s="23"/>
      <c r="LPJ108" s="23"/>
      <c r="LPK108" s="23"/>
      <c r="LPL108" s="23"/>
      <c r="LPM108" s="23"/>
      <c r="LPN108" s="23"/>
      <c r="LPO108" s="23"/>
      <c r="LPP108" s="23"/>
      <c r="LPQ108" s="23"/>
      <c r="LPR108" s="23"/>
      <c r="LPS108" s="23"/>
      <c r="LPT108" s="23"/>
      <c r="LPU108" s="23"/>
      <c r="LPV108" s="23"/>
      <c r="LPW108" s="23"/>
      <c r="LPX108" s="23"/>
      <c r="LPY108" s="23"/>
      <c r="LPZ108" s="23"/>
      <c r="LQA108" s="23"/>
      <c r="LQB108" s="23"/>
      <c r="LQC108" s="23"/>
      <c r="LQD108" s="23"/>
      <c r="LQE108" s="23"/>
      <c r="LQF108" s="23"/>
      <c r="LQG108" s="23"/>
      <c r="LQH108" s="23"/>
      <c r="LQI108" s="23"/>
      <c r="LQJ108" s="23"/>
      <c r="LQK108" s="23"/>
      <c r="LQL108" s="23"/>
      <c r="LQM108" s="23"/>
      <c r="LQN108" s="23"/>
      <c r="LQO108" s="23"/>
      <c r="LQP108" s="23"/>
      <c r="LQQ108" s="23"/>
      <c r="LQR108" s="23"/>
      <c r="LQS108" s="23"/>
      <c r="LQT108" s="23"/>
      <c r="LQU108" s="23"/>
      <c r="LQV108" s="23"/>
      <c r="LQW108" s="23"/>
      <c r="LQX108" s="23"/>
      <c r="LQY108" s="23"/>
      <c r="LQZ108" s="23"/>
      <c r="LRA108" s="23"/>
      <c r="LRB108" s="23"/>
      <c r="LRC108" s="23"/>
      <c r="LRD108" s="23"/>
      <c r="LRE108" s="23"/>
      <c r="LRF108" s="23"/>
      <c r="LRG108" s="23"/>
      <c r="LRH108" s="23"/>
      <c r="LRI108" s="23"/>
      <c r="LRJ108" s="23"/>
      <c r="LRK108" s="23"/>
      <c r="LRL108" s="23"/>
      <c r="LRM108" s="23"/>
      <c r="LRN108" s="23"/>
      <c r="LRO108" s="23"/>
      <c r="LRP108" s="23"/>
      <c r="LRQ108" s="23"/>
      <c r="LRR108" s="23"/>
      <c r="LRS108" s="23"/>
      <c r="LRT108" s="23"/>
      <c r="LRU108" s="23"/>
      <c r="LRV108" s="23"/>
      <c r="LRW108" s="23"/>
      <c r="LRX108" s="23"/>
      <c r="LRY108" s="23"/>
      <c r="LRZ108" s="23"/>
      <c r="LSA108" s="23"/>
      <c r="LSB108" s="23"/>
      <c r="LSC108" s="23"/>
      <c r="LSD108" s="23"/>
      <c r="LSE108" s="23"/>
      <c r="LSF108" s="23"/>
      <c r="LSG108" s="23"/>
      <c r="LSH108" s="23"/>
      <c r="LSI108" s="23"/>
      <c r="LSJ108" s="23"/>
      <c r="LSK108" s="23"/>
      <c r="LSL108" s="23"/>
      <c r="LSM108" s="23"/>
      <c r="LSN108" s="23"/>
      <c r="LSO108" s="23"/>
      <c r="LSP108" s="23"/>
      <c r="LSQ108" s="23"/>
      <c r="LSR108" s="23"/>
      <c r="LSS108" s="23"/>
      <c r="LST108" s="23"/>
      <c r="LSU108" s="23"/>
      <c r="LSV108" s="23"/>
      <c r="LSW108" s="23"/>
      <c r="LSX108" s="23"/>
      <c r="LSY108" s="23"/>
      <c r="LSZ108" s="23"/>
      <c r="LTA108" s="23"/>
      <c r="LTB108" s="23"/>
      <c r="LTC108" s="23"/>
      <c r="LTD108" s="23"/>
      <c r="LTE108" s="23"/>
      <c r="LTF108" s="23"/>
      <c r="LTG108" s="23"/>
      <c r="LTH108" s="23"/>
      <c r="LTI108" s="23"/>
      <c r="LTJ108" s="23"/>
      <c r="LTK108" s="23"/>
      <c r="LTL108" s="23"/>
      <c r="LTM108" s="23"/>
      <c r="LTN108" s="23"/>
      <c r="LTO108" s="23"/>
      <c r="LTP108" s="23"/>
      <c r="LTQ108" s="23"/>
      <c r="LTR108" s="23"/>
      <c r="LTS108" s="23"/>
      <c r="LTT108" s="23"/>
      <c r="LTU108" s="23"/>
      <c r="LTV108" s="23"/>
      <c r="LTW108" s="23"/>
      <c r="LTX108" s="23"/>
      <c r="LTY108" s="23"/>
      <c r="LTZ108" s="23"/>
      <c r="LUA108" s="23"/>
      <c r="LUB108" s="23"/>
      <c r="LUC108" s="23"/>
      <c r="LUD108" s="23"/>
      <c r="LUE108" s="23"/>
      <c r="LUF108" s="23"/>
      <c r="LUG108" s="23"/>
      <c r="LUH108" s="23"/>
      <c r="LUI108" s="23"/>
      <c r="LUJ108" s="23"/>
      <c r="LUK108" s="23"/>
      <c r="LUL108" s="23"/>
      <c r="LUM108" s="23"/>
      <c r="LUN108" s="23"/>
      <c r="LUO108" s="23"/>
      <c r="LUP108" s="23"/>
      <c r="LUQ108" s="23"/>
      <c r="LUR108" s="23"/>
      <c r="LUS108" s="23"/>
      <c r="LUT108" s="23"/>
      <c r="LUU108" s="23"/>
      <c r="LUV108" s="23"/>
      <c r="LUW108" s="23"/>
      <c r="LUX108" s="23"/>
      <c r="LUY108" s="23"/>
      <c r="LUZ108" s="23"/>
      <c r="LVA108" s="23"/>
      <c r="LVB108" s="23"/>
      <c r="LVC108" s="23"/>
      <c r="LVD108" s="23"/>
      <c r="LVE108" s="23"/>
      <c r="LVF108" s="23"/>
      <c r="LVG108" s="23"/>
      <c r="LVH108" s="23"/>
      <c r="LVI108" s="23"/>
      <c r="LVJ108" s="23"/>
      <c r="LVK108" s="23"/>
      <c r="LVL108" s="23"/>
      <c r="LVM108" s="23"/>
      <c r="LVN108" s="23"/>
      <c r="LVO108" s="23"/>
      <c r="LVP108" s="23"/>
      <c r="LVQ108" s="23"/>
      <c r="LVR108" s="23"/>
      <c r="LVS108" s="23"/>
      <c r="LVT108" s="23"/>
      <c r="LVU108" s="23"/>
      <c r="LVV108" s="23"/>
      <c r="LVW108" s="23"/>
      <c r="LVX108" s="23"/>
      <c r="LVY108" s="23"/>
      <c r="LVZ108" s="23"/>
      <c r="LWA108" s="23"/>
      <c r="LWB108" s="23"/>
      <c r="LWC108" s="23"/>
      <c r="LWD108" s="23"/>
      <c r="LWE108" s="23"/>
      <c r="LWF108" s="23"/>
      <c r="LWG108" s="23"/>
      <c r="LWH108" s="23"/>
      <c r="LWI108" s="23"/>
      <c r="LWJ108" s="23"/>
      <c r="LWK108" s="23"/>
      <c r="LWL108" s="23"/>
      <c r="LWM108" s="23"/>
      <c r="LWN108" s="23"/>
      <c r="LWO108" s="23"/>
      <c r="LWP108" s="23"/>
      <c r="LWQ108" s="23"/>
      <c r="LWR108" s="23"/>
      <c r="LWS108" s="23"/>
      <c r="LWT108" s="23"/>
      <c r="LWU108" s="23"/>
      <c r="LWV108" s="23"/>
      <c r="LWW108" s="23"/>
      <c r="LWX108" s="23"/>
      <c r="LWY108" s="23"/>
      <c r="LWZ108" s="23"/>
      <c r="LXA108" s="23"/>
      <c r="LXB108" s="23"/>
      <c r="LXC108" s="23"/>
      <c r="LXD108" s="23"/>
      <c r="LXE108" s="23"/>
      <c r="LXF108" s="23"/>
      <c r="LXG108" s="23"/>
      <c r="LXH108" s="23"/>
      <c r="LXI108" s="23"/>
      <c r="LXJ108" s="23"/>
      <c r="LXK108" s="23"/>
      <c r="LXL108" s="23"/>
      <c r="LXM108" s="23"/>
      <c r="LXN108" s="23"/>
      <c r="LXO108" s="23"/>
      <c r="LXP108" s="23"/>
      <c r="LXQ108" s="23"/>
      <c r="LXR108" s="23"/>
      <c r="LXS108" s="23"/>
      <c r="LXT108" s="23"/>
      <c r="LXU108" s="23"/>
      <c r="LXV108" s="23"/>
      <c r="LXW108" s="23"/>
      <c r="LXX108" s="23"/>
      <c r="LXY108" s="23"/>
      <c r="LXZ108" s="23"/>
      <c r="LYA108" s="23"/>
      <c r="LYB108" s="23"/>
      <c r="LYC108" s="23"/>
      <c r="LYD108" s="23"/>
      <c r="LYE108" s="23"/>
      <c r="LYF108" s="23"/>
      <c r="LYG108" s="23"/>
      <c r="LYH108" s="23"/>
      <c r="LYI108" s="23"/>
      <c r="LYJ108" s="23"/>
      <c r="LYK108" s="23"/>
      <c r="LYL108" s="23"/>
      <c r="LYM108" s="23"/>
      <c r="LYN108" s="23"/>
      <c r="LYO108" s="23"/>
      <c r="LYP108" s="23"/>
      <c r="LYQ108" s="23"/>
      <c r="LYR108" s="23"/>
      <c r="LYS108" s="23"/>
      <c r="LYT108" s="23"/>
      <c r="LYU108" s="23"/>
      <c r="LYV108" s="23"/>
      <c r="LYW108" s="23"/>
      <c r="LYX108" s="23"/>
      <c r="LYY108" s="23"/>
      <c r="LYZ108" s="23"/>
      <c r="LZA108" s="23"/>
      <c r="LZB108" s="23"/>
      <c r="LZC108" s="23"/>
      <c r="LZD108" s="23"/>
      <c r="LZE108" s="23"/>
      <c r="LZF108" s="23"/>
      <c r="LZG108" s="23"/>
      <c r="LZH108" s="23"/>
      <c r="LZI108" s="23"/>
      <c r="LZJ108" s="23"/>
      <c r="LZK108" s="23"/>
      <c r="LZL108" s="23"/>
      <c r="LZM108" s="23"/>
      <c r="LZN108" s="23"/>
      <c r="LZO108" s="23"/>
      <c r="LZP108" s="23"/>
      <c r="LZQ108" s="23"/>
      <c r="LZR108" s="23"/>
      <c r="LZS108" s="23"/>
      <c r="LZT108" s="23"/>
      <c r="LZU108" s="23"/>
      <c r="LZV108" s="23"/>
      <c r="LZW108" s="23"/>
      <c r="LZX108" s="23"/>
      <c r="LZY108" s="23"/>
      <c r="LZZ108" s="23"/>
      <c r="MAA108" s="23"/>
      <c r="MAB108" s="23"/>
      <c r="MAC108" s="23"/>
      <c r="MAD108" s="23"/>
      <c r="MAE108" s="23"/>
      <c r="MAF108" s="23"/>
      <c r="MAG108" s="23"/>
      <c r="MAH108" s="23"/>
      <c r="MAI108" s="23"/>
      <c r="MAJ108" s="23"/>
      <c r="MAK108" s="23"/>
      <c r="MAL108" s="23"/>
      <c r="MAM108" s="23"/>
      <c r="MAN108" s="23"/>
      <c r="MAO108" s="23"/>
      <c r="MAP108" s="23"/>
      <c r="MAQ108" s="23"/>
      <c r="MAR108" s="23"/>
      <c r="MAS108" s="23"/>
      <c r="MAT108" s="23"/>
      <c r="MAU108" s="23"/>
      <c r="MAV108" s="23"/>
      <c r="MAW108" s="23"/>
      <c r="MAX108" s="23"/>
      <c r="MAY108" s="23"/>
      <c r="MAZ108" s="23"/>
      <c r="MBA108" s="23"/>
      <c r="MBB108" s="23"/>
      <c r="MBC108" s="23"/>
      <c r="MBD108" s="23"/>
      <c r="MBE108" s="23"/>
      <c r="MBF108" s="23"/>
      <c r="MBG108" s="23"/>
      <c r="MBH108" s="23"/>
      <c r="MBI108" s="23"/>
      <c r="MBJ108" s="23"/>
      <c r="MBK108" s="23"/>
      <c r="MBL108" s="23"/>
      <c r="MBM108" s="23"/>
      <c r="MBN108" s="23"/>
      <c r="MBO108" s="23"/>
      <c r="MBP108" s="23"/>
      <c r="MBQ108" s="23"/>
      <c r="MBR108" s="23"/>
      <c r="MBS108" s="23"/>
      <c r="MBT108" s="23"/>
      <c r="MBU108" s="23"/>
      <c r="MBV108" s="23"/>
      <c r="MBW108" s="23"/>
      <c r="MBX108" s="23"/>
      <c r="MBY108" s="23"/>
      <c r="MBZ108" s="23"/>
      <c r="MCA108" s="23"/>
      <c r="MCB108" s="23"/>
      <c r="MCC108" s="23"/>
      <c r="MCD108" s="23"/>
      <c r="MCE108" s="23"/>
      <c r="MCF108" s="23"/>
      <c r="MCG108" s="23"/>
      <c r="MCH108" s="23"/>
      <c r="MCI108" s="23"/>
      <c r="MCJ108" s="23"/>
      <c r="MCK108" s="23"/>
      <c r="MCL108" s="23"/>
      <c r="MCM108" s="23"/>
      <c r="MCN108" s="23"/>
      <c r="MCO108" s="23"/>
      <c r="MCP108" s="23"/>
      <c r="MCQ108" s="23"/>
      <c r="MCR108" s="23"/>
      <c r="MCS108" s="23"/>
      <c r="MCT108" s="23"/>
      <c r="MCU108" s="23"/>
      <c r="MCV108" s="23"/>
      <c r="MCW108" s="23"/>
      <c r="MCX108" s="23"/>
      <c r="MCY108" s="23"/>
      <c r="MCZ108" s="23"/>
      <c r="MDA108" s="23"/>
      <c r="MDB108" s="23"/>
      <c r="MDC108" s="23"/>
      <c r="MDD108" s="23"/>
      <c r="MDE108" s="23"/>
      <c r="MDF108" s="23"/>
      <c r="MDG108" s="23"/>
      <c r="MDH108" s="23"/>
      <c r="MDI108" s="23"/>
      <c r="MDJ108" s="23"/>
      <c r="MDK108" s="23"/>
      <c r="MDL108" s="23"/>
      <c r="MDM108" s="23"/>
      <c r="MDN108" s="23"/>
      <c r="MDO108" s="23"/>
      <c r="MDP108" s="23"/>
      <c r="MDQ108" s="23"/>
      <c r="MDR108" s="23"/>
      <c r="MDS108" s="23"/>
      <c r="MDT108" s="23"/>
      <c r="MDU108" s="23"/>
      <c r="MDV108" s="23"/>
      <c r="MDW108" s="23"/>
      <c r="MDX108" s="23"/>
      <c r="MDY108" s="23"/>
      <c r="MDZ108" s="23"/>
      <c r="MEA108" s="23"/>
      <c r="MEB108" s="23"/>
      <c r="MEC108" s="23"/>
      <c r="MED108" s="23"/>
      <c r="MEE108" s="23"/>
      <c r="MEF108" s="23"/>
      <c r="MEG108" s="23"/>
      <c r="MEH108" s="23"/>
      <c r="MEI108" s="23"/>
      <c r="MEJ108" s="23"/>
      <c r="MEK108" s="23"/>
      <c r="MEL108" s="23"/>
      <c r="MEM108" s="23"/>
      <c r="MEN108" s="23"/>
      <c r="MEO108" s="23"/>
      <c r="MEP108" s="23"/>
      <c r="MEQ108" s="23"/>
      <c r="MER108" s="23"/>
      <c r="MES108" s="23"/>
      <c r="MET108" s="23"/>
      <c r="MEU108" s="23"/>
      <c r="MEV108" s="23"/>
      <c r="MEW108" s="23"/>
      <c r="MEX108" s="23"/>
      <c r="MEY108" s="23"/>
      <c r="MEZ108" s="23"/>
      <c r="MFA108" s="23"/>
      <c r="MFB108" s="23"/>
      <c r="MFC108" s="23"/>
      <c r="MFD108" s="23"/>
      <c r="MFE108" s="23"/>
      <c r="MFF108" s="23"/>
      <c r="MFG108" s="23"/>
      <c r="MFH108" s="23"/>
      <c r="MFI108" s="23"/>
      <c r="MFJ108" s="23"/>
      <c r="MFK108" s="23"/>
      <c r="MFL108" s="23"/>
      <c r="MFM108" s="23"/>
      <c r="MFN108" s="23"/>
      <c r="MFO108" s="23"/>
      <c r="MFP108" s="23"/>
      <c r="MFQ108" s="23"/>
      <c r="MFR108" s="23"/>
      <c r="MFS108" s="23"/>
      <c r="MFT108" s="23"/>
      <c r="MFU108" s="23"/>
      <c r="MFV108" s="23"/>
      <c r="MFW108" s="23"/>
      <c r="MFX108" s="23"/>
      <c r="MFY108" s="23"/>
      <c r="MFZ108" s="23"/>
      <c r="MGA108" s="23"/>
      <c r="MGB108" s="23"/>
      <c r="MGC108" s="23"/>
      <c r="MGD108" s="23"/>
      <c r="MGE108" s="23"/>
      <c r="MGF108" s="23"/>
      <c r="MGG108" s="23"/>
      <c r="MGH108" s="23"/>
      <c r="MGI108" s="23"/>
      <c r="MGJ108" s="23"/>
      <c r="MGK108" s="23"/>
      <c r="MGL108" s="23"/>
      <c r="MGM108" s="23"/>
      <c r="MGN108" s="23"/>
      <c r="MGO108" s="23"/>
      <c r="MGP108" s="23"/>
      <c r="MGQ108" s="23"/>
      <c r="MGR108" s="23"/>
      <c r="MGS108" s="23"/>
      <c r="MGT108" s="23"/>
      <c r="MGU108" s="23"/>
      <c r="MGV108" s="23"/>
      <c r="MGW108" s="23"/>
      <c r="MGX108" s="23"/>
      <c r="MGY108" s="23"/>
      <c r="MGZ108" s="23"/>
      <c r="MHA108" s="23"/>
      <c r="MHB108" s="23"/>
      <c r="MHC108" s="23"/>
      <c r="MHD108" s="23"/>
      <c r="MHE108" s="23"/>
      <c r="MHF108" s="23"/>
      <c r="MHG108" s="23"/>
      <c r="MHH108" s="23"/>
      <c r="MHI108" s="23"/>
      <c r="MHJ108" s="23"/>
      <c r="MHK108" s="23"/>
      <c r="MHL108" s="23"/>
      <c r="MHM108" s="23"/>
      <c r="MHN108" s="23"/>
      <c r="MHO108" s="23"/>
      <c r="MHP108" s="23"/>
      <c r="MHQ108" s="23"/>
      <c r="MHR108" s="23"/>
      <c r="MHS108" s="23"/>
      <c r="MHT108" s="23"/>
      <c r="MHU108" s="23"/>
      <c r="MHV108" s="23"/>
      <c r="MHW108" s="23"/>
      <c r="MHX108" s="23"/>
      <c r="MHY108" s="23"/>
      <c r="MHZ108" s="23"/>
      <c r="MIA108" s="23"/>
      <c r="MIB108" s="23"/>
      <c r="MIC108" s="23"/>
      <c r="MID108" s="23"/>
      <c r="MIE108" s="23"/>
      <c r="MIF108" s="23"/>
      <c r="MIG108" s="23"/>
      <c r="MIH108" s="23"/>
      <c r="MII108" s="23"/>
      <c r="MIJ108" s="23"/>
      <c r="MIK108" s="23"/>
      <c r="MIL108" s="23"/>
      <c r="MIM108" s="23"/>
      <c r="MIN108" s="23"/>
      <c r="MIO108" s="23"/>
      <c r="MIP108" s="23"/>
      <c r="MIQ108" s="23"/>
      <c r="MIR108" s="23"/>
      <c r="MIS108" s="23"/>
      <c r="MIT108" s="23"/>
      <c r="MIU108" s="23"/>
      <c r="MIV108" s="23"/>
      <c r="MIW108" s="23"/>
      <c r="MIX108" s="23"/>
      <c r="MIY108" s="23"/>
      <c r="MIZ108" s="23"/>
      <c r="MJA108" s="23"/>
      <c r="MJB108" s="23"/>
      <c r="MJC108" s="23"/>
      <c r="MJD108" s="23"/>
      <c r="MJE108" s="23"/>
      <c r="MJF108" s="23"/>
      <c r="MJG108" s="23"/>
      <c r="MJH108" s="23"/>
      <c r="MJI108" s="23"/>
      <c r="MJJ108" s="23"/>
      <c r="MJK108" s="23"/>
      <c r="MJL108" s="23"/>
      <c r="MJM108" s="23"/>
      <c r="MJN108" s="23"/>
      <c r="MJO108" s="23"/>
      <c r="MJP108" s="23"/>
      <c r="MJQ108" s="23"/>
      <c r="MJR108" s="23"/>
      <c r="MJS108" s="23"/>
      <c r="MJT108" s="23"/>
      <c r="MJU108" s="23"/>
      <c r="MJV108" s="23"/>
      <c r="MJW108" s="23"/>
      <c r="MJX108" s="23"/>
      <c r="MJY108" s="23"/>
      <c r="MJZ108" s="23"/>
      <c r="MKA108" s="23"/>
      <c r="MKB108" s="23"/>
      <c r="MKC108" s="23"/>
      <c r="MKD108" s="23"/>
      <c r="MKE108" s="23"/>
      <c r="MKF108" s="23"/>
      <c r="MKG108" s="23"/>
      <c r="MKH108" s="23"/>
      <c r="MKI108" s="23"/>
      <c r="MKJ108" s="23"/>
      <c r="MKK108" s="23"/>
      <c r="MKL108" s="23"/>
      <c r="MKM108" s="23"/>
      <c r="MKN108" s="23"/>
      <c r="MKO108" s="23"/>
      <c r="MKP108" s="23"/>
      <c r="MKQ108" s="23"/>
      <c r="MKR108" s="23"/>
      <c r="MKS108" s="23"/>
      <c r="MKT108" s="23"/>
      <c r="MKU108" s="23"/>
      <c r="MKV108" s="23"/>
      <c r="MKW108" s="23"/>
      <c r="MKX108" s="23"/>
      <c r="MKY108" s="23"/>
      <c r="MKZ108" s="23"/>
      <c r="MLA108" s="23"/>
      <c r="MLB108" s="23"/>
      <c r="MLC108" s="23"/>
      <c r="MLD108" s="23"/>
      <c r="MLE108" s="23"/>
      <c r="MLF108" s="23"/>
      <c r="MLG108" s="23"/>
      <c r="MLH108" s="23"/>
      <c r="MLI108" s="23"/>
      <c r="MLJ108" s="23"/>
      <c r="MLK108" s="23"/>
      <c r="MLL108" s="23"/>
      <c r="MLM108" s="23"/>
      <c r="MLN108" s="23"/>
      <c r="MLO108" s="23"/>
      <c r="MLP108" s="23"/>
      <c r="MLQ108" s="23"/>
      <c r="MLR108" s="23"/>
      <c r="MLS108" s="23"/>
      <c r="MLT108" s="23"/>
      <c r="MLU108" s="23"/>
      <c r="MLV108" s="23"/>
      <c r="MLW108" s="23"/>
      <c r="MLX108" s="23"/>
      <c r="MLY108" s="23"/>
      <c r="MLZ108" s="23"/>
      <c r="MMA108" s="23"/>
      <c r="MMB108" s="23"/>
      <c r="MMC108" s="23"/>
      <c r="MMD108" s="23"/>
      <c r="MME108" s="23"/>
      <c r="MMF108" s="23"/>
      <c r="MMG108" s="23"/>
      <c r="MMH108" s="23"/>
      <c r="MMI108" s="23"/>
      <c r="MMJ108" s="23"/>
      <c r="MMK108" s="23"/>
      <c r="MML108" s="23"/>
      <c r="MMM108" s="23"/>
      <c r="MMN108" s="23"/>
      <c r="MMO108" s="23"/>
      <c r="MMP108" s="23"/>
      <c r="MMQ108" s="23"/>
      <c r="MMR108" s="23"/>
      <c r="MMS108" s="23"/>
      <c r="MMT108" s="23"/>
      <c r="MMU108" s="23"/>
      <c r="MMV108" s="23"/>
      <c r="MMW108" s="23"/>
      <c r="MMX108" s="23"/>
      <c r="MMY108" s="23"/>
      <c r="MMZ108" s="23"/>
      <c r="MNA108" s="23"/>
      <c r="MNB108" s="23"/>
      <c r="MNC108" s="23"/>
      <c r="MND108" s="23"/>
      <c r="MNE108" s="23"/>
      <c r="MNF108" s="23"/>
      <c r="MNG108" s="23"/>
      <c r="MNH108" s="23"/>
      <c r="MNI108" s="23"/>
      <c r="MNJ108" s="23"/>
      <c r="MNK108" s="23"/>
      <c r="MNL108" s="23"/>
      <c r="MNM108" s="23"/>
      <c r="MNN108" s="23"/>
      <c r="MNO108" s="23"/>
      <c r="MNP108" s="23"/>
      <c r="MNQ108" s="23"/>
      <c r="MNR108" s="23"/>
      <c r="MNS108" s="23"/>
      <c r="MNT108" s="23"/>
      <c r="MNU108" s="23"/>
      <c r="MNV108" s="23"/>
      <c r="MNW108" s="23"/>
      <c r="MNX108" s="23"/>
      <c r="MNY108" s="23"/>
      <c r="MNZ108" s="23"/>
      <c r="MOA108" s="23"/>
      <c r="MOB108" s="23"/>
      <c r="MOC108" s="23"/>
      <c r="MOD108" s="23"/>
      <c r="MOE108" s="23"/>
      <c r="MOF108" s="23"/>
      <c r="MOG108" s="23"/>
      <c r="MOH108" s="23"/>
      <c r="MOI108" s="23"/>
      <c r="MOJ108" s="23"/>
      <c r="MOK108" s="23"/>
      <c r="MOL108" s="23"/>
      <c r="MOM108" s="23"/>
      <c r="MON108" s="23"/>
      <c r="MOO108" s="23"/>
      <c r="MOP108" s="23"/>
      <c r="MOQ108" s="23"/>
      <c r="MOR108" s="23"/>
      <c r="MOS108" s="23"/>
      <c r="MOT108" s="23"/>
      <c r="MOU108" s="23"/>
      <c r="MOV108" s="23"/>
      <c r="MOW108" s="23"/>
      <c r="MOX108" s="23"/>
      <c r="MOY108" s="23"/>
      <c r="MOZ108" s="23"/>
      <c r="MPA108" s="23"/>
      <c r="MPB108" s="23"/>
      <c r="MPC108" s="23"/>
      <c r="MPD108" s="23"/>
      <c r="MPE108" s="23"/>
      <c r="MPF108" s="23"/>
      <c r="MPG108" s="23"/>
      <c r="MPH108" s="23"/>
      <c r="MPI108" s="23"/>
      <c r="MPJ108" s="23"/>
      <c r="MPK108" s="23"/>
      <c r="MPL108" s="23"/>
      <c r="MPM108" s="23"/>
      <c r="MPN108" s="23"/>
      <c r="MPO108" s="23"/>
      <c r="MPP108" s="23"/>
      <c r="MPQ108" s="23"/>
      <c r="MPR108" s="23"/>
      <c r="MPS108" s="23"/>
      <c r="MPT108" s="23"/>
      <c r="MPU108" s="23"/>
      <c r="MPV108" s="23"/>
      <c r="MPW108" s="23"/>
      <c r="MPX108" s="23"/>
      <c r="MPY108" s="23"/>
      <c r="MPZ108" s="23"/>
      <c r="MQA108" s="23"/>
      <c r="MQB108" s="23"/>
      <c r="MQC108" s="23"/>
      <c r="MQD108" s="23"/>
      <c r="MQE108" s="23"/>
      <c r="MQF108" s="23"/>
      <c r="MQG108" s="23"/>
      <c r="MQH108" s="23"/>
      <c r="MQI108" s="23"/>
      <c r="MQJ108" s="23"/>
      <c r="MQK108" s="23"/>
      <c r="MQL108" s="23"/>
      <c r="MQM108" s="23"/>
      <c r="MQN108" s="23"/>
      <c r="MQO108" s="23"/>
      <c r="MQP108" s="23"/>
      <c r="MQQ108" s="23"/>
      <c r="MQR108" s="23"/>
      <c r="MQS108" s="23"/>
      <c r="MQT108" s="23"/>
      <c r="MQU108" s="23"/>
      <c r="MQV108" s="23"/>
      <c r="MQW108" s="23"/>
      <c r="MQX108" s="23"/>
      <c r="MQY108" s="23"/>
      <c r="MQZ108" s="23"/>
      <c r="MRA108" s="23"/>
      <c r="MRB108" s="23"/>
      <c r="MRC108" s="23"/>
      <c r="MRD108" s="23"/>
      <c r="MRE108" s="23"/>
      <c r="MRF108" s="23"/>
      <c r="MRG108" s="23"/>
      <c r="MRH108" s="23"/>
      <c r="MRI108" s="23"/>
      <c r="MRJ108" s="23"/>
      <c r="MRK108" s="23"/>
      <c r="MRL108" s="23"/>
      <c r="MRM108" s="23"/>
      <c r="MRN108" s="23"/>
      <c r="MRO108" s="23"/>
      <c r="MRP108" s="23"/>
      <c r="MRQ108" s="23"/>
      <c r="MRR108" s="23"/>
      <c r="MRS108" s="23"/>
      <c r="MRT108" s="23"/>
      <c r="MRU108" s="23"/>
      <c r="MRV108" s="23"/>
      <c r="MRW108" s="23"/>
      <c r="MRX108" s="23"/>
      <c r="MRY108" s="23"/>
      <c r="MRZ108" s="23"/>
      <c r="MSA108" s="23"/>
      <c r="MSB108" s="23"/>
      <c r="MSC108" s="23"/>
      <c r="MSD108" s="23"/>
      <c r="MSE108" s="23"/>
      <c r="MSF108" s="23"/>
      <c r="MSG108" s="23"/>
      <c r="MSH108" s="23"/>
      <c r="MSI108" s="23"/>
      <c r="MSJ108" s="23"/>
      <c r="MSK108" s="23"/>
      <c r="MSL108" s="23"/>
      <c r="MSM108" s="23"/>
      <c r="MSN108" s="23"/>
      <c r="MSO108" s="23"/>
      <c r="MSP108" s="23"/>
      <c r="MSQ108" s="23"/>
      <c r="MSR108" s="23"/>
      <c r="MSS108" s="23"/>
      <c r="MST108" s="23"/>
      <c r="MSU108" s="23"/>
      <c r="MSV108" s="23"/>
      <c r="MSW108" s="23"/>
      <c r="MSX108" s="23"/>
      <c r="MSY108" s="23"/>
      <c r="MSZ108" s="23"/>
      <c r="MTA108" s="23"/>
      <c r="MTB108" s="23"/>
      <c r="MTC108" s="23"/>
      <c r="MTD108" s="23"/>
      <c r="MTE108" s="23"/>
      <c r="MTF108" s="23"/>
      <c r="MTG108" s="23"/>
      <c r="MTH108" s="23"/>
      <c r="MTI108" s="23"/>
      <c r="MTJ108" s="23"/>
      <c r="MTK108" s="23"/>
      <c r="MTL108" s="23"/>
      <c r="MTM108" s="23"/>
      <c r="MTN108" s="23"/>
      <c r="MTO108" s="23"/>
      <c r="MTP108" s="23"/>
      <c r="MTQ108" s="23"/>
      <c r="MTR108" s="23"/>
      <c r="MTS108" s="23"/>
      <c r="MTT108" s="23"/>
      <c r="MTU108" s="23"/>
      <c r="MTV108" s="23"/>
      <c r="MTW108" s="23"/>
      <c r="MTX108" s="23"/>
      <c r="MTY108" s="23"/>
      <c r="MTZ108" s="23"/>
      <c r="MUA108" s="23"/>
      <c r="MUB108" s="23"/>
      <c r="MUC108" s="23"/>
      <c r="MUD108" s="23"/>
      <c r="MUE108" s="23"/>
      <c r="MUF108" s="23"/>
      <c r="MUG108" s="23"/>
      <c r="MUH108" s="23"/>
      <c r="MUI108" s="23"/>
      <c r="MUJ108" s="23"/>
      <c r="MUK108" s="23"/>
      <c r="MUL108" s="23"/>
      <c r="MUM108" s="23"/>
      <c r="MUN108" s="23"/>
      <c r="MUO108" s="23"/>
      <c r="MUP108" s="23"/>
      <c r="MUQ108" s="23"/>
      <c r="MUR108" s="23"/>
      <c r="MUS108" s="23"/>
      <c r="MUT108" s="23"/>
      <c r="MUU108" s="23"/>
      <c r="MUV108" s="23"/>
      <c r="MUW108" s="23"/>
      <c r="MUX108" s="23"/>
      <c r="MUY108" s="23"/>
      <c r="MUZ108" s="23"/>
      <c r="MVA108" s="23"/>
      <c r="MVB108" s="23"/>
      <c r="MVC108" s="23"/>
      <c r="MVD108" s="23"/>
      <c r="MVE108" s="23"/>
      <c r="MVF108" s="23"/>
      <c r="MVG108" s="23"/>
      <c r="MVH108" s="23"/>
      <c r="MVI108" s="23"/>
      <c r="MVJ108" s="23"/>
      <c r="MVK108" s="23"/>
      <c r="MVL108" s="23"/>
      <c r="MVM108" s="23"/>
      <c r="MVN108" s="23"/>
      <c r="MVO108" s="23"/>
      <c r="MVP108" s="23"/>
      <c r="MVQ108" s="23"/>
      <c r="MVR108" s="23"/>
      <c r="MVS108" s="23"/>
      <c r="MVT108" s="23"/>
      <c r="MVU108" s="23"/>
      <c r="MVV108" s="23"/>
      <c r="MVW108" s="23"/>
      <c r="MVX108" s="23"/>
      <c r="MVY108" s="23"/>
      <c r="MVZ108" s="23"/>
      <c r="MWA108" s="23"/>
      <c r="MWB108" s="23"/>
      <c r="MWC108" s="23"/>
      <c r="MWD108" s="23"/>
      <c r="MWE108" s="23"/>
      <c r="MWF108" s="23"/>
      <c r="MWG108" s="23"/>
      <c r="MWH108" s="23"/>
      <c r="MWI108" s="23"/>
      <c r="MWJ108" s="23"/>
      <c r="MWK108" s="23"/>
      <c r="MWL108" s="23"/>
      <c r="MWM108" s="23"/>
      <c r="MWN108" s="23"/>
      <c r="MWO108" s="23"/>
      <c r="MWP108" s="23"/>
      <c r="MWQ108" s="23"/>
      <c r="MWR108" s="23"/>
      <c r="MWS108" s="23"/>
      <c r="MWT108" s="23"/>
      <c r="MWU108" s="23"/>
      <c r="MWV108" s="23"/>
      <c r="MWW108" s="23"/>
      <c r="MWX108" s="23"/>
      <c r="MWY108" s="23"/>
      <c r="MWZ108" s="23"/>
      <c r="MXA108" s="23"/>
      <c r="MXB108" s="23"/>
      <c r="MXC108" s="23"/>
      <c r="MXD108" s="23"/>
      <c r="MXE108" s="23"/>
      <c r="MXF108" s="23"/>
      <c r="MXG108" s="23"/>
      <c r="MXH108" s="23"/>
      <c r="MXI108" s="23"/>
      <c r="MXJ108" s="23"/>
      <c r="MXK108" s="23"/>
      <c r="MXL108" s="23"/>
      <c r="MXM108" s="23"/>
      <c r="MXN108" s="23"/>
      <c r="MXO108" s="23"/>
      <c r="MXP108" s="23"/>
      <c r="MXQ108" s="23"/>
      <c r="MXR108" s="23"/>
      <c r="MXS108" s="23"/>
      <c r="MXT108" s="23"/>
      <c r="MXU108" s="23"/>
      <c r="MXV108" s="23"/>
      <c r="MXW108" s="23"/>
      <c r="MXX108" s="23"/>
      <c r="MXY108" s="23"/>
      <c r="MXZ108" s="23"/>
      <c r="MYA108" s="23"/>
      <c r="MYB108" s="23"/>
      <c r="MYC108" s="23"/>
      <c r="MYD108" s="23"/>
      <c r="MYE108" s="23"/>
      <c r="MYF108" s="23"/>
      <c r="MYG108" s="23"/>
      <c r="MYH108" s="23"/>
      <c r="MYI108" s="23"/>
      <c r="MYJ108" s="23"/>
      <c r="MYK108" s="23"/>
      <c r="MYL108" s="23"/>
      <c r="MYM108" s="23"/>
      <c r="MYN108" s="23"/>
      <c r="MYO108" s="23"/>
      <c r="MYP108" s="23"/>
      <c r="MYQ108" s="23"/>
      <c r="MYR108" s="23"/>
      <c r="MYS108" s="23"/>
      <c r="MYT108" s="23"/>
      <c r="MYU108" s="23"/>
      <c r="MYV108" s="23"/>
      <c r="MYW108" s="23"/>
      <c r="MYX108" s="23"/>
      <c r="MYY108" s="23"/>
      <c r="MYZ108" s="23"/>
      <c r="MZA108" s="23"/>
      <c r="MZB108" s="23"/>
      <c r="MZC108" s="23"/>
      <c r="MZD108" s="23"/>
      <c r="MZE108" s="23"/>
      <c r="MZF108" s="23"/>
      <c r="MZG108" s="23"/>
      <c r="MZH108" s="23"/>
      <c r="MZI108" s="23"/>
      <c r="MZJ108" s="23"/>
      <c r="MZK108" s="23"/>
      <c r="MZL108" s="23"/>
      <c r="MZM108" s="23"/>
      <c r="MZN108" s="23"/>
      <c r="MZO108" s="23"/>
      <c r="MZP108" s="23"/>
      <c r="MZQ108" s="23"/>
      <c r="MZR108" s="23"/>
      <c r="MZS108" s="23"/>
      <c r="MZT108" s="23"/>
      <c r="MZU108" s="23"/>
      <c r="MZV108" s="23"/>
      <c r="MZW108" s="23"/>
      <c r="MZX108" s="23"/>
      <c r="MZY108" s="23"/>
      <c r="MZZ108" s="23"/>
      <c r="NAA108" s="23"/>
      <c r="NAB108" s="23"/>
      <c r="NAC108" s="23"/>
      <c r="NAD108" s="23"/>
      <c r="NAE108" s="23"/>
      <c r="NAF108" s="23"/>
      <c r="NAG108" s="23"/>
      <c r="NAH108" s="23"/>
      <c r="NAI108" s="23"/>
      <c r="NAJ108" s="23"/>
      <c r="NAK108" s="23"/>
      <c r="NAL108" s="23"/>
      <c r="NAM108" s="23"/>
      <c r="NAN108" s="23"/>
      <c r="NAO108" s="23"/>
      <c r="NAP108" s="23"/>
      <c r="NAQ108" s="23"/>
      <c r="NAR108" s="23"/>
      <c r="NAS108" s="23"/>
      <c r="NAT108" s="23"/>
      <c r="NAU108" s="23"/>
      <c r="NAV108" s="23"/>
      <c r="NAW108" s="23"/>
      <c r="NAX108" s="23"/>
      <c r="NAY108" s="23"/>
      <c r="NAZ108" s="23"/>
      <c r="NBA108" s="23"/>
      <c r="NBB108" s="23"/>
      <c r="NBC108" s="23"/>
      <c r="NBD108" s="23"/>
      <c r="NBE108" s="23"/>
      <c r="NBF108" s="23"/>
      <c r="NBG108" s="23"/>
      <c r="NBH108" s="23"/>
      <c r="NBI108" s="23"/>
      <c r="NBJ108" s="23"/>
      <c r="NBK108" s="23"/>
      <c r="NBL108" s="23"/>
      <c r="NBM108" s="23"/>
      <c r="NBN108" s="23"/>
      <c r="NBO108" s="23"/>
      <c r="NBP108" s="23"/>
      <c r="NBQ108" s="23"/>
      <c r="NBR108" s="23"/>
      <c r="NBS108" s="23"/>
      <c r="NBT108" s="23"/>
      <c r="NBU108" s="23"/>
      <c r="NBV108" s="23"/>
      <c r="NBW108" s="23"/>
      <c r="NBX108" s="23"/>
      <c r="NBY108" s="23"/>
      <c r="NBZ108" s="23"/>
      <c r="NCA108" s="23"/>
      <c r="NCB108" s="23"/>
      <c r="NCC108" s="23"/>
      <c r="NCD108" s="23"/>
      <c r="NCE108" s="23"/>
      <c r="NCF108" s="23"/>
      <c r="NCG108" s="23"/>
      <c r="NCH108" s="23"/>
      <c r="NCI108" s="23"/>
      <c r="NCJ108" s="23"/>
      <c r="NCK108" s="23"/>
      <c r="NCL108" s="23"/>
      <c r="NCM108" s="23"/>
      <c r="NCN108" s="23"/>
      <c r="NCO108" s="23"/>
      <c r="NCP108" s="23"/>
      <c r="NCQ108" s="23"/>
      <c r="NCR108" s="23"/>
      <c r="NCS108" s="23"/>
      <c r="NCT108" s="23"/>
      <c r="NCU108" s="23"/>
      <c r="NCV108" s="23"/>
      <c r="NCW108" s="23"/>
      <c r="NCX108" s="23"/>
      <c r="NCY108" s="23"/>
      <c r="NCZ108" s="23"/>
      <c r="NDA108" s="23"/>
      <c r="NDB108" s="23"/>
      <c r="NDC108" s="23"/>
      <c r="NDD108" s="23"/>
      <c r="NDE108" s="23"/>
      <c r="NDF108" s="23"/>
      <c r="NDG108" s="23"/>
      <c r="NDH108" s="23"/>
      <c r="NDI108" s="23"/>
      <c r="NDJ108" s="23"/>
      <c r="NDK108" s="23"/>
      <c r="NDL108" s="23"/>
      <c r="NDM108" s="23"/>
      <c r="NDN108" s="23"/>
      <c r="NDO108" s="23"/>
      <c r="NDP108" s="23"/>
      <c r="NDQ108" s="23"/>
      <c r="NDR108" s="23"/>
      <c r="NDS108" s="23"/>
      <c r="NDT108" s="23"/>
      <c r="NDU108" s="23"/>
      <c r="NDV108" s="23"/>
      <c r="NDW108" s="23"/>
      <c r="NDX108" s="23"/>
      <c r="NDY108" s="23"/>
      <c r="NDZ108" s="23"/>
      <c r="NEA108" s="23"/>
      <c r="NEB108" s="23"/>
      <c r="NEC108" s="23"/>
      <c r="NED108" s="23"/>
      <c r="NEE108" s="23"/>
      <c r="NEF108" s="23"/>
      <c r="NEG108" s="23"/>
      <c r="NEH108" s="23"/>
      <c r="NEI108" s="23"/>
      <c r="NEJ108" s="23"/>
      <c r="NEK108" s="23"/>
      <c r="NEL108" s="23"/>
      <c r="NEM108" s="23"/>
      <c r="NEN108" s="23"/>
      <c r="NEO108" s="23"/>
      <c r="NEP108" s="23"/>
      <c r="NEQ108" s="23"/>
      <c r="NER108" s="23"/>
      <c r="NES108" s="23"/>
      <c r="NET108" s="23"/>
      <c r="NEU108" s="23"/>
      <c r="NEV108" s="23"/>
      <c r="NEW108" s="23"/>
      <c r="NEX108" s="23"/>
      <c r="NEY108" s="23"/>
      <c r="NEZ108" s="23"/>
      <c r="NFA108" s="23"/>
      <c r="NFB108" s="23"/>
      <c r="NFC108" s="23"/>
      <c r="NFD108" s="23"/>
      <c r="NFE108" s="23"/>
      <c r="NFF108" s="23"/>
      <c r="NFG108" s="23"/>
      <c r="NFH108" s="23"/>
      <c r="NFI108" s="23"/>
      <c r="NFJ108" s="23"/>
      <c r="NFK108" s="23"/>
      <c r="NFL108" s="23"/>
      <c r="NFM108" s="23"/>
      <c r="NFN108" s="23"/>
      <c r="NFO108" s="23"/>
      <c r="NFP108" s="23"/>
      <c r="NFQ108" s="23"/>
      <c r="NFR108" s="23"/>
      <c r="NFS108" s="23"/>
      <c r="NFT108" s="23"/>
      <c r="NFU108" s="23"/>
      <c r="NFV108" s="23"/>
      <c r="NFW108" s="23"/>
      <c r="NFX108" s="23"/>
      <c r="NFY108" s="23"/>
      <c r="NFZ108" s="23"/>
      <c r="NGA108" s="23"/>
      <c r="NGB108" s="23"/>
      <c r="NGC108" s="23"/>
      <c r="NGD108" s="23"/>
      <c r="NGE108" s="23"/>
      <c r="NGF108" s="23"/>
      <c r="NGG108" s="23"/>
      <c r="NGH108" s="23"/>
      <c r="NGI108" s="23"/>
      <c r="NGJ108" s="23"/>
      <c r="NGK108" s="23"/>
      <c r="NGL108" s="23"/>
      <c r="NGM108" s="23"/>
      <c r="NGN108" s="23"/>
      <c r="NGO108" s="23"/>
      <c r="NGP108" s="23"/>
      <c r="NGQ108" s="23"/>
      <c r="NGR108" s="23"/>
      <c r="NGS108" s="23"/>
      <c r="NGT108" s="23"/>
      <c r="NGU108" s="23"/>
      <c r="NGV108" s="23"/>
      <c r="NGW108" s="23"/>
      <c r="NGX108" s="23"/>
      <c r="NGY108" s="23"/>
      <c r="NGZ108" s="23"/>
      <c r="NHA108" s="23"/>
      <c r="NHB108" s="23"/>
      <c r="NHC108" s="23"/>
      <c r="NHD108" s="23"/>
      <c r="NHE108" s="23"/>
      <c r="NHF108" s="23"/>
      <c r="NHG108" s="23"/>
      <c r="NHH108" s="23"/>
      <c r="NHI108" s="23"/>
      <c r="NHJ108" s="23"/>
      <c r="NHK108" s="23"/>
      <c r="NHL108" s="23"/>
      <c r="NHM108" s="23"/>
      <c r="NHN108" s="23"/>
      <c r="NHO108" s="23"/>
      <c r="NHP108" s="23"/>
      <c r="NHQ108" s="23"/>
      <c r="NHR108" s="23"/>
      <c r="NHS108" s="23"/>
      <c r="NHT108" s="23"/>
      <c r="NHU108" s="23"/>
      <c r="NHV108" s="23"/>
      <c r="NHW108" s="23"/>
      <c r="NHX108" s="23"/>
      <c r="NHY108" s="23"/>
      <c r="NHZ108" s="23"/>
      <c r="NIA108" s="23"/>
      <c r="NIB108" s="23"/>
      <c r="NIC108" s="23"/>
      <c r="NID108" s="23"/>
      <c r="NIE108" s="23"/>
      <c r="NIF108" s="23"/>
      <c r="NIG108" s="23"/>
      <c r="NIH108" s="23"/>
      <c r="NII108" s="23"/>
      <c r="NIJ108" s="23"/>
      <c r="NIK108" s="23"/>
      <c r="NIL108" s="23"/>
      <c r="NIM108" s="23"/>
      <c r="NIN108" s="23"/>
      <c r="NIO108" s="23"/>
      <c r="NIP108" s="23"/>
      <c r="NIQ108" s="23"/>
      <c r="NIR108" s="23"/>
      <c r="NIS108" s="23"/>
      <c r="NIT108" s="23"/>
      <c r="NIU108" s="23"/>
      <c r="NIV108" s="23"/>
      <c r="NIW108" s="23"/>
      <c r="NIX108" s="23"/>
      <c r="NIY108" s="23"/>
      <c r="NIZ108" s="23"/>
      <c r="NJA108" s="23"/>
      <c r="NJB108" s="23"/>
      <c r="NJC108" s="23"/>
      <c r="NJD108" s="23"/>
      <c r="NJE108" s="23"/>
      <c r="NJF108" s="23"/>
      <c r="NJG108" s="23"/>
      <c r="NJH108" s="23"/>
      <c r="NJI108" s="23"/>
      <c r="NJJ108" s="23"/>
      <c r="NJK108" s="23"/>
      <c r="NJL108" s="23"/>
      <c r="NJM108" s="23"/>
      <c r="NJN108" s="23"/>
      <c r="NJO108" s="23"/>
      <c r="NJP108" s="23"/>
      <c r="NJQ108" s="23"/>
      <c r="NJR108" s="23"/>
      <c r="NJS108" s="23"/>
      <c r="NJT108" s="23"/>
      <c r="NJU108" s="23"/>
      <c r="NJV108" s="23"/>
      <c r="NJW108" s="23"/>
      <c r="NJX108" s="23"/>
      <c r="NJY108" s="23"/>
      <c r="NJZ108" s="23"/>
      <c r="NKA108" s="23"/>
      <c r="NKB108" s="23"/>
      <c r="NKC108" s="23"/>
      <c r="NKD108" s="23"/>
      <c r="NKE108" s="23"/>
      <c r="NKF108" s="23"/>
      <c r="NKG108" s="23"/>
      <c r="NKH108" s="23"/>
      <c r="NKI108" s="23"/>
      <c r="NKJ108" s="23"/>
      <c r="NKK108" s="23"/>
      <c r="NKL108" s="23"/>
      <c r="NKM108" s="23"/>
      <c r="NKN108" s="23"/>
      <c r="NKO108" s="23"/>
      <c r="NKP108" s="23"/>
      <c r="NKQ108" s="23"/>
      <c r="NKR108" s="23"/>
      <c r="NKS108" s="23"/>
      <c r="NKT108" s="23"/>
      <c r="NKU108" s="23"/>
      <c r="NKV108" s="23"/>
      <c r="NKW108" s="23"/>
      <c r="NKX108" s="23"/>
      <c r="NKY108" s="23"/>
      <c r="NKZ108" s="23"/>
      <c r="NLA108" s="23"/>
      <c r="NLB108" s="23"/>
      <c r="NLC108" s="23"/>
      <c r="NLD108" s="23"/>
      <c r="NLE108" s="23"/>
      <c r="NLF108" s="23"/>
      <c r="NLG108" s="23"/>
      <c r="NLH108" s="23"/>
      <c r="NLI108" s="23"/>
      <c r="NLJ108" s="23"/>
      <c r="NLK108" s="23"/>
      <c r="NLL108" s="23"/>
      <c r="NLM108" s="23"/>
      <c r="NLN108" s="23"/>
      <c r="NLO108" s="23"/>
      <c r="NLP108" s="23"/>
      <c r="NLQ108" s="23"/>
      <c r="NLR108" s="23"/>
      <c r="NLS108" s="23"/>
      <c r="NLT108" s="23"/>
      <c r="NLU108" s="23"/>
      <c r="NLV108" s="23"/>
      <c r="NLW108" s="23"/>
      <c r="NLX108" s="23"/>
      <c r="NLY108" s="23"/>
      <c r="NLZ108" s="23"/>
      <c r="NMA108" s="23"/>
      <c r="NMB108" s="23"/>
      <c r="NMC108" s="23"/>
      <c r="NMD108" s="23"/>
      <c r="NME108" s="23"/>
      <c r="NMF108" s="23"/>
      <c r="NMG108" s="23"/>
      <c r="NMH108" s="23"/>
      <c r="NMI108" s="23"/>
      <c r="NMJ108" s="23"/>
      <c r="NMK108" s="23"/>
      <c r="NML108" s="23"/>
      <c r="NMM108" s="23"/>
      <c r="NMN108" s="23"/>
      <c r="NMO108" s="23"/>
      <c r="NMP108" s="23"/>
      <c r="NMQ108" s="23"/>
      <c r="NMR108" s="23"/>
      <c r="NMS108" s="23"/>
      <c r="NMT108" s="23"/>
      <c r="NMU108" s="23"/>
      <c r="NMV108" s="23"/>
      <c r="NMW108" s="23"/>
      <c r="NMX108" s="23"/>
      <c r="NMY108" s="23"/>
      <c r="NMZ108" s="23"/>
      <c r="NNA108" s="23"/>
      <c r="NNB108" s="23"/>
      <c r="NNC108" s="23"/>
      <c r="NND108" s="23"/>
      <c r="NNE108" s="23"/>
      <c r="NNF108" s="23"/>
      <c r="NNG108" s="23"/>
      <c r="NNH108" s="23"/>
      <c r="NNI108" s="23"/>
      <c r="NNJ108" s="23"/>
      <c r="NNK108" s="23"/>
      <c r="NNL108" s="23"/>
      <c r="NNM108" s="23"/>
      <c r="NNN108" s="23"/>
      <c r="NNO108" s="23"/>
      <c r="NNP108" s="23"/>
      <c r="NNQ108" s="23"/>
      <c r="NNR108" s="23"/>
      <c r="NNS108" s="23"/>
      <c r="NNT108" s="23"/>
      <c r="NNU108" s="23"/>
      <c r="NNV108" s="23"/>
      <c r="NNW108" s="23"/>
      <c r="NNX108" s="23"/>
      <c r="NNY108" s="23"/>
      <c r="NNZ108" s="23"/>
      <c r="NOA108" s="23"/>
      <c r="NOB108" s="23"/>
      <c r="NOC108" s="23"/>
      <c r="NOD108" s="23"/>
      <c r="NOE108" s="23"/>
      <c r="NOF108" s="23"/>
      <c r="NOG108" s="23"/>
      <c r="NOH108" s="23"/>
      <c r="NOI108" s="23"/>
      <c r="NOJ108" s="23"/>
      <c r="NOK108" s="23"/>
      <c r="NOL108" s="23"/>
      <c r="NOM108" s="23"/>
      <c r="NON108" s="23"/>
      <c r="NOO108" s="23"/>
      <c r="NOP108" s="23"/>
      <c r="NOQ108" s="23"/>
      <c r="NOR108" s="23"/>
      <c r="NOS108" s="23"/>
      <c r="NOT108" s="23"/>
      <c r="NOU108" s="23"/>
      <c r="NOV108" s="23"/>
      <c r="NOW108" s="23"/>
      <c r="NOX108" s="23"/>
      <c r="NOY108" s="23"/>
      <c r="NOZ108" s="23"/>
      <c r="NPA108" s="23"/>
      <c r="NPB108" s="23"/>
      <c r="NPC108" s="23"/>
      <c r="NPD108" s="23"/>
      <c r="NPE108" s="23"/>
      <c r="NPF108" s="23"/>
      <c r="NPG108" s="23"/>
      <c r="NPH108" s="23"/>
      <c r="NPI108" s="23"/>
      <c r="NPJ108" s="23"/>
      <c r="NPK108" s="23"/>
      <c r="NPL108" s="23"/>
      <c r="NPM108" s="23"/>
      <c r="NPN108" s="23"/>
      <c r="NPO108" s="23"/>
      <c r="NPP108" s="23"/>
      <c r="NPQ108" s="23"/>
      <c r="NPR108" s="23"/>
      <c r="NPS108" s="23"/>
      <c r="NPT108" s="23"/>
      <c r="NPU108" s="23"/>
      <c r="NPV108" s="23"/>
      <c r="NPW108" s="23"/>
      <c r="NPX108" s="23"/>
      <c r="NPY108" s="23"/>
      <c r="NPZ108" s="23"/>
      <c r="NQA108" s="23"/>
      <c r="NQB108" s="23"/>
      <c r="NQC108" s="23"/>
      <c r="NQD108" s="23"/>
      <c r="NQE108" s="23"/>
      <c r="NQF108" s="23"/>
      <c r="NQG108" s="23"/>
      <c r="NQH108" s="23"/>
      <c r="NQI108" s="23"/>
      <c r="NQJ108" s="23"/>
      <c r="NQK108" s="23"/>
      <c r="NQL108" s="23"/>
      <c r="NQM108" s="23"/>
      <c r="NQN108" s="23"/>
      <c r="NQO108" s="23"/>
      <c r="NQP108" s="23"/>
      <c r="NQQ108" s="23"/>
      <c r="NQR108" s="23"/>
      <c r="NQS108" s="23"/>
      <c r="NQT108" s="23"/>
      <c r="NQU108" s="23"/>
      <c r="NQV108" s="23"/>
      <c r="NQW108" s="23"/>
      <c r="NQX108" s="23"/>
      <c r="NQY108" s="23"/>
      <c r="NQZ108" s="23"/>
      <c r="NRA108" s="23"/>
      <c r="NRB108" s="23"/>
      <c r="NRC108" s="23"/>
      <c r="NRD108" s="23"/>
      <c r="NRE108" s="23"/>
      <c r="NRF108" s="23"/>
      <c r="NRG108" s="23"/>
      <c r="NRH108" s="23"/>
      <c r="NRI108" s="23"/>
      <c r="NRJ108" s="23"/>
      <c r="NRK108" s="23"/>
      <c r="NRL108" s="23"/>
      <c r="NRM108" s="23"/>
      <c r="NRN108" s="23"/>
      <c r="NRO108" s="23"/>
      <c r="NRP108" s="23"/>
      <c r="NRQ108" s="23"/>
      <c r="NRR108" s="23"/>
      <c r="NRS108" s="23"/>
      <c r="NRT108" s="23"/>
      <c r="NRU108" s="23"/>
      <c r="NRV108" s="23"/>
      <c r="NRW108" s="23"/>
      <c r="NRX108" s="23"/>
      <c r="NRY108" s="23"/>
      <c r="NRZ108" s="23"/>
      <c r="NSA108" s="23"/>
      <c r="NSB108" s="23"/>
      <c r="NSC108" s="23"/>
      <c r="NSD108" s="23"/>
      <c r="NSE108" s="23"/>
      <c r="NSF108" s="23"/>
      <c r="NSG108" s="23"/>
      <c r="NSH108" s="23"/>
      <c r="NSI108" s="23"/>
      <c r="NSJ108" s="23"/>
      <c r="NSK108" s="23"/>
      <c r="NSL108" s="23"/>
      <c r="NSM108" s="23"/>
      <c r="NSN108" s="23"/>
      <c r="NSO108" s="23"/>
      <c r="NSP108" s="23"/>
      <c r="NSQ108" s="23"/>
      <c r="NSR108" s="23"/>
      <c r="NSS108" s="23"/>
      <c r="NST108" s="23"/>
      <c r="NSU108" s="23"/>
      <c r="NSV108" s="23"/>
      <c r="NSW108" s="23"/>
      <c r="NSX108" s="23"/>
      <c r="NSY108" s="23"/>
      <c r="NSZ108" s="23"/>
      <c r="NTA108" s="23"/>
      <c r="NTB108" s="23"/>
      <c r="NTC108" s="23"/>
      <c r="NTD108" s="23"/>
      <c r="NTE108" s="23"/>
      <c r="NTF108" s="23"/>
      <c r="NTG108" s="23"/>
      <c r="NTH108" s="23"/>
      <c r="NTI108" s="23"/>
      <c r="NTJ108" s="23"/>
      <c r="NTK108" s="23"/>
      <c r="NTL108" s="23"/>
      <c r="NTM108" s="23"/>
      <c r="NTN108" s="23"/>
      <c r="NTO108" s="23"/>
      <c r="NTP108" s="23"/>
      <c r="NTQ108" s="23"/>
      <c r="NTR108" s="23"/>
      <c r="NTS108" s="23"/>
      <c r="NTT108" s="23"/>
      <c r="NTU108" s="23"/>
      <c r="NTV108" s="23"/>
      <c r="NTW108" s="23"/>
      <c r="NTX108" s="23"/>
      <c r="NTY108" s="23"/>
      <c r="NTZ108" s="23"/>
      <c r="NUA108" s="23"/>
      <c r="NUB108" s="23"/>
      <c r="NUC108" s="23"/>
      <c r="NUD108" s="23"/>
      <c r="NUE108" s="23"/>
      <c r="NUF108" s="23"/>
      <c r="NUG108" s="23"/>
      <c r="NUH108" s="23"/>
      <c r="NUI108" s="23"/>
      <c r="NUJ108" s="23"/>
      <c r="NUK108" s="23"/>
      <c r="NUL108" s="23"/>
      <c r="NUM108" s="23"/>
      <c r="NUN108" s="23"/>
      <c r="NUO108" s="23"/>
      <c r="NUP108" s="23"/>
      <c r="NUQ108" s="23"/>
      <c r="NUR108" s="23"/>
      <c r="NUS108" s="23"/>
      <c r="NUT108" s="23"/>
      <c r="NUU108" s="23"/>
      <c r="NUV108" s="23"/>
      <c r="NUW108" s="23"/>
      <c r="NUX108" s="23"/>
      <c r="NUY108" s="23"/>
      <c r="NUZ108" s="23"/>
      <c r="NVA108" s="23"/>
      <c r="NVB108" s="23"/>
      <c r="NVC108" s="23"/>
      <c r="NVD108" s="23"/>
      <c r="NVE108" s="23"/>
      <c r="NVF108" s="23"/>
      <c r="NVG108" s="23"/>
      <c r="NVH108" s="23"/>
      <c r="NVI108" s="23"/>
      <c r="NVJ108" s="23"/>
      <c r="NVK108" s="23"/>
      <c r="NVL108" s="23"/>
      <c r="NVM108" s="23"/>
      <c r="NVN108" s="23"/>
      <c r="NVO108" s="23"/>
      <c r="NVP108" s="23"/>
      <c r="NVQ108" s="23"/>
      <c r="NVR108" s="23"/>
      <c r="NVS108" s="23"/>
      <c r="NVT108" s="23"/>
      <c r="NVU108" s="23"/>
      <c r="NVV108" s="23"/>
      <c r="NVW108" s="23"/>
      <c r="NVX108" s="23"/>
      <c r="NVY108" s="23"/>
      <c r="NVZ108" s="23"/>
      <c r="NWA108" s="23"/>
      <c r="NWB108" s="23"/>
      <c r="NWC108" s="23"/>
      <c r="NWD108" s="23"/>
      <c r="NWE108" s="23"/>
      <c r="NWF108" s="23"/>
      <c r="NWG108" s="23"/>
      <c r="NWH108" s="23"/>
      <c r="NWI108" s="23"/>
      <c r="NWJ108" s="23"/>
      <c r="NWK108" s="23"/>
      <c r="NWL108" s="23"/>
      <c r="NWM108" s="23"/>
      <c r="NWN108" s="23"/>
      <c r="NWO108" s="23"/>
      <c r="NWP108" s="23"/>
      <c r="NWQ108" s="23"/>
      <c r="NWR108" s="23"/>
      <c r="NWS108" s="23"/>
      <c r="NWT108" s="23"/>
      <c r="NWU108" s="23"/>
      <c r="NWV108" s="23"/>
      <c r="NWW108" s="23"/>
      <c r="NWX108" s="23"/>
      <c r="NWY108" s="23"/>
      <c r="NWZ108" s="23"/>
      <c r="NXA108" s="23"/>
      <c r="NXB108" s="23"/>
      <c r="NXC108" s="23"/>
      <c r="NXD108" s="23"/>
      <c r="NXE108" s="23"/>
      <c r="NXF108" s="23"/>
      <c r="NXG108" s="23"/>
      <c r="NXH108" s="23"/>
      <c r="NXI108" s="23"/>
      <c r="NXJ108" s="23"/>
      <c r="NXK108" s="23"/>
      <c r="NXL108" s="23"/>
      <c r="NXM108" s="23"/>
      <c r="NXN108" s="23"/>
      <c r="NXO108" s="23"/>
      <c r="NXP108" s="23"/>
      <c r="NXQ108" s="23"/>
      <c r="NXR108" s="23"/>
      <c r="NXS108" s="23"/>
      <c r="NXT108" s="23"/>
      <c r="NXU108" s="23"/>
      <c r="NXV108" s="23"/>
      <c r="NXW108" s="23"/>
      <c r="NXX108" s="23"/>
      <c r="NXY108" s="23"/>
      <c r="NXZ108" s="23"/>
      <c r="NYA108" s="23"/>
      <c r="NYB108" s="23"/>
      <c r="NYC108" s="23"/>
      <c r="NYD108" s="23"/>
      <c r="NYE108" s="23"/>
      <c r="NYF108" s="23"/>
      <c r="NYG108" s="23"/>
      <c r="NYH108" s="23"/>
      <c r="NYI108" s="23"/>
      <c r="NYJ108" s="23"/>
      <c r="NYK108" s="23"/>
      <c r="NYL108" s="23"/>
      <c r="NYM108" s="23"/>
      <c r="NYN108" s="23"/>
      <c r="NYO108" s="23"/>
      <c r="NYP108" s="23"/>
      <c r="NYQ108" s="23"/>
      <c r="NYR108" s="23"/>
      <c r="NYS108" s="23"/>
      <c r="NYT108" s="23"/>
      <c r="NYU108" s="23"/>
      <c r="NYV108" s="23"/>
      <c r="NYW108" s="23"/>
      <c r="NYX108" s="23"/>
      <c r="NYY108" s="23"/>
      <c r="NYZ108" s="23"/>
      <c r="NZA108" s="23"/>
      <c r="NZB108" s="23"/>
      <c r="NZC108" s="23"/>
      <c r="NZD108" s="23"/>
      <c r="NZE108" s="23"/>
      <c r="NZF108" s="23"/>
      <c r="NZG108" s="23"/>
      <c r="NZH108" s="23"/>
      <c r="NZI108" s="23"/>
      <c r="NZJ108" s="23"/>
      <c r="NZK108" s="23"/>
      <c r="NZL108" s="23"/>
      <c r="NZM108" s="23"/>
      <c r="NZN108" s="23"/>
      <c r="NZO108" s="23"/>
      <c r="NZP108" s="23"/>
      <c r="NZQ108" s="23"/>
      <c r="NZR108" s="23"/>
      <c r="NZS108" s="23"/>
      <c r="NZT108" s="23"/>
      <c r="NZU108" s="23"/>
      <c r="NZV108" s="23"/>
      <c r="NZW108" s="23"/>
      <c r="NZX108" s="23"/>
      <c r="NZY108" s="23"/>
      <c r="NZZ108" s="23"/>
      <c r="OAA108" s="23"/>
      <c r="OAB108" s="23"/>
      <c r="OAC108" s="23"/>
      <c r="OAD108" s="23"/>
      <c r="OAE108" s="23"/>
      <c r="OAF108" s="23"/>
      <c r="OAG108" s="23"/>
      <c r="OAH108" s="23"/>
      <c r="OAI108" s="23"/>
      <c r="OAJ108" s="23"/>
      <c r="OAK108" s="23"/>
      <c r="OAL108" s="23"/>
      <c r="OAM108" s="23"/>
      <c r="OAN108" s="23"/>
      <c r="OAO108" s="23"/>
      <c r="OAP108" s="23"/>
      <c r="OAQ108" s="23"/>
      <c r="OAR108" s="23"/>
      <c r="OAS108" s="23"/>
      <c r="OAT108" s="23"/>
      <c r="OAU108" s="23"/>
      <c r="OAV108" s="23"/>
      <c r="OAW108" s="23"/>
      <c r="OAX108" s="23"/>
      <c r="OAY108" s="23"/>
      <c r="OAZ108" s="23"/>
      <c r="OBA108" s="23"/>
      <c r="OBB108" s="23"/>
      <c r="OBC108" s="23"/>
      <c r="OBD108" s="23"/>
      <c r="OBE108" s="23"/>
      <c r="OBF108" s="23"/>
      <c r="OBG108" s="23"/>
      <c r="OBH108" s="23"/>
      <c r="OBI108" s="23"/>
      <c r="OBJ108" s="23"/>
      <c r="OBK108" s="23"/>
      <c r="OBL108" s="23"/>
      <c r="OBM108" s="23"/>
      <c r="OBN108" s="23"/>
      <c r="OBO108" s="23"/>
      <c r="OBP108" s="23"/>
      <c r="OBQ108" s="23"/>
      <c r="OBR108" s="23"/>
      <c r="OBS108" s="23"/>
      <c r="OBT108" s="23"/>
      <c r="OBU108" s="23"/>
      <c r="OBV108" s="23"/>
      <c r="OBW108" s="23"/>
      <c r="OBX108" s="23"/>
      <c r="OBY108" s="23"/>
      <c r="OBZ108" s="23"/>
      <c r="OCA108" s="23"/>
      <c r="OCB108" s="23"/>
      <c r="OCC108" s="23"/>
      <c r="OCD108" s="23"/>
      <c r="OCE108" s="23"/>
      <c r="OCF108" s="23"/>
      <c r="OCG108" s="23"/>
      <c r="OCH108" s="23"/>
      <c r="OCI108" s="23"/>
      <c r="OCJ108" s="23"/>
      <c r="OCK108" s="23"/>
      <c r="OCL108" s="23"/>
      <c r="OCM108" s="23"/>
      <c r="OCN108" s="23"/>
      <c r="OCO108" s="23"/>
      <c r="OCP108" s="23"/>
      <c r="OCQ108" s="23"/>
      <c r="OCR108" s="23"/>
      <c r="OCS108" s="23"/>
      <c r="OCT108" s="23"/>
      <c r="OCU108" s="23"/>
      <c r="OCV108" s="23"/>
      <c r="OCW108" s="23"/>
      <c r="OCX108" s="23"/>
      <c r="OCY108" s="23"/>
      <c r="OCZ108" s="23"/>
      <c r="ODA108" s="23"/>
      <c r="ODB108" s="23"/>
      <c r="ODC108" s="23"/>
      <c r="ODD108" s="23"/>
      <c r="ODE108" s="23"/>
      <c r="ODF108" s="23"/>
      <c r="ODG108" s="23"/>
      <c r="ODH108" s="23"/>
      <c r="ODI108" s="23"/>
      <c r="ODJ108" s="23"/>
      <c r="ODK108" s="23"/>
      <c r="ODL108" s="23"/>
      <c r="ODM108" s="23"/>
      <c r="ODN108" s="23"/>
      <c r="ODO108" s="23"/>
      <c r="ODP108" s="23"/>
      <c r="ODQ108" s="23"/>
      <c r="ODR108" s="23"/>
      <c r="ODS108" s="23"/>
      <c r="ODT108" s="23"/>
      <c r="ODU108" s="23"/>
      <c r="ODV108" s="23"/>
      <c r="ODW108" s="23"/>
      <c r="ODX108" s="23"/>
      <c r="ODY108" s="23"/>
      <c r="ODZ108" s="23"/>
      <c r="OEA108" s="23"/>
      <c r="OEB108" s="23"/>
      <c r="OEC108" s="23"/>
      <c r="OED108" s="23"/>
      <c r="OEE108" s="23"/>
      <c r="OEF108" s="23"/>
      <c r="OEG108" s="23"/>
      <c r="OEH108" s="23"/>
      <c r="OEI108" s="23"/>
      <c r="OEJ108" s="23"/>
      <c r="OEK108" s="23"/>
      <c r="OEL108" s="23"/>
      <c r="OEM108" s="23"/>
      <c r="OEN108" s="23"/>
      <c r="OEO108" s="23"/>
      <c r="OEP108" s="23"/>
      <c r="OEQ108" s="23"/>
      <c r="OER108" s="23"/>
      <c r="OES108" s="23"/>
      <c r="OET108" s="23"/>
      <c r="OEU108" s="23"/>
      <c r="OEV108" s="23"/>
      <c r="OEW108" s="23"/>
      <c r="OEX108" s="23"/>
      <c r="OEY108" s="23"/>
      <c r="OEZ108" s="23"/>
      <c r="OFA108" s="23"/>
      <c r="OFB108" s="23"/>
      <c r="OFC108" s="23"/>
      <c r="OFD108" s="23"/>
      <c r="OFE108" s="23"/>
      <c r="OFF108" s="23"/>
      <c r="OFG108" s="23"/>
      <c r="OFH108" s="23"/>
      <c r="OFI108" s="23"/>
      <c r="OFJ108" s="23"/>
      <c r="OFK108" s="23"/>
      <c r="OFL108" s="23"/>
      <c r="OFM108" s="23"/>
      <c r="OFN108" s="23"/>
      <c r="OFO108" s="23"/>
      <c r="OFP108" s="23"/>
      <c r="OFQ108" s="23"/>
      <c r="OFR108" s="23"/>
      <c r="OFS108" s="23"/>
      <c r="OFT108" s="23"/>
      <c r="OFU108" s="23"/>
      <c r="OFV108" s="23"/>
      <c r="OFW108" s="23"/>
      <c r="OFX108" s="23"/>
      <c r="OFY108" s="23"/>
      <c r="OFZ108" s="23"/>
      <c r="OGA108" s="23"/>
      <c r="OGB108" s="23"/>
      <c r="OGC108" s="23"/>
      <c r="OGD108" s="23"/>
      <c r="OGE108" s="23"/>
      <c r="OGF108" s="23"/>
      <c r="OGG108" s="23"/>
      <c r="OGH108" s="23"/>
      <c r="OGI108" s="23"/>
      <c r="OGJ108" s="23"/>
      <c r="OGK108" s="23"/>
      <c r="OGL108" s="23"/>
      <c r="OGM108" s="23"/>
      <c r="OGN108" s="23"/>
      <c r="OGO108" s="23"/>
      <c r="OGP108" s="23"/>
      <c r="OGQ108" s="23"/>
      <c r="OGR108" s="23"/>
      <c r="OGS108" s="23"/>
      <c r="OGT108" s="23"/>
      <c r="OGU108" s="23"/>
      <c r="OGV108" s="23"/>
      <c r="OGW108" s="23"/>
      <c r="OGX108" s="23"/>
      <c r="OGY108" s="23"/>
      <c r="OGZ108" s="23"/>
      <c r="OHA108" s="23"/>
      <c r="OHB108" s="23"/>
      <c r="OHC108" s="23"/>
      <c r="OHD108" s="23"/>
      <c r="OHE108" s="23"/>
      <c r="OHF108" s="23"/>
      <c r="OHG108" s="23"/>
      <c r="OHH108" s="23"/>
      <c r="OHI108" s="23"/>
      <c r="OHJ108" s="23"/>
      <c r="OHK108" s="23"/>
      <c r="OHL108" s="23"/>
      <c r="OHM108" s="23"/>
      <c r="OHN108" s="23"/>
      <c r="OHO108" s="23"/>
      <c r="OHP108" s="23"/>
      <c r="OHQ108" s="23"/>
      <c r="OHR108" s="23"/>
      <c r="OHS108" s="23"/>
      <c r="OHT108" s="23"/>
      <c r="OHU108" s="23"/>
      <c r="OHV108" s="23"/>
      <c r="OHW108" s="23"/>
      <c r="OHX108" s="23"/>
      <c r="OHY108" s="23"/>
      <c r="OHZ108" s="23"/>
      <c r="OIA108" s="23"/>
      <c r="OIB108" s="23"/>
      <c r="OIC108" s="23"/>
      <c r="OID108" s="23"/>
      <c r="OIE108" s="23"/>
      <c r="OIF108" s="23"/>
      <c r="OIG108" s="23"/>
      <c r="OIH108" s="23"/>
      <c r="OII108" s="23"/>
      <c r="OIJ108" s="23"/>
      <c r="OIK108" s="23"/>
      <c r="OIL108" s="23"/>
      <c r="OIM108" s="23"/>
      <c r="OIN108" s="23"/>
      <c r="OIO108" s="23"/>
      <c r="OIP108" s="23"/>
      <c r="OIQ108" s="23"/>
      <c r="OIR108" s="23"/>
      <c r="OIS108" s="23"/>
      <c r="OIT108" s="23"/>
      <c r="OIU108" s="23"/>
      <c r="OIV108" s="23"/>
      <c r="OIW108" s="23"/>
      <c r="OIX108" s="23"/>
      <c r="OIY108" s="23"/>
      <c r="OIZ108" s="23"/>
      <c r="OJA108" s="23"/>
      <c r="OJB108" s="23"/>
      <c r="OJC108" s="23"/>
      <c r="OJD108" s="23"/>
      <c r="OJE108" s="23"/>
      <c r="OJF108" s="23"/>
      <c r="OJG108" s="23"/>
      <c r="OJH108" s="23"/>
      <c r="OJI108" s="23"/>
      <c r="OJJ108" s="23"/>
      <c r="OJK108" s="23"/>
      <c r="OJL108" s="23"/>
      <c r="OJM108" s="23"/>
      <c r="OJN108" s="23"/>
      <c r="OJO108" s="23"/>
      <c r="OJP108" s="23"/>
      <c r="OJQ108" s="23"/>
      <c r="OJR108" s="23"/>
      <c r="OJS108" s="23"/>
      <c r="OJT108" s="23"/>
      <c r="OJU108" s="23"/>
      <c r="OJV108" s="23"/>
      <c r="OJW108" s="23"/>
      <c r="OJX108" s="23"/>
      <c r="OJY108" s="23"/>
      <c r="OJZ108" s="23"/>
      <c r="OKA108" s="23"/>
      <c r="OKB108" s="23"/>
      <c r="OKC108" s="23"/>
      <c r="OKD108" s="23"/>
      <c r="OKE108" s="23"/>
      <c r="OKF108" s="23"/>
      <c r="OKG108" s="23"/>
      <c r="OKH108" s="23"/>
      <c r="OKI108" s="23"/>
      <c r="OKJ108" s="23"/>
      <c r="OKK108" s="23"/>
      <c r="OKL108" s="23"/>
      <c r="OKM108" s="23"/>
      <c r="OKN108" s="23"/>
      <c r="OKO108" s="23"/>
      <c r="OKP108" s="23"/>
      <c r="OKQ108" s="23"/>
      <c r="OKR108" s="23"/>
      <c r="OKS108" s="23"/>
      <c r="OKT108" s="23"/>
      <c r="OKU108" s="23"/>
      <c r="OKV108" s="23"/>
      <c r="OKW108" s="23"/>
      <c r="OKX108" s="23"/>
      <c r="OKY108" s="23"/>
      <c r="OKZ108" s="23"/>
      <c r="OLA108" s="23"/>
      <c r="OLB108" s="23"/>
      <c r="OLC108" s="23"/>
      <c r="OLD108" s="23"/>
      <c r="OLE108" s="23"/>
      <c r="OLF108" s="23"/>
      <c r="OLG108" s="23"/>
      <c r="OLH108" s="23"/>
      <c r="OLI108" s="23"/>
      <c r="OLJ108" s="23"/>
      <c r="OLK108" s="23"/>
      <c r="OLL108" s="23"/>
      <c r="OLM108" s="23"/>
      <c r="OLN108" s="23"/>
      <c r="OLO108" s="23"/>
      <c r="OLP108" s="23"/>
      <c r="OLQ108" s="23"/>
      <c r="OLR108" s="23"/>
      <c r="OLS108" s="23"/>
      <c r="OLT108" s="23"/>
      <c r="OLU108" s="23"/>
      <c r="OLV108" s="23"/>
      <c r="OLW108" s="23"/>
      <c r="OLX108" s="23"/>
      <c r="OLY108" s="23"/>
      <c r="OLZ108" s="23"/>
      <c r="OMA108" s="23"/>
      <c r="OMB108" s="23"/>
      <c r="OMC108" s="23"/>
      <c r="OMD108" s="23"/>
      <c r="OME108" s="23"/>
      <c r="OMF108" s="23"/>
      <c r="OMG108" s="23"/>
      <c r="OMH108" s="23"/>
      <c r="OMI108" s="23"/>
      <c r="OMJ108" s="23"/>
      <c r="OMK108" s="23"/>
      <c r="OML108" s="23"/>
      <c r="OMM108" s="23"/>
      <c r="OMN108" s="23"/>
      <c r="OMO108" s="23"/>
      <c r="OMP108" s="23"/>
      <c r="OMQ108" s="23"/>
      <c r="OMR108" s="23"/>
      <c r="OMS108" s="23"/>
      <c r="OMT108" s="23"/>
      <c r="OMU108" s="23"/>
      <c r="OMV108" s="23"/>
      <c r="OMW108" s="23"/>
      <c r="OMX108" s="23"/>
      <c r="OMY108" s="23"/>
      <c r="OMZ108" s="23"/>
      <c r="ONA108" s="23"/>
      <c r="ONB108" s="23"/>
      <c r="ONC108" s="23"/>
      <c r="OND108" s="23"/>
      <c r="ONE108" s="23"/>
      <c r="ONF108" s="23"/>
      <c r="ONG108" s="23"/>
      <c r="ONH108" s="23"/>
      <c r="ONI108" s="23"/>
      <c r="ONJ108" s="23"/>
      <c r="ONK108" s="23"/>
      <c r="ONL108" s="23"/>
      <c r="ONM108" s="23"/>
      <c r="ONN108" s="23"/>
      <c r="ONO108" s="23"/>
      <c r="ONP108" s="23"/>
      <c r="ONQ108" s="23"/>
      <c r="ONR108" s="23"/>
      <c r="ONS108" s="23"/>
      <c r="ONT108" s="23"/>
      <c r="ONU108" s="23"/>
      <c r="ONV108" s="23"/>
      <c r="ONW108" s="23"/>
      <c r="ONX108" s="23"/>
      <c r="ONY108" s="23"/>
      <c r="ONZ108" s="23"/>
      <c r="OOA108" s="23"/>
      <c r="OOB108" s="23"/>
      <c r="OOC108" s="23"/>
      <c r="OOD108" s="23"/>
      <c r="OOE108" s="23"/>
      <c r="OOF108" s="23"/>
      <c r="OOG108" s="23"/>
      <c r="OOH108" s="23"/>
      <c r="OOI108" s="23"/>
      <c r="OOJ108" s="23"/>
      <c r="OOK108" s="23"/>
      <c r="OOL108" s="23"/>
      <c r="OOM108" s="23"/>
      <c r="OON108" s="23"/>
      <c r="OOO108" s="23"/>
      <c r="OOP108" s="23"/>
      <c r="OOQ108" s="23"/>
      <c r="OOR108" s="23"/>
      <c r="OOS108" s="23"/>
      <c r="OOT108" s="23"/>
      <c r="OOU108" s="23"/>
      <c r="OOV108" s="23"/>
      <c r="OOW108" s="23"/>
      <c r="OOX108" s="23"/>
      <c r="OOY108" s="23"/>
      <c r="OOZ108" s="23"/>
      <c r="OPA108" s="23"/>
      <c r="OPB108" s="23"/>
      <c r="OPC108" s="23"/>
      <c r="OPD108" s="23"/>
      <c r="OPE108" s="23"/>
      <c r="OPF108" s="23"/>
      <c r="OPG108" s="23"/>
      <c r="OPH108" s="23"/>
      <c r="OPI108" s="23"/>
      <c r="OPJ108" s="23"/>
      <c r="OPK108" s="23"/>
      <c r="OPL108" s="23"/>
      <c r="OPM108" s="23"/>
      <c r="OPN108" s="23"/>
      <c r="OPO108" s="23"/>
      <c r="OPP108" s="23"/>
      <c r="OPQ108" s="23"/>
      <c r="OPR108" s="23"/>
      <c r="OPS108" s="23"/>
      <c r="OPT108" s="23"/>
      <c r="OPU108" s="23"/>
      <c r="OPV108" s="23"/>
      <c r="OPW108" s="23"/>
      <c r="OPX108" s="23"/>
      <c r="OPY108" s="23"/>
      <c r="OPZ108" s="23"/>
      <c r="OQA108" s="23"/>
      <c r="OQB108" s="23"/>
      <c r="OQC108" s="23"/>
      <c r="OQD108" s="23"/>
      <c r="OQE108" s="23"/>
      <c r="OQF108" s="23"/>
      <c r="OQG108" s="23"/>
      <c r="OQH108" s="23"/>
      <c r="OQI108" s="23"/>
      <c r="OQJ108" s="23"/>
      <c r="OQK108" s="23"/>
      <c r="OQL108" s="23"/>
      <c r="OQM108" s="23"/>
      <c r="OQN108" s="23"/>
      <c r="OQO108" s="23"/>
      <c r="OQP108" s="23"/>
      <c r="OQQ108" s="23"/>
      <c r="OQR108" s="23"/>
      <c r="OQS108" s="23"/>
      <c r="OQT108" s="23"/>
      <c r="OQU108" s="23"/>
      <c r="OQV108" s="23"/>
      <c r="OQW108" s="23"/>
      <c r="OQX108" s="23"/>
      <c r="OQY108" s="23"/>
      <c r="OQZ108" s="23"/>
      <c r="ORA108" s="23"/>
      <c r="ORB108" s="23"/>
      <c r="ORC108" s="23"/>
      <c r="ORD108" s="23"/>
      <c r="ORE108" s="23"/>
      <c r="ORF108" s="23"/>
      <c r="ORG108" s="23"/>
      <c r="ORH108" s="23"/>
      <c r="ORI108" s="23"/>
      <c r="ORJ108" s="23"/>
      <c r="ORK108" s="23"/>
      <c r="ORL108" s="23"/>
      <c r="ORM108" s="23"/>
      <c r="ORN108" s="23"/>
      <c r="ORO108" s="23"/>
      <c r="ORP108" s="23"/>
      <c r="ORQ108" s="23"/>
      <c r="ORR108" s="23"/>
      <c r="ORS108" s="23"/>
      <c r="ORT108" s="23"/>
      <c r="ORU108" s="23"/>
      <c r="ORV108" s="23"/>
      <c r="ORW108" s="23"/>
      <c r="ORX108" s="23"/>
      <c r="ORY108" s="23"/>
      <c r="ORZ108" s="23"/>
      <c r="OSA108" s="23"/>
      <c r="OSB108" s="23"/>
      <c r="OSC108" s="23"/>
      <c r="OSD108" s="23"/>
      <c r="OSE108" s="23"/>
      <c r="OSF108" s="23"/>
      <c r="OSG108" s="23"/>
      <c r="OSH108" s="23"/>
      <c r="OSI108" s="23"/>
      <c r="OSJ108" s="23"/>
      <c r="OSK108" s="23"/>
      <c r="OSL108" s="23"/>
      <c r="OSM108" s="23"/>
      <c r="OSN108" s="23"/>
      <c r="OSO108" s="23"/>
      <c r="OSP108" s="23"/>
      <c r="OSQ108" s="23"/>
      <c r="OSR108" s="23"/>
      <c r="OSS108" s="23"/>
      <c r="OST108" s="23"/>
      <c r="OSU108" s="23"/>
      <c r="OSV108" s="23"/>
      <c r="OSW108" s="23"/>
      <c r="OSX108" s="23"/>
      <c r="OSY108" s="23"/>
      <c r="OSZ108" s="23"/>
      <c r="OTA108" s="23"/>
      <c r="OTB108" s="23"/>
      <c r="OTC108" s="23"/>
      <c r="OTD108" s="23"/>
      <c r="OTE108" s="23"/>
      <c r="OTF108" s="23"/>
      <c r="OTG108" s="23"/>
      <c r="OTH108" s="23"/>
      <c r="OTI108" s="23"/>
      <c r="OTJ108" s="23"/>
      <c r="OTK108" s="23"/>
      <c r="OTL108" s="23"/>
      <c r="OTM108" s="23"/>
      <c r="OTN108" s="23"/>
      <c r="OTO108" s="23"/>
      <c r="OTP108" s="23"/>
      <c r="OTQ108" s="23"/>
      <c r="OTR108" s="23"/>
      <c r="OTS108" s="23"/>
      <c r="OTT108" s="23"/>
      <c r="OTU108" s="23"/>
      <c r="OTV108" s="23"/>
      <c r="OTW108" s="23"/>
      <c r="OTX108" s="23"/>
      <c r="OTY108" s="23"/>
      <c r="OTZ108" s="23"/>
      <c r="OUA108" s="23"/>
      <c r="OUB108" s="23"/>
      <c r="OUC108" s="23"/>
      <c r="OUD108" s="23"/>
      <c r="OUE108" s="23"/>
      <c r="OUF108" s="23"/>
      <c r="OUG108" s="23"/>
      <c r="OUH108" s="23"/>
      <c r="OUI108" s="23"/>
      <c r="OUJ108" s="23"/>
      <c r="OUK108" s="23"/>
      <c r="OUL108" s="23"/>
      <c r="OUM108" s="23"/>
      <c r="OUN108" s="23"/>
      <c r="OUO108" s="23"/>
      <c r="OUP108" s="23"/>
      <c r="OUQ108" s="23"/>
      <c r="OUR108" s="23"/>
      <c r="OUS108" s="23"/>
      <c r="OUT108" s="23"/>
      <c r="OUU108" s="23"/>
      <c r="OUV108" s="23"/>
      <c r="OUW108" s="23"/>
      <c r="OUX108" s="23"/>
      <c r="OUY108" s="23"/>
      <c r="OUZ108" s="23"/>
      <c r="OVA108" s="23"/>
      <c r="OVB108" s="23"/>
      <c r="OVC108" s="23"/>
      <c r="OVD108" s="23"/>
      <c r="OVE108" s="23"/>
      <c r="OVF108" s="23"/>
      <c r="OVG108" s="23"/>
      <c r="OVH108" s="23"/>
      <c r="OVI108" s="23"/>
      <c r="OVJ108" s="23"/>
      <c r="OVK108" s="23"/>
      <c r="OVL108" s="23"/>
      <c r="OVM108" s="23"/>
      <c r="OVN108" s="23"/>
      <c r="OVO108" s="23"/>
      <c r="OVP108" s="23"/>
      <c r="OVQ108" s="23"/>
      <c r="OVR108" s="23"/>
      <c r="OVS108" s="23"/>
      <c r="OVT108" s="23"/>
      <c r="OVU108" s="23"/>
      <c r="OVV108" s="23"/>
      <c r="OVW108" s="23"/>
      <c r="OVX108" s="23"/>
      <c r="OVY108" s="23"/>
      <c r="OVZ108" s="23"/>
      <c r="OWA108" s="23"/>
      <c r="OWB108" s="23"/>
      <c r="OWC108" s="23"/>
      <c r="OWD108" s="23"/>
      <c r="OWE108" s="23"/>
      <c r="OWF108" s="23"/>
      <c r="OWG108" s="23"/>
      <c r="OWH108" s="23"/>
      <c r="OWI108" s="23"/>
      <c r="OWJ108" s="23"/>
      <c r="OWK108" s="23"/>
      <c r="OWL108" s="23"/>
      <c r="OWM108" s="23"/>
      <c r="OWN108" s="23"/>
      <c r="OWO108" s="23"/>
      <c r="OWP108" s="23"/>
      <c r="OWQ108" s="23"/>
      <c r="OWR108" s="23"/>
      <c r="OWS108" s="23"/>
      <c r="OWT108" s="23"/>
      <c r="OWU108" s="23"/>
      <c r="OWV108" s="23"/>
      <c r="OWW108" s="23"/>
      <c r="OWX108" s="23"/>
      <c r="OWY108" s="23"/>
      <c r="OWZ108" s="23"/>
      <c r="OXA108" s="23"/>
      <c r="OXB108" s="23"/>
      <c r="OXC108" s="23"/>
      <c r="OXD108" s="23"/>
      <c r="OXE108" s="23"/>
      <c r="OXF108" s="23"/>
      <c r="OXG108" s="23"/>
      <c r="OXH108" s="23"/>
      <c r="OXI108" s="23"/>
      <c r="OXJ108" s="23"/>
      <c r="OXK108" s="23"/>
      <c r="OXL108" s="23"/>
      <c r="OXM108" s="23"/>
      <c r="OXN108" s="23"/>
      <c r="OXO108" s="23"/>
      <c r="OXP108" s="23"/>
      <c r="OXQ108" s="23"/>
      <c r="OXR108" s="23"/>
      <c r="OXS108" s="23"/>
      <c r="OXT108" s="23"/>
      <c r="OXU108" s="23"/>
      <c r="OXV108" s="23"/>
      <c r="OXW108" s="23"/>
      <c r="OXX108" s="23"/>
      <c r="OXY108" s="23"/>
      <c r="OXZ108" s="23"/>
      <c r="OYA108" s="23"/>
      <c r="OYB108" s="23"/>
      <c r="OYC108" s="23"/>
      <c r="OYD108" s="23"/>
      <c r="OYE108" s="23"/>
      <c r="OYF108" s="23"/>
      <c r="OYG108" s="23"/>
      <c r="OYH108" s="23"/>
      <c r="OYI108" s="23"/>
      <c r="OYJ108" s="23"/>
      <c r="OYK108" s="23"/>
      <c r="OYL108" s="23"/>
      <c r="OYM108" s="23"/>
      <c r="OYN108" s="23"/>
      <c r="OYO108" s="23"/>
      <c r="OYP108" s="23"/>
      <c r="OYQ108" s="23"/>
      <c r="OYR108" s="23"/>
      <c r="OYS108" s="23"/>
      <c r="OYT108" s="23"/>
      <c r="OYU108" s="23"/>
      <c r="OYV108" s="23"/>
      <c r="OYW108" s="23"/>
      <c r="OYX108" s="23"/>
      <c r="OYY108" s="23"/>
      <c r="OYZ108" s="23"/>
      <c r="OZA108" s="23"/>
      <c r="OZB108" s="23"/>
      <c r="OZC108" s="23"/>
      <c r="OZD108" s="23"/>
      <c r="OZE108" s="23"/>
      <c r="OZF108" s="23"/>
      <c r="OZG108" s="23"/>
      <c r="OZH108" s="23"/>
      <c r="OZI108" s="23"/>
      <c r="OZJ108" s="23"/>
      <c r="OZK108" s="23"/>
      <c r="OZL108" s="23"/>
      <c r="OZM108" s="23"/>
      <c r="OZN108" s="23"/>
      <c r="OZO108" s="23"/>
      <c r="OZP108" s="23"/>
      <c r="OZQ108" s="23"/>
      <c r="OZR108" s="23"/>
      <c r="OZS108" s="23"/>
      <c r="OZT108" s="23"/>
      <c r="OZU108" s="23"/>
      <c r="OZV108" s="23"/>
      <c r="OZW108" s="23"/>
      <c r="OZX108" s="23"/>
      <c r="OZY108" s="23"/>
      <c r="OZZ108" s="23"/>
      <c r="PAA108" s="23"/>
      <c r="PAB108" s="23"/>
      <c r="PAC108" s="23"/>
      <c r="PAD108" s="23"/>
      <c r="PAE108" s="23"/>
      <c r="PAF108" s="23"/>
      <c r="PAG108" s="23"/>
      <c r="PAH108" s="23"/>
      <c r="PAI108" s="23"/>
      <c r="PAJ108" s="23"/>
      <c r="PAK108" s="23"/>
      <c r="PAL108" s="23"/>
      <c r="PAM108" s="23"/>
      <c r="PAN108" s="23"/>
      <c r="PAO108" s="23"/>
      <c r="PAP108" s="23"/>
      <c r="PAQ108" s="23"/>
      <c r="PAR108" s="23"/>
      <c r="PAS108" s="23"/>
      <c r="PAT108" s="23"/>
      <c r="PAU108" s="23"/>
      <c r="PAV108" s="23"/>
      <c r="PAW108" s="23"/>
      <c r="PAX108" s="23"/>
      <c r="PAY108" s="23"/>
      <c r="PAZ108" s="23"/>
      <c r="PBA108" s="23"/>
      <c r="PBB108" s="23"/>
      <c r="PBC108" s="23"/>
      <c r="PBD108" s="23"/>
      <c r="PBE108" s="23"/>
      <c r="PBF108" s="23"/>
      <c r="PBG108" s="23"/>
      <c r="PBH108" s="23"/>
      <c r="PBI108" s="23"/>
      <c r="PBJ108" s="23"/>
      <c r="PBK108" s="23"/>
      <c r="PBL108" s="23"/>
      <c r="PBM108" s="23"/>
      <c r="PBN108" s="23"/>
      <c r="PBO108" s="23"/>
      <c r="PBP108" s="23"/>
      <c r="PBQ108" s="23"/>
      <c r="PBR108" s="23"/>
      <c r="PBS108" s="23"/>
      <c r="PBT108" s="23"/>
      <c r="PBU108" s="23"/>
      <c r="PBV108" s="23"/>
      <c r="PBW108" s="23"/>
      <c r="PBX108" s="23"/>
      <c r="PBY108" s="23"/>
      <c r="PBZ108" s="23"/>
      <c r="PCA108" s="23"/>
      <c r="PCB108" s="23"/>
      <c r="PCC108" s="23"/>
      <c r="PCD108" s="23"/>
      <c r="PCE108" s="23"/>
      <c r="PCF108" s="23"/>
      <c r="PCG108" s="23"/>
      <c r="PCH108" s="23"/>
      <c r="PCI108" s="23"/>
      <c r="PCJ108" s="23"/>
      <c r="PCK108" s="23"/>
      <c r="PCL108" s="23"/>
      <c r="PCM108" s="23"/>
      <c r="PCN108" s="23"/>
      <c r="PCO108" s="23"/>
      <c r="PCP108" s="23"/>
      <c r="PCQ108" s="23"/>
      <c r="PCR108" s="23"/>
      <c r="PCS108" s="23"/>
      <c r="PCT108" s="23"/>
      <c r="PCU108" s="23"/>
      <c r="PCV108" s="23"/>
      <c r="PCW108" s="23"/>
      <c r="PCX108" s="23"/>
      <c r="PCY108" s="23"/>
      <c r="PCZ108" s="23"/>
      <c r="PDA108" s="23"/>
      <c r="PDB108" s="23"/>
      <c r="PDC108" s="23"/>
      <c r="PDD108" s="23"/>
      <c r="PDE108" s="23"/>
      <c r="PDF108" s="23"/>
      <c r="PDG108" s="23"/>
      <c r="PDH108" s="23"/>
      <c r="PDI108" s="23"/>
      <c r="PDJ108" s="23"/>
      <c r="PDK108" s="23"/>
      <c r="PDL108" s="23"/>
      <c r="PDM108" s="23"/>
      <c r="PDN108" s="23"/>
      <c r="PDO108" s="23"/>
      <c r="PDP108" s="23"/>
      <c r="PDQ108" s="23"/>
      <c r="PDR108" s="23"/>
      <c r="PDS108" s="23"/>
      <c r="PDT108" s="23"/>
      <c r="PDU108" s="23"/>
      <c r="PDV108" s="23"/>
      <c r="PDW108" s="23"/>
      <c r="PDX108" s="23"/>
      <c r="PDY108" s="23"/>
      <c r="PDZ108" s="23"/>
      <c r="PEA108" s="23"/>
      <c r="PEB108" s="23"/>
      <c r="PEC108" s="23"/>
      <c r="PED108" s="23"/>
      <c r="PEE108" s="23"/>
      <c r="PEF108" s="23"/>
      <c r="PEG108" s="23"/>
      <c r="PEH108" s="23"/>
      <c r="PEI108" s="23"/>
      <c r="PEJ108" s="23"/>
      <c r="PEK108" s="23"/>
      <c r="PEL108" s="23"/>
      <c r="PEM108" s="23"/>
      <c r="PEN108" s="23"/>
      <c r="PEO108" s="23"/>
      <c r="PEP108" s="23"/>
      <c r="PEQ108" s="23"/>
      <c r="PER108" s="23"/>
      <c r="PES108" s="23"/>
      <c r="PET108" s="23"/>
      <c r="PEU108" s="23"/>
      <c r="PEV108" s="23"/>
      <c r="PEW108" s="23"/>
      <c r="PEX108" s="23"/>
      <c r="PEY108" s="23"/>
      <c r="PEZ108" s="23"/>
      <c r="PFA108" s="23"/>
      <c r="PFB108" s="23"/>
      <c r="PFC108" s="23"/>
      <c r="PFD108" s="23"/>
      <c r="PFE108" s="23"/>
      <c r="PFF108" s="23"/>
      <c r="PFG108" s="23"/>
      <c r="PFH108" s="23"/>
      <c r="PFI108" s="23"/>
      <c r="PFJ108" s="23"/>
      <c r="PFK108" s="23"/>
      <c r="PFL108" s="23"/>
      <c r="PFM108" s="23"/>
      <c r="PFN108" s="23"/>
      <c r="PFO108" s="23"/>
      <c r="PFP108" s="23"/>
      <c r="PFQ108" s="23"/>
      <c r="PFR108" s="23"/>
      <c r="PFS108" s="23"/>
      <c r="PFT108" s="23"/>
      <c r="PFU108" s="23"/>
      <c r="PFV108" s="23"/>
      <c r="PFW108" s="23"/>
      <c r="PFX108" s="23"/>
      <c r="PFY108" s="23"/>
      <c r="PFZ108" s="23"/>
      <c r="PGA108" s="23"/>
      <c r="PGB108" s="23"/>
      <c r="PGC108" s="23"/>
      <c r="PGD108" s="23"/>
      <c r="PGE108" s="23"/>
      <c r="PGF108" s="23"/>
      <c r="PGG108" s="23"/>
      <c r="PGH108" s="23"/>
      <c r="PGI108" s="23"/>
      <c r="PGJ108" s="23"/>
      <c r="PGK108" s="23"/>
      <c r="PGL108" s="23"/>
      <c r="PGM108" s="23"/>
      <c r="PGN108" s="23"/>
      <c r="PGO108" s="23"/>
      <c r="PGP108" s="23"/>
      <c r="PGQ108" s="23"/>
      <c r="PGR108" s="23"/>
      <c r="PGS108" s="23"/>
      <c r="PGT108" s="23"/>
      <c r="PGU108" s="23"/>
      <c r="PGV108" s="23"/>
      <c r="PGW108" s="23"/>
      <c r="PGX108" s="23"/>
      <c r="PGY108" s="23"/>
      <c r="PGZ108" s="23"/>
      <c r="PHA108" s="23"/>
      <c r="PHB108" s="23"/>
      <c r="PHC108" s="23"/>
      <c r="PHD108" s="23"/>
      <c r="PHE108" s="23"/>
      <c r="PHF108" s="23"/>
      <c r="PHG108" s="23"/>
      <c r="PHH108" s="23"/>
      <c r="PHI108" s="23"/>
      <c r="PHJ108" s="23"/>
      <c r="PHK108" s="23"/>
      <c r="PHL108" s="23"/>
      <c r="PHM108" s="23"/>
      <c r="PHN108" s="23"/>
      <c r="PHO108" s="23"/>
      <c r="PHP108" s="23"/>
      <c r="PHQ108" s="23"/>
      <c r="PHR108" s="23"/>
      <c r="PHS108" s="23"/>
      <c r="PHT108" s="23"/>
      <c r="PHU108" s="23"/>
      <c r="PHV108" s="23"/>
      <c r="PHW108" s="23"/>
      <c r="PHX108" s="23"/>
      <c r="PHY108" s="23"/>
      <c r="PHZ108" s="23"/>
      <c r="PIA108" s="23"/>
      <c r="PIB108" s="23"/>
      <c r="PIC108" s="23"/>
      <c r="PID108" s="23"/>
      <c r="PIE108" s="23"/>
      <c r="PIF108" s="23"/>
      <c r="PIG108" s="23"/>
      <c r="PIH108" s="23"/>
      <c r="PII108" s="23"/>
      <c r="PIJ108" s="23"/>
      <c r="PIK108" s="23"/>
      <c r="PIL108" s="23"/>
      <c r="PIM108" s="23"/>
      <c r="PIN108" s="23"/>
      <c r="PIO108" s="23"/>
      <c r="PIP108" s="23"/>
      <c r="PIQ108" s="23"/>
      <c r="PIR108" s="23"/>
      <c r="PIS108" s="23"/>
      <c r="PIT108" s="23"/>
      <c r="PIU108" s="23"/>
      <c r="PIV108" s="23"/>
      <c r="PIW108" s="23"/>
      <c r="PIX108" s="23"/>
      <c r="PIY108" s="23"/>
      <c r="PIZ108" s="23"/>
      <c r="PJA108" s="23"/>
      <c r="PJB108" s="23"/>
      <c r="PJC108" s="23"/>
      <c r="PJD108" s="23"/>
      <c r="PJE108" s="23"/>
      <c r="PJF108" s="23"/>
      <c r="PJG108" s="23"/>
      <c r="PJH108" s="23"/>
      <c r="PJI108" s="23"/>
      <c r="PJJ108" s="23"/>
      <c r="PJK108" s="23"/>
      <c r="PJL108" s="23"/>
      <c r="PJM108" s="23"/>
      <c r="PJN108" s="23"/>
      <c r="PJO108" s="23"/>
      <c r="PJP108" s="23"/>
      <c r="PJQ108" s="23"/>
      <c r="PJR108" s="23"/>
      <c r="PJS108" s="23"/>
      <c r="PJT108" s="23"/>
      <c r="PJU108" s="23"/>
      <c r="PJV108" s="23"/>
      <c r="PJW108" s="23"/>
      <c r="PJX108" s="23"/>
      <c r="PJY108" s="23"/>
      <c r="PJZ108" s="23"/>
      <c r="PKA108" s="23"/>
      <c r="PKB108" s="23"/>
      <c r="PKC108" s="23"/>
      <c r="PKD108" s="23"/>
      <c r="PKE108" s="23"/>
      <c r="PKF108" s="23"/>
      <c r="PKG108" s="23"/>
      <c r="PKH108" s="23"/>
      <c r="PKI108" s="23"/>
      <c r="PKJ108" s="23"/>
      <c r="PKK108" s="23"/>
      <c r="PKL108" s="23"/>
      <c r="PKM108" s="23"/>
      <c r="PKN108" s="23"/>
      <c r="PKO108" s="23"/>
      <c r="PKP108" s="23"/>
      <c r="PKQ108" s="23"/>
      <c r="PKR108" s="23"/>
      <c r="PKS108" s="23"/>
      <c r="PKT108" s="23"/>
      <c r="PKU108" s="23"/>
      <c r="PKV108" s="23"/>
      <c r="PKW108" s="23"/>
      <c r="PKX108" s="23"/>
      <c r="PKY108" s="23"/>
      <c r="PKZ108" s="23"/>
      <c r="PLA108" s="23"/>
      <c r="PLB108" s="23"/>
      <c r="PLC108" s="23"/>
      <c r="PLD108" s="23"/>
      <c r="PLE108" s="23"/>
      <c r="PLF108" s="23"/>
      <c r="PLG108" s="23"/>
      <c r="PLH108" s="23"/>
      <c r="PLI108" s="23"/>
      <c r="PLJ108" s="23"/>
      <c r="PLK108" s="23"/>
      <c r="PLL108" s="23"/>
      <c r="PLM108" s="23"/>
      <c r="PLN108" s="23"/>
      <c r="PLO108" s="23"/>
      <c r="PLP108" s="23"/>
      <c r="PLQ108" s="23"/>
      <c r="PLR108" s="23"/>
      <c r="PLS108" s="23"/>
      <c r="PLT108" s="23"/>
      <c r="PLU108" s="23"/>
      <c r="PLV108" s="23"/>
      <c r="PLW108" s="23"/>
      <c r="PLX108" s="23"/>
      <c r="PLY108" s="23"/>
      <c r="PLZ108" s="23"/>
      <c r="PMA108" s="23"/>
      <c r="PMB108" s="23"/>
      <c r="PMC108" s="23"/>
      <c r="PMD108" s="23"/>
      <c r="PME108" s="23"/>
      <c r="PMF108" s="23"/>
      <c r="PMG108" s="23"/>
      <c r="PMH108" s="23"/>
      <c r="PMI108" s="23"/>
      <c r="PMJ108" s="23"/>
      <c r="PMK108" s="23"/>
      <c r="PML108" s="23"/>
      <c r="PMM108" s="23"/>
      <c r="PMN108" s="23"/>
      <c r="PMO108" s="23"/>
      <c r="PMP108" s="23"/>
      <c r="PMQ108" s="23"/>
      <c r="PMR108" s="23"/>
      <c r="PMS108" s="23"/>
      <c r="PMT108" s="23"/>
      <c r="PMU108" s="23"/>
      <c r="PMV108" s="23"/>
      <c r="PMW108" s="23"/>
      <c r="PMX108" s="23"/>
      <c r="PMY108" s="23"/>
      <c r="PMZ108" s="23"/>
      <c r="PNA108" s="23"/>
      <c r="PNB108" s="23"/>
      <c r="PNC108" s="23"/>
      <c r="PND108" s="23"/>
      <c r="PNE108" s="23"/>
      <c r="PNF108" s="23"/>
      <c r="PNG108" s="23"/>
      <c r="PNH108" s="23"/>
      <c r="PNI108" s="23"/>
      <c r="PNJ108" s="23"/>
      <c r="PNK108" s="23"/>
      <c r="PNL108" s="23"/>
      <c r="PNM108" s="23"/>
      <c r="PNN108" s="23"/>
      <c r="PNO108" s="23"/>
      <c r="PNP108" s="23"/>
      <c r="PNQ108" s="23"/>
      <c r="PNR108" s="23"/>
      <c r="PNS108" s="23"/>
      <c r="PNT108" s="23"/>
      <c r="PNU108" s="23"/>
      <c r="PNV108" s="23"/>
      <c r="PNW108" s="23"/>
      <c r="PNX108" s="23"/>
      <c r="PNY108" s="23"/>
      <c r="PNZ108" s="23"/>
      <c r="POA108" s="23"/>
      <c r="POB108" s="23"/>
      <c r="POC108" s="23"/>
      <c r="POD108" s="23"/>
      <c r="POE108" s="23"/>
      <c r="POF108" s="23"/>
      <c r="POG108" s="23"/>
      <c r="POH108" s="23"/>
      <c r="POI108" s="23"/>
      <c r="POJ108" s="23"/>
      <c r="POK108" s="23"/>
      <c r="POL108" s="23"/>
      <c r="POM108" s="23"/>
      <c r="PON108" s="23"/>
      <c r="POO108" s="23"/>
      <c r="POP108" s="23"/>
      <c r="POQ108" s="23"/>
      <c r="POR108" s="23"/>
      <c r="POS108" s="23"/>
      <c r="POT108" s="23"/>
      <c r="POU108" s="23"/>
      <c r="POV108" s="23"/>
      <c r="POW108" s="23"/>
      <c r="POX108" s="23"/>
      <c r="POY108" s="23"/>
      <c r="POZ108" s="23"/>
      <c r="PPA108" s="23"/>
      <c r="PPB108" s="23"/>
      <c r="PPC108" s="23"/>
      <c r="PPD108" s="23"/>
      <c r="PPE108" s="23"/>
      <c r="PPF108" s="23"/>
      <c r="PPG108" s="23"/>
      <c r="PPH108" s="23"/>
      <c r="PPI108" s="23"/>
      <c r="PPJ108" s="23"/>
      <c r="PPK108" s="23"/>
      <c r="PPL108" s="23"/>
      <c r="PPM108" s="23"/>
      <c r="PPN108" s="23"/>
      <c r="PPO108" s="23"/>
      <c r="PPP108" s="23"/>
      <c r="PPQ108" s="23"/>
      <c r="PPR108" s="23"/>
      <c r="PPS108" s="23"/>
      <c r="PPT108" s="23"/>
      <c r="PPU108" s="23"/>
      <c r="PPV108" s="23"/>
      <c r="PPW108" s="23"/>
      <c r="PPX108" s="23"/>
      <c r="PPY108" s="23"/>
      <c r="PPZ108" s="23"/>
      <c r="PQA108" s="23"/>
      <c r="PQB108" s="23"/>
      <c r="PQC108" s="23"/>
      <c r="PQD108" s="23"/>
      <c r="PQE108" s="23"/>
      <c r="PQF108" s="23"/>
      <c r="PQG108" s="23"/>
      <c r="PQH108" s="23"/>
      <c r="PQI108" s="23"/>
      <c r="PQJ108" s="23"/>
      <c r="PQK108" s="23"/>
      <c r="PQL108" s="23"/>
      <c r="PQM108" s="23"/>
      <c r="PQN108" s="23"/>
      <c r="PQO108" s="23"/>
      <c r="PQP108" s="23"/>
      <c r="PQQ108" s="23"/>
      <c r="PQR108" s="23"/>
      <c r="PQS108" s="23"/>
      <c r="PQT108" s="23"/>
      <c r="PQU108" s="23"/>
      <c r="PQV108" s="23"/>
      <c r="PQW108" s="23"/>
      <c r="PQX108" s="23"/>
      <c r="PQY108" s="23"/>
      <c r="PQZ108" s="23"/>
      <c r="PRA108" s="23"/>
      <c r="PRB108" s="23"/>
      <c r="PRC108" s="23"/>
      <c r="PRD108" s="23"/>
      <c r="PRE108" s="23"/>
      <c r="PRF108" s="23"/>
      <c r="PRG108" s="23"/>
      <c r="PRH108" s="23"/>
      <c r="PRI108" s="23"/>
      <c r="PRJ108" s="23"/>
      <c r="PRK108" s="23"/>
      <c r="PRL108" s="23"/>
      <c r="PRM108" s="23"/>
      <c r="PRN108" s="23"/>
      <c r="PRO108" s="23"/>
      <c r="PRP108" s="23"/>
      <c r="PRQ108" s="23"/>
      <c r="PRR108" s="23"/>
      <c r="PRS108" s="23"/>
      <c r="PRT108" s="23"/>
      <c r="PRU108" s="23"/>
      <c r="PRV108" s="23"/>
      <c r="PRW108" s="23"/>
      <c r="PRX108" s="23"/>
      <c r="PRY108" s="23"/>
      <c r="PRZ108" s="23"/>
      <c r="PSA108" s="23"/>
      <c r="PSB108" s="23"/>
      <c r="PSC108" s="23"/>
      <c r="PSD108" s="23"/>
      <c r="PSE108" s="23"/>
      <c r="PSF108" s="23"/>
      <c r="PSG108" s="23"/>
      <c r="PSH108" s="23"/>
      <c r="PSI108" s="23"/>
      <c r="PSJ108" s="23"/>
      <c r="PSK108" s="23"/>
      <c r="PSL108" s="23"/>
      <c r="PSM108" s="23"/>
      <c r="PSN108" s="23"/>
      <c r="PSO108" s="23"/>
      <c r="PSP108" s="23"/>
      <c r="PSQ108" s="23"/>
      <c r="PSR108" s="23"/>
      <c r="PSS108" s="23"/>
      <c r="PST108" s="23"/>
      <c r="PSU108" s="23"/>
      <c r="PSV108" s="23"/>
      <c r="PSW108" s="23"/>
      <c r="PSX108" s="23"/>
      <c r="PSY108" s="23"/>
      <c r="PSZ108" s="23"/>
      <c r="PTA108" s="23"/>
      <c r="PTB108" s="23"/>
      <c r="PTC108" s="23"/>
      <c r="PTD108" s="23"/>
      <c r="PTE108" s="23"/>
      <c r="PTF108" s="23"/>
      <c r="PTG108" s="23"/>
      <c r="PTH108" s="23"/>
      <c r="PTI108" s="23"/>
      <c r="PTJ108" s="23"/>
      <c r="PTK108" s="23"/>
      <c r="PTL108" s="23"/>
      <c r="PTM108" s="23"/>
      <c r="PTN108" s="23"/>
      <c r="PTO108" s="23"/>
      <c r="PTP108" s="23"/>
      <c r="PTQ108" s="23"/>
      <c r="PTR108" s="23"/>
      <c r="PTS108" s="23"/>
      <c r="PTT108" s="23"/>
      <c r="PTU108" s="23"/>
      <c r="PTV108" s="23"/>
      <c r="PTW108" s="23"/>
      <c r="PTX108" s="23"/>
      <c r="PTY108" s="23"/>
      <c r="PTZ108" s="23"/>
      <c r="PUA108" s="23"/>
      <c r="PUB108" s="23"/>
      <c r="PUC108" s="23"/>
      <c r="PUD108" s="23"/>
      <c r="PUE108" s="23"/>
      <c r="PUF108" s="23"/>
      <c r="PUG108" s="23"/>
      <c r="PUH108" s="23"/>
      <c r="PUI108" s="23"/>
      <c r="PUJ108" s="23"/>
      <c r="PUK108" s="23"/>
      <c r="PUL108" s="23"/>
      <c r="PUM108" s="23"/>
      <c r="PUN108" s="23"/>
      <c r="PUO108" s="23"/>
      <c r="PUP108" s="23"/>
      <c r="PUQ108" s="23"/>
      <c r="PUR108" s="23"/>
      <c r="PUS108" s="23"/>
      <c r="PUT108" s="23"/>
      <c r="PUU108" s="23"/>
      <c r="PUV108" s="23"/>
      <c r="PUW108" s="23"/>
      <c r="PUX108" s="23"/>
      <c r="PUY108" s="23"/>
      <c r="PUZ108" s="23"/>
      <c r="PVA108" s="23"/>
      <c r="PVB108" s="23"/>
      <c r="PVC108" s="23"/>
      <c r="PVD108" s="23"/>
      <c r="PVE108" s="23"/>
      <c r="PVF108" s="23"/>
      <c r="PVG108" s="23"/>
      <c r="PVH108" s="23"/>
      <c r="PVI108" s="23"/>
      <c r="PVJ108" s="23"/>
      <c r="PVK108" s="23"/>
      <c r="PVL108" s="23"/>
      <c r="PVM108" s="23"/>
      <c r="PVN108" s="23"/>
      <c r="PVO108" s="23"/>
      <c r="PVP108" s="23"/>
      <c r="PVQ108" s="23"/>
      <c r="PVR108" s="23"/>
      <c r="PVS108" s="23"/>
      <c r="PVT108" s="23"/>
      <c r="PVU108" s="23"/>
      <c r="PVV108" s="23"/>
      <c r="PVW108" s="23"/>
      <c r="PVX108" s="23"/>
      <c r="PVY108" s="23"/>
      <c r="PVZ108" s="23"/>
      <c r="PWA108" s="23"/>
      <c r="PWB108" s="23"/>
      <c r="PWC108" s="23"/>
      <c r="PWD108" s="23"/>
      <c r="PWE108" s="23"/>
      <c r="PWF108" s="23"/>
      <c r="PWG108" s="23"/>
      <c r="PWH108" s="23"/>
      <c r="PWI108" s="23"/>
      <c r="PWJ108" s="23"/>
      <c r="PWK108" s="23"/>
      <c r="PWL108" s="23"/>
      <c r="PWM108" s="23"/>
      <c r="PWN108" s="23"/>
      <c r="PWO108" s="23"/>
      <c r="PWP108" s="23"/>
      <c r="PWQ108" s="23"/>
      <c r="PWR108" s="23"/>
      <c r="PWS108" s="23"/>
      <c r="PWT108" s="23"/>
      <c r="PWU108" s="23"/>
      <c r="PWV108" s="23"/>
      <c r="PWW108" s="23"/>
      <c r="PWX108" s="23"/>
      <c r="PWY108" s="23"/>
      <c r="PWZ108" s="23"/>
      <c r="PXA108" s="23"/>
      <c r="PXB108" s="23"/>
      <c r="PXC108" s="23"/>
      <c r="PXD108" s="23"/>
      <c r="PXE108" s="23"/>
      <c r="PXF108" s="23"/>
      <c r="PXG108" s="23"/>
      <c r="PXH108" s="23"/>
      <c r="PXI108" s="23"/>
      <c r="PXJ108" s="23"/>
      <c r="PXK108" s="23"/>
      <c r="PXL108" s="23"/>
      <c r="PXM108" s="23"/>
      <c r="PXN108" s="23"/>
      <c r="PXO108" s="23"/>
      <c r="PXP108" s="23"/>
      <c r="PXQ108" s="23"/>
      <c r="PXR108" s="23"/>
      <c r="PXS108" s="23"/>
      <c r="PXT108" s="23"/>
      <c r="PXU108" s="23"/>
      <c r="PXV108" s="23"/>
      <c r="PXW108" s="23"/>
      <c r="PXX108" s="23"/>
      <c r="PXY108" s="23"/>
      <c r="PXZ108" s="23"/>
      <c r="PYA108" s="23"/>
      <c r="PYB108" s="23"/>
      <c r="PYC108" s="23"/>
      <c r="PYD108" s="23"/>
      <c r="PYE108" s="23"/>
      <c r="PYF108" s="23"/>
      <c r="PYG108" s="23"/>
      <c r="PYH108" s="23"/>
      <c r="PYI108" s="23"/>
      <c r="PYJ108" s="23"/>
      <c r="PYK108" s="23"/>
      <c r="PYL108" s="23"/>
      <c r="PYM108" s="23"/>
      <c r="PYN108" s="23"/>
      <c r="PYO108" s="23"/>
      <c r="PYP108" s="23"/>
      <c r="PYQ108" s="23"/>
      <c r="PYR108" s="23"/>
      <c r="PYS108" s="23"/>
      <c r="PYT108" s="23"/>
      <c r="PYU108" s="23"/>
      <c r="PYV108" s="23"/>
      <c r="PYW108" s="23"/>
      <c r="PYX108" s="23"/>
      <c r="PYY108" s="23"/>
      <c r="PYZ108" s="23"/>
      <c r="PZA108" s="23"/>
      <c r="PZB108" s="23"/>
      <c r="PZC108" s="23"/>
      <c r="PZD108" s="23"/>
      <c r="PZE108" s="23"/>
      <c r="PZF108" s="23"/>
      <c r="PZG108" s="23"/>
      <c r="PZH108" s="23"/>
      <c r="PZI108" s="23"/>
      <c r="PZJ108" s="23"/>
      <c r="PZK108" s="23"/>
      <c r="PZL108" s="23"/>
      <c r="PZM108" s="23"/>
      <c r="PZN108" s="23"/>
      <c r="PZO108" s="23"/>
      <c r="PZP108" s="23"/>
      <c r="PZQ108" s="23"/>
      <c r="PZR108" s="23"/>
      <c r="PZS108" s="23"/>
      <c r="PZT108" s="23"/>
      <c r="PZU108" s="23"/>
      <c r="PZV108" s="23"/>
      <c r="PZW108" s="23"/>
      <c r="PZX108" s="23"/>
      <c r="PZY108" s="23"/>
      <c r="PZZ108" s="23"/>
      <c r="QAA108" s="23"/>
      <c r="QAB108" s="23"/>
      <c r="QAC108" s="23"/>
      <c r="QAD108" s="23"/>
      <c r="QAE108" s="23"/>
      <c r="QAF108" s="23"/>
      <c r="QAG108" s="23"/>
      <c r="QAH108" s="23"/>
      <c r="QAI108" s="23"/>
      <c r="QAJ108" s="23"/>
      <c r="QAK108" s="23"/>
      <c r="QAL108" s="23"/>
      <c r="QAM108" s="23"/>
      <c r="QAN108" s="23"/>
      <c r="QAO108" s="23"/>
      <c r="QAP108" s="23"/>
      <c r="QAQ108" s="23"/>
      <c r="QAR108" s="23"/>
      <c r="QAS108" s="23"/>
      <c r="QAT108" s="23"/>
      <c r="QAU108" s="23"/>
      <c r="QAV108" s="23"/>
      <c r="QAW108" s="23"/>
      <c r="QAX108" s="23"/>
      <c r="QAY108" s="23"/>
      <c r="QAZ108" s="23"/>
      <c r="QBA108" s="23"/>
      <c r="QBB108" s="23"/>
      <c r="QBC108" s="23"/>
      <c r="QBD108" s="23"/>
      <c r="QBE108" s="23"/>
      <c r="QBF108" s="23"/>
      <c r="QBG108" s="23"/>
      <c r="QBH108" s="23"/>
      <c r="QBI108" s="23"/>
      <c r="QBJ108" s="23"/>
      <c r="QBK108" s="23"/>
      <c r="QBL108" s="23"/>
      <c r="QBM108" s="23"/>
      <c r="QBN108" s="23"/>
      <c r="QBO108" s="23"/>
      <c r="QBP108" s="23"/>
      <c r="QBQ108" s="23"/>
      <c r="QBR108" s="23"/>
      <c r="QBS108" s="23"/>
      <c r="QBT108" s="23"/>
      <c r="QBU108" s="23"/>
      <c r="QBV108" s="23"/>
      <c r="QBW108" s="23"/>
      <c r="QBX108" s="23"/>
      <c r="QBY108" s="23"/>
      <c r="QBZ108" s="23"/>
      <c r="QCA108" s="23"/>
      <c r="QCB108" s="23"/>
      <c r="QCC108" s="23"/>
      <c r="QCD108" s="23"/>
      <c r="QCE108" s="23"/>
      <c r="QCF108" s="23"/>
      <c r="QCG108" s="23"/>
      <c r="QCH108" s="23"/>
      <c r="QCI108" s="23"/>
      <c r="QCJ108" s="23"/>
      <c r="QCK108" s="23"/>
      <c r="QCL108" s="23"/>
      <c r="QCM108" s="23"/>
      <c r="QCN108" s="23"/>
      <c r="QCO108" s="23"/>
      <c r="QCP108" s="23"/>
      <c r="QCQ108" s="23"/>
      <c r="QCR108" s="23"/>
      <c r="QCS108" s="23"/>
      <c r="QCT108" s="23"/>
      <c r="QCU108" s="23"/>
      <c r="QCV108" s="23"/>
      <c r="QCW108" s="23"/>
      <c r="QCX108" s="23"/>
      <c r="QCY108" s="23"/>
      <c r="QCZ108" s="23"/>
      <c r="QDA108" s="23"/>
      <c r="QDB108" s="23"/>
      <c r="QDC108" s="23"/>
      <c r="QDD108" s="23"/>
      <c r="QDE108" s="23"/>
      <c r="QDF108" s="23"/>
      <c r="QDG108" s="23"/>
      <c r="QDH108" s="23"/>
      <c r="QDI108" s="23"/>
      <c r="QDJ108" s="23"/>
      <c r="QDK108" s="23"/>
      <c r="QDL108" s="23"/>
      <c r="QDM108" s="23"/>
      <c r="QDN108" s="23"/>
      <c r="QDO108" s="23"/>
      <c r="QDP108" s="23"/>
      <c r="QDQ108" s="23"/>
      <c r="QDR108" s="23"/>
      <c r="QDS108" s="23"/>
      <c r="QDT108" s="23"/>
      <c r="QDU108" s="23"/>
      <c r="QDV108" s="23"/>
      <c r="QDW108" s="23"/>
      <c r="QDX108" s="23"/>
      <c r="QDY108" s="23"/>
      <c r="QDZ108" s="23"/>
      <c r="QEA108" s="23"/>
      <c r="QEB108" s="23"/>
      <c r="QEC108" s="23"/>
      <c r="QED108" s="23"/>
      <c r="QEE108" s="23"/>
      <c r="QEF108" s="23"/>
      <c r="QEG108" s="23"/>
      <c r="QEH108" s="23"/>
      <c r="QEI108" s="23"/>
      <c r="QEJ108" s="23"/>
      <c r="QEK108" s="23"/>
      <c r="QEL108" s="23"/>
      <c r="QEM108" s="23"/>
      <c r="QEN108" s="23"/>
      <c r="QEO108" s="23"/>
      <c r="QEP108" s="23"/>
      <c r="QEQ108" s="23"/>
      <c r="QER108" s="23"/>
      <c r="QES108" s="23"/>
      <c r="QET108" s="23"/>
      <c r="QEU108" s="23"/>
      <c r="QEV108" s="23"/>
      <c r="QEW108" s="23"/>
      <c r="QEX108" s="23"/>
      <c r="QEY108" s="23"/>
      <c r="QEZ108" s="23"/>
      <c r="QFA108" s="23"/>
      <c r="QFB108" s="23"/>
      <c r="QFC108" s="23"/>
      <c r="QFD108" s="23"/>
      <c r="QFE108" s="23"/>
      <c r="QFF108" s="23"/>
      <c r="QFG108" s="23"/>
      <c r="QFH108" s="23"/>
      <c r="QFI108" s="23"/>
      <c r="QFJ108" s="23"/>
      <c r="QFK108" s="23"/>
      <c r="QFL108" s="23"/>
      <c r="QFM108" s="23"/>
      <c r="QFN108" s="23"/>
      <c r="QFO108" s="23"/>
      <c r="QFP108" s="23"/>
      <c r="QFQ108" s="23"/>
      <c r="QFR108" s="23"/>
      <c r="QFS108" s="23"/>
      <c r="QFT108" s="23"/>
      <c r="QFU108" s="23"/>
      <c r="QFV108" s="23"/>
      <c r="QFW108" s="23"/>
      <c r="QFX108" s="23"/>
      <c r="QFY108" s="23"/>
      <c r="QFZ108" s="23"/>
      <c r="QGA108" s="23"/>
      <c r="QGB108" s="23"/>
      <c r="QGC108" s="23"/>
      <c r="QGD108" s="23"/>
      <c r="QGE108" s="23"/>
      <c r="QGF108" s="23"/>
      <c r="QGG108" s="23"/>
      <c r="QGH108" s="23"/>
      <c r="QGI108" s="23"/>
      <c r="QGJ108" s="23"/>
      <c r="QGK108" s="23"/>
      <c r="QGL108" s="23"/>
      <c r="QGM108" s="23"/>
      <c r="QGN108" s="23"/>
      <c r="QGO108" s="23"/>
      <c r="QGP108" s="23"/>
      <c r="QGQ108" s="23"/>
      <c r="QGR108" s="23"/>
      <c r="QGS108" s="23"/>
      <c r="QGT108" s="23"/>
      <c r="QGU108" s="23"/>
      <c r="QGV108" s="23"/>
      <c r="QGW108" s="23"/>
      <c r="QGX108" s="23"/>
      <c r="QGY108" s="23"/>
      <c r="QGZ108" s="23"/>
      <c r="QHA108" s="23"/>
      <c r="QHB108" s="23"/>
      <c r="QHC108" s="23"/>
      <c r="QHD108" s="23"/>
      <c r="QHE108" s="23"/>
      <c r="QHF108" s="23"/>
      <c r="QHG108" s="23"/>
      <c r="QHH108" s="23"/>
      <c r="QHI108" s="23"/>
      <c r="QHJ108" s="23"/>
      <c r="QHK108" s="23"/>
      <c r="QHL108" s="23"/>
      <c r="QHM108" s="23"/>
      <c r="QHN108" s="23"/>
      <c r="QHO108" s="23"/>
      <c r="QHP108" s="23"/>
      <c r="QHQ108" s="23"/>
      <c r="QHR108" s="23"/>
      <c r="QHS108" s="23"/>
      <c r="QHT108" s="23"/>
      <c r="QHU108" s="23"/>
      <c r="QHV108" s="23"/>
      <c r="QHW108" s="23"/>
      <c r="QHX108" s="23"/>
      <c r="QHY108" s="23"/>
      <c r="QHZ108" s="23"/>
      <c r="QIA108" s="23"/>
      <c r="QIB108" s="23"/>
      <c r="QIC108" s="23"/>
      <c r="QID108" s="23"/>
      <c r="QIE108" s="23"/>
      <c r="QIF108" s="23"/>
      <c r="QIG108" s="23"/>
      <c r="QIH108" s="23"/>
      <c r="QII108" s="23"/>
      <c r="QIJ108" s="23"/>
      <c r="QIK108" s="23"/>
      <c r="QIL108" s="23"/>
      <c r="QIM108" s="23"/>
      <c r="QIN108" s="23"/>
      <c r="QIO108" s="23"/>
      <c r="QIP108" s="23"/>
      <c r="QIQ108" s="23"/>
      <c r="QIR108" s="23"/>
      <c r="QIS108" s="23"/>
      <c r="QIT108" s="23"/>
      <c r="QIU108" s="23"/>
      <c r="QIV108" s="23"/>
      <c r="QIW108" s="23"/>
      <c r="QIX108" s="23"/>
      <c r="QIY108" s="23"/>
      <c r="QIZ108" s="23"/>
      <c r="QJA108" s="23"/>
      <c r="QJB108" s="23"/>
      <c r="QJC108" s="23"/>
      <c r="QJD108" s="23"/>
      <c r="QJE108" s="23"/>
      <c r="QJF108" s="23"/>
      <c r="QJG108" s="23"/>
      <c r="QJH108" s="23"/>
      <c r="QJI108" s="23"/>
      <c r="QJJ108" s="23"/>
      <c r="QJK108" s="23"/>
      <c r="QJL108" s="23"/>
      <c r="QJM108" s="23"/>
      <c r="QJN108" s="23"/>
      <c r="QJO108" s="23"/>
      <c r="QJP108" s="23"/>
      <c r="QJQ108" s="23"/>
      <c r="QJR108" s="23"/>
      <c r="QJS108" s="23"/>
      <c r="QJT108" s="23"/>
      <c r="QJU108" s="23"/>
      <c r="QJV108" s="23"/>
      <c r="QJW108" s="23"/>
      <c r="QJX108" s="23"/>
      <c r="QJY108" s="23"/>
      <c r="QJZ108" s="23"/>
      <c r="QKA108" s="23"/>
      <c r="QKB108" s="23"/>
      <c r="QKC108" s="23"/>
      <c r="QKD108" s="23"/>
      <c r="QKE108" s="23"/>
      <c r="QKF108" s="23"/>
      <c r="QKG108" s="23"/>
      <c r="QKH108" s="23"/>
      <c r="QKI108" s="23"/>
      <c r="QKJ108" s="23"/>
      <c r="QKK108" s="23"/>
      <c r="QKL108" s="23"/>
      <c r="QKM108" s="23"/>
      <c r="QKN108" s="23"/>
      <c r="QKO108" s="23"/>
      <c r="QKP108" s="23"/>
      <c r="QKQ108" s="23"/>
      <c r="QKR108" s="23"/>
      <c r="QKS108" s="23"/>
      <c r="QKT108" s="23"/>
      <c r="QKU108" s="23"/>
      <c r="QKV108" s="23"/>
      <c r="QKW108" s="23"/>
      <c r="QKX108" s="23"/>
      <c r="QKY108" s="23"/>
      <c r="QKZ108" s="23"/>
      <c r="QLA108" s="23"/>
      <c r="QLB108" s="23"/>
      <c r="QLC108" s="23"/>
      <c r="QLD108" s="23"/>
      <c r="QLE108" s="23"/>
      <c r="QLF108" s="23"/>
      <c r="QLG108" s="23"/>
      <c r="QLH108" s="23"/>
      <c r="QLI108" s="23"/>
      <c r="QLJ108" s="23"/>
      <c r="QLK108" s="23"/>
      <c r="QLL108" s="23"/>
      <c r="QLM108" s="23"/>
      <c r="QLN108" s="23"/>
      <c r="QLO108" s="23"/>
      <c r="QLP108" s="23"/>
      <c r="QLQ108" s="23"/>
      <c r="QLR108" s="23"/>
      <c r="QLS108" s="23"/>
      <c r="QLT108" s="23"/>
      <c r="QLU108" s="23"/>
      <c r="QLV108" s="23"/>
      <c r="QLW108" s="23"/>
      <c r="QLX108" s="23"/>
      <c r="QLY108" s="23"/>
      <c r="QLZ108" s="23"/>
      <c r="QMA108" s="23"/>
      <c r="QMB108" s="23"/>
      <c r="QMC108" s="23"/>
      <c r="QMD108" s="23"/>
      <c r="QME108" s="23"/>
      <c r="QMF108" s="23"/>
      <c r="QMG108" s="23"/>
      <c r="QMH108" s="23"/>
      <c r="QMI108" s="23"/>
      <c r="QMJ108" s="23"/>
      <c r="QMK108" s="23"/>
      <c r="QML108" s="23"/>
      <c r="QMM108" s="23"/>
      <c r="QMN108" s="23"/>
      <c r="QMO108" s="23"/>
      <c r="QMP108" s="23"/>
      <c r="QMQ108" s="23"/>
      <c r="QMR108" s="23"/>
      <c r="QMS108" s="23"/>
      <c r="QMT108" s="23"/>
      <c r="QMU108" s="23"/>
      <c r="QMV108" s="23"/>
      <c r="QMW108" s="23"/>
      <c r="QMX108" s="23"/>
      <c r="QMY108" s="23"/>
      <c r="QMZ108" s="23"/>
      <c r="QNA108" s="23"/>
      <c r="QNB108" s="23"/>
      <c r="QNC108" s="23"/>
      <c r="QND108" s="23"/>
      <c r="QNE108" s="23"/>
      <c r="QNF108" s="23"/>
      <c r="QNG108" s="23"/>
      <c r="QNH108" s="23"/>
      <c r="QNI108" s="23"/>
      <c r="QNJ108" s="23"/>
      <c r="QNK108" s="23"/>
      <c r="QNL108" s="23"/>
      <c r="QNM108" s="23"/>
      <c r="QNN108" s="23"/>
      <c r="QNO108" s="23"/>
      <c r="QNP108" s="23"/>
      <c r="QNQ108" s="23"/>
      <c r="QNR108" s="23"/>
      <c r="QNS108" s="23"/>
      <c r="QNT108" s="23"/>
      <c r="QNU108" s="23"/>
      <c r="QNV108" s="23"/>
      <c r="QNW108" s="23"/>
      <c r="QNX108" s="23"/>
      <c r="QNY108" s="23"/>
      <c r="QNZ108" s="23"/>
      <c r="QOA108" s="23"/>
      <c r="QOB108" s="23"/>
      <c r="QOC108" s="23"/>
      <c r="QOD108" s="23"/>
      <c r="QOE108" s="23"/>
      <c r="QOF108" s="23"/>
      <c r="QOG108" s="23"/>
      <c r="QOH108" s="23"/>
      <c r="QOI108" s="23"/>
      <c r="QOJ108" s="23"/>
      <c r="QOK108" s="23"/>
      <c r="QOL108" s="23"/>
      <c r="QOM108" s="23"/>
      <c r="QON108" s="23"/>
      <c r="QOO108" s="23"/>
      <c r="QOP108" s="23"/>
      <c r="QOQ108" s="23"/>
      <c r="QOR108" s="23"/>
      <c r="QOS108" s="23"/>
      <c r="QOT108" s="23"/>
      <c r="QOU108" s="23"/>
      <c r="QOV108" s="23"/>
      <c r="QOW108" s="23"/>
      <c r="QOX108" s="23"/>
      <c r="QOY108" s="23"/>
      <c r="QOZ108" s="23"/>
      <c r="QPA108" s="23"/>
      <c r="QPB108" s="23"/>
      <c r="QPC108" s="23"/>
      <c r="QPD108" s="23"/>
      <c r="QPE108" s="23"/>
      <c r="QPF108" s="23"/>
      <c r="QPG108" s="23"/>
      <c r="QPH108" s="23"/>
      <c r="QPI108" s="23"/>
      <c r="QPJ108" s="23"/>
      <c r="QPK108" s="23"/>
      <c r="QPL108" s="23"/>
      <c r="QPM108" s="23"/>
      <c r="QPN108" s="23"/>
      <c r="QPO108" s="23"/>
      <c r="QPP108" s="23"/>
      <c r="QPQ108" s="23"/>
      <c r="QPR108" s="23"/>
      <c r="QPS108" s="23"/>
      <c r="QPT108" s="23"/>
      <c r="QPU108" s="23"/>
      <c r="QPV108" s="23"/>
      <c r="QPW108" s="23"/>
      <c r="QPX108" s="23"/>
      <c r="QPY108" s="23"/>
      <c r="QPZ108" s="23"/>
      <c r="QQA108" s="23"/>
      <c r="QQB108" s="23"/>
      <c r="QQC108" s="23"/>
      <c r="QQD108" s="23"/>
      <c r="QQE108" s="23"/>
      <c r="QQF108" s="23"/>
      <c r="QQG108" s="23"/>
      <c r="QQH108" s="23"/>
      <c r="QQI108" s="23"/>
      <c r="QQJ108" s="23"/>
      <c r="QQK108" s="23"/>
      <c r="QQL108" s="23"/>
      <c r="QQM108" s="23"/>
      <c r="QQN108" s="23"/>
      <c r="QQO108" s="23"/>
      <c r="QQP108" s="23"/>
      <c r="QQQ108" s="23"/>
      <c r="QQR108" s="23"/>
      <c r="QQS108" s="23"/>
      <c r="QQT108" s="23"/>
      <c r="QQU108" s="23"/>
      <c r="QQV108" s="23"/>
      <c r="QQW108" s="23"/>
      <c r="QQX108" s="23"/>
      <c r="QQY108" s="23"/>
      <c r="QQZ108" s="23"/>
      <c r="QRA108" s="23"/>
      <c r="QRB108" s="23"/>
      <c r="QRC108" s="23"/>
      <c r="QRD108" s="23"/>
      <c r="QRE108" s="23"/>
      <c r="QRF108" s="23"/>
      <c r="QRG108" s="23"/>
      <c r="QRH108" s="23"/>
      <c r="QRI108" s="23"/>
      <c r="QRJ108" s="23"/>
      <c r="QRK108" s="23"/>
      <c r="QRL108" s="23"/>
      <c r="QRM108" s="23"/>
      <c r="QRN108" s="23"/>
      <c r="QRO108" s="23"/>
      <c r="QRP108" s="23"/>
      <c r="QRQ108" s="23"/>
      <c r="QRR108" s="23"/>
      <c r="QRS108" s="23"/>
      <c r="QRT108" s="23"/>
      <c r="QRU108" s="23"/>
      <c r="QRV108" s="23"/>
      <c r="QRW108" s="23"/>
      <c r="QRX108" s="23"/>
      <c r="QRY108" s="23"/>
      <c r="QRZ108" s="23"/>
      <c r="QSA108" s="23"/>
      <c r="QSB108" s="23"/>
      <c r="QSC108" s="23"/>
      <c r="QSD108" s="23"/>
      <c r="QSE108" s="23"/>
      <c r="QSF108" s="23"/>
      <c r="QSG108" s="23"/>
      <c r="QSH108" s="23"/>
      <c r="QSI108" s="23"/>
      <c r="QSJ108" s="23"/>
      <c r="QSK108" s="23"/>
      <c r="QSL108" s="23"/>
      <c r="QSM108" s="23"/>
      <c r="QSN108" s="23"/>
      <c r="QSO108" s="23"/>
      <c r="QSP108" s="23"/>
      <c r="QSQ108" s="23"/>
      <c r="QSR108" s="23"/>
      <c r="QSS108" s="23"/>
      <c r="QST108" s="23"/>
      <c r="QSU108" s="23"/>
      <c r="QSV108" s="23"/>
      <c r="QSW108" s="23"/>
      <c r="QSX108" s="23"/>
      <c r="QSY108" s="23"/>
      <c r="QSZ108" s="23"/>
      <c r="QTA108" s="23"/>
      <c r="QTB108" s="23"/>
      <c r="QTC108" s="23"/>
      <c r="QTD108" s="23"/>
      <c r="QTE108" s="23"/>
      <c r="QTF108" s="23"/>
      <c r="QTG108" s="23"/>
      <c r="QTH108" s="23"/>
      <c r="QTI108" s="23"/>
      <c r="QTJ108" s="23"/>
      <c r="QTK108" s="23"/>
      <c r="QTL108" s="23"/>
      <c r="QTM108" s="23"/>
      <c r="QTN108" s="23"/>
      <c r="QTO108" s="23"/>
      <c r="QTP108" s="23"/>
      <c r="QTQ108" s="23"/>
      <c r="QTR108" s="23"/>
      <c r="QTS108" s="23"/>
      <c r="QTT108" s="23"/>
      <c r="QTU108" s="23"/>
      <c r="QTV108" s="23"/>
      <c r="QTW108" s="23"/>
      <c r="QTX108" s="23"/>
      <c r="QTY108" s="23"/>
      <c r="QTZ108" s="23"/>
      <c r="QUA108" s="23"/>
      <c r="QUB108" s="23"/>
      <c r="QUC108" s="23"/>
      <c r="QUD108" s="23"/>
      <c r="QUE108" s="23"/>
      <c r="QUF108" s="23"/>
      <c r="QUG108" s="23"/>
      <c r="QUH108" s="23"/>
      <c r="QUI108" s="23"/>
      <c r="QUJ108" s="23"/>
      <c r="QUK108" s="23"/>
      <c r="QUL108" s="23"/>
      <c r="QUM108" s="23"/>
      <c r="QUN108" s="23"/>
      <c r="QUO108" s="23"/>
      <c r="QUP108" s="23"/>
      <c r="QUQ108" s="23"/>
      <c r="QUR108" s="23"/>
      <c r="QUS108" s="23"/>
      <c r="QUT108" s="23"/>
      <c r="QUU108" s="23"/>
      <c r="QUV108" s="23"/>
      <c r="QUW108" s="23"/>
      <c r="QUX108" s="23"/>
      <c r="QUY108" s="23"/>
      <c r="QUZ108" s="23"/>
      <c r="QVA108" s="23"/>
      <c r="QVB108" s="23"/>
      <c r="QVC108" s="23"/>
      <c r="QVD108" s="23"/>
      <c r="QVE108" s="23"/>
      <c r="QVF108" s="23"/>
      <c r="QVG108" s="23"/>
      <c r="QVH108" s="23"/>
      <c r="QVI108" s="23"/>
      <c r="QVJ108" s="23"/>
      <c r="QVK108" s="23"/>
      <c r="QVL108" s="23"/>
      <c r="QVM108" s="23"/>
      <c r="QVN108" s="23"/>
      <c r="QVO108" s="23"/>
      <c r="QVP108" s="23"/>
      <c r="QVQ108" s="23"/>
      <c r="QVR108" s="23"/>
      <c r="QVS108" s="23"/>
      <c r="QVT108" s="23"/>
      <c r="QVU108" s="23"/>
      <c r="QVV108" s="23"/>
      <c r="QVW108" s="23"/>
      <c r="QVX108" s="23"/>
      <c r="QVY108" s="23"/>
      <c r="QVZ108" s="23"/>
      <c r="QWA108" s="23"/>
      <c r="QWB108" s="23"/>
      <c r="QWC108" s="23"/>
      <c r="QWD108" s="23"/>
      <c r="QWE108" s="23"/>
      <c r="QWF108" s="23"/>
      <c r="QWG108" s="23"/>
      <c r="QWH108" s="23"/>
      <c r="QWI108" s="23"/>
      <c r="QWJ108" s="23"/>
      <c r="QWK108" s="23"/>
      <c r="QWL108" s="23"/>
      <c r="QWM108" s="23"/>
      <c r="QWN108" s="23"/>
      <c r="QWO108" s="23"/>
      <c r="QWP108" s="23"/>
      <c r="QWQ108" s="23"/>
      <c r="QWR108" s="23"/>
      <c r="QWS108" s="23"/>
      <c r="QWT108" s="23"/>
      <c r="QWU108" s="23"/>
      <c r="QWV108" s="23"/>
      <c r="QWW108" s="23"/>
      <c r="QWX108" s="23"/>
      <c r="QWY108" s="23"/>
      <c r="QWZ108" s="23"/>
      <c r="QXA108" s="23"/>
      <c r="QXB108" s="23"/>
      <c r="QXC108" s="23"/>
      <c r="QXD108" s="23"/>
      <c r="QXE108" s="23"/>
      <c r="QXF108" s="23"/>
      <c r="QXG108" s="23"/>
      <c r="QXH108" s="23"/>
      <c r="QXI108" s="23"/>
      <c r="QXJ108" s="23"/>
      <c r="QXK108" s="23"/>
      <c r="QXL108" s="23"/>
      <c r="QXM108" s="23"/>
      <c r="QXN108" s="23"/>
      <c r="QXO108" s="23"/>
      <c r="QXP108" s="23"/>
      <c r="QXQ108" s="23"/>
      <c r="QXR108" s="23"/>
      <c r="QXS108" s="23"/>
      <c r="QXT108" s="23"/>
      <c r="QXU108" s="23"/>
      <c r="QXV108" s="23"/>
      <c r="QXW108" s="23"/>
      <c r="QXX108" s="23"/>
      <c r="QXY108" s="23"/>
      <c r="QXZ108" s="23"/>
      <c r="QYA108" s="23"/>
      <c r="QYB108" s="23"/>
      <c r="QYC108" s="23"/>
      <c r="QYD108" s="23"/>
      <c r="QYE108" s="23"/>
      <c r="QYF108" s="23"/>
      <c r="QYG108" s="23"/>
      <c r="QYH108" s="23"/>
      <c r="QYI108" s="23"/>
      <c r="QYJ108" s="23"/>
      <c r="QYK108" s="23"/>
      <c r="QYL108" s="23"/>
      <c r="QYM108" s="23"/>
      <c r="QYN108" s="23"/>
      <c r="QYO108" s="23"/>
      <c r="QYP108" s="23"/>
      <c r="QYQ108" s="23"/>
      <c r="QYR108" s="23"/>
      <c r="QYS108" s="23"/>
      <c r="QYT108" s="23"/>
      <c r="QYU108" s="23"/>
      <c r="QYV108" s="23"/>
      <c r="QYW108" s="23"/>
      <c r="QYX108" s="23"/>
      <c r="QYY108" s="23"/>
      <c r="QYZ108" s="23"/>
      <c r="QZA108" s="23"/>
      <c r="QZB108" s="23"/>
      <c r="QZC108" s="23"/>
      <c r="QZD108" s="23"/>
      <c r="QZE108" s="23"/>
      <c r="QZF108" s="23"/>
      <c r="QZG108" s="23"/>
      <c r="QZH108" s="23"/>
      <c r="QZI108" s="23"/>
      <c r="QZJ108" s="23"/>
      <c r="QZK108" s="23"/>
      <c r="QZL108" s="23"/>
      <c r="QZM108" s="23"/>
      <c r="QZN108" s="23"/>
      <c r="QZO108" s="23"/>
      <c r="QZP108" s="23"/>
      <c r="QZQ108" s="23"/>
      <c r="QZR108" s="23"/>
      <c r="QZS108" s="23"/>
      <c r="QZT108" s="23"/>
      <c r="QZU108" s="23"/>
      <c r="QZV108" s="23"/>
      <c r="QZW108" s="23"/>
      <c r="QZX108" s="23"/>
      <c r="QZY108" s="23"/>
      <c r="QZZ108" s="23"/>
      <c r="RAA108" s="23"/>
      <c r="RAB108" s="23"/>
      <c r="RAC108" s="23"/>
      <c r="RAD108" s="23"/>
      <c r="RAE108" s="23"/>
      <c r="RAF108" s="23"/>
      <c r="RAG108" s="23"/>
      <c r="RAH108" s="23"/>
      <c r="RAI108" s="23"/>
      <c r="RAJ108" s="23"/>
      <c r="RAK108" s="23"/>
      <c r="RAL108" s="23"/>
      <c r="RAM108" s="23"/>
      <c r="RAN108" s="23"/>
      <c r="RAO108" s="23"/>
      <c r="RAP108" s="23"/>
      <c r="RAQ108" s="23"/>
      <c r="RAR108" s="23"/>
      <c r="RAS108" s="23"/>
      <c r="RAT108" s="23"/>
      <c r="RAU108" s="23"/>
      <c r="RAV108" s="23"/>
      <c r="RAW108" s="23"/>
      <c r="RAX108" s="23"/>
      <c r="RAY108" s="23"/>
      <c r="RAZ108" s="23"/>
      <c r="RBA108" s="23"/>
      <c r="RBB108" s="23"/>
      <c r="RBC108" s="23"/>
      <c r="RBD108" s="23"/>
      <c r="RBE108" s="23"/>
      <c r="RBF108" s="23"/>
      <c r="RBG108" s="23"/>
      <c r="RBH108" s="23"/>
      <c r="RBI108" s="23"/>
      <c r="RBJ108" s="23"/>
      <c r="RBK108" s="23"/>
      <c r="RBL108" s="23"/>
      <c r="RBM108" s="23"/>
      <c r="RBN108" s="23"/>
      <c r="RBO108" s="23"/>
      <c r="RBP108" s="23"/>
      <c r="RBQ108" s="23"/>
      <c r="RBR108" s="23"/>
      <c r="RBS108" s="23"/>
      <c r="RBT108" s="23"/>
      <c r="RBU108" s="23"/>
      <c r="RBV108" s="23"/>
      <c r="RBW108" s="23"/>
      <c r="RBX108" s="23"/>
      <c r="RBY108" s="23"/>
      <c r="RBZ108" s="23"/>
      <c r="RCA108" s="23"/>
      <c r="RCB108" s="23"/>
      <c r="RCC108" s="23"/>
      <c r="RCD108" s="23"/>
      <c r="RCE108" s="23"/>
      <c r="RCF108" s="23"/>
      <c r="RCG108" s="23"/>
      <c r="RCH108" s="23"/>
      <c r="RCI108" s="23"/>
      <c r="RCJ108" s="23"/>
      <c r="RCK108" s="23"/>
      <c r="RCL108" s="23"/>
      <c r="RCM108" s="23"/>
      <c r="RCN108" s="23"/>
      <c r="RCO108" s="23"/>
      <c r="RCP108" s="23"/>
      <c r="RCQ108" s="23"/>
      <c r="RCR108" s="23"/>
      <c r="RCS108" s="23"/>
      <c r="RCT108" s="23"/>
      <c r="RCU108" s="23"/>
      <c r="RCV108" s="23"/>
      <c r="RCW108" s="23"/>
      <c r="RCX108" s="23"/>
      <c r="RCY108" s="23"/>
      <c r="RCZ108" s="23"/>
      <c r="RDA108" s="23"/>
      <c r="RDB108" s="23"/>
      <c r="RDC108" s="23"/>
      <c r="RDD108" s="23"/>
      <c r="RDE108" s="23"/>
      <c r="RDF108" s="23"/>
      <c r="RDG108" s="23"/>
      <c r="RDH108" s="23"/>
      <c r="RDI108" s="23"/>
      <c r="RDJ108" s="23"/>
      <c r="RDK108" s="23"/>
      <c r="RDL108" s="23"/>
      <c r="RDM108" s="23"/>
      <c r="RDN108" s="23"/>
      <c r="RDO108" s="23"/>
      <c r="RDP108" s="23"/>
      <c r="RDQ108" s="23"/>
      <c r="RDR108" s="23"/>
      <c r="RDS108" s="23"/>
      <c r="RDT108" s="23"/>
      <c r="RDU108" s="23"/>
      <c r="RDV108" s="23"/>
      <c r="RDW108" s="23"/>
      <c r="RDX108" s="23"/>
      <c r="RDY108" s="23"/>
      <c r="RDZ108" s="23"/>
      <c r="REA108" s="23"/>
      <c r="REB108" s="23"/>
      <c r="REC108" s="23"/>
      <c r="RED108" s="23"/>
      <c r="REE108" s="23"/>
      <c r="REF108" s="23"/>
      <c r="REG108" s="23"/>
      <c r="REH108" s="23"/>
      <c r="REI108" s="23"/>
      <c r="REJ108" s="23"/>
      <c r="REK108" s="23"/>
      <c r="REL108" s="23"/>
      <c r="REM108" s="23"/>
      <c r="REN108" s="23"/>
      <c r="REO108" s="23"/>
      <c r="REP108" s="23"/>
      <c r="REQ108" s="23"/>
      <c r="RER108" s="23"/>
      <c r="RES108" s="23"/>
      <c r="RET108" s="23"/>
      <c r="REU108" s="23"/>
      <c r="REV108" s="23"/>
      <c r="REW108" s="23"/>
      <c r="REX108" s="23"/>
      <c r="REY108" s="23"/>
      <c r="REZ108" s="23"/>
      <c r="RFA108" s="23"/>
      <c r="RFB108" s="23"/>
      <c r="RFC108" s="23"/>
      <c r="RFD108" s="23"/>
      <c r="RFE108" s="23"/>
      <c r="RFF108" s="23"/>
      <c r="RFG108" s="23"/>
      <c r="RFH108" s="23"/>
      <c r="RFI108" s="23"/>
      <c r="RFJ108" s="23"/>
      <c r="RFK108" s="23"/>
      <c r="RFL108" s="23"/>
      <c r="RFM108" s="23"/>
      <c r="RFN108" s="23"/>
      <c r="RFO108" s="23"/>
      <c r="RFP108" s="23"/>
      <c r="RFQ108" s="23"/>
      <c r="RFR108" s="23"/>
      <c r="RFS108" s="23"/>
      <c r="RFT108" s="23"/>
      <c r="RFU108" s="23"/>
      <c r="RFV108" s="23"/>
      <c r="RFW108" s="23"/>
      <c r="RFX108" s="23"/>
      <c r="RFY108" s="23"/>
      <c r="RFZ108" s="23"/>
      <c r="RGA108" s="23"/>
      <c r="RGB108" s="23"/>
      <c r="RGC108" s="23"/>
      <c r="RGD108" s="23"/>
      <c r="RGE108" s="23"/>
      <c r="RGF108" s="23"/>
      <c r="RGG108" s="23"/>
      <c r="RGH108" s="23"/>
      <c r="RGI108" s="23"/>
      <c r="RGJ108" s="23"/>
      <c r="RGK108" s="23"/>
      <c r="RGL108" s="23"/>
      <c r="RGM108" s="23"/>
      <c r="RGN108" s="23"/>
      <c r="RGO108" s="23"/>
      <c r="RGP108" s="23"/>
      <c r="RGQ108" s="23"/>
      <c r="RGR108" s="23"/>
      <c r="RGS108" s="23"/>
      <c r="RGT108" s="23"/>
      <c r="RGU108" s="23"/>
      <c r="RGV108" s="23"/>
      <c r="RGW108" s="23"/>
      <c r="RGX108" s="23"/>
      <c r="RGY108" s="23"/>
      <c r="RGZ108" s="23"/>
      <c r="RHA108" s="23"/>
      <c r="RHB108" s="23"/>
      <c r="RHC108" s="23"/>
      <c r="RHD108" s="23"/>
      <c r="RHE108" s="23"/>
      <c r="RHF108" s="23"/>
      <c r="RHG108" s="23"/>
      <c r="RHH108" s="23"/>
      <c r="RHI108" s="23"/>
      <c r="RHJ108" s="23"/>
      <c r="RHK108" s="23"/>
      <c r="RHL108" s="23"/>
      <c r="RHM108" s="23"/>
      <c r="RHN108" s="23"/>
      <c r="RHO108" s="23"/>
      <c r="RHP108" s="23"/>
      <c r="RHQ108" s="23"/>
      <c r="RHR108" s="23"/>
      <c r="RHS108" s="23"/>
      <c r="RHT108" s="23"/>
      <c r="RHU108" s="23"/>
      <c r="RHV108" s="23"/>
      <c r="RHW108" s="23"/>
      <c r="RHX108" s="23"/>
      <c r="RHY108" s="23"/>
      <c r="RHZ108" s="23"/>
      <c r="RIA108" s="23"/>
      <c r="RIB108" s="23"/>
      <c r="RIC108" s="23"/>
      <c r="RID108" s="23"/>
      <c r="RIE108" s="23"/>
      <c r="RIF108" s="23"/>
      <c r="RIG108" s="23"/>
      <c r="RIH108" s="23"/>
      <c r="RII108" s="23"/>
      <c r="RIJ108" s="23"/>
      <c r="RIK108" s="23"/>
      <c r="RIL108" s="23"/>
      <c r="RIM108" s="23"/>
      <c r="RIN108" s="23"/>
      <c r="RIO108" s="23"/>
      <c r="RIP108" s="23"/>
      <c r="RIQ108" s="23"/>
      <c r="RIR108" s="23"/>
      <c r="RIS108" s="23"/>
      <c r="RIT108" s="23"/>
      <c r="RIU108" s="23"/>
      <c r="RIV108" s="23"/>
      <c r="RIW108" s="23"/>
      <c r="RIX108" s="23"/>
      <c r="RIY108" s="23"/>
      <c r="RIZ108" s="23"/>
      <c r="RJA108" s="23"/>
      <c r="RJB108" s="23"/>
      <c r="RJC108" s="23"/>
      <c r="RJD108" s="23"/>
      <c r="RJE108" s="23"/>
      <c r="RJF108" s="23"/>
      <c r="RJG108" s="23"/>
      <c r="RJH108" s="23"/>
      <c r="RJI108" s="23"/>
      <c r="RJJ108" s="23"/>
      <c r="RJK108" s="23"/>
      <c r="RJL108" s="23"/>
      <c r="RJM108" s="23"/>
      <c r="RJN108" s="23"/>
      <c r="RJO108" s="23"/>
      <c r="RJP108" s="23"/>
      <c r="RJQ108" s="23"/>
      <c r="RJR108" s="23"/>
      <c r="RJS108" s="23"/>
      <c r="RJT108" s="23"/>
      <c r="RJU108" s="23"/>
      <c r="RJV108" s="23"/>
      <c r="RJW108" s="23"/>
      <c r="RJX108" s="23"/>
      <c r="RJY108" s="23"/>
      <c r="RJZ108" s="23"/>
      <c r="RKA108" s="23"/>
      <c r="RKB108" s="23"/>
      <c r="RKC108" s="23"/>
      <c r="RKD108" s="23"/>
      <c r="RKE108" s="23"/>
      <c r="RKF108" s="23"/>
      <c r="RKG108" s="23"/>
      <c r="RKH108" s="23"/>
      <c r="RKI108" s="23"/>
      <c r="RKJ108" s="23"/>
      <c r="RKK108" s="23"/>
      <c r="RKL108" s="23"/>
      <c r="RKM108" s="23"/>
      <c r="RKN108" s="23"/>
      <c r="RKO108" s="23"/>
      <c r="RKP108" s="23"/>
      <c r="RKQ108" s="23"/>
      <c r="RKR108" s="23"/>
      <c r="RKS108" s="23"/>
      <c r="RKT108" s="23"/>
      <c r="RKU108" s="23"/>
      <c r="RKV108" s="23"/>
      <c r="RKW108" s="23"/>
      <c r="RKX108" s="23"/>
      <c r="RKY108" s="23"/>
      <c r="RKZ108" s="23"/>
      <c r="RLA108" s="23"/>
      <c r="RLB108" s="23"/>
      <c r="RLC108" s="23"/>
      <c r="RLD108" s="23"/>
      <c r="RLE108" s="23"/>
      <c r="RLF108" s="23"/>
      <c r="RLG108" s="23"/>
      <c r="RLH108" s="23"/>
      <c r="RLI108" s="23"/>
      <c r="RLJ108" s="23"/>
      <c r="RLK108" s="23"/>
      <c r="RLL108" s="23"/>
      <c r="RLM108" s="23"/>
      <c r="RLN108" s="23"/>
      <c r="RLO108" s="23"/>
      <c r="RLP108" s="23"/>
      <c r="RLQ108" s="23"/>
      <c r="RLR108" s="23"/>
      <c r="RLS108" s="23"/>
      <c r="RLT108" s="23"/>
      <c r="RLU108" s="23"/>
      <c r="RLV108" s="23"/>
      <c r="RLW108" s="23"/>
      <c r="RLX108" s="23"/>
      <c r="RLY108" s="23"/>
      <c r="RLZ108" s="23"/>
      <c r="RMA108" s="23"/>
      <c r="RMB108" s="23"/>
      <c r="RMC108" s="23"/>
      <c r="RMD108" s="23"/>
      <c r="RME108" s="23"/>
      <c r="RMF108" s="23"/>
      <c r="RMG108" s="23"/>
      <c r="RMH108" s="23"/>
      <c r="RMI108" s="23"/>
      <c r="RMJ108" s="23"/>
      <c r="RMK108" s="23"/>
      <c r="RML108" s="23"/>
      <c r="RMM108" s="23"/>
      <c r="RMN108" s="23"/>
      <c r="RMO108" s="23"/>
      <c r="RMP108" s="23"/>
      <c r="RMQ108" s="23"/>
      <c r="RMR108" s="23"/>
      <c r="RMS108" s="23"/>
      <c r="RMT108" s="23"/>
      <c r="RMU108" s="23"/>
      <c r="RMV108" s="23"/>
      <c r="RMW108" s="23"/>
      <c r="RMX108" s="23"/>
      <c r="RMY108" s="23"/>
      <c r="RMZ108" s="23"/>
      <c r="RNA108" s="23"/>
      <c r="RNB108" s="23"/>
      <c r="RNC108" s="23"/>
      <c r="RND108" s="23"/>
      <c r="RNE108" s="23"/>
      <c r="RNF108" s="23"/>
      <c r="RNG108" s="23"/>
      <c r="RNH108" s="23"/>
      <c r="RNI108" s="23"/>
      <c r="RNJ108" s="23"/>
      <c r="RNK108" s="23"/>
      <c r="RNL108" s="23"/>
      <c r="RNM108" s="23"/>
      <c r="RNN108" s="23"/>
      <c r="RNO108" s="23"/>
      <c r="RNP108" s="23"/>
      <c r="RNQ108" s="23"/>
      <c r="RNR108" s="23"/>
      <c r="RNS108" s="23"/>
      <c r="RNT108" s="23"/>
      <c r="RNU108" s="23"/>
      <c r="RNV108" s="23"/>
      <c r="RNW108" s="23"/>
      <c r="RNX108" s="23"/>
      <c r="RNY108" s="23"/>
      <c r="RNZ108" s="23"/>
      <c r="ROA108" s="23"/>
      <c r="ROB108" s="23"/>
      <c r="ROC108" s="23"/>
      <c r="ROD108" s="23"/>
      <c r="ROE108" s="23"/>
      <c r="ROF108" s="23"/>
      <c r="ROG108" s="23"/>
      <c r="ROH108" s="23"/>
      <c r="ROI108" s="23"/>
      <c r="ROJ108" s="23"/>
      <c r="ROK108" s="23"/>
      <c r="ROL108" s="23"/>
      <c r="ROM108" s="23"/>
      <c r="RON108" s="23"/>
      <c r="ROO108" s="23"/>
      <c r="ROP108" s="23"/>
      <c r="ROQ108" s="23"/>
      <c r="ROR108" s="23"/>
      <c r="ROS108" s="23"/>
      <c r="ROT108" s="23"/>
      <c r="ROU108" s="23"/>
      <c r="ROV108" s="23"/>
      <c r="ROW108" s="23"/>
      <c r="ROX108" s="23"/>
      <c r="ROY108" s="23"/>
      <c r="ROZ108" s="23"/>
      <c r="RPA108" s="23"/>
      <c r="RPB108" s="23"/>
      <c r="RPC108" s="23"/>
      <c r="RPD108" s="23"/>
      <c r="RPE108" s="23"/>
      <c r="RPF108" s="23"/>
      <c r="RPG108" s="23"/>
      <c r="RPH108" s="23"/>
      <c r="RPI108" s="23"/>
      <c r="RPJ108" s="23"/>
      <c r="RPK108" s="23"/>
      <c r="RPL108" s="23"/>
      <c r="RPM108" s="23"/>
      <c r="RPN108" s="23"/>
      <c r="RPO108" s="23"/>
      <c r="RPP108" s="23"/>
      <c r="RPQ108" s="23"/>
      <c r="RPR108" s="23"/>
      <c r="RPS108" s="23"/>
      <c r="RPT108" s="23"/>
      <c r="RPU108" s="23"/>
      <c r="RPV108" s="23"/>
      <c r="RPW108" s="23"/>
      <c r="RPX108" s="23"/>
      <c r="RPY108" s="23"/>
      <c r="RPZ108" s="23"/>
      <c r="RQA108" s="23"/>
      <c r="RQB108" s="23"/>
      <c r="RQC108" s="23"/>
      <c r="RQD108" s="23"/>
      <c r="RQE108" s="23"/>
      <c r="RQF108" s="23"/>
      <c r="RQG108" s="23"/>
      <c r="RQH108" s="23"/>
      <c r="RQI108" s="23"/>
      <c r="RQJ108" s="23"/>
      <c r="RQK108" s="23"/>
      <c r="RQL108" s="23"/>
      <c r="RQM108" s="23"/>
      <c r="RQN108" s="23"/>
      <c r="RQO108" s="23"/>
      <c r="RQP108" s="23"/>
      <c r="RQQ108" s="23"/>
      <c r="RQR108" s="23"/>
      <c r="RQS108" s="23"/>
      <c r="RQT108" s="23"/>
      <c r="RQU108" s="23"/>
      <c r="RQV108" s="23"/>
      <c r="RQW108" s="23"/>
      <c r="RQX108" s="23"/>
      <c r="RQY108" s="23"/>
      <c r="RQZ108" s="23"/>
      <c r="RRA108" s="23"/>
      <c r="RRB108" s="23"/>
      <c r="RRC108" s="23"/>
      <c r="RRD108" s="23"/>
      <c r="RRE108" s="23"/>
      <c r="RRF108" s="23"/>
      <c r="RRG108" s="23"/>
      <c r="RRH108" s="23"/>
      <c r="RRI108" s="23"/>
      <c r="RRJ108" s="23"/>
      <c r="RRK108" s="23"/>
      <c r="RRL108" s="23"/>
      <c r="RRM108" s="23"/>
      <c r="RRN108" s="23"/>
      <c r="RRO108" s="23"/>
      <c r="RRP108" s="23"/>
      <c r="RRQ108" s="23"/>
      <c r="RRR108" s="23"/>
      <c r="RRS108" s="23"/>
      <c r="RRT108" s="23"/>
      <c r="RRU108" s="23"/>
      <c r="RRV108" s="23"/>
      <c r="RRW108" s="23"/>
      <c r="RRX108" s="23"/>
      <c r="RRY108" s="23"/>
      <c r="RRZ108" s="23"/>
      <c r="RSA108" s="23"/>
      <c r="RSB108" s="23"/>
      <c r="RSC108" s="23"/>
      <c r="RSD108" s="23"/>
      <c r="RSE108" s="23"/>
      <c r="RSF108" s="23"/>
      <c r="RSG108" s="23"/>
      <c r="RSH108" s="23"/>
      <c r="RSI108" s="23"/>
      <c r="RSJ108" s="23"/>
      <c r="RSK108" s="23"/>
      <c r="RSL108" s="23"/>
      <c r="RSM108" s="23"/>
      <c r="RSN108" s="23"/>
      <c r="RSO108" s="23"/>
      <c r="RSP108" s="23"/>
      <c r="RSQ108" s="23"/>
      <c r="RSR108" s="23"/>
      <c r="RSS108" s="23"/>
      <c r="RST108" s="23"/>
      <c r="RSU108" s="23"/>
      <c r="RSV108" s="23"/>
      <c r="RSW108" s="23"/>
      <c r="RSX108" s="23"/>
      <c r="RSY108" s="23"/>
      <c r="RSZ108" s="23"/>
      <c r="RTA108" s="23"/>
      <c r="RTB108" s="23"/>
      <c r="RTC108" s="23"/>
      <c r="RTD108" s="23"/>
      <c r="RTE108" s="23"/>
      <c r="RTF108" s="23"/>
      <c r="RTG108" s="23"/>
      <c r="RTH108" s="23"/>
      <c r="RTI108" s="23"/>
      <c r="RTJ108" s="23"/>
      <c r="RTK108" s="23"/>
      <c r="RTL108" s="23"/>
      <c r="RTM108" s="23"/>
      <c r="RTN108" s="23"/>
      <c r="RTO108" s="23"/>
      <c r="RTP108" s="23"/>
      <c r="RTQ108" s="23"/>
      <c r="RTR108" s="23"/>
      <c r="RTS108" s="23"/>
      <c r="RTT108" s="23"/>
      <c r="RTU108" s="23"/>
      <c r="RTV108" s="23"/>
      <c r="RTW108" s="23"/>
      <c r="RTX108" s="23"/>
      <c r="RTY108" s="23"/>
      <c r="RTZ108" s="23"/>
      <c r="RUA108" s="23"/>
      <c r="RUB108" s="23"/>
      <c r="RUC108" s="23"/>
      <c r="RUD108" s="23"/>
      <c r="RUE108" s="23"/>
      <c r="RUF108" s="23"/>
      <c r="RUG108" s="23"/>
      <c r="RUH108" s="23"/>
      <c r="RUI108" s="23"/>
      <c r="RUJ108" s="23"/>
      <c r="RUK108" s="23"/>
      <c r="RUL108" s="23"/>
      <c r="RUM108" s="23"/>
      <c r="RUN108" s="23"/>
      <c r="RUO108" s="23"/>
      <c r="RUP108" s="23"/>
      <c r="RUQ108" s="23"/>
      <c r="RUR108" s="23"/>
      <c r="RUS108" s="23"/>
      <c r="RUT108" s="23"/>
      <c r="RUU108" s="23"/>
      <c r="RUV108" s="23"/>
      <c r="RUW108" s="23"/>
      <c r="RUX108" s="23"/>
      <c r="RUY108" s="23"/>
      <c r="RUZ108" s="23"/>
      <c r="RVA108" s="23"/>
      <c r="RVB108" s="23"/>
      <c r="RVC108" s="23"/>
      <c r="RVD108" s="23"/>
      <c r="RVE108" s="23"/>
      <c r="RVF108" s="23"/>
      <c r="RVG108" s="23"/>
      <c r="RVH108" s="23"/>
      <c r="RVI108" s="23"/>
      <c r="RVJ108" s="23"/>
      <c r="RVK108" s="23"/>
      <c r="RVL108" s="23"/>
      <c r="RVM108" s="23"/>
      <c r="RVN108" s="23"/>
      <c r="RVO108" s="23"/>
      <c r="RVP108" s="23"/>
      <c r="RVQ108" s="23"/>
      <c r="RVR108" s="23"/>
      <c r="RVS108" s="23"/>
      <c r="RVT108" s="23"/>
      <c r="RVU108" s="23"/>
      <c r="RVV108" s="23"/>
      <c r="RVW108" s="23"/>
      <c r="RVX108" s="23"/>
      <c r="RVY108" s="23"/>
      <c r="RVZ108" s="23"/>
      <c r="RWA108" s="23"/>
      <c r="RWB108" s="23"/>
      <c r="RWC108" s="23"/>
      <c r="RWD108" s="23"/>
      <c r="RWE108" s="23"/>
      <c r="RWF108" s="23"/>
      <c r="RWG108" s="23"/>
      <c r="RWH108" s="23"/>
      <c r="RWI108" s="23"/>
      <c r="RWJ108" s="23"/>
      <c r="RWK108" s="23"/>
      <c r="RWL108" s="23"/>
      <c r="RWM108" s="23"/>
      <c r="RWN108" s="23"/>
      <c r="RWO108" s="23"/>
      <c r="RWP108" s="23"/>
      <c r="RWQ108" s="23"/>
      <c r="RWR108" s="23"/>
      <c r="RWS108" s="23"/>
      <c r="RWT108" s="23"/>
      <c r="RWU108" s="23"/>
      <c r="RWV108" s="23"/>
      <c r="RWW108" s="23"/>
      <c r="RWX108" s="23"/>
      <c r="RWY108" s="23"/>
      <c r="RWZ108" s="23"/>
      <c r="RXA108" s="23"/>
      <c r="RXB108" s="23"/>
      <c r="RXC108" s="23"/>
      <c r="RXD108" s="23"/>
      <c r="RXE108" s="23"/>
      <c r="RXF108" s="23"/>
      <c r="RXG108" s="23"/>
      <c r="RXH108" s="23"/>
      <c r="RXI108" s="23"/>
      <c r="RXJ108" s="23"/>
      <c r="RXK108" s="23"/>
      <c r="RXL108" s="23"/>
      <c r="RXM108" s="23"/>
      <c r="RXN108" s="23"/>
      <c r="RXO108" s="23"/>
      <c r="RXP108" s="23"/>
      <c r="RXQ108" s="23"/>
      <c r="RXR108" s="23"/>
      <c r="RXS108" s="23"/>
      <c r="RXT108" s="23"/>
      <c r="RXU108" s="23"/>
      <c r="RXV108" s="23"/>
      <c r="RXW108" s="23"/>
      <c r="RXX108" s="23"/>
      <c r="RXY108" s="23"/>
      <c r="RXZ108" s="23"/>
      <c r="RYA108" s="23"/>
      <c r="RYB108" s="23"/>
      <c r="RYC108" s="23"/>
      <c r="RYD108" s="23"/>
      <c r="RYE108" s="23"/>
      <c r="RYF108" s="23"/>
      <c r="RYG108" s="23"/>
      <c r="RYH108" s="23"/>
      <c r="RYI108" s="23"/>
      <c r="RYJ108" s="23"/>
      <c r="RYK108" s="23"/>
      <c r="RYL108" s="23"/>
      <c r="RYM108" s="23"/>
      <c r="RYN108" s="23"/>
      <c r="RYO108" s="23"/>
      <c r="RYP108" s="23"/>
      <c r="RYQ108" s="23"/>
      <c r="RYR108" s="23"/>
      <c r="RYS108" s="23"/>
      <c r="RYT108" s="23"/>
      <c r="RYU108" s="23"/>
      <c r="RYV108" s="23"/>
      <c r="RYW108" s="23"/>
      <c r="RYX108" s="23"/>
      <c r="RYY108" s="23"/>
      <c r="RYZ108" s="23"/>
      <c r="RZA108" s="23"/>
      <c r="RZB108" s="23"/>
      <c r="RZC108" s="23"/>
      <c r="RZD108" s="23"/>
      <c r="RZE108" s="23"/>
      <c r="RZF108" s="23"/>
      <c r="RZG108" s="23"/>
      <c r="RZH108" s="23"/>
      <c r="RZI108" s="23"/>
      <c r="RZJ108" s="23"/>
      <c r="RZK108" s="23"/>
      <c r="RZL108" s="23"/>
      <c r="RZM108" s="23"/>
      <c r="RZN108" s="23"/>
      <c r="RZO108" s="23"/>
      <c r="RZP108" s="23"/>
      <c r="RZQ108" s="23"/>
      <c r="RZR108" s="23"/>
      <c r="RZS108" s="23"/>
      <c r="RZT108" s="23"/>
      <c r="RZU108" s="23"/>
      <c r="RZV108" s="23"/>
      <c r="RZW108" s="23"/>
      <c r="RZX108" s="23"/>
      <c r="RZY108" s="23"/>
      <c r="RZZ108" s="23"/>
      <c r="SAA108" s="23"/>
      <c r="SAB108" s="23"/>
      <c r="SAC108" s="23"/>
      <c r="SAD108" s="23"/>
      <c r="SAE108" s="23"/>
      <c r="SAF108" s="23"/>
      <c r="SAG108" s="23"/>
      <c r="SAH108" s="23"/>
      <c r="SAI108" s="23"/>
      <c r="SAJ108" s="23"/>
      <c r="SAK108" s="23"/>
      <c r="SAL108" s="23"/>
      <c r="SAM108" s="23"/>
      <c r="SAN108" s="23"/>
      <c r="SAO108" s="23"/>
      <c r="SAP108" s="23"/>
      <c r="SAQ108" s="23"/>
      <c r="SAR108" s="23"/>
      <c r="SAS108" s="23"/>
      <c r="SAT108" s="23"/>
      <c r="SAU108" s="23"/>
      <c r="SAV108" s="23"/>
      <c r="SAW108" s="23"/>
      <c r="SAX108" s="23"/>
      <c r="SAY108" s="23"/>
      <c r="SAZ108" s="23"/>
      <c r="SBA108" s="23"/>
      <c r="SBB108" s="23"/>
      <c r="SBC108" s="23"/>
      <c r="SBD108" s="23"/>
      <c r="SBE108" s="23"/>
      <c r="SBF108" s="23"/>
      <c r="SBG108" s="23"/>
      <c r="SBH108" s="23"/>
      <c r="SBI108" s="23"/>
      <c r="SBJ108" s="23"/>
      <c r="SBK108" s="23"/>
      <c r="SBL108" s="23"/>
      <c r="SBM108" s="23"/>
      <c r="SBN108" s="23"/>
      <c r="SBO108" s="23"/>
      <c r="SBP108" s="23"/>
      <c r="SBQ108" s="23"/>
      <c r="SBR108" s="23"/>
      <c r="SBS108" s="23"/>
      <c r="SBT108" s="23"/>
      <c r="SBU108" s="23"/>
      <c r="SBV108" s="23"/>
      <c r="SBW108" s="23"/>
      <c r="SBX108" s="23"/>
      <c r="SBY108" s="23"/>
      <c r="SBZ108" s="23"/>
      <c r="SCA108" s="23"/>
      <c r="SCB108" s="23"/>
      <c r="SCC108" s="23"/>
      <c r="SCD108" s="23"/>
      <c r="SCE108" s="23"/>
      <c r="SCF108" s="23"/>
      <c r="SCG108" s="23"/>
      <c r="SCH108" s="23"/>
      <c r="SCI108" s="23"/>
      <c r="SCJ108" s="23"/>
      <c r="SCK108" s="23"/>
      <c r="SCL108" s="23"/>
      <c r="SCM108" s="23"/>
      <c r="SCN108" s="23"/>
      <c r="SCO108" s="23"/>
      <c r="SCP108" s="23"/>
      <c r="SCQ108" s="23"/>
      <c r="SCR108" s="23"/>
      <c r="SCS108" s="23"/>
      <c r="SCT108" s="23"/>
      <c r="SCU108" s="23"/>
      <c r="SCV108" s="23"/>
      <c r="SCW108" s="23"/>
      <c r="SCX108" s="23"/>
      <c r="SCY108" s="23"/>
      <c r="SCZ108" s="23"/>
      <c r="SDA108" s="23"/>
      <c r="SDB108" s="23"/>
      <c r="SDC108" s="23"/>
      <c r="SDD108" s="23"/>
      <c r="SDE108" s="23"/>
      <c r="SDF108" s="23"/>
      <c r="SDG108" s="23"/>
      <c r="SDH108" s="23"/>
      <c r="SDI108" s="23"/>
      <c r="SDJ108" s="23"/>
      <c r="SDK108" s="23"/>
      <c r="SDL108" s="23"/>
      <c r="SDM108" s="23"/>
      <c r="SDN108" s="23"/>
      <c r="SDO108" s="23"/>
      <c r="SDP108" s="23"/>
      <c r="SDQ108" s="23"/>
      <c r="SDR108" s="23"/>
      <c r="SDS108" s="23"/>
      <c r="SDT108" s="23"/>
      <c r="SDU108" s="23"/>
      <c r="SDV108" s="23"/>
      <c r="SDW108" s="23"/>
      <c r="SDX108" s="23"/>
      <c r="SDY108" s="23"/>
      <c r="SDZ108" s="23"/>
      <c r="SEA108" s="23"/>
      <c r="SEB108" s="23"/>
      <c r="SEC108" s="23"/>
      <c r="SED108" s="23"/>
      <c r="SEE108" s="23"/>
      <c r="SEF108" s="23"/>
      <c r="SEG108" s="23"/>
      <c r="SEH108" s="23"/>
      <c r="SEI108" s="23"/>
      <c r="SEJ108" s="23"/>
      <c r="SEK108" s="23"/>
      <c r="SEL108" s="23"/>
      <c r="SEM108" s="23"/>
      <c r="SEN108" s="23"/>
      <c r="SEO108" s="23"/>
      <c r="SEP108" s="23"/>
      <c r="SEQ108" s="23"/>
      <c r="SER108" s="23"/>
      <c r="SES108" s="23"/>
      <c r="SET108" s="23"/>
      <c r="SEU108" s="23"/>
      <c r="SEV108" s="23"/>
      <c r="SEW108" s="23"/>
      <c r="SEX108" s="23"/>
      <c r="SEY108" s="23"/>
      <c r="SEZ108" s="23"/>
      <c r="SFA108" s="23"/>
      <c r="SFB108" s="23"/>
      <c r="SFC108" s="23"/>
      <c r="SFD108" s="23"/>
      <c r="SFE108" s="23"/>
      <c r="SFF108" s="23"/>
      <c r="SFG108" s="23"/>
      <c r="SFH108" s="23"/>
      <c r="SFI108" s="23"/>
      <c r="SFJ108" s="23"/>
      <c r="SFK108" s="23"/>
      <c r="SFL108" s="23"/>
      <c r="SFM108" s="23"/>
      <c r="SFN108" s="23"/>
      <c r="SFO108" s="23"/>
      <c r="SFP108" s="23"/>
      <c r="SFQ108" s="23"/>
      <c r="SFR108" s="23"/>
      <c r="SFS108" s="23"/>
      <c r="SFT108" s="23"/>
      <c r="SFU108" s="23"/>
      <c r="SFV108" s="23"/>
      <c r="SFW108" s="23"/>
      <c r="SFX108" s="23"/>
      <c r="SFY108" s="23"/>
      <c r="SFZ108" s="23"/>
      <c r="SGA108" s="23"/>
      <c r="SGB108" s="23"/>
      <c r="SGC108" s="23"/>
      <c r="SGD108" s="23"/>
      <c r="SGE108" s="23"/>
      <c r="SGF108" s="23"/>
      <c r="SGG108" s="23"/>
      <c r="SGH108" s="23"/>
      <c r="SGI108" s="23"/>
      <c r="SGJ108" s="23"/>
      <c r="SGK108" s="23"/>
      <c r="SGL108" s="23"/>
      <c r="SGM108" s="23"/>
      <c r="SGN108" s="23"/>
      <c r="SGO108" s="23"/>
      <c r="SGP108" s="23"/>
      <c r="SGQ108" s="23"/>
      <c r="SGR108" s="23"/>
      <c r="SGS108" s="23"/>
      <c r="SGT108" s="23"/>
      <c r="SGU108" s="23"/>
      <c r="SGV108" s="23"/>
      <c r="SGW108" s="23"/>
      <c r="SGX108" s="23"/>
      <c r="SGY108" s="23"/>
      <c r="SGZ108" s="23"/>
      <c r="SHA108" s="23"/>
      <c r="SHB108" s="23"/>
      <c r="SHC108" s="23"/>
      <c r="SHD108" s="23"/>
      <c r="SHE108" s="23"/>
      <c r="SHF108" s="23"/>
      <c r="SHG108" s="23"/>
      <c r="SHH108" s="23"/>
      <c r="SHI108" s="23"/>
      <c r="SHJ108" s="23"/>
      <c r="SHK108" s="23"/>
      <c r="SHL108" s="23"/>
      <c r="SHM108" s="23"/>
      <c r="SHN108" s="23"/>
      <c r="SHO108" s="23"/>
      <c r="SHP108" s="23"/>
      <c r="SHQ108" s="23"/>
      <c r="SHR108" s="23"/>
      <c r="SHS108" s="23"/>
      <c r="SHT108" s="23"/>
      <c r="SHU108" s="23"/>
      <c r="SHV108" s="23"/>
      <c r="SHW108" s="23"/>
      <c r="SHX108" s="23"/>
      <c r="SHY108" s="23"/>
      <c r="SHZ108" s="23"/>
      <c r="SIA108" s="23"/>
      <c r="SIB108" s="23"/>
      <c r="SIC108" s="23"/>
      <c r="SID108" s="23"/>
      <c r="SIE108" s="23"/>
      <c r="SIF108" s="23"/>
      <c r="SIG108" s="23"/>
      <c r="SIH108" s="23"/>
      <c r="SII108" s="23"/>
      <c r="SIJ108" s="23"/>
      <c r="SIK108" s="23"/>
      <c r="SIL108" s="23"/>
      <c r="SIM108" s="23"/>
      <c r="SIN108" s="23"/>
      <c r="SIO108" s="23"/>
      <c r="SIP108" s="23"/>
      <c r="SIQ108" s="23"/>
      <c r="SIR108" s="23"/>
      <c r="SIS108" s="23"/>
      <c r="SIT108" s="23"/>
      <c r="SIU108" s="23"/>
      <c r="SIV108" s="23"/>
      <c r="SIW108" s="23"/>
      <c r="SIX108" s="23"/>
      <c r="SIY108" s="23"/>
      <c r="SIZ108" s="23"/>
      <c r="SJA108" s="23"/>
      <c r="SJB108" s="23"/>
      <c r="SJC108" s="23"/>
      <c r="SJD108" s="23"/>
      <c r="SJE108" s="23"/>
      <c r="SJF108" s="23"/>
      <c r="SJG108" s="23"/>
      <c r="SJH108" s="23"/>
      <c r="SJI108" s="23"/>
      <c r="SJJ108" s="23"/>
      <c r="SJK108" s="23"/>
      <c r="SJL108" s="23"/>
      <c r="SJM108" s="23"/>
      <c r="SJN108" s="23"/>
      <c r="SJO108" s="23"/>
      <c r="SJP108" s="23"/>
      <c r="SJQ108" s="23"/>
      <c r="SJR108" s="23"/>
      <c r="SJS108" s="23"/>
      <c r="SJT108" s="23"/>
      <c r="SJU108" s="23"/>
      <c r="SJV108" s="23"/>
      <c r="SJW108" s="23"/>
      <c r="SJX108" s="23"/>
      <c r="SJY108" s="23"/>
      <c r="SJZ108" s="23"/>
      <c r="SKA108" s="23"/>
      <c r="SKB108" s="23"/>
      <c r="SKC108" s="23"/>
      <c r="SKD108" s="23"/>
      <c r="SKE108" s="23"/>
      <c r="SKF108" s="23"/>
      <c r="SKG108" s="23"/>
      <c r="SKH108" s="23"/>
      <c r="SKI108" s="23"/>
      <c r="SKJ108" s="23"/>
      <c r="SKK108" s="23"/>
      <c r="SKL108" s="23"/>
      <c r="SKM108" s="23"/>
      <c r="SKN108" s="23"/>
      <c r="SKO108" s="23"/>
      <c r="SKP108" s="23"/>
      <c r="SKQ108" s="23"/>
      <c r="SKR108" s="23"/>
      <c r="SKS108" s="23"/>
      <c r="SKT108" s="23"/>
      <c r="SKU108" s="23"/>
      <c r="SKV108" s="23"/>
      <c r="SKW108" s="23"/>
      <c r="SKX108" s="23"/>
      <c r="SKY108" s="23"/>
      <c r="SKZ108" s="23"/>
      <c r="SLA108" s="23"/>
      <c r="SLB108" s="23"/>
      <c r="SLC108" s="23"/>
      <c r="SLD108" s="23"/>
      <c r="SLE108" s="23"/>
      <c r="SLF108" s="23"/>
      <c r="SLG108" s="23"/>
      <c r="SLH108" s="23"/>
      <c r="SLI108" s="23"/>
      <c r="SLJ108" s="23"/>
      <c r="SLK108" s="23"/>
      <c r="SLL108" s="23"/>
      <c r="SLM108" s="23"/>
      <c r="SLN108" s="23"/>
      <c r="SLO108" s="23"/>
      <c r="SLP108" s="23"/>
      <c r="SLQ108" s="23"/>
      <c r="SLR108" s="23"/>
      <c r="SLS108" s="23"/>
      <c r="SLT108" s="23"/>
      <c r="SLU108" s="23"/>
      <c r="SLV108" s="23"/>
      <c r="SLW108" s="23"/>
      <c r="SLX108" s="23"/>
      <c r="SLY108" s="23"/>
      <c r="SLZ108" s="23"/>
      <c r="SMA108" s="23"/>
      <c r="SMB108" s="23"/>
      <c r="SMC108" s="23"/>
      <c r="SMD108" s="23"/>
      <c r="SME108" s="23"/>
      <c r="SMF108" s="23"/>
      <c r="SMG108" s="23"/>
      <c r="SMH108" s="23"/>
      <c r="SMI108" s="23"/>
      <c r="SMJ108" s="23"/>
      <c r="SMK108" s="23"/>
      <c r="SML108" s="23"/>
      <c r="SMM108" s="23"/>
      <c r="SMN108" s="23"/>
      <c r="SMO108" s="23"/>
      <c r="SMP108" s="23"/>
      <c r="SMQ108" s="23"/>
      <c r="SMR108" s="23"/>
      <c r="SMS108" s="23"/>
      <c r="SMT108" s="23"/>
      <c r="SMU108" s="23"/>
      <c r="SMV108" s="23"/>
      <c r="SMW108" s="23"/>
      <c r="SMX108" s="23"/>
      <c r="SMY108" s="23"/>
      <c r="SMZ108" s="23"/>
      <c r="SNA108" s="23"/>
      <c r="SNB108" s="23"/>
      <c r="SNC108" s="23"/>
      <c r="SND108" s="23"/>
      <c r="SNE108" s="23"/>
      <c r="SNF108" s="23"/>
      <c r="SNG108" s="23"/>
      <c r="SNH108" s="23"/>
      <c r="SNI108" s="23"/>
      <c r="SNJ108" s="23"/>
      <c r="SNK108" s="23"/>
      <c r="SNL108" s="23"/>
      <c r="SNM108" s="23"/>
      <c r="SNN108" s="23"/>
      <c r="SNO108" s="23"/>
      <c r="SNP108" s="23"/>
      <c r="SNQ108" s="23"/>
      <c r="SNR108" s="23"/>
      <c r="SNS108" s="23"/>
      <c r="SNT108" s="23"/>
      <c r="SNU108" s="23"/>
      <c r="SNV108" s="23"/>
      <c r="SNW108" s="23"/>
      <c r="SNX108" s="23"/>
      <c r="SNY108" s="23"/>
      <c r="SNZ108" s="23"/>
      <c r="SOA108" s="23"/>
      <c r="SOB108" s="23"/>
      <c r="SOC108" s="23"/>
      <c r="SOD108" s="23"/>
      <c r="SOE108" s="23"/>
      <c r="SOF108" s="23"/>
      <c r="SOG108" s="23"/>
      <c r="SOH108" s="23"/>
      <c r="SOI108" s="23"/>
      <c r="SOJ108" s="23"/>
      <c r="SOK108" s="23"/>
      <c r="SOL108" s="23"/>
      <c r="SOM108" s="23"/>
      <c r="SON108" s="23"/>
      <c r="SOO108" s="23"/>
      <c r="SOP108" s="23"/>
      <c r="SOQ108" s="23"/>
      <c r="SOR108" s="23"/>
      <c r="SOS108" s="23"/>
      <c r="SOT108" s="23"/>
      <c r="SOU108" s="23"/>
      <c r="SOV108" s="23"/>
      <c r="SOW108" s="23"/>
      <c r="SOX108" s="23"/>
      <c r="SOY108" s="23"/>
      <c r="SOZ108" s="23"/>
      <c r="SPA108" s="23"/>
      <c r="SPB108" s="23"/>
      <c r="SPC108" s="23"/>
      <c r="SPD108" s="23"/>
      <c r="SPE108" s="23"/>
      <c r="SPF108" s="23"/>
      <c r="SPG108" s="23"/>
      <c r="SPH108" s="23"/>
      <c r="SPI108" s="23"/>
      <c r="SPJ108" s="23"/>
      <c r="SPK108" s="23"/>
      <c r="SPL108" s="23"/>
      <c r="SPM108" s="23"/>
      <c r="SPN108" s="23"/>
      <c r="SPO108" s="23"/>
      <c r="SPP108" s="23"/>
      <c r="SPQ108" s="23"/>
      <c r="SPR108" s="23"/>
      <c r="SPS108" s="23"/>
      <c r="SPT108" s="23"/>
      <c r="SPU108" s="23"/>
      <c r="SPV108" s="23"/>
      <c r="SPW108" s="23"/>
      <c r="SPX108" s="23"/>
      <c r="SPY108" s="23"/>
      <c r="SPZ108" s="23"/>
      <c r="SQA108" s="23"/>
      <c r="SQB108" s="23"/>
      <c r="SQC108" s="23"/>
      <c r="SQD108" s="23"/>
      <c r="SQE108" s="23"/>
      <c r="SQF108" s="23"/>
      <c r="SQG108" s="23"/>
      <c r="SQH108" s="23"/>
      <c r="SQI108" s="23"/>
      <c r="SQJ108" s="23"/>
      <c r="SQK108" s="23"/>
      <c r="SQL108" s="23"/>
      <c r="SQM108" s="23"/>
      <c r="SQN108" s="23"/>
      <c r="SQO108" s="23"/>
      <c r="SQP108" s="23"/>
      <c r="SQQ108" s="23"/>
      <c r="SQR108" s="23"/>
      <c r="SQS108" s="23"/>
      <c r="SQT108" s="23"/>
      <c r="SQU108" s="23"/>
      <c r="SQV108" s="23"/>
      <c r="SQW108" s="23"/>
      <c r="SQX108" s="23"/>
      <c r="SQY108" s="23"/>
      <c r="SQZ108" s="23"/>
      <c r="SRA108" s="23"/>
      <c r="SRB108" s="23"/>
      <c r="SRC108" s="23"/>
      <c r="SRD108" s="23"/>
      <c r="SRE108" s="23"/>
      <c r="SRF108" s="23"/>
      <c r="SRG108" s="23"/>
      <c r="SRH108" s="23"/>
      <c r="SRI108" s="23"/>
      <c r="SRJ108" s="23"/>
      <c r="SRK108" s="23"/>
      <c r="SRL108" s="23"/>
      <c r="SRM108" s="23"/>
      <c r="SRN108" s="23"/>
      <c r="SRO108" s="23"/>
      <c r="SRP108" s="23"/>
      <c r="SRQ108" s="23"/>
      <c r="SRR108" s="23"/>
      <c r="SRS108" s="23"/>
      <c r="SRT108" s="23"/>
      <c r="SRU108" s="23"/>
      <c r="SRV108" s="23"/>
      <c r="SRW108" s="23"/>
      <c r="SRX108" s="23"/>
      <c r="SRY108" s="23"/>
      <c r="SRZ108" s="23"/>
      <c r="SSA108" s="23"/>
      <c r="SSB108" s="23"/>
      <c r="SSC108" s="23"/>
      <c r="SSD108" s="23"/>
      <c r="SSE108" s="23"/>
      <c r="SSF108" s="23"/>
      <c r="SSG108" s="23"/>
      <c r="SSH108" s="23"/>
      <c r="SSI108" s="23"/>
      <c r="SSJ108" s="23"/>
      <c r="SSK108" s="23"/>
      <c r="SSL108" s="23"/>
      <c r="SSM108" s="23"/>
      <c r="SSN108" s="23"/>
      <c r="SSO108" s="23"/>
      <c r="SSP108" s="23"/>
      <c r="SSQ108" s="23"/>
      <c r="SSR108" s="23"/>
      <c r="SSS108" s="23"/>
      <c r="SST108" s="23"/>
      <c r="SSU108" s="23"/>
      <c r="SSV108" s="23"/>
      <c r="SSW108" s="23"/>
      <c r="SSX108" s="23"/>
      <c r="SSY108" s="23"/>
      <c r="SSZ108" s="23"/>
      <c r="STA108" s="23"/>
      <c r="STB108" s="23"/>
      <c r="STC108" s="23"/>
      <c r="STD108" s="23"/>
      <c r="STE108" s="23"/>
      <c r="STF108" s="23"/>
      <c r="STG108" s="23"/>
      <c r="STH108" s="23"/>
      <c r="STI108" s="23"/>
      <c r="STJ108" s="23"/>
      <c r="STK108" s="23"/>
      <c r="STL108" s="23"/>
      <c r="STM108" s="23"/>
      <c r="STN108" s="23"/>
      <c r="STO108" s="23"/>
      <c r="STP108" s="23"/>
      <c r="STQ108" s="23"/>
      <c r="STR108" s="23"/>
      <c r="STS108" s="23"/>
      <c r="STT108" s="23"/>
      <c r="STU108" s="23"/>
      <c r="STV108" s="23"/>
      <c r="STW108" s="23"/>
      <c r="STX108" s="23"/>
      <c r="STY108" s="23"/>
      <c r="STZ108" s="23"/>
      <c r="SUA108" s="23"/>
      <c r="SUB108" s="23"/>
      <c r="SUC108" s="23"/>
      <c r="SUD108" s="23"/>
      <c r="SUE108" s="23"/>
      <c r="SUF108" s="23"/>
      <c r="SUG108" s="23"/>
      <c r="SUH108" s="23"/>
      <c r="SUI108" s="23"/>
      <c r="SUJ108" s="23"/>
      <c r="SUK108" s="23"/>
      <c r="SUL108" s="23"/>
      <c r="SUM108" s="23"/>
      <c r="SUN108" s="23"/>
      <c r="SUO108" s="23"/>
      <c r="SUP108" s="23"/>
      <c r="SUQ108" s="23"/>
      <c r="SUR108" s="23"/>
      <c r="SUS108" s="23"/>
      <c r="SUT108" s="23"/>
      <c r="SUU108" s="23"/>
      <c r="SUV108" s="23"/>
      <c r="SUW108" s="23"/>
      <c r="SUX108" s="23"/>
      <c r="SUY108" s="23"/>
      <c r="SUZ108" s="23"/>
      <c r="SVA108" s="23"/>
      <c r="SVB108" s="23"/>
      <c r="SVC108" s="23"/>
      <c r="SVD108" s="23"/>
      <c r="SVE108" s="23"/>
      <c r="SVF108" s="23"/>
      <c r="SVG108" s="23"/>
      <c r="SVH108" s="23"/>
      <c r="SVI108" s="23"/>
      <c r="SVJ108" s="23"/>
      <c r="SVK108" s="23"/>
      <c r="SVL108" s="23"/>
      <c r="SVM108" s="23"/>
      <c r="SVN108" s="23"/>
      <c r="SVO108" s="23"/>
      <c r="SVP108" s="23"/>
      <c r="SVQ108" s="23"/>
      <c r="SVR108" s="23"/>
      <c r="SVS108" s="23"/>
      <c r="SVT108" s="23"/>
      <c r="SVU108" s="23"/>
      <c r="SVV108" s="23"/>
      <c r="SVW108" s="23"/>
      <c r="SVX108" s="23"/>
      <c r="SVY108" s="23"/>
      <c r="SVZ108" s="23"/>
      <c r="SWA108" s="23"/>
      <c r="SWB108" s="23"/>
      <c r="SWC108" s="23"/>
      <c r="SWD108" s="23"/>
      <c r="SWE108" s="23"/>
      <c r="SWF108" s="23"/>
      <c r="SWG108" s="23"/>
      <c r="SWH108" s="23"/>
      <c r="SWI108" s="23"/>
      <c r="SWJ108" s="23"/>
      <c r="SWK108" s="23"/>
      <c r="SWL108" s="23"/>
      <c r="SWM108" s="23"/>
      <c r="SWN108" s="23"/>
      <c r="SWO108" s="23"/>
      <c r="SWP108" s="23"/>
      <c r="SWQ108" s="23"/>
      <c r="SWR108" s="23"/>
      <c r="SWS108" s="23"/>
      <c r="SWT108" s="23"/>
      <c r="SWU108" s="23"/>
      <c r="SWV108" s="23"/>
      <c r="SWW108" s="23"/>
      <c r="SWX108" s="23"/>
      <c r="SWY108" s="23"/>
      <c r="SWZ108" s="23"/>
      <c r="SXA108" s="23"/>
      <c r="SXB108" s="23"/>
      <c r="SXC108" s="23"/>
      <c r="SXD108" s="23"/>
      <c r="SXE108" s="23"/>
      <c r="SXF108" s="23"/>
      <c r="SXG108" s="23"/>
      <c r="SXH108" s="23"/>
      <c r="SXI108" s="23"/>
      <c r="SXJ108" s="23"/>
      <c r="SXK108" s="23"/>
      <c r="SXL108" s="23"/>
      <c r="SXM108" s="23"/>
      <c r="SXN108" s="23"/>
      <c r="SXO108" s="23"/>
      <c r="SXP108" s="23"/>
      <c r="SXQ108" s="23"/>
      <c r="SXR108" s="23"/>
      <c r="SXS108" s="23"/>
      <c r="SXT108" s="23"/>
      <c r="SXU108" s="23"/>
      <c r="SXV108" s="23"/>
      <c r="SXW108" s="23"/>
      <c r="SXX108" s="23"/>
      <c r="SXY108" s="23"/>
      <c r="SXZ108" s="23"/>
      <c r="SYA108" s="23"/>
      <c r="SYB108" s="23"/>
      <c r="SYC108" s="23"/>
      <c r="SYD108" s="23"/>
      <c r="SYE108" s="23"/>
      <c r="SYF108" s="23"/>
      <c r="SYG108" s="23"/>
      <c r="SYH108" s="23"/>
      <c r="SYI108" s="23"/>
      <c r="SYJ108" s="23"/>
      <c r="SYK108" s="23"/>
      <c r="SYL108" s="23"/>
      <c r="SYM108" s="23"/>
      <c r="SYN108" s="23"/>
      <c r="SYO108" s="23"/>
      <c r="SYP108" s="23"/>
      <c r="SYQ108" s="23"/>
      <c r="SYR108" s="23"/>
      <c r="SYS108" s="23"/>
      <c r="SYT108" s="23"/>
      <c r="SYU108" s="23"/>
      <c r="SYV108" s="23"/>
      <c r="SYW108" s="23"/>
      <c r="SYX108" s="23"/>
      <c r="SYY108" s="23"/>
      <c r="SYZ108" s="23"/>
      <c r="SZA108" s="23"/>
      <c r="SZB108" s="23"/>
      <c r="SZC108" s="23"/>
      <c r="SZD108" s="23"/>
      <c r="SZE108" s="23"/>
      <c r="SZF108" s="23"/>
      <c r="SZG108" s="23"/>
      <c r="SZH108" s="23"/>
      <c r="SZI108" s="23"/>
      <c r="SZJ108" s="23"/>
      <c r="SZK108" s="23"/>
      <c r="SZL108" s="23"/>
      <c r="SZM108" s="23"/>
      <c r="SZN108" s="23"/>
      <c r="SZO108" s="23"/>
      <c r="SZP108" s="23"/>
      <c r="SZQ108" s="23"/>
      <c r="SZR108" s="23"/>
      <c r="SZS108" s="23"/>
      <c r="SZT108" s="23"/>
      <c r="SZU108" s="23"/>
      <c r="SZV108" s="23"/>
      <c r="SZW108" s="23"/>
      <c r="SZX108" s="23"/>
      <c r="SZY108" s="23"/>
      <c r="SZZ108" s="23"/>
      <c r="TAA108" s="23"/>
      <c r="TAB108" s="23"/>
      <c r="TAC108" s="23"/>
      <c r="TAD108" s="23"/>
      <c r="TAE108" s="23"/>
      <c r="TAF108" s="23"/>
      <c r="TAG108" s="23"/>
      <c r="TAH108" s="23"/>
      <c r="TAI108" s="23"/>
      <c r="TAJ108" s="23"/>
      <c r="TAK108" s="23"/>
      <c r="TAL108" s="23"/>
      <c r="TAM108" s="23"/>
      <c r="TAN108" s="23"/>
      <c r="TAO108" s="23"/>
      <c r="TAP108" s="23"/>
      <c r="TAQ108" s="23"/>
      <c r="TAR108" s="23"/>
      <c r="TAS108" s="23"/>
      <c r="TAT108" s="23"/>
      <c r="TAU108" s="23"/>
      <c r="TAV108" s="23"/>
      <c r="TAW108" s="23"/>
      <c r="TAX108" s="23"/>
      <c r="TAY108" s="23"/>
      <c r="TAZ108" s="23"/>
      <c r="TBA108" s="23"/>
      <c r="TBB108" s="23"/>
      <c r="TBC108" s="23"/>
      <c r="TBD108" s="23"/>
      <c r="TBE108" s="23"/>
      <c r="TBF108" s="23"/>
      <c r="TBG108" s="23"/>
      <c r="TBH108" s="23"/>
      <c r="TBI108" s="23"/>
      <c r="TBJ108" s="23"/>
      <c r="TBK108" s="23"/>
      <c r="TBL108" s="23"/>
      <c r="TBM108" s="23"/>
      <c r="TBN108" s="23"/>
      <c r="TBO108" s="23"/>
      <c r="TBP108" s="23"/>
      <c r="TBQ108" s="23"/>
      <c r="TBR108" s="23"/>
      <c r="TBS108" s="23"/>
      <c r="TBT108" s="23"/>
      <c r="TBU108" s="23"/>
      <c r="TBV108" s="23"/>
      <c r="TBW108" s="23"/>
      <c r="TBX108" s="23"/>
      <c r="TBY108" s="23"/>
      <c r="TBZ108" s="23"/>
      <c r="TCA108" s="23"/>
      <c r="TCB108" s="23"/>
      <c r="TCC108" s="23"/>
      <c r="TCD108" s="23"/>
      <c r="TCE108" s="23"/>
      <c r="TCF108" s="23"/>
      <c r="TCG108" s="23"/>
      <c r="TCH108" s="23"/>
      <c r="TCI108" s="23"/>
      <c r="TCJ108" s="23"/>
      <c r="TCK108" s="23"/>
      <c r="TCL108" s="23"/>
      <c r="TCM108" s="23"/>
      <c r="TCN108" s="23"/>
      <c r="TCO108" s="23"/>
      <c r="TCP108" s="23"/>
      <c r="TCQ108" s="23"/>
      <c r="TCR108" s="23"/>
      <c r="TCS108" s="23"/>
      <c r="TCT108" s="23"/>
      <c r="TCU108" s="23"/>
      <c r="TCV108" s="23"/>
      <c r="TCW108" s="23"/>
      <c r="TCX108" s="23"/>
      <c r="TCY108" s="23"/>
      <c r="TCZ108" s="23"/>
      <c r="TDA108" s="23"/>
      <c r="TDB108" s="23"/>
      <c r="TDC108" s="23"/>
      <c r="TDD108" s="23"/>
      <c r="TDE108" s="23"/>
      <c r="TDF108" s="23"/>
      <c r="TDG108" s="23"/>
      <c r="TDH108" s="23"/>
      <c r="TDI108" s="23"/>
      <c r="TDJ108" s="23"/>
      <c r="TDK108" s="23"/>
      <c r="TDL108" s="23"/>
      <c r="TDM108" s="23"/>
      <c r="TDN108" s="23"/>
      <c r="TDO108" s="23"/>
      <c r="TDP108" s="23"/>
      <c r="TDQ108" s="23"/>
      <c r="TDR108" s="23"/>
      <c r="TDS108" s="23"/>
      <c r="TDT108" s="23"/>
      <c r="TDU108" s="23"/>
      <c r="TDV108" s="23"/>
      <c r="TDW108" s="23"/>
      <c r="TDX108" s="23"/>
      <c r="TDY108" s="23"/>
      <c r="TDZ108" s="23"/>
      <c r="TEA108" s="23"/>
      <c r="TEB108" s="23"/>
      <c r="TEC108" s="23"/>
      <c r="TED108" s="23"/>
      <c r="TEE108" s="23"/>
      <c r="TEF108" s="23"/>
      <c r="TEG108" s="23"/>
      <c r="TEH108" s="23"/>
      <c r="TEI108" s="23"/>
      <c r="TEJ108" s="23"/>
      <c r="TEK108" s="23"/>
      <c r="TEL108" s="23"/>
      <c r="TEM108" s="23"/>
      <c r="TEN108" s="23"/>
      <c r="TEO108" s="23"/>
      <c r="TEP108" s="23"/>
      <c r="TEQ108" s="23"/>
      <c r="TER108" s="23"/>
      <c r="TES108" s="23"/>
      <c r="TET108" s="23"/>
      <c r="TEU108" s="23"/>
      <c r="TEV108" s="23"/>
      <c r="TEW108" s="23"/>
      <c r="TEX108" s="23"/>
      <c r="TEY108" s="23"/>
      <c r="TEZ108" s="23"/>
      <c r="TFA108" s="23"/>
      <c r="TFB108" s="23"/>
      <c r="TFC108" s="23"/>
      <c r="TFD108" s="23"/>
      <c r="TFE108" s="23"/>
      <c r="TFF108" s="23"/>
      <c r="TFG108" s="23"/>
      <c r="TFH108" s="23"/>
      <c r="TFI108" s="23"/>
      <c r="TFJ108" s="23"/>
      <c r="TFK108" s="23"/>
      <c r="TFL108" s="23"/>
      <c r="TFM108" s="23"/>
      <c r="TFN108" s="23"/>
      <c r="TFO108" s="23"/>
      <c r="TFP108" s="23"/>
      <c r="TFQ108" s="23"/>
      <c r="TFR108" s="23"/>
      <c r="TFS108" s="23"/>
      <c r="TFT108" s="23"/>
      <c r="TFU108" s="23"/>
      <c r="TFV108" s="23"/>
      <c r="TFW108" s="23"/>
      <c r="TFX108" s="23"/>
      <c r="TFY108" s="23"/>
      <c r="TFZ108" s="23"/>
      <c r="TGA108" s="23"/>
      <c r="TGB108" s="23"/>
      <c r="TGC108" s="23"/>
      <c r="TGD108" s="23"/>
      <c r="TGE108" s="23"/>
      <c r="TGF108" s="23"/>
      <c r="TGG108" s="23"/>
      <c r="TGH108" s="23"/>
      <c r="TGI108" s="23"/>
      <c r="TGJ108" s="23"/>
      <c r="TGK108" s="23"/>
      <c r="TGL108" s="23"/>
      <c r="TGM108" s="23"/>
      <c r="TGN108" s="23"/>
      <c r="TGO108" s="23"/>
      <c r="TGP108" s="23"/>
      <c r="TGQ108" s="23"/>
      <c r="TGR108" s="23"/>
      <c r="TGS108" s="23"/>
      <c r="TGT108" s="23"/>
      <c r="TGU108" s="23"/>
      <c r="TGV108" s="23"/>
      <c r="TGW108" s="23"/>
      <c r="TGX108" s="23"/>
      <c r="TGY108" s="23"/>
      <c r="TGZ108" s="23"/>
      <c r="THA108" s="23"/>
      <c r="THB108" s="23"/>
      <c r="THC108" s="23"/>
      <c r="THD108" s="23"/>
      <c r="THE108" s="23"/>
      <c r="THF108" s="23"/>
      <c r="THG108" s="23"/>
      <c r="THH108" s="23"/>
      <c r="THI108" s="23"/>
      <c r="THJ108" s="23"/>
      <c r="THK108" s="23"/>
      <c r="THL108" s="23"/>
      <c r="THM108" s="23"/>
      <c r="THN108" s="23"/>
      <c r="THO108" s="23"/>
      <c r="THP108" s="23"/>
      <c r="THQ108" s="23"/>
      <c r="THR108" s="23"/>
      <c r="THS108" s="23"/>
      <c r="THT108" s="23"/>
      <c r="THU108" s="23"/>
      <c r="THV108" s="23"/>
      <c r="THW108" s="23"/>
      <c r="THX108" s="23"/>
      <c r="THY108" s="23"/>
      <c r="THZ108" s="23"/>
      <c r="TIA108" s="23"/>
      <c r="TIB108" s="23"/>
      <c r="TIC108" s="23"/>
      <c r="TID108" s="23"/>
      <c r="TIE108" s="23"/>
      <c r="TIF108" s="23"/>
      <c r="TIG108" s="23"/>
      <c r="TIH108" s="23"/>
      <c r="TII108" s="23"/>
      <c r="TIJ108" s="23"/>
      <c r="TIK108" s="23"/>
      <c r="TIL108" s="23"/>
      <c r="TIM108" s="23"/>
      <c r="TIN108" s="23"/>
      <c r="TIO108" s="23"/>
      <c r="TIP108" s="23"/>
      <c r="TIQ108" s="23"/>
      <c r="TIR108" s="23"/>
      <c r="TIS108" s="23"/>
      <c r="TIT108" s="23"/>
      <c r="TIU108" s="23"/>
      <c r="TIV108" s="23"/>
      <c r="TIW108" s="23"/>
      <c r="TIX108" s="23"/>
      <c r="TIY108" s="23"/>
      <c r="TIZ108" s="23"/>
      <c r="TJA108" s="23"/>
      <c r="TJB108" s="23"/>
      <c r="TJC108" s="23"/>
      <c r="TJD108" s="23"/>
      <c r="TJE108" s="23"/>
      <c r="TJF108" s="23"/>
      <c r="TJG108" s="23"/>
      <c r="TJH108" s="23"/>
      <c r="TJI108" s="23"/>
      <c r="TJJ108" s="23"/>
      <c r="TJK108" s="23"/>
      <c r="TJL108" s="23"/>
      <c r="TJM108" s="23"/>
      <c r="TJN108" s="23"/>
      <c r="TJO108" s="23"/>
      <c r="TJP108" s="23"/>
      <c r="TJQ108" s="23"/>
      <c r="TJR108" s="23"/>
      <c r="TJS108" s="23"/>
      <c r="TJT108" s="23"/>
      <c r="TJU108" s="23"/>
      <c r="TJV108" s="23"/>
      <c r="TJW108" s="23"/>
      <c r="TJX108" s="23"/>
      <c r="TJY108" s="23"/>
      <c r="TJZ108" s="23"/>
      <c r="TKA108" s="23"/>
      <c r="TKB108" s="23"/>
      <c r="TKC108" s="23"/>
      <c r="TKD108" s="23"/>
      <c r="TKE108" s="23"/>
      <c r="TKF108" s="23"/>
      <c r="TKG108" s="23"/>
      <c r="TKH108" s="23"/>
      <c r="TKI108" s="23"/>
      <c r="TKJ108" s="23"/>
      <c r="TKK108" s="23"/>
      <c r="TKL108" s="23"/>
      <c r="TKM108" s="23"/>
      <c r="TKN108" s="23"/>
      <c r="TKO108" s="23"/>
      <c r="TKP108" s="23"/>
      <c r="TKQ108" s="23"/>
      <c r="TKR108" s="23"/>
      <c r="TKS108" s="23"/>
      <c r="TKT108" s="23"/>
      <c r="TKU108" s="23"/>
      <c r="TKV108" s="23"/>
      <c r="TKW108" s="23"/>
      <c r="TKX108" s="23"/>
      <c r="TKY108" s="23"/>
      <c r="TKZ108" s="23"/>
      <c r="TLA108" s="23"/>
      <c r="TLB108" s="23"/>
      <c r="TLC108" s="23"/>
      <c r="TLD108" s="23"/>
      <c r="TLE108" s="23"/>
      <c r="TLF108" s="23"/>
      <c r="TLG108" s="23"/>
      <c r="TLH108" s="23"/>
      <c r="TLI108" s="23"/>
      <c r="TLJ108" s="23"/>
      <c r="TLK108" s="23"/>
      <c r="TLL108" s="23"/>
      <c r="TLM108" s="23"/>
      <c r="TLN108" s="23"/>
      <c r="TLO108" s="23"/>
      <c r="TLP108" s="23"/>
      <c r="TLQ108" s="23"/>
      <c r="TLR108" s="23"/>
      <c r="TLS108" s="23"/>
      <c r="TLT108" s="23"/>
      <c r="TLU108" s="23"/>
      <c r="TLV108" s="23"/>
      <c r="TLW108" s="23"/>
      <c r="TLX108" s="23"/>
      <c r="TLY108" s="23"/>
      <c r="TLZ108" s="23"/>
      <c r="TMA108" s="23"/>
      <c r="TMB108" s="23"/>
      <c r="TMC108" s="23"/>
      <c r="TMD108" s="23"/>
      <c r="TME108" s="23"/>
      <c r="TMF108" s="23"/>
      <c r="TMG108" s="23"/>
      <c r="TMH108" s="23"/>
      <c r="TMI108" s="23"/>
      <c r="TMJ108" s="23"/>
      <c r="TMK108" s="23"/>
      <c r="TML108" s="23"/>
      <c r="TMM108" s="23"/>
      <c r="TMN108" s="23"/>
      <c r="TMO108" s="23"/>
      <c r="TMP108" s="23"/>
      <c r="TMQ108" s="23"/>
      <c r="TMR108" s="23"/>
      <c r="TMS108" s="23"/>
      <c r="TMT108" s="23"/>
      <c r="TMU108" s="23"/>
      <c r="TMV108" s="23"/>
      <c r="TMW108" s="23"/>
      <c r="TMX108" s="23"/>
      <c r="TMY108" s="23"/>
      <c r="TMZ108" s="23"/>
      <c r="TNA108" s="23"/>
      <c r="TNB108" s="23"/>
      <c r="TNC108" s="23"/>
      <c r="TND108" s="23"/>
      <c r="TNE108" s="23"/>
      <c r="TNF108" s="23"/>
      <c r="TNG108" s="23"/>
      <c r="TNH108" s="23"/>
      <c r="TNI108" s="23"/>
      <c r="TNJ108" s="23"/>
      <c r="TNK108" s="23"/>
      <c r="TNL108" s="23"/>
      <c r="TNM108" s="23"/>
      <c r="TNN108" s="23"/>
      <c r="TNO108" s="23"/>
      <c r="TNP108" s="23"/>
      <c r="TNQ108" s="23"/>
      <c r="TNR108" s="23"/>
      <c r="TNS108" s="23"/>
      <c r="TNT108" s="23"/>
      <c r="TNU108" s="23"/>
      <c r="TNV108" s="23"/>
      <c r="TNW108" s="23"/>
      <c r="TNX108" s="23"/>
      <c r="TNY108" s="23"/>
      <c r="TNZ108" s="23"/>
      <c r="TOA108" s="23"/>
      <c r="TOB108" s="23"/>
      <c r="TOC108" s="23"/>
      <c r="TOD108" s="23"/>
      <c r="TOE108" s="23"/>
      <c r="TOF108" s="23"/>
      <c r="TOG108" s="23"/>
      <c r="TOH108" s="23"/>
      <c r="TOI108" s="23"/>
      <c r="TOJ108" s="23"/>
      <c r="TOK108" s="23"/>
      <c r="TOL108" s="23"/>
      <c r="TOM108" s="23"/>
      <c r="TON108" s="23"/>
      <c r="TOO108" s="23"/>
      <c r="TOP108" s="23"/>
      <c r="TOQ108" s="23"/>
      <c r="TOR108" s="23"/>
      <c r="TOS108" s="23"/>
      <c r="TOT108" s="23"/>
      <c r="TOU108" s="23"/>
      <c r="TOV108" s="23"/>
      <c r="TOW108" s="23"/>
      <c r="TOX108" s="23"/>
      <c r="TOY108" s="23"/>
      <c r="TOZ108" s="23"/>
      <c r="TPA108" s="23"/>
      <c r="TPB108" s="23"/>
      <c r="TPC108" s="23"/>
      <c r="TPD108" s="23"/>
      <c r="TPE108" s="23"/>
      <c r="TPF108" s="23"/>
      <c r="TPG108" s="23"/>
      <c r="TPH108" s="23"/>
      <c r="TPI108" s="23"/>
      <c r="TPJ108" s="23"/>
      <c r="TPK108" s="23"/>
      <c r="TPL108" s="23"/>
      <c r="TPM108" s="23"/>
      <c r="TPN108" s="23"/>
      <c r="TPO108" s="23"/>
      <c r="TPP108" s="23"/>
      <c r="TPQ108" s="23"/>
      <c r="TPR108" s="23"/>
      <c r="TPS108" s="23"/>
      <c r="TPT108" s="23"/>
      <c r="TPU108" s="23"/>
      <c r="TPV108" s="23"/>
      <c r="TPW108" s="23"/>
      <c r="TPX108" s="23"/>
      <c r="TPY108" s="23"/>
      <c r="TPZ108" s="23"/>
      <c r="TQA108" s="23"/>
      <c r="TQB108" s="23"/>
      <c r="TQC108" s="23"/>
      <c r="TQD108" s="23"/>
      <c r="TQE108" s="23"/>
      <c r="TQF108" s="23"/>
      <c r="TQG108" s="23"/>
      <c r="TQH108" s="23"/>
      <c r="TQI108" s="23"/>
      <c r="TQJ108" s="23"/>
      <c r="TQK108" s="23"/>
      <c r="TQL108" s="23"/>
      <c r="TQM108" s="23"/>
      <c r="TQN108" s="23"/>
      <c r="TQO108" s="23"/>
      <c r="TQP108" s="23"/>
      <c r="TQQ108" s="23"/>
      <c r="TQR108" s="23"/>
      <c r="TQS108" s="23"/>
      <c r="TQT108" s="23"/>
      <c r="TQU108" s="23"/>
      <c r="TQV108" s="23"/>
      <c r="TQW108" s="23"/>
      <c r="TQX108" s="23"/>
      <c r="TQY108" s="23"/>
      <c r="TQZ108" s="23"/>
      <c r="TRA108" s="23"/>
      <c r="TRB108" s="23"/>
      <c r="TRC108" s="23"/>
      <c r="TRD108" s="23"/>
      <c r="TRE108" s="23"/>
      <c r="TRF108" s="23"/>
      <c r="TRG108" s="23"/>
      <c r="TRH108" s="23"/>
      <c r="TRI108" s="23"/>
      <c r="TRJ108" s="23"/>
      <c r="TRK108" s="23"/>
      <c r="TRL108" s="23"/>
      <c r="TRM108" s="23"/>
      <c r="TRN108" s="23"/>
      <c r="TRO108" s="23"/>
      <c r="TRP108" s="23"/>
      <c r="TRQ108" s="23"/>
      <c r="TRR108" s="23"/>
      <c r="TRS108" s="23"/>
      <c r="TRT108" s="23"/>
      <c r="TRU108" s="23"/>
      <c r="TRV108" s="23"/>
      <c r="TRW108" s="23"/>
      <c r="TRX108" s="23"/>
      <c r="TRY108" s="23"/>
      <c r="TRZ108" s="23"/>
      <c r="TSA108" s="23"/>
      <c r="TSB108" s="23"/>
      <c r="TSC108" s="23"/>
      <c r="TSD108" s="23"/>
      <c r="TSE108" s="23"/>
      <c r="TSF108" s="23"/>
      <c r="TSG108" s="23"/>
      <c r="TSH108" s="23"/>
      <c r="TSI108" s="23"/>
      <c r="TSJ108" s="23"/>
      <c r="TSK108" s="23"/>
      <c r="TSL108" s="23"/>
      <c r="TSM108" s="23"/>
      <c r="TSN108" s="23"/>
      <c r="TSO108" s="23"/>
      <c r="TSP108" s="23"/>
      <c r="TSQ108" s="23"/>
      <c r="TSR108" s="23"/>
      <c r="TSS108" s="23"/>
      <c r="TST108" s="23"/>
      <c r="TSU108" s="23"/>
      <c r="TSV108" s="23"/>
      <c r="TSW108" s="23"/>
      <c r="TSX108" s="23"/>
      <c r="TSY108" s="23"/>
      <c r="TSZ108" s="23"/>
      <c r="TTA108" s="23"/>
      <c r="TTB108" s="23"/>
      <c r="TTC108" s="23"/>
      <c r="TTD108" s="23"/>
      <c r="TTE108" s="23"/>
      <c r="TTF108" s="23"/>
      <c r="TTG108" s="23"/>
      <c r="TTH108" s="23"/>
      <c r="TTI108" s="23"/>
      <c r="TTJ108" s="23"/>
      <c r="TTK108" s="23"/>
      <c r="TTL108" s="23"/>
      <c r="TTM108" s="23"/>
      <c r="TTN108" s="23"/>
      <c r="TTO108" s="23"/>
      <c r="TTP108" s="23"/>
      <c r="TTQ108" s="23"/>
      <c r="TTR108" s="23"/>
      <c r="TTS108" s="23"/>
      <c r="TTT108" s="23"/>
      <c r="TTU108" s="23"/>
      <c r="TTV108" s="23"/>
      <c r="TTW108" s="23"/>
      <c r="TTX108" s="23"/>
      <c r="TTY108" s="23"/>
      <c r="TTZ108" s="23"/>
      <c r="TUA108" s="23"/>
      <c r="TUB108" s="23"/>
      <c r="TUC108" s="23"/>
      <c r="TUD108" s="23"/>
      <c r="TUE108" s="23"/>
      <c r="TUF108" s="23"/>
      <c r="TUG108" s="23"/>
      <c r="TUH108" s="23"/>
      <c r="TUI108" s="23"/>
      <c r="TUJ108" s="23"/>
      <c r="TUK108" s="23"/>
      <c r="TUL108" s="23"/>
      <c r="TUM108" s="23"/>
      <c r="TUN108" s="23"/>
      <c r="TUO108" s="23"/>
      <c r="TUP108" s="23"/>
      <c r="TUQ108" s="23"/>
      <c r="TUR108" s="23"/>
      <c r="TUS108" s="23"/>
      <c r="TUT108" s="23"/>
      <c r="TUU108" s="23"/>
      <c r="TUV108" s="23"/>
      <c r="TUW108" s="23"/>
      <c r="TUX108" s="23"/>
      <c r="TUY108" s="23"/>
      <c r="TUZ108" s="23"/>
      <c r="TVA108" s="23"/>
      <c r="TVB108" s="23"/>
      <c r="TVC108" s="23"/>
      <c r="TVD108" s="23"/>
      <c r="TVE108" s="23"/>
      <c r="TVF108" s="23"/>
      <c r="TVG108" s="23"/>
      <c r="TVH108" s="23"/>
      <c r="TVI108" s="23"/>
      <c r="TVJ108" s="23"/>
      <c r="TVK108" s="23"/>
      <c r="TVL108" s="23"/>
      <c r="TVM108" s="23"/>
      <c r="TVN108" s="23"/>
      <c r="TVO108" s="23"/>
      <c r="TVP108" s="23"/>
      <c r="TVQ108" s="23"/>
      <c r="TVR108" s="23"/>
      <c r="TVS108" s="23"/>
      <c r="TVT108" s="23"/>
      <c r="TVU108" s="23"/>
      <c r="TVV108" s="23"/>
      <c r="TVW108" s="23"/>
      <c r="TVX108" s="23"/>
      <c r="TVY108" s="23"/>
      <c r="TVZ108" s="23"/>
      <c r="TWA108" s="23"/>
      <c r="TWB108" s="23"/>
      <c r="TWC108" s="23"/>
      <c r="TWD108" s="23"/>
      <c r="TWE108" s="23"/>
      <c r="TWF108" s="23"/>
      <c r="TWG108" s="23"/>
      <c r="TWH108" s="23"/>
      <c r="TWI108" s="23"/>
      <c r="TWJ108" s="23"/>
      <c r="TWK108" s="23"/>
      <c r="TWL108" s="23"/>
      <c r="TWM108" s="23"/>
      <c r="TWN108" s="23"/>
      <c r="TWO108" s="23"/>
      <c r="TWP108" s="23"/>
      <c r="TWQ108" s="23"/>
      <c r="TWR108" s="23"/>
      <c r="TWS108" s="23"/>
      <c r="TWT108" s="23"/>
      <c r="TWU108" s="23"/>
      <c r="TWV108" s="23"/>
      <c r="TWW108" s="23"/>
      <c r="TWX108" s="23"/>
      <c r="TWY108" s="23"/>
      <c r="TWZ108" s="23"/>
      <c r="TXA108" s="23"/>
      <c r="TXB108" s="23"/>
      <c r="TXC108" s="23"/>
      <c r="TXD108" s="23"/>
      <c r="TXE108" s="23"/>
      <c r="TXF108" s="23"/>
      <c r="TXG108" s="23"/>
      <c r="TXH108" s="23"/>
      <c r="TXI108" s="23"/>
      <c r="TXJ108" s="23"/>
      <c r="TXK108" s="23"/>
      <c r="TXL108" s="23"/>
      <c r="TXM108" s="23"/>
      <c r="TXN108" s="23"/>
      <c r="TXO108" s="23"/>
      <c r="TXP108" s="23"/>
      <c r="TXQ108" s="23"/>
      <c r="TXR108" s="23"/>
      <c r="TXS108" s="23"/>
      <c r="TXT108" s="23"/>
      <c r="TXU108" s="23"/>
      <c r="TXV108" s="23"/>
      <c r="TXW108" s="23"/>
      <c r="TXX108" s="23"/>
      <c r="TXY108" s="23"/>
      <c r="TXZ108" s="23"/>
      <c r="TYA108" s="23"/>
      <c r="TYB108" s="23"/>
      <c r="TYC108" s="23"/>
      <c r="TYD108" s="23"/>
      <c r="TYE108" s="23"/>
      <c r="TYF108" s="23"/>
      <c r="TYG108" s="23"/>
      <c r="TYH108" s="23"/>
      <c r="TYI108" s="23"/>
      <c r="TYJ108" s="23"/>
      <c r="TYK108" s="23"/>
      <c r="TYL108" s="23"/>
      <c r="TYM108" s="23"/>
      <c r="TYN108" s="23"/>
      <c r="TYO108" s="23"/>
      <c r="TYP108" s="23"/>
      <c r="TYQ108" s="23"/>
      <c r="TYR108" s="23"/>
      <c r="TYS108" s="23"/>
      <c r="TYT108" s="23"/>
      <c r="TYU108" s="23"/>
      <c r="TYV108" s="23"/>
      <c r="TYW108" s="23"/>
      <c r="TYX108" s="23"/>
      <c r="TYY108" s="23"/>
      <c r="TYZ108" s="23"/>
      <c r="TZA108" s="23"/>
      <c r="TZB108" s="23"/>
      <c r="TZC108" s="23"/>
      <c r="TZD108" s="23"/>
      <c r="TZE108" s="23"/>
      <c r="TZF108" s="23"/>
      <c r="TZG108" s="23"/>
      <c r="TZH108" s="23"/>
      <c r="TZI108" s="23"/>
      <c r="TZJ108" s="23"/>
      <c r="TZK108" s="23"/>
      <c r="TZL108" s="23"/>
      <c r="TZM108" s="23"/>
      <c r="TZN108" s="23"/>
      <c r="TZO108" s="23"/>
      <c r="TZP108" s="23"/>
      <c r="TZQ108" s="23"/>
      <c r="TZR108" s="23"/>
      <c r="TZS108" s="23"/>
      <c r="TZT108" s="23"/>
      <c r="TZU108" s="23"/>
      <c r="TZV108" s="23"/>
      <c r="TZW108" s="23"/>
      <c r="TZX108" s="23"/>
      <c r="TZY108" s="23"/>
      <c r="TZZ108" s="23"/>
      <c r="UAA108" s="23"/>
      <c r="UAB108" s="23"/>
      <c r="UAC108" s="23"/>
      <c r="UAD108" s="23"/>
      <c r="UAE108" s="23"/>
      <c r="UAF108" s="23"/>
      <c r="UAG108" s="23"/>
      <c r="UAH108" s="23"/>
      <c r="UAI108" s="23"/>
      <c r="UAJ108" s="23"/>
      <c r="UAK108" s="23"/>
      <c r="UAL108" s="23"/>
      <c r="UAM108" s="23"/>
      <c r="UAN108" s="23"/>
      <c r="UAO108" s="23"/>
      <c r="UAP108" s="23"/>
      <c r="UAQ108" s="23"/>
      <c r="UAR108" s="23"/>
      <c r="UAS108" s="23"/>
      <c r="UAT108" s="23"/>
      <c r="UAU108" s="23"/>
      <c r="UAV108" s="23"/>
      <c r="UAW108" s="23"/>
      <c r="UAX108" s="23"/>
      <c r="UAY108" s="23"/>
      <c r="UAZ108" s="23"/>
      <c r="UBA108" s="23"/>
      <c r="UBB108" s="23"/>
      <c r="UBC108" s="23"/>
      <c r="UBD108" s="23"/>
      <c r="UBE108" s="23"/>
      <c r="UBF108" s="23"/>
      <c r="UBG108" s="23"/>
      <c r="UBH108" s="23"/>
      <c r="UBI108" s="23"/>
      <c r="UBJ108" s="23"/>
      <c r="UBK108" s="23"/>
      <c r="UBL108" s="23"/>
      <c r="UBM108" s="23"/>
      <c r="UBN108" s="23"/>
      <c r="UBO108" s="23"/>
      <c r="UBP108" s="23"/>
      <c r="UBQ108" s="23"/>
      <c r="UBR108" s="23"/>
      <c r="UBS108" s="23"/>
      <c r="UBT108" s="23"/>
      <c r="UBU108" s="23"/>
      <c r="UBV108" s="23"/>
      <c r="UBW108" s="23"/>
      <c r="UBX108" s="23"/>
      <c r="UBY108" s="23"/>
      <c r="UBZ108" s="23"/>
      <c r="UCA108" s="23"/>
      <c r="UCB108" s="23"/>
      <c r="UCC108" s="23"/>
      <c r="UCD108" s="23"/>
      <c r="UCE108" s="23"/>
      <c r="UCF108" s="23"/>
      <c r="UCG108" s="23"/>
      <c r="UCH108" s="23"/>
      <c r="UCI108" s="23"/>
      <c r="UCJ108" s="23"/>
      <c r="UCK108" s="23"/>
      <c r="UCL108" s="23"/>
      <c r="UCM108" s="23"/>
      <c r="UCN108" s="23"/>
      <c r="UCO108" s="23"/>
      <c r="UCP108" s="23"/>
      <c r="UCQ108" s="23"/>
      <c r="UCR108" s="23"/>
      <c r="UCS108" s="23"/>
      <c r="UCT108" s="23"/>
      <c r="UCU108" s="23"/>
      <c r="UCV108" s="23"/>
      <c r="UCW108" s="23"/>
      <c r="UCX108" s="23"/>
      <c r="UCY108" s="23"/>
      <c r="UCZ108" s="23"/>
      <c r="UDA108" s="23"/>
      <c r="UDB108" s="23"/>
      <c r="UDC108" s="23"/>
      <c r="UDD108" s="23"/>
      <c r="UDE108" s="23"/>
      <c r="UDF108" s="23"/>
      <c r="UDG108" s="23"/>
      <c r="UDH108" s="23"/>
      <c r="UDI108" s="23"/>
      <c r="UDJ108" s="23"/>
      <c r="UDK108" s="23"/>
      <c r="UDL108" s="23"/>
      <c r="UDM108" s="23"/>
      <c r="UDN108" s="23"/>
      <c r="UDO108" s="23"/>
      <c r="UDP108" s="23"/>
      <c r="UDQ108" s="23"/>
      <c r="UDR108" s="23"/>
      <c r="UDS108" s="23"/>
      <c r="UDT108" s="23"/>
      <c r="UDU108" s="23"/>
      <c r="UDV108" s="23"/>
      <c r="UDW108" s="23"/>
      <c r="UDX108" s="23"/>
      <c r="UDY108" s="23"/>
      <c r="UDZ108" s="23"/>
      <c r="UEA108" s="23"/>
      <c r="UEB108" s="23"/>
      <c r="UEC108" s="23"/>
      <c r="UED108" s="23"/>
      <c r="UEE108" s="23"/>
      <c r="UEF108" s="23"/>
      <c r="UEG108" s="23"/>
      <c r="UEH108" s="23"/>
      <c r="UEI108" s="23"/>
      <c r="UEJ108" s="23"/>
      <c r="UEK108" s="23"/>
      <c r="UEL108" s="23"/>
      <c r="UEM108" s="23"/>
      <c r="UEN108" s="23"/>
      <c r="UEO108" s="23"/>
      <c r="UEP108" s="23"/>
      <c r="UEQ108" s="23"/>
      <c r="UER108" s="23"/>
      <c r="UES108" s="23"/>
      <c r="UET108" s="23"/>
      <c r="UEU108" s="23"/>
      <c r="UEV108" s="23"/>
      <c r="UEW108" s="23"/>
      <c r="UEX108" s="23"/>
      <c r="UEY108" s="23"/>
      <c r="UEZ108" s="23"/>
      <c r="UFA108" s="23"/>
      <c r="UFB108" s="23"/>
      <c r="UFC108" s="23"/>
      <c r="UFD108" s="23"/>
      <c r="UFE108" s="23"/>
      <c r="UFF108" s="23"/>
      <c r="UFG108" s="23"/>
      <c r="UFH108" s="23"/>
      <c r="UFI108" s="23"/>
      <c r="UFJ108" s="23"/>
      <c r="UFK108" s="23"/>
      <c r="UFL108" s="23"/>
      <c r="UFM108" s="23"/>
      <c r="UFN108" s="23"/>
      <c r="UFO108" s="23"/>
      <c r="UFP108" s="23"/>
      <c r="UFQ108" s="23"/>
      <c r="UFR108" s="23"/>
      <c r="UFS108" s="23"/>
      <c r="UFT108" s="23"/>
      <c r="UFU108" s="23"/>
      <c r="UFV108" s="23"/>
      <c r="UFW108" s="23"/>
      <c r="UFX108" s="23"/>
      <c r="UFY108" s="23"/>
      <c r="UFZ108" s="23"/>
      <c r="UGA108" s="23"/>
      <c r="UGB108" s="23"/>
      <c r="UGC108" s="23"/>
      <c r="UGD108" s="23"/>
      <c r="UGE108" s="23"/>
      <c r="UGF108" s="23"/>
      <c r="UGG108" s="23"/>
      <c r="UGH108" s="23"/>
      <c r="UGI108" s="23"/>
      <c r="UGJ108" s="23"/>
      <c r="UGK108" s="23"/>
      <c r="UGL108" s="23"/>
      <c r="UGM108" s="23"/>
      <c r="UGN108" s="23"/>
      <c r="UGO108" s="23"/>
      <c r="UGP108" s="23"/>
      <c r="UGQ108" s="23"/>
      <c r="UGR108" s="23"/>
      <c r="UGS108" s="23"/>
      <c r="UGT108" s="23"/>
      <c r="UGU108" s="23"/>
      <c r="UGV108" s="23"/>
      <c r="UGW108" s="23"/>
      <c r="UGX108" s="23"/>
      <c r="UGY108" s="23"/>
      <c r="UGZ108" s="23"/>
      <c r="UHA108" s="23"/>
      <c r="UHB108" s="23"/>
      <c r="UHC108" s="23"/>
      <c r="UHD108" s="23"/>
      <c r="UHE108" s="23"/>
      <c r="UHF108" s="23"/>
      <c r="UHG108" s="23"/>
      <c r="UHH108" s="23"/>
      <c r="UHI108" s="23"/>
      <c r="UHJ108" s="23"/>
      <c r="UHK108" s="23"/>
      <c r="UHL108" s="23"/>
      <c r="UHM108" s="23"/>
      <c r="UHN108" s="23"/>
      <c r="UHO108" s="23"/>
      <c r="UHP108" s="23"/>
      <c r="UHQ108" s="23"/>
      <c r="UHR108" s="23"/>
      <c r="UHS108" s="23"/>
      <c r="UHT108" s="23"/>
      <c r="UHU108" s="23"/>
      <c r="UHV108" s="23"/>
      <c r="UHW108" s="23"/>
      <c r="UHX108" s="23"/>
      <c r="UHY108" s="23"/>
      <c r="UHZ108" s="23"/>
      <c r="UIA108" s="23"/>
      <c r="UIB108" s="23"/>
      <c r="UIC108" s="23"/>
      <c r="UID108" s="23"/>
      <c r="UIE108" s="23"/>
      <c r="UIF108" s="23"/>
      <c r="UIG108" s="23"/>
      <c r="UIH108" s="23"/>
      <c r="UII108" s="23"/>
      <c r="UIJ108" s="23"/>
      <c r="UIK108" s="23"/>
      <c r="UIL108" s="23"/>
      <c r="UIM108" s="23"/>
      <c r="UIN108" s="23"/>
      <c r="UIO108" s="23"/>
      <c r="UIP108" s="23"/>
      <c r="UIQ108" s="23"/>
      <c r="UIR108" s="23"/>
      <c r="UIS108" s="23"/>
      <c r="UIT108" s="23"/>
      <c r="UIU108" s="23"/>
      <c r="UIV108" s="23"/>
      <c r="UIW108" s="23"/>
      <c r="UIX108" s="23"/>
      <c r="UIY108" s="23"/>
      <c r="UIZ108" s="23"/>
      <c r="UJA108" s="23"/>
      <c r="UJB108" s="23"/>
      <c r="UJC108" s="23"/>
      <c r="UJD108" s="23"/>
      <c r="UJE108" s="23"/>
      <c r="UJF108" s="23"/>
      <c r="UJG108" s="23"/>
      <c r="UJH108" s="23"/>
      <c r="UJI108" s="23"/>
      <c r="UJJ108" s="23"/>
      <c r="UJK108" s="23"/>
      <c r="UJL108" s="23"/>
      <c r="UJM108" s="23"/>
      <c r="UJN108" s="23"/>
      <c r="UJO108" s="23"/>
      <c r="UJP108" s="23"/>
      <c r="UJQ108" s="23"/>
      <c r="UJR108" s="23"/>
      <c r="UJS108" s="23"/>
      <c r="UJT108" s="23"/>
      <c r="UJU108" s="23"/>
      <c r="UJV108" s="23"/>
      <c r="UJW108" s="23"/>
      <c r="UJX108" s="23"/>
      <c r="UJY108" s="23"/>
      <c r="UJZ108" s="23"/>
      <c r="UKA108" s="23"/>
      <c r="UKB108" s="23"/>
      <c r="UKC108" s="23"/>
      <c r="UKD108" s="23"/>
      <c r="UKE108" s="23"/>
      <c r="UKF108" s="23"/>
      <c r="UKG108" s="23"/>
      <c r="UKH108" s="23"/>
      <c r="UKI108" s="23"/>
      <c r="UKJ108" s="23"/>
      <c r="UKK108" s="23"/>
      <c r="UKL108" s="23"/>
      <c r="UKM108" s="23"/>
      <c r="UKN108" s="23"/>
      <c r="UKO108" s="23"/>
      <c r="UKP108" s="23"/>
      <c r="UKQ108" s="23"/>
      <c r="UKR108" s="23"/>
      <c r="UKS108" s="23"/>
      <c r="UKT108" s="23"/>
      <c r="UKU108" s="23"/>
      <c r="UKV108" s="23"/>
      <c r="UKW108" s="23"/>
      <c r="UKX108" s="23"/>
      <c r="UKY108" s="23"/>
      <c r="UKZ108" s="23"/>
      <c r="ULA108" s="23"/>
      <c r="ULB108" s="23"/>
      <c r="ULC108" s="23"/>
      <c r="ULD108" s="23"/>
      <c r="ULE108" s="23"/>
      <c r="ULF108" s="23"/>
      <c r="ULG108" s="23"/>
      <c r="ULH108" s="23"/>
      <c r="ULI108" s="23"/>
      <c r="ULJ108" s="23"/>
      <c r="ULK108" s="23"/>
      <c r="ULL108" s="23"/>
      <c r="ULM108" s="23"/>
      <c r="ULN108" s="23"/>
      <c r="ULO108" s="23"/>
      <c r="ULP108" s="23"/>
      <c r="ULQ108" s="23"/>
      <c r="ULR108" s="23"/>
      <c r="ULS108" s="23"/>
      <c r="ULT108" s="23"/>
      <c r="ULU108" s="23"/>
      <c r="ULV108" s="23"/>
      <c r="ULW108" s="23"/>
      <c r="ULX108" s="23"/>
      <c r="ULY108" s="23"/>
      <c r="ULZ108" s="23"/>
      <c r="UMA108" s="23"/>
      <c r="UMB108" s="23"/>
      <c r="UMC108" s="23"/>
      <c r="UMD108" s="23"/>
      <c r="UME108" s="23"/>
      <c r="UMF108" s="23"/>
      <c r="UMG108" s="23"/>
      <c r="UMH108" s="23"/>
      <c r="UMI108" s="23"/>
      <c r="UMJ108" s="23"/>
      <c r="UMK108" s="23"/>
      <c r="UML108" s="23"/>
      <c r="UMM108" s="23"/>
      <c r="UMN108" s="23"/>
      <c r="UMO108" s="23"/>
      <c r="UMP108" s="23"/>
      <c r="UMQ108" s="23"/>
      <c r="UMR108" s="23"/>
      <c r="UMS108" s="23"/>
      <c r="UMT108" s="23"/>
      <c r="UMU108" s="23"/>
      <c r="UMV108" s="23"/>
      <c r="UMW108" s="23"/>
      <c r="UMX108" s="23"/>
      <c r="UMY108" s="23"/>
      <c r="UMZ108" s="23"/>
      <c r="UNA108" s="23"/>
      <c r="UNB108" s="23"/>
      <c r="UNC108" s="23"/>
      <c r="UND108" s="23"/>
      <c r="UNE108" s="23"/>
      <c r="UNF108" s="23"/>
      <c r="UNG108" s="23"/>
      <c r="UNH108" s="23"/>
      <c r="UNI108" s="23"/>
      <c r="UNJ108" s="23"/>
      <c r="UNK108" s="23"/>
      <c r="UNL108" s="23"/>
      <c r="UNM108" s="23"/>
      <c r="UNN108" s="23"/>
      <c r="UNO108" s="23"/>
      <c r="UNP108" s="23"/>
      <c r="UNQ108" s="23"/>
      <c r="UNR108" s="23"/>
      <c r="UNS108" s="23"/>
      <c r="UNT108" s="23"/>
      <c r="UNU108" s="23"/>
      <c r="UNV108" s="23"/>
      <c r="UNW108" s="23"/>
      <c r="UNX108" s="23"/>
      <c r="UNY108" s="23"/>
      <c r="UNZ108" s="23"/>
      <c r="UOA108" s="23"/>
      <c r="UOB108" s="23"/>
      <c r="UOC108" s="23"/>
      <c r="UOD108" s="23"/>
      <c r="UOE108" s="23"/>
      <c r="UOF108" s="23"/>
      <c r="UOG108" s="23"/>
      <c r="UOH108" s="23"/>
      <c r="UOI108" s="23"/>
      <c r="UOJ108" s="23"/>
      <c r="UOK108" s="23"/>
      <c r="UOL108" s="23"/>
      <c r="UOM108" s="23"/>
      <c r="UON108" s="23"/>
      <c r="UOO108" s="23"/>
      <c r="UOP108" s="23"/>
      <c r="UOQ108" s="23"/>
      <c r="UOR108" s="23"/>
      <c r="UOS108" s="23"/>
      <c r="UOT108" s="23"/>
      <c r="UOU108" s="23"/>
      <c r="UOV108" s="23"/>
      <c r="UOW108" s="23"/>
      <c r="UOX108" s="23"/>
      <c r="UOY108" s="23"/>
      <c r="UOZ108" s="23"/>
      <c r="UPA108" s="23"/>
      <c r="UPB108" s="23"/>
      <c r="UPC108" s="23"/>
      <c r="UPD108" s="23"/>
      <c r="UPE108" s="23"/>
      <c r="UPF108" s="23"/>
      <c r="UPG108" s="23"/>
      <c r="UPH108" s="23"/>
      <c r="UPI108" s="23"/>
      <c r="UPJ108" s="23"/>
      <c r="UPK108" s="23"/>
      <c r="UPL108" s="23"/>
      <c r="UPM108" s="23"/>
      <c r="UPN108" s="23"/>
      <c r="UPO108" s="23"/>
      <c r="UPP108" s="23"/>
      <c r="UPQ108" s="23"/>
      <c r="UPR108" s="23"/>
      <c r="UPS108" s="23"/>
      <c r="UPT108" s="23"/>
      <c r="UPU108" s="23"/>
      <c r="UPV108" s="23"/>
      <c r="UPW108" s="23"/>
      <c r="UPX108" s="23"/>
      <c r="UPY108" s="23"/>
      <c r="UPZ108" s="23"/>
      <c r="UQA108" s="23"/>
      <c r="UQB108" s="23"/>
      <c r="UQC108" s="23"/>
      <c r="UQD108" s="23"/>
      <c r="UQE108" s="23"/>
      <c r="UQF108" s="23"/>
      <c r="UQG108" s="23"/>
      <c r="UQH108" s="23"/>
      <c r="UQI108" s="23"/>
      <c r="UQJ108" s="23"/>
      <c r="UQK108" s="23"/>
      <c r="UQL108" s="23"/>
      <c r="UQM108" s="23"/>
      <c r="UQN108" s="23"/>
      <c r="UQO108" s="23"/>
      <c r="UQP108" s="23"/>
      <c r="UQQ108" s="23"/>
      <c r="UQR108" s="23"/>
      <c r="UQS108" s="23"/>
      <c r="UQT108" s="23"/>
      <c r="UQU108" s="23"/>
      <c r="UQV108" s="23"/>
      <c r="UQW108" s="23"/>
      <c r="UQX108" s="23"/>
      <c r="UQY108" s="23"/>
      <c r="UQZ108" s="23"/>
      <c r="URA108" s="23"/>
      <c r="URB108" s="23"/>
      <c r="URC108" s="23"/>
      <c r="URD108" s="23"/>
      <c r="URE108" s="23"/>
      <c r="URF108" s="23"/>
      <c r="URG108" s="23"/>
      <c r="URH108" s="23"/>
      <c r="URI108" s="23"/>
      <c r="URJ108" s="23"/>
      <c r="URK108" s="23"/>
      <c r="URL108" s="23"/>
      <c r="URM108" s="23"/>
      <c r="URN108" s="23"/>
      <c r="URO108" s="23"/>
      <c r="URP108" s="23"/>
      <c r="URQ108" s="23"/>
      <c r="URR108" s="23"/>
      <c r="URS108" s="23"/>
      <c r="URT108" s="23"/>
      <c r="URU108" s="23"/>
      <c r="URV108" s="23"/>
      <c r="URW108" s="23"/>
      <c r="URX108" s="23"/>
      <c r="URY108" s="23"/>
      <c r="URZ108" s="23"/>
      <c r="USA108" s="23"/>
      <c r="USB108" s="23"/>
      <c r="USC108" s="23"/>
      <c r="USD108" s="23"/>
      <c r="USE108" s="23"/>
      <c r="USF108" s="23"/>
      <c r="USG108" s="23"/>
      <c r="USH108" s="23"/>
      <c r="USI108" s="23"/>
      <c r="USJ108" s="23"/>
      <c r="USK108" s="23"/>
      <c r="USL108" s="23"/>
      <c r="USM108" s="23"/>
      <c r="USN108" s="23"/>
      <c r="USO108" s="23"/>
      <c r="USP108" s="23"/>
      <c r="USQ108" s="23"/>
      <c r="USR108" s="23"/>
      <c r="USS108" s="23"/>
      <c r="UST108" s="23"/>
      <c r="USU108" s="23"/>
      <c r="USV108" s="23"/>
      <c r="USW108" s="23"/>
      <c r="USX108" s="23"/>
      <c r="USY108" s="23"/>
      <c r="USZ108" s="23"/>
      <c r="UTA108" s="23"/>
      <c r="UTB108" s="23"/>
      <c r="UTC108" s="23"/>
      <c r="UTD108" s="23"/>
      <c r="UTE108" s="23"/>
      <c r="UTF108" s="23"/>
      <c r="UTG108" s="23"/>
      <c r="UTH108" s="23"/>
      <c r="UTI108" s="23"/>
      <c r="UTJ108" s="23"/>
      <c r="UTK108" s="23"/>
      <c r="UTL108" s="23"/>
      <c r="UTM108" s="23"/>
      <c r="UTN108" s="23"/>
      <c r="UTO108" s="23"/>
      <c r="UTP108" s="23"/>
      <c r="UTQ108" s="23"/>
      <c r="UTR108" s="23"/>
      <c r="UTS108" s="23"/>
      <c r="UTT108" s="23"/>
      <c r="UTU108" s="23"/>
      <c r="UTV108" s="23"/>
      <c r="UTW108" s="23"/>
      <c r="UTX108" s="23"/>
      <c r="UTY108" s="23"/>
      <c r="UTZ108" s="23"/>
      <c r="UUA108" s="23"/>
      <c r="UUB108" s="23"/>
      <c r="UUC108" s="23"/>
      <c r="UUD108" s="23"/>
      <c r="UUE108" s="23"/>
      <c r="UUF108" s="23"/>
      <c r="UUG108" s="23"/>
      <c r="UUH108" s="23"/>
      <c r="UUI108" s="23"/>
      <c r="UUJ108" s="23"/>
      <c r="UUK108" s="23"/>
      <c r="UUL108" s="23"/>
      <c r="UUM108" s="23"/>
      <c r="UUN108" s="23"/>
      <c r="UUO108" s="23"/>
      <c r="UUP108" s="23"/>
      <c r="UUQ108" s="23"/>
      <c r="UUR108" s="23"/>
      <c r="UUS108" s="23"/>
      <c r="UUT108" s="23"/>
      <c r="UUU108" s="23"/>
      <c r="UUV108" s="23"/>
      <c r="UUW108" s="23"/>
      <c r="UUX108" s="23"/>
      <c r="UUY108" s="23"/>
      <c r="UUZ108" s="23"/>
      <c r="UVA108" s="23"/>
      <c r="UVB108" s="23"/>
      <c r="UVC108" s="23"/>
      <c r="UVD108" s="23"/>
      <c r="UVE108" s="23"/>
      <c r="UVF108" s="23"/>
      <c r="UVG108" s="23"/>
      <c r="UVH108" s="23"/>
      <c r="UVI108" s="23"/>
      <c r="UVJ108" s="23"/>
      <c r="UVK108" s="23"/>
      <c r="UVL108" s="23"/>
      <c r="UVM108" s="23"/>
      <c r="UVN108" s="23"/>
      <c r="UVO108" s="23"/>
      <c r="UVP108" s="23"/>
      <c r="UVQ108" s="23"/>
      <c r="UVR108" s="23"/>
      <c r="UVS108" s="23"/>
      <c r="UVT108" s="23"/>
      <c r="UVU108" s="23"/>
      <c r="UVV108" s="23"/>
      <c r="UVW108" s="23"/>
      <c r="UVX108" s="23"/>
      <c r="UVY108" s="23"/>
      <c r="UVZ108" s="23"/>
      <c r="UWA108" s="23"/>
      <c r="UWB108" s="23"/>
      <c r="UWC108" s="23"/>
      <c r="UWD108" s="23"/>
      <c r="UWE108" s="23"/>
      <c r="UWF108" s="23"/>
      <c r="UWG108" s="23"/>
      <c r="UWH108" s="23"/>
      <c r="UWI108" s="23"/>
      <c r="UWJ108" s="23"/>
      <c r="UWK108" s="23"/>
      <c r="UWL108" s="23"/>
      <c r="UWM108" s="23"/>
      <c r="UWN108" s="23"/>
      <c r="UWO108" s="23"/>
      <c r="UWP108" s="23"/>
      <c r="UWQ108" s="23"/>
      <c r="UWR108" s="23"/>
      <c r="UWS108" s="23"/>
      <c r="UWT108" s="23"/>
      <c r="UWU108" s="23"/>
      <c r="UWV108" s="23"/>
      <c r="UWW108" s="23"/>
      <c r="UWX108" s="23"/>
      <c r="UWY108" s="23"/>
      <c r="UWZ108" s="23"/>
      <c r="UXA108" s="23"/>
      <c r="UXB108" s="23"/>
      <c r="UXC108" s="23"/>
      <c r="UXD108" s="23"/>
      <c r="UXE108" s="23"/>
      <c r="UXF108" s="23"/>
      <c r="UXG108" s="23"/>
      <c r="UXH108" s="23"/>
      <c r="UXI108" s="23"/>
      <c r="UXJ108" s="23"/>
      <c r="UXK108" s="23"/>
      <c r="UXL108" s="23"/>
      <c r="UXM108" s="23"/>
      <c r="UXN108" s="23"/>
      <c r="UXO108" s="23"/>
      <c r="UXP108" s="23"/>
      <c r="UXQ108" s="23"/>
      <c r="UXR108" s="23"/>
      <c r="UXS108" s="23"/>
      <c r="UXT108" s="23"/>
      <c r="UXU108" s="23"/>
      <c r="UXV108" s="23"/>
      <c r="UXW108" s="23"/>
      <c r="UXX108" s="23"/>
      <c r="UXY108" s="23"/>
      <c r="UXZ108" s="23"/>
      <c r="UYA108" s="23"/>
      <c r="UYB108" s="23"/>
      <c r="UYC108" s="23"/>
      <c r="UYD108" s="23"/>
      <c r="UYE108" s="23"/>
      <c r="UYF108" s="23"/>
      <c r="UYG108" s="23"/>
      <c r="UYH108" s="23"/>
      <c r="UYI108" s="23"/>
      <c r="UYJ108" s="23"/>
      <c r="UYK108" s="23"/>
      <c r="UYL108" s="23"/>
      <c r="UYM108" s="23"/>
      <c r="UYN108" s="23"/>
      <c r="UYO108" s="23"/>
      <c r="UYP108" s="23"/>
      <c r="UYQ108" s="23"/>
      <c r="UYR108" s="23"/>
      <c r="UYS108" s="23"/>
      <c r="UYT108" s="23"/>
      <c r="UYU108" s="23"/>
      <c r="UYV108" s="23"/>
      <c r="UYW108" s="23"/>
      <c r="UYX108" s="23"/>
      <c r="UYY108" s="23"/>
      <c r="UYZ108" s="23"/>
      <c r="UZA108" s="23"/>
      <c r="UZB108" s="23"/>
      <c r="UZC108" s="23"/>
      <c r="UZD108" s="23"/>
      <c r="UZE108" s="23"/>
      <c r="UZF108" s="23"/>
      <c r="UZG108" s="23"/>
      <c r="UZH108" s="23"/>
      <c r="UZI108" s="23"/>
      <c r="UZJ108" s="23"/>
      <c r="UZK108" s="23"/>
      <c r="UZL108" s="23"/>
      <c r="UZM108" s="23"/>
      <c r="UZN108" s="23"/>
      <c r="UZO108" s="23"/>
      <c r="UZP108" s="23"/>
      <c r="UZQ108" s="23"/>
      <c r="UZR108" s="23"/>
      <c r="UZS108" s="23"/>
      <c r="UZT108" s="23"/>
      <c r="UZU108" s="23"/>
      <c r="UZV108" s="23"/>
      <c r="UZW108" s="23"/>
      <c r="UZX108" s="23"/>
      <c r="UZY108" s="23"/>
      <c r="UZZ108" s="23"/>
      <c r="VAA108" s="23"/>
      <c r="VAB108" s="23"/>
      <c r="VAC108" s="23"/>
      <c r="VAD108" s="23"/>
      <c r="VAE108" s="23"/>
      <c r="VAF108" s="23"/>
      <c r="VAG108" s="23"/>
      <c r="VAH108" s="23"/>
      <c r="VAI108" s="23"/>
      <c r="VAJ108" s="23"/>
      <c r="VAK108" s="23"/>
      <c r="VAL108" s="23"/>
      <c r="VAM108" s="23"/>
      <c r="VAN108" s="23"/>
      <c r="VAO108" s="23"/>
      <c r="VAP108" s="23"/>
      <c r="VAQ108" s="23"/>
      <c r="VAR108" s="23"/>
      <c r="VAS108" s="23"/>
      <c r="VAT108" s="23"/>
      <c r="VAU108" s="23"/>
      <c r="VAV108" s="23"/>
      <c r="VAW108" s="23"/>
      <c r="VAX108" s="23"/>
      <c r="VAY108" s="23"/>
      <c r="VAZ108" s="23"/>
      <c r="VBA108" s="23"/>
      <c r="VBB108" s="23"/>
      <c r="VBC108" s="23"/>
      <c r="VBD108" s="23"/>
      <c r="VBE108" s="23"/>
      <c r="VBF108" s="23"/>
      <c r="VBG108" s="23"/>
      <c r="VBH108" s="23"/>
      <c r="VBI108" s="23"/>
      <c r="VBJ108" s="23"/>
      <c r="VBK108" s="23"/>
      <c r="VBL108" s="23"/>
      <c r="VBM108" s="23"/>
      <c r="VBN108" s="23"/>
      <c r="VBO108" s="23"/>
      <c r="VBP108" s="23"/>
      <c r="VBQ108" s="23"/>
      <c r="VBR108" s="23"/>
      <c r="VBS108" s="23"/>
      <c r="VBT108" s="23"/>
      <c r="VBU108" s="23"/>
      <c r="VBV108" s="23"/>
      <c r="VBW108" s="23"/>
      <c r="VBX108" s="23"/>
      <c r="VBY108" s="23"/>
      <c r="VBZ108" s="23"/>
      <c r="VCA108" s="23"/>
      <c r="VCB108" s="23"/>
      <c r="VCC108" s="23"/>
      <c r="VCD108" s="23"/>
      <c r="VCE108" s="23"/>
      <c r="VCF108" s="23"/>
      <c r="VCG108" s="23"/>
      <c r="VCH108" s="23"/>
      <c r="VCI108" s="23"/>
      <c r="VCJ108" s="23"/>
      <c r="VCK108" s="23"/>
      <c r="VCL108" s="23"/>
      <c r="VCM108" s="23"/>
      <c r="VCN108" s="23"/>
      <c r="VCO108" s="23"/>
      <c r="VCP108" s="23"/>
      <c r="VCQ108" s="23"/>
      <c r="VCR108" s="23"/>
      <c r="VCS108" s="23"/>
      <c r="VCT108" s="23"/>
      <c r="VCU108" s="23"/>
      <c r="VCV108" s="23"/>
      <c r="VCW108" s="23"/>
      <c r="VCX108" s="23"/>
      <c r="VCY108" s="23"/>
      <c r="VCZ108" s="23"/>
      <c r="VDA108" s="23"/>
      <c r="VDB108" s="23"/>
      <c r="VDC108" s="23"/>
      <c r="VDD108" s="23"/>
      <c r="VDE108" s="23"/>
      <c r="VDF108" s="23"/>
      <c r="VDG108" s="23"/>
      <c r="VDH108" s="23"/>
      <c r="VDI108" s="23"/>
      <c r="VDJ108" s="23"/>
      <c r="VDK108" s="23"/>
      <c r="VDL108" s="23"/>
      <c r="VDM108" s="23"/>
      <c r="VDN108" s="23"/>
      <c r="VDO108" s="23"/>
      <c r="VDP108" s="23"/>
      <c r="VDQ108" s="23"/>
      <c r="VDR108" s="23"/>
      <c r="VDS108" s="23"/>
      <c r="VDT108" s="23"/>
      <c r="VDU108" s="23"/>
      <c r="VDV108" s="23"/>
      <c r="VDW108" s="23"/>
      <c r="VDX108" s="23"/>
      <c r="VDY108" s="23"/>
      <c r="VDZ108" s="23"/>
      <c r="VEA108" s="23"/>
      <c r="VEB108" s="23"/>
      <c r="VEC108" s="23"/>
      <c r="VED108" s="23"/>
      <c r="VEE108" s="23"/>
      <c r="VEF108" s="23"/>
      <c r="VEG108" s="23"/>
      <c r="VEH108" s="23"/>
      <c r="VEI108" s="23"/>
      <c r="VEJ108" s="23"/>
      <c r="VEK108" s="23"/>
      <c r="VEL108" s="23"/>
      <c r="VEM108" s="23"/>
      <c r="VEN108" s="23"/>
      <c r="VEO108" s="23"/>
      <c r="VEP108" s="23"/>
      <c r="VEQ108" s="23"/>
      <c r="VER108" s="23"/>
      <c r="VES108" s="23"/>
      <c r="VET108" s="23"/>
      <c r="VEU108" s="23"/>
      <c r="VEV108" s="23"/>
      <c r="VEW108" s="23"/>
      <c r="VEX108" s="23"/>
      <c r="VEY108" s="23"/>
      <c r="VEZ108" s="23"/>
      <c r="VFA108" s="23"/>
      <c r="VFB108" s="23"/>
      <c r="VFC108" s="23"/>
      <c r="VFD108" s="23"/>
      <c r="VFE108" s="23"/>
      <c r="VFF108" s="23"/>
      <c r="VFG108" s="23"/>
      <c r="VFH108" s="23"/>
      <c r="VFI108" s="23"/>
      <c r="VFJ108" s="23"/>
      <c r="VFK108" s="23"/>
      <c r="VFL108" s="23"/>
      <c r="VFM108" s="23"/>
      <c r="VFN108" s="23"/>
      <c r="VFO108" s="23"/>
      <c r="VFP108" s="23"/>
      <c r="VFQ108" s="23"/>
      <c r="VFR108" s="23"/>
      <c r="VFS108" s="23"/>
      <c r="VFT108" s="23"/>
      <c r="VFU108" s="23"/>
      <c r="VFV108" s="23"/>
      <c r="VFW108" s="23"/>
      <c r="VFX108" s="23"/>
      <c r="VFY108" s="23"/>
      <c r="VFZ108" s="23"/>
      <c r="VGA108" s="23"/>
      <c r="VGB108" s="23"/>
      <c r="VGC108" s="23"/>
      <c r="VGD108" s="23"/>
      <c r="VGE108" s="23"/>
      <c r="VGF108" s="23"/>
      <c r="VGG108" s="23"/>
      <c r="VGH108" s="23"/>
      <c r="VGI108" s="23"/>
      <c r="VGJ108" s="23"/>
      <c r="VGK108" s="23"/>
      <c r="VGL108" s="23"/>
      <c r="VGM108" s="23"/>
      <c r="VGN108" s="23"/>
      <c r="VGO108" s="23"/>
      <c r="VGP108" s="23"/>
      <c r="VGQ108" s="23"/>
      <c r="VGR108" s="23"/>
      <c r="VGS108" s="23"/>
      <c r="VGT108" s="23"/>
      <c r="VGU108" s="23"/>
      <c r="VGV108" s="23"/>
      <c r="VGW108" s="23"/>
      <c r="VGX108" s="23"/>
      <c r="VGY108" s="23"/>
      <c r="VGZ108" s="23"/>
      <c r="VHA108" s="23"/>
      <c r="VHB108" s="23"/>
      <c r="VHC108" s="23"/>
      <c r="VHD108" s="23"/>
      <c r="VHE108" s="23"/>
      <c r="VHF108" s="23"/>
      <c r="VHG108" s="23"/>
      <c r="VHH108" s="23"/>
      <c r="VHI108" s="23"/>
      <c r="VHJ108" s="23"/>
      <c r="VHK108" s="23"/>
      <c r="VHL108" s="23"/>
      <c r="VHM108" s="23"/>
      <c r="VHN108" s="23"/>
      <c r="VHO108" s="23"/>
      <c r="VHP108" s="23"/>
      <c r="VHQ108" s="23"/>
      <c r="VHR108" s="23"/>
      <c r="VHS108" s="23"/>
      <c r="VHT108" s="23"/>
      <c r="VHU108" s="23"/>
      <c r="VHV108" s="23"/>
      <c r="VHW108" s="23"/>
      <c r="VHX108" s="23"/>
      <c r="VHY108" s="23"/>
      <c r="VHZ108" s="23"/>
      <c r="VIA108" s="23"/>
      <c r="VIB108" s="23"/>
      <c r="VIC108" s="23"/>
      <c r="VID108" s="23"/>
      <c r="VIE108" s="23"/>
      <c r="VIF108" s="23"/>
      <c r="VIG108" s="23"/>
      <c r="VIH108" s="23"/>
      <c r="VII108" s="23"/>
      <c r="VIJ108" s="23"/>
      <c r="VIK108" s="23"/>
      <c r="VIL108" s="23"/>
      <c r="VIM108" s="23"/>
      <c r="VIN108" s="23"/>
      <c r="VIO108" s="23"/>
      <c r="VIP108" s="23"/>
      <c r="VIQ108" s="23"/>
      <c r="VIR108" s="23"/>
      <c r="VIS108" s="23"/>
      <c r="VIT108" s="23"/>
      <c r="VIU108" s="23"/>
      <c r="VIV108" s="23"/>
      <c r="VIW108" s="23"/>
      <c r="VIX108" s="23"/>
      <c r="VIY108" s="23"/>
      <c r="VIZ108" s="23"/>
      <c r="VJA108" s="23"/>
      <c r="VJB108" s="23"/>
      <c r="VJC108" s="23"/>
      <c r="VJD108" s="23"/>
      <c r="VJE108" s="23"/>
      <c r="VJF108" s="23"/>
      <c r="VJG108" s="23"/>
      <c r="VJH108" s="23"/>
      <c r="VJI108" s="23"/>
      <c r="VJJ108" s="23"/>
      <c r="VJK108" s="23"/>
      <c r="VJL108" s="23"/>
      <c r="VJM108" s="23"/>
      <c r="VJN108" s="23"/>
      <c r="VJO108" s="23"/>
      <c r="VJP108" s="23"/>
      <c r="VJQ108" s="23"/>
      <c r="VJR108" s="23"/>
      <c r="VJS108" s="23"/>
      <c r="VJT108" s="23"/>
      <c r="VJU108" s="23"/>
      <c r="VJV108" s="23"/>
      <c r="VJW108" s="23"/>
      <c r="VJX108" s="23"/>
      <c r="VJY108" s="23"/>
      <c r="VJZ108" s="23"/>
      <c r="VKA108" s="23"/>
      <c r="VKB108" s="23"/>
      <c r="VKC108" s="23"/>
      <c r="VKD108" s="23"/>
      <c r="VKE108" s="23"/>
      <c r="VKF108" s="23"/>
      <c r="VKG108" s="23"/>
      <c r="VKH108" s="23"/>
      <c r="VKI108" s="23"/>
      <c r="VKJ108" s="23"/>
      <c r="VKK108" s="23"/>
      <c r="VKL108" s="23"/>
      <c r="VKM108" s="23"/>
      <c r="VKN108" s="23"/>
      <c r="VKO108" s="23"/>
      <c r="VKP108" s="23"/>
      <c r="VKQ108" s="23"/>
      <c r="VKR108" s="23"/>
      <c r="VKS108" s="23"/>
      <c r="VKT108" s="23"/>
      <c r="VKU108" s="23"/>
      <c r="VKV108" s="23"/>
      <c r="VKW108" s="23"/>
      <c r="VKX108" s="23"/>
      <c r="VKY108" s="23"/>
      <c r="VKZ108" s="23"/>
      <c r="VLA108" s="23"/>
      <c r="VLB108" s="23"/>
      <c r="VLC108" s="23"/>
      <c r="VLD108" s="23"/>
      <c r="VLE108" s="23"/>
      <c r="VLF108" s="23"/>
      <c r="VLG108" s="23"/>
      <c r="VLH108" s="23"/>
      <c r="VLI108" s="23"/>
      <c r="VLJ108" s="23"/>
      <c r="VLK108" s="23"/>
      <c r="VLL108" s="23"/>
      <c r="VLM108" s="23"/>
      <c r="VLN108" s="23"/>
      <c r="VLO108" s="23"/>
      <c r="VLP108" s="23"/>
      <c r="VLQ108" s="23"/>
      <c r="VLR108" s="23"/>
      <c r="VLS108" s="23"/>
      <c r="VLT108" s="23"/>
      <c r="VLU108" s="23"/>
      <c r="VLV108" s="23"/>
      <c r="VLW108" s="23"/>
      <c r="VLX108" s="23"/>
      <c r="VLY108" s="23"/>
      <c r="VLZ108" s="23"/>
      <c r="VMA108" s="23"/>
      <c r="VMB108" s="23"/>
      <c r="VMC108" s="23"/>
      <c r="VMD108" s="23"/>
      <c r="VME108" s="23"/>
      <c r="VMF108" s="23"/>
      <c r="VMG108" s="23"/>
      <c r="VMH108" s="23"/>
      <c r="VMI108" s="23"/>
      <c r="VMJ108" s="23"/>
      <c r="VMK108" s="23"/>
      <c r="VML108" s="23"/>
      <c r="VMM108" s="23"/>
      <c r="VMN108" s="23"/>
      <c r="VMO108" s="23"/>
      <c r="VMP108" s="23"/>
      <c r="VMQ108" s="23"/>
      <c r="VMR108" s="23"/>
      <c r="VMS108" s="23"/>
      <c r="VMT108" s="23"/>
      <c r="VMU108" s="23"/>
      <c r="VMV108" s="23"/>
      <c r="VMW108" s="23"/>
      <c r="VMX108" s="23"/>
      <c r="VMY108" s="23"/>
      <c r="VMZ108" s="23"/>
      <c r="VNA108" s="23"/>
      <c r="VNB108" s="23"/>
      <c r="VNC108" s="23"/>
      <c r="VND108" s="23"/>
      <c r="VNE108" s="23"/>
      <c r="VNF108" s="23"/>
      <c r="VNG108" s="23"/>
      <c r="VNH108" s="23"/>
      <c r="VNI108" s="23"/>
      <c r="VNJ108" s="23"/>
      <c r="VNK108" s="23"/>
      <c r="VNL108" s="23"/>
      <c r="VNM108" s="23"/>
      <c r="VNN108" s="23"/>
      <c r="VNO108" s="23"/>
      <c r="VNP108" s="23"/>
      <c r="VNQ108" s="23"/>
      <c r="VNR108" s="23"/>
      <c r="VNS108" s="23"/>
      <c r="VNT108" s="23"/>
      <c r="VNU108" s="23"/>
      <c r="VNV108" s="23"/>
      <c r="VNW108" s="23"/>
      <c r="VNX108" s="23"/>
      <c r="VNY108" s="23"/>
      <c r="VNZ108" s="23"/>
      <c r="VOA108" s="23"/>
      <c r="VOB108" s="23"/>
      <c r="VOC108" s="23"/>
      <c r="VOD108" s="23"/>
      <c r="VOE108" s="23"/>
      <c r="VOF108" s="23"/>
      <c r="VOG108" s="23"/>
      <c r="VOH108" s="23"/>
      <c r="VOI108" s="23"/>
      <c r="VOJ108" s="23"/>
      <c r="VOK108" s="23"/>
      <c r="VOL108" s="23"/>
      <c r="VOM108" s="23"/>
      <c r="VON108" s="23"/>
      <c r="VOO108" s="23"/>
      <c r="VOP108" s="23"/>
      <c r="VOQ108" s="23"/>
      <c r="VOR108" s="23"/>
      <c r="VOS108" s="23"/>
      <c r="VOT108" s="23"/>
      <c r="VOU108" s="23"/>
      <c r="VOV108" s="23"/>
      <c r="VOW108" s="23"/>
      <c r="VOX108" s="23"/>
      <c r="VOY108" s="23"/>
      <c r="VOZ108" s="23"/>
      <c r="VPA108" s="23"/>
      <c r="VPB108" s="23"/>
      <c r="VPC108" s="23"/>
      <c r="VPD108" s="23"/>
      <c r="VPE108" s="23"/>
      <c r="VPF108" s="23"/>
      <c r="VPG108" s="23"/>
      <c r="VPH108" s="23"/>
      <c r="VPI108" s="23"/>
      <c r="VPJ108" s="23"/>
      <c r="VPK108" s="23"/>
      <c r="VPL108" s="23"/>
      <c r="VPM108" s="23"/>
      <c r="VPN108" s="23"/>
      <c r="VPO108" s="23"/>
      <c r="VPP108" s="23"/>
      <c r="VPQ108" s="23"/>
      <c r="VPR108" s="23"/>
      <c r="VPS108" s="23"/>
      <c r="VPT108" s="23"/>
      <c r="VPU108" s="23"/>
      <c r="VPV108" s="23"/>
      <c r="VPW108" s="23"/>
      <c r="VPX108" s="23"/>
      <c r="VPY108" s="23"/>
      <c r="VPZ108" s="23"/>
      <c r="VQA108" s="23"/>
      <c r="VQB108" s="23"/>
      <c r="VQC108" s="23"/>
      <c r="VQD108" s="23"/>
      <c r="VQE108" s="23"/>
      <c r="VQF108" s="23"/>
      <c r="VQG108" s="23"/>
      <c r="VQH108" s="23"/>
      <c r="VQI108" s="23"/>
      <c r="VQJ108" s="23"/>
      <c r="VQK108" s="23"/>
      <c r="VQL108" s="23"/>
      <c r="VQM108" s="23"/>
      <c r="VQN108" s="23"/>
      <c r="VQO108" s="23"/>
      <c r="VQP108" s="23"/>
      <c r="VQQ108" s="23"/>
      <c r="VQR108" s="23"/>
      <c r="VQS108" s="23"/>
      <c r="VQT108" s="23"/>
      <c r="VQU108" s="23"/>
      <c r="VQV108" s="23"/>
      <c r="VQW108" s="23"/>
      <c r="VQX108" s="23"/>
      <c r="VQY108" s="23"/>
      <c r="VQZ108" s="23"/>
      <c r="VRA108" s="23"/>
      <c r="VRB108" s="23"/>
      <c r="VRC108" s="23"/>
      <c r="VRD108" s="23"/>
      <c r="VRE108" s="23"/>
      <c r="VRF108" s="23"/>
      <c r="VRG108" s="23"/>
      <c r="VRH108" s="23"/>
      <c r="VRI108" s="23"/>
      <c r="VRJ108" s="23"/>
      <c r="VRK108" s="23"/>
      <c r="VRL108" s="23"/>
      <c r="VRM108" s="23"/>
      <c r="VRN108" s="23"/>
      <c r="VRO108" s="23"/>
      <c r="VRP108" s="23"/>
      <c r="VRQ108" s="23"/>
      <c r="VRR108" s="23"/>
      <c r="VRS108" s="23"/>
      <c r="VRT108" s="23"/>
      <c r="VRU108" s="23"/>
      <c r="VRV108" s="23"/>
      <c r="VRW108" s="23"/>
      <c r="VRX108" s="23"/>
      <c r="VRY108" s="23"/>
      <c r="VRZ108" s="23"/>
      <c r="VSA108" s="23"/>
      <c r="VSB108" s="23"/>
      <c r="VSC108" s="23"/>
      <c r="VSD108" s="23"/>
      <c r="VSE108" s="23"/>
      <c r="VSF108" s="23"/>
      <c r="VSG108" s="23"/>
      <c r="VSH108" s="23"/>
      <c r="VSI108" s="23"/>
      <c r="VSJ108" s="23"/>
      <c r="VSK108" s="23"/>
      <c r="VSL108" s="23"/>
      <c r="VSM108" s="23"/>
      <c r="VSN108" s="23"/>
      <c r="VSO108" s="23"/>
      <c r="VSP108" s="23"/>
      <c r="VSQ108" s="23"/>
      <c r="VSR108" s="23"/>
      <c r="VSS108" s="23"/>
      <c r="VST108" s="23"/>
      <c r="VSU108" s="23"/>
      <c r="VSV108" s="23"/>
      <c r="VSW108" s="23"/>
      <c r="VSX108" s="23"/>
      <c r="VSY108" s="23"/>
      <c r="VSZ108" s="23"/>
      <c r="VTA108" s="23"/>
      <c r="VTB108" s="23"/>
      <c r="VTC108" s="23"/>
      <c r="VTD108" s="23"/>
      <c r="VTE108" s="23"/>
      <c r="VTF108" s="23"/>
      <c r="VTG108" s="23"/>
      <c r="VTH108" s="23"/>
      <c r="VTI108" s="23"/>
      <c r="VTJ108" s="23"/>
      <c r="VTK108" s="23"/>
      <c r="VTL108" s="23"/>
      <c r="VTM108" s="23"/>
      <c r="VTN108" s="23"/>
      <c r="VTO108" s="23"/>
      <c r="VTP108" s="23"/>
      <c r="VTQ108" s="23"/>
      <c r="VTR108" s="23"/>
      <c r="VTS108" s="23"/>
      <c r="VTT108" s="23"/>
      <c r="VTU108" s="23"/>
      <c r="VTV108" s="23"/>
      <c r="VTW108" s="23"/>
      <c r="VTX108" s="23"/>
      <c r="VTY108" s="23"/>
      <c r="VTZ108" s="23"/>
      <c r="VUA108" s="23"/>
      <c r="VUB108" s="23"/>
      <c r="VUC108" s="23"/>
      <c r="VUD108" s="23"/>
      <c r="VUE108" s="23"/>
      <c r="VUF108" s="23"/>
      <c r="VUG108" s="23"/>
      <c r="VUH108" s="23"/>
      <c r="VUI108" s="23"/>
      <c r="VUJ108" s="23"/>
      <c r="VUK108" s="23"/>
      <c r="VUL108" s="23"/>
      <c r="VUM108" s="23"/>
      <c r="VUN108" s="23"/>
      <c r="VUO108" s="23"/>
      <c r="VUP108" s="23"/>
      <c r="VUQ108" s="23"/>
      <c r="VUR108" s="23"/>
      <c r="VUS108" s="23"/>
      <c r="VUT108" s="23"/>
      <c r="VUU108" s="23"/>
      <c r="VUV108" s="23"/>
      <c r="VUW108" s="23"/>
      <c r="VUX108" s="23"/>
      <c r="VUY108" s="23"/>
      <c r="VUZ108" s="23"/>
      <c r="VVA108" s="23"/>
      <c r="VVB108" s="23"/>
      <c r="VVC108" s="23"/>
      <c r="VVD108" s="23"/>
      <c r="VVE108" s="23"/>
      <c r="VVF108" s="23"/>
      <c r="VVG108" s="23"/>
      <c r="VVH108" s="23"/>
      <c r="VVI108" s="23"/>
      <c r="VVJ108" s="23"/>
      <c r="VVK108" s="23"/>
      <c r="VVL108" s="23"/>
      <c r="VVM108" s="23"/>
      <c r="VVN108" s="23"/>
      <c r="VVO108" s="23"/>
      <c r="VVP108" s="23"/>
      <c r="VVQ108" s="23"/>
      <c r="VVR108" s="23"/>
      <c r="VVS108" s="23"/>
      <c r="VVT108" s="23"/>
      <c r="VVU108" s="23"/>
      <c r="VVV108" s="23"/>
      <c r="VVW108" s="23"/>
      <c r="VVX108" s="23"/>
      <c r="VVY108" s="23"/>
      <c r="VVZ108" s="23"/>
      <c r="VWA108" s="23"/>
      <c r="VWB108" s="23"/>
      <c r="VWC108" s="23"/>
      <c r="VWD108" s="23"/>
      <c r="VWE108" s="23"/>
      <c r="VWF108" s="23"/>
      <c r="VWG108" s="23"/>
      <c r="VWH108" s="23"/>
      <c r="VWI108" s="23"/>
      <c r="VWJ108" s="23"/>
      <c r="VWK108" s="23"/>
      <c r="VWL108" s="23"/>
      <c r="VWM108" s="23"/>
      <c r="VWN108" s="23"/>
      <c r="VWO108" s="23"/>
      <c r="VWP108" s="23"/>
      <c r="VWQ108" s="23"/>
      <c r="VWR108" s="23"/>
      <c r="VWS108" s="23"/>
      <c r="VWT108" s="23"/>
      <c r="VWU108" s="23"/>
      <c r="VWV108" s="23"/>
      <c r="VWW108" s="23"/>
      <c r="VWX108" s="23"/>
      <c r="VWY108" s="23"/>
      <c r="VWZ108" s="23"/>
      <c r="VXA108" s="23"/>
      <c r="VXB108" s="23"/>
      <c r="VXC108" s="23"/>
      <c r="VXD108" s="23"/>
      <c r="VXE108" s="23"/>
      <c r="VXF108" s="23"/>
      <c r="VXG108" s="23"/>
      <c r="VXH108" s="23"/>
      <c r="VXI108" s="23"/>
      <c r="VXJ108" s="23"/>
      <c r="VXK108" s="23"/>
      <c r="VXL108" s="23"/>
      <c r="VXM108" s="23"/>
      <c r="VXN108" s="23"/>
      <c r="VXO108" s="23"/>
      <c r="VXP108" s="23"/>
      <c r="VXQ108" s="23"/>
      <c r="VXR108" s="23"/>
      <c r="VXS108" s="23"/>
      <c r="VXT108" s="23"/>
      <c r="VXU108" s="23"/>
      <c r="VXV108" s="23"/>
      <c r="VXW108" s="23"/>
      <c r="VXX108" s="23"/>
      <c r="VXY108" s="23"/>
      <c r="VXZ108" s="23"/>
      <c r="VYA108" s="23"/>
      <c r="VYB108" s="23"/>
      <c r="VYC108" s="23"/>
      <c r="VYD108" s="23"/>
      <c r="VYE108" s="23"/>
      <c r="VYF108" s="23"/>
      <c r="VYG108" s="23"/>
      <c r="VYH108" s="23"/>
      <c r="VYI108" s="23"/>
      <c r="VYJ108" s="23"/>
      <c r="VYK108" s="23"/>
      <c r="VYL108" s="23"/>
      <c r="VYM108" s="23"/>
      <c r="VYN108" s="23"/>
      <c r="VYO108" s="23"/>
      <c r="VYP108" s="23"/>
      <c r="VYQ108" s="23"/>
      <c r="VYR108" s="23"/>
      <c r="VYS108" s="23"/>
      <c r="VYT108" s="23"/>
      <c r="VYU108" s="23"/>
      <c r="VYV108" s="23"/>
      <c r="VYW108" s="23"/>
      <c r="VYX108" s="23"/>
      <c r="VYY108" s="23"/>
      <c r="VYZ108" s="23"/>
      <c r="VZA108" s="23"/>
      <c r="VZB108" s="23"/>
      <c r="VZC108" s="23"/>
      <c r="VZD108" s="23"/>
      <c r="VZE108" s="23"/>
      <c r="VZF108" s="23"/>
      <c r="VZG108" s="23"/>
      <c r="VZH108" s="23"/>
      <c r="VZI108" s="23"/>
      <c r="VZJ108" s="23"/>
      <c r="VZK108" s="23"/>
      <c r="VZL108" s="23"/>
      <c r="VZM108" s="23"/>
      <c r="VZN108" s="23"/>
      <c r="VZO108" s="23"/>
      <c r="VZP108" s="23"/>
      <c r="VZQ108" s="23"/>
      <c r="VZR108" s="23"/>
      <c r="VZS108" s="23"/>
      <c r="VZT108" s="23"/>
      <c r="VZU108" s="23"/>
      <c r="VZV108" s="23"/>
      <c r="VZW108" s="23"/>
      <c r="VZX108" s="23"/>
      <c r="VZY108" s="23"/>
      <c r="VZZ108" s="23"/>
      <c r="WAA108" s="23"/>
      <c r="WAB108" s="23"/>
      <c r="WAC108" s="23"/>
      <c r="WAD108" s="23"/>
      <c r="WAE108" s="23"/>
      <c r="WAF108" s="23"/>
      <c r="WAG108" s="23"/>
      <c r="WAH108" s="23"/>
      <c r="WAI108" s="23"/>
      <c r="WAJ108" s="23"/>
      <c r="WAK108" s="23"/>
      <c r="WAL108" s="23"/>
      <c r="WAM108" s="23"/>
      <c r="WAN108" s="23"/>
      <c r="WAO108" s="23"/>
      <c r="WAP108" s="23"/>
      <c r="WAQ108" s="23"/>
      <c r="WAR108" s="23"/>
      <c r="WAS108" s="23"/>
      <c r="WAT108" s="23"/>
      <c r="WAU108" s="23"/>
      <c r="WAV108" s="23"/>
      <c r="WAW108" s="23"/>
      <c r="WAX108" s="23"/>
      <c r="WAY108" s="23"/>
      <c r="WAZ108" s="23"/>
      <c r="WBA108" s="23"/>
      <c r="WBB108" s="23"/>
      <c r="WBC108" s="23"/>
      <c r="WBD108" s="23"/>
      <c r="WBE108" s="23"/>
      <c r="WBF108" s="23"/>
      <c r="WBG108" s="23"/>
      <c r="WBH108" s="23"/>
      <c r="WBI108" s="23"/>
      <c r="WBJ108" s="23"/>
      <c r="WBK108" s="23"/>
      <c r="WBL108" s="23"/>
      <c r="WBM108" s="23"/>
      <c r="WBN108" s="23"/>
      <c r="WBO108" s="23"/>
      <c r="WBP108" s="23"/>
      <c r="WBQ108" s="23"/>
      <c r="WBR108" s="23"/>
      <c r="WBS108" s="23"/>
      <c r="WBT108" s="23"/>
      <c r="WBU108" s="23"/>
      <c r="WBV108" s="23"/>
      <c r="WBW108" s="23"/>
      <c r="WBX108" s="23"/>
      <c r="WBY108" s="23"/>
      <c r="WBZ108" s="23"/>
      <c r="WCA108" s="23"/>
      <c r="WCB108" s="23"/>
      <c r="WCC108" s="23"/>
      <c r="WCD108" s="23"/>
      <c r="WCE108" s="23"/>
      <c r="WCF108" s="23"/>
      <c r="WCG108" s="23"/>
      <c r="WCH108" s="23"/>
      <c r="WCI108" s="23"/>
      <c r="WCJ108" s="23"/>
      <c r="WCK108" s="23"/>
      <c r="WCL108" s="23"/>
      <c r="WCM108" s="23"/>
      <c r="WCN108" s="23"/>
      <c r="WCO108" s="23"/>
      <c r="WCP108" s="23"/>
      <c r="WCQ108" s="23"/>
      <c r="WCR108" s="23"/>
      <c r="WCS108" s="23"/>
      <c r="WCT108" s="23"/>
      <c r="WCU108" s="23"/>
      <c r="WCV108" s="23"/>
      <c r="WCW108" s="23"/>
      <c r="WCX108" s="23"/>
      <c r="WCY108" s="23"/>
      <c r="WCZ108" s="23"/>
      <c r="WDA108" s="23"/>
      <c r="WDB108" s="23"/>
      <c r="WDC108" s="23"/>
      <c r="WDD108" s="23"/>
      <c r="WDE108" s="23"/>
      <c r="WDF108" s="23"/>
      <c r="WDG108" s="23"/>
      <c r="WDH108" s="23"/>
      <c r="WDI108" s="23"/>
      <c r="WDJ108" s="23"/>
      <c r="WDK108" s="23"/>
      <c r="WDL108" s="23"/>
      <c r="WDM108" s="23"/>
      <c r="WDN108" s="23"/>
      <c r="WDO108" s="23"/>
      <c r="WDP108" s="23"/>
      <c r="WDQ108" s="23"/>
      <c r="WDR108" s="23"/>
      <c r="WDS108" s="23"/>
      <c r="WDT108" s="23"/>
      <c r="WDU108" s="23"/>
      <c r="WDV108" s="23"/>
      <c r="WDW108" s="23"/>
      <c r="WDX108" s="23"/>
      <c r="WDY108" s="23"/>
      <c r="WDZ108" s="23"/>
      <c r="WEA108" s="23"/>
      <c r="WEB108" s="23"/>
      <c r="WEC108" s="23"/>
      <c r="WED108" s="23"/>
      <c r="WEE108" s="23"/>
      <c r="WEF108" s="23"/>
      <c r="WEG108" s="23"/>
      <c r="WEH108" s="23"/>
      <c r="WEI108" s="23"/>
      <c r="WEJ108" s="23"/>
      <c r="WEK108" s="23"/>
      <c r="WEL108" s="23"/>
      <c r="WEM108" s="23"/>
      <c r="WEN108" s="23"/>
      <c r="WEO108" s="23"/>
      <c r="WEP108" s="23"/>
      <c r="WEQ108" s="23"/>
      <c r="WER108" s="23"/>
      <c r="WES108" s="23"/>
      <c r="WET108" s="23"/>
      <c r="WEU108" s="23"/>
      <c r="WEV108" s="23"/>
      <c r="WEW108" s="23"/>
      <c r="WEX108" s="23"/>
      <c r="WEY108" s="23"/>
      <c r="WEZ108" s="23"/>
      <c r="WFA108" s="23"/>
      <c r="WFB108" s="23"/>
      <c r="WFC108" s="23"/>
      <c r="WFD108" s="23"/>
      <c r="WFE108" s="23"/>
      <c r="WFF108" s="23"/>
      <c r="WFG108" s="23"/>
      <c r="WFH108" s="23"/>
      <c r="WFI108" s="23"/>
      <c r="WFJ108" s="23"/>
      <c r="WFK108" s="23"/>
      <c r="WFL108" s="23"/>
      <c r="WFM108" s="23"/>
      <c r="WFN108" s="23"/>
      <c r="WFO108" s="23"/>
      <c r="WFP108" s="23"/>
      <c r="WFQ108" s="23"/>
      <c r="WFR108" s="23"/>
      <c r="WFS108" s="23"/>
      <c r="WFT108" s="23"/>
      <c r="WFU108" s="23"/>
      <c r="WFV108" s="23"/>
      <c r="WFW108" s="23"/>
      <c r="WFX108" s="23"/>
      <c r="WFY108" s="23"/>
      <c r="WFZ108" s="23"/>
      <c r="WGA108" s="23"/>
      <c r="WGB108" s="23"/>
      <c r="WGC108" s="23"/>
      <c r="WGD108" s="23"/>
      <c r="WGE108" s="23"/>
      <c r="WGF108" s="23"/>
      <c r="WGG108" s="23"/>
      <c r="WGH108" s="23"/>
      <c r="WGI108" s="23"/>
      <c r="WGJ108" s="23"/>
      <c r="WGK108" s="23"/>
      <c r="WGL108" s="23"/>
      <c r="WGM108" s="23"/>
      <c r="WGN108" s="23"/>
      <c r="WGO108" s="23"/>
      <c r="WGP108" s="23"/>
      <c r="WGQ108" s="23"/>
      <c r="WGR108" s="23"/>
      <c r="WGS108" s="23"/>
      <c r="WGT108" s="23"/>
      <c r="WGU108" s="23"/>
      <c r="WGV108" s="23"/>
      <c r="WGW108" s="23"/>
      <c r="WGX108" s="23"/>
      <c r="WGY108" s="23"/>
      <c r="WGZ108" s="23"/>
      <c r="WHA108" s="23"/>
      <c r="WHB108" s="23"/>
      <c r="WHC108" s="23"/>
      <c r="WHD108" s="23"/>
      <c r="WHE108" s="23"/>
      <c r="WHF108" s="23"/>
      <c r="WHG108" s="23"/>
      <c r="WHH108" s="23"/>
      <c r="WHI108" s="23"/>
      <c r="WHJ108" s="23"/>
      <c r="WHK108" s="23"/>
      <c r="WHL108" s="23"/>
      <c r="WHM108" s="23"/>
      <c r="WHN108" s="23"/>
      <c r="WHO108" s="23"/>
      <c r="WHP108" s="23"/>
      <c r="WHQ108" s="23"/>
      <c r="WHR108" s="23"/>
      <c r="WHS108" s="23"/>
      <c r="WHT108" s="23"/>
      <c r="WHU108" s="23"/>
      <c r="WHV108" s="23"/>
      <c r="WHW108" s="23"/>
      <c r="WHX108" s="23"/>
      <c r="WHY108" s="23"/>
      <c r="WHZ108" s="23"/>
      <c r="WIA108" s="23"/>
      <c r="WIB108" s="23"/>
      <c r="WIC108" s="23"/>
      <c r="WID108" s="23"/>
      <c r="WIE108" s="23"/>
      <c r="WIF108" s="23"/>
      <c r="WIG108" s="23"/>
      <c r="WIH108" s="23"/>
      <c r="WII108" s="23"/>
      <c r="WIJ108" s="23"/>
      <c r="WIK108" s="23"/>
      <c r="WIL108" s="23"/>
      <c r="WIM108" s="23"/>
      <c r="WIN108" s="23"/>
      <c r="WIO108" s="23"/>
      <c r="WIP108" s="23"/>
      <c r="WIQ108" s="23"/>
      <c r="WIR108" s="23"/>
      <c r="WIS108" s="23"/>
      <c r="WIT108" s="23"/>
      <c r="WIU108" s="23"/>
      <c r="WIV108" s="23"/>
      <c r="WIW108" s="23"/>
      <c r="WIX108" s="23"/>
      <c r="WIY108" s="23"/>
      <c r="WIZ108" s="23"/>
      <c r="WJA108" s="23"/>
      <c r="WJB108" s="23"/>
      <c r="WJC108" s="23"/>
      <c r="WJD108" s="23"/>
      <c r="WJE108" s="23"/>
      <c r="WJF108" s="23"/>
      <c r="WJG108" s="23"/>
      <c r="WJH108" s="23"/>
      <c r="WJI108" s="23"/>
      <c r="WJJ108" s="23"/>
      <c r="WJK108" s="23"/>
      <c r="WJL108" s="23"/>
      <c r="WJM108" s="23"/>
      <c r="WJN108" s="23"/>
      <c r="WJO108" s="23"/>
      <c r="WJP108" s="23"/>
      <c r="WJQ108" s="23"/>
      <c r="WJR108" s="23"/>
      <c r="WJS108" s="23"/>
      <c r="WJT108" s="23"/>
      <c r="WJU108" s="23"/>
      <c r="WJV108" s="23"/>
      <c r="WJW108" s="23"/>
      <c r="WJX108" s="23"/>
      <c r="WJY108" s="23"/>
      <c r="WJZ108" s="23"/>
      <c r="WKA108" s="23"/>
      <c r="WKB108" s="23"/>
      <c r="WKC108" s="23"/>
      <c r="WKD108" s="23"/>
      <c r="WKE108" s="23"/>
      <c r="WKF108" s="23"/>
      <c r="WKG108" s="23"/>
      <c r="WKH108" s="23"/>
      <c r="WKI108" s="23"/>
      <c r="WKJ108" s="23"/>
      <c r="WKK108" s="23"/>
      <c r="WKL108" s="23"/>
      <c r="WKM108" s="23"/>
      <c r="WKN108" s="23"/>
      <c r="WKO108" s="23"/>
      <c r="WKP108" s="23"/>
      <c r="WKQ108" s="23"/>
      <c r="WKR108" s="23"/>
      <c r="WKS108" s="23"/>
      <c r="WKT108" s="23"/>
      <c r="WKU108" s="23"/>
      <c r="WKV108" s="23"/>
      <c r="WKW108" s="23"/>
      <c r="WKX108" s="23"/>
      <c r="WKY108" s="23"/>
      <c r="WKZ108" s="23"/>
      <c r="WLA108" s="23"/>
      <c r="WLB108" s="23"/>
      <c r="WLC108" s="23"/>
      <c r="WLD108" s="23"/>
      <c r="WLE108" s="23"/>
      <c r="WLF108" s="23"/>
      <c r="WLG108" s="23"/>
      <c r="WLH108" s="23"/>
      <c r="WLI108" s="23"/>
      <c r="WLJ108" s="23"/>
      <c r="WLK108" s="23"/>
      <c r="WLL108" s="23"/>
      <c r="WLM108" s="23"/>
      <c r="WLN108" s="23"/>
      <c r="WLO108" s="23"/>
      <c r="WLP108" s="23"/>
      <c r="WLQ108" s="23"/>
      <c r="WLR108" s="23"/>
      <c r="WLS108" s="23"/>
      <c r="WLT108" s="23"/>
      <c r="WLU108" s="23"/>
      <c r="WLV108" s="23"/>
      <c r="WLW108" s="23"/>
      <c r="WLX108" s="23"/>
      <c r="WLY108" s="23"/>
      <c r="WLZ108" s="23"/>
      <c r="WMA108" s="23"/>
      <c r="WMB108" s="23"/>
      <c r="WMC108" s="23"/>
      <c r="WMD108" s="23"/>
      <c r="WME108" s="23"/>
      <c r="WMF108" s="23"/>
      <c r="WMG108" s="23"/>
      <c r="WMH108" s="23"/>
      <c r="WMI108" s="23"/>
      <c r="WMJ108" s="23"/>
      <c r="WMK108" s="23"/>
      <c r="WML108" s="23"/>
      <c r="WMM108" s="23"/>
      <c r="WMN108" s="23"/>
      <c r="WMO108" s="23"/>
      <c r="WMP108" s="23"/>
      <c r="WMQ108" s="23"/>
      <c r="WMR108" s="23"/>
      <c r="WMS108" s="23"/>
      <c r="WMT108" s="23"/>
      <c r="WMU108" s="23"/>
      <c r="WMV108" s="23"/>
      <c r="WMW108" s="23"/>
      <c r="WMX108" s="23"/>
      <c r="WMY108" s="23"/>
      <c r="WMZ108" s="23"/>
      <c r="WNA108" s="23"/>
      <c r="WNB108" s="23"/>
      <c r="WNC108" s="23"/>
      <c r="WND108" s="23"/>
      <c r="WNE108" s="23"/>
      <c r="WNF108" s="23"/>
      <c r="WNG108" s="23"/>
      <c r="WNH108" s="23"/>
      <c r="WNI108" s="23"/>
      <c r="WNJ108" s="23"/>
      <c r="WNK108" s="23"/>
      <c r="WNL108" s="23"/>
      <c r="WNM108" s="23"/>
      <c r="WNN108" s="23"/>
      <c r="WNO108" s="23"/>
      <c r="WNP108" s="23"/>
      <c r="WNQ108" s="23"/>
      <c r="WNR108" s="23"/>
      <c r="WNS108" s="23"/>
      <c r="WNT108" s="23"/>
      <c r="WNU108" s="23"/>
      <c r="WNV108" s="23"/>
      <c r="WNW108" s="23"/>
      <c r="WNX108" s="23"/>
      <c r="WNY108" s="23"/>
      <c r="WNZ108" s="23"/>
      <c r="WOA108" s="23"/>
      <c r="WOB108" s="23"/>
      <c r="WOC108" s="23"/>
      <c r="WOD108" s="23"/>
      <c r="WOE108" s="23"/>
      <c r="WOF108" s="23"/>
      <c r="WOG108" s="23"/>
      <c r="WOH108" s="23"/>
      <c r="WOI108" s="23"/>
      <c r="WOJ108" s="23"/>
      <c r="WOK108" s="23"/>
      <c r="WOL108" s="23"/>
      <c r="WOM108" s="23"/>
      <c r="WON108" s="23"/>
      <c r="WOO108" s="23"/>
      <c r="WOP108" s="23"/>
      <c r="WOQ108" s="23"/>
      <c r="WOR108" s="23"/>
      <c r="WOS108" s="23"/>
      <c r="WOT108" s="23"/>
      <c r="WOU108" s="23"/>
      <c r="WOV108" s="23"/>
      <c r="WOW108" s="23"/>
      <c r="WOX108" s="23"/>
      <c r="WOY108" s="23"/>
      <c r="WOZ108" s="23"/>
      <c r="WPA108" s="23"/>
      <c r="WPB108" s="23"/>
      <c r="WPC108" s="23"/>
      <c r="WPD108" s="23"/>
      <c r="WPE108" s="23"/>
      <c r="WPF108" s="23"/>
      <c r="WPG108" s="23"/>
      <c r="WPH108" s="23"/>
      <c r="WPI108" s="23"/>
      <c r="WPJ108" s="23"/>
      <c r="WPK108" s="23"/>
      <c r="WPL108" s="23"/>
      <c r="WPM108" s="23"/>
      <c r="WPN108" s="23"/>
      <c r="WPO108" s="23"/>
      <c r="WPP108" s="23"/>
      <c r="WPQ108" s="23"/>
      <c r="WPR108" s="23"/>
      <c r="WPS108" s="23"/>
      <c r="WPT108" s="23"/>
      <c r="WPU108" s="23"/>
      <c r="WPV108" s="23"/>
      <c r="WPW108" s="23"/>
      <c r="WPX108" s="23"/>
      <c r="WPY108" s="23"/>
      <c r="WPZ108" s="23"/>
      <c r="WQA108" s="23"/>
      <c r="WQB108" s="23"/>
      <c r="WQC108" s="23"/>
      <c r="WQD108" s="23"/>
      <c r="WQE108" s="23"/>
      <c r="WQF108" s="23"/>
      <c r="WQG108" s="23"/>
      <c r="WQH108" s="23"/>
      <c r="WQI108" s="23"/>
      <c r="WQJ108" s="23"/>
      <c r="WQK108" s="23"/>
      <c r="WQL108" s="23"/>
      <c r="WQM108" s="23"/>
      <c r="WQN108" s="23"/>
      <c r="WQO108" s="23"/>
      <c r="WQP108" s="23"/>
      <c r="WQQ108" s="23"/>
      <c r="WQR108" s="23"/>
      <c r="WQS108" s="23"/>
      <c r="WQT108" s="23"/>
      <c r="WQU108" s="23"/>
      <c r="WQV108" s="23"/>
      <c r="WQW108" s="23"/>
      <c r="WQX108" s="23"/>
      <c r="WQY108" s="23"/>
      <c r="WQZ108" s="23"/>
      <c r="WRA108" s="23"/>
      <c r="WRB108" s="23"/>
      <c r="WRC108" s="23"/>
      <c r="WRD108" s="23"/>
      <c r="WRE108" s="23"/>
      <c r="WRF108" s="23"/>
      <c r="WRG108" s="23"/>
      <c r="WRH108" s="23"/>
      <c r="WRI108" s="23"/>
      <c r="WRJ108" s="23"/>
      <c r="WRK108" s="23"/>
      <c r="WRL108" s="23"/>
      <c r="WRM108" s="23"/>
      <c r="WRN108" s="23"/>
      <c r="WRO108" s="23"/>
      <c r="WRP108" s="23"/>
      <c r="WRQ108" s="23"/>
      <c r="WRR108" s="23"/>
      <c r="WRS108" s="23"/>
      <c r="WRT108" s="23"/>
      <c r="WRU108" s="23"/>
      <c r="WRV108" s="23"/>
      <c r="WRW108" s="23"/>
      <c r="WRX108" s="23"/>
      <c r="WRY108" s="23"/>
      <c r="WRZ108" s="23"/>
      <c r="WSA108" s="23"/>
      <c r="WSB108" s="23"/>
      <c r="WSC108" s="23"/>
      <c r="WSD108" s="23"/>
      <c r="WSE108" s="23"/>
      <c r="WSF108" s="23"/>
      <c r="WSG108" s="23"/>
      <c r="WSH108" s="23"/>
      <c r="WSI108" s="23"/>
      <c r="WSJ108" s="23"/>
      <c r="WSK108" s="23"/>
      <c r="WSL108" s="23"/>
      <c r="WSM108" s="23"/>
      <c r="WSN108" s="23"/>
      <c r="WSO108" s="23"/>
      <c r="WSP108" s="23"/>
      <c r="WSQ108" s="23"/>
      <c r="WSR108" s="23"/>
      <c r="WSS108" s="23"/>
      <c r="WST108" s="23"/>
      <c r="WSU108" s="23"/>
      <c r="WSV108" s="23"/>
      <c r="WSW108" s="23"/>
      <c r="WSX108" s="23"/>
      <c r="WSY108" s="23"/>
      <c r="WSZ108" s="23"/>
      <c r="WTA108" s="23"/>
      <c r="WTB108" s="23"/>
      <c r="WTC108" s="23"/>
      <c r="WTD108" s="23"/>
      <c r="WTE108" s="23"/>
      <c r="WTF108" s="23"/>
      <c r="WTG108" s="23"/>
      <c r="WTH108" s="23"/>
      <c r="WTI108" s="23"/>
      <c r="WTJ108" s="23"/>
      <c r="WTK108" s="23"/>
      <c r="WTL108" s="23"/>
      <c r="WTM108" s="23"/>
      <c r="WTN108" s="23"/>
      <c r="WTO108" s="23"/>
      <c r="WTP108" s="23"/>
      <c r="WTQ108" s="23"/>
      <c r="WTR108" s="23"/>
      <c r="WTS108" s="23"/>
      <c r="WTT108" s="23"/>
      <c r="WTU108" s="23"/>
      <c r="WTV108" s="23"/>
      <c r="WTW108" s="23"/>
      <c r="WTX108" s="23"/>
      <c r="WTY108" s="23"/>
      <c r="WTZ108" s="23"/>
      <c r="WUA108" s="23"/>
      <c r="WUB108" s="23"/>
      <c r="WUC108" s="23"/>
      <c r="WUD108" s="23"/>
      <c r="WUE108" s="23"/>
      <c r="WUF108" s="23"/>
      <c r="WUG108" s="23"/>
      <c r="WUH108" s="23"/>
      <c r="WUI108" s="23"/>
      <c r="WUJ108" s="23"/>
      <c r="WUK108" s="23"/>
      <c r="WUL108" s="23"/>
      <c r="WUM108" s="23"/>
      <c r="WUN108" s="23"/>
      <c r="WUO108" s="23"/>
      <c r="WUP108" s="23"/>
      <c r="WUQ108" s="23"/>
      <c r="WUR108" s="23"/>
      <c r="WUS108" s="23"/>
      <c r="WUT108" s="23"/>
      <c r="WUU108" s="23"/>
      <c r="WUV108" s="23"/>
      <c r="WUW108" s="23"/>
      <c r="WUX108" s="23"/>
      <c r="WUY108" s="23"/>
      <c r="WUZ108" s="23"/>
      <c r="WVA108" s="23"/>
      <c r="WVB108" s="23"/>
      <c r="WVC108" s="23"/>
      <c r="WVD108" s="23"/>
      <c r="WVE108" s="23"/>
      <c r="WVF108" s="23"/>
      <c r="WVG108" s="23"/>
      <c r="WVH108" s="23"/>
      <c r="WVI108" s="23"/>
      <c r="WVJ108" s="23"/>
      <c r="WVK108" s="23"/>
      <c r="WVL108" s="23"/>
      <c r="WVM108" s="23"/>
      <c r="WVN108" s="23"/>
      <c r="WVO108" s="23"/>
      <c r="WVP108" s="23"/>
      <c r="WVQ108" s="23"/>
      <c r="WVR108" s="23"/>
      <c r="WVS108" s="23"/>
      <c r="WVT108" s="23"/>
      <c r="WVU108" s="23"/>
      <c r="WVV108" s="23"/>
      <c r="WVW108" s="23"/>
      <c r="WVX108" s="23"/>
      <c r="WVY108" s="23"/>
      <c r="WVZ108" s="23"/>
      <c r="WWA108" s="23"/>
      <c r="WWB108" s="23"/>
      <c r="WWC108" s="23"/>
      <c r="WWD108" s="23"/>
      <c r="WWE108" s="23"/>
      <c r="WWF108" s="23"/>
      <c r="WWG108" s="23"/>
      <c r="WWH108" s="23"/>
      <c r="WWI108" s="23"/>
      <c r="WWJ108" s="23"/>
      <c r="WWK108" s="23"/>
      <c r="WWL108" s="23"/>
      <c r="WWM108" s="23"/>
      <c r="WWN108" s="23"/>
      <c r="WWO108" s="23"/>
      <c r="WWP108" s="23"/>
      <c r="WWQ108" s="23"/>
      <c r="WWR108" s="23"/>
      <c r="WWS108" s="23"/>
      <c r="WWT108" s="23"/>
      <c r="WWU108" s="23"/>
      <c r="WWV108" s="23"/>
      <c r="WWW108" s="23"/>
      <c r="WWX108" s="23"/>
      <c r="WWY108" s="23"/>
      <c r="WWZ108" s="23"/>
      <c r="WXA108" s="23"/>
      <c r="WXB108" s="23"/>
      <c r="WXC108" s="23"/>
      <c r="WXD108" s="23"/>
      <c r="WXE108" s="23"/>
      <c r="WXF108" s="23"/>
      <c r="WXG108" s="23"/>
      <c r="WXH108" s="23"/>
      <c r="WXI108" s="23"/>
      <c r="WXJ108" s="23"/>
      <c r="WXK108" s="23"/>
      <c r="WXL108" s="23"/>
      <c r="WXM108" s="23"/>
      <c r="WXN108" s="23"/>
      <c r="WXO108" s="23"/>
      <c r="WXP108" s="23"/>
      <c r="WXQ108" s="23"/>
      <c r="WXR108" s="23"/>
      <c r="WXS108" s="23"/>
      <c r="WXT108" s="23"/>
      <c r="WXU108" s="23"/>
      <c r="WXV108" s="23"/>
      <c r="WXW108" s="23"/>
      <c r="WXX108" s="23"/>
      <c r="WXY108" s="23"/>
      <c r="WXZ108" s="23"/>
      <c r="WYA108" s="23"/>
      <c r="WYB108" s="23"/>
      <c r="WYC108" s="23"/>
      <c r="WYD108" s="23"/>
      <c r="WYE108" s="23"/>
      <c r="WYF108" s="23"/>
      <c r="WYG108" s="23"/>
      <c r="WYH108" s="23"/>
      <c r="WYI108" s="23"/>
      <c r="WYJ108" s="23"/>
      <c r="WYK108" s="23"/>
      <c r="WYL108" s="23"/>
      <c r="WYM108" s="23"/>
      <c r="WYN108" s="23"/>
      <c r="WYO108" s="23"/>
      <c r="WYP108" s="23"/>
      <c r="WYQ108" s="23"/>
      <c r="WYR108" s="23"/>
      <c r="WYS108" s="23"/>
      <c r="WYT108" s="23"/>
      <c r="WYU108" s="23"/>
      <c r="WYV108" s="23"/>
      <c r="WYW108" s="23"/>
      <c r="WYX108" s="23"/>
      <c r="WYY108" s="23"/>
      <c r="WYZ108" s="23"/>
      <c r="WZA108" s="23"/>
      <c r="WZB108" s="23"/>
      <c r="WZC108" s="23"/>
      <c r="WZD108" s="23"/>
      <c r="WZE108" s="23"/>
      <c r="WZF108" s="23"/>
      <c r="WZG108" s="23"/>
      <c r="WZH108" s="23"/>
      <c r="WZI108" s="23"/>
      <c r="WZJ108" s="23"/>
      <c r="WZK108" s="23"/>
      <c r="WZL108" s="23"/>
      <c r="WZM108" s="23"/>
      <c r="WZN108" s="23"/>
      <c r="WZO108" s="23"/>
      <c r="WZP108" s="23"/>
      <c r="WZQ108" s="23"/>
      <c r="WZR108" s="23"/>
      <c r="WZS108" s="23"/>
      <c r="WZT108" s="23"/>
      <c r="WZU108" s="23"/>
      <c r="WZV108" s="23"/>
      <c r="WZW108" s="23"/>
      <c r="WZX108" s="23"/>
      <c r="WZY108" s="23"/>
      <c r="WZZ108" s="23"/>
      <c r="XAA108" s="23"/>
      <c r="XAB108" s="23"/>
      <c r="XAC108" s="23"/>
      <c r="XAD108" s="23"/>
      <c r="XAE108" s="23"/>
      <c r="XAF108" s="23"/>
      <c r="XAG108" s="23"/>
      <c r="XAH108" s="23"/>
      <c r="XAI108" s="23"/>
      <c r="XAJ108" s="23"/>
      <c r="XAK108" s="23"/>
      <c r="XAL108" s="23"/>
      <c r="XAM108" s="23"/>
      <c r="XAN108" s="23"/>
      <c r="XAO108" s="23"/>
      <c r="XAP108" s="23"/>
      <c r="XAQ108" s="23"/>
      <c r="XAR108" s="23"/>
      <c r="XAS108" s="23"/>
      <c r="XAT108" s="23"/>
      <c r="XAU108" s="23"/>
      <c r="XAV108" s="23"/>
      <c r="XAW108" s="23"/>
      <c r="XAX108" s="23"/>
      <c r="XAY108" s="23"/>
      <c r="XAZ108" s="23"/>
      <c r="XBA108" s="23"/>
      <c r="XBB108" s="23"/>
      <c r="XBC108" s="23"/>
      <c r="XBD108" s="23"/>
      <c r="XBE108" s="23"/>
      <c r="XBF108" s="23"/>
      <c r="XBG108" s="23"/>
      <c r="XBH108" s="23"/>
      <c r="XBI108" s="23"/>
      <c r="XBJ108" s="23"/>
      <c r="XBK108" s="23"/>
      <c r="XBL108" s="23"/>
      <c r="XBM108" s="23"/>
      <c r="XBN108" s="23"/>
      <c r="XBO108" s="23"/>
      <c r="XBP108" s="23"/>
      <c r="XBQ108" s="23"/>
      <c r="XBR108" s="23"/>
      <c r="XBS108" s="23"/>
      <c r="XBT108" s="23"/>
      <c r="XBU108" s="23"/>
      <c r="XBV108" s="23"/>
      <c r="XBW108" s="23"/>
      <c r="XBX108" s="23"/>
      <c r="XBY108" s="23"/>
      <c r="XBZ108" s="23"/>
      <c r="XCA108" s="23"/>
      <c r="XCB108" s="23"/>
      <c r="XCC108" s="23"/>
      <c r="XCD108" s="23"/>
      <c r="XCE108" s="23"/>
      <c r="XCF108" s="23"/>
      <c r="XCG108" s="23"/>
      <c r="XCH108" s="23"/>
      <c r="XCI108" s="23"/>
      <c r="XCJ108" s="23"/>
      <c r="XCK108" s="23"/>
      <c r="XCL108" s="23"/>
      <c r="XCM108" s="23"/>
      <c r="XCN108" s="23"/>
      <c r="XCO108" s="23"/>
      <c r="XCP108" s="23"/>
      <c r="XCQ108" s="23"/>
      <c r="XCR108" s="23"/>
      <c r="XCS108" s="23"/>
      <c r="XCT108" s="23"/>
      <c r="XCU108" s="23"/>
      <c r="XCV108" s="23"/>
      <c r="XCW108" s="23"/>
      <c r="XCX108" s="23"/>
      <c r="XCY108" s="23"/>
      <c r="XCZ108" s="23"/>
      <c r="XDA108" s="23"/>
      <c r="XDB108" s="23"/>
      <c r="XDC108" s="23"/>
      <c r="XDD108" s="23"/>
      <c r="XDE108" s="23"/>
      <c r="XDF108" s="23"/>
      <c r="XDG108" s="23"/>
      <c r="XDH108" s="23"/>
      <c r="XDI108" s="23"/>
      <c r="XDJ108" s="23"/>
      <c r="XDK108" s="23"/>
      <c r="XDL108" s="23"/>
      <c r="XDM108" s="23"/>
      <c r="XDN108" s="23"/>
      <c r="XDO108" s="23"/>
      <c r="XDP108" s="23"/>
      <c r="XDQ108" s="23"/>
      <c r="XDR108" s="23"/>
      <c r="XDS108" s="23"/>
      <c r="XDT108" s="23"/>
      <c r="XDU108" s="23"/>
      <c r="XDV108" s="23"/>
      <c r="XDW108" s="23"/>
      <c r="XDX108" s="23"/>
      <c r="XDY108" s="23"/>
      <c r="XDZ108" s="23"/>
      <c r="XEA108" s="23"/>
      <c r="XEB108" s="23"/>
      <c r="XEC108" s="23"/>
      <c r="XED108" s="23"/>
      <c r="XEE108" s="23"/>
      <c r="XEF108" s="23"/>
      <c r="XEG108" s="23"/>
      <c r="XEH108" s="23"/>
      <c r="XEI108" s="23"/>
      <c r="XEJ108" s="23"/>
      <c r="XEK108" s="23"/>
      <c r="XEL108" s="23"/>
    </row>
    <row r="109" s="2" customFormat="1" customHeight="1" spans="1:16366">
      <c r="A109" s="22"/>
      <c r="B109" s="11"/>
      <c r="C109" s="14" t="s">
        <v>1425</v>
      </c>
      <c r="D109" s="11" t="s">
        <v>100</v>
      </c>
      <c r="E109" s="11"/>
      <c r="F109" s="11"/>
      <c r="G109" s="11"/>
      <c r="H109" s="11" t="s">
        <v>10</v>
      </c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  <c r="BQ109" s="23"/>
      <c r="BR109" s="23"/>
      <c r="BS109" s="23"/>
      <c r="BT109" s="23"/>
      <c r="BU109" s="23"/>
      <c r="BV109" s="23"/>
      <c r="BW109" s="23"/>
      <c r="BX109" s="23"/>
      <c r="BY109" s="23"/>
      <c r="BZ109" s="23"/>
      <c r="CA109" s="23"/>
      <c r="CB109" s="23"/>
      <c r="CC109" s="23"/>
      <c r="CD109" s="23"/>
      <c r="CE109" s="23"/>
      <c r="CF109" s="23"/>
      <c r="CG109" s="23"/>
      <c r="CH109" s="23"/>
      <c r="CI109" s="23"/>
      <c r="CJ109" s="23"/>
      <c r="CK109" s="23"/>
      <c r="CL109" s="23"/>
      <c r="CM109" s="23"/>
      <c r="CN109" s="23"/>
      <c r="CO109" s="23"/>
      <c r="CP109" s="23"/>
      <c r="CQ109" s="23"/>
      <c r="CR109" s="23"/>
      <c r="CS109" s="23"/>
      <c r="CT109" s="23"/>
      <c r="CU109" s="23"/>
      <c r="CV109" s="23"/>
      <c r="CW109" s="23"/>
      <c r="CX109" s="23"/>
      <c r="CY109" s="23"/>
      <c r="CZ109" s="23"/>
      <c r="DA109" s="23"/>
      <c r="DB109" s="23"/>
      <c r="DC109" s="23"/>
      <c r="DD109" s="23"/>
      <c r="DE109" s="23"/>
      <c r="DF109" s="23"/>
      <c r="DG109" s="23"/>
      <c r="DH109" s="23"/>
      <c r="DI109" s="23"/>
      <c r="DJ109" s="23"/>
      <c r="DK109" s="23"/>
      <c r="DL109" s="23"/>
      <c r="DM109" s="23"/>
      <c r="DN109" s="23"/>
      <c r="DO109" s="23"/>
      <c r="DP109" s="23"/>
      <c r="DQ109" s="23"/>
      <c r="DR109" s="23"/>
      <c r="DS109" s="23"/>
      <c r="DT109" s="23"/>
      <c r="DU109" s="23"/>
      <c r="DV109" s="23"/>
      <c r="DW109" s="23"/>
      <c r="DX109" s="23"/>
      <c r="DY109" s="23"/>
      <c r="DZ109" s="23"/>
      <c r="EA109" s="23"/>
      <c r="EB109" s="23"/>
      <c r="EC109" s="23"/>
      <c r="ED109" s="23"/>
      <c r="EE109" s="23"/>
      <c r="EF109" s="23"/>
      <c r="EG109" s="23"/>
      <c r="EH109" s="23"/>
      <c r="EI109" s="23"/>
      <c r="EJ109" s="23"/>
      <c r="EK109" s="23"/>
      <c r="EL109" s="23"/>
      <c r="EM109" s="23"/>
      <c r="EN109" s="23"/>
      <c r="EO109" s="23"/>
      <c r="EP109" s="23"/>
      <c r="EQ109" s="23"/>
      <c r="ER109" s="23"/>
      <c r="ES109" s="23"/>
      <c r="ET109" s="23"/>
      <c r="EU109" s="23"/>
      <c r="EV109" s="23"/>
      <c r="EW109" s="23"/>
      <c r="EX109" s="23"/>
      <c r="EY109" s="23"/>
      <c r="EZ109" s="23"/>
      <c r="FA109" s="23"/>
      <c r="FB109" s="23"/>
      <c r="FC109" s="23"/>
      <c r="FD109" s="23"/>
      <c r="FE109" s="23"/>
      <c r="FF109" s="23"/>
      <c r="FG109" s="23"/>
      <c r="FH109" s="23"/>
      <c r="FI109" s="23"/>
      <c r="FJ109" s="23"/>
      <c r="FK109" s="23"/>
      <c r="FL109" s="23"/>
      <c r="FM109" s="23"/>
      <c r="FN109" s="23"/>
      <c r="FO109" s="23"/>
      <c r="FP109" s="23"/>
      <c r="FQ109" s="23"/>
      <c r="FR109" s="23"/>
      <c r="FS109" s="23"/>
      <c r="FT109" s="23"/>
      <c r="FU109" s="23"/>
      <c r="FV109" s="23"/>
      <c r="FW109" s="23"/>
      <c r="FX109" s="23"/>
      <c r="FY109" s="23"/>
      <c r="FZ109" s="23"/>
      <c r="GA109" s="23"/>
      <c r="GB109" s="23"/>
      <c r="GC109" s="23"/>
      <c r="GD109" s="23"/>
      <c r="GE109" s="23"/>
      <c r="GF109" s="23"/>
      <c r="GG109" s="23"/>
      <c r="GH109" s="23"/>
      <c r="GI109" s="23"/>
      <c r="GJ109" s="23"/>
      <c r="GK109" s="23"/>
      <c r="GL109" s="23"/>
      <c r="GM109" s="23"/>
      <c r="GN109" s="23"/>
      <c r="GO109" s="23"/>
      <c r="GP109" s="23"/>
      <c r="GQ109" s="23"/>
      <c r="GR109" s="23"/>
      <c r="GS109" s="23"/>
      <c r="GT109" s="23"/>
      <c r="GU109" s="23"/>
      <c r="GV109" s="23"/>
      <c r="GW109" s="23"/>
      <c r="GX109" s="23"/>
      <c r="GY109" s="23"/>
      <c r="GZ109" s="23"/>
      <c r="HA109" s="23"/>
      <c r="HB109" s="23"/>
      <c r="HC109" s="23"/>
      <c r="HD109" s="23"/>
      <c r="HE109" s="23"/>
      <c r="HF109" s="23"/>
      <c r="HG109" s="23"/>
      <c r="HH109" s="23"/>
      <c r="HI109" s="23"/>
      <c r="HJ109" s="23"/>
      <c r="HK109" s="23"/>
      <c r="HL109" s="23"/>
      <c r="HM109" s="23"/>
      <c r="HN109" s="23"/>
      <c r="HO109" s="23"/>
      <c r="HP109" s="23"/>
      <c r="HQ109" s="23"/>
      <c r="HR109" s="23"/>
      <c r="HS109" s="23"/>
      <c r="HT109" s="23"/>
      <c r="HU109" s="23"/>
      <c r="HV109" s="23"/>
      <c r="HW109" s="23"/>
      <c r="HX109" s="23"/>
      <c r="HY109" s="23"/>
      <c r="HZ109" s="23"/>
      <c r="IA109" s="23"/>
      <c r="IB109" s="23"/>
      <c r="IC109" s="23"/>
      <c r="ID109" s="23"/>
      <c r="IE109" s="23"/>
      <c r="IF109" s="23"/>
      <c r="IG109" s="23"/>
      <c r="IH109" s="23"/>
      <c r="II109" s="23"/>
      <c r="IJ109" s="23"/>
      <c r="IK109" s="23"/>
      <c r="IL109" s="23"/>
      <c r="IM109" s="23"/>
      <c r="IN109" s="23"/>
      <c r="IO109" s="23"/>
      <c r="IP109" s="23"/>
      <c r="IQ109" s="23"/>
      <c r="IR109" s="23"/>
      <c r="IS109" s="23"/>
      <c r="IT109" s="23"/>
      <c r="IU109" s="23"/>
      <c r="IV109" s="23"/>
      <c r="IW109" s="23"/>
      <c r="IX109" s="23"/>
      <c r="IY109" s="23"/>
      <c r="IZ109" s="23"/>
      <c r="JA109" s="23"/>
      <c r="JB109" s="23"/>
      <c r="JC109" s="23"/>
      <c r="JD109" s="23"/>
      <c r="JE109" s="23"/>
      <c r="JF109" s="23"/>
      <c r="JG109" s="23"/>
      <c r="JH109" s="23"/>
      <c r="JI109" s="23"/>
      <c r="JJ109" s="23"/>
      <c r="JK109" s="23"/>
      <c r="JL109" s="23"/>
      <c r="JM109" s="23"/>
      <c r="JN109" s="23"/>
      <c r="JO109" s="23"/>
      <c r="JP109" s="23"/>
      <c r="JQ109" s="23"/>
      <c r="JR109" s="23"/>
      <c r="JS109" s="23"/>
      <c r="JT109" s="23"/>
      <c r="JU109" s="23"/>
      <c r="JV109" s="23"/>
      <c r="JW109" s="23"/>
      <c r="JX109" s="23"/>
      <c r="JY109" s="23"/>
      <c r="JZ109" s="23"/>
      <c r="KA109" s="23"/>
      <c r="KB109" s="23"/>
      <c r="KC109" s="23"/>
      <c r="KD109" s="23"/>
      <c r="KE109" s="23"/>
      <c r="KF109" s="23"/>
      <c r="KG109" s="23"/>
      <c r="KH109" s="23"/>
      <c r="KI109" s="23"/>
      <c r="KJ109" s="23"/>
      <c r="KK109" s="23"/>
      <c r="KL109" s="23"/>
      <c r="KM109" s="23"/>
      <c r="KN109" s="23"/>
      <c r="KO109" s="23"/>
      <c r="KP109" s="23"/>
      <c r="KQ109" s="23"/>
      <c r="KR109" s="23"/>
      <c r="KS109" s="23"/>
      <c r="KT109" s="23"/>
      <c r="KU109" s="23"/>
      <c r="KV109" s="23"/>
      <c r="KW109" s="23"/>
      <c r="KX109" s="23"/>
      <c r="KY109" s="23"/>
      <c r="KZ109" s="23"/>
      <c r="LA109" s="23"/>
      <c r="LB109" s="23"/>
      <c r="LC109" s="23"/>
      <c r="LD109" s="23"/>
      <c r="LE109" s="23"/>
      <c r="LF109" s="23"/>
      <c r="LG109" s="23"/>
      <c r="LH109" s="23"/>
      <c r="LI109" s="23"/>
      <c r="LJ109" s="23"/>
      <c r="LK109" s="23"/>
      <c r="LL109" s="23"/>
      <c r="LM109" s="23"/>
      <c r="LN109" s="23"/>
      <c r="LO109" s="23"/>
      <c r="LP109" s="23"/>
      <c r="LQ109" s="23"/>
      <c r="LR109" s="23"/>
      <c r="LS109" s="23"/>
      <c r="LT109" s="23"/>
      <c r="LU109" s="23"/>
      <c r="LV109" s="23"/>
      <c r="LW109" s="23"/>
      <c r="LX109" s="23"/>
      <c r="LY109" s="23"/>
      <c r="LZ109" s="23"/>
      <c r="MA109" s="23"/>
      <c r="MB109" s="23"/>
      <c r="MC109" s="23"/>
      <c r="MD109" s="23"/>
      <c r="ME109" s="23"/>
      <c r="MF109" s="23"/>
      <c r="MG109" s="23"/>
      <c r="MH109" s="23"/>
      <c r="MI109" s="23"/>
      <c r="MJ109" s="23"/>
      <c r="MK109" s="23"/>
      <c r="ML109" s="23"/>
      <c r="MM109" s="23"/>
      <c r="MN109" s="23"/>
      <c r="MO109" s="23"/>
      <c r="MP109" s="23"/>
      <c r="MQ109" s="23"/>
      <c r="MR109" s="23"/>
      <c r="MS109" s="23"/>
      <c r="MT109" s="23"/>
      <c r="MU109" s="23"/>
      <c r="MV109" s="23"/>
      <c r="MW109" s="23"/>
      <c r="MX109" s="23"/>
      <c r="MY109" s="23"/>
      <c r="MZ109" s="23"/>
      <c r="NA109" s="23"/>
      <c r="NB109" s="23"/>
      <c r="NC109" s="23"/>
      <c r="ND109" s="23"/>
      <c r="NE109" s="23"/>
      <c r="NF109" s="23"/>
      <c r="NG109" s="23"/>
      <c r="NH109" s="23"/>
      <c r="NI109" s="23"/>
      <c r="NJ109" s="23"/>
      <c r="NK109" s="23"/>
      <c r="NL109" s="23"/>
      <c r="NM109" s="23"/>
      <c r="NN109" s="23"/>
      <c r="NO109" s="23"/>
      <c r="NP109" s="23"/>
      <c r="NQ109" s="23"/>
      <c r="NR109" s="23"/>
      <c r="NS109" s="23"/>
      <c r="NT109" s="23"/>
      <c r="NU109" s="23"/>
      <c r="NV109" s="23"/>
      <c r="NW109" s="23"/>
      <c r="NX109" s="23"/>
      <c r="NY109" s="23"/>
      <c r="NZ109" s="23"/>
      <c r="OA109" s="23"/>
      <c r="OB109" s="23"/>
      <c r="OC109" s="23"/>
      <c r="OD109" s="23"/>
      <c r="OE109" s="23"/>
      <c r="OF109" s="23"/>
      <c r="OG109" s="23"/>
      <c r="OH109" s="23"/>
      <c r="OI109" s="23"/>
      <c r="OJ109" s="23"/>
      <c r="OK109" s="23"/>
      <c r="OL109" s="23"/>
      <c r="OM109" s="23"/>
      <c r="ON109" s="23"/>
      <c r="OO109" s="23"/>
      <c r="OP109" s="23"/>
      <c r="OQ109" s="23"/>
      <c r="OR109" s="23"/>
      <c r="OS109" s="23"/>
      <c r="OT109" s="23"/>
      <c r="OU109" s="23"/>
      <c r="OV109" s="23"/>
      <c r="OW109" s="23"/>
      <c r="OX109" s="23"/>
      <c r="OY109" s="23"/>
      <c r="OZ109" s="23"/>
      <c r="PA109" s="23"/>
      <c r="PB109" s="23"/>
      <c r="PC109" s="23"/>
      <c r="PD109" s="23"/>
      <c r="PE109" s="23"/>
      <c r="PF109" s="23"/>
      <c r="PG109" s="23"/>
      <c r="PH109" s="23"/>
      <c r="PI109" s="23"/>
      <c r="PJ109" s="23"/>
      <c r="PK109" s="23"/>
      <c r="PL109" s="23"/>
      <c r="PM109" s="23"/>
      <c r="PN109" s="23"/>
      <c r="PO109" s="23"/>
      <c r="PP109" s="23"/>
      <c r="PQ109" s="23"/>
      <c r="PR109" s="23"/>
      <c r="PS109" s="23"/>
      <c r="PT109" s="23"/>
      <c r="PU109" s="23"/>
      <c r="PV109" s="23"/>
      <c r="PW109" s="23"/>
      <c r="PX109" s="23"/>
      <c r="PY109" s="23"/>
      <c r="PZ109" s="23"/>
      <c r="QA109" s="23"/>
      <c r="QB109" s="23"/>
      <c r="QC109" s="23"/>
      <c r="QD109" s="23"/>
      <c r="QE109" s="23"/>
      <c r="QF109" s="23"/>
      <c r="QG109" s="23"/>
      <c r="QH109" s="23"/>
      <c r="QI109" s="23"/>
      <c r="QJ109" s="23"/>
      <c r="QK109" s="23"/>
      <c r="QL109" s="23"/>
      <c r="QM109" s="23"/>
      <c r="QN109" s="23"/>
      <c r="QO109" s="23"/>
      <c r="QP109" s="23"/>
      <c r="QQ109" s="23"/>
      <c r="QR109" s="23"/>
      <c r="QS109" s="23"/>
      <c r="QT109" s="23"/>
      <c r="QU109" s="23"/>
      <c r="QV109" s="23"/>
      <c r="QW109" s="23"/>
      <c r="QX109" s="23"/>
      <c r="QY109" s="23"/>
      <c r="QZ109" s="23"/>
      <c r="RA109" s="23"/>
      <c r="RB109" s="23"/>
      <c r="RC109" s="23"/>
      <c r="RD109" s="23"/>
      <c r="RE109" s="23"/>
      <c r="RF109" s="23"/>
      <c r="RG109" s="23"/>
      <c r="RH109" s="23"/>
      <c r="RI109" s="23"/>
      <c r="RJ109" s="23"/>
      <c r="RK109" s="23"/>
      <c r="RL109" s="23"/>
      <c r="RM109" s="23"/>
      <c r="RN109" s="23"/>
      <c r="RO109" s="23"/>
      <c r="RP109" s="23"/>
      <c r="RQ109" s="23"/>
      <c r="RR109" s="23"/>
      <c r="RS109" s="23"/>
      <c r="RT109" s="23"/>
      <c r="RU109" s="23"/>
      <c r="RV109" s="23"/>
      <c r="RW109" s="23"/>
      <c r="RX109" s="23"/>
      <c r="RY109" s="23"/>
      <c r="RZ109" s="23"/>
      <c r="SA109" s="23"/>
      <c r="SB109" s="23"/>
      <c r="SC109" s="23"/>
      <c r="SD109" s="23"/>
      <c r="SE109" s="23"/>
      <c r="SF109" s="23"/>
      <c r="SG109" s="23"/>
      <c r="SH109" s="23"/>
      <c r="SI109" s="23"/>
      <c r="SJ109" s="23"/>
      <c r="SK109" s="23"/>
      <c r="SL109" s="23"/>
      <c r="SM109" s="23"/>
      <c r="SN109" s="23"/>
      <c r="SO109" s="23"/>
      <c r="SP109" s="23"/>
      <c r="SQ109" s="23"/>
      <c r="SR109" s="23"/>
      <c r="SS109" s="23"/>
      <c r="ST109" s="23"/>
      <c r="SU109" s="23"/>
      <c r="SV109" s="23"/>
      <c r="SW109" s="23"/>
      <c r="SX109" s="23"/>
      <c r="SY109" s="23"/>
      <c r="SZ109" s="23"/>
      <c r="TA109" s="23"/>
      <c r="TB109" s="23"/>
      <c r="TC109" s="23"/>
      <c r="TD109" s="23"/>
      <c r="TE109" s="23"/>
      <c r="TF109" s="23"/>
      <c r="TG109" s="23"/>
      <c r="TH109" s="23"/>
      <c r="TI109" s="23"/>
      <c r="TJ109" s="23"/>
      <c r="TK109" s="23"/>
      <c r="TL109" s="23"/>
      <c r="TM109" s="23"/>
      <c r="TN109" s="23"/>
      <c r="TO109" s="23"/>
      <c r="TP109" s="23"/>
      <c r="TQ109" s="23"/>
      <c r="TR109" s="23"/>
      <c r="TS109" s="23"/>
      <c r="TT109" s="23"/>
      <c r="TU109" s="23"/>
      <c r="TV109" s="23"/>
      <c r="TW109" s="23"/>
      <c r="TX109" s="23"/>
      <c r="TY109" s="23"/>
      <c r="TZ109" s="23"/>
      <c r="UA109" s="23"/>
      <c r="UB109" s="23"/>
      <c r="UC109" s="23"/>
      <c r="UD109" s="23"/>
      <c r="UE109" s="23"/>
      <c r="UF109" s="23"/>
      <c r="UG109" s="23"/>
      <c r="UH109" s="23"/>
      <c r="UI109" s="23"/>
      <c r="UJ109" s="23"/>
      <c r="UK109" s="23"/>
      <c r="UL109" s="23"/>
      <c r="UM109" s="23"/>
      <c r="UN109" s="23"/>
      <c r="UO109" s="23"/>
      <c r="UP109" s="23"/>
      <c r="UQ109" s="23"/>
      <c r="UR109" s="23"/>
      <c r="US109" s="23"/>
      <c r="UT109" s="23"/>
      <c r="UU109" s="23"/>
      <c r="UV109" s="23"/>
      <c r="UW109" s="23"/>
      <c r="UX109" s="23"/>
      <c r="UY109" s="23"/>
      <c r="UZ109" s="23"/>
      <c r="VA109" s="23"/>
      <c r="VB109" s="23"/>
      <c r="VC109" s="23"/>
      <c r="VD109" s="23"/>
      <c r="VE109" s="23"/>
      <c r="VF109" s="23"/>
      <c r="VG109" s="23"/>
      <c r="VH109" s="23"/>
      <c r="VI109" s="23"/>
      <c r="VJ109" s="23"/>
      <c r="VK109" s="23"/>
      <c r="VL109" s="23"/>
      <c r="VM109" s="23"/>
      <c r="VN109" s="23"/>
      <c r="VO109" s="23"/>
      <c r="VP109" s="23"/>
      <c r="VQ109" s="23"/>
      <c r="VR109" s="23"/>
      <c r="VS109" s="23"/>
      <c r="VT109" s="23"/>
      <c r="VU109" s="23"/>
      <c r="VV109" s="23"/>
      <c r="VW109" s="23"/>
      <c r="VX109" s="23"/>
      <c r="VY109" s="23"/>
      <c r="VZ109" s="23"/>
      <c r="WA109" s="23"/>
      <c r="WB109" s="23"/>
      <c r="WC109" s="23"/>
      <c r="WD109" s="23"/>
      <c r="WE109" s="23"/>
      <c r="WF109" s="23"/>
      <c r="WG109" s="23"/>
      <c r="WH109" s="23"/>
      <c r="WI109" s="23"/>
      <c r="WJ109" s="23"/>
      <c r="WK109" s="23"/>
      <c r="WL109" s="23"/>
      <c r="WM109" s="23"/>
      <c r="WN109" s="23"/>
      <c r="WO109" s="23"/>
      <c r="WP109" s="23"/>
      <c r="WQ109" s="23"/>
      <c r="WR109" s="23"/>
      <c r="WS109" s="23"/>
      <c r="WT109" s="23"/>
      <c r="WU109" s="23"/>
      <c r="WV109" s="23"/>
      <c r="WW109" s="23"/>
      <c r="WX109" s="23"/>
      <c r="WY109" s="23"/>
      <c r="WZ109" s="23"/>
      <c r="XA109" s="23"/>
      <c r="XB109" s="23"/>
      <c r="XC109" s="23"/>
      <c r="XD109" s="23"/>
      <c r="XE109" s="23"/>
      <c r="XF109" s="23"/>
      <c r="XG109" s="23"/>
      <c r="XH109" s="23"/>
      <c r="XI109" s="23"/>
      <c r="XJ109" s="23"/>
      <c r="XK109" s="23"/>
      <c r="XL109" s="23"/>
      <c r="XM109" s="23"/>
      <c r="XN109" s="23"/>
      <c r="XO109" s="23"/>
      <c r="XP109" s="23"/>
      <c r="XQ109" s="23"/>
      <c r="XR109" s="23"/>
      <c r="XS109" s="23"/>
      <c r="XT109" s="23"/>
      <c r="XU109" s="23"/>
      <c r="XV109" s="23"/>
      <c r="XW109" s="23"/>
      <c r="XX109" s="23"/>
      <c r="XY109" s="23"/>
      <c r="XZ109" s="23"/>
      <c r="YA109" s="23"/>
      <c r="YB109" s="23"/>
      <c r="YC109" s="23"/>
      <c r="YD109" s="23"/>
      <c r="YE109" s="23"/>
      <c r="YF109" s="23"/>
      <c r="YG109" s="23"/>
      <c r="YH109" s="23"/>
      <c r="YI109" s="23"/>
      <c r="YJ109" s="23"/>
      <c r="YK109" s="23"/>
      <c r="YL109" s="23"/>
      <c r="YM109" s="23"/>
      <c r="YN109" s="23"/>
      <c r="YO109" s="23"/>
      <c r="YP109" s="23"/>
      <c r="YQ109" s="23"/>
      <c r="YR109" s="23"/>
      <c r="YS109" s="23"/>
      <c r="YT109" s="23"/>
      <c r="YU109" s="23"/>
      <c r="YV109" s="23"/>
      <c r="YW109" s="23"/>
      <c r="YX109" s="23"/>
      <c r="YY109" s="23"/>
      <c r="YZ109" s="23"/>
      <c r="ZA109" s="23"/>
      <c r="ZB109" s="23"/>
      <c r="ZC109" s="23"/>
      <c r="ZD109" s="23"/>
      <c r="ZE109" s="23"/>
      <c r="ZF109" s="23"/>
      <c r="ZG109" s="23"/>
      <c r="ZH109" s="23"/>
      <c r="ZI109" s="23"/>
      <c r="ZJ109" s="23"/>
      <c r="ZK109" s="23"/>
      <c r="ZL109" s="23"/>
      <c r="ZM109" s="23"/>
      <c r="ZN109" s="23"/>
      <c r="ZO109" s="23"/>
      <c r="ZP109" s="23"/>
      <c r="ZQ109" s="23"/>
      <c r="ZR109" s="23"/>
      <c r="ZS109" s="23"/>
      <c r="ZT109" s="23"/>
      <c r="ZU109" s="23"/>
      <c r="ZV109" s="23"/>
      <c r="ZW109" s="23"/>
      <c r="ZX109" s="23"/>
      <c r="ZY109" s="23"/>
      <c r="ZZ109" s="23"/>
      <c r="AAA109" s="23"/>
      <c r="AAB109" s="23"/>
      <c r="AAC109" s="23"/>
      <c r="AAD109" s="23"/>
      <c r="AAE109" s="23"/>
      <c r="AAF109" s="23"/>
      <c r="AAG109" s="23"/>
      <c r="AAH109" s="23"/>
      <c r="AAI109" s="23"/>
      <c r="AAJ109" s="23"/>
      <c r="AAK109" s="23"/>
      <c r="AAL109" s="23"/>
      <c r="AAM109" s="23"/>
      <c r="AAN109" s="23"/>
      <c r="AAO109" s="23"/>
      <c r="AAP109" s="23"/>
      <c r="AAQ109" s="23"/>
      <c r="AAR109" s="23"/>
      <c r="AAS109" s="23"/>
      <c r="AAT109" s="23"/>
      <c r="AAU109" s="23"/>
      <c r="AAV109" s="23"/>
      <c r="AAW109" s="23"/>
      <c r="AAX109" s="23"/>
      <c r="AAY109" s="23"/>
      <c r="AAZ109" s="23"/>
      <c r="ABA109" s="23"/>
      <c r="ABB109" s="23"/>
      <c r="ABC109" s="23"/>
      <c r="ABD109" s="23"/>
      <c r="ABE109" s="23"/>
      <c r="ABF109" s="23"/>
      <c r="ABG109" s="23"/>
      <c r="ABH109" s="23"/>
      <c r="ABI109" s="23"/>
      <c r="ABJ109" s="23"/>
      <c r="ABK109" s="23"/>
      <c r="ABL109" s="23"/>
      <c r="ABM109" s="23"/>
      <c r="ABN109" s="23"/>
      <c r="ABO109" s="23"/>
      <c r="ABP109" s="23"/>
      <c r="ABQ109" s="23"/>
      <c r="ABR109" s="23"/>
      <c r="ABS109" s="23"/>
      <c r="ABT109" s="23"/>
      <c r="ABU109" s="23"/>
      <c r="ABV109" s="23"/>
      <c r="ABW109" s="23"/>
      <c r="ABX109" s="23"/>
      <c r="ABY109" s="23"/>
      <c r="ABZ109" s="23"/>
      <c r="ACA109" s="23"/>
      <c r="ACB109" s="23"/>
      <c r="ACC109" s="23"/>
      <c r="ACD109" s="23"/>
      <c r="ACE109" s="23"/>
      <c r="ACF109" s="23"/>
      <c r="ACG109" s="23"/>
      <c r="ACH109" s="23"/>
      <c r="ACI109" s="23"/>
      <c r="ACJ109" s="23"/>
      <c r="ACK109" s="23"/>
      <c r="ACL109" s="23"/>
      <c r="ACM109" s="23"/>
      <c r="ACN109" s="23"/>
      <c r="ACO109" s="23"/>
      <c r="ACP109" s="23"/>
      <c r="ACQ109" s="23"/>
      <c r="ACR109" s="23"/>
      <c r="ACS109" s="23"/>
      <c r="ACT109" s="23"/>
      <c r="ACU109" s="23"/>
      <c r="ACV109" s="23"/>
      <c r="ACW109" s="23"/>
      <c r="ACX109" s="23"/>
      <c r="ACY109" s="23"/>
      <c r="ACZ109" s="23"/>
      <c r="ADA109" s="23"/>
      <c r="ADB109" s="23"/>
      <c r="ADC109" s="23"/>
      <c r="ADD109" s="23"/>
      <c r="ADE109" s="23"/>
      <c r="ADF109" s="23"/>
      <c r="ADG109" s="23"/>
      <c r="ADH109" s="23"/>
      <c r="ADI109" s="23"/>
      <c r="ADJ109" s="23"/>
      <c r="ADK109" s="23"/>
      <c r="ADL109" s="23"/>
      <c r="ADM109" s="23"/>
      <c r="ADN109" s="23"/>
      <c r="ADO109" s="23"/>
      <c r="ADP109" s="23"/>
      <c r="ADQ109" s="23"/>
      <c r="ADR109" s="23"/>
      <c r="ADS109" s="23"/>
      <c r="ADT109" s="23"/>
      <c r="ADU109" s="23"/>
      <c r="ADV109" s="23"/>
      <c r="ADW109" s="23"/>
      <c r="ADX109" s="23"/>
      <c r="ADY109" s="23"/>
      <c r="ADZ109" s="23"/>
      <c r="AEA109" s="23"/>
      <c r="AEB109" s="23"/>
      <c r="AEC109" s="23"/>
      <c r="AED109" s="23"/>
      <c r="AEE109" s="23"/>
      <c r="AEF109" s="23"/>
      <c r="AEG109" s="23"/>
      <c r="AEH109" s="23"/>
      <c r="AEI109" s="23"/>
      <c r="AEJ109" s="23"/>
      <c r="AEK109" s="23"/>
      <c r="AEL109" s="23"/>
      <c r="AEM109" s="23"/>
      <c r="AEN109" s="23"/>
      <c r="AEO109" s="23"/>
      <c r="AEP109" s="23"/>
      <c r="AEQ109" s="23"/>
      <c r="AER109" s="23"/>
      <c r="AES109" s="23"/>
      <c r="AET109" s="23"/>
      <c r="AEU109" s="23"/>
      <c r="AEV109" s="23"/>
      <c r="AEW109" s="23"/>
      <c r="AEX109" s="23"/>
      <c r="AEY109" s="23"/>
      <c r="AEZ109" s="23"/>
      <c r="AFA109" s="23"/>
      <c r="AFB109" s="23"/>
      <c r="AFC109" s="23"/>
      <c r="AFD109" s="23"/>
      <c r="AFE109" s="23"/>
      <c r="AFF109" s="23"/>
      <c r="AFG109" s="23"/>
      <c r="AFH109" s="23"/>
      <c r="AFI109" s="23"/>
      <c r="AFJ109" s="23"/>
      <c r="AFK109" s="23"/>
      <c r="AFL109" s="23"/>
      <c r="AFM109" s="23"/>
      <c r="AFN109" s="23"/>
      <c r="AFO109" s="23"/>
      <c r="AFP109" s="23"/>
      <c r="AFQ109" s="23"/>
      <c r="AFR109" s="23"/>
      <c r="AFS109" s="23"/>
      <c r="AFT109" s="23"/>
      <c r="AFU109" s="23"/>
      <c r="AFV109" s="23"/>
      <c r="AFW109" s="23"/>
      <c r="AFX109" s="23"/>
      <c r="AFY109" s="23"/>
      <c r="AFZ109" s="23"/>
      <c r="AGA109" s="23"/>
      <c r="AGB109" s="23"/>
      <c r="AGC109" s="23"/>
      <c r="AGD109" s="23"/>
      <c r="AGE109" s="23"/>
      <c r="AGF109" s="23"/>
      <c r="AGG109" s="23"/>
      <c r="AGH109" s="23"/>
      <c r="AGI109" s="23"/>
      <c r="AGJ109" s="23"/>
      <c r="AGK109" s="23"/>
      <c r="AGL109" s="23"/>
      <c r="AGM109" s="23"/>
      <c r="AGN109" s="23"/>
      <c r="AGO109" s="23"/>
      <c r="AGP109" s="23"/>
      <c r="AGQ109" s="23"/>
      <c r="AGR109" s="23"/>
      <c r="AGS109" s="23"/>
      <c r="AGT109" s="23"/>
      <c r="AGU109" s="23"/>
      <c r="AGV109" s="23"/>
      <c r="AGW109" s="23"/>
      <c r="AGX109" s="23"/>
      <c r="AGY109" s="23"/>
      <c r="AGZ109" s="23"/>
      <c r="AHA109" s="23"/>
      <c r="AHB109" s="23"/>
      <c r="AHC109" s="23"/>
      <c r="AHD109" s="23"/>
      <c r="AHE109" s="23"/>
      <c r="AHF109" s="23"/>
      <c r="AHG109" s="23"/>
      <c r="AHH109" s="23"/>
      <c r="AHI109" s="23"/>
      <c r="AHJ109" s="23"/>
      <c r="AHK109" s="23"/>
      <c r="AHL109" s="23"/>
      <c r="AHM109" s="23"/>
      <c r="AHN109" s="23"/>
      <c r="AHO109" s="23"/>
      <c r="AHP109" s="23"/>
      <c r="AHQ109" s="23"/>
      <c r="AHR109" s="23"/>
      <c r="AHS109" s="23"/>
      <c r="AHT109" s="23"/>
      <c r="AHU109" s="23"/>
      <c r="AHV109" s="23"/>
      <c r="AHW109" s="23"/>
      <c r="AHX109" s="23"/>
      <c r="AHY109" s="23"/>
      <c r="AHZ109" s="23"/>
      <c r="AIA109" s="23"/>
      <c r="AIB109" s="23"/>
      <c r="AIC109" s="23"/>
      <c r="AID109" s="23"/>
      <c r="AIE109" s="23"/>
      <c r="AIF109" s="23"/>
      <c r="AIG109" s="23"/>
      <c r="AIH109" s="23"/>
      <c r="AII109" s="23"/>
      <c r="AIJ109" s="23"/>
      <c r="AIK109" s="23"/>
      <c r="AIL109" s="23"/>
      <c r="AIM109" s="23"/>
      <c r="AIN109" s="23"/>
      <c r="AIO109" s="23"/>
      <c r="AIP109" s="23"/>
      <c r="AIQ109" s="23"/>
      <c r="AIR109" s="23"/>
      <c r="AIS109" s="23"/>
      <c r="AIT109" s="23"/>
      <c r="AIU109" s="23"/>
      <c r="AIV109" s="23"/>
      <c r="AIW109" s="23"/>
      <c r="AIX109" s="23"/>
      <c r="AIY109" s="23"/>
      <c r="AIZ109" s="23"/>
      <c r="AJA109" s="23"/>
      <c r="AJB109" s="23"/>
      <c r="AJC109" s="23"/>
      <c r="AJD109" s="23"/>
      <c r="AJE109" s="23"/>
      <c r="AJF109" s="23"/>
      <c r="AJG109" s="23"/>
      <c r="AJH109" s="23"/>
      <c r="AJI109" s="23"/>
      <c r="AJJ109" s="23"/>
      <c r="AJK109" s="23"/>
      <c r="AJL109" s="23"/>
      <c r="AJM109" s="23"/>
      <c r="AJN109" s="23"/>
      <c r="AJO109" s="23"/>
      <c r="AJP109" s="23"/>
      <c r="AJQ109" s="23"/>
      <c r="AJR109" s="23"/>
      <c r="AJS109" s="23"/>
      <c r="AJT109" s="23"/>
      <c r="AJU109" s="23"/>
      <c r="AJV109" s="23"/>
      <c r="AJW109" s="23"/>
      <c r="AJX109" s="23"/>
      <c r="AJY109" s="23"/>
      <c r="AJZ109" s="23"/>
      <c r="AKA109" s="23"/>
      <c r="AKB109" s="23"/>
      <c r="AKC109" s="23"/>
      <c r="AKD109" s="23"/>
      <c r="AKE109" s="23"/>
      <c r="AKF109" s="23"/>
      <c r="AKG109" s="23"/>
      <c r="AKH109" s="23"/>
      <c r="AKI109" s="23"/>
      <c r="AKJ109" s="23"/>
      <c r="AKK109" s="23"/>
      <c r="AKL109" s="23"/>
      <c r="AKM109" s="23"/>
      <c r="AKN109" s="23"/>
      <c r="AKO109" s="23"/>
      <c r="AKP109" s="23"/>
      <c r="AKQ109" s="23"/>
      <c r="AKR109" s="23"/>
      <c r="AKS109" s="23"/>
      <c r="AKT109" s="23"/>
      <c r="AKU109" s="23"/>
      <c r="AKV109" s="23"/>
      <c r="AKW109" s="23"/>
      <c r="AKX109" s="23"/>
      <c r="AKY109" s="23"/>
      <c r="AKZ109" s="23"/>
      <c r="ALA109" s="23"/>
      <c r="ALB109" s="23"/>
      <c r="ALC109" s="23"/>
      <c r="ALD109" s="23"/>
      <c r="ALE109" s="23"/>
      <c r="ALF109" s="23"/>
      <c r="ALG109" s="23"/>
      <c r="ALH109" s="23"/>
      <c r="ALI109" s="23"/>
      <c r="ALJ109" s="23"/>
      <c r="ALK109" s="23"/>
      <c r="ALL109" s="23"/>
      <c r="ALM109" s="23"/>
      <c r="ALN109" s="23"/>
      <c r="ALO109" s="23"/>
      <c r="ALP109" s="23"/>
      <c r="ALQ109" s="23"/>
      <c r="ALR109" s="23"/>
      <c r="ALS109" s="23"/>
      <c r="ALT109" s="23"/>
      <c r="ALU109" s="23"/>
      <c r="ALV109" s="23"/>
      <c r="ALW109" s="23"/>
      <c r="ALX109" s="23"/>
      <c r="ALY109" s="23"/>
      <c r="ALZ109" s="23"/>
      <c r="AMA109" s="23"/>
      <c r="AMB109" s="23"/>
      <c r="AMC109" s="23"/>
      <c r="AMD109" s="23"/>
      <c r="AME109" s="23"/>
      <c r="AMF109" s="23"/>
      <c r="AMG109" s="23"/>
      <c r="AMH109" s="23"/>
      <c r="AMI109" s="23"/>
      <c r="AMJ109" s="23"/>
      <c r="AMK109" s="23"/>
      <c r="AML109" s="23"/>
      <c r="AMM109" s="23"/>
      <c r="AMN109" s="23"/>
      <c r="AMO109" s="23"/>
      <c r="AMP109" s="23"/>
      <c r="AMQ109" s="23"/>
      <c r="AMR109" s="23"/>
      <c r="AMS109" s="23"/>
      <c r="AMT109" s="23"/>
      <c r="AMU109" s="23"/>
      <c r="AMV109" s="23"/>
      <c r="AMW109" s="23"/>
      <c r="AMX109" s="23"/>
      <c r="AMY109" s="23"/>
      <c r="AMZ109" s="23"/>
      <c r="ANA109" s="23"/>
      <c r="ANB109" s="23"/>
      <c r="ANC109" s="23"/>
      <c r="AND109" s="23"/>
      <c r="ANE109" s="23"/>
      <c r="ANF109" s="23"/>
      <c r="ANG109" s="23"/>
      <c r="ANH109" s="23"/>
      <c r="ANI109" s="23"/>
      <c r="ANJ109" s="23"/>
      <c r="ANK109" s="23"/>
      <c r="ANL109" s="23"/>
      <c r="ANM109" s="23"/>
      <c r="ANN109" s="23"/>
      <c r="ANO109" s="23"/>
      <c r="ANP109" s="23"/>
      <c r="ANQ109" s="23"/>
      <c r="ANR109" s="23"/>
      <c r="ANS109" s="23"/>
      <c r="ANT109" s="23"/>
      <c r="ANU109" s="23"/>
      <c r="ANV109" s="23"/>
      <c r="ANW109" s="23"/>
      <c r="ANX109" s="23"/>
      <c r="ANY109" s="23"/>
      <c r="ANZ109" s="23"/>
      <c r="AOA109" s="23"/>
      <c r="AOB109" s="23"/>
      <c r="AOC109" s="23"/>
      <c r="AOD109" s="23"/>
      <c r="AOE109" s="23"/>
      <c r="AOF109" s="23"/>
      <c r="AOG109" s="23"/>
      <c r="AOH109" s="23"/>
      <c r="AOI109" s="23"/>
      <c r="AOJ109" s="23"/>
      <c r="AOK109" s="23"/>
      <c r="AOL109" s="23"/>
      <c r="AOM109" s="23"/>
      <c r="AON109" s="23"/>
      <c r="AOO109" s="23"/>
      <c r="AOP109" s="23"/>
      <c r="AOQ109" s="23"/>
      <c r="AOR109" s="23"/>
      <c r="AOS109" s="23"/>
      <c r="AOT109" s="23"/>
      <c r="AOU109" s="23"/>
      <c r="AOV109" s="23"/>
      <c r="AOW109" s="23"/>
      <c r="AOX109" s="23"/>
      <c r="AOY109" s="23"/>
      <c r="AOZ109" s="23"/>
      <c r="APA109" s="23"/>
      <c r="APB109" s="23"/>
      <c r="APC109" s="23"/>
      <c r="APD109" s="23"/>
      <c r="APE109" s="23"/>
      <c r="APF109" s="23"/>
      <c r="APG109" s="23"/>
      <c r="APH109" s="23"/>
      <c r="API109" s="23"/>
      <c r="APJ109" s="23"/>
      <c r="APK109" s="23"/>
      <c r="APL109" s="23"/>
      <c r="APM109" s="23"/>
      <c r="APN109" s="23"/>
      <c r="APO109" s="23"/>
      <c r="APP109" s="23"/>
      <c r="APQ109" s="23"/>
      <c r="APR109" s="23"/>
      <c r="APS109" s="23"/>
      <c r="APT109" s="23"/>
      <c r="APU109" s="23"/>
      <c r="APV109" s="23"/>
      <c r="APW109" s="23"/>
      <c r="APX109" s="23"/>
      <c r="APY109" s="23"/>
      <c r="APZ109" s="23"/>
      <c r="AQA109" s="23"/>
      <c r="AQB109" s="23"/>
      <c r="AQC109" s="23"/>
      <c r="AQD109" s="23"/>
      <c r="AQE109" s="23"/>
      <c r="AQF109" s="23"/>
      <c r="AQG109" s="23"/>
      <c r="AQH109" s="23"/>
      <c r="AQI109" s="23"/>
      <c r="AQJ109" s="23"/>
      <c r="AQK109" s="23"/>
      <c r="AQL109" s="23"/>
      <c r="AQM109" s="23"/>
      <c r="AQN109" s="23"/>
      <c r="AQO109" s="23"/>
      <c r="AQP109" s="23"/>
      <c r="AQQ109" s="23"/>
      <c r="AQR109" s="23"/>
      <c r="AQS109" s="23"/>
      <c r="AQT109" s="23"/>
      <c r="AQU109" s="23"/>
      <c r="AQV109" s="23"/>
      <c r="AQW109" s="23"/>
      <c r="AQX109" s="23"/>
      <c r="AQY109" s="23"/>
      <c r="AQZ109" s="23"/>
      <c r="ARA109" s="23"/>
      <c r="ARB109" s="23"/>
      <c r="ARC109" s="23"/>
      <c r="ARD109" s="23"/>
      <c r="ARE109" s="23"/>
      <c r="ARF109" s="23"/>
      <c r="ARG109" s="23"/>
      <c r="ARH109" s="23"/>
      <c r="ARI109" s="23"/>
      <c r="ARJ109" s="23"/>
      <c r="ARK109" s="23"/>
      <c r="ARL109" s="23"/>
      <c r="ARM109" s="23"/>
      <c r="ARN109" s="23"/>
      <c r="ARO109" s="23"/>
      <c r="ARP109" s="23"/>
      <c r="ARQ109" s="23"/>
      <c r="ARR109" s="23"/>
      <c r="ARS109" s="23"/>
      <c r="ART109" s="23"/>
      <c r="ARU109" s="23"/>
      <c r="ARV109" s="23"/>
      <c r="ARW109" s="23"/>
      <c r="ARX109" s="23"/>
      <c r="ARY109" s="23"/>
      <c r="ARZ109" s="23"/>
      <c r="ASA109" s="23"/>
      <c r="ASB109" s="23"/>
      <c r="ASC109" s="23"/>
      <c r="ASD109" s="23"/>
      <c r="ASE109" s="23"/>
      <c r="ASF109" s="23"/>
      <c r="ASG109" s="23"/>
      <c r="ASH109" s="23"/>
      <c r="ASI109" s="23"/>
      <c r="ASJ109" s="23"/>
      <c r="ASK109" s="23"/>
      <c r="ASL109" s="23"/>
      <c r="ASM109" s="23"/>
      <c r="ASN109" s="23"/>
      <c r="ASO109" s="23"/>
      <c r="ASP109" s="23"/>
      <c r="ASQ109" s="23"/>
      <c r="ASR109" s="23"/>
      <c r="ASS109" s="23"/>
      <c r="AST109" s="23"/>
      <c r="ASU109" s="23"/>
      <c r="ASV109" s="23"/>
      <c r="ASW109" s="23"/>
      <c r="ASX109" s="23"/>
      <c r="ASY109" s="23"/>
      <c r="ASZ109" s="23"/>
      <c r="ATA109" s="23"/>
      <c r="ATB109" s="23"/>
      <c r="ATC109" s="23"/>
      <c r="ATD109" s="23"/>
      <c r="ATE109" s="23"/>
      <c r="ATF109" s="23"/>
      <c r="ATG109" s="23"/>
      <c r="ATH109" s="23"/>
      <c r="ATI109" s="23"/>
      <c r="ATJ109" s="23"/>
      <c r="ATK109" s="23"/>
      <c r="ATL109" s="23"/>
      <c r="ATM109" s="23"/>
      <c r="ATN109" s="23"/>
      <c r="ATO109" s="23"/>
      <c r="ATP109" s="23"/>
      <c r="ATQ109" s="23"/>
      <c r="ATR109" s="23"/>
      <c r="ATS109" s="23"/>
      <c r="ATT109" s="23"/>
      <c r="ATU109" s="23"/>
      <c r="ATV109" s="23"/>
      <c r="ATW109" s="23"/>
      <c r="ATX109" s="23"/>
      <c r="ATY109" s="23"/>
      <c r="ATZ109" s="23"/>
      <c r="AUA109" s="23"/>
      <c r="AUB109" s="23"/>
      <c r="AUC109" s="23"/>
      <c r="AUD109" s="23"/>
      <c r="AUE109" s="23"/>
      <c r="AUF109" s="23"/>
      <c r="AUG109" s="23"/>
      <c r="AUH109" s="23"/>
      <c r="AUI109" s="23"/>
      <c r="AUJ109" s="23"/>
      <c r="AUK109" s="23"/>
      <c r="AUL109" s="23"/>
      <c r="AUM109" s="23"/>
      <c r="AUN109" s="23"/>
      <c r="AUO109" s="23"/>
      <c r="AUP109" s="23"/>
      <c r="AUQ109" s="23"/>
      <c r="AUR109" s="23"/>
      <c r="AUS109" s="23"/>
      <c r="AUT109" s="23"/>
      <c r="AUU109" s="23"/>
      <c r="AUV109" s="23"/>
      <c r="AUW109" s="23"/>
      <c r="AUX109" s="23"/>
      <c r="AUY109" s="23"/>
      <c r="AUZ109" s="23"/>
      <c r="AVA109" s="23"/>
      <c r="AVB109" s="23"/>
      <c r="AVC109" s="23"/>
      <c r="AVD109" s="23"/>
      <c r="AVE109" s="23"/>
      <c r="AVF109" s="23"/>
      <c r="AVG109" s="23"/>
      <c r="AVH109" s="23"/>
      <c r="AVI109" s="23"/>
      <c r="AVJ109" s="23"/>
      <c r="AVK109" s="23"/>
      <c r="AVL109" s="23"/>
      <c r="AVM109" s="23"/>
      <c r="AVN109" s="23"/>
      <c r="AVO109" s="23"/>
      <c r="AVP109" s="23"/>
      <c r="AVQ109" s="23"/>
      <c r="AVR109" s="23"/>
      <c r="AVS109" s="23"/>
      <c r="AVT109" s="23"/>
      <c r="AVU109" s="23"/>
      <c r="AVV109" s="23"/>
      <c r="AVW109" s="23"/>
      <c r="AVX109" s="23"/>
      <c r="AVY109" s="23"/>
      <c r="AVZ109" s="23"/>
      <c r="AWA109" s="23"/>
      <c r="AWB109" s="23"/>
      <c r="AWC109" s="23"/>
      <c r="AWD109" s="23"/>
      <c r="AWE109" s="23"/>
      <c r="AWF109" s="23"/>
      <c r="AWG109" s="23"/>
      <c r="AWH109" s="23"/>
      <c r="AWI109" s="23"/>
      <c r="AWJ109" s="23"/>
      <c r="AWK109" s="23"/>
      <c r="AWL109" s="23"/>
      <c r="AWM109" s="23"/>
      <c r="AWN109" s="23"/>
      <c r="AWO109" s="23"/>
      <c r="AWP109" s="23"/>
      <c r="AWQ109" s="23"/>
      <c r="AWR109" s="23"/>
      <c r="AWS109" s="23"/>
      <c r="AWT109" s="23"/>
      <c r="AWU109" s="23"/>
      <c r="AWV109" s="23"/>
      <c r="AWW109" s="23"/>
      <c r="AWX109" s="23"/>
      <c r="AWY109" s="23"/>
      <c r="AWZ109" s="23"/>
      <c r="AXA109" s="23"/>
      <c r="AXB109" s="23"/>
      <c r="AXC109" s="23"/>
      <c r="AXD109" s="23"/>
      <c r="AXE109" s="23"/>
      <c r="AXF109" s="23"/>
      <c r="AXG109" s="23"/>
      <c r="AXH109" s="23"/>
      <c r="AXI109" s="23"/>
      <c r="AXJ109" s="23"/>
      <c r="AXK109" s="23"/>
      <c r="AXL109" s="23"/>
      <c r="AXM109" s="23"/>
      <c r="AXN109" s="23"/>
      <c r="AXO109" s="23"/>
      <c r="AXP109" s="23"/>
      <c r="AXQ109" s="23"/>
      <c r="AXR109" s="23"/>
      <c r="AXS109" s="23"/>
      <c r="AXT109" s="23"/>
      <c r="AXU109" s="23"/>
      <c r="AXV109" s="23"/>
      <c r="AXW109" s="23"/>
      <c r="AXX109" s="23"/>
      <c r="AXY109" s="23"/>
      <c r="AXZ109" s="23"/>
      <c r="AYA109" s="23"/>
      <c r="AYB109" s="23"/>
      <c r="AYC109" s="23"/>
      <c r="AYD109" s="23"/>
      <c r="AYE109" s="23"/>
      <c r="AYF109" s="23"/>
      <c r="AYG109" s="23"/>
      <c r="AYH109" s="23"/>
      <c r="AYI109" s="23"/>
      <c r="AYJ109" s="23"/>
      <c r="AYK109" s="23"/>
      <c r="AYL109" s="23"/>
      <c r="AYM109" s="23"/>
      <c r="AYN109" s="23"/>
      <c r="AYO109" s="23"/>
      <c r="AYP109" s="23"/>
      <c r="AYQ109" s="23"/>
      <c r="AYR109" s="23"/>
      <c r="AYS109" s="23"/>
      <c r="AYT109" s="23"/>
      <c r="AYU109" s="23"/>
      <c r="AYV109" s="23"/>
      <c r="AYW109" s="23"/>
      <c r="AYX109" s="23"/>
      <c r="AYY109" s="23"/>
      <c r="AYZ109" s="23"/>
      <c r="AZA109" s="23"/>
      <c r="AZB109" s="23"/>
      <c r="AZC109" s="23"/>
      <c r="AZD109" s="23"/>
      <c r="AZE109" s="23"/>
      <c r="AZF109" s="23"/>
      <c r="AZG109" s="23"/>
      <c r="AZH109" s="23"/>
      <c r="AZI109" s="23"/>
      <c r="AZJ109" s="23"/>
      <c r="AZK109" s="23"/>
      <c r="AZL109" s="23"/>
      <c r="AZM109" s="23"/>
      <c r="AZN109" s="23"/>
      <c r="AZO109" s="23"/>
      <c r="AZP109" s="23"/>
      <c r="AZQ109" s="23"/>
      <c r="AZR109" s="23"/>
      <c r="AZS109" s="23"/>
      <c r="AZT109" s="23"/>
      <c r="AZU109" s="23"/>
      <c r="AZV109" s="23"/>
      <c r="AZW109" s="23"/>
      <c r="AZX109" s="23"/>
      <c r="AZY109" s="23"/>
      <c r="AZZ109" s="23"/>
      <c r="BAA109" s="23"/>
      <c r="BAB109" s="23"/>
      <c r="BAC109" s="23"/>
      <c r="BAD109" s="23"/>
      <c r="BAE109" s="23"/>
      <c r="BAF109" s="23"/>
      <c r="BAG109" s="23"/>
      <c r="BAH109" s="23"/>
      <c r="BAI109" s="23"/>
      <c r="BAJ109" s="23"/>
      <c r="BAK109" s="23"/>
      <c r="BAL109" s="23"/>
      <c r="BAM109" s="23"/>
      <c r="BAN109" s="23"/>
      <c r="BAO109" s="23"/>
      <c r="BAP109" s="23"/>
      <c r="BAQ109" s="23"/>
      <c r="BAR109" s="23"/>
      <c r="BAS109" s="23"/>
      <c r="BAT109" s="23"/>
      <c r="BAU109" s="23"/>
      <c r="BAV109" s="23"/>
      <c r="BAW109" s="23"/>
      <c r="BAX109" s="23"/>
      <c r="BAY109" s="23"/>
      <c r="BAZ109" s="23"/>
      <c r="BBA109" s="23"/>
      <c r="BBB109" s="23"/>
      <c r="BBC109" s="23"/>
      <c r="BBD109" s="23"/>
      <c r="BBE109" s="23"/>
      <c r="BBF109" s="23"/>
      <c r="BBG109" s="23"/>
      <c r="BBH109" s="23"/>
      <c r="BBI109" s="23"/>
      <c r="BBJ109" s="23"/>
      <c r="BBK109" s="23"/>
      <c r="BBL109" s="23"/>
      <c r="BBM109" s="23"/>
      <c r="BBN109" s="23"/>
      <c r="BBO109" s="23"/>
      <c r="BBP109" s="23"/>
      <c r="BBQ109" s="23"/>
      <c r="BBR109" s="23"/>
      <c r="BBS109" s="23"/>
      <c r="BBT109" s="23"/>
      <c r="BBU109" s="23"/>
      <c r="BBV109" s="23"/>
      <c r="BBW109" s="23"/>
      <c r="BBX109" s="23"/>
      <c r="BBY109" s="23"/>
      <c r="BBZ109" s="23"/>
      <c r="BCA109" s="23"/>
      <c r="BCB109" s="23"/>
      <c r="BCC109" s="23"/>
      <c r="BCD109" s="23"/>
      <c r="BCE109" s="23"/>
      <c r="BCF109" s="23"/>
      <c r="BCG109" s="23"/>
      <c r="BCH109" s="23"/>
      <c r="BCI109" s="23"/>
      <c r="BCJ109" s="23"/>
      <c r="BCK109" s="23"/>
      <c r="BCL109" s="23"/>
      <c r="BCM109" s="23"/>
      <c r="BCN109" s="23"/>
      <c r="BCO109" s="23"/>
      <c r="BCP109" s="23"/>
      <c r="BCQ109" s="23"/>
      <c r="BCR109" s="23"/>
      <c r="BCS109" s="23"/>
      <c r="BCT109" s="23"/>
      <c r="BCU109" s="23"/>
      <c r="BCV109" s="23"/>
      <c r="BCW109" s="23"/>
      <c r="BCX109" s="23"/>
      <c r="BCY109" s="23"/>
      <c r="BCZ109" s="23"/>
      <c r="BDA109" s="23"/>
      <c r="BDB109" s="23"/>
      <c r="BDC109" s="23"/>
      <c r="BDD109" s="23"/>
      <c r="BDE109" s="23"/>
      <c r="BDF109" s="23"/>
      <c r="BDG109" s="23"/>
      <c r="BDH109" s="23"/>
      <c r="BDI109" s="23"/>
      <c r="BDJ109" s="23"/>
      <c r="BDK109" s="23"/>
      <c r="BDL109" s="23"/>
      <c r="BDM109" s="23"/>
      <c r="BDN109" s="23"/>
      <c r="BDO109" s="23"/>
      <c r="BDP109" s="23"/>
      <c r="BDQ109" s="23"/>
      <c r="BDR109" s="23"/>
      <c r="BDS109" s="23"/>
      <c r="BDT109" s="23"/>
      <c r="BDU109" s="23"/>
      <c r="BDV109" s="23"/>
      <c r="BDW109" s="23"/>
      <c r="BDX109" s="23"/>
      <c r="BDY109" s="23"/>
      <c r="BDZ109" s="23"/>
      <c r="BEA109" s="23"/>
      <c r="BEB109" s="23"/>
      <c r="BEC109" s="23"/>
      <c r="BED109" s="23"/>
      <c r="BEE109" s="23"/>
      <c r="BEF109" s="23"/>
      <c r="BEG109" s="23"/>
      <c r="BEH109" s="23"/>
      <c r="BEI109" s="23"/>
      <c r="BEJ109" s="23"/>
      <c r="BEK109" s="23"/>
      <c r="BEL109" s="23"/>
      <c r="BEM109" s="23"/>
      <c r="BEN109" s="23"/>
      <c r="BEO109" s="23"/>
      <c r="BEP109" s="23"/>
      <c r="BEQ109" s="23"/>
      <c r="BER109" s="23"/>
      <c r="BES109" s="23"/>
      <c r="BET109" s="23"/>
      <c r="BEU109" s="23"/>
      <c r="BEV109" s="23"/>
      <c r="BEW109" s="23"/>
      <c r="BEX109" s="23"/>
      <c r="BEY109" s="23"/>
      <c r="BEZ109" s="23"/>
      <c r="BFA109" s="23"/>
      <c r="BFB109" s="23"/>
      <c r="BFC109" s="23"/>
      <c r="BFD109" s="23"/>
      <c r="BFE109" s="23"/>
      <c r="BFF109" s="23"/>
      <c r="BFG109" s="23"/>
      <c r="BFH109" s="23"/>
      <c r="BFI109" s="23"/>
      <c r="BFJ109" s="23"/>
      <c r="BFK109" s="23"/>
      <c r="BFL109" s="23"/>
      <c r="BFM109" s="23"/>
      <c r="BFN109" s="23"/>
      <c r="BFO109" s="23"/>
      <c r="BFP109" s="23"/>
      <c r="BFQ109" s="23"/>
      <c r="BFR109" s="23"/>
      <c r="BFS109" s="23"/>
      <c r="BFT109" s="23"/>
      <c r="BFU109" s="23"/>
      <c r="BFV109" s="23"/>
      <c r="BFW109" s="23"/>
      <c r="BFX109" s="23"/>
      <c r="BFY109" s="23"/>
      <c r="BFZ109" s="23"/>
      <c r="BGA109" s="23"/>
      <c r="BGB109" s="23"/>
      <c r="BGC109" s="23"/>
      <c r="BGD109" s="23"/>
      <c r="BGE109" s="23"/>
      <c r="BGF109" s="23"/>
      <c r="BGG109" s="23"/>
      <c r="BGH109" s="23"/>
      <c r="BGI109" s="23"/>
      <c r="BGJ109" s="23"/>
      <c r="BGK109" s="23"/>
      <c r="BGL109" s="23"/>
      <c r="BGM109" s="23"/>
      <c r="BGN109" s="23"/>
      <c r="BGO109" s="23"/>
      <c r="BGP109" s="23"/>
      <c r="BGQ109" s="23"/>
      <c r="BGR109" s="23"/>
      <c r="BGS109" s="23"/>
      <c r="BGT109" s="23"/>
      <c r="BGU109" s="23"/>
      <c r="BGV109" s="23"/>
      <c r="BGW109" s="23"/>
      <c r="BGX109" s="23"/>
      <c r="BGY109" s="23"/>
      <c r="BGZ109" s="23"/>
      <c r="BHA109" s="23"/>
      <c r="BHB109" s="23"/>
      <c r="BHC109" s="23"/>
      <c r="BHD109" s="23"/>
      <c r="BHE109" s="23"/>
      <c r="BHF109" s="23"/>
      <c r="BHG109" s="23"/>
      <c r="BHH109" s="23"/>
      <c r="BHI109" s="23"/>
      <c r="BHJ109" s="23"/>
      <c r="BHK109" s="23"/>
      <c r="BHL109" s="23"/>
      <c r="BHM109" s="23"/>
      <c r="BHN109" s="23"/>
      <c r="BHO109" s="23"/>
      <c r="BHP109" s="23"/>
      <c r="BHQ109" s="23"/>
      <c r="BHR109" s="23"/>
      <c r="BHS109" s="23"/>
      <c r="BHT109" s="23"/>
      <c r="BHU109" s="23"/>
      <c r="BHV109" s="23"/>
      <c r="BHW109" s="23"/>
      <c r="BHX109" s="23"/>
      <c r="BHY109" s="23"/>
      <c r="BHZ109" s="23"/>
      <c r="BIA109" s="23"/>
      <c r="BIB109" s="23"/>
      <c r="BIC109" s="23"/>
      <c r="BID109" s="23"/>
      <c r="BIE109" s="23"/>
      <c r="BIF109" s="23"/>
      <c r="BIG109" s="23"/>
      <c r="BIH109" s="23"/>
      <c r="BII109" s="23"/>
      <c r="BIJ109" s="23"/>
      <c r="BIK109" s="23"/>
      <c r="BIL109" s="23"/>
      <c r="BIM109" s="23"/>
      <c r="BIN109" s="23"/>
      <c r="BIO109" s="23"/>
      <c r="BIP109" s="23"/>
      <c r="BIQ109" s="23"/>
      <c r="BIR109" s="23"/>
      <c r="BIS109" s="23"/>
      <c r="BIT109" s="23"/>
      <c r="BIU109" s="23"/>
      <c r="BIV109" s="23"/>
      <c r="BIW109" s="23"/>
      <c r="BIX109" s="23"/>
      <c r="BIY109" s="23"/>
      <c r="BIZ109" s="23"/>
      <c r="BJA109" s="23"/>
      <c r="BJB109" s="23"/>
      <c r="BJC109" s="23"/>
      <c r="BJD109" s="23"/>
      <c r="BJE109" s="23"/>
      <c r="BJF109" s="23"/>
      <c r="BJG109" s="23"/>
      <c r="BJH109" s="23"/>
      <c r="BJI109" s="23"/>
      <c r="BJJ109" s="23"/>
      <c r="BJK109" s="23"/>
      <c r="BJL109" s="23"/>
      <c r="BJM109" s="23"/>
      <c r="BJN109" s="23"/>
      <c r="BJO109" s="23"/>
      <c r="BJP109" s="23"/>
      <c r="BJQ109" s="23"/>
      <c r="BJR109" s="23"/>
      <c r="BJS109" s="23"/>
      <c r="BJT109" s="23"/>
      <c r="BJU109" s="23"/>
      <c r="BJV109" s="23"/>
      <c r="BJW109" s="23"/>
      <c r="BJX109" s="23"/>
      <c r="BJY109" s="23"/>
      <c r="BJZ109" s="23"/>
      <c r="BKA109" s="23"/>
      <c r="BKB109" s="23"/>
      <c r="BKC109" s="23"/>
      <c r="BKD109" s="23"/>
      <c r="BKE109" s="23"/>
      <c r="BKF109" s="23"/>
      <c r="BKG109" s="23"/>
      <c r="BKH109" s="23"/>
      <c r="BKI109" s="23"/>
      <c r="BKJ109" s="23"/>
      <c r="BKK109" s="23"/>
      <c r="BKL109" s="23"/>
      <c r="BKM109" s="23"/>
      <c r="BKN109" s="23"/>
      <c r="BKO109" s="23"/>
      <c r="BKP109" s="23"/>
      <c r="BKQ109" s="23"/>
      <c r="BKR109" s="23"/>
      <c r="BKS109" s="23"/>
      <c r="BKT109" s="23"/>
      <c r="BKU109" s="23"/>
      <c r="BKV109" s="23"/>
      <c r="BKW109" s="23"/>
      <c r="BKX109" s="23"/>
      <c r="BKY109" s="23"/>
      <c r="BKZ109" s="23"/>
      <c r="BLA109" s="23"/>
      <c r="BLB109" s="23"/>
      <c r="BLC109" s="23"/>
      <c r="BLD109" s="23"/>
      <c r="BLE109" s="23"/>
      <c r="BLF109" s="23"/>
      <c r="BLG109" s="23"/>
      <c r="BLH109" s="23"/>
      <c r="BLI109" s="23"/>
      <c r="BLJ109" s="23"/>
      <c r="BLK109" s="23"/>
      <c r="BLL109" s="23"/>
      <c r="BLM109" s="23"/>
      <c r="BLN109" s="23"/>
      <c r="BLO109" s="23"/>
      <c r="BLP109" s="23"/>
      <c r="BLQ109" s="23"/>
      <c r="BLR109" s="23"/>
      <c r="BLS109" s="23"/>
      <c r="BLT109" s="23"/>
      <c r="BLU109" s="23"/>
      <c r="BLV109" s="23"/>
      <c r="BLW109" s="23"/>
      <c r="BLX109" s="23"/>
      <c r="BLY109" s="23"/>
      <c r="BLZ109" s="23"/>
      <c r="BMA109" s="23"/>
      <c r="BMB109" s="23"/>
      <c r="BMC109" s="23"/>
      <c r="BMD109" s="23"/>
      <c r="BME109" s="23"/>
      <c r="BMF109" s="23"/>
      <c r="BMG109" s="23"/>
      <c r="BMH109" s="23"/>
      <c r="BMI109" s="23"/>
      <c r="BMJ109" s="23"/>
      <c r="BMK109" s="23"/>
      <c r="BML109" s="23"/>
      <c r="BMM109" s="23"/>
      <c r="BMN109" s="23"/>
      <c r="BMO109" s="23"/>
      <c r="BMP109" s="23"/>
      <c r="BMQ109" s="23"/>
      <c r="BMR109" s="23"/>
      <c r="BMS109" s="23"/>
      <c r="BMT109" s="23"/>
      <c r="BMU109" s="23"/>
      <c r="BMV109" s="23"/>
      <c r="BMW109" s="23"/>
      <c r="BMX109" s="23"/>
      <c r="BMY109" s="23"/>
      <c r="BMZ109" s="23"/>
      <c r="BNA109" s="23"/>
      <c r="BNB109" s="23"/>
      <c r="BNC109" s="23"/>
      <c r="BND109" s="23"/>
      <c r="BNE109" s="23"/>
      <c r="BNF109" s="23"/>
      <c r="BNG109" s="23"/>
      <c r="BNH109" s="23"/>
      <c r="BNI109" s="23"/>
      <c r="BNJ109" s="23"/>
      <c r="BNK109" s="23"/>
      <c r="BNL109" s="23"/>
      <c r="BNM109" s="23"/>
      <c r="BNN109" s="23"/>
      <c r="BNO109" s="23"/>
      <c r="BNP109" s="23"/>
      <c r="BNQ109" s="23"/>
      <c r="BNR109" s="23"/>
      <c r="BNS109" s="23"/>
      <c r="BNT109" s="23"/>
      <c r="BNU109" s="23"/>
      <c r="BNV109" s="23"/>
      <c r="BNW109" s="23"/>
      <c r="BNX109" s="23"/>
      <c r="BNY109" s="23"/>
      <c r="BNZ109" s="23"/>
      <c r="BOA109" s="23"/>
      <c r="BOB109" s="23"/>
      <c r="BOC109" s="23"/>
      <c r="BOD109" s="23"/>
      <c r="BOE109" s="23"/>
      <c r="BOF109" s="23"/>
      <c r="BOG109" s="23"/>
      <c r="BOH109" s="23"/>
      <c r="BOI109" s="23"/>
      <c r="BOJ109" s="23"/>
      <c r="BOK109" s="23"/>
      <c r="BOL109" s="23"/>
      <c r="BOM109" s="23"/>
      <c r="BON109" s="23"/>
      <c r="BOO109" s="23"/>
      <c r="BOP109" s="23"/>
      <c r="BOQ109" s="23"/>
      <c r="BOR109" s="23"/>
      <c r="BOS109" s="23"/>
      <c r="BOT109" s="23"/>
      <c r="BOU109" s="23"/>
      <c r="BOV109" s="23"/>
      <c r="BOW109" s="23"/>
      <c r="BOX109" s="23"/>
      <c r="BOY109" s="23"/>
      <c r="BOZ109" s="23"/>
      <c r="BPA109" s="23"/>
      <c r="BPB109" s="23"/>
      <c r="BPC109" s="23"/>
      <c r="BPD109" s="23"/>
      <c r="BPE109" s="23"/>
      <c r="BPF109" s="23"/>
      <c r="BPG109" s="23"/>
      <c r="BPH109" s="23"/>
      <c r="BPI109" s="23"/>
      <c r="BPJ109" s="23"/>
      <c r="BPK109" s="23"/>
      <c r="BPL109" s="23"/>
      <c r="BPM109" s="23"/>
      <c r="BPN109" s="23"/>
      <c r="BPO109" s="23"/>
      <c r="BPP109" s="23"/>
      <c r="BPQ109" s="23"/>
      <c r="BPR109" s="23"/>
      <c r="BPS109" s="23"/>
      <c r="BPT109" s="23"/>
      <c r="BPU109" s="23"/>
      <c r="BPV109" s="23"/>
      <c r="BPW109" s="23"/>
      <c r="BPX109" s="23"/>
      <c r="BPY109" s="23"/>
      <c r="BPZ109" s="23"/>
      <c r="BQA109" s="23"/>
      <c r="BQB109" s="23"/>
      <c r="BQC109" s="23"/>
      <c r="BQD109" s="23"/>
      <c r="BQE109" s="23"/>
      <c r="BQF109" s="23"/>
      <c r="BQG109" s="23"/>
      <c r="BQH109" s="23"/>
      <c r="BQI109" s="23"/>
      <c r="BQJ109" s="23"/>
      <c r="BQK109" s="23"/>
      <c r="BQL109" s="23"/>
      <c r="BQM109" s="23"/>
      <c r="BQN109" s="23"/>
      <c r="BQO109" s="23"/>
      <c r="BQP109" s="23"/>
      <c r="BQQ109" s="23"/>
      <c r="BQR109" s="23"/>
      <c r="BQS109" s="23"/>
      <c r="BQT109" s="23"/>
      <c r="BQU109" s="23"/>
      <c r="BQV109" s="23"/>
      <c r="BQW109" s="23"/>
      <c r="BQX109" s="23"/>
      <c r="BQY109" s="23"/>
      <c r="BQZ109" s="23"/>
      <c r="BRA109" s="23"/>
      <c r="BRB109" s="23"/>
      <c r="BRC109" s="23"/>
      <c r="BRD109" s="23"/>
      <c r="BRE109" s="23"/>
      <c r="BRF109" s="23"/>
      <c r="BRG109" s="23"/>
      <c r="BRH109" s="23"/>
      <c r="BRI109" s="23"/>
      <c r="BRJ109" s="23"/>
      <c r="BRK109" s="23"/>
      <c r="BRL109" s="23"/>
      <c r="BRM109" s="23"/>
      <c r="BRN109" s="23"/>
      <c r="BRO109" s="23"/>
      <c r="BRP109" s="23"/>
      <c r="BRQ109" s="23"/>
      <c r="BRR109" s="23"/>
      <c r="BRS109" s="23"/>
      <c r="BRT109" s="23"/>
      <c r="BRU109" s="23"/>
      <c r="BRV109" s="23"/>
      <c r="BRW109" s="23"/>
      <c r="BRX109" s="23"/>
      <c r="BRY109" s="23"/>
      <c r="BRZ109" s="23"/>
      <c r="BSA109" s="23"/>
      <c r="BSB109" s="23"/>
      <c r="BSC109" s="23"/>
      <c r="BSD109" s="23"/>
      <c r="BSE109" s="23"/>
      <c r="BSF109" s="23"/>
      <c r="BSG109" s="23"/>
      <c r="BSH109" s="23"/>
      <c r="BSI109" s="23"/>
      <c r="BSJ109" s="23"/>
      <c r="BSK109" s="23"/>
      <c r="BSL109" s="23"/>
      <c r="BSM109" s="23"/>
      <c r="BSN109" s="23"/>
      <c r="BSO109" s="23"/>
      <c r="BSP109" s="23"/>
      <c r="BSQ109" s="23"/>
      <c r="BSR109" s="23"/>
      <c r="BSS109" s="23"/>
      <c r="BST109" s="23"/>
      <c r="BSU109" s="23"/>
      <c r="BSV109" s="23"/>
      <c r="BSW109" s="23"/>
      <c r="BSX109" s="23"/>
      <c r="BSY109" s="23"/>
      <c r="BSZ109" s="23"/>
      <c r="BTA109" s="23"/>
      <c r="BTB109" s="23"/>
      <c r="BTC109" s="23"/>
      <c r="BTD109" s="23"/>
      <c r="BTE109" s="23"/>
      <c r="BTF109" s="23"/>
      <c r="BTG109" s="23"/>
      <c r="BTH109" s="23"/>
      <c r="BTI109" s="23"/>
      <c r="BTJ109" s="23"/>
      <c r="BTK109" s="23"/>
      <c r="BTL109" s="23"/>
      <c r="BTM109" s="23"/>
      <c r="BTN109" s="23"/>
      <c r="BTO109" s="23"/>
      <c r="BTP109" s="23"/>
      <c r="BTQ109" s="23"/>
      <c r="BTR109" s="23"/>
      <c r="BTS109" s="23"/>
      <c r="BTT109" s="23"/>
      <c r="BTU109" s="23"/>
      <c r="BTV109" s="23"/>
      <c r="BTW109" s="23"/>
      <c r="BTX109" s="23"/>
      <c r="BTY109" s="23"/>
      <c r="BTZ109" s="23"/>
      <c r="BUA109" s="23"/>
      <c r="BUB109" s="23"/>
      <c r="BUC109" s="23"/>
      <c r="BUD109" s="23"/>
      <c r="BUE109" s="23"/>
      <c r="BUF109" s="23"/>
      <c r="BUG109" s="23"/>
      <c r="BUH109" s="23"/>
      <c r="BUI109" s="23"/>
      <c r="BUJ109" s="23"/>
      <c r="BUK109" s="23"/>
      <c r="BUL109" s="23"/>
      <c r="BUM109" s="23"/>
      <c r="BUN109" s="23"/>
      <c r="BUO109" s="23"/>
      <c r="BUP109" s="23"/>
      <c r="BUQ109" s="23"/>
      <c r="BUR109" s="23"/>
      <c r="BUS109" s="23"/>
      <c r="BUT109" s="23"/>
      <c r="BUU109" s="23"/>
      <c r="BUV109" s="23"/>
      <c r="BUW109" s="23"/>
      <c r="BUX109" s="23"/>
      <c r="BUY109" s="23"/>
      <c r="BUZ109" s="23"/>
      <c r="BVA109" s="23"/>
      <c r="BVB109" s="23"/>
      <c r="BVC109" s="23"/>
      <c r="BVD109" s="23"/>
      <c r="BVE109" s="23"/>
      <c r="BVF109" s="23"/>
      <c r="BVG109" s="23"/>
      <c r="BVH109" s="23"/>
      <c r="BVI109" s="23"/>
      <c r="BVJ109" s="23"/>
      <c r="BVK109" s="23"/>
      <c r="BVL109" s="23"/>
      <c r="BVM109" s="23"/>
      <c r="BVN109" s="23"/>
      <c r="BVO109" s="23"/>
      <c r="BVP109" s="23"/>
      <c r="BVQ109" s="23"/>
      <c r="BVR109" s="23"/>
      <c r="BVS109" s="23"/>
      <c r="BVT109" s="23"/>
      <c r="BVU109" s="23"/>
      <c r="BVV109" s="23"/>
      <c r="BVW109" s="23"/>
      <c r="BVX109" s="23"/>
      <c r="BVY109" s="23"/>
      <c r="BVZ109" s="23"/>
      <c r="BWA109" s="23"/>
      <c r="BWB109" s="23"/>
      <c r="BWC109" s="23"/>
      <c r="BWD109" s="23"/>
      <c r="BWE109" s="23"/>
      <c r="BWF109" s="23"/>
      <c r="BWG109" s="23"/>
      <c r="BWH109" s="23"/>
      <c r="BWI109" s="23"/>
      <c r="BWJ109" s="23"/>
      <c r="BWK109" s="23"/>
      <c r="BWL109" s="23"/>
      <c r="BWM109" s="23"/>
      <c r="BWN109" s="23"/>
      <c r="BWO109" s="23"/>
      <c r="BWP109" s="23"/>
      <c r="BWQ109" s="23"/>
      <c r="BWR109" s="23"/>
      <c r="BWS109" s="23"/>
      <c r="BWT109" s="23"/>
      <c r="BWU109" s="23"/>
      <c r="BWV109" s="23"/>
      <c r="BWW109" s="23"/>
      <c r="BWX109" s="23"/>
      <c r="BWY109" s="23"/>
      <c r="BWZ109" s="23"/>
      <c r="BXA109" s="23"/>
      <c r="BXB109" s="23"/>
      <c r="BXC109" s="23"/>
      <c r="BXD109" s="23"/>
      <c r="BXE109" s="23"/>
      <c r="BXF109" s="23"/>
      <c r="BXG109" s="23"/>
      <c r="BXH109" s="23"/>
      <c r="BXI109" s="23"/>
      <c r="BXJ109" s="23"/>
      <c r="BXK109" s="23"/>
      <c r="BXL109" s="23"/>
      <c r="BXM109" s="23"/>
      <c r="BXN109" s="23"/>
      <c r="BXO109" s="23"/>
      <c r="BXP109" s="23"/>
      <c r="BXQ109" s="23"/>
      <c r="BXR109" s="23"/>
      <c r="BXS109" s="23"/>
      <c r="BXT109" s="23"/>
      <c r="BXU109" s="23"/>
      <c r="BXV109" s="23"/>
      <c r="BXW109" s="23"/>
      <c r="BXX109" s="23"/>
      <c r="BXY109" s="23"/>
      <c r="BXZ109" s="23"/>
      <c r="BYA109" s="23"/>
      <c r="BYB109" s="23"/>
      <c r="BYC109" s="23"/>
      <c r="BYD109" s="23"/>
      <c r="BYE109" s="23"/>
      <c r="BYF109" s="23"/>
      <c r="BYG109" s="23"/>
      <c r="BYH109" s="23"/>
      <c r="BYI109" s="23"/>
      <c r="BYJ109" s="23"/>
      <c r="BYK109" s="23"/>
      <c r="BYL109" s="23"/>
      <c r="BYM109" s="23"/>
      <c r="BYN109" s="23"/>
      <c r="BYO109" s="23"/>
      <c r="BYP109" s="23"/>
      <c r="BYQ109" s="23"/>
      <c r="BYR109" s="23"/>
      <c r="BYS109" s="23"/>
      <c r="BYT109" s="23"/>
      <c r="BYU109" s="23"/>
      <c r="BYV109" s="23"/>
      <c r="BYW109" s="23"/>
      <c r="BYX109" s="23"/>
      <c r="BYY109" s="23"/>
      <c r="BYZ109" s="23"/>
      <c r="BZA109" s="23"/>
      <c r="BZB109" s="23"/>
      <c r="BZC109" s="23"/>
      <c r="BZD109" s="23"/>
      <c r="BZE109" s="23"/>
      <c r="BZF109" s="23"/>
      <c r="BZG109" s="23"/>
      <c r="BZH109" s="23"/>
      <c r="BZI109" s="23"/>
      <c r="BZJ109" s="23"/>
      <c r="BZK109" s="23"/>
      <c r="BZL109" s="23"/>
      <c r="BZM109" s="23"/>
      <c r="BZN109" s="23"/>
      <c r="BZO109" s="23"/>
      <c r="BZP109" s="23"/>
      <c r="BZQ109" s="23"/>
      <c r="BZR109" s="23"/>
      <c r="BZS109" s="23"/>
      <c r="BZT109" s="23"/>
      <c r="BZU109" s="23"/>
      <c r="BZV109" s="23"/>
      <c r="BZW109" s="23"/>
      <c r="BZX109" s="23"/>
      <c r="BZY109" s="23"/>
      <c r="BZZ109" s="23"/>
      <c r="CAA109" s="23"/>
      <c r="CAB109" s="23"/>
      <c r="CAC109" s="23"/>
      <c r="CAD109" s="23"/>
      <c r="CAE109" s="23"/>
      <c r="CAF109" s="23"/>
      <c r="CAG109" s="23"/>
      <c r="CAH109" s="23"/>
      <c r="CAI109" s="23"/>
      <c r="CAJ109" s="23"/>
      <c r="CAK109" s="23"/>
      <c r="CAL109" s="23"/>
      <c r="CAM109" s="23"/>
      <c r="CAN109" s="23"/>
      <c r="CAO109" s="23"/>
      <c r="CAP109" s="23"/>
      <c r="CAQ109" s="23"/>
      <c r="CAR109" s="23"/>
      <c r="CAS109" s="23"/>
      <c r="CAT109" s="23"/>
      <c r="CAU109" s="23"/>
      <c r="CAV109" s="23"/>
      <c r="CAW109" s="23"/>
      <c r="CAX109" s="23"/>
      <c r="CAY109" s="23"/>
      <c r="CAZ109" s="23"/>
      <c r="CBA109" s="23"/>
      <c r="CBB109" s="23"/>
      <c r="CBC109" s="23"/>
      <c r="CBD109" s="23"/>
      <c r="CBE109" s="23"/>
      <c r="CBF109" s="23"/>
      <c r="CBG109" s="23"/>
      <c r="CBH109" s="23"/>
      <c r="CBI109" s="23"/>
      <c r="CBJ109" s="23"/>
      <c r="CBK109" s="23"/>
      <c r="CBL109" s="23"/>
      <c r="CBM109" s="23"/>
      <c r="CBN109" s="23"/>
      <c r="CBO109" s="23"/>
      <c r="CBP109" s="23"/>
      <c r="CBQ109" s="23"/>
      <c r="CBR109" s="23"/>
      <c r="CBS109" s="23"/>
      <c r="CBT109" s="23"/>
      <c r="CBU109" s="23"/>
      <c r="CBV109" s="23"/>
      <c r="CBW109" s="23"/>
      <c r="CBX109" s="23"/>
      <c r="CBY109" s="23"/>
      <c r="CBZ109" s="23"/>
      <c r="CCA109" s="23"/>
      <c r="CCB109" s="23"/>
      <c r="CCC109" s="23"/>
      <c r="CCD109" s="23"/>
      <c r="CCE109" s="23"/>
      <c r="CCF109" s="23"/>
      <c r="CCG109" s="23"/>
      <c r="CCH109" s="23"/>
      <c r="CCI109" s="23"/>
      <c r="CCJ109" s="23"/>
      <c r="CCK109" s="23"/>
      <c r="CCL109" s="23"/>
      <c r="CCM109" s="23"/>
      <c r="CCN109" s="23"/>
      <c r="CCO109" s="23"/>
      <c r="CCP109" s="23"/>
      <c r="CCQ109" s="23"/>
      <c r="CCR109" s="23"/>
      <c r="CCS109" s="23"/>
      <c r="CCT109" s="23"/>
      <c r="CCU109" s="23"/>
      <c r="CCV109" s="23"/>
      <c r="CCW109" s="23"/>
      <c r="CCX109" s="23"/>
      <c r="CCY109" s="23"/>
      <c r="CCZ109" s="23"/>
      <c r="CDA109" s="23"/>
      <c r="CDB109" s="23"/>
      <c r="CDC109" s="23"/>
      <c r="CDD109" s="23"/>
      <c r="CDE109" s="23"/>
      <c r="CDF109" s="23"/>
      <c r="CDG109" s="23"/>
      <c r="CDH109" s="23"/>
      <c r="CDI109" s="23"/>
      <c r="CDJ109" s="23"/>
      <c r="CDK109" s="23"/>
      <c r="CDL109" s="23"/>
      <c r="CDM109" s="23"/>
      <c r="CDN109" s="23"/>
      <c r="CDO109" s="23"/>
      <c r="CDP109" s="23"/>
      <c r="CDQ109" s="23"/>
      <c r="CDR109" s="23"/>
      <c r="CDS109" s="23"/>
      <c r="CDT109" s="23"/>
      <c r="CDU109" s="23"/>
      <c r="CDV109" s="23"/>
      <c r="CDW109" s="23"/>
      <c r="CDX109" s="23"/>
      <c r="CDY109" s="23"/>
      <c r="CDZ109" s="23"/>
      <c r="CEA109" s="23"/>
      <c r="CEB109" s="23"/>
      <c r="CEC109" s="23"/>
      <c r="CED109" s="23"/>
      <c r="CEE109" s="23"/>
      <c r="CEF109" s="23"/>
      <c r="CEG109" s="23"/>
      <c r="CEH109" s="23"/>
      <c r="CEI109" s="23"/>
      <c r="CEJ109" s="23"/>
      <c r="CEK109" s="23"/>
      <c r="CEL109" s="23"/>
      <c r="CEM109" s="23"/>
      <c r="CEN109" s="23"/>
      <c r="CEO109" s="23"/>
      <c r="CEP109" s="23"/>
      <c r="CEQ109" s="23"/>
      <c r="CER109" s="23"/>
      <c r="CES109" s="23"/>
      <c r="CET109" s="23"/>
      <c r="CEU109" s="23"/>
      <c r="CEV109" s="23"/>
      <c r="CEW109" s="23"/>
      <c r="CEX109" s="23"/>
      <c r="CEY109" s="23"/>
      <c r="CEZ109" s="23"/>
      <c r="CFA109" s="23"/>
      <c r="CFB109" s="23"/>
      <c r="CFC109" s="23"/>
      <c r="CFD109" s="23"/>
      <c r="CFE109" s="23"/>
      <c r="CFF109" s="23"/>
      <c r="CFG109" s="23"/>
      <c r="CFH109" s="23"/>
      <c r="CFI109" s="23"/>
      <c r="CFJ109" s="23"/>
      <c r="CFK109" s="23"/>
      <c r="CFL109" s="23"/>
      <c r="CFM109" s="23"/>
      <c r="CFN109" s="23"/>
      <c r="CFO109" s="23"/>
      <c r="CFP109" s="23"/>
      <c r="CFQ109" s="23"/>
      <c r="CFR109" s="23"/>
      <c r="CFS109" s="23"/>
      <c r="CFT109" s="23"/>
      <c r="CFU109" s="23"/>
      <c r="CFV109" s="23"/>
      <c r="CFW109" s="23"/>
      <c r="CFX109" s="23"/>
      <c r="CFY109" s="23"/>
      <c r="CFZ109" s="23"/>
      <c r="CGA109" s="23"/>
      <c r="CGB109" s="23"/>
      <c r="CGC109" s="23"/>
      <c r="CGD109" s="23"/>
      <c r="CGE109" s="23"/>
      <c r="CGF109" s="23"/>
      <c r="CGG109" s="23"/>
      <c r="CGH109" s="23"/>
      <c r="CGI109" s="23"/>
      <c r="CGJ109" s="23"/>
      <c r="CGK109" s="23"/>
      <c r="CGL109" s="23"/>
      <c r="CGM109" s="23"/>
      <c r="CGN109" s="23"/>
      <c r="CGO109" s="23"/>
      <c r="CGP109" s="23"/>
      <c r="CGQ109" s="23"/>
      <c r="CGR109" s="23"/>
      <c r="CGS109" s="23"/>
      <c r="CGT109" s="23"/>
      <c r="CGU109" s="23"/>
      <c r="CGV109" s="23"/>
      <c r="CGW109" s="23"/>
      <c r="CGX109" s="23"/>
      <c r="CGY109" s="23"/>
      <c r="CGZ109" s="23"/>
      <c r="CHA109" s="23"/>
      <c r="CHB109" s="23"/>
      <c r="CHC109" s="23"/>
      <c r="CHD109" s="23"/>
      <c r="CHE109" s="23"/>
      <c r="CHF109" s="23"/>
      <c r="CHG109" s="23"/>
      <c r="CHH109" s="23"/>
      <c r="CHI109" s="23"/>
      <c r="CHJ109" s="23"/>
      <c r="CHK109" s="23"/>
      <c r="CHL109" s="23"/>
      <c r="CHM109" s="23"/>
      <c r="CHN109" s="23"/>
      <c r="CHO109" s="23"/>
      <c r="CHP109" s="23"/>
      <c r="CHQ109" s="23"/>
      <c r="CHR109" s="23"/>
      <c r="CHS109" s="23"/>
      <c r="CHT109" s="23"/>
      <c r="CHU109" s="23"/>
      <c r="CHV109" s="23"/>
      <c r="CHW109" s="23"/>
      <c r="CHX109" s="23"/>
      <c r="CHY109" s="23"/>
      <c r="CHZ109" s="23"/>
      <c r="CIA109" s="23"/>
      <c r="CIB109" s="23"/>
      <c r="CIC109" s="23"/>
      <c r="CID109" s="23"/>
      <c r="CIE109" s="23"/>
      <c r="CIF109" s="23"/>
      <c r="CIG109" s="23"/>
      <c r="CIH109" s="23"/>
      <c r="CII109" s="23"/>
      <c r="CIJ109" s="23"/>
      <c r="CIK109" s="23"/>
      <c r="CIL109" s="23"/>
      <c r="CIM109" s="23"/>
      <c r="CIN109" s="23"/>
      <c r="CIO109" s="23"/>
      <c r="CIP109" s="23"/>
      <c r="CIQ109" s="23"/>
      <c r="CIR109" s="23"/>
      <c r="CIS109" s="23"/>
      <c r="CIT109" s="23"/>
      <c r="CIU109" s="23"/>
      <c r="CIV109" s="23"/>
      <c r="CIW109" s="23"/>
      <c r="CIX109" s="23"/>
      <c r="CIY109" s="23"/>
      <c r="CIZ109" s="23"/>
      <c r="CJA109" s="23"/>
      <c r="CJB109" s="23"/>
      <c r="CJC109" s="23"/>
      <c r="CJD109" s="23"/>
      <c r="CJE109" s="23"/>
      <c r="CJF109" s="23"/>
      <c r="CJG109" s="23"/>
      <c r="CJH109" s="23"/>
      <c r="CJI109" s="23"/>
      <c r="CJJ109" s="23"/>
      <c r="CJK109" s="23"/>
      <c r="CJL109" s="23"/>
      <c r="CJM109" s="23"/>
      <c r="CJN109" s="23"/>
      <c r="CJO109" s="23"/>
      <c r="CJP109" s="23"/>
      <c r="CJQ109" s="23"/>
      <c r="CJR109" s="23"/>
      <c r="CJS109" s="23"/>
      <c r="CJT109" s="23"/>
      <c r="CJU109" s="23"/>
      <c r="CJV109" s="23"/>
      <c r="CJW109" s="23"/>
      <c r="CJX109" s="23"/>
      <c r="CJY109" s="23"/>
      <c r="CJZ109" s="23"/>
      <c r="CKA109" s="23"/>
      <c r="CKB109" s="23"/>
      <c r="CKC109" s="23"/>
      <c r="CKD109" s="23"/>
      <c r="CKE109" s="23"/>
      <c r="CKF109" s="23"/>
      <c r="CKG109" s="23"/>
      <c r="CKH109" s="23"/>
      <c r="CKI109" s="23"/>
      <c r="CKJ109" s="23"/>
      <c r="CKK109" s="23"/>
      <c r="CKL109" s="23"/>
      <c r="CKM109" s="23"/>
      <c r="CKN109" s="23"/>
      <c r="CKO109" s="23"/>
      <c r="CKP109" s="23"/>
      <c r="CKQ109" s="23"/>
      <c r="CKR109" s="23"/>
      <c r="CKS109" s="23"/>
      <c r="CKT109" s="23"/>
      <c r="CKU109" s="23"/>
      <c r="CKV109" s="23"/>
      <c r="CKW109" s="23"/>
      <c r="CKX109" s="23"/>
      <c r="CKY109" s="23"/>
      <c r="CKZ109" s="23"/>
      <c r="CLA109" s="23"/>
      <c r="CLB109" s="23"/>
      <c r="CLC109" s="23"/>
      <c r="CLD109" s="23"/>
      <c r="CLE109" s="23"/>
      <c r="CLF109" s="23"/>
      <c r="CLG109" s="23"/>
      <c r="CLH109" s="23"/>
      <c r="CLI109" s="23"/>
      <c r="CLJ109" s="23"/>
      <c r="CLK109" s="23"/>
      <c r="CLL109" s="23"/>
      <c r="CLM109" s="23"/>
      <c r="CLN109" s="23"/>
      <c r="CLO109" s="23"/>
      <c r="CLP109" s="23"/>
      <c r="CLQ109" s="23"/>
      <c r="CLR109" s="23"/>
      <c r="CLS109" s="23"/>
      <c r="CLT109" s="23"/>
      <c r="CLU109" s="23"/>
      <c r="CLV109" s="23"/>
      <c r="CLW109" s="23"/>
      <c r="CLX109" s="23"/>
      <c r="CLY109" s="23"/>
      <c r="CLZ109" s="23"/>
      <c r="CMA109" s="23"/>
      <c r="CMB109" s="23"/>
      <c r="CMC109" s="23"/>
      <c r="CMD109" s="23"/>
      <c r="CME109" s="23"/>
      <c r="CMF109" s="23"/>
      <c r="CMG109" s="23"/>
      <c r="CMH109" s="23"/>
      <c r="CMI109" s="23"/>
      <c r="CMJ109" s="23"/>
      <c r="CMK109" s="23"/>
      <c r="CML109" s="23"/>
      <c r="CMM109" s="23"/>
      <c r="CMN109" s="23"/>
      <c r="CMO109" s="23"/>
      <c r="CMP109" s="23"/>
      <c r="CMQ109" s="23"/>
      <c r="CMR109" s="23"/>
      <c r="CMS109" s="23"/>
      <c r="CMT109" s="23"/>
      <c r="CMU109" s="23"/>
      <c r="CMV109" s="23"/>
      <c r="CMW109" s="23"/>
      <c r="CMX109" s="23"/>
      <c r="CMY109" s="23"/>
      <c r="CMZ109" s="23"/>
      <c r="CNA109" s="23"/>
      <c r="CNB109" s="23"/>
      <c r="CNC109" s="23"/>
      <c r="CND109" s="23"/>
      <c r="CNE109" s="23"/>
      <c r="CNF109" s="23"/>
      <c r="CNG109" s="23"/>
      <c r="CNH109" s="23"/>
      <c r="CNI109" s="23"/>
      <c r="CNJ109" s="23"/>
      <c r="CNK109" s="23"/>
      <c r="CNL109" s="23"/>
      <c r="CNM109" s="23"/>
      <c r="CNN109" s="23"/>
      <c r="CNO109" s="23"/>
      <c r="CNP109" s="23"/>
      <c r="CNQ109" s="23"/>
      <c r="CNR109" s="23"/>
      <c r="CNS109" s="23"/>
      <c r="CNT109" s="23"/>
      <c r="CNU109" s="23"/>
      <c r="CNV109" s="23"/>
      <c r="CNW109" s="23"/>
      <c r="CNX109" s="23"/>
      <c r="CNY109" s="23"/>
      <c r="CNZ109" s="23"/>
      <c r="COA109" s="23"/>
      <c r="COB109" s="23"/>
      <c r="COC109" s="23"/>
      <c r="COD109" s="23"/>
      <c r="COE109" s="23"/>
      <c r="COF109" s="23"/>
      <c r="COG109" s="23"/>
      <c r="COH109" s="23"/>
      <c r="COI109" s="23"/>
      <c r="COJ109" s="23"/>
      <c r="COK109" s="23"/>
      <c r="COL109" s="23"/>
      <c r="COM109" s="23"/>
      <c r="CON109" s="23"/>
      <c r="COO109" s="23"/>
      <c r="COP109" s="23"/>
      <c r="COQ109" s="23"/>
      <c r="COR109" s="23"/>
      <c r="COS109" s="23"/>
      <c r="COT109" s="23"/>
      <c r="COU109" s="23"/>
      <c r="COV109" s="23"/>
      <c r="COW109" s="23"/>
      <c r="COX109" s="23"/>
      <c r="COY109" s="23"/>
      <c r="COZ109" s="23"/>
      <c r="CPA109" s="23"/>
      <c r="CPB109" s="23"/>
      <c r="CPC109" s="23"/>
      <c r="CPD109" s="23"/>
      <c r="CPE109" s="23"/>
      <c r="CPF109" s="23"/>
      <c r="CPG109" s="23"/>
      <c r="CPH109" s="23"/>
      <c r="CPI109" s="23"/>
      <c r="CPJ109" s="23"/>
      <c r="CPK109" s="23"/>
      <c r="CPL109" s="23"/>
      <c r="CPM109" s="23"/>
      <c r="CPN109" s="23"/>
      <c r="CPO109" s="23"/>
      <c r="CPP109" s="23"/>
      <c r="CPQ109" s="23"/>
      <c r="CPR109" s="23"/>
      <c r="CPS109" s="23"/>
      <c r="CPT109" s="23"/>
      <c r="CPU109" s="23"/>
      <c r="CPV109" s="23"/>
      <c r="CPW109" s="23"/>
      <c r="CPX109" s="23"/>
      <c r="CPY109" s="23"/>
      <c r="CPZ109" s="23"/>
      <c r="CQA109" s="23"/>
      <c r="CQB109" s="23"/>
      <c r="CQC109" s="23"/>
      <c r="CQD109" s="23"/>
      <c r="CQE109" s="23"/>
      <c r="CQF109" s="23"/>
      <c r="CQG109" s="23"/>
      <c r="CQH109" s="23"/>
      <c r="CQI109" s="23"/>
      <c r="CQJ109" s="23"/>
      <c r="CQK109" s="23"/>
      <c r="CQL109" s="23"/>
      <c r="CQM109" s="23"/>
      <c r="CQN109" s="23"/>
      <c r="CQO109" s="23"/>
      <c r="CQP109" s="23"/>
      <c r="CQQ109" s="23"/>
      <c r="CQR109" s="23"/>
      <c r="CQS109" s="23"/>
      <c r="CQT109" s="23"/>
      <c r="CQU109" s="23"/>
      <c r="CQV109" s="23"/>
      <c r="CQW109" s="23"/>
      <c r="CQX109" s="23"/>
      <c r="CQY109" s="23"/>
      <c r="CQZ109" s="23"/>
      <c r="CRA109" s="23"/>
      <c r="CRB109" s="23"/>
      <c r="CRC109" s="23"/>
      <c r="CRD109" s="23"/>
      <c r="CRE109" s="23"/>
      <c r="CRF109" s="23"/>
      <c r="CRG109" s="23"/>
      <c r="CRH109" s="23"/>
      <c r="CRI109" s="23"/>
      <c r="CRJ109" s="23"/>
      <c r="CRK109" s="23"/>
      <c r="CRL109" s="23"/>
      <c r="CRM109" s="23"/>
      <c r="CRN109" s="23"/>
      <c r="CRO109" s="23"/>
      <c r="CRP109" s="23"/>
      <c r="CRQ109" s="23"/>
      <c r="CRR109" s="23"/>
      <c r="CRS109" s="23"/>
      <c r="CRT109" s="23"/>
      <c r="CRU109" s="23"/>
      <c r="CRV109" s="23"/>
      <c r="CRW109" s="23"/>
      <c r="CRX109" s="23"/>
      <c r="CRY109" s="23"/>
      <c r="CRZ109" s="23"/>
      <c r="CSA109" s="23"/>
      <c r="CSB109" s="23"/>
      <c r="CSC109" s="23"/>
      <c r="CSD109" s="23"/>
      <c r="CSE109" s="23"/>
      <c r="CSF109" s="23"/>
      <c r="CSG109" s="23"/>
      <c r="CSH109" s="23"/>
      <c r="CSI109" s="23"/>
      <c r="CSJ109" s="23"/>
      <c r="CSK109" s="23"/>
      <c r="CSL109" s="23"/>
      <c r="CSM109" s="23"/>
      <c r="CSN109" s="23"/>
      <c r="CSO109" s="23"/>
      <c r="CSP109" s="23"/>
      <c r="CSQ109" s="23"/>
      <c r="CSR109" s="23"/>
      <c r="CSS109" s="23"/>
      <c r="CST109" s="23"/>
      <c r="CSU109" s="23"/>
      <c r="CSV109" s="23"/>
      <c r="CSW109" s="23"/>
      <c r="CSX109" s="23"/>
      <c r="CSY109" s="23"/>
      <c r="CSZ109" s="23"/>
      <c r="CTA109" s="23"/>
      <c r="CTB109" s="23"/>
      <c r="CTC109" s="23"/>
      <c r="CTD109" s="23"/>
      <c r="CTE109" s="23"/>
      <c r="CTF109" s="23"/>
      <c r="CTG109" s="23"/>
      <c r="CTH109" s="23"/>
      <c r="CTI109" s="23"/>
      <c r="CTJ109" s="23"/>
      <c r="CTK109" s="23"/>
      <c r="CTL109" s="23"/>
      <c r="CTM109" s="23"/>
      <c r="CTN109" s="23"/>
      <c r="CTO109" s="23"/>
      <c r="CTP109" s="23"/>
      <c r="CTQ109" s="23"/>
      <c r="CTR109" s="23"/>
      <c r="CTS109" s="23"/>
      <c r="CTT109" s="23"/>
      <c r="CTU109" s="23"/>
      <c r="CTV109" s="23"/>
      <c r="CTW109" s="23"/>
      <c r="CTX109" s="23"/>
      <c r="CTY109" s="23"/>
      <c r="CTZ109" s="23"/>
      <c r="CUA109" s="23"/>
      <c r="CUB109" s="23"/>
      <c r="CUC109" s="23"/>
      <c r="CUD109" s="23"/>
      <c r="CUE109" s="23"/>
      <c r="CUF109" s="23"/>
      <c r="CUG109" s="23"/>
      <c r="CUH109" s="23"/>
      <c r="CUI109" s="23"/>
      <c r="CUJ109" s="23"/>
      <c r="CUK109" s="23"/>
      <c r="CUL109" s="23"/>
      <c r="CUM109" s="23"/>
      <c r="CUN109" s="23"/>
      <c r="CUO109" s="23"/>
      <c r="CUP109" s="23"/>
      <c r="CUQ109" s="23"/>
      <c r="CUR109" s="23"/>
      <c r="CUS109" s="23"/>
      <c r="CUT109" s="23"/>
      <c r="CUU109" s="23"/>
      <c r="CUV109" s="23"/>
      <c r="CUW109" s="23"/>
      <c r="CUX109" s="23"/>
      <c r="CUY109" s="23"/>
      <c r="CUZ109" s="23"/>
      <c r="CVA109" s="23"/>
      <c r="CVB109" s="23"/>
      <c r="CVC109" s="23"/>
      <c r="CVD109" s="23"/>
      <c r="CVE109" s="23"/>
      <c r="CVF109" s="23"/>
      <c r="CVG109" s="23"/>
      <c r="CVH109" s="23"/>
      <c r="CVI109" s="23"/>
      <c r="CVJ109" s="23"/>
      <c r="CVK109" s="23"/>
      <c r="CVL109" s="23"/>
      <c r="CVM109" s="23"/>
      <c r="CVN109" s="23"/>
      <c r="CVO109" s="23"/>
      <c r="CVP109" s="23"/>
      <c r="CVQ109" s="23"/>
      <c r="CVR109" s="23"/>
      <c r="CVS109" s="23"/>
      <c r="CVT109" s="23"/>
      <c r="CVU109" s="23"/>
      <c r="CVV109" s="23"/>
      <c r="CVW109" s="23"/>
      <c r="CVX109" s="23"/>
      <c r="CVY109" s="23"/>
      <c r="CVZ109" s="23"/>
      <c r="CWA109" s="23"/>
      <c r="CWB109" s="23"/>
      <c r="CWC109" s="23"/>
      <c r="CWD109" s="23"/>
      <c r="CWE109" s="23"/>
      <c r="CWF109" s="23"/>
      <c r="CWG109" s="23"/>
      <c r="CWH109" s="23"/>
      <c r="CWI109" s="23"/>
      <c r="CWJ109" s="23"/>
      <c r="CWK109" s="23"/>
      <c r="CWL109" s="23"/>
      <c r="CWM109" s="23"/>
      <c r="CWN109" s="23"/>
      <c r="CWO109" s="23"/>
      <c r="CWP109" s="23"/>
      <c r="CWQ109" s="23"/>
      <c r="CWR109" s="23"/>
      <c r="CWS109" s="23"/>
      <c r="CWT109" s="23"/>
      <c r="CWU109" s="23"/>
      <c r="CWV109" s="23"/>
      <c r="CWW109" s="23"/>
      <c r="CWX109" s="23"/>
      <c r="CWY109" s="23"/>
      <c r="CWZ109" s="23"/>
      <c r="CXA109" s="23"/>
      <c r="CXB109" s="23"/>
      <c r="CXC109" s="23"/>
      <c r="CXD109" s="23"/>
      <c r="CXE109" s="23"/>
      <c r="CXF109" s="23"/>
      <c r="CXG109" s="23"/>
      <c r="CXH109" s="23"/>
      <c r="CXI109" s="23"/>
      <c r="CXJ109" s="23"/>
      <c r="CXK109" s="23"/>
      <c r="CXL109" s="23"/>
      <c r="CXM109" s="23"/>
      <c r="CXN109" s="23"/>
      <c r="CXO109" s="23"/>
      <c r="CXP109" s="23"/>
      <c r="CXQ109" s="23"/>
      <c r="CXR109" s="23"/>
      <c r="CXS109" s="23"/>
      <c r="CXT109" s="23"/>
      <c r="CXU109" s="23"/>
      <c r="CXV109" s="23"/>
      <c r="CXW109" s="23"/>
      <c r="CXX109" s="23"/>
      <c r="CXY109" s="23"/>
      <c r="CXZ109" s="23"/>
      <c r="CYA109" s="23"/>
      <c r="CYB109" s="23"/>
      <c r="CYC109" s="23"/>
      <c r="CYD109" s="23"/>
      <c r="CYE109" s="23"/>
      <c r="CYF109" s="23"/>
      <c r="CYG109" s="23"/>
      <c r="CYH109" s="23"/>
      <c r="CYI109" s="23"/>
      <c r="CYJ109" s="23"/>
      <c r="CYK109" s="23"/>
      <c r="CYL109" s="23"/>
      <c r="CYM109" s="23"/>
      <c r="CYN109" s="23"/>
      <c r="CYO109" s="23"/>
      <c r="CYP109" s="23"/>
      <c r="CYQ109" s="23"/>
      <c r="CYR109" s="23"/>
      <c r="CYS109" s="23"/>
      <c r="CYT109" s="23"/>
      <c r="CYU109" s="23"/>
      <c r="CYV109" s="23"/>
      <c r="CYW109" s="23"/>
      <c r="CYX109" s="23"/>
      <c r="CYY109" s="23"/>
      <c r="CYZ109" s="23"/>
      <c r="CZA109" s="23"/>
      <c r="CZB109" s="23"/>
      <c r="CZC109" s="23"/>
      <c r="CZD109" s="23"/>
      <c r="CZE109" s="23"/>
      <c r="CZF109" s="23"/>
      <c r="CZG109" s="23"/>
      <c r="CZH109" s="23"/>
      <c r="CZI109" s="23"/>
      <c r="CZJ109" s="23"/>
      <c r="CZK109" s="23"/>
      <c r="CZL109" s="23"/>
      <c r="CZM109" s="23"/>
      <c r="CZN109" s="23"/>
      <c r="CZO109" s="23"/>
      <c r="CZP109" s="23"/>
      <c r="CZQ109" s="23"/>
      <c r="CZR109" s="23"/>
      <c r="CZS109" s="23"/>
      <c r="CZT109" s="23"/>
      <c r="CZU109" s="23"/>
      <c r="CZV109" s="23"/>
      <c r="CZW109" s="23"/>
      <c r="CZX109" s="23"/>
      <c r="CZY109" s="23"/>
      <c r="CZZ109" s="23"/>
      <c r="DAA109" s="23"/>
      <c r="DAB109" s="23"/>
      <c r="DAC109" s="23"/>
      <c r="DAD109" s="23"/>
      <c r="DAE109" s="23"/>
      <c r="DAF109" s="23"/>
      <c r="DAG109" s="23"/>
      <c r="DAH109" s="23"/>
      <c r="DAI109" s="23"/>
      <c r="DAJ109" s="23"/>
      <c r="DAK109" s="23"/>
      <c r="DAL109" s="23"/>
      <c r="DAM109" s="23"/>
      <c r="DAN109" s="23"/>
      <c r="DAO109" s="23"/>
      <c r="DAP109" s="23"/>
      <c r="DAQ109" s="23"/>
      <c r="DAR109" s="23"/>
      <c r="DAS109" s="23"/>
      <c r="DAT109" s="23"/>
      <c r="DAU109" s="23"/>
      <c r="DAV109" s="23"/>
      <c r="DAW109" s="23"/>
      <c r="DAX109" s="23"/>
      <c r="DAY109" s="23"/>
      <c r="DAZ109" s="23"/>
      <c r="DBA109" s="23"/>
      <c r="DBB109" s="23"/>
      <c r="DBC109" s="23"/>
      <c r="DBD109" s="23"/>
      <c r="DBE109" s="23"/>
      <c r="DBF109" s="23"/>
      <c r="DBG109" s="23"/>
      <c r="DBH109" s="23"/>
      <c r="DBI109" s="23"/>
      <c r="DBJ109" s="23"/>
      <c r="DBK109" s="23"/>
      <c r="DBL109" s="23"/>
      <c r="DBM109" s="23"/>
      <c r="DBN109" s="23"/>
      <c r="DBO109" s="23"/>
      <c r="DBP109" s="23"/>
      <c r="DBQ109" s="23"/>
      <c r="DBR109" s="23"/>
      <c r="DBS109" s="23"/>
      <c r="DBT109" s="23"/>
      <c r="DBU109" s="23"/>
      <c r="DBV109" s="23"/>
      <c r="DBW109" s="23"/>
      <c r="DBX109" s="23"/>
      <c r="DBY109" s="23"/>
      <c r="DBZ109" s="23"/>
      <c r="DCA109" s="23"/>
      <c r="DCB109" s="23"/>
      <c r="DCC109" s="23"/>
      <c r="DCD109" s="23"/>
      <c r="DCE109" s="23"/>
      <c r="DCF109" s="23"/>
      <c r="DCG109" s="23"/>
      <c r="DCH109" s="23"/>
      <c r="DCI109" s="23"/>
      <c r="DCJ109" s="23"/>
      <c r="DCK109" s="23"/>
      <c r="DCL109" s="23"/>
      <c r="DCM109" s="23"/>
      <c r="DCN109" s="23"/>
      <c r="DCO109" s="23"/>
      <c r="DCP109" s="23"/>
      <c r="DCQ109" s="23"/>
      <c r="DCR109" s="23"/>
      <c r="DCS109" s="23"/>
      <c r="DCT109" s="23"/>
      <c r="DCU109" s="23"/>
      <c r="DCV109" s="23"/>
      <c r="DCW109" s="23"/>
      <c r="DCX109" s="23"/>
      <c r="DCY109" s="23"/>
      <c r="DCZ109" s="23"/>
      <c r="DDA109" s="23"/>
      <c r="DDB109" s="23"/>
      <c r="DDC109" s="23"/>
      <c r="DDD109" s="23"/>
      <c r="DDE109" s="23"/>
      <c r="DDF109" s="23"/>
      <c r="DDG109" s="23"/>
      <c r="DDH109" s="23"/>
      <c r="DDI109" s="23"/>
      <c r="DDJ109" s="23"/>
      <c r="DDK109" s="23"/>
      <c r="DDL109" s="23"/>
      <c r="DDM109" s="23"/>
      <c r="DDN109" s="23"/>
      <c r="DDO109" s="23"/>
      <c r="DDP109" s="23"/>
      <c r="DDQ109" s="23"/>
      <c r="DDR109" s="23"/>
      <c r="DDS109" s="23"/>
      <c r="DDT109" s="23"/>
      <c r="DDU109" s="23"/>
      <c r="DDV109" s="23"/>
      <c r="DDW109" s="23"/>
      <c r="DDX109" s="23"/>
      <c r="DDY109" s="23"/>
      <c r="DDZ109" s="23"/>
      <c r="DEA109" s="23"/>
      <c r="DEB109" s="23"/>
      <c r="DEC109" s="23"/>
      <c r="DED109" s="23"/>
      <c r="DEE109" s="23"/>
      <c r="DEF109" s="23"/>
      <c r="DEG109" s="23"/>
      <c r="DEH109" s="23"/>
      <c r="DEI109" s="23"/>
      <c r="DEJ109" s="23"/>
      <c r="DEK109" s="23"/>
      <c r="DEL109" s="23"/>
      <c r="DEM109" s="23"/>
      <c r="DEN109" s="23"/>
      <c r="DEO109" s="23"/>
      <c r="DEP109" s="23"/>
      <c r="DEQ109" s="23"/>
      <c r="DER109" s="23"/>
      <c r="DES109" s="23"/>
      <c r="DET109" s="23"/>
      <c r="DEU109" s="23"/>
      <c r="DEV109" s="23"/>
      <c r="DEW109" s="23"/>
      <c r="DEX109" s="23"/>
      <c r="DEY109" s="23"/>
      <c r="DEZ109" s="23"/>
      <c r="DFA109" s="23"/>
      <c r="DFB109" s="23"/>
      <c r="DFC109" s="23"/>
      <c r="DFD109" s="23"/>
      <c r="DFE109" s="23"/>
      <c r="DFF109" s="23"/>
      <c r="DFG109" s="23"/>
      <c r="DFH109" s="23"/>
      <c r="DFI109" s="23"/>
      <c r="DFJ109" s="23"/>
      <c r="DFK109" s="23"/>
      <c r="DFL109" s="23"/>
      <c r="DFM109" s="23"/>
      <c r="DFN109" s="23"/>
      <c r="DFO109" s="23"/>
      <c r="DFP109" s="23"/>
      <c r="DFQ109" s="23"/>
      <c r="DFR109" s="23"/>
      <c r="DFS109" s="23"/>
      <c r="DFT109" s="23"/>
      <c r="DFU109" s="23"/>
      <c r="DFV109" s="23"/>
      <c r="DFW109" s="23"/>
      <c r="DFX109" s="23"/>
      <c r="DFY109" s="23"/>
      <c r="DFZ109" s="23"/>
      <c r="DGA109" s="23"/>
      <c r="DGB109" s="23"/>
      <c r="DGC109" s="23"/>
      <c r="DGD109" s="23"/>
      <c r="DGE109" s="23"/>
      <c r="DGF109" s="23"/>
      <c r="DGG109" s="23"/>
      <c r="DGH109" s="23"/>
      <c r="DGI109" s="23"/>
      <c r="DGJ109" s="23"/>
      <c r="DGK109" s="23"/>
      <c r="DGL109" s="23"/>
      <c r="DGM109" s="23"/>
      <c r="DGN109" s="23"/>
      <c r="DGO109" s="23"/>
      <c r="DGP109" s="23"/>
      <c r="DGQ109" s="23"/>
      <c r="DGR109" s="23"/>
      <c r="DGS109" s="23"/>
      <c r="DGT109" s="23"/>
      <c r="DGU109" s="23"/>
      <c r="DGV109" s="23"/>
      <c r="DGW109" s="23"/>
      <c r="DGX109" s="23"/>
      <c r="DGY109" s="23"/>
      <c r="DGZ109" s="23"/>
      <c r="DHA109" s="23"/>
      <c r="DHB109" s="23"/>
      <c r="DHC109" s="23"/>
      <c r="DHD109" s="23"/>
      <c r="DHE109" s="23"/>
      <c r="DHF109" s="23"/>
      <c r="DHG109" s="23"/>
      <c r="DHH109" s="23"/>
      <c r="DHI109" s="23"/>
      <c r="DHJ109" s="23"/>
      <c r="DHK109" s="23"/>
      <c r="DHL109" s="23"/>
      <c r="DHM109" s="23"/>
      <c r="DHN109" s="23"/>
      <c r="DHO109" s="23"/>
      <c r="DHP109" s="23"/>
      <c r="DHQ109" s="23"/>
      <c r="DHR109" s="23"/>
      <c r="DHS109" s="23"/>
      <c r="DHT109" s="23"/>
      <c r="DHU109" s="23"/>
      <c r="DHV109" s="23"/>
      <c r="DHW109" s="23"/>
      <c r="DHX109" s="23"/>
      <c r="DHY109" s="23"/>
      <c r="DHZ109" s="23"/>
      <c r="DIA109" s="23"/>
      <c r="DIB109" s="23"/>
      <c r="DIC109" s="23"/>
      <c r="DID109" s="23"/>
      <c r="DIE109" s="23"/>
      <c r="DIF109" s="23"/>
      <c r="DIG109" s="23"/>
      <c r="DIH109" s="23"/>
      <c r="DII109" s="23"/>
      <c r="DIJ109" s="23"/>
      <c r="DIK109" s="23"/>
      <c r="DIL109" s="23"/>
      <c r="DIM109" s="23"/>
      <c r="DIN109" s="23"/>
      <c r="DIO109" s="23"/>
      <c r="DIP109" s="23"/>
      <c r="DIQ109" s="23"/>
      <c r="DIR109" s="23"/>
      <c r="DIS109" s="23"/>
      <c r="DIT109" s="23"/>
      <c r="DIU109" s="23"/>
      <c r="DIV109" s="23"/>
      <c r="DIW109" s="23"/>
      <c r="DIX109" s="23"/>
      <c r="DIY109" s="23"/>
      <c r="DIZ109" s="23"/>
      <c r="DJA109" s="23"/>
      <c r="DJB109" s="23"/>
      <c r="DJC109" s="23"/>
      <c r="DJD109" s="23"/>
      <c r="DJE109" s="23"/>
      <c r="DJF109" s="23"/>
      <c r="DJG109" s="23"/>
      <c r="DJH109" s="23"/>
      <c r="DJI109" s="23"/>
      <c r="DJJ109" s="23"/>
      <c r="DJK109" s="23"/>
      <c r="DJL109" s="23"/>
      <c r="DJM109" s="23"/>
      <c r="DJN109" s="23"/>
      <c r="DJO109" s="23"/>
      <c r="DJP109" s="23"/>
      <c r="DJQ109" s="23"/>
      <c r="DJR109" s="23"/>
      <c r="DJS109" s="23"/>
      <c r="DJT109" s="23"/>
      <c r="DJU109" s="23"/>
      <c r="DJV109" s="23"/>
      <c r="DJW109" s="23"/>
      <c r="DJX109" s="23"/>
      <c r="DJY109" s="23"/>
      <c r="DJZ109" s="23"/>
      <c r="DKA109" s="23"/>
      <c r="DKB109" s="23"/>
      <c r="DKC109" s="23"/>
      <c r="DKD109" s="23"/>
      <c r="DKE109" s="23"/>
      <c r="DKF109" s="23"/>
      <c r="DKG109" s="23"/>
      <c r="DKH109" s="23"/>
      <c r="DKI109" s="23"/>
      <c r="DKJ109" s="23"/>
      <c r="DKK109" s="23"/>
      <c r="DKL109" s="23"/>
      <c r="DKM109" s="23"/>
      <c r="DKN109" s="23"/>
      <c r="DKO109" s="23"/>
      <c r="DKP109" s="23"/>
      <c r="DKQ109" s="23"/>
      <c r="DKR109" s="23"/>
      <c r="DKS109" s="23"/>
      <c r="DKT109" s="23"/>
      <c r="DKU109" s="23"/>
      <c r="DKV109" s="23"/>
      <c r="DKW109" s="23"/>
      <c r="DKX109" s="23"/>
      <c r="DKY109" s="23"/>
      <c r="DKZ109" s="23"/>
      <c r="DLA109" s="23"/>
      <c r="DLB109" s="23"/>
      <c r="DLC109" s="23"/>
      <c r="DLD109" s="23"/>
      <c r="DLE109" s="23"/>
      <c r="DLF109" s="23"/>
      <c r="DLG109" s="23"/>
      <c r="DLH109" s="23"/>
      <c r="DLI109" s="23"/>
      <c r="DLJ109" s="23"/>
      <c r="DLK109" s="23"/>
      <c r="DLL109" s="23"/>
      <c r="DLM109" s="23"/>
      <c r="DLN109" s="23"/>
      <c r="DLO109" s="23"/>
      <c r="DLP109" s="23"/>
      <c r="DLQ109" s="23"/>
      <c r="DLR109" s="23"/>
      <c r="DLS109" s="23"/>
      <c r="DLT109" s="23"/>
      <c r="DLU109" s="23"/>
      <c r="DLV109" s="23"/>
      <c r="DLW109" s="23"/>
      <c r="DLX109" s="23"/>
      <c r="DLY109" s="23"/>
      <c r="DLZ109" s="23"/>
      <c r="DMA109" s="23"/>
      <c r="DMB109" s="23"/>
      <c r="DMC109" s="23"/>
      <c r="DMD109" s="23"/>
      <c r="DME109" s="23"/>
      <c r="DMF109" s="23"/>
      <c r="DMG109" s="23"/>
      <c r="DMH109" s="23"/>
      <c r="DMI109" s="23"/>
      <c r="DMJ109" s="23"/>
      <c r="DMK109" s="23"/>
      <c r="DML109" s="23"/>
      <c r="DMM109" s="23"/>
      <c r="DMN109" s="23"/>
      <c r="DMO109" s="23"/>
      <c r="DMP109" s="23"/>
      <c r="DMQ109" s="23"/>
      <c r="DMR109" s="23"/>
      <c r="DMS109" s="23"/>
      <c r="DMT109" s="23"/>
      <c r="DMU109" s="23"/>
      <c r="DMV109" s="23"/>
      <c r="DMW109" s="23"/>
      <c r="DMX109" s="23"/>
      <c r="DMY109" s="23"/>
      <c r="DMZ109" s="23"/>
      <c r="DNA109" s="23"/>
      <c r="DNB109" s="23"/>
      <c r="DNC109" s="23"/>
      <c r="DND109" s="23"/>
      <c r="DNE109" s="23"/>
      <c r="DNF109" s="23"/>
      <c r="DNG109" s="23"/>
      <c r="DNH109" s="23"/>
      <c r="DNI109" s="23"/>
      <c r="DNJ109" s="23"/>
      <c r="DNK109" s="23"/>
      <c r="DNL109" s="23"/>
      <c r="DNM109" s="23"/>
      <c r="DNN109" s="23"/>
      <c r="DNO109" s="23"/>
      <c r="DNP109" s="23"/>
      <c r="DNQ109" s="23"/>
      <c r="DNR109" s="23"/>
      <c r="DNS109" s="23"/>
      <c r="DNT109" s="23"/>
      <c r="DNU109" s="23"/>
      <c r="DNV109" s="23"/>
      <c r="DNW109" s="23"/>
      <c r="DNX109" s="23"/>
      <c r="DNY109" s="23"/>
      <c r="DNZ109" s="23"/>
      <c r="DOA109" s="23"/>
      <c r="DOB109" s="23"/>
      <c r="DOC109" s="23"/>
      <c r="DOD109" s="23"/>
      <c r="DOE109" s="23"/>
      <c r="DOF109" s="23"/>
      <c r="DOG109" s="23"/>
      <c r="DOH109" s="23"/>
      <c r="DOI109" s="23"/>
      <c r="DOJ109" s="23"/>
      <c r="DOK109" s="23"/>
      <c r="DOL109" s="23"/>
      <c r="DOM109" s="23"/>
      <c r="DON109" s="23"/>
      <c r="DOO109" s="23"/>
      <c r="DOP109" s="23"/>
      <c r="DOQ109" s="23"/>
      <c r="DOR109" s="23"/>
      <c r="DOS109" s="23"/>
      <c r="DOT109" s="23"/>
      <c r="DOU109" s="23"/>
      <c r="DOV109" s="23"/>
      <c r="DOW109" s="23"/>
      <c r="DOX109" s="23"/>
      <c r="DOY109" s="23"/>
      <c r="DOZ109" s="23"/>
      <c r="DPA109" s="23"/>
      <c r="DPB109" s="23"/>
      <c r="DPC109" s="23"/>
      <c r="DPD109" s="23"/>
      <c r="DPE109" s="23"/>
      <c r="DPF109" s="23"/>
      <c r="DPG109" s="23"/>
      <c r="DPH109" s="23"/>
      <c r="DPI109" s="23"/>
      <c r="DPJ109" s="23"/>
      <c r="DPK109" s="23"/>
      <c r="DPL109" s="23"/>
      <c r="DPM109" s="23"/>
      <c r="DPN109" s="23"/>
      <c r="DPO109" s="23"/>
      <c r="DPP109" s="23"/>
      <c r="DPQ109" s="23"/>
      <c r="DPR109" s="23"/>
      <c r="DPS109" s="23"/>
      <c r="DPT109" s="23"/>
      <c r="DPU109" s="23"/>
      <c r="DPV109" s="23"/>
      <c r="DPW109" s="23"/>
      <c r="DPX109" s="23"/>
      <c r="DPY109" s="23"/>
      <c r="DPZ109" s="23"/>
      <c r="DQA109" s="23"/>
      <c r="DQB109" s="23"/>
      <c r="DQC109" s="23"/>
      <c r="DQD109" s="23"/>
      <c r="DQE109" s="23"/>
      <c r="DQF109" s="23"/>
      <c r="DQG109" s="23"/>
      <c r="DQH109" s="23"/>
      <c r="DQI109" s="23"/>
      <c r="DQJ109" s="23"/>
      <c r="DQK109" s="23"/>
      <c r="DQL109" s="23"/>
      <c r="DQM109" s="23"/>
      <c r="DQN109" s="23"/>
      <c r="DQO109" s="23"/>
      <c r="DQP109" s="23"/>
      <c r="DQQ109" s="23"/>
      <c r="DQR109" s="23"/>
      <c r="DQS109" s="23"/>
      <c r="DQT109" s="23"/>
      <c r="DQU109" s="23"/>
      <c r="DQV109" s="23"/>
      <c r="DQW109" s="23"/>
      <c r="DQX109" s="23"/>
      <c r="DQY109" s="23"/>
      <c r="DQZ109" s="23"/>
      <c r="DRA109" s="23"/>
      <c r="DRB109" s="23"/>
      <c r="DRC109" s="23"/>
      <c r="DRD109" s="23"/>
      <c r="DRE109" s="23"/>
      <c r="DRF109" s="23"/>
      <c r="DRG109" s="23"/>
      <c r="DRH109" s="23"/>
      <c r="DRI109" s="23"/>
      <c r="DRJ109" s="23"/>
      <c r="DRK109" s="23"/>
      <c r="DRL109" s="23"/>
      <c r="DRM109" s="23"/>
      <c r="DRN109" s="23"/>
      <c r="DRO109" s="23"/>
      <c r="DRP109" s="23"/>
      <c r="DRQ109" s="23"/>
      <c r="DRR109" s="23"/>
      <c r="DRS109" s="23"/>
      <c r="DRT109" s="23"/>
      <c r="DRU109" s="23"/>
      <c r="DRV109" s="23"/>
      <c r="DRW109" s="23"/>
      <c r="DRX109" s="23"/>
      <c r="DRY109" s="23"/>
      <c r="DRZ109" s="23"/>
      <c r="DSA109" s="23"/>
      <c r="DSB109" s="23"/>
      <c r="DSC109" s="23"/>
      <c r="DSD109" s="23"/>
      <c r="DSE109" s="23"/>
      <c r="DSF109" s="23"/>
      <c r="DSG109" s="23"/>
      <c r="DSH109" s="23"/>
      <c r="DSI109" s="23"/>
      <c r="DSJ109" s="23"/>
      <c r="DSK109" s="23"/>
      <c r="DSL109" s="23"/>
      <c r="DSM109" s="23"/>
      <c r="DSN109" s="23"/>
      <c r="DSO109" s="23"/>
      <c r="DSP109" s="23"/>
      <c r="DSQ109" s="23"/>
      <c r="DSR109" s="23"/>
      <c r="DSS109" s="23"/>
      <c r="DST109" s="23"/>
      <c r="DSU109" s="23"/>
      <c r="DSV109" s="23"/>
      <c r="DSW109" s="23"/>
      <c r="DSX109" s="23"/>
      <c r="DSY109" s="23"/>
      <c r="DSZ109" s="23"/>
      <c r="DTA109" s="23"/>
      <c r="DTB109" s="23"/>
      <c r="DTC109" s="23"/>
      <c r="DTD109" s="23"/>
      <c r="DTE109" s="23"/>
      <c r="DTF109" s="23"/>
      <c r="DTG109" s="23"/>
      <c r="DTH109" s="23"/>
      <c r="DTI109" s="23"/>
      <c r="DTJ109" s="23"/>
      <c r="DTK109" s="23"/>
      <c r="DTL109" s="23"/>
      <c r="DTM109" s="23"/>
      <c r="DTN109" s="23"/>
      <c r="DTO109" s="23"/>
      <c r="DTP109" s="23"/>
      <c r="DTQ109" s="23"/>
      <c r="DTR109" s="23"/>
      <c r="DTS109" s="23"/>
      <c r="DTT109" s="23"/>
      <c r="DTU109" s="23"/>
      <c r="DTV109" s="23"/>
      <c r="DTW109" s="23"/>
      <c r="DTX109" s="23"/>
      <c r="DTY109" s="23"/>
      <c r="DTZ109" s="23"/>
      <c r="DUA109" s="23"/>
      <c r="DUB109" s="23"/>
      <c r="DUC109" s="23"/>
      <c r="DUD109" s="23"/>
      <c r="DUE109" s="23"/>
      <c r="DUF109" s="23"/>
      <c r="DUG109" s="23"/>
      <c r="DUH109" s="23"/>
      <c r="DUI109" s="23"/>
      <c r="DUJ109" s="23"/>
      <c r="DUK109" s="23"/>
      <c r="DUL109" s="23"/>
      <c r="DUM109" s="23"/>
      <c r="DUN109" s="23"/>
      <c r="DUO109" s="23"/>
      <c r="DUP109" s="23"/>
      <c r="DUQ109" s="23"/>
      <c r="DUR109" s="23"/>
      <c r="DUS109" s="23"/>
      <c r="DUT109" s="23"/>
      <c r="DUU109" s="23"/>
      <c r="DUV109" s="23"/>
      <c r="DUW109" s="23"/>
      <c r="DUX109" s="23"/>
      <c r="DUY109" s="23"/>
      <c r="DUZ109" s="23"/>
      <c r="DVA109" s="23"/>
      <c r="DVB109" s="23"/>
      <c r="DVC109" s="23"/>
      <c r="DVD109" s="23"/>
      <c r="DVE109" s="23"/>
      <c r="DVF109" s="23"/>
      <c r="DVG109" s="23"/>
      <c r="DVH109" s="23"/>
      <c r="DVI109" s="23"/>
      <c r="DVJ109" s="23"/>
      <c r="DVK109" s="23"/>
      <c r="DVL109" s="23"/>
      <c r="DVM109" s="23"/>
      <c r="DVN109" s="23"/>
      <c r="DVO109" s="23"/>
      <c r="DVP109" s="23"/>
      <c r="DVQ109" s="23"/>
      <c r="DVR109" s="23"/>
      <c r="DVS109" s="23"/>
      <c r="DVT109" s="23"/>
      <c r="DVU109" s="23"/>
      <c r="DVV109" s="23"/>
      <c r="DVW109" s="23"/>
      <c r="DVX109" s="23"/>
      <c r="DVY109" s="23"/>
      <c r="DVZ109" s="23"/>
      <c r="DWA109" s="23"/>
      <c r="DWB109" s="23"/>
      <c r="DWC109" s="23"/>
      <c r="DWD109" s="23"/>
      <c r="DWE109" s="23"/>
      <c r="DWF109" s="23"/>
      <c r="DWG109" s="23"/>
      <c r="DWH109" s="23"/>
      <c r="DWI109" s="23"/>
      <c r="DWJ109" s="23"/>
      <c r="DWK109" s="23"/>
      <c r="DWL109" s="23"/>
      <c r="DWM109" s="23"/>
      <c r="DWN109" s="23"/>
      <c r="DWO109" s="23"/>
      <c r="DWP109" s="23"/>
      <c r="DWQ109" s="23"/>
      <c r="DWR109" s="23"/>
      <c r="DWS109" s="23"/>
      <c r="DWT109" s="23"/>
      <c r="DWU109" s="23"/>
      <c r="DWV109" s="23"/>
      <c r="DWW109" s="23"/>
      <c r="DWX109" s="23"/>
      <c r="DWY109" s="23"/>
      <c r="DWZ109" s="23"/>
      <c r="DXA109" s="23"/>
      <c r="DXB109" s="23"/>
      <c r="DXC109" s="23"/>
      <c r="DXD109" s="23"/>
      <c r="DXE109" s="23"/>
      <c r="DXF109" s="23"/>
      <c r="DXG109" s="23"/>
      <c r="DXH109" s="23"/>
      <c r="DXI109" s="23"/>
      <c r="DXJ109" s="23"/>
      <c r="DXK109" s="23"/>
      <c r="DXL109" s="23"/>
      <c r="DXM109" s="23"/>
      <c r="DXN109" s="23"/>
      <c r="DXO109" s="23"/>
      <c r="DXP109" s="23"/>
      <c r="DXQ109" s="23"/>
      <c r="DXR109" s="23"/>
      <c r="DXS109" s="23"/>
      <c r="DXT109" s="23"/>
      <c r="DXU109" s="23"/>
      <c r="DXV109" s="23"/>
      <c r="DXW109" s="23"/>
      <c r="DXX109" s="23"/>
      <c r="DXY109" s="23"/>
      <c r="DXZ109" s="23"/>
      <c r="DYA109" s="23"/>
      <c r="DYB109" s="23"/>
      <c r="DYC109" s="23"/>
      <c r="DYD109" s="23"/>
      <c r="DYE109" s="23"/>
      <c r="DYF109" s="23"/>
      <c r="DYG109" s="23"/>
      <c r="DYH109" s="23"/>
      <c r="DYI109" s="23"/>
      <c r="DYJ109" s="23"/>
      <c r="DYK109" s="23"/>
      <c r="DYL109" s="23"/>
      <c r="DYM109" s="23"/>
      <c r="DYN109" s="23"/>
      <c r="DYO109" s="23"/>
      <c r="DYP109" s="23"/>
      <c r="DYQ109" s="23"/>
      <c r="DYR109" s="23"/>
      <c r="DYS109" s="23"/>
      <c r="DYT109" s="23"/>
      <c r="DYU109" s="23"/>
      <c r="DYV109" s="23"/>
      <c r="DYW109" s="23"/>
      <c r="DYX109" s="23"/>
      <c r="DYY109" s="23"/>
      <c r="DYZ109" s="23"/>
      <c r="DZA109" s="23"/>
      <c r="DZB109" s="23"/>
      <c r="DZC109" s="23"/>
      <c r="DZD109" s="23"/>
      <c r="DZE109" s="23"/>
      <c r="DZF109" s="23"/>
      <c r="DZG109" s="23"/>
      <c r="DZH109" s="23"/>
      <c r="DZI109" s="23"/>
      <c r="DZJ109" s="23"/>
      <c r="DZK109" s="23"/>
      <c r="DZL109" s="23"/>
      <c r="DZM109" s="23"/>
      <c r="DZN109" s="23"/>
      <c r="DZO109" s="23"/>
      <c r="DZP109" s="23"/>
      <c r="DZQ109" s="23"/>
      <c r="DZR109" s="23"/>
      <c r="DZS109" s="23"/>
      <c r="DZT109" s="23"/>
      <c r="DZU109" s="23"/>
      <c r="DZV109" s="23"/>
      <c r="DZW109" s="23"/>
      <c r="DZX109" s="23"/>
      <c r="DZY109" s="23"/>
      <c r="DZZ109" s="23"/>
      <c r="EAA109" s="23"/>
      <c r="EAB109" s="23"/>
      <c r="EAC109" s="23"/>
      <c r="EAD109" s="23"/>
      <c r="EAE109" s="23"/>
      <c r="EAF109" s="23"/>
      <c r="EAG109" s="23"/>
      <c r="EAH109" s="23"/>
      <c r="EAI109" s="23"/>
      <c r="EAJ109" s="23"/>
      <c r="EAK109" s="23"/>
      <c r="EAL109" s="23"/>
      <c r="EAM109" s="23"/>
      <c r="EAN109" s="23"/>
      <c r="EAO109" s="23"/>
      <c r="EAP109" s="23"/>
      <c r="EAQ109" s="23"/>
      <c r="EAR109" s="23"/>
      <c r="EAS109" s="23"/>
      <c r="EAT109" s="23"/>
      <c r="EAU109" s="23"/>
      <c r="EAV109" s="23"/>
      <c r="EAW109" s="23"/>
      <c r="EAX109" s="23"/>
      <c r="EAY109" s="23"/>
      <c r="EAZ109" s="23"/>
      <c r="EBA109" s="23"/>
      <c r="EBB109" s="23"/>
      <c r="EBC109" s="23"/>
      <c r="EBD109" s="23"/>
      <c r="EBE109" s="23"/>
      <c r="EBF109" s="23"/>
      <c r="EBG109" s="23"/>
      <c r="EBH109" s="23"/>
      <c r="EBI109" s="23"/>
      <c r="EBJ109" s="23"/>
      <c r="EBK109" s="23"/>
      <c r="EBL109" s="23"/>
      <c r="EBM109" s="23"/>
      <c r="EBN109" s="23"/>
      <c r="EBO109" s="23"/>
      <c r="EBP109" s="23"/>
      <c r="EBQ109" s="23"/>
      <c r="EBR109" s="23"/>
      <c r="EBS109" s="23"/>
      <c r="EBT109" s="23"/>
      <c r="EBU109" s="23"/>
      <c r="EBV109" s="23"/>
      <c r="EBW109" s="23"/>
      <c r="EBX109" s="23"/>
      <c r="EBY109" s="23"/>
      <c r="EBZ109" s="23"/>
      <c r="ECA109" s="23"/>
      <c r="ECB109" s="23"/>
      <c r="ECC109" s="23"/>
      <c r="ECD109" s="23"/>
      <c r="ECE109" s="23"/>
      <c r="ECF109" s="23"/>
      <c r="ECG109" s="23"/>
      <c r="ECH109" s="23"/>
      <c r="ECI109" s="23"/>
      <c r="ECJ109" s="23"/>
      <c r="ECK109" s="23"/>
      <c r="ECL109" s="23"/>
      <c r="ECM109" s="23"/>
      <c r="ECN109" s="23"/>
      <c r="ECO109" s="23"/>
      <c r="ECP109" s="23"/>
      <c r="ECQ109" s="23"/>
      <c r="ECR109" s="23"/>
      <c r="ECS109" s="23"/>
      <c r="ECT109" s="23"/>
      <c r="ECU109" s="23"/>
      <c r="ECV109" s="23"/>
      <c r="ECW109" s="23"/>
      <c r="ECX109" s="23"/>
      <c r="ECY109" s="23"/>
      <c r="ECZ109" s="23"/>
      <c r="EDA109" s="23"/>
      <c r="EDB109" s="23"/>
      <c r="EDC109" s="23"/>
      <c r="EDD109" s="23"/>
      <c r="EDE109" s="23"/>
      <c r="EDF109" s="23"/>
      <c r="EDG109" s="23"/>
      <c r="EDH109" s="23"/>
      <c r="EDI109" s="23"/>
      <c r="EDJ109" s="23"/>
      <c r="EDK109" s="23"/>
      <c r="EDL109" s="23"/>
      <c r="EDM109" s="23"/>
      <c r="EDN109" s="23"/>
      <c r="EDO109" s="23"/>
      <c r="EDP109" s="23"/>
      <c r="EDQ109" s="23"/>
      <c r="EDR109" s="23"/>
      <c r="EDS109" s="23"/>
      <c r="EDT109" s="23"/>
      <c r="EDU109" s="23"/>
      <c r="EDV109" s="23"/>
      <c r="EDW109" s="23"/>
      <c r="EDX109" s="23"/>
      <c r="EDY109" s="23"/>
      <c r="EDZ109" s="23"/>
      <c r="EEA109" s="23"/>
      <c r="EEB109" s="23"/>
      <c r="EEC109" s="23"/>
      <c r="EED109" s="23"/>
      <c r="EEE109" s="23"/>
      <c r="EEF109" s="23"/>
      <c r="EEG109" s="23"/>
      <c r="EEH109" s="23"/>
      <c r="EEI109" s="23"/>
      <c r="EEJ109" s="23"/>
      <c r="EEK109" s="23"/>
      <c r="EEL109" s="23"/>
      <c r="EEM109" s="23"/>
      <c r="EEN109" s="23"/>
      <c r="EEO109" s="23"/>
      <c r="EEP109" s="23"/>
      <c r="EEQ109" s="23"/>
      <c r="EER109" s="23"/>
      <c r="EES109" s="23"/>
      <c r="EET109" s="23"/>
      <c r="EEU109" s="23"/>
      <c r="EEV109" s="23"/>
      <c r="EEW109" s="23"/>
      <c r="EEX109" s="23"/>
      <c r="EEY109" s="23"/>
      <c r="EEZ109" s="23"/>
      <c r="EFA109" s="23"/>
      <c r="EFB109" s="23"/>
      <c r="EFC109" s="23"/>
      <c r="EFD109" s="23"/>
      <c r="EFE109" s="23"/>
      <c r="EFF109" s="23"/>
      <c r="EFG109" s="23"/>
      <c r="EFH109" s="23"/>
      <c r="EFI109" s="23"/>
      <c r="EFJ109" s="23"/>
      <c r="EFK109" s="23"/>
      <c r="EFL109" s="23"/>
      <c r="EFM109" s="23"/>
      <c r="EFN109" s="23"/>
      <c r="EFO109" s="23"/>
      <c r="EFP109" s="23"/>
      <c r="EFQ109" s="23"/>
      <c r="EFR109" s="23"/>
      <c r="EFS109" s="23"/>
      <c r="EFT109" s="23"/>
      <c r="EFU109" s="23"/>
      <c r="EFV109" s="23"/>
      <c r="EFW109" s="23"/>
      <c r="EFX109" s="23"/>
      <c r="EFY109" s="23"/>
      <c r="EFZ109" s="23"/>
      <c r="EGA109" s="23"/>
      <c r="EGB109" s="23"/>
      <c r="EGC109" s="23"/>
      <c r="EGD109" s="23"/>
      <c r="EGE109" s="23"/>
      <c r="EGF109" s="23"/>
      <c r="EGG109" s="23"/>
      <c r="EGH109" s="23"/>
      <c r="EGI109" s="23"/>
      <c r="EGJ109" s="23"/>
      <c r="EGK109" s="23"/>
      <c r="EGL109" s="23"/>
      <c r="EGM109" s="23"/>
      <c r="EGN109" s="23"/>
      <c r="EGO109" s="23"/>
      <c r="EGP109" s="23"/>
      <c r="EGQ109" s="23"/>
      <c r="EGR109" s="23"/>
      <c r="EGS109" s="23"/>
      <c r="EGT109" s="23"/>
      <c r="EGU109" s="23"/>
      <c r="EGV109" s="23"/>
      <c r="EGW109" s="23"/>
      <c r="EGX109" s="23"/>
      <c r="EGY109" s="23"/>
      <c r="EGZ109" s="23"/>
      <c r="EHA109" s="23"/>
      <c r="EHB109" s="23"/>
      <c r="EHC109" s="23"/>
      <c r="EHD109" s="23"/>
      <c r="EHE109" s="23"/>
      <c r="EHF109" s="23"/>
      <c r="EHG109" s="23"/>
      <c r="EHH109" s="23"/>
      <c r="EHI109" s="23"/>
      <c r="EHJ109" s="23"/>
      <c r="EHK109" s="23"/>
      <c r="EHL109" s="23"/>
      <c r="EHM109" s="23"/>
      <c r="EHN109" s="23"/>
      <c r="EHO109" s="23"/>
      <c r="EHP109" s="23"/>
      <c r="EHQ109" s="23"/>
      <c r="EHR109" s="23"/>
      <c r="EHS109" s="23"/>
      <c r="EHT109" s="23"/>
      <c r="EHU109" s="23"/>
      <c r="EHV109" s="23"/>
      <c r="EHW109" s="23"/>
      <c r="EHX109" s="23"/>
      <c r="EHY109" s="23"/>
      <c r="EHZ109" s="23"/>
      <c r="EIA109" s="23"/>
      <c r="EIB109" s="23"/>
      <c r="EIC109" s="23"/>
      <c r="EID109" s="23"/>
      <c r="EIE109" s="23"/>
      <c r="EIF109" s="23"/>
      <c r="EIG109" s="23"/>
      <c r="EIH109" s="23"/>
      <c r="EII109" s="23"/>
      <c r="EIJ109" s="23"/>
      <c r="EIK109" s="23"/>
      <c r="EIL109" s="23"/>
      <c r="EIM109" s="23"/>
      <c r="EIN109" s="23"/>
      <c r="EIO109" s="23"/>
      <c r="EIP109" s="23"/>
      <c r="EIQ109" s="23"/>
      <c r="EIR109" s="23"/>
      <c r="EIS109" s="23"/>
      <c r="EIT109" s="23"/>
      <c r="EIU109" s="23"/>
      <c r="EIV109" s="23"/>
      <c r="EIW109" s="23"/>
      <c r="EIX109" s="23"/>
      <c r="EIY109" s="23"/>
      <c r="EIZ109" s="23"/>
      <c r="EJA109" s="23"/>
      <c r="EJB109" s="23"/>
      <c r="EJC109" s="23"/>
      <c r="EJD109" s="23"/>
      <c r="EJE109" s="23"/>
      <c r="EJF109" s="23"/>
      <c r="EJG109" s="23"/>
      <c r="EJH109" s="23"/>
      <c r="EJI109" s="23"/>
      <c r="EJJ109" s="23"/>
      <c r="EJK109" s="23"/>
      <c r="EJL109" s="23"/>
      <c r="EJM109" s="23"/>
      <c r="EJN109" s="23"/>
      <c r="EJO109" s="23"/>
      <c r="EJP109" s="23"/>
      <c r="EJQ109" s="23"/>
      <c r="EJR109" s="23"/>
      <c r="EJS109" s="23"/>
      <c r="EJT109" s="23"/>
      <c r="EJU109" s="23"/>
      <c r="EJV109" s="23"/>
      <c r="EJW109" s="23"/>
      <c r="EJX109" s="23"/>
      <c r="EJY109" s="23"/>
      <c r="EJZ109" s="23"/>
      <c r="EKA109" s="23"/>
      <c r="EKB109" s="23"/>
      <c r="EKC109" s="23"/>
      <c r="EKD109" s="23"/>
      <c r="EKE109" s="23"/>
      <c r="EKF109" s="23"/>
      <c r="EKG109" s="23"/>
      <c r="EKH109" s="23"/>
      <c r="EKI109" s="23"/>
      <c r="EKJ109" s="23"/>
      <c r="EKK109" s="23"/>
      <c r="EKL109" s="23"/>
      <c r="EKM109" s="23"/>
      <c r="EKN109" s="23"/>
      <c r="EKO109" s="23"/>
      <c r="EKP109" s="23"/>
      <c r="EKQ109" s="23"/>
      <c r="EKR109" s="23"/>
      <c r="EKS109" s="23"/>
      <c r="EKT109" s="23"/>
      <c r="EKU109" s="23"/>
      <c r="EKV109" s="23"/>
      <c r="EKW109" s="23"/>
      <c r="EKX109" s="23"/>
      <c r="EKY109" s="23"/>
      <c r="EKZ109" s="23"/>
      <c r="ELA109" s="23"/>
      <c r="ELB109" s="23"/>
      <c r="ELC109" s="23"/>
      <c r="ELD109" s="23"/>
      <c r="ELE109" s="23"/>
      <c r="ELF109" s="23"/>
      <c r="ELG109" s="23"/>
      <c r="ELH109" s="23"/>
      <c r="ELI109" s="23"/>
      <c r="ELJ109" s="23"/>
      <c r="ELK109" s="23"/>
      <c r="ELL109" s="23"/>
      <c r="ELM109" s="23"/>
      <c r="ELN109" s="23"/>
      <c r="ELO109" s="23"/>
      <c r="ELP109" s="23"/>
      <c r="ELQ109" s="23"/>
      <c r="ELR109" s="23"/>
      <c r="ELS109" s="23"/>
      <c r="ELT109" s="23"/>
      <c r="ELU109" s="23"/>
      <c r="ELV109" s="23"/>
      <c r="ELW109" s="23"/>
      <c r="ELX109" s="23"/>
      <c r="ELY109" s="23"/>
      <c r="ELZ109" s="23"/>
      <c r="EMA109" s="23"/>
      <c r="EMB109" s="23"/>
      <c r="EMC109" s="23"/>
      <c r="EMD109" s="23"/>
      <c r="EME109" s="23"/>
      <c r="EMF109" s="23"/>
      <c r="EMG109" s="23"/>
      <c r="EMH109" s="23"/>
      <c r="EMI109" s="23"/>
      <c r="EMJ109" s="23"/>
      <c r="EMK109" s="23"/>
      <c r="EML109" s="23"/>
      <c r="EMM109" s="23"/>
      <c r="EMN109" s="23"/>
      <c r="EMO109" s="23"/>
      <c r="EMP109" s="23"/>
      <c r="EMQ109" s="23"/>
      <c r="EMR109" s="23"/>
      <c r="EMS109" s="23"/>
      <c r="EMT109" s="23"/>
      <c r="EMU109" s="23"/>
      <c r="EMV109" s="23"/>
      <c r="EMW109" s="23"/>
      <c r="EMX109" s="23"/>
      <c r="EMY109" s="23"/>
      <c r="EMZ109" s="23"/>
      <c r="ENA109" s="23"/>
      <c r="ENB109" s="23"/>
      <c r="ENC109" s="23"/>
      <c r="END109" s="23"/>
      <c r="ENE109" s="23"/>
      <c r="ENF109" s="23"/>
      <c r="ENG109" s="23"/>
      <c r="ENH109" s="23"/>
      <c r="ENI109" s="23"/>
      <c r="ENJ109" s="23"/>
      <c r="ENK109" s="23"/>
      <c r="ENL109" s="23"/>
      <c r="ENM109" s="23"/>
      <c r="ENN109" s="23"/>
      <c r="ENO109" s="23"/>
      <c r="ENP109" s="23"/>
      <c r="ENQ109" s="23"/>
      <c r="ENR109" s="23"/>
      <c r="ENS109" s="23"/>
      <c r="ENT109" s="23"/>
      <c r="ENU109" s="23"/>
      <c r="ENV109" s="23"/>
      <c r="ENW109" s="23"/>
      <c r="ENX109" s="23"/>
      <c r="ENY109" s="23"/>
      <c r="ENZ109" s="23"/>
      <c r="EOA109" s="23"/>
      <c r="EOB109" s="23"/>
      <c r="EOC109" s="23"/>
      <c r="EOD109" s="23"/>
      <c r="EOE109" s="23"/>
      <c r="EOF109" s="23"/>
      <c r="EOG109" s="23"/>
      <c r="EOH109" s="23"/>
      <c r="EOI109" s="23"/>
      <c r="EOJ109" s="23"/>
      <c r="EOK109" s="23"/>
      <c r="EOL109" s="23"/>
      <c r="EOM109" s="23"/>
      <c r="EON109" s="23"/>
      <c r="EOO109" s="23"/>
      <c r="EOP109" s="23"/>
      <c r="EOQ109" s="23"/>
      <c r="EOR109" s="23"/>
      <c r="EOS109" s="23"/>
      <c r="EOT109" s="23"/>
      <c r="EOU109" s="23"/>
      <c r="EOV109" s="23"/>
      <c r="EOW109" s="23"/>
      <c r="EOX109" s="23"/>
      <c r="EOY109" s="23"/>
      <c r="EOZ109" s="23"/>
      <c r="EPA109" s="23"/>
      <c r="EPB109" s="23"/>
      <c r="EPC109" s="23"/>
      <c r="EPD109" s="23"/>
      <c r="EPE109" s="23"/>
      <c r="EPF109" s="23"/>
      <c r="EPG109" s="23"/>
      <c r="EPH109" s="23"/>
      <c r="EPI109" s="23"/>
      <c r="EPJ109" s="23"/>
      <c r="EPK109" s="23"/>
      <c r="EPL109" s="23"/>
      <c r="EPM109" s="23"/>
      <c r="EPN109" s="23"/>
      <c r="EPO109" s="23"/>
      <c r="EPP109" s="23"/>
      <c r="EPQ109" s="23"/>
      <c r="EPR109" s="23"/>
      <c r="EPS109" s="23"/>
      <c r="EPT109" s="23"/>
      <c r="EPU109" s="23"/>
      <c r="EPV109" s="23"/>
      <c r="EPW109" s="23"/>
      <c r="EPX109" s="23"/>
      <c r="EPY109" s="23"/>
      <c r="EPZ109" s="23"/>
      <c r="EQA109" s="23"/>
      <c r="EQB109" s="23"/>
      <c r="EQC109" s="23"/>
      <c r="EQD109" s="23"/>
      <c r="EQE109" s="23"/>
      <c r="EQF109" s="23"/>
      <c r="EQG109" s="23"/>
      <c r="EQH109" s="23"/>
      <c r="EQI109" s="23"/>
      <c r="EQJ109" s="23"/>
      <c r="EQK109" s="23"/>
      <c r="EQL109" s="23"/>
      <c r="EQM109" s="23"/>
      <c r="EQN109" s="23"/>
      <c r="EQO109" s="23"/>
      <c r="EQP109" s="23"/>
      <c r="EQQ109" s="23"/>
      <c r="EQR109" s="23"/>
      <c r="EQS109" s="23"/>
      <c r="EQT109" s="23"/>
      <c r="EQU109" s="23"/>
      <c r="EQV109" s="23"/>
      <c r="EQW109" s="23"/>
      <c r="EQX109" s="23"/>
      <c r="EQY109" s="23"/>
      <c r="EQZ109" s="23"/>
      <c r="ERA109" s="23"/>
      <c r="ERB109" s="23"/>
      <c r="ERC109" s="23"/>
      <c r="ERD109" s="23"/>
      <c r="ERE109" s="23"/>
      <c r="ERF109" s="23"/>
      <c r="ERG109" s="23"/>
      <c r="ERH109" s="23"/>
      <c r="ERI109" s="23"/>
      <c r="ERJ109" s="23"/>
      <c r="ERK109" s="23"/>
      <c r="ERL109" s="23"/>
      <c r="ERM109" s="23"/>
      <c r="ERN109" s="23"/>
      <c r="ERO109" s="23"/>
      <c r="ERP109" s="23"/>
      <c r="ERQ109" s="23"/>
      <c r="ERR109" s="23"/>
      <c r="ERS109" s="23"/>
      <c r="ERT109" s="23"/>
      <c r="ERU109" s="23"/>
      <c r="ERV109" s="23"/>
      <c r="ERW109" s="23"/>
      <c r="ERX109" s="23"/>
      <c r="ERY109" s="23"/>
      <c r="ERZ109" s="23"/>
      <c r="ESA109" s="23"/>
      <c r="ESB109" s="23"/>
      <c r="ESC109" s="23"/>
      <c r="ESD109" s="23"/>
      <c r="ESE109" s="23"/>
      <c r="ESF109" s="23"/>
      <c r="ESG109" s="23"/>
      <c r="ESH109" s="23"/>
      <c r="ESI109" s="23"/>
      <c r="ESJ109" s="23"/>
      <c r="ESK109" s="23"/>
      <c r="ESL109" s="23"/>
      <c r="ESM109" s="23"/>
      <c r="ESN109" s="23"/>
      <c r="ESO109" s="23"/>
      <c r="ESP109" s="23"/>
      <c r="ESQ109" s="23"/>
      <c r="ESR109" s="23"/>
      <c r="ESS109" s="23"/>
      <c r="EST109" s="23"/>
      <c r="ESU109" s="23"/>
      <c r="ESV109" s="23"/>
      <c r="ESW109" s="23"/>
      <c r="ESX109" s="23"/>
      <c r="ESY109" s="23"/>
      <c r="ESZ109" s="23"/>
      <c r="ETA109" s="23"/>
      <c r="ETB109" s="23"/>
      <c r="ETC109" s="23"/>
      <c r="ETD109" s="23"/>
      <c r="ETE109" s="23"/>
      <c r="ETF109" s="23"/>
      <c r="ETG109" s="23"/>
      <c r="ETH109" s="23"/>
      <c r="ETI109" s="23"/>
      <c r="ETJ109" s="23"/>
      <c r="ETK109" s="23"/>
      <c r="ETL109" s="23"/>
      <c r="ETM109" s="23"/>
      <c r="ETN109" s="23"/>
      <c r="ETO109" s="23"/>
      <c r="ETP109" s="23"/>
      <c r="ETQ109" s="23"/>
      <c r="ETR109" s="23"/>
      <c r="ETS109" s="23"/>
      <c r="ETT109" s="23"/>
      <c r="ETU109" s="23"/>
      <c r="ETV109" s="23"/>
      <c r="ETW109" s="23"/>
      <c r="ETX109" s="23"/>
      <c r="ETY109" s="23"/>
      <c r="ETZ109" s="23"/>
      <c r="EUA109" s="23"/>
      <c r="EUB109" s="23"/>
      <c r="EUC109" s="23"/>
      <c r="EUD109" s="23"/>
      <c r="EUE109" s="23"/>
      <c r="EUF109" s="23"/>
      <c r="EUG109" s="23"/>
      <c r="EUH109" s="23"/>
      <c r="EUI109" s="23"/>
      <c r="EUJ109" s="23"/>
      <c r="EUK109" s="23"/>
      <c r="EUL109" s="23"/>
      <c r="EUM109" s="23"/>
      <c r="EUN109" s="23"/>
      <c r="EUO109" s="23"/>
      <c r="EUP109" s="23"/>
      <c r="EUQ109" s="23"/>
      <c r="EUR109" s="23"/>
      <c r="EUS109" s="23"/>
      <c r="EUT109" s="23"/>
      <c r="EUU109" s="23"/>
      <c r="EUV109" s="23"/>
      <c r="EUW109" s="23"/>
      <c r="EUX109" s="23"/>
      <c r="EUY109" s="23"/>
      <c r="EUZ109" s="23"/>
      <c r="EVA109" s="23"/>
      <c r="EVB109" s="23"/>
      <c r="EVC109" s="23"/>
      <c r="EVD109" s="23"/>
      <c r="EVE109" s="23"/>
      <c r="EVF109" s="23"/>
      <c r="EVG109" s="23"/>
      <c r="EVH109" s="23"/>
      <c r="EVI109" s="23"/>
      <c r="EVJ109" s="23"/>
      <c r="EVK109" s="23"/>
      <c r="EVL109" s="23"/>
      <c r="EVM109" s="23"/>
      <c r="EVN109" s="23"/>
      <c r="EVO109" s="23"/>
      <c r="EVP109" s="23"/>
      <c r="EVQ109" s="23"/>
      <c r="EVR109" s="23"/>
      <c r="EVS109" s="23"/>
      <c r="EVT109" s="23"/>
      <c r="EVU109" s="23"/>
      <c r="EVV109" s="23"/>
      <c r="EVW109" s="23"/>
      <c r="EVX109" s="23"/>
      <c r="EVY109" s="23"/>
      <c r="EVZ109" s="23"/>
      <c r="EWA109" s="23"/>
      <c r="EWB109" s="23"/>
      <c r="EWC109" s="23"/>
      <c r="EWD109" s="23"/>
      <c r="EWE109" s="23"/>
      <c r="EWF109" s="23"/>
      <c r="EWG109" s="23"/>
      <c r="EWH109" s="23"/>
      <c r="EWI109" s="23"/>
      <c r="EWJ109" s="23"/>
      <c r="EWK109" s="23"/>
      <c r="EWL109" s="23"/>
      <c r="EWM109" s="23"/>
      <c r="EWN109" s="23"/>
      <c r="EWO109" s="23"/>
      <c r="EWP109" s="23"/>
      <c r="EWQ109" s="23"/>
      <c r="EWR109" s="23"/>
      <c r="EWS109" s="23"/>
      <c r="EWT109" s="23"/>
      <c r="EWU109" s="23"/>
      <c r="EWV109" s="23"/>
      <c r="EWW109" s="23"/>
      <c r="EWX109" s="23"/>
      <c r="EWY109" s="23"/>
      <c r="EWZ109" s="23"/>
      <c r="EXA109" s="23"/>
      <c r="EXB109" s="23"/>
      <c r="EXC109" s="23"/>
      <c r="EXD109" s="23"/>
      <c r="EXE109" s="23"/>
      <c r="EXF109" s="23"/>
      <c r="EXG109" s="23"/>
      <c r="EXH109" s="23"/>
      <c r="EXI109" s="23"/>
      <c r="EXJ109" s="23"/>
      <c r="EXK109" s="23"/>
      <c r="EXL109" s="23"/>
      <c r="EXM109" s="23"/>
      <c r="EXN109" s="23"/>
      <c r="EXO109" s="23"/>
      <c r="EXP109" s="23"/>
      <c r="EXQ109" s="23"/>
      <c r="EXR109" s="23"/>
      <c r="EXS109" s="23"/>
      <c r="EXT109" s="23"/>
      <c r="EXU109" s="23"/>
      <c r="EXV109" s="23"/>
      <c r="EXW109" s="23"/>
      <c r="EXX109" s="23"/>
      <c r="EXY109" s="23"/>
      <c r="EXZ109" s="23"/>
      <c r="EYA109" s="23"/>
      <c r="EYB109" s="23"/>
      <c r="EYC109" s="23"/>
      <c r="EYD109" s="23"/>
      <c r="EYE109" s="23"/>
      <c r="EYF109" s="23"/>
      <c r="EYG109" s="23"/>
      <c r="EYH109" s="23"/>
      <c r="EYI109" s="23"/>
      <c r="EYJ109" s="23"/>
      <c r="EYK109" s="23"/>
      <c r="EYL109" s="23"/>
      <c r="EYM109" s="23"/>
      <c r="EYN109" s="23"/>
      <c r="EYO109" s="23"/>
      <c r="EYP109" s="23"/>
      <c r="EYQ109" s="23"/>
      <c r="EYR109" s="23"/>
      <c r="EYS109" s="23"/>
      <c r="EYT109" s="23"/>
      <c r="EYU109" s="23"/>
      <c r="EYV109" s="23"/>
      <c r="EYW109" s="23"/>
      <c r="EYX109" s="23"/>
      <c r="EYY109" s="23"/>
      <c r="EYZ109" s="23"/>
      <c r="EZA109" s="23"/>
      <c r="EZB109" s="23"/>
      <c r="EZC109" s="23"/>
      <c r="EZD109" s="23"/>
      <c r="EZE109" s="23"/>
      <c r="EZF109" s="23"/>
      <c r="EZG109" s="23"/>
      <c r="EZH109" s="23"/>
      <c r="EZI109" s="23"/>
      <c r="EZJ109" s="23"/>
      <c r="EZK109" s="23"/>
      <c r="EZL109" s="23"/>
      <c r="EZM109" s="23"/>
      <c r="EZN109" s="23"/>
      <c r="EZO109" s="23"/>
      <c r="EZP109" s="23"/>
      <c r="EZQ109" s="23"/>
      <c r="EZR109" s="23"/>
      <c r="EZS109" s="23"/>
      <c r="EZT109" s="23"/>
      <c r="EZU109" s="23"/>
      <c r="EZV109" s="23"/>
      <c r="EZW109" s="23"/>
      <c r="EZX109" s="23"/>
      <c r="EZY109" s="23"/>
      <c r="EZZ109" s="23"/>
      <c r="FAA109" s="23"/>
      <c r="FAB109" s="23"/>
      <c r="FAC109" s="23"/>
      <c r="FAD109" s="23"/>
      <c r="FAE109" s="23"/>
      <c r="FAF109" s="23"/>
      <c r="FAG109" s="23"/>
      <c r="FAH109" s="23"/>
      <c r="FAI109" s="23"/>
      <c r="FAJ109" s="23"/>
      <c r="FAK109" s="23"/>
      <c r="FAL109" s="23"/>
      <c r="FAM109" s="23"/>
      <c r="FAN109" s="23"/>
      <c r="FAO109" s="23"/>
      <c r="FAP109" s="23"/>
      <c r="FAQ109" s="23"/>
      <c r="FAR109" s="23"/>
      <c r="FAS109" s="23"/>
      <c r="FAT109" s="23"/>
      <c r="FAU109" s="23"/>
      <c r="FAV109" s="23"/>
      <c r="FAW109" s="23"/>
      <c r="FAX109" s="23"/>
      <c r="FAY109" s="23"/>
      <c r="FAZ109" s="23"/>
      <c r="FBA109" s="23"/>
      <c r="FBB109" s="23"/>
      <c r="FBC109" s="23"/>
      <c r="FBD109" s="23"/>
      <c r="FBE109" s="23"/>
      <c r="FBF109" s="23"/>
      <c r="FBG109" s="23"/>
      <c r="FBH109" s="23"/>
      <c r="FBI109" s="23"/>
      <c r="FBJ109" s="23"/>
      <c r="FBK109" s="23"/>
      <c r="FBL109" s="23"/>
      <c r="FBM109" s="23"/>
      <c r="FBN109" s="23"/>
      <c r="FBO109" s="23"/>
      <c r="FBP109" s="23"/>
      <c r="FBQ109" s="23"/>
      <c r="FBR109" s="23"/>
      <c r="FBS109" s="23"/>
      <c r="FBT109" s="23"/>
      <c r="FBU109" s="23"/>
      <c r="FBV109" s="23"/>
      <c r="FBW109" s="23"/>
      <c r="FBX109" s="23"/>
      <c r="FBY109" s="23"/>
      <c r="FBZ109" s="23"/>
      <c r="FCA109" s="23"/>
      <c r="FCB109" s="23"/>
      <c r="FCC109" s="23"/>
      <c r="FCD109" s="23"/>
      <c r="FCE109" s="23"/>
      <c r="FCF109" s="23"/>
      <c r="FCG109" s="23"/>
      <c r="FCH109" s="23"/>
      <c r="FCI109" s="23"/>
      <c r="FCJ109" s="23"/>
      <c r="FCK109" s="23"/>
      <c r="FCL109" s="23"/>
      <c r="FCM109" s="23"/>
      <c r="FCN109" s="23"/>
      <c r="FCO109" s="23"/>
      <c r="FCP109" s="23"/>
      <c r="FCQ109" s="23"/>
      <c r="FCR109" s="23"/>
      <c r="FCS109" s="23"/>
      <c r="FCT109" s="23"/>
      <c r="FCU109" s="23"/>
      <c r="FCV109" s="23"/>
      <c r="FCW109" s="23"/>
      <c r="FCX109" s="23"/>
      <c r="FCY109" s="23"/>
      <c r="FCZ109" s="23"/>
      <c r="FDA109" s="23"/>
      <c r="FDB109" s="23"/>
      <c r="FDC109" s="23"/>
      <c r="FDD109" s="23"/>
      <c r="FDE109" s="23"/>
      <c r="FDF109" s="23"/>
      <c r="FDG109" s="23"/>
      <c r="FDH109" s="23"/>
      <c r="FDI109" s="23"/>
      <c r="FDJ109" s="23"/>
      <c r="FDK109" s="23"/>
      <c r="FDL109" s="23"/>
      <c r="FDM109" s="23"/>
      <c r="FDN109" s="23"/>
      <c r="FDO109" s="23"/>
      <c r="FDP109" s="23"/>
      <c r="FDQ109" s="23"/>
      <c r="FDR109" s="23"/>
      <c r="FDS109" s="23"/>
      <c r="FDT109" s="23"/>
      <c r="FDU109" s="23"/>
      <c r="FDV109" s="23"/>
      <c r="FDW109" s="23"/>
      <c r="FDX109" s="23"/>
      <c r="FDY109" s="23"/>
      <c r="FDZ109" s="23"/>
      <c r="FEA109" s="23"/>
      <c r="FEB109" s="23"/>
      <c r="FEC109" s="23"/>
      <c r="FED109" s="23"/>
      <c r="FEE109" s="23"/>
      <c r="FEF109" s="23"/>
      <c r="FEG109" s="23"/>
      <c r="FEH109" s="23"/>
      <c r="FEI109" s="23"/>
      <c r="FEJ109" s="23"/>
      <c r="FEK109" s="23"/>
      <c r="FEL109" s="23"/>
      <c r="FEM109" s="23"/>
      <c r="FEN109" s="23"/>
      <c r="FEO109" s="23"/>
      <c r="FEP109" s="23"/>
      <c r="FEQ109" s="23"/>
      <c r="FER109" s="23"/>
      <c r="FES109" s="23"/>
      <c r="FET109" s="23"/>
      <c r="FEU109" s="23"/>
      <c r="FEV109" s="23"/>
      <c r="FEW109" s="23"/>
      <c r="FEX109" s="23"/>
      <c r="FEY109" s="23"/>
      <c r="FEZ109" s="23"/>
      <c r="FFA109" s="23"/>
      <c r="FFB109" s="23"/>
      <c r="FFC109" s="23"/>
      <c r="FFD109" s="23"/>
      <c r="FFE109" s="23"/>
      <c r="FFF109" s="23"/>
      <c r="FFG109" s="23"/>
      <c r="FFH109" s="23"/>
      <c r="FFI109" s="23"/>
      <c r="FFJ109" s="23"/>
      <c r="FFK109" s="23"/>
      <c r="FFL109" s="23"/>
      <c r="FFM109" s="23"/>
      <c r="FFN109" s="23"/>
      <c r="FFO109" s="23"/>
      <c r="FFP109" s="23"/>
      <c r="FFQ109" s="23"/>
      <c r="FFR109" s="23"/>
      <c r="FFS109" s="23"/>
      <c r="FFT109" s="23"/>
      <c r="FFU109" s="23"/>
      <c r="FFV109" s="23"/>
      <c r="FFW109" s="23"/>
      <c r="FFX109" s="23"/>
      <c r="FFY109" s="23"/>
      <c r="FFZ109" s="23"/>
      <c r="FGA109" s="23"/>
      <c r="FGB109" s="23"/>
      <c r="FGC109" s="23"/>
      <c r="FGD109" s="23"/>
      <c r="FGE109" s="23"/>
      <c r="FGF109" s="23"/>
      <c r="FGG109" s="23"/>
      <c r="FGH109" s="23"/>
      <c r="FGI109" s="23"/>
      <c r="FGJ109" s="23"/>
      <c r="FGK109" s="23"/>
      <c r="FGL109" s="23"/>
      <c r="FGM109" s="23"/>
      <c r="FGN109" s="23"/>
      <c r="FGO109" s="23"/>
      <c r="FGP109" s="23"/>
      <c r="FGQ109" s="23"/>
      <c r="FGR109" s="23"/>
      <c r="FGS109" s="23"/>
      <c r="FGT109" s="23"/>
      <c r="FGU109" s="23"/>
      <c r="FGV109" s="23"/>
      <c r="FGW109" s="23"/>
      <c r="FGX109" s="23"/>
      <c r="FGY109" s="23"/>
      <c r="FGZ109" s="23"/>
      <c r="FHA109" s="23"/>
      <c r="FHB109" s="23"/>
      <c r="FHC109" s="23"/>
      <c r="FHD109" s="23"/>
      <c r="FHE109" s="23"/>
      <c r="FHF109" s="23"/>
      <c r="FHG109" s="23"/>
      <c r="FHH109" s="23"/>
      <c r="FHI109" s="23"/>
      <c r="FHJ109" s="23"/>
      <c r="FHK109" s="23"/>
      <c r="FHL109" s="23"/>
      <c r="FHM109" s="23"/>
      <c r="FHN109" s="23"/>
      <c r="FHO109" s="23"/>
      <c r="FHP109" s="23"/>
      <c r="FHQ109" s="23"/>
      <c r="FHR109" s="23"/>
      <c r="FHS109" s="23"/>
      <c r="FHT109" s="23"/>
      <c r="FHU109" s="23"/>
      <c r="FHV109" s="23"/>
      <c r="FHW109" s="23"/>
      <c r="FHX109" s="23"/>
      <c r="FHY109" s="23"/>
      <c r="FHZ109" s="23"/>
      <c r="FIA109" s="23"/>
      <c r="FIB109" s="23"/>
      <c r="FIC109" s="23"/>
      <c r="FID109" s="23"/>
      <c r="FIE109" s="23"/>
      <c r="FIF109" s="23"/>
      <c r="FIG109" s="23"/>
      <c r="FIH109" s="23"/>
      <c r="FII109" s="23"/>
      <c r="FIJ109" s="23"/>
      <c r="FIK109" s="23"/>
      <c r="FIL109" s="23"/>
      <c r="FIM109" s="23"/>
      <c r="FIN109" s="23"/>
      <c r="FIO109" s="23"/>
      <c r="FIP109" s="23"/>
      <c r="FIQ109" s="23"/>
      <c r="FIR109" s="23"/>
      <c r="FIS109" s="23"/>
      <c r="FIT109" s="23"/>
      <c r="FIU109" s="23"/>
      <c r="FIV109" s="23"/>
      <c r="FIW109" s="23"/>
      <c r="FIX109" s="23"/>
      <c r="FIY109" s="23"/>
      <c r="FIZ109" s="23"/>
      <c r="FJA109" s="23"/>
      <c r="FJB109" s="23"/>
      <c r="FJC109" s="23"/>
      <c r="FJD109" s="23"/>
      <c r="FJE109" s="23"/>
      <c r="FJF109" s="23"/>
      <c r="FJG109" s="23"/>
      <c r="FJH109" s="23"/>
      <c r="FJI109" s="23"/>
      <c r="FJJ109" s="23"/>
      <c r="FJK109" s="23"/>
      <c r="FJL109" s="23"/>
      <c r="FJM109" s="23"/>
      <c r="FJN109" s="23"/>
      <c r="FJO109" s="23"/>
      <c r="FJP109" s="23"/>
      <c r="FJQ109" s="23"/>
      <c r="FJR109" s="23"/>
      <c r="FJS109" s="23"/>
      <c r="FJT109" s="23"/>
      <c r="FJU109" s="23"/>
      <c r="FJV109" s="23"/>
      <c r="FJW109" s="23"/>
      <c r="FJX109" s="23"/>
      <c r="FJY109" s="23"/>
      <c r="FJZ109" s="23"/>
      <c r="FKA109" s="23"/>
      <c r="FKB109" s="23"/>
      <c r="FKC109" s="23"/>
      <c r="FKD109" s="23"/>
      <c r="FKE109" s="23"/>
      <c r="FKF109" s="23"/>
      <c r="FKG109" s="23"/>
      <c r="FKH109" s="23"/>
      <c r="FKI109" s="23"/>
      <c r="FKJ109" s="23"/>
      <c r="FKK109" s="23"/>
      <c r="FKL109" s="23"/>
      <c r="FKM109" s="23"/>
      <c r="FKN109" s="23"/>
      <c r="FKO109" s="23"/>
      <c r="FKP109" s="23"/>
      <c r="FKQ109" s="23"/>
      <c r="FKR109" s="23"/>
      <c r="FKS109" s="23"/>
      <c r="FKT109" s="23"/>
      <c r="FKU109" s="23"/>
      <c r="FKV109" s="23"/>
      <c r="FKW109" s="23"/>
      <c r="FKX109" s="23"/>
      <c r="FKY109" s="23"/>
      <c r="FKZ109" s="23"/>
      <c r="FLA109" s="23"/>
      <c r="FLB109" s="23"/>
      <c r="FLC109" s="23"/>
      <c r="FLD109" s="23"/>
      <c r="FLE109" s="23"/>
      <c r="FLF109" s="23"/>
      <c r="FLG109" s="23"/>
      <c r="FLH109" s="23"/>
      <c r="FLI109" s="23"/>
      <c r="FLJ109" s="23"/>
      <c r="FLK109" s="23"/>
      <c r="FLL109" s="23"/>
      <c r="FLM109" s="23"/>
      <c r="FLN109" s="23"/>
      <c r="FLO109" s="23"/>
      <c r="FLP109" s="23"/>
      <c r="FLQ109" s="23"/>
      <c r="FLR109" s="23"/>
      <c r="FLS109" s="23"/>
      <c r="FLT109" s="23"/>
      <c r="FLU109" s="23"/>
      <c r="FLV109" s="23"/>
      <c r="FLW109" s="23"/>
      <c r="FLX109" s="23"/>
      <c r="FLY109" s="23"/>
      <c r="FLZ109" s="23"/>
      <c r="FMA109" s="23"/>
      <c r="FMB109" s="23"/>
      <c r="FMC109" s="23"/>
      <c r="FMD109" s="23"/>
      <c r="FME109" s="23"/>
      <c r="FMF109" s="23"/>
      <c r="FMG109" s="23"/>
      <c r="FMH109" s="23"/>
      <c r="FMI109" s="23"/>
      <c r="FMJ109" s="23"/>
      <c r="FMK109" s="23"/>
      <c r="FML109" s="23"/>
      <c r="FMM109" s="23"/>
      <c r="FMN109" s="23"/>
      <c r="FMO109" s="23"/>
      <c r="FMP109" s="23"/>
      <c r="FMQ109" s="23"/>
      <c r="FMR109" s="23"/>
      <c r="FMS109" s="23"/>
      <c r="FMT109" s="23"/>
      <c r="FMU109" s="23"/>
      <c r="FMV109" s="23"/>
      <c r="FMW109" s="23"/>
      <c r="FMX109" s="23"/>
      <c r="FMY109" s="23"/>
      <c r="FMZ109" s="23"/>
      <c r="FNA109" s="23"/>
      <c r="FNB109" s="23"/>
      <c r="FNC109" s="23"/>
      <c r="FND109" s="23"/>
      <c r="FNE109" s="23"/>
      <c r="FNF109" s="23"/>
      <c r="FNG109" s="23"/>
      <c r="FNH109" s="23"/>
      <c r="FNI109" s="23"/>
      <c r="FNJ109" s="23"/>
      <c r="FNK109" s="23"/>
      <c r="FNL109" s="23"/>
      <c r="FNM109" s="23"/>
      <c r="FNN109" s="23"/>
      <c r="FNO109" s="23"/>
      <c r="FNP109" s="23"/>
      <c r="FNQ109" s="23"/>
      <c r="FNR109" s="23"/>
      <c r="FNS109" s="23"/>
      <c r="FNT109" s="23"/>
      <c r="FNU109" s="23"/>
      <c r="FNV109" s="23"/>
      <c r="FNW109" s="23"/>
      <c r="FNX109" s="23"/>
      <c r="FNY109" s="23"/>
      <c r="FNZ109" s="23"/>
      <c r="FOA109" s="23"/>
      <c r="FOB109" s="23"/>
      <c r="FOC109" s="23"/>
      <c r="FOD109" s="23"/>
      <c r="FOE109" s="23"/>
      <c r="FOF109" s="23"/>
      <c r="FOG109" s="23"/>
      <c r="FOH109" s="23"/>
      <c r="FOI109" s="23"/>
      <c r="FOJ109" s="23"/>
      <c r="FOK109" s="23"/>
      <c r="FOL109" s="23"/>
      <c r="FOM109" s="23"/>
      <c r="FON109" s="23"/>
      <c r="FOO109" s="23"/>
      <c r="FOP109" s="23"/>
      <c r="FOQ109" s="23"/>
      <c r="FOR109" s="23"/>
      <c r="FOS109" s="23"/>
      <c r="FOT109" s="23"/>
      <c r="FOU109" s="23"/>
      <c r="FOV109" s="23"/>
      <c r="FOW109" s="23"/>
      <c r="FOX109" s="23"/>
      <c r="FOY109" s="23"/>
      <c r="FOZ109" s="23"/>
      <c r="FPA109" s="23"/>
      <c r="FPB109" s="23"/>
      <c r="FPC109" s="23"/>
      <c r="FPD109" s="23"/>
      <c r="FPE109" s="23"/>
      <c r="FPF109" s="23"/>
      <c r="FPG109" s="23"/>
      <c r="FPH109" s="23"/>
      <c r="FPI109" s="23"/>
      <c r="FPJ109" s="23"/>
      <c r="FPK109" s="23"/>
      <c r="FPL109" s="23"/>
      <c r="FPM109" s="23"/>
      <c r="FPN109" s="23"/>
      <c r="FPO109" s="23"/>
      <c r="FPP109" s="23"/>
      <c r="FPQ109" s="23"/>
      <c r="FPR109" s="23"/>
      <c r="FPS109" s="23"/>
      <c r="FPT109" s="23"/>
      <c r="FPU109" s="23"/>
      <c r="FPV109" s="23"/>
      <c r="FPW109" s="23"/>
      <c r="FPX109" s="23"/>
      <c r="FPY109" s="23"/>
      <c r="FPZ109" s="23"/>
      <c r="FQA109" s="23"/>
      <c r="FQB109" s="23"/>
      <c r="FQC109" s="23"/>
      <c r="FQD109" s="23"/>
      <c r="FQE109" s="23"/>
      <c r="FQF109" s="23"/>
      <c r="FQG109" s="23"/>
      <c r="FQH109" s="23"/>
      <c r="FQI109" s="23"/>
      <c r="FQJ109" s="23"/>
      <c r="FQK109" s="23"/>
      <c r="FQL109" s="23"/>
      <c r="FQM109" s="23"/>
      <c r="FQN109" s="23"/>
      <c r="FQO109" s="23"/>
      <c r="FQP109" s="23"/>
      <c r="FQQ109" s="23"/>
      <c r="FQR109" s="23"/>
      <c r="FQS109" s="23"/>
      <c r="FQT109" s="23"/>
      <c r="FQU109" s="23"/>
      <c r="FQV109" s="23"/>
      <c r="FQW109" s="23"/>
      <c r="FQX109" s="23"/>
      <c r="FQY109" s="23"/>
      <c r="FQZ109" s="23"/>
      <c r="FRA109" s="23"/>
      <c r="FRB109" s="23"/>
      <c r="FRC109" s="23"/>
      <c r="FRD109" s="23"/>
      <c r="FRE109" s="23"/>
      <c r="FRF109" s="23"/>
      <c r="FRG109" s="23"/>
      <c r="FRH109" s="23"/>
      <c r="FRI109" s="23"/>
      <c r="FRJ109" s="23"/>
      <c r="FRK109" s="23"/>
      <c r="FRL109" s="23"/>
      <c r="FRM109" s="23"/>
      <c r="FRN109" s="23"/>
      <c r="FRO109" s="23"/>
      <c r="FRP109" s="23"/>
      <c r="FRQ109" s="23"/>
      <c r="FRR109" s="23"/>
      <c r="FRS109" s="23"/>
      <c r="FRT109" s="23"/>
      <c r="FRU109" s="23"/>
      <c r="FRV109" s="23"/>
      <c r="FRW109" s="23"/>
      <c r="FRX109" s="23"/>
      <c r="FRY109" s="23"/>
      <c r="FRZ109" s="23"/>
      <c r="FSA109" s="23"/>
      <c r="FSB109" s="23"/>
      <c r="FSC109" s="23"/>
      <c r="FSD109" s="23"/>
      <c r="FSE109" s="23"/>
      <c r="FSF109" s="23"/>
      <c r="FSG109" s="23"/>
      <c r="FSH109" s="23"/>
      <c r="FSI109" s="23"/>
      <c r="FSJ109" s="23"/>
      <c r="FSK109" s="23"/>
      <c r="FSL109" s="23"/>
      <c r="FSM109" s="23"/>
      <c r="FSN109" s="23"/>
      <c r="FSO109" s="23"/>
      <c r="FSP109" s="23"/>
      <c r="FSQ109" s="23"/>
      <c r="FSR109" s="23"/>
      <c r="FSS109" s="23"/>
      <c r="FST109" s="23"/>
      <c r="FSU109" s="23"/>
      <c r="FSV109" s="23"/>
      <c r="FSW109" s="23"/>
      <c r="FSX109" s="23"/>
      <c r="FSY109" s="23"/>
      <c r="FSZ109" s="23"/>
      <c r="FTA109" s="23"/>
      <c r="FTB109" s="23"/>
      <c r="FTC109" s="23"/>
      <c r="FTD109" s="23"/>
      <c r="FTE109" s="23"/>
      <c r="FTF109" s="23"/>
      <c r="FTG109" s="23"/>
      <c r="FTH109" s="23"/>
      <c r="FTI109" s="23"/>
      <c r="FTJ109" s="23"/>
      <c r="FTK109" s="23"/>
      <c r="FTL109" s="23"/>
      <c r="FTM109" s="23"/>
      <c r="FTN109" s="23"/>
      <c r="FTO109" s="23"/>
      <c r="FTP109" s="23"/>
      <c r="FTQ109" s="23"/>
      <c r="FTR109" s="23"/>
      <c r="FTS109" s="23"/>
      <c r="FTT109" s="23"/>
      <c r="FTU109" s="23"/>
      <c r="FTV109" s="23"/>
      <c r="FTW109" s="23"/>
      <c r="FTX109" s="23"/>
      <c r="FTY109" s="23"/>
      <c r="FTZ109" s="23"/>
      <c r="FUA109" s="23"/>
      <c r="FUB109" s="23"/>
      <c r="FUC109" s="23"/>
      <c r="FUD109" s="23"/>
      <c r="FUE109" s="23"/>
      <c r="FUF109" s="23"/>
      <c r="FUG109" s="23"/>
      <c r="FUH109" s="23"/>
      <c r="FUI109" s="23"/>
      <c r="FUJ109" s="23"/>
      <c r="FUK109" s="23"/>
      <c r="FUL109" s="23"/>
      <c r="FUM109" s="23"/>
      <c r="FUN109" s="23"/>
      <c r="FUO109" s="23"/>
      <c r="FUP109" s="23"/>
      <c r="FUQ109" s="23"/>
      <c r="FUR109" s="23"/>
      <c r="FUS109" s="23"/>
      <c r="FUT109" s="23"/>
      <c r="FUU109" s="23"/>
      <c r="FUV109" s="23"/>
      <c r="FUW109" s="23"/>
      <c r="FUX109" s="23"/>
      <c r="FUY109" s="23"/>
      <c r="FUZ109" s="23"/>
      <c r="FVA109" s="23"/>
      <c r="FVB109" s="23"/>
      <c r="FVC109" s="23"/>
      <c r="FVD109" s="23"/>
      <c r="FVE109" s="23"/>
      <c r="FVF109" s="23"/>
      <c r="FVG109" s="23"/>
      <c r="FVH109" s="23"/>
      <c r="FVI109" s="23"/>
      <c r="FVJ109" s="23"/>
      <c r="FVK109" s="23"/>
      <c r="FVL109" s="23"/>
      <c r="FVM109" s="23"/>
      <c r="FVN109" s="23"/>
      <c r="FVO109" s="23"/>
      <c r="FVP109" s="23"/>
      <c r="FVQ109" s="23"/>
      <c r="FVR109" s="23"/>
      <c r="FVS109" s="23"/>
      <c r="FVT109" s="23"/>
      <c r="FVU109" s="23"/>
      <c r="FVV109" s="23"/>
      <c r="FVW109" s="23"/>
      <c r="FVX109" s="23"/>
      <c r="FVY109" s="23"/>
      <c r="FVZ109" s="23"/>
      <c r="FWA109" s="23"/>
      <c r="FWB109" s="23"/>
      <c r="FWC109" s="23"/>
      <c r="FWD109" s="23"/>
      <c r="FWE109" s="23"/>
      <c r="FWF109" s="23"/>
      <c r="FWG109" s="23"/>
      <c r="FWH109" s="23"/>
      <c r="FWI109" s="23"/>
      <c r="FWJ109" s="23"/>
      <c r="FWK109" s="23"/>
      <c r="FWL109" s="23"/>
      <c r="FWM109" s="23"/>
      <c r="FWN109" s="23"/>
      <c r="FWO109" s="23"/>
      <c r="FWP109" s="23"/>
      <c r="FWQ109" s="23"/>
      <c r="FWR109" s="23"/>
      <c r="FWS109" s="23"/>
      <c r="FWT109" s="23"/>
      <c r="FWU109" s="23"/>
      <c r="FWV109" s="23"/>
      <c r="FWW109" s="23"/>
      <c r="FWX109" s="23"/>
      <c r="FWY109" s="23"/>
      <c r="FWZ109" s="23"/>
      <c r="FXA109" s="23"/>
      <c r="FXB109" s="23"/>
      <c r="FXC109" s="23"/>
      <c r="FXD109" s="23"/>
      <c r="FXE109" s="23"/>
      <c r="FXF109" s="23"/>
      <c r="FXG109" s="23"/>
      <c r="FXH109" s="23"/>
      <c r="FXI109" s="23"/>
      <c r="FXJ109" s="23"/>
      <c r="FXK109" s="23"/>
      <c r="FXL109" s="23"/>
      <c r="FXM109" s="23"/>
      <c r="FXN109" s="23"/>
      <c r="FXO109" s="23"/>
      <c r="FXP109" s="23"/>
      <c r="FXQ109" s="23"/>
      <c r="FXR109" s="23"/>
      <c r="FXS109" s="23"/>
      <c r="FXT109" s="23"/>
      <c r="FXU109" s="23"/>
      <c r="FXV109" s="23"/>
      <c r="FXW109" s="23"/>
      <c r="FXX109" s="23"/>
      <c r="FXY109" s="23"/>
      <c r="FXZ109" s="23"/>
      <c r="FYA109" s="23"/>
      <c r="FYB109" s="23"/>
      <c r="FYC109" s="23"/>
      <c r="FYD109" s="23"/>
      <c r="FYE109" s="23"/>
      <c r="FYF109" s="23"/>
      <c r="FYG109" s="23"/>
      <c r="FYH109" s="23"/>
      <c r="FYI109" s="23"/>
      <c r="FYJ109" s="23"/>
      <c r="FYK109" s="23"/>
      <c r="FYL109" s="23"/>
      <c r="FYM109" s="23"/>
      <c r="FYN109" s="23"/>
      <c r="FYO109" s="23"/>
      <c r="FYP109" s="23"/>
      <c r="FYQ109" s="23"/>
      <c r="FYR109" s="23"/>
      <c r="FYS109" s="23"/>
      <c r="FYT109" s="23"/>
      <c r="FYU109" s="23"/>
      <c r="FYV109" s="23"/>
      <c r="FYW109" s="23"/>
      <c r="FYX109" s="23"/>
      <c r="FYY109" s="23"/>
      <c r="FYZ109" s="23"/>
      <c r="FZA109" s="23"/>
      <c r="FZB109" s="23"/>
      <c r="FZC109" s="23"/>
      <c r="FZD109" s="23"/>
      <c r="FZE109" s="23"/>
      <c r="FZF109" s="23"/>
      <c r="FZG109" s="23"/>
      <c r="FZH109" s="23"/>
      <c r="FZI109" s="23"/>
      <c r="FZJ109" s="23"/>
      <c r="FZK109" s="23"/>
      <c r="FZL109" s="23"/>
      <c r="FZM109" s="23"/>
      <c r="FZN109" s="23"/>
      <c r="FZO109" s="23"/>
      <c r="FZP109" s="23"/>
      <c r="FZQ109" s="23"/>
      <c r="FZR109" s="23"/>
      <c r="FZS109" s="23"/>
      <c r="FZT109" s="23"/>
      <c r="FZU109" s="23"/>
      <c r="FZV109" s="23"/>
      <c r="FZW109" s="23"/>
      <c r="FZX109" s="23"/>
      <c r="FZY109" s="23"/>
      <c r="FZZ109" s="23"/>
      <c r="GAA109" s="23"/>
      <c r="GAB109" s="23"/>
      <c r="GAC109" s="23"/>
      <c r="GAD109" s="23"/>
      <c r="GAE109" s="23"/>
      <c r="GAF109" s="23"/>
      <c r="GAG109" s="23"/>
      <c r="GAH109" s="23"/>
      <c r="GAI109" s="23"/>
      <c r="GAJ109" s="23"/>
      <c r="GAK109" s="23"/>
      <c r="GAL109" s="23"/>
      <c r="GAM109" s="23"/>
      <c r="GAN109" s="23"/>
      <c r="GAO109" s="23"/>
      <c r="GAP109" s="23"/>
      <c r="GAQ109" s="23"/>
      <c r="GAR109" s="23"/>
      <c r="GAS109" s="23"/>
      <c r="GAT109" s="23"/>
      <c r="GAU109" s="23"/>
      <c r="GAV109" s="23"/>
      <c r="GAW109" s="23"/>
      <c r="GAX109" s="23"/>
      <c r="GAY109" s="23"/>
      <c r="GAZ109" s="23"/>
      <c r="GBA109" s="23"/>
      <c r="GBB109" s="23"/>
      <c r="GBC109" s="23"/>
      <c r="GBD109" s="23"/>
      <c r="GBE109" s="23"/>
      <c r="GBF109" s="23"/>
      <c r="GBG109" s="23"/>
      <c r="GBH109" s="23"/>
      <c r="GBI109" s="23"/>
      <c r="GBJ109" s="23"/>
      <c r="GBK109" s="23"/>
      <c r="GBL109" s="23"/>
      <c r="GBM109" s="23"/>
      <c r="GBN109" s="23"/>
      <c r="GBO109" s="23"/>
      <c r="GBP109" s="23"/>
      <c r="GBQ109" s="23"/>
      <c r="GBR109" s="23"/>
      <c r="GBS109" s="23"/>
      <c r="GBT109" s="23"/>
      <c r="GBU109" s="23"/>
      <c r="GBV109" s="23"/>
      <c r="GBW109" s="23"/>
      <c r="GBX109" s="23"/>
      <c r="GBY109" s="23"/>
      <c r="GBZ109" s="23"/>
      <c r="GCA109" s="23"/>
      <c r="GCB109" s="23"/>
      <c r="GCC109" s="23"/>
      <c r="GCD109" s="23"/>
      <c r="GCE109" s="23"/>
      <c r="GCF109" s="23"/>
      <c r="GCG109" s="23"/>
      <c r="GCH109" s="23"/>
      <c r="GCI109" s="23"/>
      <c r="GCJ109" s="23"/>
      <c r="GCK109" s="23"/>
      <c r="GCL109" s="23"/>
      <c r="GCM109" s="23"/>
      <c r="GCN109" s="23"/>
      <c r="GCO109" s="23"/>
      <c r="GCP109" s="23"/>
      <c r="GCQ109" s="23"/>
      <c r="GCR109" s="23"/>
      <c r="GCS109" s="23"/>
      <c r="GCT109" s="23"/>
      <c r="GCU109" s="23"/>
      <c r="GCV109" s="23"/>
      <c r="GCW109" s="23"/>
      <c r="GCX109" s="23"/>
      <c r="GCY109" s="23"/>
      <c r="GCZ109" s="23"/>
      <c r="GDA109" s="23"/>
      <c r="GDB109" s="23"/>
      <c r="GDC109" s="23"/>
      <c r="GDD109" s="23"/>
      <c r="GDE109" s="23"/>
      <c r="GDF109" s="23"/>
      <c r="GDG109" s="23"/>
      <c r="GDH109" s="23"/>
      <c r="GDI109" s="23"/>
      <c r="GDJ109" s="23"/>
      <c r="GDK109" s="23"/>
      <c r="GDL109" s="23"/>
      <c r="GDM109" s="23"/>
      <c r="GDN109" s="23"/>
      <c r="GDO109" s="23"/>
      <c r="GDP109" s="23"/>
      <c r="GDQ109" s="23"/>
      <c r="GDR109" s="23"/>
      <c r="GDS109" s="23"/>
      <c r="GDT109" s="23"/>
      <c r="GDU109" s="23"/>
      <c r="GDV109" s="23"/>
      <c r="GDW109" s="23"/>
      <c r="GDX109" s="23"/>
      <c r="GDY109" s="23"/>
      <c r="GDZ109" s="23"/>
      <c r="GEA109" s="23"/>
      <c r="GEB109" s="23"/>
      <c r="GEC109" s="23"/>
      <c r="GED109" s="23"/>
      <c r="GEE109" s="23"/>
      <c r="GEF109" s="23"/>
      <c r="GEG109" s="23"/>
      <c r="GEH109" s="23"/>
      <c r="GEI109" s="23"/>
      <c r="GEJ109" s="23"/>
      <c r="GEK109" s="23"/>
      <c r="GEL109" s="23"/>
      <c r="GEM109" s="23"/>
      <c r="GEN109" s="23"/>
      <c r="GEO109" s="23"/>
      <c r="GEP109" s="23"/>
      <c r="GEQ109" s="23"/>
      <c r="GER109" s="23"/>
      <c r="GES109" s="23"/>
      <c r="GET109" s="23"/>
      <c r="GEU109" s="23"/>
      <c r="GEV109" s="23"/>
      <c r="GEW109" s="23"/>
      <c r="GEX109" s="23"/>
      <c r="GEY109" s="23"/>
      <c r="GEZ109" s="23"/>
      <c r="GFA109" s="23"/>
      <c r="GFB109" s="23"/>
      <c r="GFC109" s="23"/>
      <c r="GFD109" s="23"/>
      <c r="GFE109" s="23"/>
      <c r="GFF109" s="23"/>
      <c r="GFG109" s="23"/>
      <c r="GFH109" s="23"/>
      <c r="GFI109" s="23"/>
      <c r="GFJ109" s="23"/>
      <c r="GFK109" s="23"/>
      <c r="GFL109" s="23"/>
      <c r="GFM109" s="23"/>
      <c r="GFN109" s="23"/>
      <c r="GFO109" s="23"/>
      <c r="GFP109" s="23"/>
      <c r="GFQ109" s="23"/>
      <c r="GFR109" s="23"/>
      <c r="GFS109" s="23"/>
      <c r="GFT109" s="23"/>
      <c r="GFU109" s="23"/>
      <c r="GFV109" s="23"/>
      <c r="GFW109" s="23"/>
      <c r="GFX109" s="23"/>
      <c r="GFY109" s="23"/>
      <c r="GFZ109" s="23"/>
      <c r="GGA109" s="23"/>
      <c r="GGB109" s="23"/>
      <c r="GGC109" s="23"/>
      <c r="GGD109" s="23"/>
      <c r="GGE109" s="23"/>
      <c r="GGF109" s="23"/>
      <c r="GGG109" s="23"/>
      <c r="GGH109" s="23"/>
      <c r="GGI109" s="23"/>
      <c r="GGJ109" s="23"/>
      <c r="GGK109" s="23"/>
      <c r="GGL109" s="23"/>
      <c r="GGM109" s="23"/>
      <c r="GGN109" s="23"/>
      <c r="GGO109" s="23"/>
      <c r="GGP109" s="23"/>
      <c r="GGQ109" s="23"/>
      <c r="GGR109" s="23"/>
      <c r="GGS109" s="23"/>
      <c r="GGT109" s="23"/>
      <c r="GGU109" s="23"/>
      <c r="GGV109" s="23"/>
      <c r="GGW109" s="23"/>
      <c r="GGX109" s="23"/>
      <c r="GGY109" s="23"/>
      <c r="GGZ109" s="23"/>
      <c r="GHA109" s="23"/>
      <c r="GHB109" s="23"/>
      <c r="GHC109" s="23"/>
      <c r="GHD109" s="23"/>
      <c r="GHE109" s="23"/>
      <c r="GHF109" s="23"/>
      <c r="GHG109" s="23"/>
      <c r="GHH109" s="23"/>
      <c r="GHI109" s="23"/>
      <c r="GHJ109" s="23"/>
      <c r="GHK109" s="23"/>
      <c r="GHL109" s="23"/>
      <c r="GHM109" s="23"/>
      <c r="GHN109" s="23"/>
      <c r="GHO109" s="23"/>
      <c r="GHP109" s="23"/>
      <c r="GHQ109" s="23"/>
      <c r="GHR109" s="23"/>
      <c r="GHS109" s="23"/>
      <c r="GHT109" s="23"/>
      <c r="GHU109" s="23"/>
      <c r="GHV109" s="23"/>
      <c r="GHW109" s="23"/>
      <c r="GHX109" s="23"/>
      <c r="GHY109" s="23"/>
      <c r="GHZ109" s="23"/>
      <c r="GIA109" s="23"/>
      <c r="GIB109" s="23"/>
      <c r="GIC109" s="23"/>
      <c r="GID109" s="23"/>
      <c r="GIE109" s="23"/>
      <c r="GIF109" s="23"/>
      <c r="GIG109" s="23"/>
      <c r="GIH109" s="23"/>
      <c r="GII109" s="23"/>
      <c r="GIJ109" s="23"/>
      <c r="GIK109" s="23"/>
      <c r="GIL109" s="23"/>
      <c r="GIM109" s="23"/>
      <c r="GIN109" s="23"/>
      <c r="GIO109" s="23"/>
      <c r="GIP109" s="23"/>
      <c r="GIQ109" s="23"/>
      <c r="GIR109" s="23"/>
      <c r="GIS109" s="23"/>
      <c r="GIT109" s="23"/>
      <c r="GIU109" s="23"/>
      <c r="GIV109" s="23"/>
      <c r="GIW109" s="23"/>
      <c r="GIX109" s="23"/>
      <c r="GIY109" s="23"/>
      <c r="GIZ109" s="23"/>
      <c r="GJA109" s="23"/>
      <c r="GJB109" s="23"/>
      <c r="GJC109" s="23"/>
      <c r="GJD109" s="23"/>
      <c r="GJE109" s="23"/>
      <c r="GJF109" s="23"/>
      <c r="GJG109" s="23"/>
      <c r="GJH109" s="23"/>
      <c r="GJI109" s="23"/>
      <c r="GJJ109" s="23"/>
      <c r="GJK109" s="23"/>
      <c r="GJL109" s="23"/>
      <c r="GJM109" s="23"/>
      <c r="GJN109" s="23"/>
      <c r="GJO109" s="23"/>
      <c r="GJP109" s="23"/>
      <c r="GJQ109" s="23"/>
      <c r="GJR109" s="23"/>
      <c r="GJS109" s="23"/>
      <c r="GJT109" s="23"/>
      <c r="GJU109" s="23"/>
      <c r="GJV109" s="23"/>
      <c r="GJW109" s="23"/>
      <c r="GJX109" s="23"/>
      <c r="GJY109" s="23"/>
      <c r="GJZ109" s="23"/>
      <c r="GKA109" s="23"/>
      <c r="GKB109" s="23"/>
      <c r="GKC109" s="23"/>
      <c r="GKD109" s="23"/>
      <c r="GKE109" s="23"/>
      <c r="GKF109" s="23"/>
      <c r="GKG109" s="23"/>
      <c r="GKH109" s="23"/>
      <c r="GKI109" s="23"/>
      <c r="GKJ109" s="23"/>
      <c r="GKK109" s="23"/>
      <c r="GKL109" s="23"/>
      <c r="GKM109" s="23"/>
      <c r="GKN109" s="23"/>
      <c r="GKO109" s="23"/>
      <c r="GKP109" s="23"/>
      <c r="GKQ109" s="23"/>
      <c r="GKR109" s="23"/>
      <c r="GKS109" s="23"/>
      <c r="GKT109" s="23"/>
      <c r="GKU109" s="23"/>
      <c r="GKV109" s="23"/>
      <c r="GKW109" s="23"/>
      <c r="GKX109" s="23"/>
      <c r="GKY109" s="23"/>
      <c r="GKZ109" s="23"/>
      <c r="GLA109" s="23"/>
      <c r="GLB109" s="23"/>
      <c r="GLC109" s="23"/>
      <c r="GLD109" s="23"/>
      <c r="GLE109" s="23"/>
      <c r="GLF109" s="23"/>
      <c r="GLG109" s="23"/>
      <c r="GLH109" s="23"/>
      <c r="GLI109" s="23"/>
      <c r="GLJ109" s="23"/>
      <c r="GLK109" s="23"/>
      <c r="GLL109" s="23"/>
      <c r="GLM109" s="23"/>
      <c r="GLN109" s="23"/>
      <c r="GLO109" s="23"/>
      <c r="GLP109" s="23"/>
      <c r="GLQ109" s="23"/>
      <c r="GLR109" s="23"/>
      <c r="GLS109" s="23"/>
      <c r="GLT109" s="23"/>
      <c r="GLU109" s="23"/>
      <c r="GLV109" s="23"/>
      <c r="GLW109" s="23"/>
      <c r="GLX109" s="23"/>
      <c r="GLY109" s="23"/>
      <c r="GLZ109" s="23"/>
      <c r="GMA109" s="23"/>
      <c r="GMB109" s="23"/>
      <c r="GMC109" s="23"/>
      <c r="GMD109" s="23"/>
      <c r="GME109" s="23"/>
      <c r="GMF109" s="23"/>
      <c r="GMG109" s="23"/>
      <c r="GMH109" s="23"/>
      <c r="GMI109" s="23"/>
      <c r="GMJ109" s="23"/>
      <c r="GMK109" s="23"/>
      <c r="GML109" s="23"/>
      <c r="GMM109" s="23"/>
      <c r="GMN109" s="23"/>
      <c r="GMO109" s="23"/>
      <c r="GMP109" s="23"/>
      <c r="GMQ109" s="23"/>
      <c r="GMR109" s="23"/>
      <c r="GMS109" s="23"/>
      <c r="GMT109" s="23"/>
      <c r="GMU109" s="23"/>
      <c r="GMV109" s="23"/>
      <c r="GMW109" s="23"/>
      <c r="GMX109" s="23"/>
      <c r="GMY109" s="23"/>
      <c r="GMZ109" s="23"/>
      <c r="GNA109" s="23"/>
      <c r="GNB109" s="23"/>
      <c r="GNC109" s="23"/>
      <c r="GND109" s="23"/>
      <c r="GNE109" s="23"/>
      <c r="GNF109" s="23"/>
      <c r="GNG109" s="23"/>
      <c r="GNH109" s="23"/>
      <c r="GNI109" s="23"/>
      <c r="GNJ109" s="23"/>
      <c r="GNK109" s="23"/>
      <c r="GNL109" s="23"/>
      <c r="GNM109" s="23"/>
      <c r="GNN109" s="23"/>
      <c r="GNO109" s="23"/>
      <c r="GNP109" s="23"/>
      <c r="GNQ109" s="23"/>
      <c r="GNR109" s="23"/>
      <c r="GNS109" s="23"/>
      <c r="GNT109" s="23"/>
      <c r="GNU109" s="23"/>
      <c r="GNV109" s="23"/>
      <c r="GNW109" s="23"/>
      <c r="GNX109" s="23"/>
      <c r="GNY109" s="23"/>
      <c r="GNZ109" s="23"/>
      <c r="GOA109" s="23"/>
      <c r="GOB109" s="23"/>
      <c r="GOC109" s="23"/>
      <c r="GOD109" s="23"/>
      <c r="GOE109" s="23"/>
      <c r="GOF109" s="23"/>
      <c r="GOG109" s="23"/>
      <c r="GOH109" s="23"/>
      <c r="GOI109" s="23"/>
      <c r="GOJ109" s="23"/>
      <c r="GOK109" s="23"/>
      <c r="GOL109" s="23"/>
      <c r="GOM109" s="23"/>
      <c r="GON109" s="23"/>
      <c r="GOO109" s="23"/>
      <c r="GOP109" s="23"/>
      <c r="GOQ109" s="23"/>
      <c r="GOR109" s="23"/>
      <c r="GOS109" s="23"/>
      <c r="GOT109" s="23"/>
      <c r="GOU109" s="23"/>
      <c r="GOV109" s="23"/>
      <c r="GOW109" s="23"/>
      <c r="GOX109" s="23"/>
      <c r="GOY109" s="23"/>
      <c r="GOZ109" s="23"/>
      <c r="GPA109" s="23"/>
      <c r="GPB109" s="23"/>
      <c r="GPC109" s="23"/>
      <c r="GPD109" s="23"/>
      <c r="GPE109" s="23"/>
      <c r="GPF109" s="23"/>
      <c r="GPG109" s="23"/>
      <c r="GPH109" s="23"/>
      <c r="GPI109" s="23"/>
      <c r="GPJ109" s="23"/>
      <c r="GPK109" s="23"/>
      <c r="GPL109" s="23"/>
      <c r="GPM109" s="23"/>
      <c r="GPN109" s="23"/>
      <c r="GPO109" s="23"/>
      <c r="GPP109" s="23"/>
      <c r="GPQ109" s="23"/>
      <c r="GPR109" s="23"/>
      <c r="GPS109" s="23"/>
      <c r="GPT109" s="23"/>
      <c r="GPU109" s="23"/>
      <c r="GPV109" s="23"/>
      <c r="GPW109" s="23"/>
      <c r="GPX109" s="23"/>
      <c r="GPY109" s="23"/>
      <c r="GPZ109" s="23"/>
      <c r="GQA109" s="23"/>
      <c r="GQB109" s="23"/>
      <c r="GQC109" s="23"/>
      <c r="GQD109" s="23"/>
      <c r="GQE109" s="23"/>
      <c r="GQF109" s="23"/>
      <c r="GQG109" s="23"/>
      <c r="GQH109" s="23"/>
      <c r="GQI109" s="23"/>
      <c r="GQJ109" s="23"/>
      <c r="GQK109" s="23"/>
      <c r="GQL109" s="23"/>
      <c r="GQM109" s="23"/>
      <c r="GQN109" s="23"/>
      <c r="GQO109" s="23"/>
      <c r="GQP109" s="23"/>
      <c r="GQQ109" s="23"/>
      <c r="GQR109" s="23"/>
      <c r="GQS109" s="23"/>
      <c r="GQT109" s="23"/>
      <c r="GQU109" s="23"/>
      <c r="GQV109" s="23"/>
      <c r="GQW109" s="23"/>
      <c r="GQX109" s="23"/>
      <c r="GQY109" s="23"/>
      <c r="GQZ109" s="23"/>
      <c r="GRA109" s="23"/>
      <c r="GRB109" s="23"/>
      <c r="GRC109" s="23"/>
      <c r="GRD109" s="23"/>
      <c r="GRE109" s="23"/>
      <c r="GRF109" s="23"/>
      <c r="GRG109" s="23"/>
      <c r="GRH109" s="23"/>
      <c r="GRI109" s="23"/>
      <c r="GRJ109" s="23"/>
      <c r="GRK109" s="23"/>
      <c r="GRL109" s="23"/>
      <c r="GRM109" s="23"/>
      <c r="GRN109" s="23"/>
      <c r="GRO109" s="23"/>
      <c r="GRP109" s="23"/>
      <c r="GRQ109" s="23"/>
      <c r="GRR109" s="23"/>
      <c r="GRS109" s="23"/>
      <c r="GRT109" s="23"/>
      <c r="GRU109" s="23"/>
      <c r="GRV109" s="23"/>
      <c r="GRW109" s="23"/>
      <c r="GRX109" s="23"/>
      <c r="GRY109" s="23"/>
      <c r="GRZ109" s="23"/>
      <c r="GSA109" s="23"/>
      <c r="GSB109" s="23"/>
      <c r="GSC109" s="23"/>
      <c r="GSD109" s="23"/>
      <c r="GSE109" s="23"/>
      <c r="GSF109" s="23"/>
      <c r="GSG109" s="23"/>
      <c r="GSH109" s="23"/>
      <c r="GSI109" s="23"/>
      <c r="GSJ109" s="23"/>
      <c r="GSK109" s="23"/>
      <c r="GSL109" s="23"/>
      <c r="GSM109" s="23"/>
      <c r="GSN109" s="23"/>
      <c r="GSO109" s="23"/>
      <c r="GSP109" s="23"/>
      <c r="GSQ109" s="23"/>
      <c r="GSR109" s="23"/>
      <c r="GSS109" s="23"/>
      <c r="GST109" s="23"/>
      <c r="GSU109" s="23"/>
      <c r="GSV109" s="23"/>
      <c r="GSW109" s="23"/>
      <c r="GSX109" s="23"/>
      <c r="GSY109" s="23"/>
      <c r="GSZ109" s="23"/>
      <c r="GTA109" s="23"/>
      <c r="GTB109" s="23"/>
      <c r="GTC109" s="23"/>
      <c r="GTD109" s="23"/>
      <c r="GTE109" s="23"/>
      <c r="GTF109" s="23"/>
      <c r="GTG109" s="23"/>
      <c r="GTH109" s="23"/>
      <c r="GTI109" s="23"/>
      <c r="GTJ109" s="23"/>
      <c r="GTK109" s="23"/>
      <c r="GTL109" s="23"/>
      <c r="GTM109" s="23"/>
      <c r="GTN109" s="23"/>
      <c r="GTO109" s="23"/>
      <c r="GTP109" s="23"/>
      <c r="GTQ109" s="23"/>
      <c r="GTR109" s="23"/>
      <c r="GTS109" s="23"/>
      <c r="GTT109" s="23"/>
      <c r="GTU109" s="23"/>
      <c r="GTV109" s="23"/>
      <c r="GTW109" s="23"/>
      <c r="GTX109" s="23"/>
      <c r="GTY109" s="23"/>
      <c r="GTZ109" s="23"/>
      <c r="GUA109" s="23"/>
      <c r="GUB109" s="23"/>
      <c r="GUC109" s="23"/>
      <c r="GUD109" s="23"/>
      <c r="GUE109" s="23"/>
      <c r="GUF109" s="23"/>
      <c r="GUG109" s="23"/>
      <c r="GUH109" s="23"/>
      <c r="GUI109" s="23"/>
      <c r="GUJ109" s="23"/>
      <c r="GUK109" s="23"/>
      <c r="GUL109" s="23"/>
      <c r="GUM109" s="23"/>
      <c r="GUN109" s="23"/>
      <c r="GUO109" s="23"/>
      <c r="GUP109" s="23"/>
      <c r="GUQ109" s="23"/>
      <c r="GUR109" s="23"/>
      <c r="GUS109" s="23"/>
      <c r="GUT109" s="23"/>
      <c r="GUU109" s="23"/>
      <c r="GUV109" s="23"/>
      <c r="GUW109" s="23"/>
      <c r="GUX109" s="23"/>
      <c r="GUY109" s="23"/>
      <c r="GUZ109" s="23"/>
      <c r="GVA109" s="23"/>
      <c r="GVB109" s="23"/>
      <c r="GVC109" s="23"/>
      <c r="GVD109" s="23"/>
      <c r="GVE109" s="23"/>
      <c r="GVF109" s="23"/>
      <c r="GVG109" s="23"/>
      <c r="GVH109" s="23"/>
      <c r="GVI109" s="23"/>
      <c r="GVJ109" s="23"/>
      <c r="GVK109" s="23"/>
      <c r="GVL109" s="23"/>
      <c r="GVM109" s="23"/>
      <c r="GVN109" s="23"/>
      <c r="GVO109" s="23"/>
      <c r="GVP109" s="23"/>
      <c r="GVQ109" s="23"/>
      <c r="GVR109" s="23"/>
      <c r="GVS109" s="23"/>
      <c r="GVT109" s="23"/>
      <c r="GVU109" s="23"/>
      <c r="GVV109" s="23"/>
      <c r="GVW109" s="23"/>
      <c r="GVX109" s="23"/>
      <c r="GVY109" s="23"/>
      <c r="GVZ109" s="23"/>
      <c r="GWA109" s="23"/>
      <c r="GWB109" s="23"/>
      <c r="GWC109" s="23"/>
      <c r="GWD109" s="23"/>
      <c r="GWE109" s="23"/>
      <c r="GWF109" s="23"/>
      <c r="GWG109" s="23"/>
      <c r="GWH109" s="23"/>
      <c r="GWI109" s="23"/>
      <c r="GWJ109" s="23"/>
      <c r="GWK109" s="23"/>
      <c r="GWL109" s="23"/>
      <c r="GWM109" s="23"/>
      <c r="GWN109" s="23"/>
      <c r="GWO109" s="23"/>
      <c r="GWP109" s="23"/>
      <c r="GWQ109" s="23"/>
      <c r="GWR109" s="23"/>
      <c r="GWS109" s="23"/>
      <c r="GWT109" s="23"/>
      <c r="GWU109" s="23"/>
      <c r="GWV109" s="23"/>
      <c r="GWW109" s="23"/>
      <c r="GWX109" s="23"/>
      <c r="GWY109" s="23"/>
      <c r="GWZ109" s="23"/>
      <c r="GXA109" s="23"/>
      <c r="GXB109" s="23"/>
      <c r="GXC109" s="23"/>
      <c r="GXD109" s="23"/>
      <c r="GXE109" s="23"/>
      <c r="GXF109" s="23"/>
      <c r="GXG109" s="23"/>
      <c r="GXH109" s="23"/>
      <c r="GXI109" s="23"/>
      <c r="GXJ109" s="23"/>
      <c r="GXK109" s="23"/>
      <c r="GXL109" s="23"/>
      <c r="GXM109" s="23"/>
      <c r="GXN109" s="23"/>
      <c r="GXO109" s="23"/>
      <c r="GXP109" s="23"/>
      <c r="GXQ109" s="23"/>
      <c r="GXR109" s="23"/>
      <c r="GXS109" s="23"/>
      <c r="GXT109" s="23"/>
      <c r="GXU109" s="23"/>
      <c r="GXV109" s="23"/>
      <c r="GXW109" s="23"/>
      <c r="GXX109" s="23"/>
      <c r="GXY109" s="23"/>
      <c r="GXZ109" s="23"/>
      <c r="GYA109" s="23"/>
      <c r="GYB109" s="23"/>
      <c r="GYC109" s="23"/>
      <c r="GYD109" s="23"/>
      <c r="GYE109" s="23"/>
      <c r="GYF109" s="23"/>
      <c r="GYG109" s="23"/>
      <c r="GYH109" s="23"/>
      <c r="GYI109" s="23"/>
      <c r="GYJ109" s="23"/>
      <c r="GYK109" s="23"/>
      <c r="GYL109" s="23"/>
      <c r="GYM109" s="23"/>
      <c r="GYN109" s="23"/>
      <c r="GYO109" s="23"/>
      <c r="GYP109" s="23"/>
      <c r="GYQ109" s="23"/>
      <c r="GYR109" s="23"/>
      <c r="GYS109" s="23"/>
      <c r="GYT109" s="23"/>
      <c r="GYU109" s="23"/>
      <c r="GYV109" s="23"/>
      <c r="GYW109" s="23"/>
      <c r="GYX109" s="23"/>
      <c r="GYY109" s="23"/>
      <c r="GYZ109" s="23"/>
      <c r="GZA109" s="23"/>
      <c r="GZB109" s="23"/>
      <c r="GZC109" s="23"/>
      <c r="GZD109" s="23"/>
      <c r="GZE109" s="23"/>
      <c r="GZF109" s="23"/>
      <c r="GZG109" s="23"/>
      <c r="GZH109" s="23"/>
      <c r="GZI109" s="23"/>
      <c r="GZJ109" s="23"/>
      <c r="GZK109" s="23"/>
      <c r="GZL109" s="23"/>
      <c r="GZM109" s="23"/>
      <c r="GZN109" s="23"/>
      <c r="GZO109" s="23"/>
      <c r="GZP109" s="23"/>
      <c r="GZQ109" s="23"/>
      <c r="GZR109" s="23"/>
      <c r="GZS109" s="23"/>
      <c r="GZT109" s="23"/>
      <c r="GZU109" s="23"/>
      <c r="GZV109" s="23"/>
      <c r="GZW109" s="23"/>
      <c r="GZX109" s="23"/>
      <c r="GZY109" s="23"/>
      <c r="GZZ109" s="23"/>
      <c r="HAA109" s="23"/>
      <c r="HAB109" s="23"/>
      <c r="HAC109" s="23"/>
      <c r="HAD109" s="23"/>
      <c r="HAE109" s="23"/>
      <c r="HAF109" s="23"/>
      <c r="HAG109" s="23"/>
      <c r="HAH109" s="23"/>
      <c r="HAI109" s="23"/>
      <c r="HAJ109" s="23"/>
      <c r="HAK109" s="23"/>
      <c r="HAL109" s="23"/>
      <c r="HAM109" s="23"/>
      <c r="HAN109" s="23"/>
      <c r="HAO109" s="23"/>
      <c r="HAP109" s="23"/>
      <c r="HAQ109" s="23"/>
      <c r="HAR109" s="23"/>
      <c r="HAS109" s="23"/>
      <c r="HAT109" s="23"/>
      <c r="HAU109" s="23"/>
      <c r="HAV109" s="23"/>
      <c r="HAW109" s="23"/>
      <c r="HAX109" s="23"/>
      <c r="HAY109" s="23"/>
      <c r="HAZ109" s="23"/>
      <c r="HBA109" s="23"/>
      <c r="HBB109" s="23"/>
      <c r="HBC109" s="23"/>
      <c r="HBD109" s="23"/>
      <c r="HBE109" s="23"/>
      <c r="HBF109" s="23"/>
      <c r="HBG109" s="23"/>
      <c r="HBH109" s="23"/>
      <c r="HBI109" s="23"/>
      <c r="HBJ109" s="23"/>
      <c r="HBK109" s="23"/>
      <c r="HBL109" s="23"/>
      <c r="HBM109" s="23"/>
      <c r="HBN109" s="23"/>
      <c r="HBO109" s="23"/>
      <c r="HBP109" s="23"/>
      <c r="HBQ109" s="23"/>
      <c r="HBR109" s="23"/>
      <c r="HBS109" s="23"/>
      <c r="HBT109" s="23"/>
      <c r="HBU109" s="23"/>
      <c r="HBV109" s="23"/>
      <c r="HBW109" s="23"/>
      <c r="HBX109" s="23"/>
      <c r="HBY109" s="23"/>
      <c r="HBZ109" s="23"/>
      <c r="HCA109" s="23"/>
      <c r="HCB109" s="23"/>
      <c r="HCC109" s="23"/>
      <c r="HCD109" s="23"/>
      <c r="HCE109" s="23"/>
      <c r="HCF109" s="23"/>
      <c r="HCG109" s="23"/>
      <c r="HCH109" s="23"/>
      <c r="HCI109" s="23"/>
      <c r="HCJ109" s="23"/>
      <c r="HCK109" s="23"/>
      <c r="HCL109" s="23"/>
      <c r="HCM109" s="23"/>
      <c r="HCN109" s="23"/>
      <c r="HCO109" s="23"/>
      <c r="HCP109" s="23"/>
      <c r="HCQ109" s="23"/>
      <c r="HCR109" s="23"/>
      <c r="HCS109" s="23"/>
      <c r="HCT109" s="23"/>
      <c r="HCU109" s="23"/>
      <c r="HCV109" s="23"/>
      <c r="HCW109" s="23"/>
      <c r="HCX109" s="23"/>
      <c r="HCY109" s="23"/>
      <c r="HCZ109" s="23"/>
      <c r="HDA109" s="23"/>
      <c r="HDB109" s="23"/>
      <c r="HDC109" s="23"/>
      <c r="HDD109" s="23"/>
      <c r="HDE109" s="23"/>
      <c r="HDF109" s="23"/>
      <c r="HDG109" s="23"/>
      <c r="HDH109" s="23"/>
      <c r="HDI109" s="23"/>
      <c r="HDJ109" s="23"/>
      <c r="HDK109" s="23"/>
      <c r="HDL109" s="23"/>
      <c r="HDM109" s="23"/>
      <c r="HDN109" s="23"/>
      <c r="HDO109" s="23"/>
      <c r="HDP109" s="23"/>
      <c r="HDQ109" s="23"/>
      <c r="HDR109" s="23"/>
      <c r="HDS109" s="23"/>
      <c r="HDT109" s="23"/>
      <c r="HDU109" s="23"/>
      <c r="HDV109" s="23"/>
      <c r="HDW109" s="23"/>
      <c r="HDX109" s="23"/>
      <c r="HDY109" s="23"/>
      <c r="HDZ109" s="23"/>
      <c r="HEA109" s="23"/>
      <c r="HEB109" s="23"/>
      <c r="HEC109" s="23"/>
      <c r="HED109" s="23"/>
      <c r="HEE109" s="23"/>
      <c r="HEF109" s="23"/>
      <c r="HEG109" s="23"/>
      <c r="HEH109" s="23"/>
      <c r="HEI109" s="23"/>
      <c r="HEJ109" s="23"/>
      <c r="HEK109" s="23"/>
      <c r="HEL109" s="23"/>
      <c r="HEM109" s="23"/>
      <c r="HEN109" s="23"/>
      <c r="HEO109" s="23"/>
      <c r="HEP109" s="23"/>
      <c r="HEQ109" s="23"/>
      <c r="HER109" s="23"/>
      <c r="HES109" s="23"/>
      <c r="HET109" s="23"/>
      <c r="HEU109" s="23"/>
      <c r="HEV109" s="23"/>
      <c r="HEW109" s="23"/>
      <c r="HEX109" s="23"/>
      <c r="HEY109" s="23"/>
      <c r="HEZ109" s="23"/>
      <c r="HFA109" s="23"/>
      <c r="HFB109" s="23"/>
      <c r="HFC109" s="23"/>
      <c r="HFD109" s="23"/>
      <c r="HFE109" s="23"/>
      <c r="HFF109" s="23"/>
      <c r="HFG109" s="23"/>
      <c r="HFH109" s="23"/>
      <c r="HFI109" s="23"/>
      <c r="HFJ109" s="23"/>
      <c r="HFK109" s="23"/>
      <c r="HFL109" s="23"/>
      <c r="HFM109" s="23"/>
      <c r="HFN109" s="23"/>
      <c r="HFO109" s="23"/>
      <c r="HFP109" s="23"/>
      <c r="HFQ109" s="23"/>
      <c r="HFR109" s="23"/>
      <c r="HFS109" s="23"/>
      <c r="HFT109" s="23"/>
      <c r="HFU109" s="23"/>
      <c r="HFV109" s="23"/>
      <c r="HFW109" s="23"/>
      <c r="HFX109" s="23"/>
      <c r="HFY109" s="23"/>
      <c r="HFZ109" s="23"/>
      <c r="HGA109" s="23"/>
      <c r="HGB109" s="23"/>
      <c r="HGC109" s="23"/>
      <c r="HGD109" s="23"/>
      <c r="HGE109" s="23"/>
      <c r="HGF109" s="23"/>
      <c r="HGG109" s="23"/>
      <c r="HGH109" s="23"/>
      <c r="HGI109" s="23"/>
      <c r="HGJ109" s="23"/>
      <c r="HGK109" s="23"/>
      <c r="HGL109" s="23"/>
      <c r="HGM109" s="23"/>
      <c r="HGN109" s="23"/>
      <c r="HGO109" s="23"/>
      <c r="HGP109" s="23"/>
      <c r="HGQ109" s="23"/>
      <c r="HGR109" s="23"/>
      <c r="HGS109" s="23"/>
      <c r="HGT109" s="23"/>
      <c r="HGU109" s="23"/>
      <c r="HGV109" s="23"/>
      <c r="HGW109" s="23"/>
      <c r="HGX109" s="23"/>
      <c r="HGY109" s="23"/>
      <c r="HGZ109" s="23"/>
      <c r="HHA109" s="23"/>
      <c r="HHB109" s="23"/>
      <c r="HHC109" s="23"/>
      <c r="HHD109" s="23"/>
      <c r="HHE109" s="23"/>
      <c r="HHF109" s="23"/>
      <c r="HHG109" s="23"/>
      <c r="HHH109" s="23"/>
      <c r="HHI109" s="23"/>
      <c r="HHJ109" s="23"/>
      <c r="HHK109" s="23"/>
      <c r="HHL109" s="23"/>
      <c r="HHM109" s="23"/>
      <c r="HHN109" s="23"/>
      <c r="HHO109" s="23"/>
      <c r="HHP109" s="23"/>
      <c r="HHQ109" s="23"/>
      <c r="HHR109" s="23"/>
      <c r="HHS109" s="23"/>
      <c r="HHT109" s="23"/>
      <c r="HHU109" s="23"/>
      <c r="HHV109" s="23"/>
      <c r="HHW109" s="23"/>
      <c r="HHX109" s="23"/>
      <c r="HHY109" s="23"/>
      <c r="HHZ109" s="23"/>
      <c r="HIA109" s="23"/>
      <c r="HIB109" s="23"/>
      <c r="HIC109" s="23"/>
      <c r="HID109" s="23"/>
      <c r="HIE109" s="23"/>
      <c r="HIF109" s="23"/>
      <c r="HIG109" s="23"/>
      <c r="HIH109" s="23"/>
      <c r="HII109" s="23"/>
      <c r="HIJ109" s="23"/>
      <c r="HIK109" s="23"/>
      <c r="HIL109" s="23"/>
      <c r="HIM109" s="23"/>
      <c r="HIN109" s="23"/>
      <c r="HIO109" s="23"/>
      <c r="HIP109" s="23"/>
      <c r="HIQ109" s="23"/>
      <c r="HIR109" s="23"/>
      <c r="HIS109" s="23"/>
      <c r="HIT109" s="23"/>
      <c r="HIU109" s="23"/>
      <c r="HIV109" s="23"/>
      <c r="HIW109" s="23"/>
      <c r="HIX109" s="23"/>
      <c r="HIY109" s="23"/>
      <c r="HIZ109" s="23"/>
      <c r="HJA109" s="23"/>
      <c r="HJB109" s="23"/>
      <c r="HJC109" s="23"/>
      <c r="HJD109" s="23"/>
      <c r="HJE109" s="23"/>
      <c r="HJF109" s="23"/>
      <c r="HJG109" s="23"/>
      <c r="HJH109" s="23"/>
      <c r="HJI109" s="23"/>
      <c r="HJJ109" s="23"/>
      <c r="HJK109" s="23"/>
      <c r="HJL109" s="23"/>
      <c r="HJM109" s="23"/>
      <c r="HJN109" s="23"/>
      <c r="HJO109" s="23"/>
      <c r="HJP109" s="23"/>
      <c r="HJQ109" s="23"/>
      <c r="HJR109" s="23"/>
      <c r="HJS109" s="23"/>
      <c r="HJT109" s="23"/>
      <c r="HJU109" s="23"/>
      <c r="HJV109" s="23"/>
      <c r="HJW109" s="23"/>
      <c r="HJX109" s="23"/>
      <c r="HJY109" s="23"/>
      <c r="HJZ109" s="23"/>
      <c r="HKA109" s="23"/>
      <c r="HKB109" s="23"/>
      <c r="HKC109" s="23"/>
      <c r="HKD109" s="23"/>
      <c r="HKE109" s="23"/>
      <c r="HKF109" s="23"/>
      <c r="HKG109" s="23"/>
      <c r="HKH109" s="23"/>
      <c r="HKI109" s="23"/>
      <c r="HKJ109" s="23"/>
      <c r="HKK109" s="23"/>
      <c r="HKL109" s="23"/>
      <c r="HKM109" s="23"/>
      <c r="HKN109" s="23"/>
      <c r="HKO109" s="23"/>
      <c r="HKP109" s="23"/>
      <c r="HKQ109" s="23"/>
      <c r="HKR109" s="23"/>
      <c r="HKS109" s="23"/>
      <c r="HKT109" s="23"/>
      <c r="HKU109" s="23"/>
      <c r="HKV109" s="23"/>
      <c r="HKW109" s="23"/>
      <c r="HKX109" s="23"/>
      <c r="HKY109" s="23"/>
      <c r="HKZ109" s="23"/>
      <c r="HLA109" s="23"/>
      <c r="HLB109" s="23"/>
      <c r="HLC109" s="23"/>
      <c r="HLD109" s="23"/>
      <c r="HLE109" s="23"/>
      <c r="HLF109" s="23"/>
      <c r="HLG109" s="23"/>
      <c r="HLH109" s="23"/>
      <c r="HLI109" s="23"/>
      <c r="HLJ109" s="23"/>
      <c r="HLK109" s="23"/>
      <c r="HLL109" s="23"/>
      <c r="HLM109" s="23"/>
      <c r="HLN109" s="23"/>
      <c r="HLO109" s="23"/>
      <c r="HLP109" s="23"/>
      <c r="HLQ109" s="23"/>
      <c r="HLR109" s="23"/>
      <c r="HLS109" s="23"/>
      <c r="HLT109" s="23"/>
      <c r="HLU109" s="23"/>
      <c r="HLV109" s="23"/>
      <c r="HLW109" s="23"/>
      <c r="HLX109" s="23"/>
      <c r="HLY109" s="23"/>
      <c r="HLZ109" s="23"/>
      <c r="HMA109" s="23"/>
      <c r="HMB109" s="23"/>
      <c r="HMC109" s="23"/>
      <c r="HMD109" s="23"/>
      <c r="HME109" s="23"/>
      <c r="HMF109" s="23"/>
      <c r="HMG109" s="23"/>
      <c r="HMH109" s="23"/>
      <c r="HMI109" s="23"/>
      <c r="HMJ109" s="23"/>
      <c r="HMK109" s="23"/>
      <c r="HML109" s="23"/>
      <c r="HMM109" s="23"/>
      <c r="HMN109" s="23"/>
      <c r="HMO109" s="23"/>
      <c r="HMP109" s="23"/>
      <c r="HMQ109" s="23"/>
      <c r="HMR109" s="23"/>
      <c r="HMS109" s="23"/>
      <c r="HMT109" s="23"/>
      <c r="HMU109" s="23"/>
      <c r="HMV109" s="23"/>
      <c r="HMW109" s="23"/>
      <c r="HMX109" s="23"/>
      <c r="HMY109" s="23"/>
      <c r="HMZ109" s="23"/>
      <c r="HNA109" s="23"/>
      <c r="HNB109" s="23"/>
      <c r="HNC109" s="23"/>
      <c r="HND109" s="23"/>
      <c r="HNE109" s="23"/>
      <c r="HNF109" s="23"/>
      <c r="HNG109" s="23"/>
      <c r="HNH109" s="23"/>
      <c r="HNI109" s="23"/>
      <c r="HNJ109" s="23"/>
      <c r="HNK109" s="23"/>
      <c r="HNL109" s="23"/>
      <c r="HNM109" s="23"/>
      <c r="HNN109" s="23"/>
      <c r="HNO109" s="23"/>
      <c r="HNP109" s="23"/>
      <c r="HNQ109" s="23"/>
      <c r="HNR109" s="23"/>
      <c r="HNS109" s="23"/>
      <c r="HNT109" s="23"/>
      <c r="HNU109" s="23"/>
      <c r="HNV109" s="23"/>
      <c r="HNW109" s="23"/>
      <c r="HNX109" s="23"/>
      <c r="HNY109" s="23"/>
      <c r="HNZ109" s="23"/>
      <c r="HOA109" s="23"/>
      <c r="HOB109" s="23"/>
      <c r="HOC109" s="23"/>
      <c r="HOD109" s="23"/>
      <c r="HOE109" s="23"/>
      <c r="HOF109" s="23"/>
      <c r="HOG109" s="23"/>
      <c r="HOH109" s="23"/>
      <c r="HOI109" s="23"/>
      <c r="HOJ109" s="23"/>
      <c r="HOK109" s="23"/>
      <c r="HOL109" s="23"/>
      <c r="HOM109" s="23"/>
      <c r="HON109" s="23"/>
      <c r="HOO109" s="23"/>
      <c r="HOP109" s="23"/>
      <c r="HOQ109" s="23"/>
      <c r="HOR109" s="23"/>
      <c r="HOS109" s="23"/>
      <c r="HOT109" s="23"/>
      <c r="HOU109" s="23"/>
      <c r="HOV109" s="23"/>
      <c r="HOW109" s="23"/>
      <c r="HOX109" s="23"/>
      <c r="HOY109" s="23"/>
      <c r="HOZ109" s="23"/>
      <c r="HPA109" s="23"/>
      <c r="HPB109" s="23"/>
      <c r="HPC109" s="23"/>
      <c r="HPD109" s="23"/>
      <c r="HPE109" s="23"/>
      <c r="HPF109" s="23"/>
      <c r="HPG109" s="23"/>
      <c r="HPH109" s="23"/>
      <c r="HPI109" s="23"/>
      <c r="HPJ109" s="23"/>
      <c r="HPK109" s="23"/>
      <c r="HPL109" s="23"/>
      <c r="HPM109" s="23"/>
      <c r="HPN109" s="23"/>
      <c r="HPO109" s="23"/>
      <c r="HPP109" s="23"/>
      <c r="HPQ109" s="23"/>
      <c r="HPR109" s="23"/>
      <c r="HPS109" s="23"/>
      <c r="HPT109" s="23"/>
      <c r="HPU109" s="23"/>
      <c r="HPV109" s="23"/>
      <c r="HPW109" s="23"/>
      <c r="HPX109" s="23"/>
      <c r="HPY109" s="23"/>
      <c r="HPZ109" s="23"/>
      <c r="HQA109" s="23"/>
      <c r="HQB109" s="23"/>
      <c r="HQC109" s="23"/>
      <c r="HQD109" s="23"/>
      <c r="HQE109" s="23"/>
      <c r="HQF109" s="23"/>
      <c r="HQG109" s="23"/>
      <c r="HQH109" s="23"/>
      <c r="HQI109" s="23"/>
      <c r="HQJ109" s="23"/>
      <c r="HQK109" s="23"/>
      <c r="HQL109" s="23"/>
      <c r="HQM109" s="23"/>
      <c r="HQN109" s="23"/>
      <c r="HQO109" s="23"/>
      <c r="HQP109" s="23"/>
      <c r="HQQ109" s="23"/>
      <c r="HQR109" s="23"/>
      <c r="HQS109" s="23"/>
      <c r="HQT109" s="23"/>
      <c r="HQU109" s="23"/>
      <c r="HQV109" s="23"/>
      <c r="HQW109" s="23"/>
      <c r="HQX109" s="23"/>
      <c r="HQY109" s="23"/>
      <c r="HQZ109" s="23"/>
      <c r="HRA109" s="23"/>
      <c r="HRB109" s="23"/>
      <c r="HRC109" s="23"/>
      <c r="HRD109" s="23"/>
      <c r="HRE109" s="23"/>
      <c r="HRF109" s="23"/>
      <c r="HRG109" s="23"/>
      <c r="HRH109" s="23"/>
      <c r="HRI109" s="23"/>
      <c r="HRJ109" s="23"/>
      <c r="HRK109" s="23"/>
      <c r="HRL109" s="23"/>
      <c r="HRM109" s="23"/>
      <c r="HRN109" s="23"/>
      <c r="HRO109" s="23"/>
      <c r="HRP109" s="23"/>
      <c r="HRQ109" s="23"/>
      <c r="HRR109" s="23"/>
      <c r="HRS109" s="23"/>
      <c r="HRT109" s="23"/>
      <c r="HRU109" s="23"/>
      <c r="HRV109" s="23"/>
      <c r="HRW109" s="23"/>
      <c r="HRX109" s="23"/>
      <c r="HRY109" s="23"/>
      <c r="HRZ109" s="23"/>
      <c r="HSA109" s="23"/>
      <c r="HSB109" s="23"/>
      <c r="HSC109" s="23"/>
      <c r="HSD109" s="23"/>
      <c r="HSE109" s="23"/>
      <c r="HSF109" s="23"/>
      <c r="HSG109" s="23"/>
      <c r="HSH109" s="23"/>
      <c r="HSI109" s="23"/>
      <c r="HSJ109" s="23"/>
      <c r="HSK109" s="23"/>
      <c r="HSL109" s="23"/>
      <c r="HSM109" s="23"/>
      <c r="HSN109" s="23"/>
      <c r="HSO109" s="23"/>
      <c r="HSP109" s="23"/>
      <c r="HSQ109" s="23"/>
      <c r="HSR109" s="23"/>
      <c r="HSS109" s="23"/>
      <c r="HST109" s="23"/>
      <c r="HSU109" s="23"/>
      <c r="HSV109" s="23"/>
      <c r="HSW109" s="23"/>
      <c r="HSX109" s="23"/>
      <c r="HSY109" s="23"/>
      <c r="HSZ109" s="23"/>
      <c r="HTA109" s="23"/>
      <c r="HTB109" s="23"/>
      <c r="HTC109" s="23"/>
      <c r="HTD109" s="23"/>
      <c r="HTE109" s="23"/>
      <c r="HTF109" s="23"/>
      <c r="HTG109" s="23"/>
      <c r="HTH109" s="23"/>
      <c r="HTI109" s="23"/>
      <c r="HTJ109" s="23"/>
      <c r="HTK109" s="23"/>
      <c r="HTL109" s="23"/>
      <c r="HTM109" s="23"/>
      <c r="HTN109" s="23"/>
      <c r="HTO109" s="23"/>
      <c r="HTP109" s="23"/>
      <c r="HTQ109" s="23"/>
      <c r="HTR109" s="23"/>
      <c r="HTS109" s="23"/>
      <c r="HTT109" s="23"/>
      <c r="HTU109" s="23"/>
      <c r="HTV109" s="23"/>
      <c r="HTW109" s="23"/>
      <c r="HTX109" s="23"/>
      <c r="HTY109" s="23"/>
      <c r="HTZ109" s="23"/>
      <c r="HUA109" s="23"/>
      <c r="HUB109" s="23"/>
      <c r="HUC109" s="23"/>
      <c r="HUD109" s="23"/>
      <c r="HUE109" s="23"/>
      <c r="HUF109" s="23"/>
      <c r="HUG109" s="23"/>
      <c r="HUH109" s="23"/>
      <c r="HUI109" s="23"/>
      <c r="HUJ109" s="23"/>
      <c r="HUK109" s="23"/>
      <c r="HUL109" s="23"/>
      <c r="HUM109" s="23"/>
      <c r="HUN109" s="23"/>
      <c r="HUO109" s="23"/>
      <c r="HUP109" s="23"/>
      <c r="HUQ109" s="23"/>
      <c r="HUR109" s="23"/>
      <c r="HUS109" s="23"/>
      <c r="HUT109" s="23"/>
      <c r="HUU109" s="23"/>
      <c r="HUV109" s="23"/>
      <c r="HUW109" s="23"/>
      <c r="HUX109" s="23"/>
      <c r="HUY109" s="23"/>
      <c r="HUZ109" s="23"/>
      <c r="HVA109" s="23"/>
      <c r="HVB109" s="23"/>
      <c r="HVC109" s="23"/>
      <c r="HVD109" s="23"/>
      <c r="HVE109" s="23"/>
      <c r="HVF109" s="23"/>
      <c r="HVG109" s="23"/>
      <c r="HVH109" s="23"/>
      <c r="HVI109" s="23"/>
      <c r="HVJ109" s="23"/>
      <c r="HVK109" s="23"/>
      <c r="HVL109" s="23"/>
      <c r="HVM109" s="23"/>
      <c r="HVN109" s="23"/>
      <c r="HVO109" s="23"/>
      <c r="HVP109" s="23"/>
      <c r="HVQ109" s="23"/>
      <c r="HVR109" s="23"/>
      <c r="HVS109" s="23"/>
      <c r="HVT109" s="23"/>
      <c r="HVU109" s="23"/>
      <c r="HVV109" s="23"/>
      <c r="HVW109" s="23"/>
      <c r="HVX109" s="23"/>
      <c r="HVY109" s="23"/>
      <c r="HVZ109" s="23"/>
      <c r="HWA109" s="23"/>
      <c r="HWB109" s="23"/>
      <c r="HWC109" s="23"/>
      <c r="HWD109" s="23"/>
      <c r="HWE109" s="23"/>
      <c r="HWF109" s="23"/>
      <c r="HWG109" s="23"/>
      <c r="HWH109" s="23"/>
      <c r="HWI109" s="23"/>
      <c r="HWJ109" s="23"/>
      <c r="HWK109" s="23"/>
      <c r="HWL109" s="23"/>
      <c r="HWM109" s="23"/>
      <c r="HWN109" s="23"/>
      <c r="HWO109" s="23"/>
      <c r="HWP109" s="23"/>
      <c r="HWQ109" s="23"/>
      <c r="HWR109" s="23"/>
      <c r="HWS109" s="23"/>
      <c r="HWT109" s="23"/>
      <c r="HWU109" s="23"/>
      <c r="HWV109" s="23"/>
      <c r="HWW109" s="23"/>
      <c r="HWX109" s="23"/>
      <c r="HWY109" s="23"/>
      <c r="HWZ109" s="23"/>
      <c r="HXA109" s="23"/>
      <c r="HXB109" s="23"/>
      <c r="HXC109" s="23"/>
      <c r="HXD109" s="23"/>
      <c r="HXE109" s="23"/>
      <c r="HXF109" s="23"/>
      <c r="HXG109" s="23"/>
      <c r="HXH109" s="23"/>
      <c r="HXI109" s="23"/>
      <c r="HXJ109" s="23"/>
      <c r="HXK109" s="23"/>
      <c r="HXL109" s="23"/>
      <c r="HXM109" s="23"/>
      <c r="HXN109" s="23"/>
      <c r="HXO109" s="23"/>
      <c r="HXP109" s="23"/>
      <c r="HXQ109" s="23"/>
      <c r="HXR109" s="23"/>
      <c r="HXS109" s="23"/>
      <c r="HXT109" s="23"/>
      <c r="HXU109" s="23"/>
      <c r="HXV109" s="23"/>
      <c r="HXW109" s="23"/>
      <c r="HXX109" s="23"/>
      <c r="HXY109" s="23"/>
      <c r="HXZ109" s="23"/>
      <c r="HYA109" s="23"/>
      <c r="HYB109" s="23"/>
      <c r="HYC109" s="23"/>
      <c r="HYD109" s="23"/>
      <c r="HYE109" s="23"/>
      <c r="HYF109" s="23"/>
      <c r="HYG109" s="23"/>
      <c r="HYH109" s="23"/>
      <c r="HYI109" s="23"/>
      <c r="HYJ109" s="23"/>
      <c r="HYK109" s="23"/>
      <c r="HYL109" s="23"/>
      <c r="HYM109" s="23"/>
      <c r="HYN109" s="23"/>
      <c r="HYO109" s="23"/>
      <c r="HYP109" s="23"/>
      <c r="HYQ109" s="23"/>
      <c r="HYR109" s="23"/>
      <c r="HYS109" s="23"/>
      <c r="HYT109" s="23"/>
      <c r="HYU109" s="23"/>
      <c r="HYV109" s="23"/>
      <c r="HYW109" s="23"/>
      <c r="HYX109" s="23"/>
      <c r="HYY109" s="23"/>
      <c r="HYZ109" s="23"/>
      <c r="HZA109" s="23"/>
      <c r="HZB109" s="23"/>
      <c r="HZC109" s="23"/>
      <c r="HZD109" s="23"/>
      <c r="HZE109" s="23"/>
      <c r="HZF109" s="23"/>
      <c r="HZG109" s="23"/>
      <c r="HZH109" s="23"/>
      <c r="HZI109" s="23"/>
      <c r="HZJ109" s="23"/>
      <c r="HZK109" s="23"/>
      <c r="HZL109" s="23"/>
      <c r="HZM109" s="23"/>
      <c r="HZN109" s="23"/>
      <c r="HZO109" s="23"/>
      <c r="HZP109" s="23"/>
      <c r="HZQ109" s="23"/>
      <c r="HZR109" s="23"/>
      <c r="HZS109" s="23"/>
      <c r="HZT109" s="23"/>
      <c r="HZU109" s="23"/>
      <c r="HZV109" s="23"/>
      <c r="HZW109" s="23"/>
      <c r="HZX109" s="23"/>
      <c r="HZY109" s="23"/>
      <c r="HZZ109" s="23"/>
      <c r="IAA109" s="23"/>
      <c r="IAB109" s="23"/>
      <c r="IAC109" s="23"/>
      <c r="IAD109" s="23"/>
      <c r="IAE109" s="23"/>
      <c r="IAF109" s="23"/>
      <c r="IAG109" s="23"/>
      <c r="IAH109" s="23"/>
      <c r="IAI109" s="23"/>
      <c r="IAJ109" s="23"/>
      <c r="IAK109" s="23"/>
      <c r="IAL109" s="23"/>
      <c r="IAM109" s="23"/>
      <c r="IAN109" s="23"/>
      <c r="IAO109" s="23"/>
      <c r="IAP109" s="23"/>
      <c r="IAQ109" s="23"/>
      <c r="IAR109" s="23"/>
      <c r="IAS109" s="23"/>
      <c r="IAT109" s="23"/>
      <c r="IAU109" s="23"/>
      <c r="IAV109" s="23"/>
      <c r="IAW109" s="23"/>
      <c r="IAX109" s="23"/>
      <c r="IAY109" s="23"/>
      <c r="IAZ109" s="23"/>
      <c r="IBA109" s="23"/>
      <c r="IBB109" s="23"/>
      <c r="IBC109" s="23"/>
      <c r="IBD109" s="23"/>
      <c r="IBE109" s="23"/>
      <c r="IBF109" s="23"/>
      <c r="IBG109" s="23"/>
      <c r="IBH109" s="23"/>
      <c r="IBI109" s="23"/>
      <c r="IBJ109" s="23"/>
      <c r="IBK109" s="23"/>
      <c r="IBL109" s="23"/>
      <c r="IBM109" s="23"/>
      <c r="IBN109" s="23"/>
      <c r="IBO109" s="23"/>
      <c r="IBP109" s="23"/>
      <c r="IBQ109" s="23"/>
      <c r="IBR109" s="23"/>
      <c r="IBS109" s="23"/>
      <c r="IBT109" s="23"/>
      <c r="IBU109" s="23"/>
      <c r="IBV109" s="23"/>
      <c r="IBW109" s="23"/>
      <c r="IBX109" s="23"/>
      <c r="IBY109" s="23"/>
      <c r="IBZ109" s="23"/>
      <c r="ICA109" s="23"/>
      <c r="ICB109" s="23"/>
      <c r="ICC109" s="23"/>
      <c r="ICD109" s="23"/>
      <c r="ICE109" s="23"/>
      <c r="ICF109" s="23"/>
      <c r="ICG109" s="23"/>
      <c r="ICH109" s="23"/>
      <c r="ICI109" s="23"/>
      <c r="ICJ109" s="23"/>
      <c r="ICK109" s="23"/>
      <c r="ICL109" s="23"/>
      <c r="ICM109" s="23"/>
      <c r="ICN109" s="23"/>
      <c r="ICO109" s="23"/>
      <c r="ICP109" s="23"/>
      <c r="ICQ109" s="23"/>
      <c r="ICR109" s="23"/>
      <c r="ICS109" s="23"/>
      <c r="ICT109" s="23"/>
      <c r="ICU109" s="23"/>
      <c r="ICV109" s="23"/>
      <c r="ICW109" s="23"/>
      <c r="ICX109" s="23"/>
      <c r="ICY109" s="23"/>
      <c r="ICZ109" s="23"/>
      <c r="IDA109" s="23"/>
      <c r="IDB109" s="23"/>
      <c r="IDC109" s="23"/>
      <c r="IDD109" s="23"/>
      <c r="IDE109" s="23"/>
      <c r="IDF109" s="23"/>
      <c r="IDG109" s="23"/>
      <c r="IDH109" s="23"/>
      <c r="IDI109" s="23"/>
      <c r="IDJ109" s="23"/>
      <c r="IDK109" s="23"/>
      <c r="IDL109" s="23"/>
      <c r="IDM109" s="23"/>
      <c r="IDN109" s="23"/>
      <c r="IDO109" s="23"/>
      <c r="IDP109" s="23"/>
      <c r="IDQ109" s="23"/>
      <c r="IDR109" s="23"/>
      <c r="IDS109" s="23"/>
      <c r="IDT109" s="23"/>
      <c r="IDU109" s="23"/>
      <c r="IDV109" s="23"/>
      <c r="IDW109" s="23"/>
      <c r="IDX109" s="23"/>
      <c r="IDY109" s="23"/>
      <c r="IDZ109" s="23"/>
      <c r="IEA109" s="23"/>
      <c r="IEB109" s="23"/>
      <c r="IEC109" s="23"/>
      <c r="IED109" s="23"/>
      <c r="IEE109" s="23"/>
      <c r="IEF109" s="23"/>
      <c r="IEG109" s="23"/>
      <c r="IEH109" s="23"/>
      <c r="IEI109" s="23"/>
      <c r="IEJ109" s="23"/>
      <c r="IEK109" s="23"/>
      <c r="IEL109" s="23"/>
      <c r="IEM109" s="23"/>
      <c r="IEN109" s="23"/>
      <c r="IEO109" s="23"/>
      <c r="IEP109" s="23"/>
      <c r="IEQ109" s="23"/>
      <c r="IER109" s="23"/>
      <c r="IES109" s="23"/>
      <c r="IET109" s="23"/>
      <c r="IEU109" s="23"/>
      <c r="IEV109" s="23"/>
      <c r="IEW109" s="23"/>
      <c r="IEX109" s="23"/>
      <c r="IEY109" s="23"/>
      <c r="IEZ109" s="23"/>
      <c r="IFA109" s="23"/>
      <c r="IFB109" s="23"/>
      <c r="IFC109" s="23"/>
      <c r="IFD109" s="23"/>
      <c r="IFE109" s="23"/>
      <c r="IFF109" s="23"/>
      <c r="IFG109" s="23"/>
      <c r="IFH109" s="23"/>
      <c r="IFI109" s="23"/>
      <c r="IFJ109" s="23"/>
      <c r="IFK109" s="23"/>
      <c r="IFL109" s="23"/>
      <c r="IFM109" s="23"/>
      <c r="IFN109" s="23"/>
      <c r="IFO109" s="23"/>
      <c r="IFP109" s="23"/>
      <c r="IFQ109" s="23"/>
      <c r="IFR109" s="23"/>
      <c r="IFS109" s="23"/>
      <c r="IFT109" s="23"/>
      <c r="IFU109" s="23"/>
      <c r="IFV109" s="23"/>
      <c r="IFW109" s="23"/>
      <c r="IFX109" s="23"/>
      <c r="IFY109" s="23"/>
      <c r="IFZ109" s="23"/>
      <c r="IGA109" s="23"/>
      <c r="IGB109" s="23"/>
      <c r="IGC109" s="23"/>
      <c r="IGD109" s="23"/>
      <c r="IGE109" s="23"/>
      <c r="IGF109" s="23"/>
      <c r="IGG109" s="23"/>
      <c r="IGH109" s="23"/>
      <c r="IGI109" s="23"/>
      <c r="IGJ109" s="23"/>
      <c r="IGK109" s="23"/>
      <c r="IGL109" s="23"/>
      <c r="IGM109" s="23"/>
      <c r="IGN109" s="23"/>
      <c r="IGO109" s="23"/>
      <c r="IGP109" s="23"/>
      <c r="IGQ109" s="23"/>
      <c r="IGR109" s="23"/>
      <c r="IGS109" s="23"/>
      <c r="IGT109" s="23"/>
      <c r="IGU109" s="23"/>
      <c r="IGV109" s="23"/>
      <c r="IGW109" s="23"/>
      <c r="IGX109" s="23"/>
      <c r="IGY109" s="23"/>
      <c r="IGZ109" s="23"/>
      <c r="IHA109" s="23"/>
      <c r="IHB109" s="23"/>
      <c r="IHC109" s="23"/>
      <c r="IHD109" s="23"/>
      <c r="IHE109" s="23"/>
      <c r="IHF109" s="23"/>
      <c r="IHG109" s="23"/>
      <c r="IHH109" s="23"/>
      <c r="IHI109" s="23"/>
      <c r="IHJ109" s="23"/>
      <c r="IHK109" s="23"/>
      <c r="IHL109" s="23"/>
      <c r="IHM109" s="23"/>
      <c r="IHN109" s="23"/>
      <c r="IHO109" s="23"/>
      <c r="IHP109" s="23"/>
      <c r="IHQ109" s="23"/>
      <c r="IHR109" s="23"/>
      <c r="IHS109" s="23"/>
      <c r="IHT109" s="23"/>
      <c r="IHU109" s="23"/>
      <c r="IHV109" s="23"/>
      <c r="IHW109" s="23"/>
      <c r="IHX109" s="23"/>
      <c r="IHY109" s="23"/>
      <c r="IHZ109" s="23"/>
      <c r="IIA109" s="23"/>
      <c r="IIB109" s="23"/>
      <c r="IIC109" s="23"/>
      <c r="IID109" s="23"/>
      <c r="IIE109" s="23"/>
      <c r="IIF109" s="23"/>
      <c r="IIG109" s="23"/>
      <c r="IIH109" s="23"/>
      <c r="III109" s="23"/>
      <c r="IIJ109" s="23"/>
      <c r="IIK109" s="23"/>
      <c r="IIL109" s="23"/>
      <c r="IIM109" s="23"/>
      <c r="IIN109" s="23"/>
      <c r="IIO109" s="23"/>
      <c r="IIP109" s="23"/>
      <c r="IIQ109" s="23"/>
      <c r="IIR109" s="23"/>
      <c r="IIS109" s="23"/>
      <c r="IIT109" s="23"/>
      <c r="IIU109" s="23"/>
      <c r="IIV109" s="23"/>
      <c r="IIW109" s="23"/>
      <c r="IIX109" s="23"/>
      <c r="IIY109" s="23"/>
      <c r="IIZ109" s="23"/>
      <c r="IJA109" s="23"/>
      <c r="IJB109" s="23"/>
      <c r="IJC109" s="23"/>
      <c r="IJD109" s="23"/>
      <c r="IJE109" s="23"/>
      <c r="IJF109" s="23"/>
      <c r="IJG109" s="23"/>
      <c r="IJH109" s="23"/>
      <c r="IJI109" s="23"/>
      <c r="IJJ109" s="23"/>
      <c r="IJK109" s="23"/>
      <c r="IJL109" s="23"/>
      <c r="IJM109" s="23"/>
      <c r="IJN109" s="23"/>
      <c r="IJO109" s="23"/>
      <c r="IJP109" s="23"/>
      <c r="IJQ109" s="23"/>
      <c r="IJR109" s="23"/>
      <c r="IJS109" s="23"/>
      <c r="IJT109" s="23"/>
      <c r="IJU109" s="23"/>
      <c r="IJV109" s="23"/>
      <c r="IJW109" s="23"/>
      <c r="IJX109" s="23"/>
      <c r="IJY109" s="23"/>
      <c r="IJZ109" s="23"/>
      <c r="IKA109" s="23"/>
      <c r="IKB109" s="23"/>
      <c r="IKC109" s="23"/>
      <c r="IKD109" s="23"/>
      <c r="IKE109" s="23"/>
      <c r="IKF109" s="23"/>
      <c r="IKG109" s="23"/>
      <c r="IKH109" s="23"/>
      <c r="IKI109" s="23"/>
      <c r="IKJ109" s="23"/>
      <c r="IKK109" s="23"/>
      <c r="IKL109" s="23"/>
      <c r="IKM109" s="23"/>
      <c r="IKN109" s="23"/>
      <c r="IKO109" s="23"/>
      <c r="IKP109" s="23"/>
      <c r="IKQ109" s="23"/>
      <c r="IKR109" s="23"/>
      <c r="IKS109" s="23"/>
      <c r="IKT109" s="23"/>
      <c r="IKU109" s="23"/>
      <c r="IKV109" s="23"/>
      <c r="IKW109" s="23"/>
      <c r="IKX109" s="23"/>
      <c r="IKY109" s="23"/>
      <c r="IKZ109" s="23"/>
      <c r="ILA109" s="23"/>
      <c r="ILB109" s="23"/>
      <c r="ILC109" s="23"/>
      <c r="ILD109" s="23"/>
      <c r="ILE109" s="23"/>
      <c r="ILF109" s="23"/>
      <c r="ILG109" s="23"/>
      <c r="ILH109" s="23"/>
      <c r="ILI109" s="23"/>
      <c r="ILJ109" s="23"/>
      <c r="ILK109" s="23"/>
      <c r="ILL109" s="23"/>
      <c r="ILM109" s="23"/>
      <c r="ILN109" s="23"/>
      <c r="ILO109" s="23"/>
      <c r="ILP109" s="23"/>
      <c r="ILQ109" s="23"/>
      <c r="ILR109" s="23"/>
      <c r="ILS109" s="23"/>
      <c r="ILT109" s="23"/>
      <c r="ILU109" s="23"/>
      <c r="ILV109" s="23"/>
      <c r="ILW109" s="23"/>
      <c r="ILX109" s="23"/>
      <c r="ILY109" s="23"/>
      <c r="ILZ109" s="23"/>
      <c r="IMA109" s="23"/>
      <c r="IMB109" s="23"/>
      <c r="IMC109" s="23"/>
      <c r="IMD109" s="23"/>
      <c r="IME109" s="23"/>
      <c r="IMF109" s="23"/>
      <c r="IMG109" s="23"/>
      <c r="IMH109" s="23"/>
      <c r="IMI109" s="23"/>
      <c r="IMJ109" s="23"/>
      <c r="IMK109" s="23"/>
      <c r="IML109" s="23"/>
      <c r="IMM109" s="23"/>
      <c r="IMN109" s="23"/>
      <c r="IMO109" s="23"/>
      <c r="IMP109" s="23"/>
      <c r="IMQ109" s="23"/>
      <c r="IMR109" s="23"/>
      <c r="IMS109" s="23"/>
      <c r="IMT109" s="23"/>
      <c r="IMU109" s="23"/>
      <c r="IMV109" s="23"/>
      <c r="IMW109" s="23"/>
      <c r="IMX109" s="23"/>
      <c r="IMY109" s="23"/>
      <c r="IMZ109" s="23"/>
      <c r="INA109" s="23"/>
      <c r="INB109" s="23"/>
      <c r="INC109" s="23"/>
      <c r="IND109" s="23"/>
      <c r="INE109" s="23"/>
      <c r="INF109" s="23"/>
      <c r="ING109" s="23"/>
      <c r="INH109" s="23"/>
      <c r="INI109" s="23"/>
      <c r="INJ109" s="23"/>
      <c r="INK109" s="23"/>
      <c r="INL109" s="23"/>
      <c r="INM109" s="23"/>
      <c r="INN109" s="23"/>
      <c r="INO109" s="23"/>
      <c r="INP109" s="23"/>
      <c r="INQ109" s="23"/>
      <c r="INR109" s="23"/>
      <c r="INS109" s="23"/>
      <c r="INT109" s="23"/>
      <c r="INU109" s="23"/>
      <c r="INV109" s="23"/>
      <c r="INW109" s="23"/>
      <c r="INX109" s="23"/>
      <c r="INY109" s="23"/>
      <c r="INZ109" s="23"/>
      <c r="IOA109" s="23"/>
      <c r="IOB109" s="23"/>
      <c r="IOC109" s="23"/>
      <c r="IOD109" s="23"/>
      <c r="IOE109" s="23"/>
      <c r="IOF109" s="23"/>
      <c r="IOG109" s="23"/>
      <c r="IOH109" s="23"/>
      <c r="IOI109" s="23"/>
      <c r="IOJ109" s="23"/>
      <c r="IOK109" s="23"/>
      <c r="IOL109" s="23"/>
      <c r="IOM109" s="23"/>
      <c r="ION109" s="23"/>
      <c r="IOO109" s="23"/>
      <c r="IOP109" s="23"/>
      <c r="IOQ109" s="23"/>
      <c r="IOR109" s="23"/>
      <c r="IOS109" s="23"/>
      <c r="IOT109" s="23"/>
      <c r="IOU109" s="23"/>
      <c r="IOV109" s="23"/>
      <c r="IOW109" s="23"/>
      <c r="IOX109" s="23"/>
      <c r="IOY109" s="23"/>
      <c r="IOZ109" s="23"/>
      <c r="IPA109" s="23"/>
      <c r="IPB109" s="23"/>
      <c r="IPC109" s="23"/>
      <c r="IPD109" s="23"/>
      <c r="IPE109" s="23"/>
      <c r="IPF109" s="23"/>
      <c r="IPG109" s="23"/>
      <c r="IPH109" s="23"/>
      <c r="IPI109" s="23"/>
      <c r="IPJ109" s="23"/>
      <c r="IPK109" s="23"/>
      <c r="IPL109" s="23"/>
      <c r="IPM109" s="23"/>
      <c r="IPN109" s="23"/>
      <c r="IPO109" s="23"/>
      <c r="IPP109" s="23"/>
      <c r="IPQ109" s="23"/>
      <c r="IPR109" s="23"/>
      <c r="IPS109" s="23"/>
      <c r="IPT109" s="23"/>
      <c r="IPU109" s="23"/>
      <c r="IPV109" s="23"/>
      <c r="IPW109" s="23"/>
      <c r="IPX109" s="23"/>
      <c r="IPY109" s="23"/>
      <c r="IPZ109" s="23"/>
      <c r="IQA109" s="23"/>
      <c r="IQB109" s="23"/>
      <c r="IQC109" s="23"/>
      <c r="IQD109" s="23"/>
      <c r="IQE109" s="23"/>
      <c r="IQF109" s="23"/>
      <c r="IQG109" s="23"/>
      <c r="IQH109" s="23"/>
      <c r="IQI109" s="23"/>
      <c r="IQJ109" s="23"/>
      <c r="IQK109" s="23"/>
      <c r="IQL109" s="23"/>
      <c r="IQM109" s="23"/>
      <c r="IQN109" s="23"/>
      <c r="IQO109" s="23"/>
      <c r="IQP109" s="23"/>
      <c r="IQQ109" s="23"/>
      <c r="IQR109" s="23"/>
      <c r="IQS109" s="23"/>
      <c r="IQT109" s="23"/>
      <c r="IQU109" s="23"/>
      <c r="IQV109" s="23"/>
      <c r="IQW109" s="23"/>
      <c r="IQX109" s="23"/>
      <c r="IQY109" s="23"/>
      <c r="IQZ109" s="23"/>
      <c r="IRA109" s="23"/>
      <c r="IRB109" s="23"/>
      <c r="IRC109" s="23"/>
      <c r="IRD109" s="23"/>
      <c r="IRE109" s="23"/>
      <c r="IRF109" s="23"/>
      <c r="IRG109" s="23"/>
      <c r="IRH109" s="23"/>
      <c r="IRI109" s="23"/>
      <c r="IRJ109" s="23"/>
      <c r="IRK109" s="23"/>
      <c r="IRL109" s="23"/>
      <c r="IRM109" s="23"/>
      <c r="IRN109" s="23"/>
      <c r="IRO109" s="23"/>
      <c r="IRP109" s="23"/>
      <c r="IRQ109" s="23"/>
      <c r="IRR109" s="23"/>
      <c r="IRS109" s="23"/>
      <c r="IRT109" s="23"/>
      <c r="IRU109" s="23"/>
      <c r="IRV109" s="23"/>
      <c r="IRW109" s="23"/>
      <c r="IRX109" s="23"/>
      <c r="IRY109" s="23"/>
      <c r="IRZ109" s="23"/>
      <c r="ISA109" s="23"/>
      <c r="ISB109" s="23"/>
      <c r="ISC109" s="23"/>
      <c r="ISD109" s="23"/>
      <c r="ISE109" s="23"/>
      <c r="ISF109" s="23"/>
      <c r="ISG109" s="23"/>
      <c r="ISH109" s="23"/>
      <c r="ISI109" s="23"/>
      <c r="ISJ109" s="23"/>
      <c r="ISK109" s="23"/>
      <c r="ISL109" s="23"/>
      <c r="ISM109" s="23"/>
      <c r="ISN109" s="23"/>
      <c r="ISO109" s="23"/>
      <c r="ISP109" s="23"/>
      <c r="ISQ109" s="23"/>
      <c r="ISR109" s="23"/>
      <c r="ISS109" s="23"/>
      <c r="IST109" s="23"/>
      <c r="ISU109" s="23"/>
      <c r="ISV109" s="23"/>
      <c r="ISW109" s="23"/>
      <c r="ISX109" s="23"/>
      <c r="ISY109" s="23"/>
      <c r="ISZ109" s="23"/>
      <c r="ITA109" s="23"/>
      <c r="ITB109" s="23"/>
      <c r="ITC109" s="23"/>
      <c r="ITD109" s="23"/>
      <c r="ITE109" s="23"/>
      <c r="ITF109" s="23"/>
      <c r="ITG109" s="23"/>
      <c r="ITH109" s="23"/>
      <c r="ITI109" s="23"/>
      <c r="ITJ109" s="23"/>
      <c r="ITK109" s="23"/>
      <c r="ITL109" s="23"/>
      <c r="ITM109" s="23"/>
      <c r="ITN109" s="23"/>
      <c r="ITO109" s="23"/>
      <c r="ITP109" s="23"/>
      <c r="ITQ109" s="23"/>
      <c r="ITR109" s="23"/>
      <c r="ITS109" s="23"/>
      <c r="ITT109" s="23"/>
      <c r="ITU109" s="23"/>
      <c r="ITV109" s="23"/>
      <c r="ITW109" s="23"/>
      <c r="ITX109" s="23"/>
      <c r="ITY109" s="23"/>
      <c r="ITZ109" s="23"/>
      <c r="IUA109" s="23"/>
      <c r="IUB109" s="23"/>
      <c r="IUC109" s="23"/>
      <c r="IUD109" s="23"/>
      <c r="IUE109" s="23"/>
      <c r="IUF109" s="23"/>
      <c r="IUG109" s="23"/>
      <c r="IUH109" s="23"/>
      <c r="IUI109" s="23"/>
      <c r="IUJ109" s="23"/>
      <c r="IUK109" s="23"/>
      <c r="IUL109" s="23"/>
      <c r="IUM109" s="23"/>
      <c r="IUN109" s="23"/>
      <c r="IUO109" s="23"/>
      <c r="IUP109" s="23"/>
      <c r="IUQ109" s="23"/>
      <c r="IUR109" s="23"/>
      <c r="IUS109" s="23"/>
      <c r="IUT109" s="23"/>
      <c r="IUU109" s="23"/>
      <c r="IUV109" s="23"/>
      <c r="IUW109" s="23"/>
      <c r="IUX109" s="23"/>
      <c r="IUY109" s="23"/>
      <c r="IUZ109" s="23"/>
      <c r="IVA109" s="23"/>
      <c r="IVB109" s="23"/>
      <c r="IVC109" s="23"/>
      <c r="IVD109" s="23"/>
      <c r="IVE109" s="23"/>
      <c r="IVF109" s="23"/>
      <c r="IVG109" s="23"/>
      <c r="IVH109" s="23"/>
      <c r="IVI109" s="23"/>
      <c r="IVJ109" s="23"/>
      <c r="IVK109" s="23"/>
      <c r="IVL109" s="23"/>
      <c r="IVM109" s="23"/>
      <c r="IVN109" s="23"/>
      <c r="IVO109" s="23"/>
      <c r="IVP109" s="23"/>
      <c r="IVQ109" s="23"/>
      <c r="IVR109" s="23"/>
      <c r="IVS109" s="23"/>
      <c r="IVT109" s="23"/>
      <c r="IVU109" s="23"/>
      <c r="IVV109" s="23"/>
      <c r="IVW109" s="23"/>
      <c r="IVX109" s="23"/>
      <c r="IVY109" s="23"/>
      <c r="IVZ109" s="23"/>
      <c r="IWA109" s="23"/>
      <c r="IWB109" s="23"/>
      <c r="IWC109" s="23"/>
      <c r="IWD109" s="23"/>
      <c r="IWE109" s="23"/>
      <c r="IWF109" s="23"/>
      <c r="IWG109" s="23"/>
      <c r="IWH109" s="23"/>
      <c r="IWI109" s="23"/>
      <c r="IWJ109" s="23"/>
      <c r="IWK109" s="23"/>
      <c r="IWL109" s="23"/>
      <c r="IWM109" s="23"/>
      <c r="IWN109" s="23"/>
      <c r="IWO109" s="23"/>
      <c r="IWP109" s="23"/>
      <c r="IWQ109" s="23"/>
      <c r="IWR109" s="23"/>
      <c r="IWS109" s="23"/>
      <c r="IWT109" s="23"/>
      <c r="IWU109" s="23"/>
      <c r="IWV109" s="23"/>
      <c r="IWW109" s="23"/>
      <c r="IWX109" s="23"/>
      <c r="IWY109" s="23"/>
      <c r="IWZ109" s="23"/>
      <c r="IXA109" s="23"/>
      <c r="IXB109" s="23"/>
      <c r="IXC109" s="23"/>
      <c r="IXD109" s="23"/>
      <c r="IXE109" s="23"/>
      <c r="IXF109" s="23"/>
      <c r="IXG109" s="23"/>
      <c r="IXH109" s="23"/>
      <c r="IXI109" s="23"/>
      <c r="IXJ109" s="23"/>
      <c r="IXK109" s="23"/>
      <c r="IXL109" s="23"/>
      <c r="IXM109" s="23"/>
      <c r="IXN109" s="23"/>
      <c r="IXO109" s="23"/>
      <c r="IXP109" s="23"/>
      <c r="IXQ109" s="23"/>
      <c r="IXR109" s="23"/>
      <c r="IXS109" s="23"/>
      <c r="IXT109" s="23"/>
      <c r="IXU109" s="23"/>
      <c r="IXV109" s="23"/>
      <c r="IXW109" s="23"/>
      <c r="IXX109" s="23"/>
      <c r="IXY109" s="23"/>
      <c r="IXZ109" s="23"/>
      <c r="IYA109" s="23"/>
      <c r="IYB109" s="23"/>
      <c r="IYC109" s="23"/>
      <c r="IYD109" s="23"/>
      <c r="IYE109" s="23"/>
      <c r="IYF109" s="23"/>
      <c r="IYG109" s="23"/>
      <c r="IYH109" s="23"/>
      <c r="IYI109" s="23"/>
      <c r="IYJ109" s="23"/>
      <c r="IYK109" s="23"/>
      <c r="IYL109" s="23"/>
      <c r="IYM109" s="23"/>
      <c r="IYN109" s="23"/>
      <c r="IYO109" s="23"/>
      <c r="IYP109" s="23"/>
      <c r="IYQ109" s="23"/>
      <c r="IYR109" s="23"/>
      <c r="IYS109" s="23"/>
      <c r="IYT109" s="23"/>
      <c r="IYU109" s="23"/>
      <c r="IYV109" s="23"/>
      <c r="IYW109" s="23"/>
      <c r="IYX109" s="23"/>
      <c r="IYY109" s="23"/>
      <c r="IYZ109" s="23"/>
      <c r="IZA109" s="23"/>
      <c r="IZB109" s="23"/>
      <c r="IZC109" s="23"/>
      <c r="IZD109" s="23"/>
      <c r="IZE109" s="23"/>
      <c r="IZF109" s="23"/>
      <c r="IZG109" s="23"/>
      <c r="IZH109" s="23"/>
      <c r="IZI109" s="23"/>
      <c r="IZJ109" s="23"/>
      <c r="IZK109" s="23"/>
      <c r="IZL109" s="23"/>
      <c r="IZM109" s="23"/>
      <c r="IZN109" s="23"/>
      <c r="IZO109" s="23"/>
      <c r="IZP109" s="23"/>
      <c r="IZQ109" s="23"/>
      <c r="IZR109" s="23"/>
      <c r="IZS109" s="23"/>
      <c r="IZT109" s="23"/>
      <c r="IZU109" s="23"/>
      <c r="IZV109" s="23"/>
      <c r="IZW109" s="23"/>
      <c r="IZX109" s="23"/>
      <c r="IZY109" s="23"/>
      <c r="IZZ109" s="23"/>
      <c r="JAA109" s="23"/>
      <c r="JAB109" s="23"/>
      <c r="JAC109" s="23"/>
      <c r="JAD109" s="23"/>
      <c r="JAE109" s="23"/>
      <c r="JAF109" s="23"/>
      <c r="JAG109" s="23"/>
      <c r="JAH109" s="23"/>
      <c r="JAI109" s="23"/>
      <c r="JAJ109" s="23"/>
      <c r="JAK109" s="23"/>
      <c r="JAL109" s="23"/>
      <c r="JAM109" s="23"/>
      <c r="JAN109" s="23"/>
      <c r="JAO109" s="23"/>
      <c r="JAP109" s="23"/>
      <c r="JAQ109" s="23"/>
      <c r="JAR109" s="23"/>
      <c r="JAS109" s="23"/>
      <c r="JAT109" s="23"/>
      <c r="JAU109" s="23"/>
      <c r="JAV109" s="23"/>
      <c r="JAW109" s="23"/>
      <c r="JAX109" s="23"/>
      <c r="JAY109" s="23"/>
      <c r="JAZ109" s="23"/>
      <c r="JBA109" s="23"/>
      <c r="JBB109" s="23"/>
      <c r="JBC109" s="23"/>
      <c r="JBD109" s="23"/>
      <c r="JBE109" s="23"/>
      <c r="JBF109" s="23"/>
      <c r="JBG109" s="23"/>
      <c r="JBH109" s="23"/>
      <c r="JBI109" s="23"/>
      <c r="JBJ109" s="23"/>
      <c r="JBK109" s="23"/>
      <c r="JBL109" s="23"/>
      <c r="JBM109" s="23"/>
      <c r="JBN109" s="23"/>
      <c r="JBO109" s="23"/>
      <c r="JBP109" s="23"/>
      <c r="JBQ109" s="23"/>
      <c r="JBR109" s="23"/>
      <c r="JBS109" s="23"/>
      <c r="JBT109" s="23"/>
      <c r="JBU109" s="23"/>
      <c r="JBV109" s="23"/>
      <c r="JBW109" s="23"/>
      <c r="JBX109" s="23"/>
      <c r="JBY109" s="23"/>
      <c r="JBZ109" s="23"/>
      <c r="JCA109" s="23"/>
      <c r="JCB109" s="23"/>
      <c r="JCC109" s="23"/>
      <c r="JCD109" s="23"/>
      <c r="JCE109" s="23"/>
      <c r="JCF109" s="23"/>
      <c r="JCG109" s="23"/>
      <c r="JCH109" s="23"/>
      <c r="JCI109" s="23"/>
      <c r="JCJ109" s="23"/>
      <c r="JCK109" s="23"/>
      <c r="JCL109" s="23"/>
      <c r="JCM109" s="23"/>
      <c r="JCN109" s="23"/>
      <c r="JCO109" s="23"/>
      <c r="JCP109" s="23"/>
      <c r="JCQ109" s="23"/>
      <c r="JCR109" s="23"/>
      <c r="JCS109" s="23"/>
      <c r="JCT109" s="23"/>
      <c r="JCU109" s="23"/>
      <c r="JCV109" s="23"/>
      <c r="JCW109" s="23"/>
      <c r="JCX109" s="23"/>
      <c r="JCY109" s="23"/>
      <c r="JCZ109" s="23"/>
      <c r="JDA109" s="23"/>
      <c r="JDB109" s="23"/>
      <c r="JDC109" s="23"/>
      <c r="JDD109" s="23"/>
      <c r="JDE109" s="23"/>
      <c r="JDF109" s="23"/>
      <c r="JDG109" s="23"/>
      <c r="JDH109" s="23"/>
      <c r="JDI109" s="23"/>
      <c r="JDJ109" s="23"/>
      <c r="JDK109" s="23"/>
      <c r="JDL109" s="23"/>
      <c r="JDM109" s="23"/>
      <c r="JDN109" s="23"/>
      <c r="JDO109" s="23"/>
      <c r="JDP109" s="23"/>
      <c r="JDQ109" s="23"/>
      <c r="JDR109" s="23"/>
      <c r="JDS109" s="23"/>
      <c r="JDT109" s="23"/>
      <c r="JDU109" s="23"/>
      <c r="JDV109" s="23"/>
      <c r="JDW109" s="23"/>
      <c r="JDX109" s="23"/>
      <c r="JDY109" s="23"/>
      <c r="JDZ109" s="23"/>
      <c r="JEA109" s="23"/>
      <c r="JEB109" s="23"/>
      <c r="JEC109" s="23"/>
      <c r="JED109" s="23"/>
      <c r="JEE109" s="23"/>
      <c r="JEF109" s="23"/>
      <c r="JEG109" s="23"/>
      <c r="JEH109" s="23"/>
      <c r="JEI109" s="23"/>
      <c r="JEJ109" s="23"/>
      <c r="JEK109" s="23"/>
      <c r="JEL109" s="23"/>
      <c r="JEM109" s="23"/>
      <c r="JEN109" s="23"/>
      <c r="JEO109" s="23"/>
      <c r="JEP109" s="23"/>
      <c r="JEQ109" s="23"/>
      <c r="JER109" s="23"/>
      <c r="JES109" s="23"/>
      <c r="JET109" s="23"/>
      <c r="JEU109" s="23"/>
      <c r="JEV109" s="23"/>
      <c r="JEW109" s="23"/>
      <c r="JEX109" s="23"/>
      <c r="JEY109" s="23"/>
      <c r="JEZ109" s="23"/>
      <c r="JFA109" s="23"/>
      <c r="JFB109" s="23"/>
      <c r="JFC109" s="23"/>
      <c r="JFD109" s="23"/>
      <c r="JFE109" s="23"/>
      <c r="JFF109" s="23"/>
      <c r="JFG109" s="23"/>
      <c r="JFH109" s="23"/>
      <c r="JFI109" s="23"/>
      <c r="JFJ109" s="23"/>
      <c r="JFK109" s="23"/>
      <c r="JFL109" s="23"/>
      <c r="JFM109" s="23"/>
      <c r="JFN109" s="23"/>
      <c r="JFO109" s="23"/>
      <c r="JFP109" s="23"/>
      <c r="JFQ109" s="23"/>
      <c r="JFR109" s="23"/>
      <c r="JFS109" s="23"/>
      <c r="JFT109" s="23"/>
      <c r="JFU109" s="23"/>
      <c r="JFV109" s="23"/>
      <c r="JFW109" s="23"/>
      <c r="JFX109" s="23"/>
      <c r="JFY109" s="23"/>
      <c r="JFZ109" s="23"/>
      <c r="JGA109" s="23"/>
      <c r="JGB109" s="23"/>
      <c r="JGC109" s="23"/>
      <c r="JGD109" s="23"/>
      <c r="JGE109" s="23"/>
      <c r="JGF109" s="23"/>
      <c r="JGG109" s="23"/>
      <c r="JGH109" s="23"/>
      <c r="JGI109" s="23"/>
      <c r="JGJ109" s="23"/>
      <c r="JGK109" s="23"/>
      <c r="JGL109" s="23"/>
      <c r="JGM109" s="23"/>
      <c r="JGN109" s="23"/>
      <c r="JGO109" s="23"/>
      <c r="JGP109" s="23"/>
      <c r="JGQ109" s="23"/>
      <c r="JGR109" s="23"/>
      <c r="JGS109" s="23"/>
      <c r="JGT109" s="23"/>
      <c r="JGU109" s="23"/>
      <c r="JGV109" s="23"/>
      <c r="JGW109" s="23"/>
      <c r="JGX109" s="23"/>
      <c r="JGY109" s="23"/>
      <c r="JGZ109" s="23"/>
      <c r="JHA109" s="23"/>
      <c r="JHB109" s="23"/>
      <c r="JHC109" s="23"/>
      <c r="JHD109" s="23"/>
      <c r="JHE109" s="23"/>
      <c r="JHF109" s="23"/>
      <c r="JHG109" s="23"/>
      <c r="JHH109" s="23"/>
      <c r="JHI109" s="23"/>
      <c r="JHJ109" s="23"/>
      <c r="JHK109" s="23"/>
      <c r="JHL109" s="23"/>
      <c r="JHM109" s="23"/>
      <c r="JHN109" s="23"/>
      <c r="JHO109" s="23"/>
      <c r="JHP109" s="23"/>
      <c r="JHQ109" s="23"/>
      <c r="JHR109" s="23"/>
      <c r="JHS109" s="23"/>
      <c r="JHT109" s="23"/>
      <c r="JHU109" s="23"/>
      <c r="JHV109" s="23"/>
      <c r="JHW109" s="23"/>
      <c r="JHX109" s="23"/>
      <c r="JHY109" s="23"/>
      <c r="JHZ109" s="23"/>
      <c r="JIA109" s="23"/>
      <c r="JIB109" s="23"/>
      <c r="JIC109" s="23"/>
      <c r="JID109" s="23"/>
      <c r="JIE109" s="23"/>
      <c r="JIF109" s="23"/>
      <c r="JIG109" s="23"/>
      <c r="JIH109" s="23"/>
      <c r="JII109" s="23"/>
      <c r="JIJ109" s="23"/>
      <c r="JIK109" s="23"/>
      <c r="JIL109" s="23"/>
      <c r="JIM109" s="23"/>
      <c r="JIN109" s="23"/>
      <c r="JIO109" s="23"/>
      <c r="JIP109" s="23"/>
      <c r="JIQ109" s="23"/>
      <c r="JIR109" s="23"/>
      <c r="JIS109" s="23"/>
      <c r="JIT109" s="23"/>
      <c r="JIU109" s="23"/>
      <c r="JIV109" s="23"/>
      <c r="JIW109" s="23"/>
      <c r="JIX109" s="23"/>
      <c r="JIY109" s="23"/>
      <c r="JIZ109" s="23"/>
      <c r="JJA109" s="23"/>
      <c r="JJB109" s="23"/>
      <c r="JJC109" s="23"/>
      <c r="JJD109" s="23"/>
      <c r="JJE109" s="23"/>
      <c r="JJF109" s="23"/>
      <c r="JJG109" s="23"/>
      <c r="JJH109" s="23"/>
      <c r="JJI109" s="23"/>
      <c r="JJJ109" s="23"/>
      <c r="JJK109" s="23"/>
      <c r="JJL109" s="23"/>
      <c r="JJM109" s="23"/>
      <c r="JJN109" s="23"/>
      <c r="JJO109" s="23"/>
      <c r="JJP109" s="23"/>
      <c r="JJQ109" s="23"/>
      <c r="JJR109" s="23"/>
      <c r="JJS109" s="23"/>
      <c r="JJT109" s="23"/>
      <c r="JJU109" s="23"/>
      <c r="JJV109" s="23"/>
      <c r="JJW109" s="23"/>
      <c r="JJX109" s="23"/>
      <c r="JJY109" s="23"/>
      <c r="JJZ109" s="23"/>
      <c r="JKA109" s="23"/>
      <c r="JKB109" s="23"/>
      <c r="JKC109" s="23"/>
      <c r="JKD109" s="23"/>
      <c r="JKE109" s="23"/>
      <c r="JKF109" s="23"/>
      <c r="JKG109" s="23"/>
      <c r="JKH109" s="23"/>
      <c r="JKI109" s="23"/>
      <c r="JKJ109" s="23"/>
      <c r="JKK109" s="23"/>
      <c r="JKL109" s="23"/>
      <c r="JKM109" s="23"/>
      <c r="JKN109" s="23"/>
      <c r="JKO109" s="23"/>
      <c r="JKP109" s="23"/>
      <c r="JKQ109" s="23"/>
      <c r="JKR109" s="23"/>
      <c r="JKS109" s="23"/>
      <c r="JKT109" s="23"/>
      <c r="JKU109" s="23"/>
      <c r="JKV109" s="23"/>
      <c r="JKW109" s="23"/>
      <c r="JKX109" s="23"/>
      <c r="JKY109" s="23"/>
      <c r="JKZ109" s="23"/>
      <c r="JLA109" s="23"/>
      <c r="JLB109" s="23"/>
      <c r="JLC109" s="23"/>
      <c r="JLD109" s="23"/>
      <c r="JLE109" s="23"/>
      <c r="JLF109" s="23"/>
      <c r="JLG109" s="23"/>
      <c r="JLH109" s="23"/>
      <c r="JLI109" s="23"/>
      <c r="JLJ109" s="23"/>
      <c r="JLK109" s="23"/>
      <c r="JLL109" s="23"/>
      <c r="JLM109" s="23"/>
      <c r="JLN109" s="23"/>
      <c r="JLO109" s="23"/>
      <c r="JLP109" s="23"/>
      <c r="JLQ109" s="23"/>
      <c r="JLR109" s="23"/>
      <c r="JLS109" s="23"/>
      <c r="JLT109" s="23"/>
      <c r="JLU109" s="23"/>
      <c r="JLV109" s="23"/>
      <c r="JLW109" s="23"/>
      <c r="JLX109" s="23"/>
      <c r="JLY109" s="23"/>
      <c r="JLZ109" s="23"/>
      <c r="JMA109" s="23"/>
      <c r="JMB109" s="23"/>
      <c r="JMC109" s="23"/>
      <c r="JMD109" s="23"/>
      <c r="JME109" s="23"/>
      <c r="JMF109" s="23"/>
      <c r="JMG109" s="23"/>
      <c r="JMH109" s="23"/>
      <c r="JMI109" s="23"/>
      <c r="JMJ109" s="23"/>
      <c r="JMK109" s="23"/>
      <c r="JML109" s="23"/>
      <c r="JMM109" s="23"/>
      <c r="JMN109" s="23"/>
      <c r="JMO109" s="23"/>
      <c r="JMP109" s="23"/>
      <c r="JMQ109" s="23"/>
      <c r="JMR109" s="23"/>
      <c r="JMS109" s="23"/>
      <c r="JMT109" s="23"/>
      <c r="JMU109" s="23"/>
      <c r="JMV109" s="23"/>
      <c r="JMW109" s="23"/>
      <c r="JMX109" s="23"/>
      <c r="JMY109" s="23"/>
      <c r="JMZ109" s="23"/>
      <c r="JNA109" s="23"/>
      <c r="JNB109" s="23"/>
      <c r="JNC109" s="23"/>
      <c r="JND109" s="23"/>
      <c r="JNE109" s="23"/>
      <c r="JNF109" s="23"/>
      <c r="JNG109" s="23"/>
      <c r="JNH109" s="23"/>
      <c r="JNI109" s="23"/>
      <c r="JNJ109" s="23"/>
      <c r="JNK109" s="23"/>
      <c r="JNL109" s="23"/>
      <c r="JNM109" s="23"/>
      <c r="JNN109" s="23"/>
      <c r="JNO109" s="23"/>
      <c r="JNP109" s="23"/>
      <c r="JNQ109" s="23"/>
      <c r="JNR109" s="23"/>
      <c r="JNS109" s="23"/>
      <c r="JNT109" s="23"/>
      <c r="JNU109" s="23"/>
      <c r="JNV109" s="23"/>
      <c r="JNW109" s="23"/>
      <c r="JNX109" s="23"/>
      <c r="JNY109" s="23"/>
      <c r="JNZ109" s="23"/>
      <c r="JOA109" s="23"/>
      <c r="JOB109" s="23"/>
      <c r="JOC109" s="23"/>
      <c r="JOD109" s="23"/>
      <c r="JOE109" s="23"/>
      <c r="JOF109" s="23"/>
      <c r="JOG109" s="23"/>
      <c r="JOH109" s="23"/>
      <c r="JOI109" s="23"/>
      <c r="JOJ109" s="23"/>
      <c r="JOK109" s="23"/>
      <c r="JOL109" s="23"/>
      <c r="JOM109" s="23"/>
      <c r="JON109" s="23"/>
      <c r="JOO109" s="23"/>
      <c r="JOP109" s="23"/>
      <c r="JOQ109" s="23"/>
      <c r="JOR109" s="23"/>
      <c r="JOS109" s="23"/>
      <c r="JOT109" s="23"/>
      <c r="JOU109" s="23"/>
      <c r="JOV109" s="23"/>
      <c r="JOW109" s="23"/>
      <c r="JOX109" s="23"/>
      <c r="JOY109" s="23"/>
      <c r="JOZ109" s="23"/>
      <c r="JPA109" s="23"/>
      <c r="JPB109" s="23"/>
      <c r="JPC109" s="23"/>
      <c r="JPD109" s="23"/>
      <c r="JPE109" s="23"/>
      <c r="JPF109" s="23"/>
      <c r="JPG109" s="23"/>
      <c r="JPH109" s="23"/>
      <c r="JPI109" s="23"/>
      <c r="JPJ109" s="23"/>
      <c r="JPK109" s="23"/>
      <c r="JPL109" s="23"/>
      <c r="JPM109" s="23"/>
      <c r="JPN109" s="23"/>
      <c r="JPO109" s="23"/>
      <c r="JPP109" s="23"/>
      <c r="JPQ109" s="23"/>
      <c r="JPR109" s="23"/>
      <c r="JPS109" s="23"/>
      <c r="JPT109" s="23"/>
      <c r="JPU109" s="23"/>
      <c r="JPV109" s="23"/>
      <c r="JPW109" s="23"/>
      <c r="JPX109" s="23"/>
      <c r="JPY109" s="23"/>
      <c r="JPZ109" s="23"/>
      <c r="JQA109" s="23"/>
      <c r="JQB109" s="23"/>
      <c r="JQC109" s="23"/>
      <c r="JQD109" s="23"/>
      <c r="JQE109" s="23"/>
      <c r="JQF109" s="23"/>
      <c r="JQG109" s="23"/>
      <c r="JQH109" s="23"/>
      <c r="JQI109" s="23"/>
      <c r="JQJ109" s="23"/>
      <c r="JQK109" s="23"/>
      <c r="JQL109" s="23"/>
      <c r="JQM109" s="23"/>
      <c r="JQN109" s="23"/>
      <c r="JQO109" s="23"/>
      <c r="JQP109" s="23"/>
      <c r="JQQ109" s="23"/>
      <c r="JQR109" s="23"/>
      <c r="JQS109" s="23"/>
      <c r="JQT109" s="23"/>
      <c r="JQU109" s="23"/>
      <c r="JQV109" s="23"/>
      <c r="JQW109" s="23"/>
      <c r="JQX109" s="23"/>
      <c r="JQY109" s="23"/>
      <c r="JQZ109" s="23"/>
      <c r="JRA109" s="23"/>
      <c r="JRB109" s="23"/>
      <c r="JRC109" s="23"/>
      <c r="JRD109" s="23"/>
      <c r="JRE109" s="23"/>
      <c r="JRF109" s="23"/>
      <c r="JRG109" s="23"/>
      <c r="JRH109" s="23"/>
      <c r="JRI109" s="23"/>
      <c r="JRJ109" s="23"/>
      <c r="JRK109" s="23"/>
      <c r="JRL109" s="23"/>
      <c r="JRM109" s="23"/>
      <c r="JRN109" s="23"/>
      <c r="JRO109" s="23"/>
      <c r="JRP109" s="23"/>
      <c r="JRQ109" s="23"/>
      <c r="JRR109" s="23"/>
      <c r="JRS109" s="23"/>
      <c r="JRT109" s="23"/>
      <c r="JRU109" s="23"/>
      <c r="JRV109" s="23"/>
      <c r="JRW109" s="23"/>
      <c r="JRX109" s="23"/>
      <c r="JRY109" s="23"/>
      <c r="JRZ109" s="23"/>
      <c r="JSA109" s="23"/>
      <c r="JSB109" s="23"/>
      <c r="JSC109" s="23"/>
      <c r="JSD109" s="23"/>
      <c r="JSE109" s="23"/>
      <c r="JSF109" s="23"/>
      <c r="JSG109" s="23"/>
      <c r="JSH109" s="23"/>
      <c r="JSI109" s="23"/>
      <c r="JSJ109" s="23"/>
      <c r="JSK109" s="23"/>
      <c r="JSL109" s="23"/>
      <c r="JSM109" s="23"/>
      <c r="JSN109" s="23"/>
      <c r="JSO109" s="23"/>
      <c r="JSP109" s="23"/>
      <c r="JSQ109" s="23"/>
      <c r="JSR109" s="23"/>
      <c r="JSS109" s="23"/>
      <c r="JST109" s="23"/>
      <c r="JSU109" s="23"/>
      <c r="JSV109" s="23"/>
      <c r="JSW109" s="23"/>
      <c r="JSX109" s="23"/>
      <c r="JSY109" s="23"/>
      <c r="JSZ109" s="23"/>
      <c r="JTA109" s="23"/>
      <c r="JTB109" s="23"/>
      <c r="JTC109" s="23"/>
      <c r="JTD109" s="23"/>
      <c r="JTE109" s="23"/>
      <c r="JTF109" s="23"/>
      <c r="JTG109" s="23"/>
      <c r="JTH109" s="23"/>
      <c r="JTI109" s="23"/>
      <c r="JTJ109" s="23"/>
      <c r="JTK109" s="23"/>
      <c r="JTL109" s="23"/>
      <c r="JTM109" s="23"/>
      <c r="JTN109" s="23"/>
      <c r="JTO109" s="23"/>
      <c r="JTP109" s="23"/>
      <c r="JTQ109" s="23"/>
      <c r="JTR109" s="23"/>
      <c r="JTS109" s="23"/>
      <c r="JTT109" s="23"/>
      <c r="JTU109" s="23"/>
      <c r="JTV109" s="23"/>
      <c r="JTW109" s="23"/>
      <c r="JTX109" s="23"/>
      <c r="JTY109" s="23"/>
      <c r="JTZ109" s="23"/>
      <c r="JUA109" s="23"/>
      <c r="JUB109" s="23"/>
      <c r="JUC109" s="23"/>
      <c r="JUD109" s="23"/>
      <c r="JUE109" s="23"/>
      <c r="JUF109" s="23"/>
      <c r="JUG109" s="23"/>
      <c r="JUH109" s="23"/>
      <c r="JUI109" s="23"/>
      <c r="JUJ109" s="23"/>
      <c r="JUK109" s="23"/>
      <c r="JUL109" s="23"/>
      <c r="JUM109" s="23"/>
      <c r="JUN109" s="23"/>
      <c r="JUO109" s="23"/>
      <c r="JUP109" s="23"/>
      <c r="JUQ109" s="23"/>
      <c r="JUR109" s="23"/>
      <c r="JUS109" s="23"/>
      <c r="JUT109" s="23"/>
      <c r="JUU109" s="23"/>
      <c r="JUV109" s="23"/>
      <c r="JUW109" s="23"/>
      <c r="JUX109" s="23"/>
      <c r="JUY109" s="23"/>
      <c r="JUZ109" s="23"/>
      <c r="JVA109" s="23"/>
      <c r="JVB109" s="23"/>
      <c r="JVC109" s="23"/>
      <c r="JVD109" s="23"/>
      <c r="JVE109" s="23"/>
      <c r="JVF109" s="23"/>
      <c r="JVG109" s="23"/>
      <c r="JVH109" s="23"/>
      <c r="JVI109" s="23"/>
      <c r="JVJ109" s="23"/>
      <c r="JVK109" s="23"/>
      <c r="JVL109" s="23"/>
      <c r="JVM109" s="23"/>
      <c r="JVN109" s="23"/>
      <c r="JVO109" s="23"/>
      <c r="JVP109" s="23"/>
      <c r="JVQ109" s="23"/>
      <c r="JVR109" s="23"/>
      <c r="JVS109" s="23"/>
      <c r="JVT109" s="23"/>
      <c r="JVU109" s="23"/>
      <c r="JVV109" s="23"/>
      <c r="JVW109" s="23"/>
      <c r="JVX109" s="23"/>
      <c r="JVY109" s="23"/>
      <c r="JVZ109" s="23"/>
      <c r="JWA109" s="23"/>
      <c r="JWB109" s="23"/>
      <c r="JWC109" s="23"/>
      <c r="JWD109" s="23"/>
      <c r="JWE109" s="23"/>
      <c r="JWF109" s="23"/>
      <c r="JWG109" s="23"/>
      <c r="JWH109" s="23"/>
      <c r="JWI109" s="23"/>
      <c r="JWJ109" s="23"/>
      <c r="JWK109" s="23"/>
      <c r="JWL109" s="23"/>
      <c r="JWM109" s="23"/>
      <c r="JWN109" s="23"/>
      <c r="JWO109" s="23"/>
      <c r="JWP109" s="23"/>
      <c r="JWQ109" s="23"/>
      <c r="JWR109" s="23"/>
      <c r="JWS109" s="23"/>
      <c r="JWT109" s="23"/>
      <c r="JWU109" s="23"/>
      <c r="JWV109" s="23"/>
      <c r="JWW109" s="23"/>
      <c r="JWX109" s="23"/>
      <c r="JWY109" s="23"/>
      <c r="JWZ109" s="23"/>
      <c r="JXA109" s="23"/>
      <c r="JXB109" s="23"/>
      <c r="JXC109" s="23"/>
      <c r="JXD109" s="23"/>
      <c r="JXE109" s="23"/>
      <c r="JXF109" s="23"/>
      <c r="JXG109" s="23"/>
      <c r="JXH109" s="23"/>
      <c r="JXI109" s="23"/>
      <c r="JXJ109" s="23"/>
      <c r="JXK109" s="23"/>
      <c r="JXL109" s="23"/>
      <c r="JXM109" s="23"/>
      <c r="JXN109" s="23"/>
      <c r="JXO109" s="23"/>
      <c r="JXP109" s="23"/>
      <c r="JXQ109" s="23"/>
      <c r="JXR109" s="23"/>
      <c r="JXS109" s="23"/>
      <c r="JXT109" s="23"/>
      <c r="JXU109" s="23"/>
      <c r="JXV109" s="23"/>
      <c r="JXW109" s="23"/>
      <c r="JXX109" s="23"/>
      <c r="JXY109" s="23"/>
      <c r="JXZ109" s="23"/>
      <c r="JYA109" s="23"/>
      <c r="JYB109" s="23"/>
      <c r="JYC109" s="23"/>
      <c r="JYD109" s="23"/>
      <c r="JYE109" s="23"/>
      <c r="JYF109" s="23"/>
      <c r="JYG109" s="23"/>
      <c r="JYH109" s="23"/>
      <c r="JYI109" s="23"/>
      <c r="JYJ109" s="23"/>
      <c r="JYK109" s="23"/>
      <c r="JYL109" s="23"/>
      <c r="JYM109" s="23"/>
      <c r="JYN109" s="23"/>
      <c r="JYO109" s="23"/>
      <c r="JYP109" s="23"/>
      <c r="JYQ109" s="23"/>
      <c r="JYR109" s="23"/>
      <c r="JYS109" s="23"/>
      <c r="JYT109" s="23"/>
      <c r="JYU109" s="23"/>
      <c r="JYV109" s="23"/>
      <c r="JYW109" s="23"/>
      <c r="JYX109" s="23"/>
      <c r="JYY109" s="23"/>
      <c r="JYZ109" s="23"/>
      <c r="JZA109" s="23"/>
      <c r="JZB109" s="23"/>
      <c r="JZC109" s="23"/>
      <c r="JZD109" s="23"/>
      <c r="JZE109" s="23"/>
      <c r="JZF109" s="23"/>
      <c r="JZG109" s="23"/>
      <c r="JZH109" s="23"/>
      <c r="JZI109" s="23"/>
      <c r="JZJ109" s="23"/>
      <c r="JZK109" s="23"/>
      <c r="JZL109" s="23"/>
      <c r="JZM109" s="23"/>
      <c r="JZN109" s="23"/>
      <c r="JZO109" s="23"/>
      <c r="JZP109" s="23"/>
      <c r="JZQ109" s="23"/>
      <c r="JZR109" s="23"/>
      <c r="JZS109" s="23"/>
      <c r="JZT109" s="23"/>
      <c r="JZU109" s="23"/>
      <c r="JZV109" s="23"/>
      <c r="JZW109" s="23"/>
      <c r="JZX109" s="23"/>
      <c r="JZY109" s="23"/>
      <c r="JZZ109" s="23"/>
      <c r="KAA109" s="23"/>
      <c r="KAB109" s="23"/>
      <c r="KAC109" s="23"/>
      <c r="KAD109" s="23"/>
      <c r="KAE109" s="23"/>
      <c r="KAF109" s="23"/>
      <c r="KAG109" s="23"/>
      <c r="KAH109" s="23"/>
      <c r="KAI109" s="23"/>
      <c r="KAJ109" s="23"/>
      <c r="KAK109" s="23"/>
      <c r="KAL109" s="23"/>
      <c r="KAM109" s="23"/>
      <c r="KAN109" s="23"/>
      <c r="KAO109" s="23"/>
      <c r="KAP109" s="23"/>
      <c r="KAQ109" s="23"/>
      <c r="KAR109" s="23"/>
      <c r="KAS109" s="23"/>
      <c r="KAT109" s="23"/>
      <c r="KAU109" s="23"/>
      <c r="KAV109" s="23"/>
      <c r="KAW109" s="23"/>
      <c r="KAX109" s="23"/>
      <c r="KAY109" s="23"/>
      <c r="KAZ109" s="23"/>
      <c r="KBA109" s="23"/>
      <c r="KBB109" s="23"/>
      <c r="KBC109" s="23"/>
      <c r="KBD109" s="23"/>
      <c r="KBE109" s="23"/>
      <c r="KBF109" s="23"/>
      <c r="KBG109" s="23"/>
      <c r="KBH109" s="23"/>
      <c r="KBI109" s="23"/>
      <c r="KBJ109" s="23"/>
      <c r="KBK109" s="23"/>
      <c r="KBL109" s="23"/>
      <c r="KBM109" s="23"/>
      <c r="KBN109" s="23"/>
      <c r="KBO109" s="23"/>
      <c r="KBP109" s="23"/>
      <c r="KBQ109" s="23"/>
      <c r="KBR109" s="23"/>
      <c r="KBS109" s="23"/>
      <c r="KBT109" s="23"/>
      <c r="KBU109" s="23"/>
      <c r="KBV109" s="23"/>
      <c r="KBW109" s="23"/>
      <c r="KBX109" s="23"/>
      <c r="KBY109" s="23"/>
      <c r="KBZ109" s="23"/>
      <c r="KCA109" s="23"/>
      <c r="KCB109" s="23"/>
      <c r="KCC109" s="23"/>
      <c r="KCD109" s="23"/>
      <c r="KCE109" s="23"/>
      <c r="KCF109" s="23"/>
      <c r="KCG109" s="23"/>
      <c r="KCH109" s="23"/>
      <c r="KCI109" s="23"/>
      <c r="KCJ109" s="23"/>
      <c r="KCK109" s="23"/>
      <c r="KCL109" s="23"/>
      <c r="KCM109" s="23"/>
      <c r="KCN109" s="23"/>
      <c r="KCO109" s="23"/>
      <c r="KCP109" s="23"/>
      <c r="KCQ109" s="23"/>
      <c r="KCR109" s="23"/>
      <c r="KCS109" s="23"/>
      <c r="KCT109" s="23"/>
      <c r="KCU109" s="23"/>
      <c r="KCV109" s="23"/>
      <c r="KCW109" s="23"/>
      <c r="KCX109" s="23"/>
      <c r="KCY109" s="23"/>
      <c r="KCZ109" s="23"/>
      <c r="KDA109" s="23"/>
      <c r="KDB109" s="23"/>
      <c r="KDC109" s="23"/>
      <c r="KDD109" s="23"/>
      <c r="KDE109" s="23"/>
      <c r="KDF109" s="23"/>
      <c r="KDG109" s="23"/>
      <c r="KDH109" s="23"/>
      <c r="KDI109" s="23"/>
      <c r="KDJ109" s="23"/>
      <c r="KDK109" s="23"/>
      <c r="KDL109" s="23"/>
      <c r="KDM109" s="23"/>
      <c r="KDN109" s="23"/>
      <c r="KDO109" s="23"/>
      <c r="KDP109" s="23"/>
      <c r="KDQ109" s="23"/>
      <c r="KDR109" s="23"/>
      <c r="KDS109" s="23"/>
      <c r="KDT109" s="23"/>
      <c r="KDU109" s="23"/>
      <c r="KDV109" s="23"/>
      <c r="KDW109" s="23"/>
      <c r="KDX109" s="23"/>
      <c r="KDY109" s="23"/>
      <c r="KDZ109" s="23"/>
      <c r="KEA109" s="23"/>
      <c r="KEB109" s="23"/>
      <c r="KEC109" s="23"/>
      <c r="KED109" s="23"/>
      <c r="KEE109" s="23"/>
      <c r="KEF109" s="23"/>
      <c r="KEG109" s="23"/>
      <c r="KEH109" s="23"/>
      <c r="KEI109" s="23"/>
      <c r="KEJ109" s="23"/>
      <c r="KEK109" s="23"/>
      <c r="KEL109" s="23"/>
      <c r="KEM109" s="23"/>
      <c r="KEN109" s="23"/>
      <c r="KEO109" s="23"/>
      <c r="KEP109" s="23"/>
      <c r="KEQ109" s="23"/>
      <c r="KER109" s="23"/>
      <c r="KES109" s="23"/>
      <c r="KET109" s="23"/>
      <c r="KEU109" s="23"/>
      <c r="KEV109" s="23"/>
      <c r="KEW109" s="23"/>
      <c r="KEX109" s="23"/>
      <c r="KEY109" s="23"/>
      <c r="KEZ109" s="23"/>
      <c r="KFA109" s="23"/>
      <c r="KFB109" s="23"/>
      <c r="KFC109" s="23"/>
      <c r="KFD109" s="23"/>
      <c r="KFE109" s="23"/>
      <c r="KFF109" s="23"/>
      <c r="KFG109" s="23"/>
      <c r="KFH109" s="23"/>
      <c r="KFI109" s="23"/>
      <c r="KFJ109" s="23"/>
      <c r="KFK109" s="23"/>
      <c r="KFL109" s="23"/>
      <c r="KFM109" s="23"/>
      <c r="KFN109" s="23"/>
      <c r="KFO109" s="23"/>
      <c r="KFP109" s="23"/>
      <c r="KFQ109" s="23"/>
      <c r="KFR109" s="23"/>
      <c r="KFS109" s="23"/>
      <c r="KFT109" s="23"/>
      <c r="KFU109" s="23"/>
      <c r="KFV109" s="23"/>
      <c r="KFW109" s="23"/>
      <c r="KFX109" s="23"/>
      <c r="KFY109" s="23"/>
      <c r="KFZ109" s="23"/>
      <c r="KGA109" s="23"/>
      <c r="KGB109" s="23"/>
      <c r="KGC109" s="23"/>
      <c r="KGD109" s="23"/>
      <c r="KGE109" s="23"/>
      <c r="KGF109" s="23"/>
      <c r="KGG109" s="23"/>
      <c r="KGH109" s="23"/>
      <c r="KGI109" s="23"/>
      <c r="KGJ109" s="23"/>
      <c r="KGK109" s="23"/>
      <c r="KGL109" s="23"/>
      <c r="KGM109" s="23"/>
      <c r="KGN109" s="23"/>
      <c r="KGO109" s="23"/>
      <c r="KGP109" s="23"/>
      <c r="KGQ109" s="23"/>
      <c r="KGR109" s="23"/>
      <c r="KGS109" s="23"/>
      <c r="KGT109" s="23"/>
      <c r="KGU109" s="23"/>
      <c r="KGV109" s="23"/>
      <c r="KGW109" s="23"/>
      <c r="KGX109" s="23"/>
      <c r="KGY109" s="23"/>
      <c r="KGZ109" s="23"/>
      <c r="KHA109" s="23"/>
      <c r="KHB109" s="23"/>
      <c r="KHC109" s="23"/>
      <c r="KHD109" s="23"/>
      <c r="KHE109" s="23"/>
      <c r="KHF109" s="23"/>
      <c r="KHG109" s="23"/>
      <c r="KHH109" s="23"/>
      <c r="KHI109" s="23"/>
      <c r="KHJ109" s="23"/>
      <c r="KHK109" s="23"/>
      <c r="KHL109" s="23"/>
      <c r="KHM109" s="23"/>
      <c r="KHN109" s="23"/>
      <c r="KHO109" s="23"/>
      <c r="KHP109" s="23"/>
      <c r="KHQ109" s="23"/>
      <c r="KHR109" s="23"/>
      <c r="KHS109" s="23"/>
      <c r="KHT109" s="23"/>
      <c r="KHU109" s="23"/>
      <c r="KHV109" s="23"/>
      <c r="KHW109" s="23"/>
      <c r="KHX109" s="23"/>
      <c r="KHY109" s="23"/>
      <c r="KHZ109" s="23"/>
      <c r="KIA109" s="23"/>
      <c r="KIB109" s="23"/>
      <c r="KIC109" s="23"/>
      <c r="KID109" s="23"/>
      <c r="KIE109" s="23"/>
      <c r="KIF109" s="23"/>
      <c r="KIG109" s="23"/>
      <c r="KIH109" s="23"/>
      <c r="KII109" s="23"/>
      <c r="KIJ109" s="23"/>
      <c r="KIK109" s="23"/>
      <c r="KIL109" s="23"/>
      <c r="KIM109" s="23"/>
      <c r="KIN109" s="23"/>
      <c r="KIO109" s="23"/>
      <c r="KIP109" s="23"/>
      <c r="KIQ109" s="23"/>
      <c r="KIR109" s="23"/>
      <c r="KIS109" s="23"/>
      <c r="KIT109" s="23"/>
      <c r="KIU109" s="23"/>
      <c r="KIV109" s="23"/>
      <c r="KIW109" s="23"/>
      <c r="KIX109" s="23"/>
      <c r="KIY109" s="23"/>
      <c r="KIZ109" s="23"/>
      <c r="KJA109" s="23"/>
      <c r="KJB109" s="23"/>
      <c r="KJC109" s="23"/>
      <c r="KJD109" s="23"/>
      <c r="KJE109" s="23"/>
      <c r="KJF109" s="23"/>
      <c r="KJG109" s="23"/>
      <c r="KJH109" s="23"/>
      <c r="KJI109" s="23"/>
      <c r="KJJ109" s="23"/>
      <c r="KJK109" s="23"/>
      <c r="KJL109" s="23"/>
      <c r="KJM109" s="23"/>
      <c r="KJN109" s="23"/>
      <c r="KJO109" s="23"/>
      <c r="KJP109" s="23"/>
      <c r="KJQ109" s="23"/>
      <c r="KJR109" s="23"/>
      <c r="KJS109" s="23"/>
      <c r="KJT109" s="23"/>
      <c r="KJU109" s="23"/>
      <c r="KJV109" s="23"/>
      <c r="KJW109" s="23"/>
      <c r="KJX109" s="23"/>
      <c r="KJY109" s="23"/>
      <c r="KJZ109" s="23"/>
      <c r="KKA109" s="23"/>
      <c r="KKB109" s="23"/>
      <c r="KKC109" s="23"/>
      <c r="KKD109" s="23"/>
      <c r="KKE109" s="23"/>
      <c r="KKF109" s="23"/>
      <c r="KKG109" s="23"/>
      <c r="KKH109" s="23"/>
      <c r="KKI109" s="23"/>
      <c r="KKJ109" s="23"/>
      <c r="KKK109" s="23"/>
      <c r="KKL109" s="23"/>
      <c r="KKM109" s="23"/>
      <c r="KKN109" s="23"/>
      <c r="KKO109" s="23"/>
      <c r="KKP109" s="23"/>
      <c r="KKQ109" s="23"/>
      <c r="KKR109" s="23"/>
      <c r="KKS109" s="23"/>
      <c r="KKT109" s="23"/>
      <c r="KKU109" s="23"/>
      <c r="KKV109" s="23"/>
      <c r="KKW109" s="23"/>
      <c r="KKX109" s="23"/>
      <c r="KKY109" s="23"/>
      <c r="KKZ109" s="23"/>
      <c r="KLA109" s="23"/>
      <c r="KLB109" s="23"/>
      <c r="KLC109" s="23"/>
      <c r="KLD109" s="23"/>
      <c r="KLE109" s="23"/>
      <c r="KLF109" s="23"/>
      <c r="KLG109" s="23"/>
      <c r="KLH109" s="23"/>
      <c r="KLI109" s="23"/>
      <c r="KLJ109" s="23"/>
      <c r="KLK109" s="23"/>
      <c r="KLL109" s="23"/>
      <c r="KLM109" s="23"/>
      <c r="KLN109" s="23"/>
      <c r="KLO109" s="23"/>
      <c r="KLP109" s="23"/>
      <c r="KLQ109" s="23"/>
      <c r="KLR109" s="23"/>
      <c r="KLS109" s="23"/>
      <c r="KLT109" s="23"/>
      <c r="KLU109" s="23"/>
      <c r="KLV109" s="23"/>
      <c r="KLW109" s="23"/>
      <c r="KLX109" s="23"/>
      <c r="KLY109" s="23"/>
      <c r="KLZ109" s="23"/>
      <c r="KMA109" s="23"/>
      <c r="KMB109" s="23"/>
      <c r="KMC109" s="23"/>
      <c r="KMD109" s="23"/>
      <c r="KME109" s="23"/>
      <c r="KMF109" s="23"/>
      <c r="KMG109" s="23"/>
      <c r="KMH109" s="23"/>
      <c r="KMI109" s="23"/>
      <c r="KMJ109" s="23"/>
      <c r="KMK109" s="23"/>
      <c r="KML109" s="23"/>
      <c r="KMM109" s="23"/>
      <c r="KMN109" s="23"/>
      <c r="KMO109" s="23"/>
      <c r="KMP109" s="23"/>
      <c r="KMQ109" s="23"/>
      <c r="KMR109" s="23"/>
      <c r="KMS109" s="23"/>
      <c r="KMT109" s="23"/>
      <c r="KMU109" s="23"/>
      <c r="KMV109" s="23"/>
      <c r="KMW109" s="23"/>
      <c r="KMX109" s="23"/>
      <c r="KMY109" s="23"/>
      <c r="KMZ109" s="23"/>
      <c r="KNA109" s="23"/>
      <c r="KNB109" s="23"/>
      <c r="KNC109" s="23"/>
      <c r="KND109" s="23"/>
      <c r="KNE109" s="23"/>
      <c r="KNF109" s="23"/>
      <c r="KNG109" s="23"/>
      <c r="KNH109" s="23"/>
      <c r="KNI109" s="23"/>
      <c r="KNJ109" s="23"/>
      <c r="KNK109" s="23"/>
      <c r="KNL109" s="23"/>
      <c r="KNM109" s="23"/>
      <c r="KNN109" s="23"/>
      <c r="KNO109" s="23"/>
      <c r="KNP109" s="23"/>
      <c r="KNQ109" s="23"/>
      <c r="KNR109" s="23"/>
      <c r="KNS109" s="23"/>
      <c r="KNT109" s="23"/>
      <c r="KNU109" s="23"/>
      <c r="KNV109" s="23"/>
      <c r="KNW109" s="23"/>
      <c r="KNX109" s="23"/>
      <c r="KNY109" s="23"/>
      <c r="KNZ109" s="23"/>
      <c r="KOA109" s="23"/>
      <c r="KOB109" s="23"/>
      <c r="KOC109" s="23"/>
      <c r="KOD109" s="23"/>
      <c r="KOE109" s="23"/>
      <c r="KOF109" s="23"/>
      <c r="KOG109" s="23"/>
      <c r="KOH109" s="23"/>
      <c r="KOI109" s="23"/>
      <c r="KOJ109" s="23"/>
      <c r="KOK109" s="23"/>
      <c r="KOL109" s="23"/>
      <c r="KOM109" s="23"/>
      <c r="KON109" s="23"/>
      <c r="KOO109" s="23"/>
      <c r="KOP109" s="23"/>
      <c r="KOQ109" s="23"/>
      <c r="KOR109" s="23"/>
      <c r="KOS109" s="23"/>
      <c r="KOT109" s="23"/>
      <c r="KOU109" s="23"/>
      <c r="KOV109" s="23"/>
      <c r="KOW109" s="23"/>
      <c r="KOX109" s="23"/>
      <c r="KOY109" s="23"/>
      <c r="KOZ109" s="23"/>
      <c r="KPA109" s="23"/>
      <c r="KPB109" s="23"/>
      <c r="KPC109" s="23"/>
      <c r="KPD109" s="23"/>
      <c r="KPE109" s="23"/>
      <c r="KPF109" s="23"/>
      <c r="KPG109" s="23"/>
      <c r="KPH109" s="23"/>
      <c r="KPI109" s="23"/>
      <c r="KPJ109" s="23"/>
      <c r="KPK109" s="23"/>
      <c r="KPL109" s="23"/>
      <c r="KPM109" s="23"/>
      <c r="KPN109" s="23"/>
      <c r="KPO109" s="23"/>
      <c r="KPP109" s="23"/>
      <c r="KPQ109" s="23"/>
      <c r="KPR109" s="23"/>
      <c r="KPS109" s="23"/>
      <c r="KPT109" s="23"/>
      <c r="KPU109" s="23"/>
      <c r="KPV109" s="23"/>
      <c r="KPW109" s="23"/>
      <c r="KPX109" s="23"/>
      <c r="KPY109" s="23"/>
      <c r="KPZ109" s="23"/>
      <c r="KQA109" s="23"/>
      <c r="KQB109" s="23"/>
      <c r="KQC109" s="23"/>
      <c r="KQD109" s="23"/>
      <c r="KQE109" s="23"/>
      <c r="KQF109" s="23"/>
      <c r="KQG109" s="23"/>
      <c r="KQH109" s="23"/>
      <c r="KQI109" s="23"/>
      <c r="KQJ109" s="23"/>
      <c r="KQK109" s="23"/>
      <c r="KQL109" s="23"/>
      <c r="KQM109" s="23"/>
      <c r="KQN109" s="23"/>
      <c r="KQO109" s="23"/>
      <c r="KQP109" s="23"/>
      <c r="KQQ109" s="23"/>
      <c r="KQR109" s="23"/>
      <c r="KQS109" s="23"/>
      <c r="KQT109" s="23"/>
      <c r="KQU109" s="23"/>
      <c r="KQV109" s="23"/>
      <c r="KQW109" s="23"/>
      <c r="KQX109" s="23"/>
      <c r="KQY109" s="23"/>
      <c r="KQZ109" s="23"/>
      <c r="KRA109" s="23"/>
      <c r="KRB109" s="23"/>
      <c r="KRC109" s="23"/>
      <c r="KRD109" s="23"/>
      <c r="KRE109" s="23"/>
      <c r="KRF109" s="23"/>
      <c r="KRG109" s="23"/>
      <c r="KRH109" s="23"/>
      <c r="KRI109" s="23"/>
      <c r="KRJ109" s="23"/>
      <c r="KRK109" s="23"/>
      <c r="KRL109" s="23"/>
      <c r="KRM109" s="23"/>
      <c r="KRN109" s="23"/>
      <c r="KRO109" s="23"/>
      <c r="KRP109" s="23"/>
      <c r="KRQ109" s="23"/>
      <c r="KRR109" s="23"/>
      <c r="KRS109" s="23"/>
      <c r="KRT109" s="23"/>
      <c r="KRU109" s="23"/>
      <c r="KRV109" s="23"/>
      <c r="KRW109" s="23"/>
      <c r="KRX109" s="23"/>
      <c r="KRY109" s="23"/>
      <c r="KRZ109" s="23"/>
      <c r="KSA109" s="23"/>
      <c r="KSB109" s="23"/>
      <c r="KSC109" s="23"/>
      <c r="KSD109" s="23"/>
      <c r="KSE109" s="23"/>
      <c r="KSF109" s="23"/>
      <c r="KSG109" s="23"/>
      <c r="KSH109" s="23"/>
      <c r="KSI109" s="23"/>
      <c r="KSJ109" s="23"/>
      <c r="KSK109" s="23"/>
      <c r="KSL109" s="23"/>
      <c r="KSM109" s="23"/>
      <c r="KSN109" s="23"/>
      <c r="KSO109" s="23"/>
      <c r="KSP109" s="23"/>
      <c r="KSQ109" s="23"/>
      <c r="KSR109" s="23"/>
      <c r="KSS109" s="23"/>
      <c r="KST109" s="23"/>
      <c r="KSU109" s="23"/>
      <c r="KSV109" s="23"/>
      <c r="KSW109" s="23"/>
      <c r="KSX109" s="23"/>
      <c r="KSY109" s="23"/>
      <c r="KSZ109" s="23"/>
      <c r="KTA109" s="23"/>
      <c r="KTB109" s="23"/>
      <c r="KTC109" s="23"/>
      <c r="KTD109" s="23"/>
      <c r="KTE109" s="23"/>
      <c r="KTF109" s="23"/>
      <c r="KTG109" s="23"/>
      <c r="KTH109" s="23"/>
      <c r="KTI109" s="23"/>
      <c r="KTJ109" s="23"/>
      <c r="KTK109" s="23"/>
      <c r="KTL109" s="23"/>
      <c r="KTM109" s="23"/>
      <c r="KTN109" s="23"/>
      <c r="KTO109" s="23"/>
      <c r="KTP109" s="23"/>
      <c r="KTQ109" s="23"/>
      <c r="KTR109" s="23"/>
      <c r="KTS109" s="23"/>
      <c r="KTT109" s="23"/>
      <c r="KTU109" s="23"/>
      <c r="KTV109" s="23"/>
      <c r="KTW109" s="23"/>
      <c r="KTX109" s="23"/>
      <c r="KTY109" s="23"/>
      <c r="KTZ109" s="23"/>
      <c r="KUA109" s="23"/>
      <c r="KUB109" s="23"/>
      <c r="KUC109" s="23"/>
      <c r="KUD109" s="23"/>
      <c r="KUE109" s="23"/>
      <c r="KUF109" s="23"/>
      <c r="KUG109" s="23"/>
      <c r="KUH109" s="23"/>
      <c r="KUI109" s="23"/>
      <c r="KUJ109" s="23"/>
      <c r="KUK109" s="23"/>
      <c r="KUL109" s="23"/>
      <c r="KUM109" s="23"/>
      <c r="KUN109" s="23"/>
      <c r="KUO109" s="23"/>
      <c r="KUP109" s="23"/>
      <c r="KUQ109" s="23"/>
      <c r="KUR109" s="23"/>
      <c r="KUS109" s="23"/>
      <c r="KUT109" s="23"/>
      <c r="KUU109" s="23"/>
      <c r="KUV109" s="23"/>
      <c r="KUW109" s="23"/>
      <c r="KUX109" s="23"/>
      <c r="KUY109" s="23"/>
      <c r="KUZ109" s="23"/>
      <c r="KVA109" s="23"/>
      <c r="KVB109" s="23"/>
      <c r="KVC109" s="23"/>
      <c r="KVD109" s="23"/>
      <c r="KVE109" s="23"/>
      <c r="KVF109" s="23"/>
      <c r="KVG109" s="23"/>
      <c r="KVH109" s="23"/>
      <c r="KVI109" s="23"/>
      <c r="KVJ109" s="23"/>
      <c r="KVK109" s="23"/>
      <c r="KVL109" s="23"/>
      <c r="KVM109" s="23"/>
      <c r="KVN109" s="23"/>
      <c r="KVO109" s="23"/>
      <c r="KVP109" s="23"/>
      <c r="KVQ109" s="23"/>
      <c r="KVR109" s="23"/>
      <c r="KVS109" s="23"/>
      <c r="KVT109" s="23"/>
      <c r="KVU109" s="23"/>
      <c r="KVV109" s="23"/>
      <c r="KVW109" s="23"/>
      <c r="KVX109" s="23"/>
      <c r="KVY109" s="23"/>
      <c r="KVZ109" s="23"/>
      <c r="KWA109" s="23"/>
      <c r="KWB109" s="23"/>
      <c r="KWC109" s="23"/>
      <c r="KWD109" s="23"/>
      <c r="KWE109" s="23"/>
      <c r="KWF109" s="23"/>
      <c r="KWG109" s="23"/>
      <c r="KWH109" s="23"/>
      <c r="KWI109" s="23"/>
      <c r="KWJ109" s="23"/>
      <c r="KWK109" s="23"/>
      <c r="KWL109" s="23"/>
      <c r="KWM109" s="23"/>
      <c r="KWN109" s="23"/>
      <c r="KWO109" s="23"/>
      <c r="KWP109" s="23"/>
      <c r="KWQ109" s="23"/>
      <c r="KWR109" s="23"/>
      <c r="KWS109" s="23"/>
      <c r="KWT109" s="23"/>
      <c r="KWU109" s="23"/>
      <c r="KWV109" s="23"/>
      <c r="KWW109" s="23"/>
      <c r="KWX109" s="23"/>
      <c r="KWY109" s="23"/>
      <c r="KWZ109" s="23"/>
      <c r="KXA109" s="23"/>
      <c r="KXB109" s="23"/>
      <c r="KXC109" s="23"/>
      <c r="KXD109" s="23"/>
      <c r="KXE109" s="23"/>
      <c r="KXF109" s="23"/>
      <c r="KXG109" s="23"/>
      <c r="KXH109" s="23"/>
      <c r="KXI109" s="23"/>
      <c r="KXJ109" s="23"/>
      <c r="KXK109" s="23"/>
      <c r="KXL109" s="23"/>
      <c r="KXM109" s="23"/>
      <c r="KXN109" s="23"/>
      <c r="KXO109" s="23"/>
      <c r="KXP109" s="23"/>
      <c r="KXQ109" s="23"/>
      <c r="KXR109" s="23"/>
      <c r="KXS109" s="23"/>
      <c r="KXT109" s="23"/>
      <c r="KXU109" s="23"/>
      <c r="KXV109" s="23"/>
      <c r="KXW109" s="23"/>
      <c r="KXX109" s="23"/>
      <c r="KXY109" s="23"/>
      <c r="KXZ109" s="23"/>
      <c r="KYA109" s="23"/>
      <c r="KYB109" s="23"/>
      <c r="KYC109" s="23"/>
      <c r="KYD109" s="23"/>
      <c r="KYE109" s="23"/>
      <c r="KYF109" s="23"/>
      <c r="KYG109" s="23"/>
      <c r="KYH109" s="23"/>
      <c r="KYI109" s="23"/>
      <c r="KYJ109" s="23"/>
      <c r="KYK109" s="23"/>
      <c r="KYL109" s="23"/>
      <c r="KYM109" s="23"/>
      <c r="KYN109" s="23"/>
      <c r="KYO109" s="23"/>
      <c r="KYP109" s="23"/>
      <c r="KYQ109" s="23"/>
      <c r="KYR109" s="23"/>
      <c r="KYS109" s="23"/>
      <c r="KYT109" s="23"/>
      <c r="KYU109" s="23"/>
      <c r="KYV109" s="23"/>
      <c r="KYW109" s="23"/>
      <c r="KYX109" s="23"/>
      <c r="KYY109" s="23"/>
      <c r="KYZ109" s="23"/>
      <c r="KZA109" s="23"/>
      <c r="KZB109" s="23"/>
      <c r="KZC109" s="23"/>
      <c r="KZD109" s="23"/>
      <c r="KZE109" s="23"/>
      <c r="KZF109" s="23"/>
      <c r="KZG109" s="23"/>
      <c r="KZH109" s="23"/>
      <c r="KZI109" s="23"/>
      <c r="KZJ109" s="23"/>
      <c r="KZK109" s="23"/>
      <c r="KZL109" s="23"/>
      <c r="KZM109" s="23"/>
      <c r="KZN109" s="23"/>
      <c r="KZO109" s="23"/>
      <c r="KZP109" s="23"/>
      <c r="KZQ109" s="23"/>
      <c r="KZR109" s="23"/>
      <c r="KZS109" s="23"/>
      <c r="KZT109" s="23"/>
      <c r="KZU109" s="23"/>
      <c r="KZV109" s="23"/>
      <c r="KZW109" s="23"/>
      <c r="KZX109" s="23"/>
      <c r="KZY109" s="23"/>
      <c r="KZZ109" s="23"/>
      <c r="LAA109" s="23"/>
      <c r="LAB109" s="23"/>
      <c r="LAC109" s="23"/>
      <c r="LAD109" s="23"/>
      <c r="LAE109" s="23"/>
      <c r="LAF109" s="23"/>
      <c r="LAG109" s="23"/>
      <c r="LAH109" s="23"/>
      <c r="LAI109" s="23"/>
      <c r="LAJ109" s="23"/>
      <c r="LAK109" s="23"/>
      <c r="LAL109" s="23"/>
      <c r="LAM109" s="23"/>
      <c r="LAN109" s="23"/>
      <c r="LAO109" s="23"/>
      <c r="LAP109" s="23"/>
      <c r="LAQ109" s="23"/>
      <c r="LAR109" s="23"/>
      <c r="LAS109" s="23"/>
      <c r="LAT109" s="23"/>
      <c r="LAU109" s="23"/>
      <c r="LAV109" s="23"/>
      <c r="LAW109" s="23"/>
      <c r="LAX109" s="23"/>
      <c r="LAY109" s="23"/>
      <c r="LAZ109" s="23"/>
      <c r="LBA109" s="23"/>
      <c r="LBB109" s="23"/>
      <c r="LBC109" s="23"/>
      <c r="LBD109" s="23"/>
      <c r="LBE109" s="23"/>
      <c r="LBF109" s="23"/>
      <c r="LBG109" s="23"/>
      <c r="LBH109" s="23"/>
      <c r="LBI109" s="23"/>
      <c r="LBJ109" s="23"/>
      <c r="LBK109" s="23"/>
      <c r="LBL109" s="23"/>
      <c r="LBM109" s="23"/>
      <c r="LBN109" s="23"/>
      <c r="LBO109" s="23"/>
      <c r="LBP109" s="23"/>
      <c r="LBQ109" s="23"/>
      <c r="LBR109" s="23"/>
      <c r="LBS109" s="23"/>
      <c r="LBT109" s="23"/>
      <c r="LBU109" s="23"/>
      <c r="LBV109" s="23"/>
      <c r="LBW109" s="23"/>
      <c r="LBX109" s="23"/>
      <c r="LBY109" s="23"/>
      <c r="LBZ109" s="23"/>
      <c r="LCA109" s="23"/>
      <c r="LCB109" s="23"/>
      <c r="LCC109" s="23"/>
      <c r="LCD109" s="23"/>
      <c r="LCE109" s="23"/>
      <c r="LCF109" s="23"/>
      <c r="LCG109" s="23"/>
      <c r="LCH109" s="23"/>
      <c r="LCI109" s="23"/>
      <c r="LCJ109" s="23"/>
      <c r="LCK109" s="23"/>
      <c r="LCL109" s="23"/>
      <c r="LCM109" s="23"/>
      <c r="LCN109" s="23"/>
      <c r="LCO109" s="23"/>
      <c r="LCP109" s="23"/>
      <c r="LCQ109" s="23"/>
      <c r="LCR109" s="23"/>
      <c r="LCS109" s="23"/>
      <c r="LCT109" s="23"/>
      <c r="LCU109" s="23"/>
      <c r="LCV109" s="23"/>
      <c r="LCW109" s="23"/>
      <c r="LCX109" s="23"/>
      <c r="LCY109" s="23"/>
      <c r="LCZ109" s="23"/>
      <c r="LDA109" s="23"/>
      <c r="LDB109" s="23"/>
      <c r="LDC109" s="23"/>
      <c r="LDD109" s="23"/>
      <c r="LDE109" s="23"/>
      <c r="LDF109" s="23"/>
      <c r="LDG109" s="23"/>
      <c r="LDH109" s="23"/>
      <c r="LDI109" s="23"/>
      <c r="LDJ109" s="23"/>
      <c r="LDK109" s="23"/>
      <c r="LDL109" s="23"/>
      <c r="LDM109" s="23"/>
      <c r="LDN109" s="23"/>
      <c r="LDO109" s="23"/>
      <c r="LDP109" s="23"/>
      <c r="LDQ109" s="23"/>
      <c r="LDR109" s="23"/>
      <c r="LDS109" s="23"/>
      <c r="LDT109" s="23"/>
      <c r="LDU109" s="23"/>
      <c r="LDV109" s="23"/>
      <c r="LDW109" s="23"/>
      <c r="LDX109" s="23"/>
      <c r="LDY109" s="23"/>
      <c r="LDZ109" s="23"/>
      <c r="LEA109" s="23"/>
      <c r="LEB109" s="23"/>
      <c r="LEC109" s="23"/>
      <c r="LED109" s="23"/>
      <c r="LEE109" s="23"/>
      <c r="LEF109" s="23"/>
      <c r="LEG109" s="23"/>
      <c r="LEH109" s="23"/>
      <c r="LEI109" s="23"/>
      <c r="LEJ109" s="23"/>
      <c r="LEK109" s="23"/>
      <c r="LEL109" s="23"/>
      <c r="LEM109" s="23"/>
      <c r="LEN109" s="23"/>
      <c r="LEO109" s="23"/>
      <c r="LEP109" s="23"/>
      <c r="LEQ109" s="23"/>
      <c r="LER109" s="23"/>
      <c r="LES109" s="23"/>
      <c r="LET109" s="23"/>
      <c r="LEU109" s="23"/>
      <c r="LEV109" s="23"/>
      <c r="LEW109" s="23"/>
      <c r="LEX109" s="23"/>
      <c r="LEY109" s="23"/>
      <c r="LEZ109" s="23"/>
      <c r="LFA109" s="23"/>
      <c r="LFB109" s="23"/>
      <c r="LFC109" s="23"/>
      <c r="LFD109" s="23"/>
      <c r="LFE109" s="23"/>
      <c r="LFF109" s="23"/>
      <c r="LFG109" s="23"/>
      <c r="LFH109" s="23"/>
      <c r="LFI109" s="23"/>
      <c r="LFJ109" s="23"/>
      <c r="LFK109" s="23"/>
      <c r="LFL109" s="23"/>
      <c r="LFM109" s="23"/>
      <c r="LFN109" s="23"/>
      <c r="LFO109" s="23"/>
      <c r="LFP109" s="23"/>
      <c r="LFQ109" s="23"/>
      <c r="LFR109" s="23"/>
      <c r="LFS109" s="23"/>
      <c r="LFT109" s="23"/>
      <c r="LFU109" s="23"/>
      <c r="LFV109" s="23"/>
      <c r="LFW109" s="23"/>
      <c r="LFX109" s="23"/>
      <c r="LFY109" s="23"/>
      <c r="LFZ109" s="23"/>
      <c r="LGA109" s="23"/>
      <c r="LGB109" s="23"/>
      <c r="LGC109" s="23"/>
      <c r="LGD109" s="23"/>
      <c r="LGE109" s="23"/>
      <c r="LGF109" s="23"/>
      <c r="LGG109" s="23"/>
      <c r="LGH109" s="23"/>
      <c r="LGI109" s="23"/>
      <c r="LGJ109" s="23"/>
      <c r="LGK109" s="23"/>
      <c r="LGL109" s="23"/>
      <c r="LGM109" s="23"/>
      <c r="LGN109" s="23"/>
      <c r="LGO109" s="23"/>
      <c r="LGP109" s="23"/>
      <c r="LGQ109" s="23"/>
      <c r="LGR109" s="23"/>
      <c r="LGS109" s="23"/>
      <c r="LGT109" s="23"/>
      <c r="LGU109" s="23"/>
      <c r="LGV109" s="23"/>
      <c r="LGW109" s="23"/>
      <c r="LGX109" s="23"/>
      <c r="LGY109" s="23"/>
      <c r="LGZ109" s="23"/>
      <c r="LHA109" s="23"/>
      <c r="LHB109" s="23"/>
      <c r="LHC109" s="23"/>
      <c r="LHD109" s="23"/>
      <c r="LHE109" s="23"/>
      <c r="LHF109" s="23"/>
      <c r="LHG109" s="23"/>
      <c r="LHH109" s="23"/>
      <c r="LHI109" s="23"/>
      <c r="LHJ109" s="23"/>
      <c r="LHK109" s="23"/>
      <c r="LHL109" s="23"/>
      <c r="LHM109" s="23"/>
      <c r="LHN109" s="23"/>
      <c r="LHO109" s="23"/>
      <c r="LHP109" s="23"/>
      <c r="LHQ109" s="23"/>
      <c r="LHR109" s="23"/>
      <c r="LHS109" s="23"/>
      <c r="LHT109" s="23"/>
      <c r="LHU109" s="23"/>
      <c r="LHV109" s="23"/>
      <c r="LHW109" s="23"/>
      <c r="LHX109" s="23"/>
      <c r="LHY109" s="23"/>
      <c r="LHZ109" s="23"/>
      <c r="LIA109" s="23"/>
      <c r="LIB109" s="23"/>
      <c r="LIC109" s="23"/>
      <c r="LID109" s="23"/>
      <c r="LIE109" s="23"/>
      <c r="LIF109" s="23"/>
      <c r="LIG109" s="23"/>
      <c r="LIH109" s="23"/>
      <c r="LII109" s="23"/>
      <c r="LIJ109" s="23"/>
      <c r="LIK109" s="23"/>
      <c r="LIL109" s="23"/>
      <c r="LIM109" s="23"/>
      <c r="LIN109" s="23"/>
      <c r="LIO109" s="23"/>
      <c r="LIP109" s="23"/>
      <c r="LIQ109" s="23"/>
      <c r="LIR109" s="23"/>
      <c r="LIS109" s="23"/>
      <c r="LIT109" s="23"/>
      <c r="LIU109" s="23"/>
      <c r="LIV109" s="23"/>
      <c r="LIW109" s="23"/>
      <c r="LIX109" s="23"/>
      <c r="LIY109" s="23"/>
      <c r="LIZ109" s="23"/>
      <c r="LJA109" s="23"/>
      <c r="LJB109" s="23"/>
      <c r="LJC109" s="23"/>
      <c r="LJD109" s="23"/>
      <c r="LJE109" s="23"/>
      <c r="LJF109" s="23"/>
      <c r="LJG109" s="23"/>
      <c r="LJH109" s="23"/>
      <c r="LJI109" s="23"/>
      <c r="LJJ109" s="23"/>
      <c r="LJK109" s="23"/>
      <c r="LJL109" s="23"/>
      <c r="LJM109" s="23"/>
      <c r="LJN109" s="23"/>
      <c r="LJO109" s="23"/>
      <c r="LJP109" s="23"/>
      <c r="LJQ109" s="23"/>
      <c r="LJR109" s="23"/>
      <c r="LJS109" s="23"/>
      <c r="LJT109" s="23"/>
      <c r="LJU109" s="23"/>
      <c r="LJV109" s="23"/>
      <c r="LJW109" s="23"/>
      <c r="LJX109" s="23"/>
      <c r="LJY109" s="23"/>
      <c r="LJZ109" s="23"/>
      <c r="LKA109" s="23"/>
      <c r="LKB109" s="23"/>
      <c r="LKC109" s="23"/>
      <c r="LKD109" s="23"/>
      <c r="LKE109" s="23"/>
      <c r="LKF109" s="23"/>
      <c r="LKG109" s="23"/>
      <c r="LKH109" s="23"/>
      <c r="LKI109" s="23"/>
      <c r="LKJ109" s="23"/>
      <c r="LKK109" s="23"/>
      <c r="LKL109" s="23"/>
      <c r="LKM109" s="23"/>
      <c r="LKN109" s="23"/>
      <c r="LKO109" s="23"/>
      <c r="LKP109" s="23"/>
      <c r="LKQ109" s="23"/>
      <c r="LKR109" s="23"/>
      <c r="LKS109" s="23"/>
      <c r="LKT109" s="23"/>
      <c r="LKU109" s="23"/>
      <c r="LKV109" s="23"/>
      <c r="LKW109" s="23"/>
      <c r="LKX109" s="23"/>
      <c r="LKY109" s="23"/>
      <c r="LKZ109" s="23"/>
      <c r="LLA109" s="23"/>
      <c r="LLB109" s="23"/>
      <c r="LLC109" s="23"/>
      <c r="LLD109" s="23"/>
      <c r="LLE109" s="23"/>
      <c r="LLF109" s="23"/>
      <c r="LLG109" s="23"/>
      <c r="LLH109" s="23"/>
      <c r="LLI109" s="23"/>
      <c r="LLJ109" s="23"/>
      <c r="LLK109" s="23"/>
      <c r="LLL109" s="23"/>
      <c r="LLM109" s="23"/>
      <c r="LLN109" s="23"/>
      <c r="LLO109" s="23"/>
      <c r="LLP109" s="23"/>
      <c r="LLQ109" s="23"/>
      <c r="LLR109" s="23"/>
      <c r="LLS109" s="23"/>
      <c r="LLT109" s="23"/>
      <c r="LLU109" s="23"/>
      <c r="LLV109" s="23"/>
      <c r="LLW109" s="23"/>
      <c r="LLX109" s="23"/>
      <c r="LLY109" s="23"/>
      <c r="LLZ109" s="23"/>
      <c r="LMA109" s="23"/>
      <c r="LMB109" s="23"/>
      <c r="LMC109" s="23"/>
      <c r="LMD109" s="23"/>
      <c r="LME109" s="23"/>
      <c r="LMF109" s="23"/>
      <c r="LMG109" s="23"/>
      <c r="LMH109" s="23"/>
      <c r="LMI109" s="23"/>
      <c r="LMJ109" s="23"/>
      <c r="LMK109" s="23"/>
      <c r="LML109" s="23"/>
      <c r="LMM109" s="23"/>
      <c r="LMN109" s="23"/>
      <c r="LMO109" s="23"/>
      <c r="LMP109" s="23"/>
      <c r="LMQ109" s="23"/>
      <c r="LMR109" s="23"/>
      <c r="LMS109" s="23"/>
      <c r="LMT109" s="23"/>
      <c r="LMU109" s="23"/>
      <c r="LMV109" s="23"/>
      <c r="LMW109" s="23"/>
      <c r="LMX109" s="23"/>
      <c r="LMY109" s="23"/>
      <c r="LMZ109" s="23"/>
      <c r="LNA109" s="23"/>
      <c r="LNB109" s="23"/>
      <c r="LNC109" s="23"/>
      <c r="LND109" s="23"/>
      <c r="LNE109" s="23"/>
      <c r="LNF109" s="23"/>
      <c r="LNG109" s="23"/>
      <c r="LNH109" s="23"/>
      <c r="LNI109" s="23"/>
      <c r="LNJ109" s="23"/>
      <c r="LNK109" s="23"/>
      <c r="LNL109" s="23"/>
      <c r="LNM109" s="23"/>
      <c r="LNN109" s="23"/>
      <c r="LNO109" s="23"/>
      <c r="LNP109" s="23"/>
      <c r="LNQ109" s="23"/>
      <c r="LNR109" s="23"/>
      <c r="LNS109" s="23"/>
      <c r="LNT109" s="23"/>
      <c r="LNU109" s="23"/>
      <c r="LNV109" s="23"/>
      <c r="LNW109" s="23"/>
      <c r="LNX109" s="23"/>
      <c r="LNY109" s="23"/>
      <c r="LNZ109" s="23"/>
      <c r="LOA109" s="23"/>
      <c r="LOB109" s="23"/>
      <c r="LOC109" s="23"/>
      <c r="LOD109" s="23"/>
      <c r="LOE109" s="23"/>
      <c r="LOF109" s="23"/>
      <c r="LOG109" s="23"/>
      <c r="LOH109" s="23"/>
      <c r="LOI109" s="23"/>
      <c r="LOJ109" s="23"/>
      <c r="LOK109" s="23"/>
      <c r="LOL109" s="23"/>
      <c r="LOM109" s="23"/>
      <c r="LON109" s="23"/>
      <c r="LOO109" s="23"/>
      <c r="LOP109" s="23"/>
      <c r="LOQ109" s="23"/>
      <c r="LOR109" s="23"/>
      <c r="LOS109" s="23"/>
      <c r="LOT109" s="23"/>
      <c r="LOU109" s="23"/>
      <c r="LOV109" s="23"/>
      <c r="LOW109" s="23"/>
      <c r="LOX109" s="23"/>
      <c r="LOY109" s="23"/>
      <c r="LOZ109" s="23"/>
      <c r="LPA109" s="23"/>
      <c r="LPB109" s="23"/>
      <c r="LPC109" s="23"/>
      <c r="LPD109" s="23"/>
      <c r="LPE109" s="23"/>
      <c r="LPF109" s="23"/>
      <c r="LPG109" s="23"/>
      <c r="LPH109" s="23"/>
      <c r="LPI109" s="23"/>
      <c r="LPJ109" s="23"/>
      <c r="LPK109" s="23"/>
      <c r="LPL109" s="23"/>
      <c r="LPM109" s="23"/>
      <c r="LPN109" s="23"/>
      <c r="LPO109" s="23"/>
      <c r="LPP109" s="23"/>
      <c r="LPQ109" s="23"/>
      <c r="LPR109" s="23"/>
      <c r="LPS109" s="23"/>
      <c r="LPT109" s="23"/>
      <c r="LPU109" s="23"/>
      <c r="LPV109" s="23"/>
      <c r="LPW109" s="23"/>
      <c r="LPX109" s="23"/>
      <c r="LPY109" s="23"/>
      <c r="LPZ109" s="23"/>
      <c r="LQA109" s="23"/>
      <c r="LQB109" s="23"/>
      <c r="LQC109" s="23"/>
      <c r="LQD109" s="23"/>
      <c r="LQE109" s="23"/>
      <c r="LQF109" s="23"/>
      <c r="LQG109" s="23"/>
      <c r="LQH109" s="23"/>
      <c r="LQI109" s="23"/>
      <c r="LQJ109" s="23"/>
      <c r="LQK109" s="23"/>
      <c r="LQL109" s="23"/>
      <c r="LQM109" s="23"/>
      <c r="LQN109" s="23"/>
      <c r="LQO109" s="23"/>
      <c r="LQP109" s="23"/>
      <c r="LQQ109" s="23"/>
      <c r="LQR109" s="23"/>
      <c r="LQS109" s="23"/>
      <c r="LQT109" s="23"/>
      <c r="LQU109" s="23"/>
      <c r="LQV109" s="23"/>
      <c r="LQW109" s="23"/>
      <c r="LQX109" s="23"/>
      <c r="LQY109" s="23"/>
      <c r="LQZ109" s="23"/>
      <c r="LRA109" s="23"/>
      <c r="LRB109" s="23"/>
      <c r="LRC109" s="23"/>
      <c r="LRD109" s="23"/>
      <c r="LRE109" s="23"/>
      <c r="LRF109" s="23"/>
      <c r="LRG109" s="23"/>
      <c r="LRH109" s="23"/>
      <c r="LRI109" s="23"/>
      <c r="LRJ109" s="23"/>
      <c r="LRK109" s="23"/>
      <c r="LRL109" s="23"/>
      <c r="LRM109" s="23"/>
      <c r="LRN109" s="23"/>
      <c r="LRO109" s="23"/>
      <c r="LRP109" s="23"/>
      <c r="LRQ109" s="23"/>
      <c r="LRR109" s="23"/>
      <c r="LRS109" s="23"/>
      <c r="LRT109" s="23"/>
      <c r="LRU109" s="23"/>
      <c r="LRV109" s="23"/>
      <c r="LRW109" s="23"/>
      <c r="LRX109" s="23"/>
      <c r="LRY109" s="23"/>
      <c r="LRZ109" s="23"/>
      <c r="LSA109" s="23"/>
      <c r="LSB109" s="23"/>
      <c r="LSC109" s="23"/>
      <c r="LSD109" s="23"/>
      <c r="LSE109" s="23"/>
      <c r="LSF109" s="23"/>
      <c r="LSG109" s="23"/>
      <c r="LSH109" s="23"/>
      <c r="LSI109" s="23"/>
      <c r="LSJ109" s="23"/>
      <c r="LSK109" s="23"/>
      <c r="LSL109" s="23"/>
      <c r="LSM109" s="23"/>
      <c r="LSN109" s="23"/>
      <c r="LSO109" s="23"/>
      <c r="LSP109" s="23"/>
      <c r="LSQ109" s="23"/>
      <c r="LSR109" s="23"/>
      <c r="LSS109" s="23"/>
      <c r="LST109" s="23"/>
      <c r="LSU109" s="23"/>
      <c r="LSV109" s="23"/>
      <c r="LSW109" s="23"/>
      <c r="LSX109" s="23"/>
      <c r="LSY109" s="23"/>
      <c r="LSZ109" s="23"/>
      <c r="LTA109" s="23"/>
      <c r="LTB109" s="23"/>
      <c r="LTC109" s="23"/>
      <c r="LTD109" s="23"/>
      <c r="LTE109" s="23"/>
      <c r="LTF109" s="23"/>
      <c r="LTG109" s="23"/>
      <c r="LTH109" s="23"/>
      <c r="LTI109" s="23"/>
      <c r="LTJ109" s="23"/>
      <c r="LTK109" s="23"/>
      <c r="LTL109" s="23"/>
      <c r="LTM109" s="23"/>
      <c r="LTN109" s="23"/>
      <c r="LTO109" s="23"/>
      <c r="LTP109" s="23"/>
      <c r="LTQ109" s="23"/>
      <c r="LTR109" s="23"/>
      <c r="LTS109" s="23"/>
      <c r="LTT109" s="23"/>
      <c r="LTU109" s="23"/>
      <c r="LTV109" s="23"/>
      <c r="LTW109" s="23"/>
      <c r="LTX109" s="23"/>
      <c r="LTY109" s="23"/>
      <c r="LTZ109" s="23"/>
      <c r="LUA109" s="23"/>
      <c r="LUB109" s="23"/>
      <c r="LUC109" s="23"/>
      <c r="LUD109" s="23"/>
      <c r="LUE109" s="23"/>
      <c r="LUF109" s="23"/>
      <c r="LUG109" s="23"/>
      <c r="LUH109" s="23"/>
      <c r="LUI109" s="23"/>
      <c r="LUJ109" s="23"/>
      <c r="LUK109" s="23"/>
      <c r="LUL109" s="23"/>
      <c r="LUM109" s="23"/>
      <c r="LUN109" s="23"/>
      <c r="LUO109" s="23"/>
      <c r="LUP109" s="23"/>
      <c r="LUQ109" s="23"/>
      <c r="LUR109" s="23"/>
      <c r="LUS109" s="23"/>
      <c r="LUT109" s="23"/>
      <c r="LUU109" s="23"/>
      <c r="LUV109" s="23"/>
      <c r="LUW109" s="23"/>
      <c r="LUX109" s="23"/>
      <c r="LUY109" s="23"/>
      <c r="LUZ109" s="23"/>
      <c r="LVA109" s="23"/>
      <c r="LVB109" s="23"/>
      <c r="LVC109" s="23"/>
      <c r="LVD109" s="23"/>
      <c r="LVE109" s="23"/>
      <c r="LVF109" s="23"/>
      <c r="LVG109" s="23"/>
      <c r="LVH109" s="23"/>
      <c r="LVI109" s="23"/>
      <c r="LVJ109" s="23"/>
      <c r="LVK109" s="23"/>
      <c r="LVL109" s="23"/>
      <c r="LVM109" s="23"/>
      <c r="LVN109" s="23"/>
      <c r="LVO109" s="23"/>
      <c r="LVP109" s="23"/>
      <c r="LVQ109" s="23"/>
      <c r="LVR109" s="23"/>
      <c r="LVS109" s="23"/>
      <c r="LVT109" s="23"/>
      <c r="LVU109" s="23"/>
      <c r="LVV109" s="23"/>
      <c r="LVW109" s="23"/>
      <c r="LVX109" s="23"/>
      <c r="LVY109" s="23"/>
      <c r="LVZ109" s="23"/>
      <c r="LWA109" s="23"/>
      <c r="LWB109" s="23"/>
      <c r="LWC109" s="23"/>
      <c r="LWD109" s="23"/>
      <c r="LWE109" s="23"/>
      <c r="LWF109" s="23"/>
      <c r="LWG109" s="23"/>
      <c r="LWH109" s="23"/>
      <c r="LWI109" s="23"/>
      <c r="LWJ109" s="23"/>
      <c r="LWK109" s="23"/>
      <c r="LWL109" s="23"/>
      <c r="LWM109" s="23"/>
      <c r="LWN109" s="23"/>
      <c r="LWO109" s="23"/>
      <c r="LWP109" s="23"/>
      <c r="LWQ109" s="23"/>
      <c r="LWR109" s="23"/>
      <c r="LWS109" s="23"/>
      <c r="LWT109" s="23"/>
      <c r="LWU109" s="23"/>
      <c r="LWV109" s="23"/>
      <c r="LWW109" s="23"/>
      <c r="LWX109" s="23"/>
      <c r="LWY109" s="23"/>
      <c r="LWZ109" s="23"/>
      <c r="LXA109" s="23"/>
      <c r="LXB109" s="23"/>
      <c r="LXC109" s="23"/>
      <c r="LXD109" s="23"/>
      <c r="LXE109" s="23"/>
      <c r="LXF109" s="23"/>
      <c r="LXG109" s="23"/>
      <c r="LXH109" s="23"/>
      <c r="LXI109" s="23"/>
      <c r="LXJ109" s="23"/>
      <c r="LXK109" s="23"/>
      <c r="LXL109" s="23"/>
      <c r="LXM109" s="23"/>
      <c r="LXN109" s="23"/>
      <c r="LXO109" s="23"/>
      <c r="LXP109" s="23"/>
      <c r="LXQ109" s="23"/>
      <c r="LXR109" s="23"/>
      <c r="LXS109" s="23"/>
      <c r="LXT109" s="23"/>
      <c r="LXU109" s="23"/>
      <c r="LXV109" s="23"/>
      <c r="LXW109" s="23"/>
      <c r="LXX109" s="23"/>
      <c r="LXY109" s="23"/>
      <c r="LXZ109" s="23"/>
      <c r="LYA109" s="23"/>
      <c r="LYB109" s="23"/>
      <c r="LYC109" s="23"/>
      <c r="LYD109" s="23"/>
      <c r="LYE109" s="23"/>
      <c r="LYF109" s="23"/>
      <c r="LYG109" s="23"/>
      <c r="LYH109" s="23"/>
      <c r="LYI109" s="23"/>
      <c r="LYJ109" s="23"/>
      <c r="LYK109" s="23"/>
      <c r="LYL109" s="23"/>
      <c r="LYM109" s="23"/>
      <c r="LYN109" s="23"/>
      <c r="LYO109" s="23"/>
      <c r="LYP109" s="23"/>
      <c r="LYQ109" s="23"/>
      <c r="LYR109" s="23"/>
      <c r="LYS109" s="23"/>
      <c r="LYT109" s="23"/>
      <c r="LYU109" s="23"/>
      <c r="LYV109" s="23"/>
      <c r="LYW109" s="23"/>
      <c r="LYX109" s="23"/>
      <c r="LYY109" s="23"/>
      <c r="LYZ109" s="23"/>
      <c r="LZA109" s="23"/>
      <c r="LZB109" s="23"/>
      <c r="LZC109" s="23"/>
      <c r="LZD109" s="23"/>
      <c r="LZE109" s="23"/>
      <c r="LZF109" s="23"/>
      <c r="LZG109" s="23"/>
      <c r="LZH109" s="23"/>
      <c r="LZI109" s="23"/>
      <c r="LZJ109" s="23"/>
      <c r="LZK109" s="23"/>
      <c r="LZL109" s="23"/>
      <c r="LZM109" s="23"/>
      <c r="LZN109" s="23"/>
      <c r="LZO109" s="23"/>
      <c r="LZP109" s="23"/>
      <c r="LZQ109" s="23"/>
      <c r="LZR109" s="23"/>
      <c r="LZS109" s="23"/>
      <c r="LZT109" s="23"/>
      <c r="LZU109" s="23"/>
      <c r="LZV109" s="23"/>
      <c r="LZW109" s="23"/>
      <c r="LZX109" s="23"/>
      <c r="LZY109" s="23"/>
      <c r="LZZ109" s="23"/>
      <c r="MAA109" s="23"/>
      <c r="MAB109" s="23"/>
      <c r="MAC109" s="23"/>
      <c r="MAD109" s="23"/>
      <c r="MAE109" s="23"/>
      <c r="MAF109" s="23"/>
      <c r="MAG109" s="23"/>
      <c r="MAH109" s="23"/>
      <c r="MAI109" s="23"/>
      <c r="MAJ109" s="23"/>
      <c r="MAK109" s="23"/>
      <c r="MAL109" s="23"/>
      <c r="MAM109" s="23"/>
      <c r="MAN109" s="23"/>
      <c r="MAO109" s="23"/>
      <c r="MAP109" s="23"/>
      <c r="MAQ109" s="23"/>
      <c r="MAR109" s="23"/>
      <c r="MAS109" s="23"/>
      <c r="MAT109" s="23"/>
      <c r="MAU109" s="23"/>
      <c r="MAV109" s="23"/>
      <c r="MAW109" s="23"/>
      <c r="MAX109" s="23"/>
      <c r="MAY109" s="23"/>
      <c r="MAZ109" s="23"/>
      <c r="MBA109" s="23"/>
      <c r="MBB109" s="23"/>
      <c r="MBC109" s="23"/>
      <c r="MBD109" s="23"/>
      <c r="MBE109" s="23"/>
      <c r="MBF109" s="23"/>
      <c r="MBG109" s="23"/>
      <c r="MBH109" s="23"/>
      <c r="MBI109" s="23"/>
      <c r="MBJ109" s="23"/>
      <c r="MBK109" s="23"/>
      <c r="MBL109" s="23"/>
      <c r="MBM109" s="23"/>
      <c r="MBN109" s="23"/>
      <c r="MBO109" s="23"/>
      <c r="MBP109" s="23"/>
      <c r="MBQ109" s="23"/>
      <c r="MBR109" s="23"/>
      <c r="MBS109" s="23"/>
      <c r="MBT109" s="23"/>
      <c r="MBU109" s="23"/>
      <c r="MBV109" s="23"/>
      <c r="MBW109" s="23"/>
      <c r="MBX109" s="23"/>
      <c r="MBY109" s="23"/>
      <c r="MBZ109" s="23"/>
      <c r="MCA109" s="23"/>
      <c r="MCB109" s="23"/>
      <c r="MCC109" s="23"/>
      <c r="MCD109" s="23"/>
      <c r="MCE109" s="23"/>
      <c r="MCF109" s="23"/>
      <c r="MCG109" s="23"/>
      <c r="MCH109" s="23"/>
      <c r="MCI109" s="23"/>
      <c r="MCJ109" s="23"/>
      <c r="MCK109" s="23"/>
      <c r="MCL109" s="23"/>
      <c r="MCM109" s="23"/>
      <c r="MCN109" s="23"/>
      <c r="MCO109" s="23"/>
      <c r="MCP109" s="23"/>
      <c r="MCQ109" s="23"/>
      <c r="MCR109" s="23"/>
      <c r="MCS109" s="23"/>
      <c r="MCT109" s="23"/>
      <c r="MCU109" s="23"/>
      <c r="MCV109" s="23"/>
      <c r="MCW109" s="23"/>
      <c r="MCX109" s="23"/>
      <c r="MCY109" s="23"/>
      <c r="MCZ109" s="23"/>
      <c r="MDA109" s="23"/>
      <c r="MDB109" s="23"/>
      <c r="MDC109" s="23"/>
      <c r="MDD109" s="23"/>
      <c r="MDE109" s="23"/>
      <c r="MDF109" s="23"/>
      <c r="MDG109" s="23"/>
      <c r="MDH109" s="23"/>
      <c r="MDI109" s="23"/>
      <c r="MDJ109" s="23"/>
      <c r="MDK109" s="23"/>
      <c r="MDL109" s="23"/>
      <c r="MDM109" s="23"/>
      <c r="MDN109" s="23"/>
      <c r="MDO109" s="23"/>
      <c r="MDP109" s="23"/>
      <c r="MDQ109" s="23"/>
      <c r="MDR109" s="23"/>
      <c r="MDS109" s="23"/>
      <c r="MDT109" s="23"/>
      <c r="MDU109" s="23"/>
      <c r="MDV109" s="23"/>
      <c r="MDW109" s="23"/>
      <c r="MDX109" s="23"/>
      <c r="MDY109" s="23"/>
      <c r="MDZ109" s="23"/>
      <c r="MEA109" s="23"/>
      <c r="MEB109" s="23"/>
      <c r="MEC109" s="23"/>
      <c r="MED109" s="23"/>
      <c r="MEE109" s="23"/>
      <c r="MEF109" s="23"/>
      <c r="MEG109" s="23"/>
      <c r="MEH109" s="23"/>
      <c r="MEI109" s="23"/>
      <c r="MEJ109" s="23"/>
      <c r="MEK109" s="23"/>
      <c r="MEL109" s="23"/>
      <c r="MEM109" s="23"/>
      <c r="MEN109" s="23"/>
      <c r="MEO109" s="23"/>
      <c r="MEP109" s="23"/>
      <c r="MEQ109" s="23"/>
      <c r="MER109" s="23"/>
      <c r="MES109" s="23"/>
      <c r="MET109" s="23"/>
      <c r="MEU109" s="23"/>
      <c r="MEV109" s="23"/>
      <c r="MEW109" s="23"/>
      <c r="MEX109" s="23"/>
      <c r="MEY109" s="23"/>
      <c r="MEZ109" s="23"/>
      <c r="MFA109" s="23"/>
      <c r="MFB109" s="23"/>
      <c r="MFC109" s="23"/>
      <c r="MFD109" s="23"/>
      <c r="MFE109" s="23"/>
      <c r="MFF109" s="23"/>
      <c r="MFG109" s="23"/>
      <c r="MFH109" s="23"/>
      <c r="MFI109" s="23"/>
      <c r="MFJ109" s="23"/>
      <c r="MFK109" s="23"/>
      <c r="MFL109" s="23"/>
      <c r="MFM109" s="23"/>
      <c r="MFN109" s="23"/>
      <c r="MFO109" s="23"/>
      <c r="MFP109" s="23"/>
      <c r="MFQ109" s="23"/>
      <c r="MFR109" s="23"/>
      <c r="MFS109" s="23"/>
      <c r="MFT109" s="23"/>
      <c r="MFU109" s="23"/>
      <c r="MFV109" s="23"/>
      <c r="MFW109" s="23"/>
      <c r="MFX109" s="23"/>
      <c r="MFY109" s="23"/>
      <c r="MFZ109" s="23"/>
      <c r="MGA109" s="23"/>
      <c r="MGB109" s="23"/>
      <c r="MGC109" s="23"/>
      <c r="MGD109" s="23"/>
      <c r="MGE109" s="23"/>
      <c r="MGF109" s="23"/>
      <c r="MGG109" s="23"/>
      <c r="MGH109" s="23"/>
      <c r="MGI109" s="23"/>
      <c r="MGJ109" s="23"/>
      <c r="MGK109" s="23"/>
      <c r="MGL109" s="23"/>
      <c r="MGM109" s="23"/>
      <c r="MGN109" s="23"/>
      <c r="MGO109" s="23"/>
      <c r="MGP109" s="23"/>
      <c r="MGQ109" s="23"/>
      <c r="MGR109" s="23"/>
      <c r="MGS109" s="23"/>
      <c r="MGT109" s="23"/>
      <c r="MGU109" s="23"/>
      <c r="MGV109" s="23"/>
      <c r="MGW109" s="23"/>
      <c r="MGX109" s="23"/>
      <c r="MGY109" s="23"/>
      <c r="MGZ109" s="23"/>
      <c r="MHA109" s="23"/>
      <c r="MHB109" s="23"/>
      <c r="MHC109" s="23"/>
      <c r="MHD109" s="23"/>
      <c r="MHE109" s="23"/>
      <c r="MHF109" s="23"/>
      <c r="MHG109" s="23"/>
      <c r="MHH109" s="23"/>
      <c r="MHI109" s="23"/>
      <c r="MHJ109" s="23"/>
      <c r="MHK109" s="23"/>
      <c r="MHL109" s="23"/>
      <c r="MHM109" s="23"/>
      <c r="MHN109" s="23"/>
      <c r="MHO109" s="23"/>
      <c r="MHP109" s="23"/>
      <c r="MHQ109" s="23"/>
      <c r="MHR109" s="23"/>
      <c r="MHS109" s="23"/>
      <c r="MHT109" s="23"/>
      <c r="MHU109" s="23"/>
      <c r="MHV109" s="23"/>
      <c r="MHW109" s="23"/>
      <c r="MHX109" s="23"/>
      <c r="MHY109" s="23"/>
      <c r="MHZ109" s="23"/>
      <c r="MIA109" s="23"/>
      <c r="MIB109" s="23"/>
      <c r="MIC109" s="23"/>
      <c r="MID109" s="23"/>
      <c r="MIE109" s="23"/>
      <c r="MIF109" s="23"/>
      <c r="MIG109" s="23"/>
      <c r="MIH109" s="23"/>
      <c r="MII109" s="23"/>
      <c r="MIJ109" s="23"/>
      <c r="MIK109" s="23"/>
      <c r="MIL109" s="23"/>
      <c r="MIM109" s="23"/>
      <c r="MIN109" s="23"/>
      <c r="MIO109" s="23"/>
      <c r="MIP109" s="23"/>
      <c r="MIQ109" s="23"/>
      <c r="MIR109" s="23"/>
      <c r="MIS109" s="23"/>
      <c r="MIT109" s="23"/>
      <c r="MIU109" s="23"/>
      <c r="MIV109" s="23"/>
      <c r="MIW109" s="23"/>
      <c r="MIX109" s="23"/>
      <c r="MIY109" s="23"/>
      <c r="MIZ109" s="23"/>
      <c r="MJA109" s="23"/>
      <c r="MJB109" s="23"/>
      <c r="MJC109" s="23"/>
      <c r="MJD109" s="23"/>
      <c r="MJE109" s="23"/>
      <c r="MJF109" s="23"/>
      <c r="MJG109" s="23"/>
      <c r="MJH109" s="23"/>
      <c r="MJI109" s="23"/>
      <c r="MJJ109" s="23"/>
      <c r="MJK109" s="23"/>
      <c r="MJL109" s="23"/>
      <c r="MJM109" s="23"/>
      <c r="MJN109" s="23"/>
      <c r="MJO109" s="23"/>
      <c r="MJP109" s="23"/>
      <c r="MJQ109" s="23"/>
      <c r="MJR109" s="23"/>
      <c r="MJS109" s="23"/>
      <c r="MJT109" s="23"/>
      <c r="MJU109" s="23"/>
      <c r="MJV109" s="23"/>
      <c r="MJW109" s="23"/>
      <c r="MJX109" s="23"/>
      <c r="MJY109" s="23"/>
      <c r="MJZ109" s="23"/>
      <c r="MKA109" s="23"/>
      <c r="MKB109" s="23"/>
      <c r="MKC109" s="23"/>
      <c r="MKD109" s="23"/>
      <c r="MKE109" s="23"/>
      <c r="MKF109" s="23"/>
      <c r="MKG109" s="23"/>
      <c r="MKH109" s="23"/>
      <c r="MKI109" s="23"/>
      <c r="MKJ109" s="23"/>
      <c r="MKK109" s="23"/>
      <c r="MKL109" s="23"/>
      <c r="MKM109" s="23"/>
      <c r="MKN109" s="23"/>
      <c r="MKO109" s="23"/>
      <c r="MKP109" s="23"/>
      <c r="MKQ109" s="23"/>
      <c r="MKR109" s="23"/>
      <c r="MKS109" s="23"/>
      <c r="MKT109" s="23"/>
      <c r="MKU109" s="23"/>
      <c r="MKV109" s="23"/>
      <c r="MKW109" s="23"/>
      <c r="MKX109" s="23"/>
      <c r="MKY109" s="23"/>
      <c r="MKZ109" s="23"/>
      <c r="MLA109" s="23"/>
      <c r="MLB109" s="23"/>
      <c r="MLC109" s="23"/>
      <c r="MLD109" s="23"/>
      <c r="MLE109" s="23"/>
      <c r="MLF109" s="23"/>
      <c r="MLG109" s="23"/>
      <c r="MLH109" s="23"/>
      <c r="MLI109" s="23"/>
      <c r="MLJ109" s="23"/>
      <c r="MLK109" s="23"/>
      <c r="MLL109" s="23"/>
      <c r="MLM109" s="23"/>
      <c r="MLN109" s="23"/>
      <c r="MLO109" s="23"/>
      <c r="MLP109" s="23"/>
      <c r="MLQ109" s="23"/>
      <c r="MLR109" s="23"/>
      <c r="MLS109" s="23"/>
      <c r="MLT109" s="23"/>
      <c r="MLU109" s="23"/>
      <c r="MLV109" s="23"/>
      <c r="MLW109" s="23"/>
      <c r="MLX109" s="23"/>
      <c r="MLY109" s="23"/>
      <c r="MLZ109" s="23"/>
      <c r="MMA109" s="23"/>
      <c r="MMB109" s="23"/>
      <c r="MMC109" s="23"/>
      <c r="MMD109" s="23"/>
      <c r="MME109" s="23"/>
      <c r="MMF109" s="23"/>
      <c r="MMG109" s="23"/>
      <c r="MMH109" s="23"/>
      <c r="MMI109" s="23"/>
      <c r="MMJ109" s="23"/>
      <c r="MMK109" s="23"/>
      <c r="MML109" s="23"/>
      <c r="MMM109" s="23"/>
      <c r="MMN109" s="23"/>
      <c r="MMO109" s="23"/>
      <c r="MMP109" s="23"/>
      <c r="MMQ109" s="23"/>
      <c r="MMR109" s="23"/>
      <c r="MMS109" s="23"/>
      <c r="MMT109" s="23"/>
      <c r="MMU109" s="23"/>
      <c r="MMV109" s="23"/>
      <c r="MMW109" s="23"/>
      <c r="MMX109" s="23"/>
      <c r="MMY109" s="23"/>
      <c r="MMZ109" s="23"/>
      <c r="MNA109" s="23"/>
      <c r="MNB109" s="23"/>
      <c r="MNC109" s="23"/>
      <c r="MND109" s="23"/>
      <c r="MNE109" s="23"/>
      <c r="MNF109" s="23"/>
      <c r="MNG109" s="23"/>
      <c r="MNH109" s="23"/>
      <c r="MNI109" s="23"/>
      <c r="MNJ109" s="23"/>
      <c r="MNK109" s="23"/>
      <c r="MNL109" s="23"/>
      <c r="MNM109" s="23"/>
      <c r="MNN109" s="23"/>
      <c r="MNO109" s="23"/>
      <c r="MNP109" s="23"/>
      <c r="MNQ109" s="23"/>
      <c r="MNR109" s="23"/>
      <c r="MNS109" s="23"/>
      <c r="MNT109" s="23"/>
      <c r="MNU109" s="23"/>
      <c r="MNV109" s="23"/>
      <c r="MNW109" s="23"/>
      <c r="MNX109" s="23"/>
      <c r="MNY109" s="23"/>
      <c r="MNZ109" s="23"/>
      <c r="MOA109" s="23"/>
      <c r="MOB109" s="23"/>
      <c r="MOC109" s="23"/>
      <c r="MOD109" s="23"/>
      <c r="MOE109" s="23"/>
      <c r="MOF109" s="23"/>
      <c r="MOG109" s="23"/>
      <c r="MOH109" s="23"/>
      <c r="MOI109" s="23"/>
      <c r="MOJ109" s="23"/>
      <c r="MOK109" s="23"/>
      <c r="MOL109" s="23"/>
      <c r="MOM109" s="23"/>
      <c r="MON109" s="23"/>
      <c r="MOO109" s="23"/>
      <c r="MOP109" s="23"/>
      <c r="MOQ109" s="23"/>
      <c r="MOR109" s="23"/>
      <c r="MOS109" s="23"/>
      <c r="MOT109" s="23"/>
      <c r="MOU109" s="23"/>
      <c r="MOV109" s="23"/>
      <c r="MOW109" s="23"/>
      <c r="MOX109" s="23"/>
      <c r="MOY109" s="23"/>
      <c r="MOZ109" s="23"/>
      <c r="MPA109" s="23"/>
      <c r="MPB109" s="23"/>
      <c r="MPC109" s="23"/>
      <c r="MPD109" s="23"/>
      <c r="MPE109" s="23"/>
      <c r="MPF109" s="23"/>
      <c r="MPG109" s="23"/>
      <c r="MPH109" s="23"/>
      <c r="MPI109" s="23"/>
      <c r="MPJ109" s="23"/>
      <c r="MPK109" s="23"/>
      <c r="MPL109" s="23"/>
      <c r="MPM109" s="23"/>
      <c r="MPN109" s="23"/>
      <c r="MPO109" s="23"/>
      <c r="MPP109" s="23"/>
      <c r="MPQ109" s="23"/>
      <c r="MPR109" s="23"/>
      <c r="MPS109" s="23"/>
      <c r="MPT109" s="23"/>
      <c r="MPU109" s="23"/>
      <c r="MPV109" s="23"/>
      <c r="MPW109" s="23"/>
      <c r="MPX109" s="23"/>
      <c r="MPY109" s="23"/>
      <c r="MPZ109" s="23"/>
      <c r="MQA109" s="23"/>
      <c r="MQB109" s="23"/>
      <c r="MQC109" s="23"/>
      <c r="MQD109" s="23"/>
      <c r="MQE109" s="23"/>
      <c r="MQF109" s="23"/>
      <c r="MQG109" s="23"/>
      <c r="MQH109" s="23"/>
      <c r="MQI109" s="23"/>
      <c r="MQJ109" s="23"/>
      <c r="MQK109" s="23"/>
      <c r="MQL109" s="23"/>
      <c r="MQM109" s="23"/>
      <c r="MQN109" s="23"/>
      <c r="MQO109" s="23"/>
      <c r="MQP109" s="23"/>
      <c r="MQQ109" s="23"/>
      <c r="MQR109" s="23"/>
      <c r="MQS109" s="23"/>
      <c r="MQT109" s="23"/>
      <c r="MQU109" s="23"/>
      <c r="MQV109" s="23"/>
      <c r="MQW109" s="23"/>
      <c r="MQX109" s="23"/>
      <c r="MQY109" s="23"/>
      <c r="MQZ109" s="23"/>
      <c r="MRA109" s="23"/>
      <c r="MRB109" s="23"/>
      <c r="MRC109" s="23"/>
      <c r="MRD109" s="23"/>
      <c r="MRE109" s="23"/>
      <c r="MRF109" s="23"/>
      <c r="MRG109" s="23"/>
      <c r="MRH109" s="23"/>
      <c r="MRI109" s="23"/>
      <c r="MRJ109" s="23"/>
      <c r="MRK109" s="23"/>
      <c r="MRL109" s="23"/>
      <c r="MRM109" s="23"/>
      <c r="MRN109" s="23"/>
      <c r="MRO109" s="23"/>
      <c r="MRP109" s="23"/>
      <c r="MRQ109" s="23"/>
      <c r="MRR109" s="23"/>
      <c r="MRS109" s="23"/>
      <c r="MRT109" s="23"/>
      <c r="MRU109" s="23"/>
      <c r="MRV109" s="23"/>
      <c r="MRW109" s="23"/>
      <c r="MRX109" s="23"/>
      <c r="MRY109" s="23"/>
      <c r="MRZ109" s="23"/>
      <c r="MSA109" s="23"/>
      <c r="MSB109" s="23"/>
      <c r="MSC109" s="23"/>
      <c r="MSD109" s="23"/>
      <c r="MSE109" s="23"/>
      <c r="MSF109" s="23"/>
      <c r="MSG109" s="23"/>
      <c r="MSH109" s="23"/>
      <c r="MSI109" s="23"/>
      <c r="MSJ109" s="23"/>
      <c r="MSK109" s="23"/>
      <c r="MSL109" s="23"/>
      <c r="MSM109" s="23"/>
      <c r="MSN109" s="23"/>
      <c r="MSO109" s="23"/>
      <c r="MSP109" s="23"/>
      <c r="MSQ109" s="23"/>
      <c r="MSR109" s="23"/>
      <c r="MSS109" s="23"/>
      <c r="MST109" s="23"/>
      <c r="MSU109" s="23"/>
      <c r="MSV109" s="23"/>
      <c r="MSW109" s="23"/>
      <c r="MSX109" s="23"/>
      <c r="MSY109" s="23"/>
      <c r="MSZ109" s="23"/>
      <c r="MTA109" s="23"/>
      <c r="MTB109" s="23"/>
      <c r="MTC109" s="23"/>
      <c r="MTD109" s="23"/>
      <c r="MTE109" s="23"/>
      <c r="MTF109" s="23"/>
      <c r="MTG109" s="23"/>
      <c r="MTH109" s="23"/>
      <c r="MTI109" s="23"/>
      <c r="MTJ109" s="23"/>
      <c r="MTK109" s="23"/>
      <c r="MTL109" s="23"/>
      <c r="MTM109" s="23"/>
      <c r="MTN109" s="23"/>
      <c r="MTO109" s="23"/>
      <c r="MTP109" s="23"/>
      <c r="MTQ109" s="23"/>
      <c r="MTR109" s="23"/>
      <c r="MTS109" s="23"/>
      <c r="MTT109" s="23"/>
      <c r="MTU109" s="23"/>
      <c r="MTV109" s="23"/>
      <c r="MTW109" s="23"/>
      <c r="MTX109" s="23"/>
      <c r="MTY109" s="23"/>
      <c r="MTZ109" s="23"/>
      <c r="MUA109" s="23"/>
      <c r="MUB109" s="23"/>
      <c r="MUC109" s="23"/>
      <c r="MUD109" s="23"/>
      <c r="MUE109" s="23"/>
      <c r="MUF109" s="23"/>
      <c r="MUG109" s="23"/>
      <c r="MUH109" s="23"/>
      <c r="MUI109" s="23"/>
      <c r="MUJ109" s="23"/>
      <c r="MUK109" s="23"/>
      <c r="MUL109" s="23"/>
      <c r="MUM109" s="23"/>
      <c r="MUN109" s="23"/>
      <c r="MUO109" s="23"/>
      <c r="MUP109" s="23"/>
      <c r="MUQ109" s="23"/>
      <c r="MUR109" s="23"/>
      <c r="MUS109" s="23"/>
      <c r="MUT109" s="23"/>
      <c r="MUU109" s="23"/>
      <c r="MUV109" s="23"/>
      <c r="MUW109" s="23"/>
      <c r="MUX109" s="23"/>
      <c r="MUY109" s="23"/>
      <c r="MUZ109" s="23"/>
      <c r="MVA109" s="23"/>
      <c r="MVB109" s="23"/>
      <c r="MVC109" s="23"/>
      <c r="MVD109" s="23"/>
      <c r="MVE109" s="23"/>
      <c r="MVF109" s="23"/>
      <c r="MVG109" s="23"/>
      <c r="MVH109" s="23"/>
      <c r="MVI109" s="23"/>
      <c r="MVJ109" s="23"/>
      <c r="MVK109" s="23"/>
      <c r="MVL109" s="23"/>
      <c r="MVM109" s="23"/>
      <c r="MVN109" s="23"/>
      <c r="MVO109" s="23"/>
      <c r="MVP109" s="23"/>
      <c r="MVQ109" s="23"/>
      <c r="MVR109" s="23"/>
      <c r="MVS109" s="23"/>
      <c r="MVT109" s="23"/>
      <c r="MVU109" s="23"/>
      <c r="MVV109" s="23"/>
      <c r="MVW109" s="23"/>
      <c r="MVX109" s="23"/>
      <c r="MVY109" s="23"/>
      <c r="MVZ109" s="23"/>
      <c r="MWA109" s="23"/>
      <c r="MWB109" s="23"/>
      <c r="MWC109" s="23"/>
      <c r="MWD109" s="23"/>
      <c r="MWE109" s="23"/>
      <c r="MWF109" s="23"/>
      <c r="MWG109" s="23"/>
      <c r="MWH109" s="23"/>
      <c r="MWI109" s="23"/>
      <c r="MWJ109" s="23"/>
      <c r="MWK109" s="23"/>
      <c r="MWL109" s="23"/>
      <c r="MWM109" s="23"/>
      <c r="MWN109" s="23"/>
      <c r="MWO109" s="23"/>
      <c r="MWP109" s="23"/>
      <c r="MWQ109" s="23"/>
      <c r="MWR109" s="23"/>
      <c r="MWS109" s="23"/>
      <c r="MWT109" s="23"/>
      <c r="MWU109" s="23"/>
      <c r="MWV109" s="23"/>
      <c r="MWW109" s="23"/>
      <c r="MWX109" s="23"/>
      <c r="MWY109" s="23"/>
      <c r="MWZ109" s="23"/>
      <c r="MXA109" s="23"/>
      <c r="MXB109" s="23"/>
      <c r="MXC109" s="23"/>
      <c r="MXD109" s="23"/>
      <c r="MXE109" s="23"/>
      <c r="MXF109" s="23"/>
      <c r="MXG109" s="23"/>
      <c r="MXH109" s="23"/>
      <c r="MXI109" s="23"/>
      <c r="MXJ109" s="23"/>
      <c r="MXK109" s="23"/>
      <c r="MXL109" s="23"/>
      <c r="MXM109" s="23"/>
      <c r="MXN109" s="23"/>
      <c r="MXO109" s="23"/>
      <c r="MXP109" s="23"/>
      <c r="MXQ109" s="23"/>
      <c r="MXR109" s="23"/>
      <c r="MXS109" s="23"/>
      <c r="MXT109" s="23"/>
      <c r="MXU109" s="23"/>
      <c r="MXV109" s="23"/>
      <c r="MXW109" s="23"/>
      <c r="MXX109" s="23"/>
      <c r="MXY109" s="23"/>
      <c r="MXZ109" s="23"/>
      <c r="MYA109" s="23"/>
      <c r="MYB109" s="23"/>
      <c r="MYC109" s="23"/>
      <c r="MYD109" s="23"/>
      <c r="MYE109" s="23"/>
      <c r="MYF109" s="23"/>
      <c r="MYG109" s="23"/>
      <c r="MYH109" s="23"/>
      <c r="MYI109" s="23"/>
      <c r="MYJ109" s="23"/>
      <c r="MYK109" s="23"/>
      <c r="MYL109" s="23"/>
      <c r="MYM109" s="23"/>
      <c r="MYN109" s="23"/>
      <c r="MYO109" s="23"/>
      <c r="MYP109" s="23"/>
      <c r="MYQ109" s="23"/>
      <c r="MYR109" s="23"/>
      <c r="MYS109" s="23"/>
      <c r="MYT109" s="23"/>
      <c r="MYU109" s="23"/>
      <c r="MYV109" s="23"/>
      <c r="MYW109" s="23"/>
      <c r="MYX109" s="23"/>
      <c r="MYY109" s="23"/>
      <c r="MYZ109" s="23"/>
      <c r="MZA109" s="23"/>
      <c r="MZB109" s="23"/>
      <c r="MZC109" s="23"/>
      <c r="MZD109" s="23"/>
      <c r="MZE109" s="23"/>
      <c r="MZF109" s="23"/>
      <c r="MZG109" s="23"/>
      <c r="MZH109" s="23"/>
      <c r="MZI109" s="23"/>
      <c r="MZJ109" s="23"/>
      <c r="MZK109" s="23"/>
      <c r="MZL109" s="23"/>
      <c r="MZM109" s="23"/>
      <c r="MZN109" s="23"/>
      <c r="MZO109" s="23"/>
      <c r="MZP109" s="23"/>
      <c r="MZQ109" s="23"/>
      <c r="MZR109" s="23"/>
      <c r="MZS109" s="23"/>
      <c r="MZT109" s="23"/>
      <c r="MZU109" s="23"/>
      <c r="MZV109" s="23"/>
      <c r="MZW109" s="23"/>
      <c r="MZX109" s="23"/>
      <c r="MZY109" s="23"/>
      <c r="MZZ109" s="23"/>
      <c r="NAA109" s="23"/>
      <c r="NAB109" s="23"/>
      <c r="NAC109" s="23"/>
      <c r="NAD109" s="23"/>
      <c r="NAE109" s="23"/>
      <c r="NAF109" s="23"/>
      <c r="NAG109" s="23"/>
      <c r="NAH109" s="23"/>
      <c r="NAI109" s="23"/>
      <c r="NAJ109" s="23"/>
      <c r="NAK109" s="23"/>
      <c r="NAL109" s="23"/>
      <c r="NAM109" s="23"/>
      <c r="NAN109" s="23"/>
      <c r="NAO109" s="23"/>
      <c r="NAP109" s="23"/>
      <c r="NAQ109" s="23"/>
      <c r="NAR109" s="23"/>
      <c r="NAS109" s="23"/>
      <c r="NAT109" s="23"/>
      <c r="NAU109" s="23"/>
      <c r="NAV109" s="23"/>
      <c r="NAW109" s="23"/>
      <c r="NAX109" s="23"/>
      <c r="NAY109" s="23"/>
      <c r="NAZ109" s="23"/>
      <c r="NBA109" s="23"/>
      <c r="NBB109" s="23"/>
      <c r="NBC109" s="23"/>
      <c r="NBD109" s="23"/>
      <c r="NBE109" s="23"/>
      <c r="NBF109" s="23"/>
      <c r="NBG109" s="23"/>
      <c r="NBH109" s="23"/>
      <c r="NBI109" s="23"/>
      <c r="NBJ109" s="23"/>
      <c r="NBK109" s="23"/>
      <c r="NBL109" s="23"/>
      <c r="NBM109" s="23"/>
      <c r="NBN109" s="23"/>
      <c r="NBO109" s="23"/>
      <c r="NBP109" s="23"/>
      <c r="NBQ109" s="23"/>
      <c r="NBR109" s="23"/>
      <c r="NBS109" s="23"/>
      <c r="NBT109" s="23"/>
      <c r="NBU109" s="23"/>
      <c r="NBV109" s="23"/>
      <c r="NBW109" s="23"/>
      <c r="NBX109" s="23"/>
      <c r="NBY109" s="23"/>
      <c r="NBZ109" s="23"/>
      <c r="NCA109" s="23"/>
      <c r="NCB109" s="23"/>
      <c r="NCC109" s="23"/>
      <c r="NCD109" s="23"/>
      <c r="NCE109" s="23"/>
      <c r="NCF109" s="23"/>
      <c r="NCG109" s="23"/>
      <c r="NCH109" s="23"/>
      <c r="NCI109" s="23"/>
      <c r="NCJ109" s="23"/>
      <c r="NCK109" s="23"/>
      <c r="NCL109" s="23"/>
      <c r="NCM109" s="23"/>
      <c r="NCN109" s="23"/>
      <c r="NCO109" s="23"/>
      <c r="NCP109" s="23"/>
      <c r="NCQ109" s="23"/>
      <c r="NCR109" s="23"/>
      <c r="NCS109" s="23"/>
      <c r="NCT109" s="23"/>
      <c r="NCU109" s="23"/>
      <c r="NCV109" s="23"/>
      <c r="NCW109" s="23"/>
      <c r="NCX109" s="23"/>
      <c r="NCY109" s="23"/>
      <c r="NCZ109" s="23"/>
      <c r="NDA109" s="23"/>
      <c r="NDB109" s="23"/>
      <c r="NDC109" s="23"/>
      <c r="NDD109" s="23"/>
      <c r="NDE109" s="23"/>
      <c r="NDF109" s="23"/>
      <c r="NDG109" s="23"/>
      <c r="NDH109" s="23"/>
      <c r="NDI109" s="23"/>
      <c r="NDJ109" s="23"/>
      <c r="NDK109" s="23"/>
      <c r="NDL109" s="23"/>
      <c r="NDM109" s="23"/>
      <c r="NDN109" s="23"/>
      <c r="NDO109" s="23"/>
      <c r="NDP109" s="23"/>
      <c r="NDQ109" s="23"/>
      <c r="NDR109" s="23"/>
      <c r="NDS109" s="23"/>
      <c r="NDT109" s="23"/>
      <c r="NDU109" s="23"/>
      <c r="NDV109" s="23"/>
      <c r="NDW109" s="23"/>
      <c r="NDX109" s="23"/>
      <c r="NDY109" s="23"/>
      <c r="NDZ109" s="23"/>
      <c r="NEA109" s="23"/>
      <c r="NEB109" s="23"/>
      <c r="NEC109" s="23"/>
      <c r="NED109" s="23"/>
      <c r="NEE109" s="23"/>
      <c r="NEF109" s="23"/>
      <c r="NEG109" s="23"/>
      <c r="NEH109" s="23"/>
      <c r="NEI109" s="23"/>
      <c r="NEJ109" s="23"/>
      <c r="NEK109" s="23"/>
      <c r="NEL109" s="23"/>
      <c r="NEM109" s="23"/>
      <c r="NEN109" s="23"/>
      <c r="NEO109" s="23"/>
      <c r="NEP109" s="23"/>
      <c r="NEQ109" s="23"/>
      <c r="NER109" s="23"/>
      <c r="NES109" s="23"/>
      <c r="NET109" s="23"/>
      <c r="NEU109" s="23"/>
      <c r="NEV109" s="23"/>
      <c r="NEW109" s="23"/>
      <c r="NEX109" s="23"/>
      <c r="NEY109" s="23"/>
      <c r="NEZ109" s="23"/>
      <c r="NFA109" s="23"/>
      <c r="NFB109" s="23"/>
      <c r="NFC109" s="23"/>
      <c r="NFD109" s="23"/>
      <c r="NFE109" s="23"/>
      <c r="NFF109" s="23"/>
      <c r="NFG109" s="23"/>
      <c r="NFH109" s="23"/>
      <c r="NFI109" s="23"/>
      <c r="NFJ109" s="23"/>
      <c r="NFK109" s="23"/>
      <c r="NFL109" s="23"/>
      <c r="NFM109" s="23"/>
      <c r="NFN109" s="23"/>
      <c r="NFO109" s="23"/>
      <c r="NFP109" s="23"/>
      <c r="NFQ109" s="23"/>
      <c r="NFR109" s="23"/>
      <c r="NFS109" s="23"/>
      <c r="NFT109" s="23"/>
      <c r="NFU109" s="23"/>
      <c r="NFV109" s="23"/>
      <c r="NFW109" s="23"/>
      <c r="NFX109" s="23"/>
      <c r="NFY109" s="23"/>
      <c r="NFZ109" s="23"/>
      <c r="NGA109" s="23"/>
      <c r="NGB109" s="23"/>
      <c r="NGC109" s="23"/>
      <c r="NGD109" s="23"/>
      <c r="NGE109" s="23"/>
      <c r="NGF109" s="23"/>
      <c r="NGG109" s="23"/>
      <c r="NGH109" s="23"/>
      <c r="NGI109" s="23"/>
      <c r="NGJ109" s="23"/>
      <c r="NGK109" s="23"/>
      <c r="NGL109" s="23"/>
      <c r="NGM109" s="23"/>
      <c r="NGN109" s="23"/>
      <c r="NGO109" s="23"/>
      <c r="NGP109" s="23"/>
      <c r="NGQ109" s="23"/>
      <c r="NGR109" s="23"/>
      <c r="NGS109" s="23"/>
      <c r="NGT109" s="23"/>
      <c r="NGU109" s="23"/>
      <c r="NGV109" s="23"/>
      <c r="NGW109" s="23"/>
      <c r="NGX109" s="23"/>
      <c r="NGY109" s="23"/>
      <c r="NGZ109" s="23"/>
      <c r="NHA109" s="23"/>
      <c r="NHB109" s="23"/>
      <c r="NHC109" s="23"/>
      <c r="NHD109" s="23"/>
      <c r="NHE109" s="23"/>
      <c r="NHF109" s="23"/>
      <c r="NHG109" s="23"/>
      <c r="NHH109" s="23"/>
      <c r="NHI109" s="23"/>
      <c r="NHJ109" s="23"/>
      <c r="NHK109" s="23"/>
      <c r="NHL109" s="23"/>
      <c r="NHM109" s="23"/>
      <c r="NHN109" s="23"/>
      <c r="NHO109" s="23"/>
      <c r="NHP109" s="23"/>
      <c r="NHQ109" s="23"/>
      <c r="NHR109" s="23"/>
      <c r="NHS109" s="23"/>
      <c r="NHT109" s="23"/>
      <c r="NHU109" s="23"/>
      <c r="NHV109" s="23"/>
      <c r="NHW109" s="23"/>
      <c r="NHX109" s="23"/>
      <c r="NHY109" s="23"/>
      <c r="NHZ109" s="23"/>
      <c r="NIA109" s="23"/>
      <c r="NIB109" s="23"/>
      <c r="NIC109" s="23"/>
      <c r="NID109" s="23"/>
      <c r="NIE109" s="23"/>
      <c r="NIF109" s="23"/>
      <c r="NIG109" s="23"/>
      <c r="NIH109" s="23"/>
      <c r="NII109" s="23"/>
      <c r="NIJ109" s="23"/>
      <c r="NIK109" s="23"/>
      <c r="NIL109" s="23"/>
      <c r="NIM109" s="23"/>
      <c r="NIN109" s="23"/>
      <c r="NIO109" s="23"/>
      <c r="NIP109" s="23"/>
      <c r="NIQ109" s="23"/>
      <c r="NIR109" s="23"/>
      <c r="NIS109" s="23"/>
      <c r="NIT109" s="23"/>
      <c r="NIU109" s="23"/>
      <c r="NIV109" s="23"/>
      <c r="NIW109" s="23"/>
      <c r="NIX109" s="23"/>
      <c r="NIY109" s="23"/>
      <c r="NIZ109" s="23"/>
      <c r="NJA109" s="23"/>
      <c r="NJB109" s="23"/>
      <c r="NJC109" s="23"/>
      <c r="NJD109" s="23"/>
      <c r="NJE109" s="23"/>
      <c r="NJF109" s="23"/>
      <c r="NJG109" s="23"/>
      <c r="NJH109" s="23"/>
      <c r="NJI109" s="23"/>
      <c r="NJJ109" s="23"/>
      <c r="NJK109" s="23"/>
      <c r="NJL109" s="23"/>
      <c r="NJM109" s="23"/>
      <c r="NJN109" s="23"/>
      <c r="NJO109" s="23"/>
      <c r="NJP109" s="23"/>
      <c r="NJQ109" s="23"/>
      <c r="NJR109" s="23"/>
      <c r="NJS109" s="23"/>
      <c r="NJT109" s="23"/>
      <c r="NJU109" s="23"/>
      <c r="NJV109" s="23"/>
      <c r="NJW109" s="23"/>
      <c r="NJX109" s="23"/>
      <c r="NJY109" s="23"/>
      <c r="NJZ109" s="23"/>
      <c r="NKA109" s="23"/>
      <c r="NKB109" s="23"/>
      <c r="NKC109" s="23"/>
      <c r="NKD109" s="23"/>
      <c r="NKE109" s="23"/>
      <c r="NKF109" s="23"/>
      <c r="NKG109" s="23"/>
      <c r="NKH109" s="23"/>
      <c r="NKI109" s="23"/>
      <c r="NKJ109" s="23"/>
      <c r="NKK109" s="23"/>
      <c r="NKL109" s="23"/>
      <c r="NKM109" s="23"/>
      <c r="NKN109" s="23"/>
      <c r="NKO109" s="23"/>
      <c r="NKP109" s="23"/>
      <c r="NKQ109" s="23"/>
      <c r="NKR109" s="23"/>
      <c r="NKS109" s="23"/>
      <c r="NKT109" s="23"/>
      <c r="NKU109" s="23"/>
      <c r="NKV109" s="23"/>
      <c r="NKW109" s="23"/>
      <c r="NKX109" s="23"/>
      <c r="NKY109" s="23"/>
      <c r="NKZ109" s="23"/>
      <c r="NLA109" s="23"/>
      <c r="NLB109" s="23"/>
      <c r="NLC109" s="23"/>
      <c r="NLD109" s="23"/>
      <c r="NLE109" s="23"/>
      <c r="NLF109" s="23"/>
      <c r="NLG109" s="23"/>
      <c r="NLH109" s="23"/>
      <c r="NLI109" s="23"/>
      <c r="NLJ109" s="23"/>
      <c r="NLK109" s="23"/>
      <c r="NLL109" s="23"/>
      <c r="NLM109" s="23"/>
      <c r="NLN109" s="23"/>
      <c r="NLO109" s="23"/>
      <c r="NLP109" s="23"/>
      <c r="NLQ109" s="23"/>
      <c r="NLR109" s="23"/>
      <c r="NLS109" s="23"/>
      <c r="NLT109" s="23"/>
      <c r="NLU109" s="23"/>
      <c r="NLV109" s="23"/>
      <c r="NLW109" s="23"/>
      <c r="NLX109" s="23"/>
      <c r="NLY109" s="23"/>
      <c r="NLZ109" s="23"/>
      <c r="NMA109" s="23"/>
      <c r="NMB109" s="23"/>
      <c r="NMC109" s="23"/>
      <c r="NMD109" s="23"/>
      <c r="NME109" s="23"/>
      <c r="NMF109" s="23"/>
      <c r="NMG109" s="23"/>
      <c r="NMH109" s="23"/>
      <c r="NMI109" s="23"/>
      <c r="NMJ109" s="23"/>
      <c r="NMK109" s="23"/>
      <c r="NML109" s="23"/>
      <c r="NMM109" s="23"/>
      <c r="NMN109" s="23"/>
      <c r="NMO109" s="23"/>
      <c r="NMP109" s="23"/>
      <c r="NMQ109" s="23"/>
      <c r="NMR109" s="23"/>
      <c r="NMS109" s="23"/>
      <c r="NMT109" s="23"/>
      <c r="NMU109" s="23"/>
      <c r="NMV109" s="23"/>
      <c r="NMW109" s="23"/>
      <c r="NMX109" s="23"/>
      <c r="NMY109" s="23"/>
      <c r="NMZ109" s="23"/>
      <c r="NNA109" s="23"/>
      <c r="NNB109" s="23"/>
      <c r="NNC109" s="23"/>
      <c r="NND109" s="23"/>
      <c r="NNE109" s="23"/>
      <c r="NNF109" s="23"/>
      <c r="NNG109" s="23"/>
      <c r="NNH109" s="23"/>
      <c r="NNI109" s="23"/>
      <c r="NNJ109" s="23"/>
      <c r="NNK109" s="23"/>
      <c r="NNL109" s="23"/>
      <c r="NNM109" s="23"/>
      <c r="NNN109" s="23"/>
      <c r="NNO109" s="23"/>
      <c r="NNP109" s="23"/>
      <c r="NNQ109" s="23"/>
      <c r="NNR109" s="23"/>
      <c r="NNS109" s="23"/>
      <c r="NNT109" s="23"/>
      <c r="NNU109" s="23"/>
      <c r="NNV109" s="23"/>
      <c r="NNW109" s="23"/>
      <c r="NNX109" s="23"/>
      <c r="NNY109" s="23"/>
      <c r="NNZ109" s="23"/>
      <c r="NOA109" s="23"/>
      <c r="NOB109" s="23"/>
      <c r="NOC109" s="23"/>
      <c r="NOD109" s="23"/>
      <c r="NOE109" s="23"/>
      <c r="NOF109" s="23"/>
      <c r="NOG109" s="23"/>
      <c r="NOH109" s="23"/>
      <c r="NOI109" s="23"/>
      <c r="NOJ109" s="23"/>
      <c r="NOK109" s="23"/>
      <c r="NOL109" s="23"/>
      <c r="NOM109" s="23"/>
      <c r="NON109" s="23"/>
      <c r="NOO109" s="23"/>
      <c r="NOP109" s="23"/>
      <c r="NOQ109" s="23"/>
      <c r="NOR109" s="23"/>
      <c r="NOS109" s="23"/>
      <c r="NOT109" s="23"/>
      <c r="NOU109" s="23"/>
      <c r="NOV109" s="23"/>
      <c r="NOW109" s="23"/>
      <c r="NOX109" s="23"/>
      <c r="NOY109" s="23"/>
      <c r="NOZ109" s="23"/>
      <c r="NPA109" s="23"/>
      <c r="NPB109" s="23"/>
      <c r="NPC109" s="23"/>
      <c r="NPD109" s="23"/>
      <c r="NPE109" s="23"/>
      <c r="NPF109" s="23"/>
      <c r="NPG109" s="23"/>
      <c r="NPH109" s="23"/>
      <c r="NPI109" s="23"/>
      <c r="NPJ109" s="23"/>
      <c r="NPK109" s="23"/>
      <c r="NPL109" s="23"/>
      <c r="NPM109" s="23"/>
      <c r="NPN109" s="23"/>
      <c r="NPO109" s="23"/>
      <c r="NPP109" s="23"/>
      <c r="NPQ109" s="23"/>
      <c r="NPR109" s="23"/>
      <c r="NPS109" s="23"/>
      <c r="NPT109" s="23"/>
      <c r="NPU109" s="23"/>
      <c r="NPV109" s="23"/>
      <c r="NPW109" s="23"/>
      <c r="NPX109" s="23"/>
      <c r="NPY109" s="23"/>
      <c r="NPZ109" s="23"/>
      <c r="NQA109" s="23"/>
      <c r="NQB109" s="23"/>
      <c r="NQC109" s="23"/>
      <c r="NQD109" s="23"/>
      <c r="NQE109" s="23"/>
      <c r="NQF109" s="23"/>
      <c r="NQG109" s="23"/>
      <c r="NQH109" s="23"/>
      <c r="NQI109" s="23"/>
      <c r="NQJ109" s="23"/>
      <c r="NQK109" s="23"/>
      <c r="NQL109" s="23"/>
      <c r="NQM109" s="23"/>
      <c r="NQN109" s="23"/>
      <c r="NQO109" s="23"/>
      <c r="NQP109" s="23"/>
      <c r="NQQ109" s="23"/>
      <c r="NQR109" s="23"/>
      <c r="NQS109" s="23"/>
      <c r="NQT109" s="23"/>
      <c r="NQU109" s="23"/>
      <c r="NQV109" s="23"/>
      <c r="NQW109" s="23"/>
      <c r="NQX109" s="23"/>
      <c r="NQY109" s="23"/>
      <c r="NQZ109" s="23"/>
      <c r="NRA109" s="23"/>
      <c r="NRB109" s="23"/>
      <c r="NRC109" s="23"/>
      <c r="NRD109" s="23"/>
      <c r="NRE109" s="23"/>
      <c r="NRF109" s="23"/>
      <c r="NRG109" s="23"/>
      <c r="NRH109" s="23"/>
      <c r="NRI109" s="23"/>
      <c r="NRJ109" s="23"/>
      <c r="NRK109" s="23"/>
      <c r="NRL109" s="23"/>
      <c r="NRM109" s="23"/>
      <c r="NRN109" s="23"/>
      <c r="NRO109" s="23"/>
      <c r="NRP109" s="23"/>
      <c r="NRQ109" s="23"/>
      <c r="NRR109" s="23"/>
      <c r="NRS109" s="23"/>
      <c r="NRT109" s="23"/>
      <c r="NRU109" s="23"/>
      <c r="NRV109" s="23"/>
      <c r="NRW109" s="23"/>
      <c r="NRX109" s="23"/>
      <c r="NRY109" s="23"/>
      <c r="NRZ109" s="23"/>
      <c r="NSA109" s="23"/>
      <c r="NSB109" s="23"/>
      <c r="NSC109" s="23"/>
      <c r="NSD109" s="23"/>
      <c r="NSE109" s="23"/>
      <c r="NSF109" s="23"/>
      <c r="NSG109" s="23"/>
      <c r="NSH109" s="23"/>
      <c r="NSI109" s="23"/>
      <c r="NSJ109" s="23"/>
      <c r="NSK109" s="23"/>
      <c r="NSL109" s="23"/>
      <c r="NSM109" s="23"/>
      <c r="NSN109" s="23"/>
      <c r="NSO109" s="23"/>
      <c r="NSP109" s="23"/>
      <c r="NSQ109" s="23"/>
      <c r="NSR109" s="23"/>
      <c r="NSS109" s="23"/>
      <c r="NST109" s="23"/>
      <c r="NSU109" s="23"/>
      <c r="NSV109" s="23"/>
      <c r="NSW109" s="23"/>
      <c r="NSX109" s="23"/>
      <c r="NSY109" s="23"/>
      <c r="NSZ109" s="23"/>
      <c r="NTA109" s="23"/>
      <c r="NTB109" s="23"/>
      <c r="NTC109" s="23"/>
      <c r="NTD109" s="23"/>
      <c r="NTE109" s="23"/>
      <c r="NTF109" s="23"/>
      <c r="NTG109" s="23"/>
      <c r="NTH109" s="23"/>
      <c r="NTI109" s="23"/>
      <c r="NTJ109" s="23"/>
      <c r="NTK109" s="23"/>
      <c r="NTL109" s="23"/>
      <c r="NTM109" s="23"/>
      <c r="NTN109" s="23"/>
      <c r="NTO109" s="23"/>
      <c r="NTP109" s="23"/>
      <c r="NTQ109" s="23"/>
      <c r="NTR109" s="23"/>
      <c r="NTS109" s="23"/>
      <c r="NTT109" s="23"/>
      <c r="NTU109" s="23"/>
      <c r="NTV109" s="23"/>
      <c r="NTW109" s="23"/>
      <c r="NTX109" s="23"/>
      <c r="NTY109" s="23"/>
      <c r="NTZ109" s="23"/>
      <c r="NUA109" s="23"/>
      <c r="NUB109" s="23"/>
      <c r="NUC109" s="23"/>
      <c r="NUD109" s="23"/>
      <c r="NUE109" s="23"/>
      <c r="NUF109" s="23"/>
      <c r="NUG109" s="23"/>
      <c r="NUH109" s="23"/>
      <c r="NUI109" s="23"/>
      <c r="NUJ109" s="23"/>
      <c r="NUK109" s="23"/>
      <c r="NUL109" s="23"/>
      <c r="NUM109" s="23"/>
      <c r="NUN109" s="23"/>
      <c r="NUO109" s="23"/>
      <c r="NUP109" s="23"/>
      <c r="NUQ109" s="23"/>
      <c r="NUR109" s="23"/>
      <c r="NUS109" s="23"/>
      <c r="NUT109" s="23"/>
      <c r="NUU109" s="23"/>
      <c r="NUV109" s="23"/>
      <c r="NUW109" s="23"/>
      <c r="NUX109" s="23"/>
      <c r="NUY109" s="23"/>
      <c r="NUZ109" s="23"/>
      <c r="NVA109" s="23"/>
      <c r="NVB109" s="23"/>
      <c r="NVC109" s="23"/>
      <c r="NVD109" s="23"/>
      <c r="NVE109" s="23"/>
      <c r="NVF109" s="23"/>
      <c r="NVG109" s="23"/>
      <c r="NVH109" s="23"/>
      <c r="NVI109" s="23"/>
      <c r="NVJ109" s="23"/>
      <c r="NVK109" s="23"/>
      <c r="NVL109" s="23"/>
      <c r="NVM109" s="23"/>
      <c r="NVN109" s="23"/>
      <c r="NVO109" s="23"/>
      <c r="NVP109" s="23"/>
      <c r="NVQ109" s="23"/>
      <c r="NVR109" s="23"/>
      <c r="NVS109" s="23"/>
      <c r="NVT109" s="23"/>
      <c r="NVU109" s="23"/>
      <c r="NVV109" s="23"/>
      <c r="NVW109" s="23"/>
      <c r="NVX109" s="23"/>
      <c r="NVY109" s="23"/>
      <c r="NVZ109" s="23"/>
      <c r="NWA109" s="23"/>
      <c r="NWB109" s="23"/>
      <c r="NWC109" s="23"/>
      <c r="NWD109" s="23"/>
      <c r="NWE109" s="23"/>
      <c r="NWF109" s="23"/>
      <c r="NWG109" s="23"/>
      <c r="NWH109" s="23"/>
      <c r="NWI109" s="23"/>
      <c r="NWJ109" s="23"/>
      <c r="NWK109" s="23"/>
      <c r="NWL109" s="23"/>
      <c r="NWM109" s="23"/>
      <c r="NWN109" s="23"/>
      <c r="NWO109" s="23"/>
      <c r="NWP109" s="23"/>
      <c r="NWQ109" s="23"/>
      <c r="NWR109" s="23"/>
      <c r="NWS109" s="23"/>
      <c r="NWT109" s="23"/>
      <c r="NWU109" s="23"/>
      <c r="NWV109" s="23"/>
      <c r="NWW109" s="23"/>
      <c r="NWX109" s="23"/>
      <c r="NWY109" s="23"/>
      <c r="NWZ109" s="23"/>
      <c r="NXA109" s="23"/>
      <c r="NXB109" s="23"/>
      <c r="NXC109" s="23"/>
      <c r="NXD109" s="23"/>
      <c r="NXE109" s="23"/>
      <c r="NXF109" s="23"/>
      <c r="NXG109" s="23"/>
      <c r="NXH109" s="23"/>
      <c r="NXI109" s="23"/>
      <c r="NXJ109" s="23"/>
      <c r="NXK109" s="23"/>
      <c r="NXL109" s="23"/>
      <c r="NXM109" s="23"/>
      <c r="NXN109" s="23"/>
      <c r="NXO109" s="23"/>
      <c r="NXP109" s="23"/>
      <c r="NXQ109" s="23"/>
      <c r="NXR109" s="23"/>
      <c r="NXS109" s="23"/>
      <c r="NXT109" s="23"/>
      <c r="NXU109" s="23"/>
      <c r="NXV109" s="23"/>
      <c r="NXW109" s="23"/>
      <c r="NXX109" s="23"/>
      <c r="NXY109" s="23"/>
      <c r="NXZ109" s="23"/>
      <c r="NYA109" s="23"/>
      <c r="NYB109" s="23"/>
      <c r="NYC109" s="23"/>
      <c r="NYD109" s="23"/>
      <c r="NYE109" s="23"/>
      <c r="NYF109" s="23"/>
      <c r="NYG109" s="23"/>
      <c r="NYH109" s="23"/>
      <c r="NYI109" s="23"/>
      <c r="NYJ109" s="23"/>
      <c r="NYK109" s="23"/>
      <c r="NYL109" s="23"/>
      <c r="NYM109" s="23"/>
      <c r="NYN109" s="23"/>
      <c r="NYO109" s="23"/>
      <c r="NYP109" s="23"/>
      <c r="NYQ109" s="23"/>
      <c r="NYR109" s="23"/>
      <c r="NYS109" s="23"/>
      <c r="NYT109" s="23"/>
      <c r="NYU109" s="23"/>
      <c r="NYV109" s="23"/>
      <c r="NYW109" s="23"/>
      <c r="NYX109" s="23"/>
      <c r="NYY109" s="23"/>
      <c r="NYZ109" s="23"/>
      <c r="NZA109" s="23"/>
      <c r="NZB109" s="23"/>
      <c r="NZC109" s="23"/>
      <c r="NZD109" s="23"/>
      <c r="NZE109" s="23"/>
      <c r="NZF109" s="23"/>
      <c r="NZG109" s="23"/>
      <c r="NZH109" s="23"/>
      <c r="NZI109" s="23"/>
      <c r="NZJ109" s="23"/>
      <c r="NZK109" s="23"/>
      <c r="NZL109" s="23"/>
      <c r="NZM109" s="23"/>
      <c r="NZN109" s="23"/>
      <c r="NZO109" s="23"/>
      <c r="NZP109" s="23"/>
      <c r="NZQ109" s="23"/>
      <c r="NZR109" s="23"/>
      <c r="NZS109" s="23"/>
      <c r="NZT109" s="23"/>
      <c r="NZU109" s="23"/>
      <c r="NZV109" s="23"/>
      <c r="NZW109" s="23"/>
      <c r="NZX109" s="23"/>
      <c r="NZY109" s="23"/>
      <c r="NZZ109" s="23"/>
      <c r="OAA109" s="23"/>
      <c r="OAB109" s="23"/>
      <c r="OAC109" s="23"/>
      <c r="OAD109" s="23"/>
      <c r="OAE109" s="23"/>
      <c r="OAF109" s="23"/>
      <c r="OAG109" s="23"/>
      <c r="OAH109" s="23"/>
      <c r="OAI109" s="23"/>
      <c r="OAJ109" s="23"/>
      <c r="OAK109" s="23"/>
      <c r="OAL109" s="23"/>
      <c r="OAM109" s="23"/>
      <c r="OAN109" s="23"/>
      <c r="OAO109" s="23"/>
      <c r="OAP109" s="23"/>
      <c r="OAQ109" s="23"/>
      <c r="OAR109" s="23"/>
      <c r="OAS109" s="23"/>
      <c r="OAT109" s="23"/>
      <c r="OAU109" s="23"/>
      <c r="OAV109" s="23"/>
      <c r="OAW109" s="23"/>
      <c r="OAX109" s="23"/>
      <c r="OAY109" s="23"/>
      <c r="OAZ109" s="23"/>
      <c r="OBA109" s="23"/>
      <c r="OBB109" s="23"/>
      <c r="OBC109" s="23"/>
      <c r="OBD109" s="23"/>
      <c r="OBE109" s="23"/>
      <c r="OBF109" s="23"/>
      <c r="OBG109" s="23"/>
      <c r="OBH109" s="23"/>
      <c r="OBI109" s="23"/>
      <c r="OBJ109" s="23"/>
      <c r="OBK109" s="23"/>
      <c r="OBL109" s="23"/>
      <c r="OBM109" s="23"/>
      <c r="OBN109" s="23"/>
      <c r="OBO109" s="23"/>
      <c r="OBP109" s="23"/>
      <c r="OBQ109" s="23"/>
      <c r="OBR109" s="23"/>
      <c r="OBS109" s="23"/>
      <c r="OBT109" s="23"/>
      <c r="OBU109" s="23"/>
      <c r="OBV109" s="23"/>
      <c r="OBW109" s="23"/>
      <c r="OBX109" s="23"/>
      <c r="OBY109" s="23"/>
      <c r="OBZ109" s="23"/>
      <c r="OCA109" s="23"/>
      <c r="OCB109" s="23"/>
      <c r="OCC109" s="23"/>
      <c r="OCD109" s="23"/>
      <c r="OCE109" s="23"/>
      <c r="OCF109" s="23"/>
      <c r="OCG109" s="23"/>
      <c r="OCH109" s="23"/>
      <c r="OCI109" s="23"/>
      <c r="OCJ109" s="23"/>
      <c r="OCK109" s="23"/>
      <c r="OCL109" s="23"/>
      <c r="OCM109" s="23"/>
      <c r="OCN109" s="23"/>
      <c r="OCO109" s="23"/>
      <c r="OCP109" s="23"/>
      <c r="OCQ109" s="23"/>
      <c r="OCR109" s="23"/>
      <c r="OCS109" s="23"/>
      <c r="OCT109" s="23"/>
      <c r="OCU109" s="23"/>
      <c r="OCV109" s="23"/>
      <c r="OCW109" s="23"/>
      <c r="OCX109" s="23"/>
      <c r="OCY109" s="23"/>
      <c r="OCZ109" s="23"/>
      <c r="ODA109" s="23"/>
      <c r="ODB109" s="23"/>
      <c r="ODC109" s="23"/>
      <c r="ODD109" s="23"/>
      <c r="ODE109" s="23"/>
      <c r="ODF109" s="23"/>
      <c r="ODG109" s="23"/>
      <c r="ODH109" s="23"/>
      <c r="ODI109" s="23"/>
      <c r="ODJ109" s="23"/>
      <c r="ODK109" s="23"/>
      <c r="ODL109" s="23"/>
      <c r="ODM109" s="23"/>
      <c r="ODN109" s="23"/>
      <c r="ODO109" s="23"/>
      <c r="ODP109" s="23"/>
      <c r="ODQ109" s="23"/>
      <c r="ODR109" s="23"/>
      <c r="ODS109" s="23"/>
      <c r="ODT109" s="23"/>
      <c r="ODU109" s="23"/>
      <c r="ODV109" s="23"/>
      <c r="ODW109" s="23"/>
      <c r="ODX109" s="23"/>
      <c r="ODY109" s="23"/>
      <c r="ODZ109" s="23"/>
      <c r="OEA109" s="23"/>
      <c r="OEB109" s="23"/>
      <c r="OEC109" s="23"/>
      <c r="OED109" s="23"/>
      <c r="OEE109" s="23"/>
      <c r="OEF109" s="23"/>
      <c r="OEG109" s="23"/>
      <c r="OEH109" s="23"/>
      <c r="OEI109" s="23"/>
      <c r="OEJ109" s="23"/>
      <c r="OEK109" s="23"/>
      <c r="OEL109" s="23"/>
      <c r="OEM109" s="23"/>
      <c r="OEN109" s="23"/>
      <c r="OEO109" s="23"/>
      <c r="OEP109" s="23"/>
      <c r="OEQ109" s="23"/>
      <c r="OER109" s="23"/>
      <c r="OES109" s="23"/>
      <c r="OET109" s="23"/>
      <c r="OEU109" s="23"/>
      <c r="OEV109" s="23"/>
      <c r="OEW109" s="23"/>
      <c r="OEX109" s="23"/>
      <c r="OEY109" s="23"/>
      <c r="OEZ109" s="23"/>
      <c r="OFA109" s="23"/>
      <c r="OFB109" s="23"/>
      <c r="OFC109" s="23"/>
      <c r="OFD109" s="23"/>
      <c r="OFE109" s="23"/>
      <c r="OFF109" s="23"/>
      <c r="OFG109" s="23"/>
      <c r="OFH109" s="23"/>
      <c r="OFI109" s="23"/>
      <c r="OFJ109" s="23"/>
      <c r="OFK109" s="23"/>
      <c r="OFL109" s="23"/>
      <c r="OFM109" s="23"/>
      <c r="OFN109" s="23"/>
      <c r="OFO109" s="23"/>
      <c r="OFP109" s="23"/>
      <c r="OFQ109" s="23"/>
      <c r="OFR109" s="23"/>
      <c r="OFS109" s="23"/>
      <c r="OFT109" s="23"/>
      <c r="OFU109" s="23"/>
      <c r="OFV109" s="23"/>
      <c r="OFW109" s="23"/>
      <c r="OFX109" s="23"/>
      <c r="OFY109" s="23"/>
      <c r="OFZ109" s="23"/>
      <c r="OGA109" s="23"/>
      <c r="OGB109" s="23"/>
      <c r="OGC109" s="23"/>
      <c r="OGD109" s="23"/>
      <c r="OGE109" s="23"/>
      <c r="OGF109" s="23"/>
      <c r="OGG109" s="23"/>
      <c r="OGH109" s="23"/>
      <c r="OGI109" s="23"/>
      <c r="OGJ109" s="23"/>
      <c r="OGK109" s="23"/>
      <c r="OGL109" s="23"/>
      <c r="OGM109" s="23"/>
      <c r="OGN109" s="23"/>
      <c r="OGO109" s="23"/>
      <c r="OGP109" s="23"/>
      <c r="OGQ109" s="23"/>
      <c r="OGR109" s="23"/>
      <c r="OGS109" s="23"/>
      <c r="OGT109" s="23"/>
      <c r="OGU109" s="23"/>
      <c r="OGV109" s="23"/>
      <c r="OGW109" s="23"/>
      <c r="OGX109" s="23"/>
      <c r="OGY109" s="23"/>
      <c r="OGZ109" s="23"/>
      <c r="OHA109" s="23"/>
      <c r="OHB109" s="23"/>
      <c r="OHC109" s="23"/>
      <c r="OHD109" s="23"/>
      <c r="OHE109" s="23"/>
      <c r="OHF109" s="23"/>
      <c r="OHG109" s="23"/>
      <c r="OHH109" s="23"/>
      <c r="OHI109" s="23"/>
      <c r="OHJ109" s="23"/>
      <c r="OHK109" s="23"/>
      <c r="OHL109" s="23"/>
      <c r="OHM109" s="23"/>
      <c r="OHN109" s="23"/>
      <c r="OHO109" s="23"/>
      <c r="OHP109" s="23"/>
      <c r="OHQ109" s="23"/>
      <c r="OHR109" s="23"/>
      <c r="OHS109" s="23"/>
      <c r="OHT109" s="23"/>
      <c r="OHU109" s="23"/>
      <c r="OHV109" s="23"/>
      <c r="OHW109" s="23"/>
      <c r="OHX109" s="23"/>
      <c r="OHY109" s="23"/>
      <c r="OHZ109" s="23"/>
      <c r="OIA109" s="23"/>
      <c r="OIB109" s="23"/>
      <c r="OIC109" s="23"/>
      <c r="OID109" s="23"/>
      <c r="OIE109" s="23"/>
      <c r="OIF109" s="23"/>
      <c r="OIG109" s="23"/>
      <c r="OIH109" s="23"/>
      <c r="OII109" s="23"/>
      <c r="OIJ109" s="23"/>
      <c r="OIK109" s="23"/>
      <c r="OIL109" s="23"/>
      <c r="OIM109" s="23"/>
      <c r="OIN109" s="23"/>
      <c r="OIO109" s="23"/>
      <c r="OIP109" s="23"/>
      <c r="OIQ109" s="23"/>
      <c r="OIR109" s="23"/>
      <c r="OIS109" s="23"/>
      <c r="OIT109" s="23"/>
      <c r="OIU109" s="23"/>
      <c r="OIV109" s="23"/>
      <c r="OIW109" s="23"/>
      <c r="OIX109" s="23"/>
      <c r="OIY109" s="23"/>
      <c r="OIZ109" s="23"/>
      <c r="OJA109" s="23"/>
      <c r="OJB109" s="23"/>
      <c r="OJC109" s="23"/>
      <c r="OJD109" s="23"/>
      <c r="OJE109" s="23"/>
      <c r="OJF109" s="23"/>
      <c r="OJG109" s="23"/>
      <c r="OJH109" s="23"/>
      <c r="OJI109" s="23"/>
      <c r="OJJ109" s="23"/>
      <c r="OJK109" s="23"/>
      <c r="OJL109" s="23"/>
      <c r="OJM109" s="23"/>
      <c r="OJN109" s="23"/>
      <c r="OJO109" s="23"/>
      <c r="OJP109" s="23"/>
      <c r="OJQ109" s="23"/>
      <c r="OJR109" s="23"/>
      <c r="OJS109" s="23"/>
      <c r="OJT109" s="23"/>
      <c r="OJU109" s="23"/>
      <c r="OJV109" s="23"/>
      <c r="OJW109" s="23"/>
      <c r="OJX109" s="23"/>
      <c r="OJY109" s="23"/>
      <c r="OJZ109" s="23"/>
      <c r="OKA109" s="23"/>
      <c r="OKB109" s="23"/>
      <c r="OKC109" s="23"/>
      <c r="OKD109" s="23"/>
      <c r="OKE109" s="23"/>
      <c r="OKF109" s="23"/>
      <c r="OKG109" s="23"/>
      <c r="OKH109" s="23"/>
      <c r="OKI109" s="23"/>
      <c r="OKJ109" s="23"/>
      <c r="OKK109" s="23"/>
      <c r="OKL109" s="23"/>
      <c r="OKM109" s="23"/>
      <c r="OKN109" s="23"/>
      <c r="OKO109" s="23"/>
      <c r="OKP109" s="23"/>
      <c r="OKQ109" s="23"/>
      <c r="OKR109" s="23"/>
      <c r="OKS109" s="23"/>
      <c r="OKT109" s="23"/>
      <c r="OKU109" s="23"/>
      <c r="OKV109" s="23"/>
      <c r="OKW109" s="23"/>
      <c r="OKX109" s="23"/>
      <c r="OKY109" s="23"/>
      <c r="OKZ109" s="23"/>
      <c r="OLA109" s="23"/>
      <c r="OLB109" s="23"/>
      <c r="OLC109" s="23"/>
      <c r="OLD109" s="23"/>
      <c r="OLE109" s="23"/>
      <c r="OLF109" s="23"/>
      <c r="OLG109" s="23"/>
      <c r="OLH109" s="23"/>
      <c r="OLI109" s="23"/>
      <c r="OLJ109" s="23"/>
      <c r="OLK109" s="23"/>
      <c r="OLL109" s="23"/>
      <c r="OLM109" s="23"/>
      <c r="OLN109" s="23"/>
      <c r="OLO109" s="23"/>
      <c r="OLP109" s="23"/>
      <c r="OLQ109" s="23"/>
      <c r="OLR109" s="23"/>
      <c r="OLS109" s="23"/>
      <c r="OLT109" s="23"/>
      <c r="OLU109" s="23"/>
      <c r="OLV109" s="23"/>
      <c r="OLW109" s="23"/>
      <c r="OLX109" s="23"/>
      <c r="OLY109" s="23"/>
      <c r="OLZ109" s="23"/>
      <c r="OMA109" s="23"/>
      <c r="OMB109" s="23"/>
      <c r="OMC109" s="23"/>
      <c r="OMD109" s="23"/>
      <c r="OME109" s="23"/>
      <c r="OMF109" s="23"/>
      <c r="OMG109" s="23"/>
      <c r="OMH109" s="23"/>
      <c r="OMI109" s="23"/>
      <c r="OMJ109" s="23"/>
      <c r="OMK109" s="23"/>
      <c r="OML109" s="23"/>
      <c r="OMM109" s="23"/>
      <c r="OMN109" s="23"/>
      <c r="OMO109" s="23"/>
      <c r="OMP109" s="23"/>
      <c r="OMQ109" s="23"/>
      <c r="OMR109" s="23"/>
      <c r="OMS109" s="23"/>
      <c r="OMT109" s="23"/>
      <c r="OMU109" s="23"/>
      <c r="OMV109" s="23"/>
      <c r="OMW109" s="23"/>
      <c r="OMX109" s="23"/>
      <c r="OMY109" s="23"/>
      <c r="OMZ109" s="23"/>
      <c r="ONA109" s="23"/>
      <c r="ONB109" s="23"/>
      <c r="ONC109" s="23"/>
      <c r="OND109" s="23"/>
      <c r="ONE109" s="23"/>
      <c r="ONF109" s="23"/>
      <c r="ONG109" s="23"/>
      <c r="ONH109" s="23"/>
      <c r="ONI109" s="23"/>
      <c r="ONJ109" s="23"/>
      <c r="ONK109" s="23"/>
      <c r="ONL109" s="23"/>
      <c r="ONM109" s="23"/>
      <c r="ONN109" s="23"/>
      <c r="ONO109" s="23"/>
      <c r="ONP109" s="23"/>
      <c r="ONQ109" s="23"/>
      <c r="ONR109" s="23"/>
      <c r="ONS109" s="23"/>
      <c r="ONT109" s="23"/>
      <c r="ONU109" s="23"/>
      <c r="ONV109" s="23"/>
      <c r="ONW109" s="23"/>
      <c r="ONX109" s="23"/>
      <c r="ONY109" s="23"/>
      <c r="ONZ109" s="23"/>
      <c r="OOA109" s="23"/>
      <c r="OOB109" s="23"/>
      <c r="OOC109" s="23"/>
      <c r="OOD109" s="23"/>
      <c r="OOE109" s="23"/>
      <c r="OOF109" s="23"/>
      <c r="OOG109" s="23"/>
      <c r="OOH109" s="23"/>
      <c r="OOI109" s="23"/>
      <c r="OOJ109" s="23"/>
      <c r="OOK109" s="23"/>
      <c r="OOL109" s="23"/>
      <c r="OOM109" s="23"/>
      <c r="OON109" s="23"/>
      <c r="OOO109" s="23"/>
      <c r="OOP109" s="23"/>
      <c r="OOQ109" s="23"/>
      <c r="OOR109" s="23"/>
      <c r="OOS109" s="23"/>
      <c r="OOT109" s="23"/>
      <c r="OOU109" s="23"/>
      <c r="OOV109" s="23"/>
      <c r="OOW109" s="23"/>
      <c r="OOX109" s="23"/>
      <c r="OOY109" s="23"/>
      <c r="OOZ109" s="23"/>
      <c r="OPA109" s="23"/>
      <c r="OPB109" s="23"/>
      <c r="OPC109" s="23"/>
      <c r="OPD109" s="23"/>
      <c r="OPE109" s="23"/>
      <c r="OPF109" s="23"/>
      <c r="OPG109" s="23"/>
      <c r="OPH109" s="23"/>
      <c r="OPI109" s="23"/>
      <c r="OPJ109" s="23"/>
      <c r="OPK109" s="23"/>
      <c r="OPL109" s="23"/>
      <c r="OPM109" s="23"/>
      <c r="OPN109" s="23"/>
      <c r="OPO109" s="23"/>
      <c r="OPP109" s="23"/>
      <c r="OPQ109" s="23"/>
      <c r="OPR109" s="23"/>
      <c r="OPS109" s="23"/>
      <c r="OPT109" s="23"/>
      <c r="OPU109" s="23"/>
      <c r="OPV109" s="23"/>
      <c r="OPW109" s="23"/>
      <c r="OPX109" s="23"/>
      <c r="OPY109" s="23"/>
      <c r="OPZ109" s="23"/>
      <c r="OQA109" s="23"/>
      <c r="OQB109" s="23"/>
      <c r="OQC109" s="23"/>
      <c r="OQD109" s="23"/>
      <c r="OQE109" s="23"/>
      <c r="OQF109" s="23"/>
      <c r="OQG109" s="23"/>
      <c r="OQH109" s="23"/>
      <c r="OQI109" s="23"/>
      <c r="OQJ109" s="23"/>
      <c r="OQK109" s="23"/>
      <c r="OQL109" s="23"/>
      <c r="OQM109" s="23"/>
      <c r="OQN109" s="23"/>
      <c r="OQO109" s="23"/>
      <c r="OQP109" s="23"/>
      <c r="OQQ109" s="23"/>
      <c r="OQR109" s="23"/>
      <c r="OQS109" s="23"/>
      <c r="OQT109" s="23"/>
      <c r="OQU109" s="23"/>
      <c r="OQV109" s="23"/>
      <c r="OQW109" s="23"/>
      <c r="OQX109" s="23"/>
      <c r="OQY109" s="23"/>
      <c r="OQZ109" s="23"/>
      <c r="ORA109" s="23"/>
      <c r="ORB109" s="23"/>
      <c r="ORC109" s="23"/>
      <c r="ORD109" s="23"/>
      <c r="ORE109" s="23"/>
      <c r="ORF109" s="23"/>
      <c r="ORG109" s="23"/>
      <c r="ORH109" s="23"/>
      <c r="ORI109" s="23"/>
      <c r="ORJ109" s="23"/>
      <c r="ORK109" s="23"/>
      <c r="ORL109" s="23"/>
      <c r="ORM109" s="23"/>
      <c r="ORN109" s="23"/>
      <c r="ORO109" s="23"/>
      <c r="ORP109" s="23"/>
      <c r="ORQ109" s="23"/>
      <c r="ORR109" s="23"/>
      <c r="ORS109" s="23"/>
      <c r="ORT109" s="23"/>
      <c r="ORU109" s="23"/>
      <c r="ORV109" s="23"/>
      <c r="ORW109" s="23"/>
      <c r="ORX109" s="23"/>
      <c r="ORY109" s="23"/>
      <c r="ORZ109" s="23"/>
      <c r="OSA109" s="23"/>
      <c r="OSB109" s="23"/>
      <c r="OSC109" s="23"/>
      <c r="OSD109" s="23"/>
      <c r="OSE109" s="23"/>
      <c r="OSF109" s="23"/>
      <c r="OSG109" s="23"/>
      <c r="OSH109" s="23"/>
      <c r="OSI109" s="23"/>
      <c r="OSJ109" s="23"/>
      <c r="OSK109" s="23"/>
      <c r="OSL109" s="23"/>
      <c r="OSM109" s="23"/>
      <c r="OSN109" s="23"/>
      <c r="OSO109" s="23"/>
      <c r="OSP109" s="23"/>
      <c r="OSQ109" s="23"/>
      <c r="OSR109" s="23"/>
      <c r="OSS109" s="23"/>
      <c r="OST109" s="23"/>
      <c r="OSU109" s="23"/>
      <c r="OSV109" s="23"/>
      <c r="OSW109" s="23"/>
      <c r="OSX109" s="23"/>
      <c r="OSY109" s="23"/>
      <c r="OSZ109" s="23"/>
      <c r="OTA109" s="23"/>
      <c r="OTB109" s="23"/>
      <c r="OTC109" s="23"/>
      <c r="OTD109" s="23"/>
      <c r="OTE109" s="23"/>
      <c r="OTF109" s="23"/>
      <c r="OTG109" s="23"/>
      <c r="OTH109" s="23"/>
      <c r="OTI109" s="23"/>
      <c r="OTJ109" s="23"/>
      <c r="OTK109" s="23"/>
      <c r="OTL109" s="23"/>
      <c r="OTM109" s="23"/>
      <c r="OTN109" s="23"/>
      <c r="OTO109" s="23"/>
      <c r="OTP109" s="23"/>
      <c r="OTQ109" s="23"/>
      <c r="OTR109" s="23"/>
      <c r="OTS109" s="23"/>
      <c r="OTT109" s="23"/>
      <c r="OTU109" s="23"/>
      <c r="OTV109" s="23"/>
      <c r="OTW109" s="23"/>
      <c r="OTX109" s="23"/>
      <c r="OTY109" s="23"/>
      <c r="OTZ109" s="23"/>
      <c r="OUA109" s="23"/>
      <c r="OUB109" s="23"/>
      <c r="OUC109" s="23"/>
      <c r="OUD109" s="23"/>
      <c r="OUE109" s="23"/>
      <c r="OUF109" s="23"/>
      <c r="OUG109" s="23"/>
      <c r="OUH109" s="23"/>
      <c r="OUI109" s="23"/>
      <c r="OUJ109" s="23"/>
      <c r="OUK109" s="23"/>
      <c r="OUL109" s="23"/>
      <c r="OUM109" s="23"/>
      <c r="OUN109" s="23"/>
      <c r="OUO109" s="23"/>
      <c r="OUP109" s="23"/>
      <c r="OUQ109" s="23"/>
      <c r="OUR109" s="23"/>
      <c r="OUS109" s="23"/>
      <c r="OUT109" s="23"/>
      <c r="OUU109" s="23"/>
      <c r="OUV109" s="23"/>
      <c r="OUW109" s="23"/>
      <c r="OUX109" s="23"/>
      <c r="OUY109" s="23"/>
      <c r="OUZ109" s="23"/>
      <c r="OVA109" s="23"/>
      <c r="OVB109" s="23"/>
      <c r="OVC109" s="23"/>
      <c r="OVD109" s="23"/>
      <c r="OVE109" s="23"/>
      <c r="OVF109" s="23"/>
      <c r="OVG109" s="23"/>
      <c r="OVH109" s="23"/>
      <c r="OVI109" s="23"/>
      <c r="OVJ109" s="23"/>
      <c r="OVK109" s="23"/>
      <c r="OVL109" s="23"/>
      <c r="OVM109" s="23"/>
      <c r="OVN109" s="23"/>
      <c r="OVO109" s="23"/>
      <c r="OVP109" s="23"/>
      <c r="OVQ109" s="23"/>
      <c r="OVR109" s="23"/>
      <c r="OVS109" s="23"/>
      <c r="OVT109" s="23"/>
      <c r="OVU109" s="23"/>
      <c r="OVV109" s="23"/>
      <c r="OVW109" s="23"/>
      <c r="OVX109" s="23"/>
      <c r="OVY109" s="23"/>
      <c r="OVZ109" s="23"/>
      <c r="OWA109" s="23"/>
      <c r="OWB109" s="23"/>
      <c r="OWC109" s="23"/>
      <c r="OWD109" s="23"/>
      <c r="OWE109" s="23"/>
      <c r="OWF109" s="23"/>
      <c r="OWG109" s="23"/>
      <c r="OWH109" s="23"/>
      <c r="OWI109" s="23"/>
      <c r="OWJ109" s="23"/>
      <c r="OWK109" s="23"/>
      <c r="OWL109" s="23"/>
      <c r="OWM109" s="23"/>
      <c r="OWN109" s="23"/>
      <c r="OWO109" s="23"/>
      <c r="OWP109" s="23"/>
      <c r="OWQ109" s="23"/>
      <c r="OWR109" s="23"/>
      <c r="OWS109" s="23"/>
      <c r="OWT109" s="23"/>
      <c r="OWU109" s="23"/>
      <c r="OWV109" s="23"/>
      <c r="OWW109" s="23"/>
      <c r="OWX109" s="23"/>
      <c r="OWY109" s="23"/>
      <c r="OWZ109" s="23"/>
      <c r="OXA109" s="23"/>
      <c r="OXB109" s="23"/>
      <c r="OXC109" s="23"/>
      <c r="OXD109" s="23"/>
      <c r="OXE109" s="23"/>
      <c r="OXF109" s="23"/>
      <c r="OXG109" s="23"/>
      <c r="OXH109" s="23"/>
      <c r="OXI109" s="23"/>
      <c r="OXJ109" s="23"/>
      <c r="OXK109" s="23"/>
      <c r="OXL109" s="23"/>
      <c r="OXM109" s="23"/>
      <c r="OXN109" s="23"/>
      <c r="OXO109" s="23"/>
      <c r="OXP109" s="23"/>
      <c r="OXQ109" s="23"/>
      <c r="OXR109" s="23"/>
      <c r="OXS109" s="23"/>
      <c r="OXT109" s="23"/>
      <c r="OXU109" s="23"/>
      <c r="OXV109" s="23"/>
      <c r="OXW109" s="23"/>
      <c r="OXX109" s="23"/>
      <c r="OXY109" s="23"/>
      <c r="OXZ109" s="23"/>
      <c r="OYA109" s="23"/>
      <c r="OYB109" s="23"/>
      <c r="OYC109" s="23"/>
      <c r="OYD109" s="23"/>
      <c r="OYE109" s="23"/>
      <c r="OYF109" s="23"/>
      <c r="OYG109" s="23"/>
      <c r="OYH109" s="23"/>
      <c r="OYI109" s="23"/>
      <c r="OYJ109" s="23"/>
      <c r="OYK109" s="23"/>
      <c r="OYL109" s="23"/>
      <c r="OYM109" s="23"/>
      <c r="OYN109" s="23"/>
      <c r="OYO109" s="23"/>
      <c r="OYP109" s="23"/>
      <c r="OYQ109" s="23"/>
      <c r="OYR109" s="23"/>
      <c r="OYS109" s="23"/>
      <c r="OYT109" s="23"/>
      <c r="OYU109" s="23"/>
      <c r="OYV109" s="23"/>
      <c r="OYW109" s="23"/>
      <c r="OYX109" s="23"/>
      <c r="OYY109" s="23"/>
      <c r="OYZ109" s="23"/>
      <c r="OZA109" s="23"/>
      <c r="OZB109" s="23"/>
      <c r="OZC109" s="23"/>
      <c r="OZD109" s="23"/>
      <c r="OZE109" s="23"/>
      <c r="OZF109" s="23"/>
      <c r="OZG109" s="23"/>
      <c r="OZH109" s="23"/>
      <c r="OZI109" s="23"/>
      <c r="OZJ109" s="23"/>
      <c r="OZK109" s="23"/>
      <c r="OZL109" s="23"/>
      <c r="OZM109" s="23"/>
      <c r="OZN109" s="23"/>
      <c r="OZO109" s="23"/>
      <c r="OZP109" s="23"/>
      <c r="OZQ109" s="23"/>
      <c r="OZR109" s="23"/>
      <c r="OZS109" s="23"/>
      <c r="OZT109" s="23"/>
      <c r="OZU109" s="23"/>
      <c r="OZV109" s="23"/>
      <c r="OZW109" s="23"/>
      <c r="OZX109" s="23"/>
      <c r="OZY109" s="23"/>
      <c r="OZZ109" s="23"/>
      <c r="PAA109" s="23"/>
      <c r="PAB109" s="23"/>
      <c r="PAC109" s="23"/>
      <c r="PAD109" s="23"/>
      <c r="PAE109" s="23"/>
      <c r="PAF109" s="23"/>
      <c r="PAG109" s="23"/>
      <c r="PAH109" s="23"/>
      <c r="PAI109" s="23"/>
      <c r="PAJ109" s="23"/>
      <c r="PAK109" s="23"/>
      <c r="PAL109" s="23"/>
      <c r="PAM109" s="23"/>
      <c r="PAN109" s="23"/>
      <c r="PAO109" s="23"/>
      <c r="PAP109" s="23"/>
      <c r="PAQ109" s="23"/>
      <c r="PAR109" s="23"/>
      <c r="PAS109" s="23"/>
      <c r="PAT109" s="23"/>
      <c r="PAU109" s="23"/>
      <c r="PAV109" s="23"/>
      <c r="PAW109" s="23"/>
      <c r="PAX109" s="23"/>
      <c r="PAY109" s="23"/>
      <c r="PAZ109" s="23"/>
      <c r="PBA109" s="23"/>
      <c r="PBB109" s="23"/>
      <c r="PBC109" s="23"/>
      <c r="PBD109" s="23"/>
      <c r="PBE109" s="23"/>
      <c r="PBF109" s="23"/>
      <c r="PBG109" s="23"/>
      <c r="PBH109" s="23"/>
      <c r="PBI109" s="23"/>
      <c r="PBJ109" s="23"/>
      <c r="PBK109" s="23"/>
      <c r="PBL109" s="23"/>
      <c r="PBM109" s="23"/>
      <c r="PBN109" s="23"/>
      <c r="PBO109" s="23"/>
      <c r="PBP109" s="23"/>
      <c r="PBQ109" s="23"/>
      <c r="PBR109" s="23"/>
      <c r="PBS109" s="23"/>
      <c r="PBT109" s="23"/>
      <c r="PBU109" s="23"/>
      <c r="PBV109" s="23"/>
      <c r="PBW109" s="23"/>
      <c r="PBX109" s="23"/>
      <c r="PBY109" s="23"/>
      <c r="PBZ109" s="23"/>
      <c r="PCA109" s="23"/>
      <c r="PCB109" s="23"/>
      <c r="PCC109" s="23"/>
      <c r="PCD109" s="23"/>
      <c r="PCE109" s="23"/>
      <c r="PCF109" s="23"/>
      <c r="PCG109" s="23"/>
      <c r="PCH109" s="23"/>
      <c r="PCI109" s="23"/>
      <c r="PCJ109" s="23"/>
      <c r="PCK109" s="23"/>
      <c r="PCL109" s="23"/>
      <c r="PCM109" s="23"/>
      <c r="PCN109" s="23"/>
      <c r="PCO109" s="23"/>
      <c r="PCP109" s="23"/>
      <c r="PCQ109" s="23"/>
      <c r="PCR109" s="23"/>
      <c r="PCS109" s="23"/>
      <c r="PCT109" s="23"/>
      <c r="PCU109" s="23"/>
      <c r="PCV109" s="23"/>
      <c r="PCW109" s="23"/>
      <c r="PCX109" s="23"/>
      <c r="PCY109" s="23"/>
      <c r="PCZ109" s="23"/>
      <c r="PDA109" s="23"/>
      <c r="PDB109" s="23"/>
      <c r="PDC109" s="23"/>
      <c r="PDD109" s="23"/>
      <c r="PDE109" s="23"/>
      <c r="PDF109" s="23"/>
      <c r="PDG109" s="23"/>
      <c r="PDH109" s="23"/>
      <c r="PDI109" s="23"/>
      <c r="PDJ109" s="23"/>
      <c r="PDK109" s="23"/>
      <c r="PDL109" s="23"/>
      <c r="PDM109" s="23"/>
      <c r="PDN109" s="23"/>
      <c r="PDO109" s="23"/>
      <c r="PDP109" s="23"/>
      <c r="PDQ109" s="23"/>
      <c r="PDR109" s="23"/>
      <c r="PDS109" s="23"/>
      <c r="PDT109" s="23"/>
      <c r="PDU109" s="23"/>
      <c r="PDV109" s="23"/>
      <c r="PDW109" s="23"/>
      <c r="PDX109" s="23"/>
      <c r="PDY109" s="23"/>
      <c r="PDZ109" s="23"/>
      <c r="PEA109" s="23"/>
      <c r="PEB109" s="23"/>
      <c r="PEC109" s="23"/>
      <c r="PED109" s="23"/>
      <c r="PEE109" s="23"/>
      <c r="PEF109" s="23"/>
      <c r="PEG109" s="23"/>
      <c r="PEH109" s="23"/>
      <c r="PEI109" s="23"/>
      <c r="PEJ109" s="23"/>
      <c r="PEK109" s="23"/>
      <c r="PEL109" s="23"/>
      <c r="PEM109" s="23"/>
      <c r="PEN109" s="23"/>
      <c r="PEO109" s="23"/>
      <c r="PEP109" s="23"/>
      <c r="PEQ109" s="23"/>
      <c r="PER109" s="23"/>
      <c r="PES109" s="23"/>
      <c r="PET109" s="23"/>
      <c r="PEU109" s="23"/>
      <c r="PEV109" s="23"/>
      <c r="PEW109" s="23"/>
      <c r="PEX109" s="23"/>
      <c r="PEY109" s="23"/>
      <c r="PEZ109" s="23"/>
      <c r="PFA109" s="23"/>
      <c r="PFB109" s="23"/>
      <c r="PFC109" s="23"/>
      <c r="PFD109" s="23"/>
      <c r="PFE109" s="23"/>
      <c r="PFF109" s="23"/>
      <c r="PFG109" s="23"/>
      <c r="PFH109" s="23"/>
      <c r="PFI109" s="23"/>
      <c r="PFJ109" s="23"/>
      <c r="PFK109" s="23"/>
      <c r="PFL109" s="23"/>
      <c r="PFM109" s="23"/>
      <c r="PFN109" s="23"/>
      <c r="PFO109" s="23"/>
      <c r="PFP109" s="23"/>
      <c r="PFQ109" s="23"/>
      <c r="PFR109" s="23"/>
      <c r="PFS109" s="23"/>
      <c r="PFT109" s="23"/>
      <c r="PFU109" s="23"/>
      <c r="PFV109" s="23"/>
      <c r="PFW109" s="23"/>
      <c r="PFX109" s="23"/>
      <c r="PFY109" s="23"/>
      <c r="PFZ109" s="23"/>
      <c r="PGA109" s="23"/>
      <c r="PGB109" s="23"/>
      <c r="PGC109" s="23"/>
      <c r="PGD109" s="23"/>
      <c r="PGE109" s="23"/>
      <c r="PGF109" s="23"/>
      <c r="PGG109" s="23"/>
      <c r="PGH109" s="23"/>
      <c r="PGI109" s="23"/>
      <c r="PGJ109" s="23"/>
      <c r="PGK109" s="23"/>
      <c r="PGL109" s="23"/>
      <c r="PGM109" s="23"/>
      <c r="PGN109" s="23"/>
      <c r="PGO109" s="23"/>
      <c r="PGP109" s="23"/>
      <c r="PGQ109" s="23"/>
      <c r="PGR109" s="23"/>
      <c r="PGS109" s="23"/>
      <c r="PGT109" s="23"/>
      <c r="PGU109" s="23"/>
      <c r="PGV109" s="23"/>
      <c r="PGW109" s="23"/>
      <c r="PGX109" s="23"/>
      <c r="PGY109" s="23"/>
      <c r="PGZ109" s="23"/>
      <c r="PHA109" s="23"/>
      <c r="PHB109" s="23"/>
      <c r="PHC109" s="23"/>
      <c r="PHD109" s="23"/>
      <c r="PHE109" s="23"/>
      <c r="PHF109" s="23"/>
      <c r="PHG109" s="23"/>
      <c r="PHH109" s="23"/>
      <c r="PHI109" s="23"/>
      <c r="PHJ109" s="23"/>
      <c r="PHK109" s="23"/>
      <c r="PHL109" s="23"/>
      <c r="PHM109" s="23"/>
      <c r="PHN109" s="23"/>
      <c r="PHO109" s="23"/>
      <c r="PHP109" s="23"/>
      <c r="PHQ109" s="23"/>
      <c r="PHR109" s="23"/>
      <c r="PHS109" s="23"/>
      <c r="PHT109" s="23"/>
      <c r="PHU109" s="23"/>
      <c r="PHV109" s="23"/>
      <c r="PHW109" s="23"/>
      <c r="PHX109" s="23"/>
      <c r="PHY109" s="23"/>
      <c r="PHZ109" s="23"/>
      <c r="PIA109" s="23"/>
      <c r="PIB109" s="23"/>
      <c r="PIC109" s="23"/>
      <c r="PID109" s="23"/>
      <c r="PIE109" s="23"/>
      <c r="PIF109" s="23"/>
      <c r="PIG109" s="23"/>
      <c r="PIH109" s="23"/>
      <c r="PII109" s="23"/>
      <c r="PIJ109" s="23"/>
      <c r="PIK109" s="23"/>
      <c r="PIL109" s="23"/>
      <c r="PIM109" s="23"/>
      <c r="PIN109" s="23"/>
      <c r="PIO109" s="23"/>
      <c r="PIP109" s="23"/>
      <c r="PIQ109" s="23"/>
      <c r="PIR109" s="23"/>
      <c r="PIS109" s="23"/>
      <c r="PIT109" s="23"/>
      <c r="PIU109" s="23"/>
      <c r="PIV109" s="23"/>
      <c r="PIW109" s="23"/>
      <c r="PIX109" s="23"/>
      <c r="PIY109" s="23"/>
      <c r="PIZ109" s="23"/>
      <c r="PJA109" s="23"/>
      <c r="PJB109" s="23"/>
      <c r="PJC109" s="23"/>
      <c r="PJD109" s="23"/>
      <c r="PJE109" s="23"/>
      <c r="PJF109" s="23"/>
      <c r="PJG109" s="23"/>
      <c r="PJH109" s="23"/>
      <c r="PJI109" s="23"/>
      <c r="PJJ109" s="23"/>
      <c r="PJK109" s="23"/>
      <c r="PJL109" s="23"/>
      <c r="PJM109" s="23"/>
      <c r="PJN109" s="23"/>
      <c r="PJO109" s="23"/>
      <c r="PJP109" s="23"/>
      <c r="PJQ109" s="23"/>
      <c r="PJR109" s="23"/>
      <c r="PJS109" s="23"/>
      <c r="PJT109" s="23"/>
      <c r="PJU109" s="23"/>
      <c r="PJV109" s="23"/>
      <c r="PJW109" s="23"/>
      <c r="PJX109" s="23"/>
      <c r="PJY109" s="23"/>
      <c r="PJZ109" s="23"/>
      <c r="PKA109" s="23"/>
      <c r="PKB109" s="23"/>
      <c r="PKC109" s="23"/>
      <c r="PKD109" s="23"/>
      <c r="PKE109" s="23"/>
      <c r="PKF109" s="23"/>
      <c r="PKG109" s="23"/>
      <c r="PKH109" s="23"/>
      <c r="PKI109" s="23"/>
      <c r="PKJ109" s="23"/>
      <c r="PKK109" s="23"/>
      <c r="PKL109" s="23"/>
      <c r="PKM109" s="23"/>
      <c r="PKN109" s="23"/>
      <c r="PKO109" s="23"/>
      <c r="PKP109" s="23"/>
      <c r="PKQ109" s="23"/>
      <c r="PKR109" s="23"/>
      <c r="PKS109" s="23"/>
      <c r="PKT109" s="23"/>
      <c r="PKU109" s="23"/>
      <c r="PKV109" s="23"/>
      <c r="PKW109" s="23"/>
      <c r="PKX109" s="23"/>
      <c r="PKY109" s="23"/>
      <c r="PKZ109" s="23"/>
      <c r="PLA109" s="23"/>
      <c r="PLB109" s="23"/>
      <c r="PLC109" s="23"/>
      <c r="PLD109" s="23"/>
      <c r="PLE109" s="23"/>
      <c r="PLF109" s="23"/>
      <c r="PLG109" s="23"/>
      <c r="PLH109" s="23"/>
      <c r="PLI109" s="23"/>
      <c r="PLJ109" s="23"/>
      <c r="PLK109" s="23"/>
      <c r="PLL109" s="23"/>
      <c r="PLM109" s="23"/>
      <c r="PLN109" s="23"/>
      <c r="PLO109" s="23"/>
      <c r="PLP109" s="23"/>
      <c r="PLQ109" s="23"/>
      <c r="PLR109" s="23"/>
      <c r="PLS109" s="23"/>
      <c r="PLT109" s="23"/>
      <c r="PLU109" s="23"/>
      <c r="PLV109" s="23"/>
      <c r="PLW109" s="23"/>
      <c r="PLX109" s="23"/>
      <c r="PLY109" s="23"/>
      <c r="PLZ109" s="23"/>
      <c r="PMA109" s="23"/>
      <c r="PMB109" s="23"/>
      <c r="PMC109" s="23"/>
      <c r="PMD109" s="23"/>
      <c r="PME109" s="23"/>
      <c r="PMF109" s="23"/>
      <c r="PMG109" s="23"/>
      <c r="PMH109" s="23"/>
      <c r="PMI109" s="23"/>
      <c r="PMJ109" s="23"/>
      <c r="PMK109" s="23"/>
      <c r="PML109" s="23"/>
      <c r="PMM109" s="23"/>
      <c r="PMN109" s="23"/>
      <c r="PMO109" s="23"/>
      <c r="PMP109" s="23"/>
      <c r="PMQ109" s="23"/>
      <c r="PMR109" s="23"/>
      <c r="PMS109" s="23"/>
      <c r="PMT109" s="23"/>
      <c r="PMU109" s="23"/>
      <c r="PMV109" s="23"/>
      <c r="PMW109" s="23"/>
      <c r="PMX109" s="23"/>
      <c r="PMY109" s="23"/>
      <c r="PMZ109" s="23"/>
      <c r="PNA109" s="23"/>
      <c r="PNB109" s="23"/>
      <c r="PNC109" s="23"/>
      <c r="PND109" s="23"/>
      <c r="PNE109" s="23"/>
      <c r="PNF109" s="23"/>
      <c r="PNG109" s="23"/>
      <c r="PNH109" s="23"/>
      <c r="PNI109" s="23"/>
      <c r="PNJ109" s="23"/>
      <c r="PNK109" s="23"/>
      <c r="PNL109" s="23"/>
      <c r="PNM109" s="23"/>
      <c r="PNN109" s="23"/>
      <c r="PNO109" s="23"/>
      <c r="PNP109" s="23"/>
      <c r="PNQ109" s="23"/>
      <c r="PNR109" s="23"/>
      <c r="PNS109" s="23"/>
      <c r="PNT109" s="23"/>
      <c r="PNU109" s="23"/>
      <c r="PNV109" s="23"/>
      <c r="PNW109" s="23"/>
      <c r="PNX109" s="23"/>
      <c r="PNY109" s="23"/>
      <c r="PNZ109" s="23"/>
      <c r="POA109" s="23"/>
      <c r="POB109" s="23"/>
      <c r="POC109" s="23"/>
      <c r="POD109" s="23"/>
      <c r="POE109" s="23"/>
      <c r="POF109" s="23"/>
      <c r="POG109" s="23"/>
      <c r="POH109" s="23"/>
      <c r="POI109" s="23"/>
      <c r="POJ109" s="23"/>
      <c r="POK109" s="23"/>
      <c r="POL109" s="23"/>
      <c r="POM109" s="23"/>
      <c r="PON109" s="23"/>
      <c r="POO109" s="23"/>
      <c r="POP109" s="23"/>
      <c r="POQ109" s="23"/>
      <c r="POR109" s="23"/>
      <c r="POS109" s="23"/>
      <c r="POT109" s="23"/>
      <c r="POU109" s="23"/>
      <c r="POV109" s="23"/>
      <c r="POW109" s="23"/>
      <c r="POX109" s="23"/>
      <c r="POY109" s="23"/>
      <c r="POZ109" s="23"/>
      <c r="PPA109" s="23"/>
      <c r="PPB109" s="23"/>
      <c r="PPC109" s="23"/>
      <c r="PPD109" s="23"/>
      <c r="PPE109" s="23"/>
      <c r="PPF109" s="23"/>
      <c r="PPG109" s="23"/>
      <c r="PPH109" s="23"/>
      <c r="PPI109" s="23"/>
      <c r="PPJ109" s="23"/>
      <c r="PPK109" s="23"/>
      <c r="PPL109" s="23"/>
      <c r="PPM109" s="23"/>
      <c r="PPN109" s="23"/>
      <c r="PPO109" s="23"/>
      <c r="PPP109" s="23"/>
      <c r="PPQ109" s="23"/>
      <c r="PPR109" s="23"/>
      <c r="PPS109" s="23"/>
      <c r="PPT109" s="23"/>
      <c r="PPU109" s="23"/>
      <c r="PPV109" s="23"/>
      <c r="PPW109" s="23"/>
      <c r="PPX109" s="23"/>
      <c r="PPY109" s="23"/>
      <c r="PPZ109" s="23"/>
      <c r="PQA109" s="23"/>
      <c r="PQB109" s="23"/>
      <c r="PQC109" s="23"/>
      <c r="PQD109" s="23"/>
      <c r="PQE109" s="23"/>
      <c r="PQF109" s="23"/>
      <c r="PQG109" s="23"/>
      <c r="PQH109" s="23"/>
      <c r="PQI109" s="23"/>
      <c r="PQJ109" s="23"/>
      <c r="PQK109" s="23"/>
      <c r="PQL109" s="23"/>
      <c r="PQM109" s="23"/>
      <c r="PQN109" s="23"/>
      <c r="PQO109" s="23"/>
      <c r="PQP109" s="23"/>
      <c r="PQQ109" s="23"/>
      <c r="PQR109" s="23"/>
      <c r="PQS109" s="23"/>
      <c r="PQT109" s="23"/>
      <c r="PQU109" s="23"/>
      <c r="PQV109" s="23"/>
      <c r="PQW109" s="23"/>
      <c r="PQX109" s="23"/>
      <c r="PQY109" s="23"/>
      <c r="PQZ109" s="23"/>
      <c r="PRA109" s="23"/>
      <c r="PRB109" s="23"/>
      <c r="PRC109" s="23"/>
      <c r="PRD109" s="23"/>
      <c r="PRE109" s="23"/>
      <c r="PRF109" s="23"/>
      <c r="PRG109" s="23"/>
      <c r="PRH109" s="23"/>
      <c r="PRI109" s="23"/>
      <c r="PRJ109" s="23"/>
      <c r="PRK109" s="23"/>
      <c r="PRL109" s="23"/>
      <c r="PRM109" s="23"/>
      <c r="PRN109" s="23"/>
      <c r="PRO109" s="23"/>
      <c r="PRP109" s="23"/>
      <c r="PRQ109" s="23"/>
      <c r="PRR109" s="23"/>
      <c r="PRS109" s="23"/>
      <c r="PRT109" s="23"/>
      <c r="PRU109" s="23"/>
      <c r="PRV109" s="23"/>
      <c r="PRW109" s="23"/>
      <c r="PRX109" s="23"/>
      <c r="PRY109" s="23"/>
      <c r="PRZ109" s="23"/>
      <c r="PSA109" s="23"/>
      <c r="PSB109" s="23"/>
      <c r="PSC109" s="23"/>
      <c r="PSD109" s="23"/>
      <c r="PSE109" s="23"/>
      <c r="PSF109" s="23"/>
      <c r="PSG109" s="23"/>
      <c r="PSH109" s="23"/>
      <c r="PSI109" s="23"/>
      <c r="PSJ109" s="23"/>
      <c r="PSK109" s="23"/>
      <c r="PSL109" s="23"/>
      <c r="PSM109" s="23"/>
      <c r="PSN109" s="23"/>
      <c r="PSO109" s="23"/>
      <c r="PSP109" s="23"/>
      <c r="PSQ109" s="23"/>
      <c r="PSR109" s="23"/>
      <c r="PSS109" s="23"/>
      <c r="PST109" s="23"/>
      <c r="PSU109" s="23"/>
      <c r="PSV109" s="23"/>
      <c r="PSW109" s="23"/>
      <c r="PSX109" s="23"/>
      <c r="PSY109" s="23"/>
      <c r="PSZ109" s="23"/>
      <c r="PTA109" s="23"/>
      <c r="PTB109" s="23"/>
      <c r="PTC109" s="23"/>
      <c r="PTD109" s="23"/>
      <c r="PTE109" s="23"/>
      <c r="PTF109" s="23"/>
      <c r="PTG109" s="23"/>
      <c r="PTH109" s="23"/>
      <c r="PTI109" s="23"/>
      <c r="PTJ109" s="23"/>
      <c r="PTK109" s="23"/>
      <c r="PTL109" s="23"/>
      <c r="PTM109" s="23"/>
      <c r="PTN109" s="23"/>
      <c r="PTO109" s="23"/>
      <c r="PTP109" s="23"/>
      <c r="PTQ109" s="23"/>
      <c r="PTR109" s="23"/>
      <c r="PTS109" s="23"/>
      <c r="PTT109" s="23"/>
      <c r="PTU109" s="23"/>
      <c r="PTV109" s="23"/>
      <c r="PTW109" s="23"/>
      <c r="PTX109" s="23"/>
      <c r="PTY109" s="23"/>
      <c r="PTZ109" s="23"/>
      <c r="PUA109" s="23"/>
      <c r="PUB109" s="23"/>
      <c r="PUC109" s="23"/>
      <c r="PUD109" s="23"/>
      <c r="PUE109" s="23"/>
      <c r="PUF109" s="23"/>
      <c r="PUG109" s="23"/>
      <c r="PUH109" s="23"/>
      <c r="PUI109" s="23"/>
      <c r="PUJ109" s="23"/>
      <c r="PUK109" s="23"/>
      <c r="PUL109" s="23"/>
      <c r="PUM109" s="23"/>
      <c r="PUN109" s="23"/>
      <c r="PUO109" s="23"/>
      <c r="PUP109" s="23"/>
      <c r="PUQ109" s="23"/>
      <c r="PUR109" s="23"/>
      <c r="PUS109" s="23"/>
      <c r="PUT109" s="23"/>
      <c r="PUU109" s="23"/>
      <c r="PUV109" s="23"/>
      <c r="PUW109" s="23"/>
      <c r="PUX109" s="23"/>
      <c r="PUY109" s="23"/>
      <c r="PUZ109" s="23"/>
      <c r="PVA109" s="23"/>
      <c r="PVB109" s="23"/>
      <c r="PVC109" s="23"/>
      <c r="PVD109" s="23"/>
      <c r="PVE109" s="23"/>
      <c r="PVF109" s="23"/>
      <c r="PVG109" s="23"/>
      <c r="PVH109" s="23"/>
      <c r="PVI109" s="23"/>
      <c r="PVJ109" s="23"/>
      <c r="PVK109" s="23"/>
      <c r="PVL109" s="23"/>
      <c r="PVM109" s="23"/>
      <c r="PVN109" s="23"/>
      <c r="PVO109" s="23"/>
      <c r="PVP109" s="23"/>
      <c r="PVQ109" s="23"/>
      <c r="PVR109" s="23"/>
      <c r="PVS109" s="23"/>
      <c r="PVT109" s="23"/>
      <c r="PVU109" s="23"/>
      <c r="PVV109" s="23"/>
      <c r="PVW109" s="23"/>
      <c r="PVX109" s="23"/>
      <c r="PVY109" s="23"/>
      <c r="PVZ109" s="23"/>
      <c r="PWA109" s="23"/>
      <c r="PWB109" s="23"/>
      <c r="PWC109" s="23"/>
      <c r="PWD109" s="23"/>
      <c r="PWE109" s="23"/>
      <c r="PWF109" s="23"/>
      <c r="PWG109" s="23"/>
      <c r="PWH109" s="23"/>
      <c r="PWI109" s="23"/>
      <c r="PWJ109" s="23"/>
      <c r="PWK109" s="23"/>
      <c r="PWL109" s="23"/>
      <c r="PWM109" s="23"/>
      <c r="PWN109" s="23"/>
      <c r="PWO109" s="23"/>
      <c r="PWP109" s="23"/>
      <c r="PWQ109" s="23"/>
      <c r="PWR109" s="23"/>
      <c r="PWS109" s="23"/>
      <c r="PWT109" s="23"/>
      <c r="PWU109" s="23"/>
      <c r="PWV109" s="23"/>
      <c r="PWW109" s="23"/>
      <c r="PWX109" s="23"/>
      <c r="PWY109" s="23"/>
      <c r="PWZ109" s="23"/>
      <c r="PXA109" s="23"/>
      <c r="PXB109" s="23"/>
      <c r="PXC109" s="23"/>
      <c r="PXD109" s="23"/>
      <c r="PXE109" s="23"/>
      <c r="PXF109" s="23"/>
      <c r="PXG109" s="23"/>
      <c r="PXH109" s="23"/>
      <c r="PXI109" s="23"/>
      <c r="PXJ109" s="23"/>
      <c r="PXK109" s="23"/>
      <c r="PXL109" s="23"/>
      <c r="PXM109" s="23"/>
      <c r="PXN109" s="23"/>
      <c r="PXO109" s="23"/>
      <c r="PXP109" s="23"/>
      <c r="PXQ109" s="23"/>
      <c r="PXR109" s="23"/>
      <c r="PXS109" s="23"/>
      <c r="PXT109" s="23"/>
      <c r="PXU109" s="23"/>
      <c r="PXV109" s="23"/>
      <c r="PXW109" s="23"/>
      <c r="PXX109" s="23"/>
      <c r="PXY109" s="23"/>
      <c r="PXZ109" s="23"/>
      <c r="PYA109" s="23"/>
      <c r="PYB109" s="23"/>
      <c r="PYC109" s="23"/>
      <c r="PYD109" s="23"/>
      <c r="PYE109" s="23"/>
      <c r="PYF109" s="23"/>
      <c r="PYG109" s="23"/>
      <c r="PYH109" s="23"/>
      <c r="PYI109" s="23"/>
      <c r="PYJ109" s="23"/>
      <c r="PYK109" s="23"/>
      <c r="PYL109" s="23"/>
      <c r="PYM109" s="23"/>
      <c r="PYN109" s="23"/>
      <c r="PYO109" s="23"/>
      <c r="PYP109" s="23"/>
      <c r="PYQ109" s="23"/>
      <c r="PYR109" s="23"/>
      <c r="PYS109" s="23"/>
      <c r="PYT109" s="23"/>
      <c r="PYU109" s="23"/>
      <c r="PYV109" s="23"/>
      <c r="PYW109" s="23"/>
      <c r="PYX109" s="23"/>
      <c r="PYY109" s="23"/>
      <c r="PYZ109" s="23"/>
      <c r="PZA109" s="23"/>
      <c r="PZB109" s="23"/>
      <c r="PZC109" s="23"/>
      <c r="PZD109" s="23"/>
      <c r="PZE109" s="23"/>
      <c r="PZF109" s="23"/>
      <c r="PZG109" s="23"/>
      <c r="PZH109" s="23"/>
      <c r="PZI109" s="23"/>
      <c r="PZJ109" s="23"/>
      <c r="PZK109" s="23"/>
      <c r="PZL109" s="23"/>
      <c r="PZM109" s="23"/>
      <c r="PZN109" s="23"/>
      <c r="PZO109" s="23"/>
      <c r="PZP109" s="23"/>
      <c r="PZQ109" s="23"/>
      <c r="PZR109" s="23"/>
      <c r="PZS109" s="23"/>
      <c r="PZT109" s="23"/>
      <c r="PZU109" s="23"/>
      <c r="PZV109" s="23"/>
      <c r="PZW109" s="23"/>
      <c r="PZX109" s="23"/>
      <c r="PZY109" s="23"/>
      <c r="PZZ109" s="23"/>
      <c r="QAA109" s="23"/>
      <c r="QAB109" s="23"/>
      <c r="QAC109" s="23"/>
      <c r="QAD109" s="23"/>
      <c r="QAE109" s="23"/>
      <c r="QAF109" s="23"/>
      <c r="QAG109" s="23"/>
      <c r="QAH109" s="23"/>
      <c r="QAI109" s="23"/>
      <c r="QAJ109" s="23"/>
      <c r="QAK109" s="23"/>
      <c r="QAL109" s="23"/>
      <c r="QAM109" s="23"/>
      <c r="QAN109" s="23"/>
      <c r="QAO109" s="23"/>
      <c r="QAP109" s="23"/>
      <c r="QAQ109" s="23"/>
      <c r="QAR109" s="23"/>
      <c r="QAS109" s="23"/>
      <c r="QAT109" s="23"/>
      <c r="QAU109" s="23"/>
      <c r="QAV109" s="23"/>
      <c r="QAW109" s="23"/>
      <c r="QAX109" s="23"/>
      <c r="QAY109" s="23"/>
      <c r="QAZ109" s="23"/>
      <c r="QBA109" s="23"/>
      <c r="QBB109" s="23"/>
      <c r="QBC109" s="23"/>
      <c r="QBD109" s="23"/>
      <c r="QBE109" s="23"/>
      <c r="QBF109" s="23"/>
      <c r="QBG109" s="23"/>
      <c r="QBH109" s="23"/>
      <c r="QBI109" s="23"/>
      <c r="QBJ109" s="23"/>
      <c r="QBK109" s="23"/>
      <c r="QBL109" s="23"/>
      <c r="QBM109" s="23"/>
      <c r="QBN109" s="23"/>
      <c r="QBO109" s="23"/>
      <c r="QBP109" s="23"/>
      <c r="QBQ109" s="23"/>
      <c r="QBR109" s="23"/>
      <c r="QBS109" s="23"/>
      <c r="QBT109" s="23"/>
      <c r="QBU109" s="23"/>
      <c r="QBV109" s="23"/>
      <c r="QBW109" s="23"/>
      <c r="QBX109" s="23"/>
      <c r="QBY109" s="23"/>
      <c r="QBZ109" s="23"/>
      <c r="QCA109" s="23"/>
      <c r="QCB109" s="23"/>
      <c r="QCC109" s="23"/>
      <c r="QCD109" s="23"/>
      <c r="QCE109" s="23"/>
      <c r="QCF109" s="23"/>
      <c r="QCG109" s="23"/>
      <c r="QCH109" s="23"/>
      <c r="QCI109" s="23"/>
      <c r="QCJ109" s="23"/>
      <c r="QCK109" s="23"/>
      <c r="QCL109" s="23"/>
      <c r="QCM109" s="23"/>
      <c r="QCN109" s="23"/>
      <c r="QCO109" s="23"/>
      <c r="QCP109" s="23"/>
      <c r="QCQ109" s="23"/>
      <c r="QCR109" s="23"/>
      <c r="QCS109" s="23"/>
      <c r="QCT109" s="23"/>
      <c r="QCU109" s="23"/>
      <c r="QCV109" s="23"/>
      <c r="QCW109" s="23"/>
      <c r="QCX109" s="23"/>
      <c r="QCY109" s="23"/>
      <c r="QCZ109" s="23"/>
      <c r="QDA109" s="23"/>
      <c r="QDB109" s="23"/>
      <c r="QDC109" s="23"/>
      <c r="QDD109" s="23"/>
      <c r="QDE109" s="23"/>
      <c r="QDF109" s="23"/>
      <c r="QDG109" s="23"/>
      <c r="QDH109" s="23"/>
      <c r="QDI109" s="23"/>
      <c r="QDJ109" s="23"/>
      <c r="QDK109" s="23"/>
      <c r="QDL109" s="23"/>
      <c r="QDM109" s="23"/>
      <c r="QDN109" s="23"/>
      <c r="QDO109" s="23"/>
      <c r="QDP109" s="23"/>
      <c r="QDQ109" s="23"/>
      <c r="QDR109" s="23"/>
      <c r="QDS109" s="23"/>
      <c r="QDT109" s="23"/>
      <c r="QDU109" s="23"/>
      <c r="QDV109" s="23"/>
      <c r="QDW109" s="23"/>
      <c r="QDX109" s="23"/>
      <c r="QDY109" s="23"/>
      <c r="QDZ109" s="23"/>
      <c r="QEA109" s="23"/>
      <c r="QEB109" s="23"/>
      <c r="QEC109" s="23"/>
      <c r="QED109" s="23"/>
      <c r="QEE109" s="23"/>
      <c r="QEF109" s="23"/>
      <c r="QEG109" s="23"/>
      <c r="QEH109" s="23"/>
      <c r="QEI109" s="23"/>
      <c r="QEJ109" s="23"/>
      <c r="QEK109" s="23"/>
      <c r="QEL109" s="23"/>
      <c r="QEM109" s="23"/>
      <c r="QEN109" s="23"/>
      <c r="QEO109" s="23"/>
      <c r="QEP109" s="23"/>
      <c r="QEQ109" s="23"/>
      <c r="QER109" s="23"/>
      <c r="QES109" s="23"/>
      <c r="QET109" s="23"/>
      <c r="QEU109" s="23"/>
      <c r="QEV109" s="23"/>
      <c r="QEW109" s="23"/>
      <c r="QEX109" s="23"/>
      <c r="QEY109" s="23"/>
      <c r="QEZ109" s="23"/>
      <c r="QFA109" s="23"/>
      <c r="QFB109" s="23"/>
      <c r="QFC109" s="23"/>
      <c r="QFD109" s="23"/>
      <c r="QFE109" s="23"/>
      <c r="QFF109" s="23"/>
      <c r="QFG109" s="23"/>
      <c r="QFH109" s="23"/>
      <c r="QFI109" s="23"/>
      <c r="QFJ109" s="23"/>
      <c r="QFK109" s="23"/>
      <c r="QFL109" s="23"/>
      <c r="QFM109" s="23"/>
      <c r="QFN109" s="23"/>
      <c r="QFO109" s="23"/>
      <c r="QFP109" s="23"/>
      <c r="QFQ109" s="23"/>
      <c r="QFR109" s="23"/>
      <c r="QFS109" s="23"/>
      <c r="QFT109" s="23"/>
      <c r="QFU109" s="23"/>
      <c r="QFV109" s="23"/>
      <c r="QFW109" s="23"/>
      <c r="QFX109" s="23"/>
      <c r="QFY109" s="23"/>
      <c r="QFZ109" s="23"/>
      <c r="QGA109" s="23"/>
      <c r="QGB109" s="23"/>
      <c r="QGC109" s="23"/>
      <c r="QGD109" s="23"/>
      <c r="QGE109" s="23"/>
      <c r="QGF109" s="23"/>
      <c r="QGG109" s="23"/>
      <c r="QGH109" s="23"/>
      <c r="QGI109" s="23"/>
      <c r="QGJ109" s="23"/>
      <c r="QGK109" s="23"/>
      <c r="QGL109" s="23"/>
      <c r="QGM109" s="23"/>
      <c r="QGN109" s="23"/>
      <c r="QGO109" s="23"/>
      <c r="QGP109" s="23"/>
      <c r="QGQ109" s="23"/>
      <c r="QGR109" s="23"/>
      <c r="QGS109" s="23"/>
      <c r="QGT109" s="23"/>
      <c r="QGU109" s="23"/>
      <c r="QGV109" s="23"/>
      <c r="QGW109" s="23"/>
      <c r="QGX109" s="23"/>
      <c r="QGY109" s="23"/>
      <c r="QGZ109" s="23"/>
      <c r="QHA109" s="23"/>
      <c r="QHB109" s="23"/>
      <c r="QHC109" s="23"/>
      <c r="QHD109" s="23"/>
      <c r="QHE109" s="23"/>
      <c r="QHF109" s="23"/>
      <c r="QHG109" s="23"/>
      <c r="QHH109" s="23"/>
      <c r="QHI109" s="23"/>
      <c r="QHJ109" s="23"/>
      <c r="QHK109" s="23"/>
      <c r="QHL109" s="23"/>
      <c r="QHM109" s="23"/>
      <c r="QHN109" s="23"/>
      <c r="QHO109" s="23"/>
      <c r="QHP109" s="23"/>
      <c r="QHQ109" s="23"/>
      <c r="QHR109" s="23"/>
      <c r="QHS109" s="23"/>
      <c r="QHT109" s="23"/>
      <c r="QHU109" s="23"/>
      <c r="QHV109" s="23"/>
      <c r="QHW109" s="23"/>
      <c r="QHX109" s="23"/>
      <c r="QHY109" s="23"/>
      <c r="QHZ109" s="23"/>
      <c r="QIA109" s="23"/>
      <c r="QIB109" s="23"/>
      <c r="QIC109" s="23"/>
      <c r="QID109" s="23"/>
      <c r="QIE109" s="23"/>
      <c r="QIF109" s="23"/>
      <c r="QIG109" s="23"/>
      <c r="QIH109" s="23"/>
      <c r="QII109" s="23"/>
      <c r="QIJ109" s="23"/>
      <c r="QIK109" s="23"/>
      <c r="QIL109" s="23"/>
      <c r="QIM109" s="23"/>
      <c r="QIN109" s="23"/>
      <c r="QIO109" s="23"/>
      <c r="QIP109" s="23"/>
      <c r="QIQ109" s="23"/>
      <c r="QIR109" s="23"/>
      <c r="QIS109" s="23"/>
      <c r="QIT109" s="23"/>
      <c r="QIU109" s="23"/>
      <c r="QIV109" s="23"/>
      <c r="QIW109" s="23"/>
      <c r="QIX109" s="23"/>
      <c r="QIY109" s="23"/>
      <c r="QIZ109" s="23"/>
      <c r="QJA109" s="23"/>
      <c r="QJB109" s="23"/>
      <c r="QJC109" s="23"/>
      <c r="QJD109" s="23"/>
      <c r="QJE109" s="23"/>
      <c r="QJF109" s="23"/>
      <c r="QJG109" s="23"/>
      <c r="QJH109" s="23"/>
      <c r="QJI109" s="23"/>
      <c r="QJJ109" s="23"/>
      <c r="QJK109" s="23"/>
      <c r="QJL109" s="23"/>
      <c r="QJM109" s="23"/>
      <c r="QJN109" s="23"/>
      <c r="QJO109" s="23"/>
      <c r="QJP109" s="23"/>
      <c r="QJQ109" s="23"/>
      <c r="QJR109" s="23"/>
      <c r="QJS109" s="23"/>
      <c r="QJT109" s="23"/>
      <c r="QJU109" s="23"/>
      <c r="QJV109" s="23"/>
      <c r="QJW109" s="23"/>
      <c r="QJX109" s="23"/>
      <c r="QJY109" s="23"/>
      <c r="QJZ109" s="23"/>
      <c r="QKA109" s="23"/>
      <c r="QKB109" s="23"/>
      <c r="QKC109" s="23"/>
      <c r="QKD109" s="23"/>
      <c r="QKE109" s="23"/>
      <c r="QKF109" s="23"/>
      <c r="QKG109" s="23"/>
      <c r="QKH109" s="23"/>
      <c r="QKI109" s="23"/>
      <c r="QKJ109" s="23"/>
      <c r="QKK109" s="23"/>
      <c r="QKL109" s="23"/>
      <c r="QKM109" s="23"/>
      <c r="QKN109" s="23"/>
      <c r="QKO109" s="23"/>
      <c r="QKP109" s="23"/>
      <c r="QKQ109" s="23"/>
      <c r="QKR109" s="23"/>
      <c r="QKS109" s="23"/>
      <c r="QKT109" s="23"/>
      <c r="QKU109" s="23"/>
      <c r="QKV109" s="23"/>
      <c r="QKW109" s="23"/>
      <c r="QKX109" s="23"/>
      <c r="QKY109" s="23"/>
      <c r="QKZ109" s="23"/>
      <c r="QLA109" s="23"/>
      <c r="QLB109" s="23"/>
      <c r="QLC109" s="23"/>
      <c r="QLD109" s="23"/>
      <c r="QLE109" s="23"/>
      <c r="QLF109" s="23"/>
      <c r="QLG109" s="23"/>
      <c r="QLH109" s="23"/>
      <c r="QLI109" s="23"/>
      <c r="QLJ109" s="23"/>
      <c r="QLK109" s="23"/>
      <c r="QLL109" s="23"/>
      <c r="QLM109" s="23"/>
      <c r="QLN109" s="23"/>
      <c r="QLO109" s="23"/>
      <c r="QLP109" s="23"/>
      <c r="QLQ109" s="23"/>
      <c r="QLR109" s="23"/>
      <c r="QLS109" s="23"/>
      <c r="QLT109" s="23"/>
      <c r="QLU109" s="23"/>
      <c r="QLV109" s="23"/>
      <c r="QLW109" s="23"/>
      <c r="QLX109" s="23"/>
      <c r="QLY109" s="23"/>
      <c r="QLZ109" s="23"/>
      <c r="QMA109" s="23"/>
      <c r="QMB109" s="23"/>
      <c r="QMC109" s="23"/>
      <c r="QMD109" s="23"/>
      <c r="QME109" s="23"/>
      <c r="QMF109" s="23"/>
      <c r="QMG109" s="23"/>
      <c r="QMH109" s="23"/>
      <c r="QMI109" s="23"/>
      <c r="QMJ109" s="23"/>
      <c r="QMK109" s="23"/>
      <c r="QML109" s="23"/>
      <c r="QMM109" s="23"/>
      <c r="QMN109" s="23"/>
      <c r="QMO109" s="23"/>
      <c r="QMP109" s="23"/>
      <c r="QMQ109" s="23"/>
      <c r="QMR109" s="23"/>
      <c r="QMS109" s="23"/>
      <c r="QMT109" s="23"/>
      <c r="QMU109" s="23"/>
      <c r="QMV109" s="23"/>
      <c r="QMW109" s="23"/>
      <c r="QMX109" s="23"/>
      <c r="QMY109" s="23"/>
      <c r="QMZ109" s="23"/>
      <c r="QNA109" s="23"/>
      <c r="QNB109" s="23"/>
      <c r="QNC109" s="23"/>
      <c r="QND109" s="23"/>
      <c r="QNE109" s="23"/>
      <c r="QNF109" s="23"/>
      <c r="QNG109" s="23"/>
      <c r="QNH109" s="23"/>
      <c r="QNI109" s="23"/>
      <c r="QNJ109" s="23"/>
      <c r="QNK109" s="23"/>
      <c r="QNL109" s="23"/>
      <c r="QNM109" s="23"/>
      <c r="QNN109" s="23"/>
      <c r="QNO109" s="23"/>
      <c r="QNP109" s="23"/>
      <c r="QNQ109" s="23"/>
      <c r="QNR109" s="23"/>
      <c r="QNS109" s="23"/>
      <c r="QNT109" s="23"/>
      <c r="QNU109" s="23"/>
      <c r="QNV109" s="23"/>
      <c r="QNW109" s="23"/>
      <c r="QNX109" s="23"/>
      <c r="QNY109" s="23"/>
      <c r="QNZ109" s="23"/>
      <c r="QOA109" s="23"/>
      <c r="QOB109" s="23"/>
      <c r="QOC109" s="23"/>
      <c r="QOD109" s="23"/>
      <c r="QOE109" s="23"/>
      <c r="QOF109" s="23"/>
      <c r="QOG109" s="23"/>
      <c r="QOH109" s="23"/>
      <c r="QOI109" s="23"/>
      <c r="QOJ109" s="23"/>
      <c r="QOK109" s="23"/>
      <c r="QOL109" s="23"/>
      <c r="QOM109" s="23"/>
      <c r="QON109" s="23"/>
      <c r="QOO109" s="23"/>
      <c r="QOP109" s="23"/>
      <c r="QOQ109" s="23"/>
      <c r="QOR109" s="23"/>
      <c r="QOS109" s="23"/>
      <c r="QOT109" s="23"/>
      <c r="QOU109" s="23"/>
      <c r="QOV109" s="23"/>
      <c r="QOW109" s="23"/>
      <c r="QOX109" s="23"/>
      <c r="QOY109" s="23"/>
      <c r="QOZ109" s="23"/>
      <c r="QPA109" s="23"/>
      <c r="QPB109" s="23"/>
      <c r="QPC109" s="23"/>
      <c r="QPD109" s="23"/>
      <c r="QPE109" s="23"/>
      <c r="QPF109" s="23"/>
      <c r="QPG109" s="23"/>
      <c r="QPH109" s="23"/>
      <c r="QPI109" s="23"/>
      <c r="QPJ109" s="23"/>
      <c r="QPK109" s="23"/>
      <c r="QPL109" s="23"/>
      <c r="QPM109" s="23"/>
      <c r="QPN109" s="23"/>
      <c r="QPO109" s="23"/>
      <c r="QPP109" s="23"/>
      <c r="QPQ109" s="23"/>
      <c r="QPR109" s="23"/>
      <c r="QPS109" s="23"/>
      <c r="QPT109" s="23"/>
      <c r="QPU109" s="23"/>
      <c r="QPV109" s="23"/>
      <c r="QPW109" s="23"/>
      <c r="QPX109" s="23"/>
      <c r="QPY109" s="23"/>
      <c r="QPZ109" s="23"/>
      <c r="QQA109" s="23"/>
      <c r="QQB109" s="23"/>
      <c r="QQC109" s="23"/>
      <c r="QQD109" s="23"/>
      <c r="QQE109" s="23"/>
      <c r="QQF109" s="23"/>
      <c r="QQG109" s="23"/>
      <c r="QQH109" s="23"/>
      <c r="QQI109" s="23"/>
      <c r="QQJ109" s="23"/>
      <c r="QQK109" s="23"/>
      <c r="QQL109" s="23"/>
      <c r="QQM109" s="23"/>
      <c r="QQN109" s="23"/>
      <c r="QQO109" s="23"/>
      <c r="QQP109" s="23"/>
      <c r="QQQ109" s="23"/>
      <c r="QQR109" s="23"/>
      <c r="QQS109" s="23"/>
      <c r="QQT109" s="23"/>
      <c r="QQU109" s="23"/>
      <c r="QQV109" s="23"/>
      <c r="QQW109" s="23"/>
      <c r="QQX109" s="23"/>
      <c r="QQY109" s="23"/>
      <c r="QQZ109" s="23"/>
      <c r="QRA109" s="23"/>
      <c r="QRB109" s="23"/>
      <c r="QRC109" s="23"/>
      <c r="QRD109" s="23"/>
      <c r="QRE109" s="23"/>
      <c r="QRF109" s="23"/>
      <c r="QRG109" s="23"/>
      <c r="QRH109" s="23"/>
      <c r="QRI109" s="23"/>
      <c r="QRJ109" s="23"/>
      <c r="QRK109" s="23"/>
      <c r="QRL109" s="23"/>
      <c r="QRM109" s="23"/>
      <c r="QRN109" s="23"/>
      <c r="QRO109" s="23"/>
      <c r="QRP109" s="23"/>
      <c r="QRQ109" s="23"/>
      <c r="QRR109" s="23"/>
      <c r="QRS109" s="23"/>
      <c r="QRT109" s="23"/>
      <c r="QRU109" s="23"/>
      <c r="QRV109" s="23"/>
      <c r="QRW109" s="23"/>
      <c r="QRX109" s="23"/>
      <c r="QRY109" s="23"/>
      <c r="QRZ109" s="23"/>
      <c r="QSA109" s="23"/>
      <c r="QSB109" s="23"/>
      <c r="QSC109" s="23"/>
      <c r="QSD109" s="23"/>
      <c r="QSE109" s="23"/>
      <c r="QSF109" s="23"/>
      <c r="QSG109" s="23"/>
      <c r="QSH109" s="23"/>
      <c r="QSI109" s="23"/>
      <c r="QSJ109" s="23"/>
      <c r="QSK109" s="23"/>
      <c r="QSL109" s="23"/>
      <c r="QSM109" s="23"/>
      <c r="QSN109" s="23"/>
      <c r="QSO109" s="23"/>
      <c r="QSP109" s="23"/>
      <c r="QSQ109" s="23"/>
      <c r="QSR109" s="23"/>
      <c r="QSS109" s="23"/>
      <c r="QST109" s="23"/>
      <c r="QSU109" s="23"/>
      <c r="QSV109" s="23"/>
      <c r="QSW109" s="23"/>
      <c r="QSX109" s="23"/>
      <c r="QSY109" s="23"/>
      <c r="QSZ109" s="23"/>
      <c r="QTA109" s="23"/>
      <c r="QTB109" s="23"/>
      <c r="QTC109" s="23"/>
      <c r="QTD109" s="23"/>
      <c r="QTE109" s="23"/>
      <c r="QTF109" s="23"/>
      <c r="QTG109" s="23"/>
      <c r="QTH109" s="23"/>
      <c r="QTI109" s="23"/>
      <c r="QTJ109" s="23"/>
      <c r="QTK109" s="23"/>
      <c r="QTL109" s="23"/>
      <c r="QTM109" s="23"/>
      <c r="QTN109" s="23"/>
      <c r="QTO109" s="23"/>
      <c r="QTP109" s="23"/>
      <c r="QTQ109" s="23"/>
      <c r="QTR109" s="23"/>
      <c r="QTS109" s="23"/>
      <c r="QTT109" s="23"/>
      <c r="QTU109" s="23"/>
      <c r="QTV109" s="23"/>
      <c r="QTW109" s="23"/>
      <c r="QTX109" s="23"/>
      <c r="QTY109" s="23"/>
      <c r="QTZ109" s="23"/>
      <c r="QUA109" s="23"/>
      <c r="QUB109" s="23"/>
      <c r="QUC109" s="23"/>
      <c r="QUD109" s="23"/>
      <c r="QUE109" s="23"/>
      <c r="QUF109" s="23"/>
      <c r="QUG109" s="23"/>
      <c r="QUH109" s="23"/>
      <c r="QUI109" s="23"/>
      <c r="QUJ109" s="23"/>
      <c r="QUK109" s="23"/>
      <c r="QUL109" s="23"/>
      <c r="QUM109" s="23"/>
      <c r="QUN109" s="23"/>
      <c r="QUO109" s="23"/>
      <c r="QUP109" s="23"/>
      <c r="QUQ109" s="23"/>
      <c r="QUR109" s="23"/>
      <c r="QUS109" s="23"/>
      <c r="QUT109" s="23"/>
      <c r="QUU109" s="23"/>
      <c r="QUV109" s="23"/>
      <c r="QUW109" s="23"/>
      <c r="QUX109" s="23"/>
      <c r="QUY109" s="23"/>
      <c r="QUZ109" s="23"/>
      <c r="QVA109" s="23"/>
      <c r="QVB109" s="23"/>
      <c r="QVC109" s="23"/>
      <c r="QVD109" s="23"/>
      <c r="QVE109" s="23"/>
      <c r="QVF109" s="23"/>
      <c r="QVG109" s="23"/>
      <c r="QVH109" s="23"/>
      <c r="QVI109" s="23"/>
      <c r="QVJ109" s="23"/>
      <c r="QVK109" s="23"/>
      <c r="QVL109" s="23"/>
      <c r="QVM109" s="23"/>
      <c r="QVN109" s="23"/>
      <c r="QVO109" s="23"/>
      <c r="QVP109" s="23"/>
      <c r="QVQ109" s="23"/>
      <c r="QVR109" s="23"/>
      <c r="QVS109" s="23"/>
      <c r="QVT109" s="23"/>
      <c r="QVU109" s="23"/>
      <c r="QVV109" s="23"/>
      <c r="QVW109" s="23"/>
      <c r="QVX109" s="23"/>
      <c r="QVY109" s="23"/>
      <c r="QVZ109" s="23"/>
      <c r="QWA109" s="23"/>
      <c r="QWB109" s="23"/>
      <c r="QWC109" s="23"/>
      <c r="QWD109" s="23"/>
      <c r="QWE109" s="23"/>
      <c r="QWF109" s="23"/>
      <c r="QWG109" s="23"/>
      <c r="QWH109" s="23"/>
      <c r="QWI109" s="23"/>
      <c r="QWJ109" s="23"/>
      <c r="QWK109" s="23"/>
      <c r="QWL109" s="23"/>
      <c r="QWM109" s="23"/>
      <c r="QWN109" s="23"/>
      <c r="QWO109" s="23"/>
      <c r="QWP109" s="23"/>
      <c r="QWQ109" s="23"/>
      <c r="QWR109" s="23"/>
      <c r="QWS109" s="23"/>
      <c r="QWT109" s="23"/>
      <c r="QWU109" s="23"/>
      <c r="QWV109" s="23"/>
      <c r="QWW109" s="23"/>
      <c r="QWX109" s="23"/>
      <c r="QWY109" s="23"/>
      <c r="QWZ109" s="23"/>
      <c r="QXA109" s="23"/>
      <c r="QXB109" s="23"/>
      <c r="QXC109" s="23"/>
      <c r="QXD109" s="23"/>
      <c r="QXE109" s="23"/>
      <c r="QXF109" s="23"/>
      <c r="QXG109" s="23"/>
      <c r="QXH109" s="23"/>
      <c r="QXI109" s="23"/>
      <c r="QXJ109" s="23"/>
      <c r="QXK109" s="23"/>
      <c r="QXL109" s="23"/>
      <c r="QXM109" s="23"/>
      <c r="QXN109" s="23"/>
      <c r="QXO109" s="23"/>
      <c r="QXP109" s="23"/>
      <c r="QXQ109" s="23"/>
      <c r="QXR109" s="23"/>
      <c r="QXS109" s="23"/>
      <c r="QXT109" s="23"/>
      <c r="QXU109" s="23"/>
      <c r="QXV109" s="23"/>
      <c r="QXW109" s="23"/>
      <c r="QXX109" s="23"/>
      <c r="QXY109" s="23"/>
      <c r="QXZ109" s="23"/>
      <c r="QYA109" s="23"/>
      <c r="QYB109" s="23"/>
      <c r="QYC109" s="23"/>
      <c r="QYD109" s="23"/>
      <c r="QYE109" s="23"/>
      <c r="QYF109" s="23"/>
      <c r="QYG109" s="23"/>
      <c r="QYH109" s="23"/>
      <c r="QYI109" s="23"/>
      <c r="QYJ109" s="23"/>
      <c r="QYK109" s="23"/>
      <c r="QYL109" s="23"/>
      <c r="QYM109" s="23"/>
      <c r="QYN109" s="23"/>
      <c r="QYO109" s="23"/>
      <c r="QYP109" s="23"/>
      <c r="QYQ109" s="23"/>
      <c r="QYR109" s="23"/>
      <c r="QYS109" s="23"/>
      <c r="QYT109" s="23"/>
      <c r="QYU109" s="23"/>
      <c r="QYV109" s="23"/>
      <c r="QYW109" s="23"/>
      <c r="QYX109" s="23"/>
      <c r="QYY109" s="23"/>
      <c r="QYZ109" s="23"/>
      <c r="QZA109" s="23"/>
      <c r="QZB109" s="23"/>
      <c r="QZC109" s="23"/>
      <c r="QZD109" s="23"/>
      <c r="QZE109" s="23"/>
      <c r="QZF109" s="23"/>
      <c r="QZG109" s="23"/>
      <c r="QZH109" s="23"/>
      <c r="QZI109" s="23"/>
      <c r="QZJ109" s="23"/>
      <c r="QZK109" s="23"/>
      <c r="QZL109" s="23"/>
      <c r="QZM109" s="23"/>
      <c r="QZN109" s="23"/>
      <c r="QZO109" s="23"/>
      <c r="QZP109" s="23"/>
      <c r="QZQ109" s="23"/>
      <c r="QZR109" s="23"/>
      <c r="QZS109" s="23"/>
      <c r="QZT109" s="23"/>
      <c r="QZU109" s="23"/>
      <c r="QZV109" s="23"/>
      <c r="QZW109" s="23"/>
      <c r="QZX109" s="23"/>
      <c r="QZY109" s="23"/>
      <c r="QZZ109" s="23"/>
      <c r="RAA109" s="23"/>
      <c r="RAB109" s="23"/>
      <c r="RAC109" s="23"/>
      <c r="RAD109" s="23"/>
      <c r="RAE109" s="23"/>
      <c r="RAF109" s="23"/>
      <c r="RAG109" s="23"/>
      <c r="RAH109" s="23"/>
      <c r="RAI109" s="23"/>
      <c r="RAJ109" s="23"/>
      <c r="RAK109" s="23"/>
      <c r="RAL109" s="23"/>
      <c r="RAM109" s="23"/>
      <c r="RAN109" s="23"/>
      <c r="RAO109" s="23"/>
      <c r="RAP109" s="23"/>
      <c r="RAQ109" s="23"/>
      <c r="RAR109" s="23"/>
      <c r="RAS109" s="23"/>
      <c r="RAT109" s="23"/>
      <c r="RAU109" s="23"/>
      <c r="RAV109" s="23"/>
      <c r="RAW109" s="23"/>
      <c r="RAX109" s="23"/>
      <c r="RAY109" s="23"/>
      <c r="RAZ109" s="23"/>
      <c r="RBA109" s="23"/>
      <c r="RBB109" s="23"/>
      <c r="RBC109" s="23"/>
      <c r="RBD109" s="23"/>
      <c r="RBE109" s="23"/>
      <c r="RBF109" s="23"/>
      <c r="RBG109" s="23"/>
      <c r="RBH109" s="23"/>
      <c r="RBI109" s="23"/>
      <c r="RBJ109" s="23"/>
      <c r="RBK109" s="23"/>
      <c r="RBL109" s="23"/>
      <c r="RBM109" s="23"/>
      <c r="RBN109" s="23"/>
      <c r="RBO109" s="23"/>
      <c r="RBP109" s="23"/>
      <c r="RBQ109" s="23"/>
      <c r="RBR109" s="23"/>
      <c r="RBS109" s="23"/>
      <c r="RBT109" s="23"/>
      <c r="RBU109" s="23"/>
      <c r="RBV109" s="23"/>
      <c r="RBW109" s="23"/>
      <c r="RBX109" s="23"/>
      <c r="RBY109" s="23"/>
      <c r="RBZ109" s="23"/>
      <c r="RCA109" s="23"/>
      <c r="RCB109" s="23"/>
      <c r="RCC109" s="23"/>
      <c r="RCD109" s="23"/>
      <c r="RCE109" s="23"/>
      <c r="RCF109" s="23"/>
      <c r="RCG109" s="23"/>
      <c r="RCH109" s="23"/>
      <c r="RCI109" s="23"/>
      <c r="RCJ109" s="23"/>
      <c r="RCK109" s="23"/>
      <c r="RCL109" s="23"/>
      <c r="RCM109" s="23"/>
      <c r="RCN109" s="23"/>
      <c r="RCO109" s="23"/>
      <c r="RCP109" s="23"/>
      <c r="RCQ109" s="23"/>
      <c r="RCR109" s="23"/>
      <c r="RCS109" s="23"/>
      <c r="RCT109" s="23"/>
      <c r="RCU109" s="23"/>
      <c r="RCV109" s="23"/>
      <c r="RCW109" s="23"/>
      <c r="RCX109" s="23"/>
      <c r="RCY109" s="23"/>
      <c r="RCZ109" s="23"/>
      <c r="RDA109" s="23"/>
      <c r="RDB109" s="23"/>
      <c r="RDC109" s="23"/>
      <c r="RDD109" s="23"/>
      <c r="RDE109" s="23"/>
      <c r="RDF109" s="23"/>
      <c r="RDG109" s="23"/>
      <c r="RDH109" s="23"/>
      <c r="RDI109" s="23"/>
      <c r="RDJ109" s="23"/>
      <c r="RDK109" s="23"/>
      <c r="RDL109" s="23"/>
      <c r="RDM109" s="23"/>
      <c r="RDN109" s="23"/>
      <c r="RDO109" s="23"/>
      <c r="RDP109" s="23"/>
      <c r="RDQ109" s="23"/>
      <c r="RDR109" s="23"/>
      <c r="RDS109" s="23"/>
      <c r="RDT109" s="23"/>
      <c r="RDU109" s="23"/>
      <c r="RDV109" s="23"/>
      <c r="RDW109" s="23"/>
      <c r="RDX109" s="23"/>
      <c r="RDY109" s="23"/>
      <c r="RDZ109" s="23"/>
      <c r="REA109" s="23"/>
      <c r="REB109" s="23"/>
      <c r="REC109" s="23"/>
      <c r="RED109" s="23"/>
      <c r="REE109" s="23"/>
      <c r="REF109" s="23"/>
      <c r="REG109" s="23"/>
      <c r="REH109" s="23"/>
      <c r="REI109" s="23"/>
      <c r="REJ109" s="23"/>
      <c r="REK109" s="23"/>
      <c r="REL109" s="23"/>
      <c r="REM109" s="23"/>
      <c r="REN109" s="23"/>
      <c r="REO109" s="23"/>
      <c r="REP109" s="23"/>
      <c r="REQ109" s="23"/>
      <c r="RER109" s="23"/>
      <c r="RES109" s="23"/>
      <c r="RET109" s="23"/>
      <c r="REU109" s="23"/>
      <c r="REV109" s="23"/>
      <c r="REW109" s="23"/>
      <c r="REX109" s="23"/>
      <c r="REY109" s="23"/>
      <c r="REZ109" s="23"/>
      <c r="RFA109" s="23"/>
      <c r="RFB109" s="23"/>
      <c r="RFC109" s="23"/>
      <c r="RFD109" s="23"/>
      <c r="RFE109" s="23"/>
      <c r="RFF109" s="23"/>
      <c r="RFG109" s="23"/>
      <c r="RFH109" s="23"/>
      <c r="RFI109" s="23"/>
      <c r="RFJ109" s="23"/>
      <c r="RFK109" s="23"/>
      <c r="RFL109" s="23"/>
      <c r="RFM109" s="23"/>
      <c r="RFN109" s="23"/>
      <c r="RFO109" s="23"/>
      <c r="RFP109" s="23"/>
      <c r="RFQ109" s="23"/>
      <c r="RFR109" s="23"/>
      <c r="RFS109" s="23"/>
      <c r="RFT109" s="23"/>
      <c r="RFU109" s="23"/>
      <c r="RFV109" s="23"/>
      <c r="RFW109" s="23"/>
      <c r="RFX109" s="23"/>
      <c r="RFY109" s="23"/>
      <c r="RFZ109" s="23"/>
      <c r="RGA109" s="23"/>
      <c r="RGB109" s="23"/>
      <c r="RGC109" s="23"/>
      <c r="RGD109" s="23"/>
      <c r="RGE109" s="23"/>
      <c r="RGF109" s="23"/>
      <c r="RGG109" s="23"/>
      <c r="RGH109" s="23"/>
      <c r="RGI109" s="23"/>
      <c r="RGJ109" s="23"/>
      <c r="RGK109" s="23"/>
      <c r="RGL109" s="23"/>
      <c r="RGM109" s="23"/>
      <c r="RGN109" s="23"/>
      <c r="RGO109" s="23"/>
      <c r="RGP109" s="23"/>
      <c r="RGQ109" s="23"/>
      <c r="RGR109" s="23"/>
      <c r="RGS109" s="23"/>
      <c r="RGT109" s="23"/>
      <c r="RGU109" s="23"/>
      <c r="RGV109" s="23"/>
      <c r="RGW109" s="23"/>
      <c r="RGX109" s="23"/>
      <c r="RGY109" s="23"/>
      <c r="RGZ109" s="23"/>
      <c r="RHA109" s="23"/>
      <c r="RHB109" s="23"/>
      <c r="RHC109" s="23"/>
      <c r="RHD109" s="23"/>
      <c r="RHE109" s="23"/>
      <c r="RHF109" s="23"/>
      <c r="RHG109" s="23"/>
      <c r="RHH109" s="23"/>
      <c r="RHI109" s="23"/>
      <c r="RHJ109" s="23"/>
      <c r="RHK109" s="23"/>
      <c r="RHL109" s="23"/>
      <c r="RHM109" s="23"/>
      <c r="RHN109" s="23"/>
      <c r="RHO109" s="23"/>
      <c r="RHP109" s="23"/>
      <c r="RHQ109" s="23"/>
      <c r="RHR109" s="23"/>
      <c r="RHS109" s="23"/>
      <c r="RHT109" s="23"/>
      <c r="RHU109" s="23"/>
      <c r="RHV109" s="23"/>
      <c r="RHW109" s="23"/>
      <c r="RHX109" s="23"/>
      <c r="RHY109" s="23"/>
      <c r="RHZ109" s="23"/>
      <c r="RIA109" s="23"/>
      <c r="RIB109" s="23"/>
      <c r="RIC109" s="23"/>
      <c r="RID109" s="23"/>
      <c r="RIE109" s="23"/>
      <c r="RIF109" s="23"/>
      <c r="RIG109" s="23"/>
      <c r="RIH109" s="23"/>
      <c r="RII109" s="23"/>
      <c r="RIJ109" s="23"/>
      <c r="RIK109" s="23"/>
      <c r="RIL109" s="23"/>
      <c r="RIM109" s="23"/>
      <c r="RIN109" s="23"/>
      <c r="RIO109" s="23"/>
      <c r="RIP109" s="23"/>
      <c r="RIQ109" s="23"/>
      <c r="RIR109" s="23"/>
      <c r="RIS109" s="23"/>
      <c r="RIT109" s="23"/>
      <c r="RIU109" s="23"/>
      <c r="RIV109" s="23"/>
      <c r="RIW109" s="23"/>
      <c r="RIX109" s="23"/>
      <c r="RIY109" s="23"/>
      <c r="RIZ109" s="23"/>
      <c r="RJA109" s="23"/>
      <c r="RJB109" s="23"/>
      <c r="RJC109" s="23"/>
      <c r="RJD109" s="23"/>
      <c r="RJE109" s="23"/>
      <c r="RJF109" s="23"/>
      <c r="RJG109" s="23"/>
      <c r="RJH109" s="23"/>
      <c r="RJI109" s="23"/>
      <c r="RJJ109" s="23"/>
      <c r="RJK109" s="23"/>
      <c r="RJL109" s="23"/>
      <c r="RJM109" s="23"/>
      <c r="RJN109" s="23"/>
      <c r="RJO109" s="23"/>
      <c r="RJP109" s="23"/>
      <c r="RJQ109" s="23"/>
      <c r="RJR109" s="23"/>
      <c r="RJS109" s="23"/>
      <c r="RJT109" s="23"/>
      <c r="RJU109" s="23"/>
      <c r="RJV109" s="23"/>
      <c r="RJW109" s="23"/>
      <c r="RJX109" s="23"/>
      <c r="RJY109" s="23"/>
      <c r="RJZ109" s="23"/>
      <c r="RKA109" s="23"/>
      <c r="RKB109" s="23"/>
      <c r="RKC109" s="23"/>
      <c r="RKD109" s="23"/>
      <c r="RKE109" s="23"/>
      <c r="RKF109" s="23"/>
      <c r="RKG109" s="23"/>
      <c r="RKH109" s="23"/>
      <c r="RKI109" s="23"/>
      <c r="RKJ109" s="23"/>
      <c r="RKK109" s="23"/>
      <c r="RKL109" s="23"/>
      <c r="RKM109" s="23"/>
      <c r="RKN109" s="23"/>
      <c r="RKO109" s="23"/>
      <c r="RKP109" s="23"/>
      <c r="RKQ109" s="23"/>
      <c r="RKR109" s="23"/>
      <c r="RKS109" s="23"/>
      <c r="RKT109" s="23"/>
      <c r="RKU109" s="23"/>
      <c r="RKV109" s="23"/>
      <c r="RKW109" s="23"/>
      <c r="RKX109" s="23"/>
      <c r="RKY109" s="23"/>
      <c r="RKZ109" s="23"/>
      <c r="RLA109" s="23"/>
      <c r="RLB109" s="23"/>
      <c r="RLC109" s="23"/>
      <c r="RLD109" s="23"/>
      <c r="RLE109" s="23"/>
      <c r="RLF109" s="23"/>
      <c r="RLG109" s="23"/>
      <c r="RLH109" s="23"/>
      <c r="RLI109" s="23"/>
      <c r="RLJ109" s="23"/>
      <c r="RLK109" s="23"/>
      <c r="RLL109" s="23"/>
      <c r="RLM109" s="23"/>
      <c r="RLN109" s="23"/>
      <c r="RLO109" s="23"/>
      <c r="RLP109" s="23"/>
      <c r="RLQ109" s="23"/>
      <c r="RLR109" s="23"/>
      <c r="RLS109" s="23"/>
      <c r="RLT109" s="23"/>
      <c r="RLU109" s="23"/>
      <c r="RLV109" s="23"/>
      <c r="RLW109" s="23"/>
      <c r="RLX109" s="23"/>
      <c r="RLY109" s="23"/>
      <c r="RLZ109" s="23"/>
      <c r="RMA109" s="23"/>
      <c r="RMB109" s="23"/>
      <c r="RMC109" s="23"/>
      <c r="RMD109" s="23"/>
      <c r="RME109" s="23"/>
      <c r="RMF109" s="23"/>
      <c r="RMG109" s="23"/>
      <c r="RMH109" s="23"/>
      <c r="RMI109" s="23"/>
      <c r="RMJ109" s="23"/>
      <c r="RMK109" s="23"/>
      <c r="RML109" s="23"/>
      <c r="RMM109" s="23"/>
      <c r="RMN109" s="23"/>
      <c r="RMO109" s="23"/>
      <c r="RMP109" s="23"/>
      <c r="RMQ109" s="23"/>
      <c r="RMR109" s="23"/>
      <c r="RMS109" s="23"/>
      <c r="RMT109" s="23"/>
      <c r="RMU109" s="23"/>
      <c r="RMV109" s="23"/>
      <c r="RMW109" s="23"/>
      <c r="RMX109" s="23"/>
      <c r="RMY109" s="23"/>
      <c r="RMZ109" s="23"/>
      <c r="RNA109" s="23"/>
      <c r="RNB109" s="23"/>
      <c r="RNC109" s="23"/>
      <c r="RND109" s="23"/>
      <c r="RNE109" s="23"/>
      <c r="RNF109" s="23"/>
      <c r="RNG109" s="23"/>
      <c r="RNH109" s="23"/>
      <c r="RNI109" s="23"/>
      <c r="RNJ109" s="23"/>
      <c r="RNK109" s="23"/>
      <c r="RNL109" s="23"/>
      <c r="RNM109" s="23"/>
      <c r="RNN109" s="23"/>
      <c r="RNO109" s="23"/>
      <c r="RNP109" s="23"/>
      <c r="RNQ109" s="23"/>
      <c r="RNR109" s="23"/>
      <c r="RNS109" s="23"/>
      <c r="RNT109" s="23"/>
      <c r="RNU109" s="23"/>
      <c r="RNV109" s="23"/>
      <c r="RNW109" s="23"/>
      <c r="RNX109" s="23"/>
      <c r="RNY109" s="23"/>
      <c r="RNZ109" s="23"/>
      <c r="ROA109" s="23"/>
      <c r="ROB109" s="23"/>
      <c r="ROC109" s="23"/>
      <c r="ROD109" s="23"/>
      <c r="ROE109" s="23"/>
      <c r="ROF109" s="23"/>
      <c r="ROG109" s="23"/>
      <c r="ROH109" s="23"/>
      <c r="ROI109" s="23"/>
      <c r="ROJ109" s="23"/>
      <c r="ROK109" s="23"/>
      <c r="ROL109" s="23"/>
      <c r="ROM109" s="23"/>
      <c r="RON109" s="23"/>
      <c r="ROO109" s="23"/>
      <c r="ROP109" s="23"/>
      <c r="ROQ109" s="23"/>
      <c r="ROR109" s="23"/>
      <c r="ROS109" s="23"/>
      <c r="ROT109" s="23"/>
      <c r="ROU109" s="23"/>
      <c r="ROV109" s="23"/>
      <c r="ROW109" s="23"/>
      <c r="ROX109" s="23"/>
      <c r="ROY109" s="23"/>
      <c r="ROZ109" s="23"/>
      <c r="RPA109" s="23"/>
      <c r="RPB109" s="23"/>
      <c r="RPC109" s="23"/>
      <c r="RPD109" s="23"/>
      <c r="RPE109" s="23"/>
      <c r="RPF109" s="23"/>
      <c r="RPG109" s="23"/>
      <c r="RPH109" s="23"/>
      <c r="RPI109" s="23"/>
      <c r="RPJ109" s="23"/>
      <c r="RPK109" s="23"/>
      <c r="RPL109" s="23"/>
      <c r="RPM109" s="23"/>
      <c r="RPN109" s="23"/>
      <c r="RPO109" s="23"/>
      <c r="RPP109" s="23"/>
      <c r="RPQ109" s="23"/>
      <c r="RPR109" s="23"/>
      <c r="RPS109" s="23"/>
      <c r="RPT109" s="23"/>
      <c r="RPU109" s="23"/>
      <c r="RPV109" s="23"/>
      <c r="RPW109" s="23"/>
      <c r="RPX109" s="23"/>
      <c r="RPY109" s="23"/>
      <c r="RPZ109" s="23"/>
      <c r="RQA109" s="23"/>
      <c r="RQB109" s="23"/>
      <c r="RQC109" s="23"/>
      <c r="RQD109" s="23"/>
      <c r="RQE109" s="23"/>
      <c r="RQF109" s="23"/>
      <c r="RQG109" s="23"/>
      <c r="RQH109" s="23"/>
      <c r="RQI109" s="23"/>
      <c r="RQJ109" s="23"/>
      <c r="RQK109" s="23"/>
      <c r="RQL109" s="23"/>
      <c r="RQM109" s="23"/>
      <c r="RQN109" s="23"/>
      <c r="RQO109" s="23"/>
      <c r="RQP109" s="23"/>
      <c r="RQQ109" s="23"/>
      <c r="RQR109" s="23"/>
      <c r="RQS109" s="23"/>
      <c r="RQT109" s="23"/>
      <c r="RQU109" s="23"/>
      <c r="RQV109" s="23"/>
      <c r="RQW109" s="23"/>
      <c r="RQX109" s="23"/>
      <c r="RQY109" s="23"/>
      <c r="RQZ109" s="23"/>
      <c r="RRA109" s="23"/>
      <c r="RRB109" s="23"/>
      <c r="RRC109" s="23"/>
      <c r="RRD109" s="23"/>
      <c r="RRE109" s="23"/>
      <c r="RRF109" s="23"/>
      <c r="RRG109" s="23"/>
      <c r="RRH109" s="23"/>
      <c r="RRI109" s="23"/>
      <c r="RRJ109" s="23"/>
      <c r="RRK109" s="23"/>
      <c r="RRL109" s="23"/>
      <c r="RRM109" s="23"/>
      <c r="RRN109" s="23"/>
      <c r="RRO109" s="23"/>
      <c r="RRP109" s="23"/>
      <c r="RRQ109" s="23"/>
      <c r="RRR109" s="23"/>
      <c r="RRS109" s="23"/>
      <c r="RRT109" s="23"/>
      <c r="RRU109" s="23"/>
      <c r="RRV109" s="23"/>
      <c r="RRW109" s="23"/>
      <c r="RRX109" s="23"/>
      <c r="RRY109" s="23"/>
      <c r="RRZ109" s="23"/>
      <c r="RSA109" s="23"/>
      <c r="RSB109" s="23"/>
      <c r="RSC109" s="23"/>
      <c r="RSD109" s="23"/>
      <c r="RSE109" s="23"/>
      <c r="RSF109" s="23"/>
      <c r="RSG109" s="23"/>
      <c r="RSH109" s="23"/>
      <c r="RSI109" s="23"/>
      <c r="RSJ109" s="23"/>
      <c r="RSK109" s="23"/>
      <c r="RSL109" s="23"/>
      <c r="RSM109" s="23"/>
      <c r="RSN109" s="23"/>
      <c r="RSO109" s="23"/>
      <c r="RSP109" s="23"/>
      <c r="RSQ109" s="23"/>
      <c r="RSR109" s="23"/>
      <c r="RSS109" s="23"/>
      <c r="RST109" s="23"/>
      <c r="RSU109" s="23"/>
      <c r="RSV109" s="23"/>
      <c r="RSW109" s="23"/>
      <c r="RSX109" s="23"/>
      <c r="RSY109" s="23"/>
      <c r="RSZ109" s="23"/>
      <c r="RTA109" s="23"/>
      <c r="RTB109" s="23"/>
      <c r="RTC109" s="23"/>
      <c r="RTD109" s="23"/>
      <c r="RTE109" s="23"/>
      <c r="RTF109" s="23"/>
      <c r="RTG109" s="23"/>
      <c r="RTH109" s="23"/>
      <c r="RTI109" s="23"/>
      <c r="RTJ109" s="23"/>
      <c r="RTK109" s="23"/>
      <c r="RTL109" s="23"/>
      <c r="RTM109" s="23"/>
      <c r="RTN109" s="23"/>
      <c r="RTO109" s="23"/>
      <c r="RTP109" s="23"/>
      <c r="RTQ109" s="23"/>
      <c r="RTR109" s="23"/>
      <c r="RTS109" s="23"/>
      <c r="RTT109" s="23"/>
      <c r="RTU109" s="23"/>
      <c r="RTV109" s="23"/>
      <c r="RTW109" s="23"/>
      <c r="RTX109" s="23"/>
      <c r="RTY109" s="23"/>
      <c r="RTZ109" s="23"/>
      <c r="RUA109" s="23"/>
      <c r="RUB109" s="23"/>
      <c r="RUC109" s="23"/>
      <c r="RUD109" s="23"/>
      <c r="RUE109" s="23"/>
      <c r="RUF109" s="23"/>
      <c r="RUG109" s="23"/>
      <c r="RUH109" s="23"/>
      <c r="RUI109" s="23"/>
      <c r="RUJ109" s="23"/>
      <c r="RUK109" s="23"/>
      <c r="RUL109" s="23"/>
      <c r="RUM109" s="23"/>
      <c r="RUN109" s="23"/>
      <c r="RUO109" s="23"/>
      <c r="RUP109" s="23"/>
      <c r="RUQ109" s="23"/>
      <c r="RUR109" s="23"/>
      <c r="RUS109" s="23"/>
      <c r="RUT109" s="23"/>
      <c r="RUU109" s="23"/>
      <c r="RUV109" s="23"/>
      <c r="RUW109" s="23"/>
      <c r="RUX109" s="23"/>
      <c r="RUY109" s="23"/>
      <c r="RUZ109" s="23"/>
      <c r="RVA109" s="23"/>
      <c r="RVB109" s="23"/>
      <c r="RVC109" s="23"/>
      <c r="RVD109" s="23"/>
      <c r="RVE109" s="23"/>
      <c r="RVF109" s="23"/>
      <c r="RVG109" s="23"/>
      <c r="RVH109" s="23"/>
      <c r="RVI109" s="23"/>
      <c r="RVJ109" s="23"/>
      <c r="RVK109" s="23"/>
      <c r="RVL109" s="23"/>
      <c r="RVM109" s="23"/>
      <c r="RVN109" s="23"/>
      <c r="RVO109" s="23"/>
      <c r="RVP109" s="23"/>
      <c r="RVQ109" s="23"/>
      <c r="RVR109" s="23"/>
      <c r="RVS109" s="23"/>
      <c r="RVT109" s="23"/>
      <c r="RVU109" s="23"/>
      <c r="RVV109" s="23"/>
      <c r="RVW109" s="23"/>
      <c r="RVX109" s="23"/>
      <c r="RVY109" s="23"/>
      <c r="RVZ109" s="23"/>
      <c r="RWA109" s="23"/>
      <c r="RWB109" s="23"/>
      <c r="RWC109" s="23"/>
      <c r="RWD109" s="23"/>
      <c r="RWE109" s="23"/>
      <c r="RWF109" s="23"/>
      <c r="RWG109" s="23"/>
      <c r="RWH109" s="23"/>
      <c r="RWI109" s="23"/>
      <c r="RWJ109" s="23"/>
      <c r="RWK109" s="23"/>
      <c r="RWL109" s="23"/>
      <c r="RWM109" s="23"/>
      <c r="RWN109" s="23"/>
      <c r="RWO109" s="23"/>
      <c r="RWP109" s="23"/>
      <c r="RWQ109" s="23"/>
      <c r="RWR109" s="23"/>
      <c r="RWS109" s="23"/>
      <c r="RWT109" s="23"/>
      <c r="RWU109" s="23"/>
      <c r="RWV109" s="23"/>
      <c r="RWW109" s="23"/>
      <c r="RWX109" s="23"/>
      <c r="RWY109" s="23"/>
      <c r="RWZ109" s="23"/>
      <c r="RXA109" s="23"/>
      <c r="RXB109" s="23"/>
      <c r="RXC109" s="23"/>
      <c r="RXD109" s="23"/>
      <c r="RXE109" s="23"/>
      <c r="RXF109" s="23"/>
      <c r="RXG109" s="23"/>
      <c r="RXH109" s="23"/>
      <c r="RXI109" s="23"/>
      <c r="RXJ109" s="23"/>
      <c r="RXK109" s="23"/>
      <c r="RXL109" s="23"/>
      <c r="RXM109" s="23"/>
      <c r="RXN109" s="23"/>
      <c r="RXO109" s="23"/>
      <c r="RXP109" s="23"/>
      <c r="RXQ109" s="23"/>
      <c r="RXR109" s="23"/>
      <c r="RXS109" s="23"/>
      <c r="RXT109" s="23"/>
      <c r="RXU109" s="23"/>
      <c r="RXV109" s="23"/>
      <c r="RXW109" s="23"/>
      <c r="RXX109" s="23"/>
      <c r="RXY109" s="23"/>
      <c r="RXZ109" s="23"/>
      <c r="RYA109" s="23"/>
      <c r="RYB109" s="23"/>
      <c r="RYC109" s="23"/>
      <c r="RYD109" s="23"/>
      <c r="RYE109" s="23"/>
      <c r="RYF109" s="23"/>
      <c r="RYG109" s="23"/>
      <c r="RYH109" s="23"/>
      <c r="RYI109" s="23"/>
      <c r="RYJ109" s="23"/>
      <c r="RYK109" s="23"/>
      <c r="RYL109" s="23"/>
      <c r="RYM109" s="23"/>
      <c r="RYN109" s="23"/>
      <c r="RYO109" s="23"/>
      <c r="RYP109" s="23"/>
      <c r="RYQ109" s="23"/>
      <c r="RYR109" s="23"/>
      <c r="RYS109" s="23"/>
      <c r="RYT109" s="23"/>
      <c r="RYU109" s="23"/>
      <c r="RYV109" s="23"/>
      <c r="RYW109" s="23"/>
      <c r="RYX109" s="23"/>
      <c r="RYY109" s="23"/>
      <c r="RYZ109" s="23"/>
      <c r="RZA109" s="23"/>
      <c r="RZB109" s="23"/>
      <c r="RZC109" s="23"/>
      <c r="RZD109" s="23"/>
      <c r="RZE109" s="23"/>
      <c r="RZF109" s="23"/>
      <c r="RZG109" s="23"/>
      <c r="RZH109" s="23"/>
      <c r="RZI109" s="23"/>
      <c r="RZJ109" s="23"/>
      <c r="RZK109" s="23"/>
      <c r="RZL109" s="23"/>
      <c r="RZM109" s="23"/>
      <c r="RZN109" s="23"/>
      <c r="RZO109" s="23"/>
      <c r="RZP109" s="23"/>
      <c r="RZQ109" s="23"/>
      <c r="RZR109" s="23"/>
      <c r="RZS109" s="23"/>
      <c r="RZT109" s="23"/>
      <c r="RZU109" s="23"/>
      <c r="RZV109" s="23"/>
      <c r="RZW109" s="23"/>
      <c r="RZX109" s="23"/>
      <c r="RZY109" s="23"/>
      <c r="RZZ109" s="23"/>
      <c r="SAA109" s="23"/>
      <c r="SAB109" s="23"/>
      <c r="SAC109" s="23"/>
      <c r="SAD109" s="23"/>
      <c r="SAE109" s="23"/>
      <c r="SAF109" s="23"/>
      <c r="SAG109" s="23"/>
      <c r="SAH109" s="23"/>
      <c r="SAI109" s="23"/>
      <c r="SAJ109" s="23"/>
      <c r="SAK109" s="23"/>
      <c r="SAL109" s="23"/>
      <c r="SAM109" s="23"/>
      <c r="SAN109" s="23"/>
      <c r="SAO109" s="23"/>
      <c r="SAP109" s="23"/>
      <c r="SAQ109" s="23"/>
      <c r="SAR109" s="23"/>
      <c r="SAS109" s="23"/>
      <c r="SAT109" s="23"/>
      <c r="SAU109" s="23"/>
      <c r="SAV109" s="23"/>
      <c r="SAW109" s="23"/>
      <c r="SAX109" s="23"/>
      <c r="SAY109" s="23"/>
      <c r="SAZ109" s="23"/>
      <c r="SBA109" s="23"/>
      <c r="SBB109" s="23"/>
      <c r="SBC109" s="23"/>
      <c r="SBD109" s="23"/>
      <c r="SBE109" s="23"/>
      <c r="SBF109" s="23"/>
      <c r="SBG109" s="23"/>
      <c r="SBH109" s="23"/>
      <c r="SBI109" s="23"/>
      <c r="SBJ109" s="23"/>
      <c r="SBK109" s="23"/>
      <c r="SBL109" s="23"/>
      <c r="SBM109" s="23"/>
      <c r="SBN109" s="23"/>
      <c r="SBO109" s="23"/>
      <c r="SBP109" s="23"/>
      <c r="SBQ109" s="23"/>
      <c r="SBR109" s="23"/>
      <c r="SBS109" s="23"/>
      <c r="SBT109" s="23"/>
      <c r="SBU109" s="23"/>
      <c r="SBV109" s="23"/>
      <c r="SBW109" s="23"/>
      <c r="SBX109" s="23"/>
      <c r="SBY109" s="23"/>
      <c r="SBZ109" s="23"/>
      <c r="SCA109" s="23"/>
      <c r="SCB109" s="23"/>
      <c r="SCC109" s="23"/>
      <c r="SCD109" s="23"/>
      <c r="SCE109" s="23"/>
      <c r="SCF109" s="23"/>
      <c r="SCG109" s="23"/>
      <c r="SCH109" s="23"/>
      <c r="SCI109" s="23"/>
      <c r="SCJ109" s="23"/>
      <c r="SCK109" s="23"/>
      <c r="SCL109" s="23"/>
      <c r="SCM109" s="23"/>
      <c r="SCN109" s="23"/>
      <c r="SCO109" s="23"/>
      <c r="SCP109" s="23"/>
      <c r="SCQ109" s="23"/>
      <c r="SCR109" s="23"/>
      <c r="SCS109" s="23"/>
      <c r="SCT109" s="23"/>
      <c r="SCU109" s="23"/>
      <c r="SCV109" s="23"/>
      <c r="SCW109" s="23"/>
      <c r="SCX109" s="23"/>
      <c r="SCY109" s="23"/>
      <c r="SCZ109" s="23"/>
      <c r="SDA109" s="23"/>
      <c r="SDB109" s="23"/>
      <c r="SDC109" s="23"/>
      <c r="SDD109" s="23"/>
      <c r="SDE109" s="23"/>
      <c r="SDF109" s="23"/>
      <c r="SDG109" s="23"/>
      <c r="SDH109" s="23"/>
      <c r="SDI109" s="23"/>
      <c r="SDJ109" s="23"/>
      <c r="SDK109" s="23"/>
      <c r="SDL109" s="23"/>
      <c r="SDM109" s="23"/>
      <c r="SDN109" s="23"/>
      <c r="SDO109" s="23"/>
      <c r="SDP109" s="23"/>
      <c r="SDQ109" s="23"/>
      <c r="SDR109" s="23"/>
      <c r="SDS109" s="23"/>
      <c r="SDT109" s="23"/>
      <c r="SDU109" s="23"/>
      <c r="SDV109" s="23"/>
      <c r="SDW109" s="23"/>
      <c r="SDX109" s="23"/>
      <c r="SDY109" s="23"/>
      <c r="SDZ109" s="23"/>
      <c r="SEA109" s="23"/>
      <c r="SEB109" s="23"/>
      <c r="SEC109" s="23"/>
      <c r="SED109" s="23"/>
      <c r="SEE109" s="23"/>
      <c r="SEF109" s="23"/>
      <c r="SEG109" s="23"/>
      <c r="SEH109" s="23"/>
      <c r="SEI109" s="23"/>
      <c r="SEJ109" s="23"/>
      <c r="SEK109" s="23"/>
      <c r="SEL109" s="23"/>
      <c r="SEM109" s="23"/>
      <c r="SEN109" s="23"/>
      <c r="SEO109" s="23"/>
      <c r="SEP109" s="23"/>
      <c r="SEQ109" s="23"/>
      <c r="SER109" s="23"/>
      <c r="SES109" s="23"/>
      <c r="SET109" s="23"/>
      <c r="SEU109" s="23"/>
      <c r="SEV109" s="23"/>
      <c r="SEW109" s="23"/>
      <c r="SEX109" s="23"/>
      <c r="SEY109" s="23"/>
      <c r="SEZ109" s="23"/>
      <c r="SFA109" s="23"/>
      <c r="SFB109" s="23"/>
      <c r="SFC109" s="23"/>
      <c r="SFD109" s="23"/>
      <c r="SFE109" s="23"/>
      <c r="SFF109" s="23"/>
      <c r="SFG109" s="23"/>
      <c r="SFH109" s="23"/>
      <c r="SFI109" s="23"/>
      <c r="SFJ109" s="23"/>
      <c r="SFK109" s="23"/>
      <c r="SFL109" s="23"/>
      <c r="SFM109" s="23"/>
      <c r="SFN109" s="23"/>
      <c r="SFO109" s="23"/>
      <c r="SFP109" s="23"/>
      <c r="SFQ109" s="23"/>
      <c r="SFR109" s="23"/>
      <c r="SFS109" s="23"/>
      <c r="SFT109" s="23"/>
      <c r="SFU109" s="23"/>
      <c r="SFV109" s="23"/>
      <c r="SFW109" s="23"/>
      <c r="SFX109" s="23"/>
      <c r="SFY109" s="23"/>
      <c r="SFZ109" s="23"/>
      <c r="SGA109" s="23"/>
      <c r="SGB109" s="23"/>
      <c r="SGC109" s="23"/>
      <c r="SGD109" s="23"/>
      <c r="SGE109" s="23"/>
      <c r="SGF109" s="23"/>
      <c r="SGG109" s="23"/>
      <c r="SGH109" s="23"/>
      <c r="SGI109" s="23"/>
      <c r="SGJ109" s="23"/>
      <c r="SGK109" s="23"/>
      <c r="SGL109" s="23"/>
      <c r="SGM109" s="23"/>
      <c r="SGN109" s="23"/>
      <c r="SGO109" s="23"/>
      <c r="SGP109" s="23"/>
      <c r="SGQ109" s="23"/>
      <c r="SGR109" s="23"/>
      <c r="SGS109" s="23"/>
      <c r="SGT109" s="23"/>
      <c r="SGU109" s="23"/>
      <c r="SGV109" s="23"/>
      <c r="SGW109" s="23"/>
      <c r="SGX109" s="23"/>
      <c r="SGY109" s="23"/>
      <c r="SGZ109" s="23"/>
      <c r="SHA109" s="23"/>
      <c r="SHB109" s="23"/>
      <c r="SHC109" s="23"/>
      <c r="SHD109" s="23"/>
      <c r="SHE109" s="23"/>
      <c r="SHF109" s="23"/>
      <c r="SHG109" s="23"/>
      <c r="SHH109" s="23"/>
      <c r="SHI109" s="23"/>
      <c r="SHJ109" s="23"/>
      <c r="SHK109" s="23"/>
      <c r="SHL109" s="23"/>
      <c r="SHM109" s="23"/>
      <c r="SHN109" s="23"/>
      <c r="SHO109" s="23"/>
      <c r="SHP109" s="23"/>
      <c r="SHQ109" s="23"/>
      <c r="SHR109" s="23"/>
      <c r="SHS109" s="23"/>
      <c r="SHT109" s="23"/>
      <c r="SHU109" s="23"/>
      <c r="SHV109" s="23"/>
      <c r="SHW109" s="23"/>
      <c r="SHX109" s="23"/>
      <c r="SHY109" s="23"/>
      <c r="SHZ109" s="23"/>
      <c r="SIA109" s="23"/>
      <c r="SIB109" s="23"/>
      <c r="SIC109" s="23"/>
      <c r="SID109" s="23"/>
      <c r="SIE109" s="23"/>
      <c r="SIF109" s="23"/>
      <c r="SIG109" s="23"/>
      <c r="SIH109" s="23"/>
      <c r="SII109" s="23"/>
      <c r="SIJ109" s="23"/>
      <c r="SIK109" s="23"/>
      <c r="SIL109" s="23"/>
      <c r="SIM109" s="23"/>
      <c r="SIN109" s="23"/>
      <c r="SIO109" s="23"/>
      <c r="SIP109" s="23"/>
      <c r="SIQ109" s="23"/>
      <c r="SIR109" s="23"/>
      <c r="SIS109" s="23"/>
      <c r="SIT109" s="23"/>
      <c r="SIU109" s="23"/>
      <c r="SIV109" s="23"/>
      <c r="SIW109" s="23"/>
      <c r="SIX109" s="23"/>
      <c r="SIY109" s="23"/>
      <c r="SIZ109" s="23"/>
      <c r="SJA109" s="23"/>
      <c r="SJB109" s="23"/>
      <c r="SJC109" s="23"/>
      <c r="SJD109" s="23"/>
      <c r="SJE109" s="23"/>
      <c r="SJF109" s="23"/>
      <c r="SJG109" s="23"/>
      <c r="SJH109" s="23"/>
      <c r="SJI109" s="23"/>
      <c r="SJJ109" s="23"/>
      <c r="SJK109" s="23"/>
      <c r="SJL109" s="23"/>
      <c r="SJM109" s="23"/>
      <c r="SJN109" s="23"/>
      <c r="SJO109" s="23"/>
      <c r="SJP109" s="23"/>
      <c r="SJQ109" s="23"/>
      <c r="SJR109" s="23"/>
      <c r="SJS109" s="23"/>
      <c r="SJT109" s="23"/>
      <c r="SJU109" s="23"/>
      <c r="SJV109" s="23"/>
      <c r="SJW109" s="23"/>
      <c r="SJX109" s="23"/>
      <c r="SJY109" s="23"/>
      <c r="SJZ109" s="23"/>
      <c r="SKA109" s="23"/>
      <c r="SKB109" s="23"/>
      <c r="SKC109" s="23"/>
      <c r="SKD109" s="23"/>
      <c r="SKE109" s="23"/>
      <c r="SKF109" s="23"/>
      <c r="SKG109" s="23"/>
      <c r="SKH109" s="23"/>
      <c r="SKI109" s="23"/>
      <c r="SKJ109" s="23"/>
      <c r="SKK109" s="23"/>
      <c r="SKL109" s="23"/>
      <c r="SKM109" s="23"/>
      <c r="SKN109" s="23"/>
      <c r="SKO109" s="23"/>
      <c r="SKP109" s="23"/>
      <c r="SKQ109" s="23"/>
      <c r="SKR109" s="23"/>
      <c r="SKS109" s="23"/>
      <c r="SKT109" s="23"/>
      <c r="SKU109" s="23"/>
      <c r="SKV109" s="23"/>
      <c r="SKW109" s="23"/>
      <c r="SKX109" s="23"/>
      <c r="SKY109" s="23"/>
      <c r="SKZ109" s="23"/>
      <c r="SLA109" s="23"/>
      <c r="SLB109" s="23"/>
      <c r="SLC109" s="23"/>
      <c r="SLD109" s="23"/>
      <c r="SLE109" s="23"/>
      <c r="SLF109" s="23"/>
      <c r="SLG109" s="23"/>
      <c r="SLH109" s="23"/>
      <c r="SLI109" s="23"/>
      <c r="SLJ109" s="23"/>
      <c r="SLK109" s="23"/>
      <c r="SLL109" s="23"/>
      <c r="SLM109" s="23"/>
      <c r="SLN109" s="23"/>
      <c r="SLO109" s="23"/>
      <c r="SLP109" s="23"/>
      <c r="SLQ109" s="23"/>
      <c r="SLR109" s="23"/>
      <c r="SLS109" s="23"/>
      <c r="SLT109" s="23"/>
      <c r="SLU109" s="23"/>
      <c r="SLV109" s="23"/>
      <c r="SLW109" s="23"/>
      <c r="SLX109" s="23"/>
      <c r="SLY109" s="23"/>
      <c r="SLZ109" s="23"/>
      <c r="SMA109" s="23"/>
      <c r="SMB109" s="23"/>
      <c r="SMC109" s="23"/>
      <c r="SMD109" s="23"/>
      <c r="SME109" s="23"/>
      <c r="SMF109" s="23"/>
      <c r="SMG109" s="23"/>
      <c r="SMH109" s="23"/>
      <c r="SMI109" s="23"/>
      <c r="SMJ109" s="23"/>
      <c r="SMK109" s="23"/>
      <c r="SML109" s="23"/>
      <c r="SMM109" s="23"/>
      <c r="SMN109" s="23"/>
      <c r="SMO109" s="23"/>
      <c r="SMP109" s="23"/>
      <c r="SMQ109" s="23"/>
      <c r="SMR109" s="23"/>
      <c r="SMS109" s="23"/>
      <c r="SMT109" s="23"/>
      <c r="SMU109" s="23"/>
      <c r="SMV109" s="23"/>
      <c r="SMW109" s="23"/>
      <c r="SMX109" s="23"/>
      <c r="SMY109" s="23"/>
      <c r="SMZ109" s="23"/>
      <c r="SNA109" s="23"/>
      <c r="SNB109" s="23"/>
      <c r="SNC109" s="23"/>
      <c r="SND109" s="23"/>
      <c r="SNE109" s="23"/>
      <c r="SNF109" s="23"/>
      <c r="SNG109" s="23"/>
      <c r="SNH109" s="23"/>
      <c r="SNI109" s="23"/>
      <c r="SNJ109" s="23"/>
      <c r="SNK109" s="23"/>
      <c r="SNL109" s="23"/>
      <c r="SNM109" s="23"/>
      <c r="SNN109" s="23"/>
      <c r="SNO109" s="23"/>
      <c r="SNP109" s="23"/>
      <c r="SNQ109" s="23"/>
      <c r="SNR109" s="23"/>
      <c r="SNS109" s="23"/>
      <c r="SNT109" s="23"/>
      <c r="SNU109" s="23"/>
      <c r="SNV109" s="23"/>
      <c r="SNW109" s="23"/>
      <c r="SNX109" s="23"/>
      <c r="SNY109" s="23"/>
      <c r="SNZ109" s="23"/>
      <c r="SOA109" s="23"/>
      <c r="SOB109" s="23"/>
      <c r="SOC109" s="23"/>
      <c r="SOD109" s="23"/>
      <c r="SOE109" s="23"/>
      <c r="SOF109" s="23"/>
      <c r="SOG109" s="23"/>
      <c r="SOH109" s="23"/>
      <c r="SOI109" s="23"/>
      <c r="SOJ109" s="23"/>
      <c r="SOK109" s="23"/>
      <c r="SOL109" s="23"/>
      <c r="SOM109" s="23"/>
      <c r="SON109" s="23"/>
      <c r="SOO109" s="23"/>
      <c r="SOP109" s="23"/>
      <c r="SOQ109" s="23"/>
      <c r="SOR109" s="23"/>
      <c r="SOS109" s="23"/>
      <c r="SOT109" s="23"/>
      <c r="SOU109" s="23"/>
      <c r="SOV109" s="23"/>
      <c r="SOW109" s="23"/>
      <c r="SOX109" s="23"/>
      <c r="SOY109" s="23"/>
      <c r="SOZ109" s="23"/>
      <c r="SPA109" s="23"/>
      <c r="SPB109" s="23"/>
      <c r="SPC109" s="23"/>
      <c r="SPD109" s="23"/>
      <c r="SPE109" s="23"/>
      <c r="SPF109" s="23"/>
      <c r="SPG109" s="23"/>
      <c r="SPH109" s="23"/>
      <c r="SPI109" s="23"/>
      <c r="SPJ109" s="23"/>
      <c r="SPK109" s="23"/>
      <c r="SPL109" s="23"/>
      <c r="SPM109" s="23"/>
      <c r="SPN109" s="23"/>
      <c r="SPO109" s="23"/>
      <c r="SPP109" s="23"/>
      <c r="SPQ109" s="23"/>
      <c r="SPR109" s="23"/>
      <c r="SPS109" s="23"/>
      <c r="SPT109" s="23"/>
      <c r="SPU109" s="23"/>
      <c r="SPV109" s="23"/>
      <c r="SPW109" s="23"/>
      <c r="SPX109" s="23"/>
      <c r="SPY109" s="23"/>
      <c r="SPZ109" s="23"/>
      <c r="SQA109" s="23"/>
      <c r="SQB109" s="23"/>
      <c r="SQC109" s="23"/>
      <c r="SQD109" s="23"/>
      <c r="SQE109" s="23"/>
      <c r="SQF109" s="23"/>
      <c r="SQG109" s="23"/>
      <c r="SQH109" s="23"/>
      <c r="SQI109" s="23"/>
      <c r="SQJ109" s="23"/>
      <c r="SQK109" s="23"/>
      <c r="SQL109" s="23"/>
      <c r="SQM109" s="23"/>
      <c r="SQN109" s="23"/>
      <c r="SQO109" s="23"/>
      <c r="SQP109" s="23"/>
      <c r="SQQ109" s="23"/>
      <c r="SQR109" s="23"/>
      <c r="SQS109" s="23"/>
      <c r="SQT109" s="23"/>
      <c r="SQU109" s="23"/>
      <c r="SQV109" s="23"/>
      <c r="SQW109" s="23"/>
      <c r="SQX109" s="23"/>
      <c r="SQY109" s="23"/>
      <c r="SQZ109" s="23"/>
      <c r="SRA109" s="23"/>
      <c r="SRB109" s="23"/>
      <c r="SRC109" s="23"/>
      <c r="SRD109" s="23"/>
      <c r="SRE109" s="23"/>
      <c r="SRF109" s="23"/>
      <c r="SRG109" s="23"/>
      <c r="SRH109" s="23"/>
      <c r="SRI109" s="23"/>
      <c r="SRJ109" s="23"/>
      <c r="SRK109" s="23"/>
      <c r="SRL109" s="23"/>
      <c r="SRM109" s="23"/>
      <c r="SRN109" s="23"/>
      <c r="SRO109" s="23"/>
      <c r="SRP109" s="23"/>
      <c r="SRQ109" s="23"/>
      <c r="SRR109" s="23"/>
      <c r="SRS109" s="23"/>
      <c r="SRT109" s="23"/>
      <c r="SRU109" s="23"/>
      <c r="SRV109" s="23"/>
      <c r="SRW109" s="23"/>
      <c r="SRX109" s="23"/>
      <c r="SRY109" s="23"/>
      <c r="SRZ109" s="23"/>
      <c r="SSA109" s="23"/>
      <c r="SSB109" s="23"/>
      <c r="SSC109" s="23"/>
      <c r="SSD109" s="23"/>
      <c r="SSE109" s="23"/>
      <c r="SSF109" s="23"/>
      <c r="SSG109" s="23"/>
      <c r="SSH109" s="23"/>
      <c r="SSI109" s="23"/>
      <c r="SSJ109" s="23"/>
      <c r="SSK109" s="23"/>
      <c r="SSL109" s="23"/>
      <c r="SSM109" s="23"/>
      <c r="SSN109" s="23"/>
      <c r="SSO109" s="23"/>
      <c r="SSP109" s="23"/>
      <c r="SSQ109" s="23"/>
      <c r="SSR109" s="23"/>
      <c r="SSS109" s="23"/>
      <c r="SST109" s="23"/>
      <c r="SSU109" s="23"/>
      <c r="SSV109" s="23"/>
      <c r="SSW109" s="23"/>
      <c r="SSX109" s="23"/>
      <c r="SSY109" s="23"/>
      <c r="SSZ109" s="23"/>
      <c r="STA109" s="23"/>
      <c r="STB109" s="23"/>
      <c r="STC109" s="23"/>
      <c r="STD109" s="23"/>
      <c r="STE109" s="23"/>
      <c r="STF109" s="23"/>
      <c r="STG109" s="23"/>
      <c r="STH109" s="23"/>
      <c r="STI109" s="23"/>
      <c r="STJ109" s="23"/>
      <c r="STK109" s="23"/>
      <c r="STL109" s="23"/>
      <c r="STM109" s="23"/>
      <c r="STN109" s="23"/>
      <c r="STO109" s="23"/>
      <c r="STP109" s="23"/>
      <c r="STQ109" s="23"/>
      <c r="STR109" s="23"/>
      <c r="STS109" s="23"/>
      <c r="STT109" s="23"/>
      <c r="STU109" s="23"/>
      <c r="STV109" s="23"/>
      <c r="STW109" s="23"/>
      <c r="STX109" s="23"/>
      <c r="STY109" s="23"/>
      <c r="STZ109" s="23"/>
      <c r="SUA109" s="23"/>
      <c r="SUB109" s="23"/>
      <c r="SUC109" s="23"/>
      <c r="SUD109" s="23"/>
      <c r="SUE109" s="23"/>
      <c r="SUF109" s="23"/>
      <c r="SUG109" s="23"/>
      <c r="SUH109" s="23"/>
      <c r="SUI109" s="23"/>
      <c r="SUJ109" s="23"/>
      <c r="SUK109" s="23"/>
      <c r="SUL109" s="23"/>
      <c r="SUM109" s="23"/>
      <c r="SUN109" s="23"/>
      <c r="SUO109" s="23"/>
      <c r="SUP109" s="23"/>
      <c r="SUQ109" s="23"/>
      <c r="SUR109" s="23"/>
      <c r="SUS109" s="23"/>
      <c r="SUT109" s="23"/>
      <c r="SUU109" s="23"/>
      <c r="SUV109" s="23"/>
      <c r="SUW109" s="23"/>
      <c r="SUX109" s="23"/>
      <c r="SUY109" s="23"/>
      <c r="SUZ109" s="23"/>
      <c r="SVA109" s="23"/>
      <c r="SVB109" s="23"/>
      <c r="SVC109" s="23"/>
      <c r="SVD109" s="23"/>
      <c r="SVE109" s="23"/>
      <c r="SVF109" s="23"/>
      <c r="SVG109" s="23"/>
      <c r="SVH109" s="23"/>
      <c r="SVI109" s="23"/>
      <c r="SVJ109" s="23"/>
      <c r="SVK109" s="23"/>
      <c r="SVL109" s="23"/>
      <c r="SVM109" s="23"/>
      <c r="SVN109" s="23"/>
      <c r="SVO109" s="23"/>
      <c r="SVP109" s="23"/>
      <c r="SVQ109" s="23"/>
      <c r="SVR109" s="23"/>
      <c r="SVS109" s="23"/>
      <c r="SVT109" s="23"/>
      <c r="SVU109" s="23"/>
      <c r="SVV109" s="23"/>
      <c r="SVW109" s="23"/>
      <c r="SVX109" s="23"/>
      <c r="SVY109" s="23"/>
      <c r="SVZ109" s="23"/>
      <c r="SWA109" s="23"/>
      <c r="SWB109" s="23"/>
      <c r="SWC109" s="23"/>
      <c r="SWD109" s="23"/>
      <c r="SWE109" s="23"/>
      <c r="SWF109" s="23"/>
      <c r="SWG109" s="23"/>
      <c r="SWH109" s="23"/>
      <c r="SWI109" s="23"/>
      <c r="SWJ109" s="23"/>
      <c r="SWK109" s="23"/>
      <c r="SWL109" s="23"/>
      <c r="SWM109" s="23"/>
      <c r="SWN109" s="23"/>
      <c r="SWO109" s="23"/>
      <c r="SWP109" s="23"/>
      <c r="SWQ109" s="23"/>
      <c r="SWR109" s="23"/>
      <c r="SWS109" s="23"/>
      <c r="SWT109" s="23"/>
      <c r="SWU109" s="23"/>
      <c r="SWV109" s="23"/>
      <c r="SWW109" s="23"/>
      <c r="SWX109" s="23"/>
      <c r="SWY109" s="23"/>
      <c r="SWZ109" s="23"/>
      <c r="SXA109" s="23"/>
      <c r="SXB109" s="23"/>
      <c r="SXC109" s="23"/>
      <c r="SXD109" s="23"/>
      <c r="SXE109" s="23"/>
      <c r="SXF109" s="23"/>
      <c r="SXG109" s="23"/>
      <c r="SXH109" s="23"/>
      <c r="SXI109" s="23"/>
      <c r="SXJ109" s="23"/>
      <c r="SXK109" s="23"/>
      <c r="SXL109" s="23"/>
      <c r="SXM109" s="23"/>
      <c r="SXN109" s="23"/>
      <c r="SXO109" s="23"/>
      <c r="SXP109" s="23"/>
      <c r="SXQ109" s="23"/>
      <c r="SXR109" s="23"/>
      <c r="SXS109" s="23"/>
      <c r="SXT109" s="23"/>
      <c r="SXU109" s="23"/>
      <c r="SXV109" s="23"/>
      <c r="SXW109" s="23"/>
      <c r="SXX109" s="23"/>
      <c r="SXY109" s="23"/>
      <c r="SXZ109" s="23"/>
      <c r="SYA109" s="23"/>
      <c r="SYB109" s="23"/>
      <c r="SYC109" s="23"/>
      <c r="SYD109" s="23"/>
      <c r="SYE109" s="23"/>
      <c r="SYF109" s="23"/>
      <c r="SYG109" s="23"/>
      <c r="SYH109" s="23"/>
      <c r="SYI109" s="23"/>
      <c r="SYJ109" s="23"/>
      <c r="SYK109" s="23"/>
      <c r="SYL109" s="23"/>
      <c r="SYM109" s="23"/>
      <c r="SYN109" s="23"/>
      <c r="SYO109" s="23"/>
      <c r="SYP109" s="23"/>
      <c r="SYQ109" s="23"/>
      <c r="SYR109" s="23"/>
      <c r="SYS109" s="23"/>
      <c r="SYT109" s="23"/>
      <c r="SYU109" s="23"/>
      <c r="SYV109" s="23"/>
      <c r="SYW109" s="23"/>
      <c r="SYX109" s="23"/>
      <c r="SYY109" s="23"/>
      <c r="SYZ109" s="23"/>
      <c r="SZA109" s="23"/>
      <c r="SZB109" s="23"/>
      <c r="SZC109" s="23"/>
      <c r="SZD109" s="23"/>
      <c r="SZE109" s="23"/>
      <c r="SZF109" s="23"/>
      <c r="SZG109" s="23"/>
      <c r="SZH109" s="23"/>
      <c r="SZI109" s="23"/>
      <c r="SZJ109" s="23"/>
      <c r="SZK109" s="23"/>
      <c r="SZL109" s="23"/>
      <c r="SZM109" s="23"/>
      <c r="SZN109" s="23"/>
      <c r="SZO109" s="23"/>
      <c r="SZP109" s="23"/>
      <c r="SZQ109" s="23"/>
      <c r="SZR109" s="23"/>
      <c r="SZS109" s="23"/>
      <c r="SZT109" s="23"/>
      <c r="SZU109" s="23"/>
      <c r="SZV109" s="23"/>
      <c r="SZW109" s="23"/>
      <c r="SZX109" s="23"/>
      <c r="SZY109" s="23"/>
      <c r="SZZ109" s="23"/>
      <c r="TAA109" s="23"/>
      <c r="TAB109" s="23"/>
      <c r="TAC109" s="23"/>
      <c r="TAD109" s="23"/>
      <c r="TAE109" s="23"/>
      <c r="TAF109" s="23"/>
      <c r="TAG109" s="23"/>
      <c r="TAH109" s="23"/>
      <c r="TAI109" s="23"/>
      <c r="TAJ109" s="23"/>
      <c r="TAK109" s="23"/>
      <c r="TAL109" s="23"/>
      <c r="TAM109" s="23"/>
      <c r="TAN109" s="23"/>
      <c r="TAO109" s="23"/>
      <c r="TAP109" s="23"/>
      <c r="TAQ109" s="23"/>
      <c r="TAR109" s="23"/>
      <c r="TAS109" s="23"/>
      <c r="TAT109" s="23"/>
      <c r="TAU109" s="23"/>
      <c r="TAV109" s="23"/>
      <c r="TAW109" s="23"/>
      <c r="TAX109" s="23"/>
      <c r="TAY109" s="23"/>
      <c r="TAZ109" s="23"/>
      <c r="TBA109" s="23"/>
      <c r="TBB109" s="23"/>
      <c r="TBC109" s="23"/>
      <c r="TBD109" s="23"/>
      <c r="TBE109" s="23"/>
      <c r="TBF109" s="23"/>
      <c r="TBG109" s="23"/>
      <c r="TBH109" s="23"/>
      <c r="TBI109" s="23"/>
      <c r="TBJ109" s="23"/>
      <c r="TBK109" s="23"/>
      <c r="TBL109" s="23"/>
      <c r="TBM109" s="23"/>
      <c r="TBN109" s="23"/>
      <c r="TBO109" s="23"/>
      <c r="TBP109" s="23"/>
      <c r="TBQ109" s="23"/>
      <c r="TBR109" s="23"/>
      <c r="TBS109" s="23"/>
      <c r="TBT109" s="23"/>
      <c r="TBU109" s="23"/>
      <c r="TBV109" s="23"/>
      <c r="TBW109" s="23"/>
      <c r="TBX109" s="23"/>
      <c r="TBY109" s="23"/>
      <c r="TBZ109" s="23"/>
      <c r="TCA109" s="23"/>
      <c r="TCB109" s="23"/>
      <c r="TCC109" s="23"/>
      <c r="TCD109" s="23"/>
      <c r="TCE109" s="23"/>
      <c r="TCF109" s="23"/>
      <c r="TCG109" s="23"/>
      <c r="TCH109" s="23"/>
      <c r="TCI109" s="23"/>
      <c r="TCJ109" s="23"/>
      <c r="TCK109" s="23"/>
      <c r="TCL109" s="23"/>
      <c r="TCM109" s="23"/>
      <c r="TCN109" s="23"/>
      <c r="TCO109" s="23"/>
      <c r="TCP109" s="23"/>
      <c r="TCQ109" s="23"/>
      <c r="TCR109" s="23"/>
      <c r="TCS109" s="23"/>
      <c r="TCT109" s="23"/>
      <c r="TCU109" s="23"/>
      <c r="TCV109" s="23"/>
      <c r="TCW109" s="23"/>
      <c r="TCX109" s="23"/>
      <c r="TCY109" s="23"/>
      <c r="TCZ109" s="23"/>
      <c r="TDA109" s="23"/>
      <c r="TDB109" s="23"/>
      <c r="TDC109" s="23"/>
      <c r="TDD109" s="23"/>
      <c r="TDE109" s="23"/>
      <c r="TDF109" s="23"/>
      <c r="TDG109" s="23"/>
      <c r="TDH109" s="23"/>
      <c r="TDI109" s="23"/>
      <c r="TDJ109" s="23"/>
      <c r="TDK109" s="23"/>
      <c r="TDL109" s="23"/>
      <c r="TDM109" s="23"/>
      <c r="TDN109" s="23"/>
      <c r="TDO109" s="23"/>
      <c r="TDP109" s="23"/>
      <c r="TDQ109" s="23"/>
      <c r="TDR109" s="23"/>
      <c r="TDS109" s="23"/>
      <c r="TDT109" s="23"/>
      <c r="TDU109" s="23"/>
      <c r="TDV109" s="23"/>
      <c r="TDW109" s="23"/>
      <c r="TDX109" s="23"/>
      <c r="TDY109" s="23"/>
      <c r="TDZ109" s="23"/>
      <c r="TEA109" s="23"/>
      <c r="TEB109" s="23"/>
      <c r="TEC109" s="23"/>
      <c r="TED109" s="23"/>
      <c r="TEE109" s="23"/>
      <c r="TEF109" s="23"/>
      <c r="TEG109" s="23"/>
      <c r="TEH109" s="23"/>
      <c r="TEI109" s="23"/>
      <c r="TEJ109" s="23"/>
      <c r="TEK109" s="23"/>
      <c r="TEL109" s="23"/>
      <c r="TEM109" s="23"/>
      <c r="TEN109" s="23"/>
      <c r="TEO109" s="23"/>
      <c r="TEP109" s="23"/>
      <c r="TEQ109" s="23"/>
      <c r="TER109" s="23"/>
      <c r="TES109" s="23"/>
      <c r="TET109" s="23"/>
      <c r="TEU109" s="23"/>
      <c r="TEV109" s="23"/>
      <c r="TEW109" s="23"/>
      <c r="TEX109" s="23"/>
      <c r="TEY109" s="23"/>
      <c r="TEZ109" s="23"/>
      <c r="TFA109" s="23"/>
      <c r="TFB109" s="23"/>
      <c r="TFC109" s="23"/>
      <c r="TFD109" s="23"/>
      <c r="TFE109" s="23"/>
      <c r="TFF109" s="23"/>
      <c r="TFG109" s="23"/>
      <c r="TFH109" s="23"/>
      <c r="TFI109" s="23"/>
      <c r="TFJ109" s="23"/>
      <c r="TFK109" s="23"/>
      <c r="TFL109" s="23"/>
      <c r="TFM109" s="23"/>
      <c r="TFN109" s="23"/>
      <c r="TFO109" s="23"/>
      <c r="TFP109" s="23"/>
      <c r="TFQ109" s="23"/>
      <c r="TFR109" s="23"/>
      <c r="TFS109" s="23"/>
      <c r="TFT109" s="23"/>
      <c r="TFU109" s="23"/>
      <c r="TFV109" s="23"/>
      <c r="TFW109" s="23"/>
      <c r="TFX109" s="23"/>
      <c r="TFY109" s="23"/>
      <c r="TFZ109" s="23"/>
      <c r="TGA109" s="23"/>
      <c r="TGB109" s="23"/>
      <c r="TGC109" s="23"/>
      <c r="TGD109" s="23"/>
      <c r="TGE109" s="23"/>
      <c r="TGF109" s="23"/>
      <c r="TGG109" s="23"/>
      <c r="TGH109" s="23"/>
      <c r="TGI109" s="23"/>
      <c r="TGJ109" s="23"/>
      <c r="TGK109" s="23"/>
      <c r="TGL109" s="23"/>
      <c r="TGM109" s="23"/>
      <c r="TGN109" s="23"/>
      <c r="TGO109" s="23"/>
      <c r="TGP109" s="23"/>
      <c r="TGQ109" s="23"/>
      <c r="TGR109" s="23"/>
      <c r="TGS109" s="23"/>
      <c r="TGT109" s="23"/>
      <c r="TGU109" s="23"/>
      <c r="TGV109" s="23"/>
      <c r="TGW109" s="23"/>
      <c r="TGX109" s="23"/>
      <c r="TGY109" s="23"/>
      <c r="TGZ109" s="23"/>
      <c r="THA109" s="23"/>
      <c r="THB109" s="23"/>
      <c r="THC109" s="23"/>
      <c r="THD109" s="23"/>
      <c r="THE109" s="23"/>
      <c r="THF109" s="23"/>
      <c r="THG109" s="23"/>
      <c r="THH109" s="23"/>
      <c r="THI109" s="23"/>
      <c r="THJ109" s="23"/>
      <c r="THK109" s="23"/>
      <c r="THL109" s="23"/>
      <c r="THM109" s="23"/>
      <c r="THN109" s="23"/>
      <c r="THO109" s="23"/>
      <c r="THP109" s="23"/>
      <c r="THQ109" s="23"/>
      <c r="THR109" s="23"/>
      <c r="THS109" s="23"/>
      <c r="THT109" s="23"/>
      <c r="THU109" s="23"/>
      <c r="THV109" s="23"/>
      <c r="THW109" s="23"/>
      <c r="THX109" s="23"/>
      <c r="THY109" s="23"/>
      <c r="THZ109" s="23"/>
      <c r="TIA109" s="23"/>
      <c r="TIB109" s="23"/>
      <c r="TIC109" s="23"/>
      <c r="TID109" s="23"/>
      <c r="TIE109" s="23"/>
      <c r="TIF109" s="23"/>
      <c r="TIG109" s="23"/>
      <c r="TIH109" s="23"/>
      <c r="TII109" s="23"/>
      <c r="TIJ109" s="23"/>
      <c r="TIK109" s="23"/>
      <c r="TIL109" s="23"/>
      <c r="TIM109" s="23"/>
      <c r="TIN109" s="23"/>
      <c r="TIO109" s="23"/>
      <c r="TIP109" s="23"/>
      <c r="TIQ109" s="23"/>
      <c r="TIR109" s="23"/>
      <c r="TIS109" s="23"/>
      <c r="TIT109" s="23"/>
      <c r="TIU109" s="23"/>
      <c r="TIV109" s="23"/>
      <c r="TIW109" s="23"/>
      <c r="TIX109" s="23"/>
      <c r="TIY109" s="23"/>
      <c r="TIZ109" s="23"/>
      <c r="TJA109" s="23"/>
      <c r="TJB109" s="23"/>
      <c r="TJC109" s="23"/>
      <c r="TJD109" s="23"/>
      <c r="TJE109" s="23"/>
      <c r="TJF109" s="23"/>
      <c r="TJG109" s="23"/>
      <c r="TJH109" s="23"/>
      <c r="TJI109" s="23"/>
      <c r="TJJ109" s="23"/>
      <c r="TJK109" s="23"/>
      <c r="TJL109" s="23"/>
      <c r="TJM109" s="23"/>
      <c r="TJN109" s="23"/>
      <c r="TJO109" s="23"/>
      <c r="TJP109" s="23"/>
      <c r="TJQ109" s="23"/>
      <c r="TJR109" s="23"/>
      <c r="TJS109" s="23"/>
      <c r="TJT109" s="23"/>
      <c r="TJU109" s="23"/>
      <c r="TJV109" s="23"/>
      <c r="TJW109" s="23"/>
      <c r="TJX109" s="23"/>
      <c r="TJY109" s="23"/>
      <c r="TJZ109" s="23"/>
      <c r="TKA109" s="23"/>
      <c r="TKB109" s="23"/>
      <c r="TKC109" s="23"/>
      <c r="TKD109" s="23"/>
      <c r="TKE109" s="23"/>
      <c r="TKF109" s="23"/>
      <c r="TKG109" s="23"/>
      <c r="TKH109" s="23"/>
      <c r="TKI109" s="23"/>
      <c r="TKJ109" s="23"/>
      <c r="TKK109" s="23"/>
      <c r="TKL109" s="23"/>
      <c r="TKM109" s="23"/>
      <c r="TKN109" s="23"/>
      <c r="TKO109" s="23"/>
      <c r="TKP109" s="23"/>
      <c r="TKQ109" s="23"/>
      <c r="TKR109" s="23"/>
      <c r="TKS109" s="23"/>
      <c r="TKT109" s="23"/>
      <c r="TKU109" s="23"/>
      <c r="TKV109" s="23"/>
      <c r="TKW109" s="23"/>
      <c r="TKX109" s="23"/>
      <c r="TKY109" s="23"/>
      <c r="TKZ109" s="23"/>
      <c r="TLA109" s="23"/>
      <c r="TLB109" s="23"/>
      <c r="TLC109" s="23"/>
      <c r="TLD109" s="23"/>
      <c r="TLE109" s="23"/>
      <c r="TLF109" s="23"/>
      <c r="TLG109" s="23"/>
      <c r="TLH109" s="23"/>
      <c r="TLI109" s="23"/>
      <c r="TLJ109" s="23"/>
      <c r="TLK109" s="23"/>
      <c r="TLL109" s="23"/>
      <c r="TLM109" s="23"/>
      <c r="TLN109" s="23"/>
      <c r="TLO109" s="23"/>
      <c r="TLP109" s="23"/>
      <c r="TLQ109" s="23"/>
      <c r="TLR109" s="23"/>
      <c r="TLS109" s="23"/>
      <c r="TLT109" s="23"/>
      <c r="TLU109" s="23"/>
      <c r="TLV109" s="23"/>
      <c r="TLW109" s="23"/>
      <c r="TLX109" s="23"/>
      <c r="TLY109" s="23"/>
      <c r="TLZ109" s="23"/>
      <c r="TMA109" s="23"/>
      <c r="TMB109" s="23"/>
      <c r="TMC109" s="23"/>
      <c r="TMD109" s="23"/>
      <c r="TME109" s="23"/>
      <c r="TMF109" s="23"/>
      <c r="TMG109" s="23"/>
      <c r="TMH109" s="23"/>
      <c r="TMI109" s="23"/>
      <c r="TMJ109" s="23"/>
      <c r="TMK109" s="23"/>
      <c r="TML109" s="23"/>
      <c r="TMM109" s="23"/>
      <c r="TMN109" s="23"/>
      <c r="TMO109" s="23"/>
      <c r="TMP109" s="23"/>
      <c r="TMQ109" s="23"/>
      <c r="TMR109" s="23"/>
      <c r="TMS109" s="23"/>
      <c r="TMT109" s="23"/>
      <c r="TMU109" s="23"/>
      <c r="TMV109" s="23"/>
      <c r="TMW109" s="23"/>
      <c r="TMX109" s="23"/>
      <c r="TMY109" s="23"/>
      <c r="TMZ109" s="23"/>
      <c r="TNA109" s="23"/>
      <c r="TNB109" s="23"/>
      <c r="TNC109" s="23"/>
      <c r="TND109" s="23"/>
      <c r="TNE109" s="23"/>
      <c r="TNF109" s="23"/>
      <c r="TNG109" s="23"/>
      <c r="TNH109" s="23"/>
      <c r="TNI109" s="23"/>
      <c r="TNJ109" s="23"/>
      <c r="TNK109" s="23"/>
      <c r="TNL109" s="23"/>
      <c r="TNM109" s="23"/>
      <c r="TNN109" s="23"/>
      <c r="TNO109" s="23"/>
      <c r="TNP109" s="23"/>
      <c r="TNQ109" s="23"/>
      <c r="TNR109" s="23"/>
      <c r="TNS109" s="23"/>
      <c r="TNT109" s="23"/>
      <c r="TNU109" s="23"/>
      <c r="TNV109" s="23"/>
      <c r="TNW109" s="23"/>
      <c r="TNX109" s="23"/>
      <c r="TNY109" s="23"/>
      <c r="TNZ109" s="23"/>
      <c r="TOA109" s="23"/>
      <c r="TOB109" s="23"/>
      <c r="TOC109" s="23"/>
      <c r="TOD109" s="23"/>
      <c r="TOE109" s="23"/>
      <c r="TOF109" s="23"/>
      <c r="TOG109" s="23"/>
      <c r="TOH109" s="23"/>
      <c r="TOI109" s="23"/>
      <c r="TOJ109" s="23"/>
      <c r="TOK109" s="23"/>
      <c r="TOL109" s="23"/>
      <c r="TOM109" s="23"/>
      <c r="TON109" s="23"/>
      <c r="TOO109" s="23"/>
      <c r="TOP109" s="23"/>
      <c r="TOQ109" s="23"/>
      <c r="TOR109" s="23"/>
      <c r="TOS109" s="23"/>
      <c r="TOT109" s="23"/>
      <c r="TOU109" s="23"/>
      <c r="TOV109" s="23"/>
      <c r="TOW109" s="23"/>
      <c r="TOX109" s="23"/>
      <c r="TOY109" s="23"/>
      <c r="TOZ109" s="23"/>
      <c r="TPA109" s="23"/>
      <c r="TPB109" s="23"/>
      <c r="TPC109" s="23"/>
      <c r="TPD109" s="23"/>
      <c r="TPE109" s="23"/>
      <c r="TPF109" s="23"/>
      <c r="TPG109" s="23"/>
      <c r="TPH109" s="23"/>
      <c r="TPI109" s="23"/>
      <c r="TPJ109" s="23"/>
      <c r="TPK109" s="23"/>
      <c r="TPL109" s="23"/>
      <c r="TPM109" s="23"/>
      <c r="TPN109" s="23"/>
      <c r="TPO109" s="23"/>
      <c r="TPP109" s="23"/>
      <c r="TPQ109" s="23"/>
      <c r="TPR109" s="23"/>
      <c r="TPS109" s="23"/>
      <c r="TPT109" s="23"/>
      <c r="TPU109" s="23"/>
      <c r="TPV109" s="23"/>
      <c r="TPW109" s="23"/>
      <c r="TPX109" s="23"/>
      <c r="TPY109" s="23"/>
      <c r="TPZ109" s="23"/>
      <c r="TQA109" s="23"/>
      <c r="TQB109" s="23"/>
      <c r="TQC109" s="23"/>
      <c r="TQD109" s="23"/>
      <c r="TQE109" s="23"/>
      <c r="TQF109" s="23"/>
      <c r="TQG109" s="23"/>
      <c r="TQH109" s="23"/>
      <c r="TQI109" s="23"/>
      <c r="TQJ109" s="23"/>
      <c r="TQK109" s="23"/>
      <c r="TQL109" s="23"/>
      <c r="TQM109" s="23"/>
      <c r="TQN109" s="23"/>
      <c r="TQO109" s="23"/>
      <c r="TQP109" s="23"/>
      <c r="TQQ109" s="23"/>
      <c r="TQR109" s="23"/>
      <c r="TQS109" s="23"/>
      <c r="TQT109" s="23"/>
      <c r="TQU109" s="23"/>
      <c r="TQV109" s="23"/>
      <c r="TQW109" s="23"/>
      <c r="TQX109" s="23"/>
      <c r="TQY109" s="23"/>
      <c r="TQZ109" s="23"/>
      <c r="TRA109" s="23"/>
      <c r="TRB109" s="23"/>
      <c r="TRC109" s="23"/>
      <c r="TRD109" s="23"/>
      <c r="TRE109" s="23"/>
      <c r="TRF109" s="23"/>
      <c r="TRG109" s="23"/>
      <c r="TRH109" s="23"/>
      <c r="TRI109" s="23"/>
      <c r="TRJ109" s="23"/>
      <c r="TRK109" s="23"/>
      <c r="TRL109" s="23"/>
      <c r="TRM109" s="23"/>
      <c r="TRN109" s="23"/>
      <c r="TRO109" s="23"/>
      <c r="TRP109" s="23"/>
      <c r="TRQ109" s="23"/>
      <c r="TRR109" s="23"/>
      <c r="TRS109" s="23"/>
      <c r="TRT109" s="23"/>
      <c r="TRU109" s="23"/>
      <c r="TRV109" s="23"/>
      <c r="TRW109" s="23"/>
      <c r="TRX109" s="23"/>
      <c r="TRY109" s="23"/>
      <c r="TRZ109" s="23"/>
      <c r="TSA109" s="23"/>
      <c r="TSB109" s="23"/>
      <c r="TSC109" s="23"/>
      <c r="TSD109" s="23"/>
      <c r="TSE109" s="23"/>
      <c r="TSF109" s="23"/>
      <c r="TSG109" s="23"/>
      <c r="TSH109" s="23"/>
      <c r="TSI109" s="23"/>
      <c r="TSJ109" s="23"/>
      <c r="TSK109" s="23"/>
      <c r="TSL109" s="23"/>
      <c r="TSM109" s="23"/>
      <c r="TSN109" s="23"/>
      <c r="TSO109" s="23"/>
      <c r="TSP109" s="23"/>
      <c r="TSQ109" s="23"/>
      <c r="TSR109" s="23"/>
      <c r="TSS109" s="23"/>
      <c r="TST109" s="23"/>
      <c r="TSU109" s="23"/>
      <c r="TSV109" s="23"/>
      <c r="TSW109" s="23"/>
      <c r="TSX109" s="23"/>
      <c r="TSY109" s="23"/>
      <c r="TSZ109" s="23"/>
      <c r="TTA109" s="23"/>
      <c r="TTB109" s="23"/>
      <c r="TTC109" s="23"/>
      <c r="TTD109" s="23"/>
      <c r="TTE109" s="23"/>
      <c r="TTF109" s="23"/>
      <c r="TTG109" s="23"/>
      <c r="TTH109" s="23"/>
      <c r="TTI109" s="23"/>
      <c r="TTJ109" s="23"/>
      <c r="TTK109" s="23"/>
      <c r="TTL109" s="23"/>
      <c r="TTM109" s="23"/>
      <c r="TTN109" s="23"/>
      <c r="TTO109" s="23"/>
      <c r="TTP109" s="23"/>
      <c r="TTQ109" s="23"/>
      <c r="TTR109" s="23"/>
      <c r="TTS109" s="23"/>
      <c r="TTT109" s="23"/>
      <c r="TTU109" s="23"/>
      <c r="TTV109" s="23"/>
      <c r="TTW109" s="23"/>
      <c r="TTX109" s="23"/>
      <c r="TTY109" s="23"/>
      <c r="TTZ109" s="23"/>
      <c r="TUA109" s="23"/>
      <c r="TUB109" s="23"/>
      <c r="TUC109" s="23"/>
      <c r="TUD109" s="23"/>
      <c r="TUE109" s="23"/>
      <c r="TUF109" s="23"/>
      <c r="TUG109" s="23"/>
      <c r="TUH109" s="23"/>
      <c r="TUI109" s="23"/>
      <c r="TUJ109" s="23"/>
      <c r="TUK109" s="23"/>
      <c r="TUL109" s="23"/>
      <c r="TUM109" s="23"/>
      <c r="TUN109" s="23"/>
      <c r="TUO109" s="23"/>
      <c r="TUP109" s="23"/>
      <c r="TUQ109" s="23"/>
      <c r="TUR109" s="23"/>
      <c r="TUS109" s="23"/>
      <c r="TUT109" s="23"/>
      <c r="TUU109" s="23"/>
      <c r="TUV109" s="23"/>
      <c r="TUW109" s="23"/>
      <c r="TUX109" s="23"/>
      <c r="TUY109" s="23"/>
      <c r="TUZ109" s="23"/>
      <c r="TVA109" s="23"/>
      <c r="TVB109" s="23"/>
      <c r="TVC109" s="23"/>
      <c r="TVD109" s="23"/>
      <c r="TVE109" s="23"/>
      <c r="TVF109" s="23"/>
      <c r="TVG109" s="23"/>
      <c r="TVH109" s="23"/>
      <c r="TVI109" s="23"/>
      <c r="TVJ109" s="23"/>
      <c r="TVK109" s="23"/>
      <c r="TVL109" s="23"/>
      <c r="TVM109" s="23"/>
      <c r="TVN109" s="23"/>
      <c r="TVO109" s="23"/>
      <c r="TVP109" s="23"/>
      <c r="TVQ109" s="23"/>
      <c r="TVR109" s="23"/>
      <c r="TVS109" s="23"/>
      <c r="TVT109" s="23"/>
      <c r="TVU109" s="23"/>
      <c r="TVV109" s="23"/>
      <c r="TVW109" s="23"/>
      <c r="TVX109" s="23"/>
      <c r="TVY109" s="23"/>
      <c r="TVZ109" s="23"/>
      <c r="TWA109" s="23"/>
      <c r="TWB109" s="23"/>
      <c r="TWC109" s="23"/>
      <c r="TWD109" s="23"/>
      <c r="TWE109" s="23"/>
      <c r="TWF109" s="23"/>
      <c r="TWG109" s="23"/>
      <c r="TWH109" s="23"/>
      <c r="TWI109" s="23"/>
      <c r="TWJ109" s="23"/>
      <c r="TWK109" s="23"/>
      <c r="TWL109" s="23"/>
      <c r="TWM109" s="23"/>
      <c r="TWN109" s="23"/>
      <c r="TWO109" s="23"/>
      <c r="TWP109" s="23"/>
      <c r="TWQ109" s="23"/>
      <c r="TWR109" s="23"/>
      <c r="TWS109" s="23"/>
      <c r="TWT109" s="23"/>
      <c r="TWU109" s="23"/>
      <c r="TWV109" s="23"/>
      <c r="TWW109" s="23"/>
      <c r="TWX109" s="23"/>
      <c r="TWY109" s="23"/>
      <c r="TWZ109" s="23"/>
      <c r="TXA109" s="23"/>
      <c r="TXB109" s="23"/>
      <c r="TXC109" s="23"/>
      <c r="TXD109" s="23"/>
      <c r="TXE109" s="23"/>
      <c r="TXF109" s="23"/>
      <c r="TXG109" s="23"/>
      <c r="TXH109" s="23"/>
      <c r="TXI109" s="23"/>
      <c r="TXJ109" s="23"/>
      <c r="TXK109" s="23"/>
      <c r="TXL109" s="23"/>
      <c r="TXM109" s="23"/>
      <c r="TXN109" s="23"/>
      <c r="TXO109" s="23"/>
      <c r="TXP109" s="23"/>
      <c r="TXQ109" s="23"/>
      <c r="TXR109" s="23"/>
      <c r="TXS109" s="23"/>
      <c r="TXT109" s="23"/>
      <c r="TXU109" s="23"/>
      <c r="TXV109" s="23"/>
      <c r="TXW109" s="23"/>
      <c r="TXX109" s="23"/>
      <c r="TXY109" s="23"/>
      <c r="TXZ109" s="23"/>
      <c r="TYA109" s="23"/>
      <c r="TYB109" s="23"/>
      <c r="TYC109" s="23"/>
      <c r="TYD109" s="23"/>
      <c r="TYE109" s="23"/>
      <c r="TYF109" s="23"/>
      <c r="TYG109" s="23"/>
      <c r="TYH109" s="23"/>
      <c r="TYI109" s="23"/>
      <c r="TYJ109" s="23"/>
      <c r="TYK109" s="23"/>
      <c r="TYL109" s="23"/>
      <c r="TYM109" s="23"/>
      <c r="TYN109" s="23"/>
      <c r="TYO109" s="23"/>
      <c r="TYP109" s="23"/>
      <c r="TYQ109" s="23"/>
      <c r="TYR109" s="23"/>
      <c r="TYS109" s="23"/>
      <c r="TYT109" s="23"/>
      <c r="TYU109" s="23"/>
      <c r="TYV109" s="23"/>
      <c r="TYW109" s="23"/>
      <c r="TYX109" s="23"/>
      <c r="TYY109" s="23"/>
      <c r="TYZ109" s="23"/>
      <c r="TZA109" s="23"/>
      <c r="TZB109" s="23"/>
      <c r="TZC109" s="23"/>
      <c r="TZD109" s="23"/>
      <c r="TZE109" s="23"/>
      <c r="TZF109" s="23"/>
      <c r="TZG109" s="23"/>
      <c r="TZH109" s="23"/>
      <c r="TZI109" s="23"/>
      <c r="TZJ109" s="23"/>
      <c r="TZK109" s="23"/>
      <c r="TZL109" s="23"/>
      <c r="TZM109" s="23"/>
      <c r="TZN109" s="23"/>
      <c r="TZO109" s="23"/>
      <c r="TZP109" s="23"/>
      <c r="TZQ109" s="23"/>
      <c r="TZR109" s="23"/>
      <c r="TZS109" s="23"/>
      <c r="TZT109" s="23"/>
      <c r="TZU109" s="23"/>
      <c r="TZV109" s="23"/>
      <c r="TZW109" s="23"/>
      <c r="TZX109" s="23"/>
      <c r="TZY109" s="23"/>
      <c r="TZZ109" s="23"/>
      <c r="UAA109" s="23"/>
      <c r="UAB109" s="23"/>
      <c r="UAC109" s="23"/>
      <c r="UAD109" s="23"/>
      <c r="UAE109" s="23"/>
      <c r="UAF109" s="23"/>
      <c r="UAG109" s="23"/>
      <c r="UAH109" s="23"/>
      <c r="UAI109" s="23"/>
      <c r="UAJ109" s="23"/>
      <c r="UAK109" s="23"/>
      <c r="UAL109" s="23"/>
      <c r="UAM109" s="23"/>
      <c r="UAN109" s="23"/>
      <c r="UAO109" s="23"/>
      <c r="UAP109" s="23"/>
      <c r="UAQ109" s="23"/>
      <c r="UAR109" s="23"/>
      <c r="UAS109" s="23"/>
      <c r="UAT109" s="23"/>
      <c r="UAU109" s="23"/>
      <c r="UAV109" s="23"/>
      <c r="UAW109" s="23"/>
      <c r="UAX109" s="23"/>
      <c r="UAY109" s="23"/>
      <c r="UAZ109" s="23"/>
      <c r="UBA109" s="23"/>
      <c r="UBB109" s="23"/>
      <c r="UBC109" s="23"/>
      <c r="UBD109" s="23"/>
      <c r="UBE109" s="23"/>
      <c r="UBF109" s="23"/>
      <c r="UBG109" s="23"/>
      <c r="UBH109" s="23"/>
      <c r="UBI109" s="23"/>
      <c r="UBJ109" s="23"/>
      <c r="UBK109" s="23"/>
      <c r="UBL109" s="23"/>
      <c r="UBM109" s="23"/>
      <c r="UBN109" s="23"/>
      <c r="UBO109" s="23"/>
      <c r="UBP109" s="23"/>
      <c r="UBQ109" s="23"/>
      <c r="UBR109" s="23"/>
      <c r="UBS109" s="23"/>
      <c r="UBT109" s="23"/>
      <c r="UBU109" s="23"/>
      <c r="UBV109" s="23"/>
      <c r="UBW109" s="23"/>
      <c r="UBX109" s="23"/>
      <c r="UBY109" s="23"/>
      <c r="UBZ109" s="23"/>
      <c r="UCA109" s="23"/>
      <c r="UCB109" s="23"/>
      <c r="UCC109" s="23"/>
      <c r="UCD109" s="23"/>
      <c r="UCE109" s="23"/>
      <c r="UCF109" s="23"/>
      <c r="UCG109" s="23"/>
      <c r="UCH109" s="23"/>
      <c r="UCI109" s="23"/>
      <c r="UCJ109" s="23"/>
      <c r="UCK109" s="23"/>
      <c r="UCL109" s="23"/>
      <c r="UCM109" s="23"/>
      <c r="UCN109" s="23"/>
      <c r="UCO109" s="23"/>
      <c r="UCP109" s="23"/>
      <c r="UCQ109" s="23"/>
      <c r="UCR109" s="23"/>
      <c r="UCS109" s="23"/>
      <c r="UCT109" s="23"/>
      <c r="UCU109" s="23"/>
      <c r="UCV109" s="23"/>
      <c r="UCW109" s="23"/>
      <c r="UCX109" s="23"/>
      <c r="UCY109" s="23"/>
      <c r="UCZ109" s="23"/>
      <c r="UDA109" s="23"/>
      <c r="UDB109" s="23"/>
      <c r="UDC109" s="23"/>
      <c r="UDD109" s="23"/>
      <c r="UDE109" s="23"/>
      <c r="UDF109" s="23"/>
      <c r="UDG109" s="23"/>
      <c r="UDH109" s="23"/>
      <c r="UDI109" s="23"/>
      <c r="UDJ109" s="23"/>
      <c r="UDK109" s="23"/>
      <c r="UDL109" s="23"/>
      <c r="UDM109" s="23"/>
      <c r="UDN109" s="23"/>
      <c r="UDO109" s="23"/>
      <c r="UDP109" s="23"/>
      <c r="UDQ109" s="23"/>
      <c r="UDR109" s="23"/>
      <c r="UDS109" s="23"/>
      <c r="UDT109" s="23"/>
      <c r="UDU109" s="23"/>
      <c r="UDV109" s="23"/>
      <c r="UDW109" s="23"/>
      <c r="UDX109" s="23"/>
      <c r="UDY109" s="23"/>
      <c r="UDZ109" s="23"/>
      <c r="UEA109" s="23"/>
      <c r="UEB109" s="23"/>
      <c r="UEC109" s="23"/>
      <c r="UED109" s="23"/>
      <c r="UEE109" s="23"/>
      <c r="UEF109" s="23"/>
      <c r="UEG109" s="23"/>
      <c r="UEH109" s="23"/>
      <c r="UEI109" s="23"/>
      <c r="UEJ109" s="23"/>
      <c r="UEK109" s="23"/>
      <c r="UEL109" s="23"/>
      <c r="UEM109" s="23"/>
      <c r="UEN109" s="23"/>
      <c r="UEO109" s="23"/>
      <c r="UEP109" s="23"/>
      <c r="UEQ109" s="23"/>
      <c r="UER109" s="23"/>
      <c r="UES109" s="23"/>
      <c r="UET109" s="23"/>
      <c r="UEU109" s="23"/>
      <c r="UEV109" s="23"/>
      <c r="UEW109" s="23"/>
      <c r="UEX109" s="23"/>
      <c r="UEY109" s="23"/>
      <c r="UEZ109" s="23"/>
      <c r="UFA109" s="23"/>
      <c r="UFB109" s="23"/>
      <c r="UFC109" s="23"/>
      <c r="UFD109" s="23"/>
      <c r="UFE109" s="23"/>
      <c r="UFF109" s="23"/>
      <c r="UFG109" s="23"/>
      <c r="UFH109" s="23"/>
      <c r="UFI109" s="23"/>
      <c r="UFJ109" s="23"/>
      <c r="UFK109" s="23"/>
      <c r="UFL109" s="23"/>
      <c r="UFM109" s="23"/>
      <c r="UFN109" s="23"/>
      <c r="UFO109" s="23"/>
      <c r="UFP109" s="23"/>
      <c r="UFQ109" s="23"/>
      <c r="UFR109" s="23"/>
      <c r="UFS109" s="23"/>
      <c r="UFT109" s="23"/>
      <c r="UFU109" s="23"/>
      <c r="UFV109" s="23"/>
      <c r="UFW109" s="23"/>
      <c r="UFX109" s="23"/>
      <c r="UFY109" s="23"/>
      <c r="UFZ109" s="23"/>
      <c r="UGA109" s="23"/>
      <c r="UGB109" s="23"/>
      <c r="UGC109" s="23"/>
      <c r="UGD109" s="23"/>
      <c r="UGE109" s="23"/>
      <c r="UGF109" s="23"/>
      <c r="UGG109" s="23"/>
      <c r="UGH109" s="23"/>
      <c r="UGI109" s="23"/>
      <c r="UGJ109" s="23"/>
      <c r="UGK109" s="23"/>
      <c r="UGL109" s="23"/>
      <c r="UGM109" s="23"/>
      <c r="UGN109" s="23"/>
      <c r="UGO109" s="23"/>
      <c r="UGP109" s="23"/>
      <c r="UGQ109" s="23"/>
      <c r="UGR109" s="23"/>
      <c r="UGS109" s="23"/>
      <c r="UGT109" s="23"/>
      <c r="UGU109" s="23"/>
      <c r="UGV109" s="23"/>
      <c r="UGW109" s="23"/>
      <c r="UGX109" s="23"/>
      <c r="UGY109" s="23"/>
      <c r="UGZ109" s="23"/>
      <c r="UHA109" s="23"/>
      <c r="UHB109" s="23"/>
      <c r="UHC109" s="23"/>
      <c r="UHD109" s="23"/>
      <c r="UHE109" s="23"/>
      <c r="UHF109" s="23"/>
      <c r="UHG109" s="23"/>
      <c r="UHH109" s="23"/>
      <c r="UHI109" s="23"/>
      <c r="UHJ109" s="23"/>
      <c r="UHK109" s="23"/>
      <c r="UHL109" s="23"/>
      <c r="UHM109" s="23"/>
      <c r="UHN109" s="23"/>
      <c r="UHO109" s="23"/>
      <c r="UHP109" s="23"/>
      <c r="UHQ109" s="23"/>
      <c r="UHR109" s="23"/>
      <c r="UHS109" s="23"/>
      <c r="UHT109" s="23"/>
      <c r="UHU109" s="23"/>
      <c r="UHV109" s="23"/>
      <c r="UHW109" s="23"/>
      <c r="UHX109" s="23"/>
      <c r="UHY109" s="23"/>
      <c r="UHZ109" s="23"/>
      <c r="UIA109" s="23"/>
      <c r="UIB109" s="23"/>
      <c r="UIC109" s="23"/>
      <c r="UID109" s="23"/>
      <c r="UIE109" s="23"/>
      <c r="UIF109" s="23"/>
      <c r="UIG109" s="23"/>
      <c r="UIH109" s="23"/>
      <c r="UII109" s="23"/>
      <c r="UIJ109" s="23"/>
      <c r="UIK109" s="23"/>
      <c r="UIL109" s="23"/>
      <c r="UIM109" s="23"/>
      <c r="UIN109" s="23"/>
      <c r="UIO109" s="23"/>
      <c r="UIP109" s="23"/>
      <c r="UIQ109" s="23"/>
      <c r="UIR109" s="23"/>
      <c r="UIS109" s="23"/>
      <c r="UIT109" s="23"/>
      <c r="UIU109" s="23"/>
      <c r="UIV109" s="23"/>
      <c r="UIW109" s="23"/>
      <c r="UIX109" s="23"/>
      <c r="UIY109" s="23"/>
      <c r="UIZ109" s="23"/>
      <c r="UJA109" s="23"/>
      <c r="UJB109" s="23"/>
      <c r="UJC109" s="23"/>
      <c r="UJD109" s="23"/>
      <c r="UJE109" s="23"/>
      <c r="UJF109" s="23"/>
      <c r="UJG109" s="23"/>
      <c r="UJH109" s="23"/>
      <c r="UJI109" s="23"/>
      <c r="UJJ109" s="23"/>
      <c r="UJK109" s="23"/>
      <c r="UJL109" s="23"/>
      <c r="UJM109" s="23"/>
      <c r="UJN109" s="23"/>
      <c r="UJO109" s="23"/>
      <c r="UJP109" s="23"/>
      <c r="UJQ109" s="23"/>
      <c r="UJR109" s="23"/>
      <c r="UJS109" s="23"/>
      <c r="UJT109" s="23"/>
      <c r="UJU109" s="23"/>
      <c r="UJV109" s="23"/>
      <c r="UJW109" s="23"/>
      <c r="UJX109" s="23"/>
      <c r="UJY109" s="23"/>
      <c r="UJZ109" s="23"/>
      <c r="UKA109" s="23"/>
      <c r="UKB109" s="23"/>
      <c r="UKC109" s="23"/>
      <c r="UKD109" s="23"/>
      <c r="UKE109" s="23"/>
      <c r="UKF109" s="23"/>
      <c r="UKG109" s="23"/>
      <c r="UKH109" s="23"/>
      <c r="UKI109" s="23"/>
      <c r="UKJ109" s="23"/>
      <c r="UKK109" s="23"/>
      <c r="UKL109" s="23"/>
      <c r="UKM109" s="23"/>
      <c r="UKN109" s="23"/>
      <c r="UKO109" s="23"/>
      <c r="UKP109" s="23"/>
      <c r="UKQ109" s="23"/>
      <c r="UKR109" s="23"/>
      <c r="UKS109" s="23"/>
      <c r="UKT109" s="23"/>
      <c r="UKU109" s="23"/>
      <c r="UKV109" s="23"/>
      <c r="UKW109" s="23"/>
      <c r="UKX109" s="23"/>
      <c r="UKY109" s="23"/>
      <c r="UKZ109" s="23"/>
      <c r="ULA109" s="23"/>
      <c r="ULB109" s="23"/>
      <c r="ULC109" s="23"/>
      <c r="ULD109" s="23"/>
      <c r="ULE109" s="23"/>
      <c r="ULF109" s="23"/>
      <c r="ULG109" s="23"/>
      <c r="ULH109" s="23"/>
      <c r="ULI109" s="23"/>
      <c r="ULJ109" s="23"/>
      <c r="ULK109" s="23"/>
      <c r="ULL109" s="23"/>
      <c r="ULM109" s="23"/>
      <c r="ULN109" s="23"/>
      <c r="ULO109" s="23"/>
      <c r="ULP109" s="23"/>
      <c r="ULQ109" s="23"/>
      <c r="ULR109" s="23"/>
      <c r="ULS109" s="23"/>
      <c r="ULT109" s="23"/>
      <c r="ULU109" s="23"/>
      <c r="ULV109" s="23"/>
      <c r="ULW109" s="23"/>
      <c r="ULX109" s="23"/>
      <c r="ULY109" s="23"/>
      <c r="ULZ109" s="23"/>
      <c r="UMA109" s="23"/>
      <c r="UMB109" s="23"/>
      <c r="UMC109" s="23"/>
      <c r="UMD109" s="23"/>
      <c r="UME109" s="23"/>
      <c r="UMF109" s="23"/>
      <c r="UMG109" s="23"/>
      <c r="UMH109" s="23"/>
      <c r="UMI109" s="23"/>
      <c r="UMJ109" s="23"/>
      <c r="UMK109" s="23"/>
      <c r="UML109" s="23"/>
      <c r="UMM109" s="23"/>
      <c r="UMN109" s="23"/>
      <c r="UMO109" s="23"/>
      <c r="UMP109" s="23"/>
      <c r="UMQ109" s="23"/>
      <c r="UMR109" s="23"/>
      <c r="UMS109" s="23"/>
      <c r="UMT109" s="23"/>
      <c r="UMU109" s="23"/>
      <c r="UMV109" s="23"/>
      <c r="UMW109" s="23"/>
      <c r="UMX109" s="23"/>
      <c r="UMY109" s="23"/>
      <c r="UMZ109" s="23"/>
      <c r="UNA109" s="23"/>
      <c r="UNB109" s="23"/>
      <c r="UNC109" s="23"/>
      <c r="UND109" s="23"/>
      <c r="UNE109" s="23"/>
      <c r="UNF109" s="23"/>
      <c r="UNG109" s="23"/>
      <c r="UNH109" s="23"/>
      <c r="UNI109" s="23"/>
      <c r="UNJ109" s="23"/>
      <c r="UNK109" s="23"/>
      <c r="UNL109" s="23"/>
      <c r="UNM109" s="23"/>
      <c r="UNN109" s="23"/>
      <c r="UNO109" s="23"/>
      <c r="UNP109" s="23"/>
      <c r="UNQ109" s="23"/>
      <c r="UNR109" s="23"/>
      <c r="UNS109" s="23"/>
      <c r="UNT109" s="23"/>
      <c r="UNU109" s="23"/>
      <c r="UNV109" s="23"/>
      <c r="UNW109" s="23"/>
      <c r="UNX109" s="23"/>
      <c r="UNY109" s="23"/>
      <c r="UNZ109" s="23"/>
      <c r="UOA109" s="23"/>
      <c r="UOB109" s="23"/>
      <c r="UOC109" s="23"/>
      <c r="UOD109" s="23"/>
      <c r="UOE109" s="23"/>
      <c r="UOF109" s="23"/>
      <c r="UOG109" s="23"/>
      <c r="UOH109" s="23"/>
      <c r="UOI109" s="23"/>
      <c r="UOJ109" s="23"/>
      <c r="UOK109" s="23"/>
      <c r="UOL109" s="23"/>
      <c r="UOM109" s="23"/>
      <c r="UON109" s="23"/>
      <c r="UOO109" s="23"/>
      <c r="UOP109" s="23"/>
      <c r="UOQ109" s="23"/>
      <c r="UOR109" s="23"/>
      <c r="UOS109" s="23"/>
      <c r="UOT109" s="23"/>
      <c r="UOU109" s="23"/>
      <c r="UOV109" s="23"/>
      <c r="UOW109" s="23"/>
      <c r="UOX109" s="23"/>
      <c r="UOY109" s="23"/>
      <c r="UOZ109" s="23"/>
      <c r="UPA109" s="23"/>
      <c r="UPB109" s="23"/>
      <c r="UPC109" s="23"/>
      <c r="UPD109" s="23"/>
      <c r="UPE109" s="23"/>
      <c r="UPF109" s="23"/>
      <c r="UPG109" s="23"/>
      <c r="UPH109" s="23"/>
      <c r="UPI109" s="23"/>
      <c r="UPJ109" s="23"/>
      <c r="UPK109" s="23"/>
      <c r="UPL109" s="23"/>
      <c r="UPM109" s="23"/>
      <c r="UPN109" s="23"/>
      <c r="UPO109" s="23"/>
      <c r="UPP109" s="23"/>
      <c r="UPQ109" s="23"/>
      <c r="UPR109" s="23"/>
      <c r="UPS109" s="23"/>
      <c r="UPT109" s="23"/>
      <c r="UPU109" s="23"/>
      <c r="UPV109" s="23"/>
      <c r="UPW109" s="23"/>
      <c r="UPX109" s="23"/>
      <c r="UPY109" s="23"/>
      <c r="UPZ109" s="23"/>
      <c r="UQA109" s="23"/>
      <c r="UQB109" s="23"/>
      <c r="UQC109" s="23"/>
      <c r="UQD109" s="23"/>
      <c r="UQE109" s="23"/>
      <c r="UQF109" s="23"/>
      <c r="UQG109" s="23"/>
      <c r="UQH109" s="23"/>
      <c r="UQI109" s="23"/>
      <c r="UQJ109" s="23"/>
      <c r="UQK109" s="23"/>
      <c r="UQL109" s="23"/>
      <c r="UQM109" s="23"/>
      <c r="UQN109" s="23"/>
      <c r="UQO109" s="23"/>
      <c r="UQP109" s="23"/>
      <c r="UQQ109" s="23"/>
      <c r="UQR109" s="23"/>
      <c r="UQS109" s="23"/>
      <c r="UQT109" s="23"/>
      <c r="UQU109" s="23"/>
      <c r="UQV109" s="23"/>
      <c r="UQW109" s="23"/>
      <c r="UQX109" s="23"/>
      <c r="UQY109" s="23"/>
      <c r="UQZ109" s="23"/>
      <c r="URA109" s="23"/>
      <c r="URB109" s="23"/>
      <c r="URC109" s="23"/>
      <c r="URD109" s="23"/>
      <c r="URE109" s="23"/>
      <c r="URF109" s="23"/>
      <c r="URG109" s="23"/>
      <c r="URH109" s="23"/>
      <c r="URI109" s="23"/>
      <c r="URJ109" s="23"/>
      <c r="URK109" s="23"/>
      <c r="URL109" s="23"/>
      <c r="URM109" s="23"/>
      <c r="URN109" s="23"/>
      <c r="URO109" s="23"/>
      <c r="URP109" s="23"/>
      <c r="URQ109" s="23"/>
      <c r="URR109" s="23"/>
      <c r="URS109" s="23"/>
      <c r="URT109" s="23"/>
      <c r="URU109" s="23"/>
      <c r="URV109" s="23"/>
      <c r="URW109" s="23"/>
      <c r="URX109" s="23"/>
      <c r="URY109" s="23"/>
      <c r="URZ109" s="23"/>
      <c r="USA109" s="23"/>
      <c r="USB109" s="23"/>
      <c r="USC109" s="23"/>
      <c r="USD109" s="23"/>
      <c r="USE109" s="23"/>
      <c r="USF109" s="23"/>
      <c r="USG109" s="23"/>
      <c r="USH109" s="23"/>
      <c r="USI109" s="23"/>
      <c r="USJ109" s="23"/>
      <c r="USK109" s="23"/>
      <c r="USL109" s="23"/>
      <c r="USM109" s="23"/>
      <c r="USN109" s="23"/>
      <c r="USO109" s="23"/>
      <c r="USP109" s="23"/>
      <c r="USQ109" s="23"/>
      <c r="USR109" s="23"/>
      <c r="USS109" s="23"/>
      <c r="UST109" s="23"/>
      <c r="USU109" s="23"/>
      <c r="USV109" s="23"/>
      <c r="USW109" s="23"/>
      <c r="USX109" s="23"/>
      <c r="USY109" s="23"/>
      <c r="USZ109" s="23"/>
      <c r="UTA109" s="23"/>
      <c r="UTB109" s="23"/>
      <c r="UTC109" s="23"/>
      <c r="UTD109" s="23"/>
      <c r="UTE109" s="23"/>
      <c r="UTF109" s="23"/>
      <c r="UTG109" s="23"/>
      <c r="UTH109" s="23"/>
      <c r="UTI109" s="23"/>
      <c r="UTJ109" s="23"/>
      <c r="UTK109" s="23"/>
      <c r="UTL109" s="23"/>
      <c r="UTM109" s="23"/>
      <c r="UTN109" s="23"/>
      <c r="UTO109" s="23"/>
      <c r="UTP109" s="23"/>
      <c r="UTQ109" s="23"/>
      <c r="UTR109" s="23"/>
      <c r="UTS109" s="23"/>
      <c r="UTT109" s="23"/>
      <c r="UTU109" s="23"/>
      <c r="UTV109" s="23"/>
      <c r="UTW109" s="23"/>
      <c r="UTX109" s="23"/>
      <c r="UTY109" s="23"/>
      <c r="UTZ109" s="23"/>
      <c r="UUA109" s="23"/>
      <c r="UUB109" s="23"/>
      <c r="UUC109" s="23"/>
      <c r="UUD109" s="23"/>
      <c r="UUE109" s="23"/>
      <c r="UUF109" s="23"/>
      <c r="UUG109" s="23"/>
      <c r="UUH109" s="23"/>
      <c r="UUI109" s="23"/>
      <c r="UUJ109" s="23"/>
      <c r="UUK109" s="23"/>
      <c r="UUL109" s="23"/>
      <c r="UUM109" s="23"/>
      <c r="UUN109" s="23"/>
      <c r="UUO109" s="23"/>
      <c r="UUP109" s="23"/>
      <c r="UUQ109" s="23"/>
      <c r="UUR109" s="23"/>
      <c r="UUS109" s="23"/>
      <c r="UUT109" s="23"/>
      <c r="UUU109" s="23"/>
      <c r="UUV109" s="23"/>
      <c r="UUW109" s="23"/>
      <c r="UUX109" s="23"/>
      <c r="UUY109" s="23"/>
      <c r="UUZ109" s="23"/>
      <c r="UVA109" s="23"/>
      <c r="UVB109" s="23"/>
      <c r="UVC109" s="23"/>
      <c r="UVD109" s="23"/>
      <c r="UVE109" s="23"/>
      <c r="UVF109" s="23"/>
      <c r="UVG109" s="23"/>
      <c r="UVH109" s="23"/>
      <c r="UVI109" s="23"/>
      <c r="UVJ109" s="23"/>
      <c r="UVK109" s="23"/>
      <c r="UVL109" s="23"/>
      <c r="UVM109" s="23"/>
      <c r="UVN109" s="23"/>
      <c r="UVO109" s="23"/>
      <c r="UVP109" s="23"/>
      <c r="UVQ109" s="23"/>
      <c r="UVR109" s="23"/>
      <c r="UVS109" s="23"/>
      <c r="UVT109" s="23"/>
      <c r="UVU109" s="23"/>
      <c r="UVV109" s="23"/>
      <c r="UVW109" s="23"/>
      <c r="UVX109" s="23"/>
      <c r="UVY109" s="23"/>
      <c r="UVZ109" s="23"/>
      <c r="UWA109" s="23"/>
      <c r="UWB109" s="23"/>
      <c r="UWC109" s="23"/>
      <c r="UWD109" s="23"/>
      <c r="UWE109" s="23"/>
      <c r="UWF109" s="23"/>
      <c r="UWG109" s="23"/>
      <c r="UWH109" s="23"/>
      <c r="UWI109" s="23"/>
      <c r="UWJ109" s="23"/>
      <c r="UWK109" s="23"/>
      <c r="UWL109" s="23"/>
      <c r="UWM109" s="23"/>
      <c r="UWN109" s="23"/>
      <c r="UWO109" s="23"/>
      <c r="UWP109" s="23"/>
      <c r="UWQ109" s="23"/>
      <c r="UWR109" s="23"/>
      <c r="UWS109" s="23"/>
      <c r="UWT109" s="23"/>
      <c r="UWU109" s="23"/>
      <c r="UWV109" s="23"/>
      <c r="UWW109" s="23"/>
      <c r="UWX109" s="23"/>
      <c r="UWY109" s="23"/>
      <c r="UWZ109" s="23"/>
      <c r="UXA109" s="23"/>
      <c r="UXB109" s="23"/>
      <c r="UXC109" s="23"/>
      <c r="UXD109" s="23"/>
      <c r="UXE109" s="23"/>
      <c r="UXF109" s="23"/>
      <c r="UXG109" s="23"/>
      <c r="UXH109" s="23"/>
      <c r="UXI109" s="23"/>
      <c r="UXJ109" s="23"/>
      <c r="UXK109" s="23"/>
      <c r="UXL109" s="23"/>
      <c r="UXM109" s="23"/>
      <c r="UXN109" s="23"/>
      <c r="UXO109" s="23"/>
      <c r="UXP109" s="23"/>
      <c r="UXQ109" s="23"/>
      <c r="UXR109" s="23"/>
      <c r="UXS109" s="23"/>
      <c r="UXT109" s="23"/>
      <c r="UXU109" s="23"/>
      <c r="UXV109" s="23"/>
      <c r="UXW109" s="23"/>
      <c r="UXX109" s="23"/>
      <c r="UXY109" s="23"/>
      <c r="UXZ109" s="23"/>
      <c r="UYA109" s="23"/>
      <c r="UYB109" s="23"/>
      <c r="UYC109" s="23"/>
      <c r="UYD109" s="23"/>
      <c r="UYE109" s="23"/>
      <c r="UYF109" s="23"/>
      <c r="UYG109" s="23"/>
      <c r="UYH109" s="23"/>
      <c r="UYI109" s="23"/>
      <c r="UYJ109" s="23"/>
      <c r="UYK109" s="23"/>
      <c r="UYL109" s="23"/>
      <c r="UYM109" s="23"/>
      <c r="UYN109" s="23"/>
      <c r="UYO109" s="23"/>
      <c r="UYP109" s="23"/>
      <c r="UYQ109" s="23"/>
      <c r="UYR109" s="23"/>
      <c r="UYS109" s="23"/>
      <c r="UYT109" s="23"/>
      <c r="UYU109" s="23"/>
      <c r="UYV109" s="23"/>
      <c r="UYW109" s="23"/>
      <c r="UYX109" s="23"/>
      <c r="UYY109" s="23"/>
      <c r="UYZ109" s="23"/>
      <c r="UZA109" s="23"/>
      <c r="UZB109" s="23"/>
      <c r="UZC109" s="23"/>
      <c r="UZD109" s="23"/>
      <c r="UZE109" s="23"/>
      <c r="UZF109" s="23"/>
      <c r="UZG109" s="23"/>
      <c r="UZH109" s="23"/>
      <c r="UZI109" s="23"/>
      <c r="UZJ109" s="23"/>
      <c r="UZK109" s="23"/>
      <c r="UZL109" s="23"/>
      <c r="UZM109" s="23"/>
      <c r="UZN109" s="23"/>
      <c r="UZO109" s="23"/>
      <c r="UZP109" s="23"/>
      <c r="UZQ109" s="23"/>
      <c r="UZR109" s="23"/>
      <c r="UZS109" s="23"/>
      <c r="UZT109" s="23"/>
      <c r="UZU109" s="23"/>
      <c r="UZV109" s="23"/>
      <c r="UZW109" s="23"/>
      <c r="UZX109" s="23"/>
      <c r="UZY109" s="23"/>
      <c r="UZZ109" s="23"/>
      <c r="VAA109" s="23"/>
      <c r="VAB109" s="23"/>
      <c r="VAC109" s="23"/>
      <c r="VAD109" s="23"/>
      <c r="VAE109" s="23"/>
      <c r="VAF109" s="23"/>
      <c r="VAG109" s="23"/>
      <c r="VAH109" s="23"/>
      <c r="VAI109" s="23"/>
      <c r="VAJ109" s="23"/>
      <c r="VAK109" s="23"/>
      <c r="VAL109" s="23"/>
      <c r="VAM109" s="23"/>
      <c r="VAN109" s="23"/>
      <c r="VAO109" s="23"/>
      <c r="VAP109" s="23"/>
      <c r="VAQ109" s="23"/>
      <c r="VAR109" s="23"/>
      <c r="VAS109" s="23"/>
      <c r="VAT109" s="23"/>
      <c r="VAU109" s="23"/>
      <c r="VAV109" s="23"/>
      <c r="VAW109" s="23"/>
      <c r="VAX109" s="23"/>
      <c r="VAY109" s="23"/>
      <c r="VAZ109" s="23"/>
      <c r="VBA109" s="23"/>
      <c r="VBB109" s="23"/>
      <c r="VBC109" s="23"/>
      <c r="VBD109" s="23"/>
      <c r="VBE109" s="23"/>
      <c r="VBF109" s="23"/>
      <c r="VBG109" s="23"/>
      <c r="VBH109" s="23"/>
      <c r="VBI109" s="23"/>
      <c r="VBJ109" s="23"/>
      <c r="VBK109" s="23"/>
      <c r="VBL109" s="23"/>
      <c r="VBM109" s="23"/>
      <c r="VBN109" s="23"/>
      <c r="VBO109" s="23"/>
      <c r="VBP109" s="23"/>
      <c r="VBQ109" s="23"/>
      <c r="VBR109" s="23"/>
      <c r="VBS109" s="23"/>
      <c r="VBT109" s="23"/>
      <c r="VBU109" s="23"/>
      <c r="VBV109" s="23"/>
      <c r="VBW109" s="23"/>
      <c r="VBX109" s="23"/>
      <c r="VBY109" s="23"/>
      <c r="VBZ109" s="23"/>
      <c r="VCA109" s="23"/>
      <c r="VCB109" s="23"/>
      <c r="VCC109" s="23"/>
      <c r="VCD109" s="23"/>
      <c r="VCE109" s="23"/>
      <c r="VCF109" s="23"/>
      <c r="VCG109" s="23"/>
      <c r="VCH109" s="23"/>
      <c r="VCI109" s="23"/>
      <c r="VCJ109" s="23"/>
      <c r="VCK109" s="23"/>
      <c r="VCL109" s="23"/>
      <c r="VCM109" s="23"/>
      <c r="VCN109" s="23"/>
      <c r="VCO109" s="23"/>
      <c r="VCP109" s="23"/>
      <c r="VCQ109" s="23"/>
      <c r="VCR109" s="23"/>
      <c r="VCS109" s="23"/>
      <c r="VCT109" s="23"/>
      <c r="VCU109" s="23"/>
      <c r="VCV109" s="23"/>
      <c r="VCW109" s="23"/>
      <c r="VCX109" s="23"/>
      <c r="VCY109" s="23"/>
      <c r="VCZ109" s="23"/>
      <c r="VDA109" s="23"/>
      <c r="VDB109" s="23"/>
      <c r="VDC109" s="23"/>
      <c r="VDD109" s="23"/>
      <c r="VDE109" s="23"/>
      <c r="VDF109" s="23"/>
      <c r="VDG109" s="23"/>
      <c r="VDH109" s="23"/>
      <c r="VDI109" s="23"/>
      <c r="VDJ109" s="23"/>
      <c r="VDK109" s="23"/>
      <c r="VDL109" s="23"/>
      <c r="VDM109" s="23"/>
      <c r="VDN109" s="23"/>
      <c r="VDO109" s="23"/>
      <c r="VDP109" s="23"/>
      <c r="VDQ109" s="23"/>
      <c r="VDR109" s="23"/>
      <c r="VDS109" s="23"/>
      <c r="VDT109" s="23"/>
      <c r="VDU109" s="23"/>
      <c r="VDV109" s="23"/>
      <c r="VDW109" s="23"/>
      <c r="VDX109" s="23"/>
      <c r="VDY109" s="23"/>
      <c r="VDZ109" s="23"/>
      <c r="VEA109" s="23"/>
      <c r="VEB109" s="23"/>
      <c r="VEC109" s="23"/>
      <c r="VED109" s="23"/>
      <c r="VEE109" s="23"/>
      <c r="VEF109" s="23"/>
      <c r="VEG109" s="23"/>
      <c r="VEH109" s="23"/>
      <c r="VEI109" s="23"/>
      <c r="VEJ109" s="23"/>
      <c r="VEK109" s="23"/>
      <c r="VEL109" s="23"/>
      <c r="VEM109" s="23"/>
      <c r="VEN109" s="23"/>
      <c r="VEO109" s="23"/>
      <c r="VEP109" s="23"/>
      <c r="VEQ109" s="23"/>
      <c r="VER109" s="23"/>
      <c r="VES109" s="23"/>
      <c r="VET109" s="23"/>
      <c r="VEU109" s="23"/>
      <c r="VEV109" s="23"/>
      <c r="VEW109" s="23"/>
      <c r="VEX109" s="23"/>
      <c r="VEY109" s="23"/>
      <c r="VEZ109" s="23"/>
      <c r="VFA109" s="23"/>
      <c r="VFB109" s="23"/>
      <c r="VFC109" s="23"/>
      <c r="VFD109" s="23"/>
      <c r="VFE109" s="23"/>
      <c r="VFF109" s="23"/>
      <c r="VFG109" s="23"/>
      <c r="VFH109" s="23"/>
      <c r="VFI109" s="23"/>
      <c r="VFJ109" s="23"/>
      <c r="VFK109" s="23"/>
      <c r="VFL109" s="23"/>
      <c r="VFM109" s="23"/>
      <c r="VFN109" s="23"/>
      <c r="VFO109" s="23"/>
      <c r="VFP109" s="23"/>
      <c r="VFQ109" s="23"/>
      <c r="VFR109" s="23"/>
      <c r="VFS109" s="23"/>
      <c r="VFT109" s="23"/>
      <c r="VFU109" s="23"/>
      <c r="VFV109" s="23"/>
      <c r="VFW109" s="23"/>
      <c r="VFX109" s="23"/>
      <c r="VFY109" s="23"/>
      <c r="VFZ109" s="23"/>
      <c r="VGA109" s="23"/>
      <c r="VGB109" s="23"/>
      <c r="VGC109" s="23"/>
      <c r="VGD109" s="23"/>
      <c r="VGE109" s="23"/>
      <c r="VGF109" s="23"/>
      <c r="VGG109" s="23"/>
      <c r="VGH109" s="23"/>
      <c r="VGI109" s="23"/>
      <c r="VGJ109" s="23"/>
      <c r="VGK109" s="23"/>
      <c r="VGL109" s="23"/>
      <c r="VGM109" s="23"/>
      <c r="VGN109" s="23"/>
      <c r="VGO109" s="23"/>
      <c r="VGP109" s="23"/>
      <c r="VGQ109" s="23"/>
      <c r="VGR109" s="23"/>
      <c r="VGS109" s="23"/>
      <c r="VGT109" s="23"/>
      <c r="VGU109" s="23"/>
      <c r="VGV109" s="23"/>
      <c r="VGW109" s="23"/>
      <c r="VGX109" s="23"/>
      <c r="VGY109" s="23"/>
      <c r="VGZ109" s="23"/>
      <c r="VHA109" s="23"/>
      <c r="VHB109" s="23"/>
      <c r="VHC109" s="23"/>
      <c r="VHD109" s="23"/>
      <c r="VHE109" s="23"/>
      <c r="VHF109" s="23"/>
      <c r="VHG109" s="23"/>
      <c r="VHH109" s="23"/>
      <c r="VHI109" s="23"/>
      <c r="VHJ109" s="23"/>
      <c r="VHK109" s="23"/>
      <c r="VHL109" s="23"/>
      <c r="VHM109" s="23"/>
      <c r="VHN109" s="23"/>
      <c r="VHO109" s="23"/>
      <c r="VHP109" s="23"/>
      <c r="VHQ109" s="23"/>
      <c r="VHR109" s="23"/>
      <c r="VHS109" s="23"/>
      <c r="VHT109" s="23"/>
      <c r="VHU109" s="23"/>
      <c r="VHV109" s="23"/>
      <c r="VHW109" s="23"/>
      <c r="VHX109" s="23"/>
      <c r="VHY109" s="23"/>
      <c r="VHZ109" s="23"/>
      <c r="VIA109" s="23"/>
      <c r="VIB109" s="23"/>
      <c r="VIC109" s="23"/>
      <c r="VID109" s="23"/>
      <c r="VIE109" s="23"/>
      <c r="VIF109" s="23"/>
      <c r="VIG109" s="23"/>
      <c r="VIH109" s="23"/>
      <c r="VII109" s="23"/>
      <c r="VIJ109" s="23"/>
      <c r="VIK109" s="23"/>
      <c r="VIL109" s="23"/>
      <c r="VIM109" s="23"/>
      <c r="VIN109" s="23"/>
      <c r="VIO109" s="23"/>
      <c r="VIP109" s="23"/>
      <c r="VIQ109" s="23"/>
      <c r="VIR109" s="23"/>
      <c r="VIS109" s="23"/>
      <c r="VIT109" s="23"/>
      <c r="VIU109" s="23"/>
      <c r="VIV109" s="23"/>
      <c r="VIW109" s="23"/>
      <c r="VIX109" s="23"/>
      <c r="VIY109" s="23"/>
      <c r="VIZ109" s="23"/>
      <c r="VJA109" s="23"/>
      <c r="VJB109" s="23"/>
      <c r="VJC109" s="23"/>
      <c r="VJD109" s="23"/>
      <c r="VJE109" s="23"/>
      <c r="VJF109" s="23"/>
      <c r="VJG109" s="23"/>
      <c r="VJH109" s="23"/>
      <c r="VJI109" s="23"/>
      <c r="VJJ109" s="23"/>
      <c r="VJK109" s="23"/>
      <c r="VJL109" s="23"/>
      <c r="VJM109" s="23"/>
      <c r="VJN109" s="23"/>
      <c r="VJO109" s="23"/>
      <c r="VJP109" s="23"/>
      <c r="VJQ109" s="23"/>
      <c r="VJR109" s="23"/>
      <c r="VJS109" s="23"/>
      <c r="VJT109" s="23"/>
      <c r="VJU109" s="23"/>
      <c r="VJV109" s="23"/>
      <c r="VJW109" s="23"/>
      <c r="VJX109" s="23"/>
      <c r="VJY109" s="23"/>
      <c r="VJZ109" s="23"/>
      <c r="VKA109" s="23"/>
      <c r="VKB109" s="23"/>
      <c r="VKC109" s="23"/>
      <c r="VKD109" s="23"/>
      <c r="VKE109" s="23"/>
      <c r="VKF109" s="23"/>
      <c r="VKG109" s="23"/>
      <c r="VKH109" s="23"/>
      <c r="VKI109" s="23"/>
      <c r="VKJ109" s="23"/>
      <c r="VKK109" s="23"/>
      <c r="VKL109" s="23"/>
      <c r="VKM109" s="23"/>
      <c r="VKN109" s="23"/>
      <c r="VKO109" s="23"/>
      <c r="VKP109" s="23"/>
      <c r="VKQ109" s="23"/>
      <c r="VKR109" s="23"/>
      <c r="VKS109" s="23"/>
      <c r="VKT109" s="23"/>
      <c r="VKU109" s="23"/>
      <c r="VKV109" s="23"/>
      <c r="VKW109" s="23"/>
      <c r="VKX109" s="23"/>
      <c r="VKY109" s="23"/>
      <c r="VKZ109" s="23"/>
      <c r="VLA109" s="23"/>
      <c r="VLB109" s="23"/>
      <c r="VLC109" s="23"/>
      <c r="VLD109" s="23"/>
      <c r="VLE109" s="23"/>
      <c r="VLF109" s="23"/>
      <c r="VLG109" s="23"/>
      <c r="VLH109" s="23"/>
      <c r="VLI109" s="23"/>
      <c r="VLJ109" s="23"/>
      <c r="VLK109" s="23"/>
      <c r="VLL109" s="23"/>
      <c r="VLM109" s="23"/>
      <c r="VLN109" s="23"/>
      <c r="VLO109" s="23"/>
      <c r="VLP109" s="23"/>
      <c r="VLQ109" s="23"/>
      <c r="VLR109" s="23"/>
      <c r="VLS109" s="23"/>
      <c r="VLT109" s="23"/>
      <c r="VLU109" s="23"/>
      <c r="VLV109" s="23"/>
      <c r="VLW109" s="23"/>
      <c r="VLX109" s="23"/>
      <c r="VLY109" s="23"/>
      <c r="VLZ109" s="23"/>
      <c r="VMA109" s="23"/>
      <c r="VMB109" s="23"/>
      <c r="VMC109" s="23"/>
      <c r="VMD109" s="23"/>
      <c r="VME109" s="23"/>
      <c r="VMF109" s="23"/>
      <c r="VMG109" s="23"/>
      <c r="VMH109" s="23"/>
      <c r="VMI109" s="23"/>
      <c r="VMJ109" s="23"/>
      <c r="VMK109" s="23"/>
      <c r="VML109" s="23"/>
      <c r="VMM109" s="23"/>
      <c r="VMN109" s="23"/>
      <c r="VMO109" s="23"/>
      <c r="VMP109" s="23"/>
      <c r="VMQ109" s="23"/>
      <c r="VMR109" s="23"/>
      <c r="VMS109" s="23"/>
      <c r="VMT109" s="23"/>
      <c r="VMU109" s="23"/>
      <c r="VMV109" s="23"/>
      <c r="VMW109" s="23"/>
      <c r="VMX109" s="23"/>
      <c r="VMY109" s="23"/>
      <c r="VMZ109" s="23"/>
      <c r="VNA109" s="23"/>
      <c r="VNB109" s="23"/>
      <c r="VNC109" s="23"/>
      <c r="VND109" s="23"/>
      <c r="VNE109" s="23"/>
      <c r="VNF109" s="23"/>
      <c r="VNG109" s="23"/>
      <c r="VNH109" s="23"/>
      <c r="VNI109" s="23"/>
      <c r="VNJ109" s="23"/>
      <c r="VNK109" s="23"/>
      <c r="VNL109" s="23"/>
      <c r="VNM109" s="23"/>
      <c r="VNN109" s="23"/>
      <c r="VNO109" s="23"/>
      <c r="VNP109" s="23"/>
      <c r="VNQ109" s="23"/>
      <c r="VNR109" s="23"/>
      <c r="VNS109" s="23"/>
      <c r="VNT109" s="23"/>
      <c r="VNU109" s="23"/>
      <c r="VNV109" s="23"/>
      <c r="VNW109" s="23"/>
      <c r="VNX109" s="23"/>
      <c r="VNY109" s="23"/>
      <c r="VNZ109" s="23"/>
      <c r="VOA109" s="23"/>
      <c r="VOB109" s="23"/>
      <c r="VOC109" s="23"/>
      <c r="VOD109" s="23"/>
      <c r="VOE109" s="23"/>
      <c r="VOF109" s="23"/>
      <c r="VOG109" s="23"/>
      <c r="VOH109" s="23"/>
      <c r="VOI109" s="23"/>
      <c r="VOJ109" s="23"/>
      <c r="VOK109" s="23"/>
      <c r="VOL109" s="23"/>
      <c r="VOM109" s="23"/>
      <c r="VON109" s="23"/>
      <c r="VOO109" s="23"/>
      <c r="VOP109" s="23"/>
      <c r="VOQ109" s="23"/>
      <c r="VOR109" s="23"/>
      <c r="VOS109" s="23"/>
      <c r="VOT109" s="23"/>
      <c r="VOU109" s="23"/>
      <c r="VOV109" s="23"/>
      <c r="VOW109" s="23"/>
      <c r="VOX109" s="23"/>
      <c r="VOY109" s="23"/>
      <c r="VOZ109" s="23"/>
      <c r="VPA109" s="23"/>
      <c r="VPB109" s="23"/>
      <c r="VPC109" s="23"/>
      <c r="VPD109" s="23"/>
      <c r="VPE109" s="23"/>
      <c r="VPF109" s="23"/>
      <c r="VPG109" s="23"/>
      <c r="VPH109" s="23"/>
      <c r="VPI109" s="23"/>
      <c r="VPJ109" s="23"/>
      <c r="VPK109" s="23"/>
      <c r="VPL109" s="23"/>
      <c r="VPM109" s="23"/>
      <c r="VPN109" s="23"/>
      <c r="VPO109" s="23"/>
      <c r="VPP109" s="23"/>
      <c r="VPQ109" s="23"/>
      <c r="VPR109" s="23"/>
      <c r="VPS109" s="23"/>
      <c r="VPT109" s="23"/>
      <c r="VPU109" s="23"/>
      <c r="VPV109" s="23"/>
      <c r="VPW109" s="23"/>
      <c r="VPX109" s="23"/>
      <c r="VPY109" s="23"/>
      <c r="VPZ109" s="23"/>
      <c r="VQA109" s="23"/>
      <c r="VQB109" s="23"/>
      <c r="VQC109" s="23"/>
      <c r="VQD109" s="23"/>
      <c r="VQE109" s="23"/>
      <c r="VQF109" s="23"/>
      <c r="VQG109" s="23"/>
      <c r="VQH109" s="23"/>
      <c r="VQI109" s="23"/>
      <c r="VQJ109" s="23"/>
      <c r="VQK109" s="23"/>
      <c r="VQL109" s="23"/>
      <c r="VQM109" s="23"/>
      <c r="VQN109" s="23"/>
      <c r="VQO109" s="23"/>
      <c r="VQP109" s="23"/>
      <c r="VQQ109" s="23"/>
      <c r="VQR109" s="23"/>
      <c r="VQS109" s="23"/>
      <c r="VQT109" s="23"/>
      <c r="VQU109" s="23"/>
      <c r="VQV109" s="23"/>
      <c r="VQW109" s="23"/>
      <c r="VQX109" s="23"/>
      <c r="VQY109" s="23"/>
      <c r="VQZ109" s="23"/>
      <c r="VRA109" s="23"/>
      <c r="VRB109" s="23"/>
      <c r="VRC109" s="23"/>
      <c r="VRD109" s="23"/>
      <c r="VRE109" s="23"/>
      <c r="VRF109" s="23"/>
      <c r="VRG109" s="23"/>
      <c r="VRH109" s="23"/>
      <c r="VRI109" s="23"/>
      <c r="VRJ109" s="23"/>
      <c r="VRK109" s="23"/>
      <c r="VRL109" s="23"/>
      <c r="VRM109" s="23"/>
      <c r="VRN109" s="23"/>
      <c r="VRO109" s="23"/>
      <c r="VRP109" s="23"/>
      <c r="VRQ109" s="23"/>
      <c r="VRR109" s="23"/>
      <c r="VRS109" s="23"/>
      <c r="VRT109" s="23"/>
      <c r="VRU109" s="23"/>
      <c r="VRV109" s="23"/>
      <c r="VRW109" s="23"/>
      <c r="VRX109" s="23"/>
      <c r="VRY109" s="23"/>
      <c r="VRZ109" s="23"/>
      <c r="VSA109" s="23"/>
      <c r="VSB109" s="23"/>
      <c r="VSC109" s="23"/>
      <c r="VSD109" s="23"/>
      <c r="VSE109" s="23"/>
      <c r="VSF109" s="23"/>
      <c r="VSG109" s="23"/>
      <c r="VSH109" s="23"/>
      <c r="VSI109" s="23"/>
      <c r="VSJ109" s="23"/>
      <c r="VSK109" s="23"/>
      <c r="VSL109" s="23"/>
      <c r="VSM109" s="23"/>
      <c r="VSN109" s="23"/>
      <c r="VSO109" s="23"/>
      <c r="VSP109" s="23"/>
      <c r="VSQ109" s="23"/>
      <c r="VSR109" s="23"/>
      <c r="VSS109" s="23"/>
      <c r="VST109" s="23"/>
      <c r="VSU109" s="23"/>
      <c r="VSV109" s="23"/>
      <c r="VSW109" s="23"/>
      <c r="VSX109" s="23"/>
      <c r="VSY109" s="23"/>
      <c r="VSZ109" s="23"/>
      <c r="VTA109" s="23"/>
      <c r="VTB109" s="23"/>
      <c r="VTC109" s="23"/>
      <c r="VTD109" s="23"/>
      <c r="VTE109" s="23"/>
      <c r="VTF109" s="23"/>
      <c r="VTG109" s="23"/>
      <c r="VTH109" s="23"/>
      <c r="VTI109" s="23"/>
      <c r="VTJ109" s="23"/>
      <c r="VTK109" s="23"/>
      <c r="VTL109" s="23"/>
      <c r="VTM109" s="23"/>
      <c r="VTN109" s="23"/>
      <c r="VTO109" s="23"/>
      <c r="VTP109" s="23"/>
      <c r="VTQ109" s="23"/>
      <c r="VTR109" s="23"/>
      <c r="VTS109" s="23"/>
      <c r="VTT109" s="23"/>
      <c r="VTU109" s="23"/>
      <c r="VTV109" s="23"/>
      <c r="VTW109" s="23"/>
      <c r="VTX109" s="23"/>
      <c r="VTY109" s="23"/>
      <c r="VTZ109" s="23"/>
      <c r="VUA109" s="23"/>
      <c r="VUB109" s="23"/>
      <c r="VUC109" s="23"/>
      <c r="VUD109" s="23"/>
      <c r="VUE109" s="23"/>
      <c r="VUF109" s="23"/>
      <c r="VUG109" s="23"/>
      <c r="VUH109" s="23"/>
      <c r="VUI109" s="23"/>
      <c r="VUJ109" s="23"/>
      <c r="VUK109" s="23"/>
      <c r="VUL109" s="23"/>
      <c r="VUM109" s="23"/>
      <c r="VUN109" s="23"/>
      <c r="VUO109" s="23"/>
      <c r="VUP109" s="23"/>
      <c r="VUQ109" s="23"/>
      <c r="VUR109" s="23"/>
      <c r="VUS109" s="23"/>
      <c r="VUT109" s="23"/>
      <c r="VUU109" s="23"/>
      <c r="VUV109" s="23"/>
      <c r="VUW109" s="23"/>
      <c r="VUX109" s="23"/>
      <c r="VUY109" s="23"/>
      <c r="VUZ109" s="23"/>
      <c r="VVA109" s="23"/>
      <c r="VVB109" s="23"/>
      <c r="VVC109" s="23"/>
      <c r="VVD109" s="23"/>
      <c r="VVE109" s="23"/>
      <c r="VVF109" s="23"/>
      <c r="VVG109" s="23"/>
      <c r="VVH109" s="23"/>
      <c r="VVI109" s="23"/>
      <c r="VVJ109" s="23"/>
      <c r="VVK109" s="23"/>
      <c r="VVL109" s="23"/>
      <c r="VVM109" s="23"/>
      <c r="VVN109" s="23"/>
      <c r="VVO109" s="23"/>
      <c r="VVP109" s="23"/>
      <c r="VVQ109" s="23"/>
      <c r="VVR109" s="23"/>
      <c r="VVS109" s="23"/>
      <c r="VVT109" s="23"/>
      <c r="VVU109" s="23"/>
      <c r="VVV109" s="23"/>
      <c r="VVW109" s="23"/>
      <c r="VVX109" s="23"/>
      <c r="VVY109" s="23"/>
      <c r="VVZ109" s="23"/>
      <c r="VWA109" s="23"/>
      <c r="VWB109" s="23"/>
      <c r="VWC109" s="23"/>
      <c r="VWD109" s="23"/>
      <c r="VWE109" s="23"/>
      <c r="VWF109" s="23"/>
      <c r="VWG109" s="23"/>
      <c r="VWH109" s="23"/>
      <c r="VWI109" s="23"/>
      <c r="VWJ109" s="23"/>
      <c r="VWK109" s="23"/>
      <c r="VWL109" s="23"/>
      <c r="VWM109" s="23"/>
      <c r="VWN109" s="23"/>
      <c r="VWO109" s="23"/>
      <c r="VWP109" s="23"/>
      <c r="VWQ109" s="23"/>
      <c r="VWR109" s="23"/>
      <c r="VWS109" s="23"/>
      <c r="VWT109" s="23"/>
      <c r="VWU109" s="23"/>
      <c r="VWV109" s="23"/>
      <c r="VWW109" s="23"/>
      <c r="VWX109" s="23"/>
      <c r="VWY109" s="23"/>
      <c r="VWZ109" s="23"/>
      <c r="VXA109" s="23"/>
      <c r="VXB109" s="23"/>
      <c r="VXC109" s="23"/>
      <c r="VXD109" s="23"/>
      <c r="VXE109" s="23"/>
      <c r="VXF109" s="23"/>
      <c r="VXG109" s="23"/>
      <c r="VXH109" s="23"/>
      <c r="VXI109" s="23"/>
      <c r="VXJ109" s="23"/>
      <c r="VXK109" s="23"/>
      <c r="VXL109" s="23"/>
      <c r="VXM109" s="23"/>
      <c r="VXN109" s="23"/>
      <c r="VXO109" s="23"/>
      <c r="VXP109" s="23"/>
      <c r="VXQ109" s="23"/>
      <c r="VXR109" s="23"/>
      <c r="VXS109" s="23"/>
      <c r="VXT109" s="23"/>
      <c r="VXU109" s="23"/>
      <c r="VXV109" s="23"/>
      <c r="VXW109" s="23"/>
      <c r="VXX109" s="23"/>
      <c r="VXY109" s="23"/>
      <c r="VXZ109" s="23"/>
      <c r="VYA109" s="23"/>
      <c r="VYB109" s="23"/>
      <c r="VYC109" s="23"/>
      <c r="VYD109" s="23"/>
      <c r="VYE109" s="23"/>
      <c r="VYF109" s="23"/>
      <c r="VYG109" s="23"/>
      <c r="VYH109" s="23"/>
      <c r="VYI109" s="23"/>
      <c r="VYJ109" s="23"/>
      <c r="VYK109" s="23"/>
      <c r="VYL109" s="23"/>
      <c r="VYM109" s="23"/>
      <c r="VYN109" s="23"/>
      <c r="VYO109" s="23"/>
      <c r="VYP109" s="23"/>
      <c r="VYQ109" s="23"/>
      <c r="VYR109" s="23"/>
      <c r="VYS109" s="23"/>
      <c r="VYT109" s="23"/>
      <c r="VYU109" s="23"/>
      <c r="VYV109" s="23"/>
      <c r="VYW109" s="23"/>
      <c r="VYX109" s="23"/>
      <c r="VYY109" s="23"/>
      <c r="VYZ109" s="23"/>
      <c r="VZA109" s="23"/>
      <c r="VZB109" s="23"/>
      <c r="VZC109" s="23"/>
      <c r="VZD109" s="23"/>
      <c r="VZE109" s="23"/>
      <c r="VZF109" s="23"/>
      <c r="VZG109" s="23"/>
      <c r="VZH109" s="23"/>
      <c r="VZI109" s="23"/>
      <c r="VZJ109" s="23"/>
      <c r="VZK109" s="23"/>
      <c r="VZL109" s="23"/>
      <c r="VZM109" s="23"/>
      <c r="VZN109" s="23"/>
      <c r="VZO109" s="23"/>
      <c r="VZP109" s="23"/>
      <c r="VZQ109" s="23"/>
      <c r="VZR109" s="23"/>
      <c r="VZS109" s="23"/>
      <c r="VZT109" s="23"/>
      <c r="VZU109" s="23"/>
      <c r="VZV109" s="23"/>
      <c r="VZW109" s="23"/>
      <c r="VZX109" s="23"/>
      <c r="VZY109" s="23"/>
      <c r="VZZ109" s="23"/>
      <c r="WAA109" s="23"/>
      <c r="WAB109" s="23"/>
      <c r="WAC109" s="23"/>
      <c r="WAD109" s="23"/>
      <c r="WAE109" s="23"/>
      <c r="WAF109" s="23"/>
      <c r="WAG109" s="23"/>
      <c r="WAH109" s="23"/>
      <c r="WAI109" s="23"/>
      <c r="WAJ109" s="23"/>
      <c r="WAK109" s="23"/>
      <c r="WAL109" s="23"/>
      <c r="WAM109" s="23"/>
      <c r="WAN109" s="23"/>
      <c r="WAO109" s="23"/>
      <c r="WAP109" s="23"/>
      <c r="WAQ109" s="23"/>
      <c r="WAR109" s="23"/>
      <c r="WAS109" s="23"/>
      <c r="WAT109" s="23"/>
      <c r="WAU109" s="23"/>
      <c r="WAV109" s="23"/>
      <c r="WAW109" s="23"/>
      <c r="WAX109" s="23"/>
      <c r="WAY109" s="23"/>
      <c r="WAZ109" s="23"/>
      <c r="WBA109" s="23"/>
      <c r="WBB109" s="23"/>
      <c r="WBC109" s="23"/>
      <c r="WBD109" s="23"/>
      <c r="WBE109" s="23"/>
      <c r="WBF109" s="23"/>
      <c r="WBG109" s="23"/>
      <c r="WBH109" s="23"/>
      <c r="WBI109" s="23"/>
      <c r="WBJ109" s="23"/>
      <c r="WBK109" s="23"/>
      <c r="WBL109" s="23"/>
      <c r="WBM109" s="23"/>
      <c r="WBN109" s="23"/>
      <c r="WBO109" s="23"/>
      <c r="WBP109" s="23"/>
      <c r="WBQ109" s="23"/>
      <c r="WBR109" s="23"/>
      <c r="WBS109" s="23"/>
      <c r="WBT109" s="23"/>
      <c r="WBU109" s="23"/>
      <c r="WBV109" s="23"/>
      <c r="WBW109" s="23"/>
      <c r="WBX109" s="23"/>
      <c r="WBY109" s="23"/>
      <c r="WBZ109" s="23"/>
      <c r="WCA109" s="23"/>
      <c r="WCB109" s="23"/>
      <c r="WCC109" s="23"/>
      <c r="WCD109" s="23"/>
      <c r="WCE109" s="23"/>
      <c r="WCF109" s="23"/>
      <c r="WCG109" s="23"/>
      <c r="WCH109" s="23"/>
      <c r="WCI109" s="23"/>
      <c r="WCJ109" s="23"/>
      <c r="WCK109" s="23"/>
      <c r="WCL109" s="23"/>
      <c r="WCM109" s="23"/>
      <c r="WCN109" s="23"/>
      <c r="WCO109" s="23"/>
      <c r="WCP109" s="23"/>
      <c r="WCQ109" s="23"/>
      <c r="WCR109" s="23"/>
      <c r="WCS109" s="23"/>
      <c r="WCT109" s="23"/>
      <c r="WCU109" s="23"/>
      <c r="WCV109" s="23"/>
      <c r="WCW109" s="23"/>
      <c r="WCX109" s="23"/>
      <c r="WCY109" s="23"/>
      <c r="WCZ109" s="23"/>
      <c r="WDA109" s="23"/>
      <c r="WDB109" s="23"/>
      <c r="WDC109" s="23"/>
      <c r="WDD109" s="23"/>
      <c r="WDE109" s="23"/>
      <c r="WDF109" s="23"/>
      <c r="WDG109" s="23"/>
      <c r="WDH109" s="23"/>
      <c r="WDI109" s="23"/>
      <c r="WDJ109" s="23"/>
      <c r="WDK109" s="23"/>
      <c r="WDL109" s="23"/>
      <c r="WDM109" s="23"/>
      <c r="WDN109" s="23"/>
      <c r="WDO109" s="23"/>
      <c r="WDP109" s="23"/>
      <c r="WDQ109" s="23"/>
      <c r="WDR109" s="23"/>
      <c r="WDS109" s="23"/>
      <c r="WDT109" s="23"/>
      <c r="WDU109" s="23"/>
      <c r="WDV109" s="23"/>
      <c r="WDW109" s="23"/>
      <c r="WDX109" s="23"/>
      <c r="WDY109" s="23"/>
      <c r="WDZ109" s="23"/>
      <c r="WEA109" s="23"/>
      <c r="WEB109" s="23"/>
      <c r="WEC109" s="23"/>
      <c r="WED109" s="23"/>
      <c r="WEE109" s="23"/>
      <c r="WEF109" s="23"/>
      <c r="WEG109" s="23"/>
      <c r="WEH109" s="23"/>
      <c r="WEI109" s="23"/>
      <c r="WEJ109" s="23"/>
      <c r="WEK109" s="23"/>
      <c r="WEL109" s="23"/>
      <c r="WEM109" s="23"/>
      <c r="WEN109" s="23"/>
      <c r="WEO109" s="23"/>
      <c r="WEP109" s="23"/>
      <c r="WEQ109" s="23"/>
      <c r="WER109" s="23"/>
      <c r="WES109" s="23"/>
      <c r="WET109" s="23"/>
      <c r="WEU109" s="23"/>
      <c r="WEV109" s="23"/>
      <c r="WEW109" s="23"/>
      <c r="WEX109" s="23"/>
      <c r="WEY109" s="23"/>
      <c r="WEZ109" s="23"/>
      <c r="WFA109" s="23"/>
      <c r="WFB109" s="23"/>
      <c r="WFC109" s="23"/>
      <c r="WFD109" s="23"/>
      <c r="WFE109" s="23"/>
      <c r="WFF109" s="23"/>
      <c r="WFG109" s="23"/>
      <c r="WFH109" s="23"/>
      <c r="WFI109" s="23"/>
      <c r="WFJ109" s="23"/>
      <c r="WFK109" s="23"/>
      <c r="WFL109" s="23"/>
      <c r="WFM109" s="23"/>
      <c r="WFN109" s="23"/>
      <c r="WFO109" s="23"/>
      <c r="WFP109" s="23"/>
      <c r="WFQ109" s="23"/>
      <c r="WFR109" s="23"/>
      <c r="WFS109" s="23"/>
      <c r="WFT109" s="23"/>
      <c r="WFU109" s="23"/>
      <c r="WFV109" s="23"/>
      <c r="WFW109" s="23"/>
      <c r="WFX109" s="23"/>
      <c r="WFY109" s="23"/>
      <c r="WFZ109" s="23"/>
      <c r="WGA109" s="23"/>
      <c r="WGB109" s="23"/>
      <c r="WGC109" s="23"/>
      <c r="WGD109" s="23"/>
      <c r="WGE109" s="23"/>
      <c r="WGF109" s="23"/>
      <c r="WGG109" s="23"/>
      <c r="WGH109" s="23"/>
      <c r="WGI109" s="23"/>
      <c r="WGJ109" s="23"/>
      <c r="WGK109" s="23"/>
      <c r="WGL109" s="23"/>
      <c r="WGM109" s="23"/>
      <c r="WGN109" s="23"/>
      <c r="WGO109" s="23"/>
      <c r="WGP109" s="23"/>
      <c r="WGQ109" s="23"/>
      <c r="WGR109" s="23"/>
      <c r="WGS109" s="23"/>
      <c r="WGT109" s="23"/>
      <c r="WGU109" s="23"/>
      <c r="WGV109" s="23"/>
      <c r="WGW109" s="23"/>
      <c r="WGX109" s="23"/>
      <c r="WGY109" s="23"/>
      <c r="WGZ109" s="23"/>
      <c r="WHA109" s="23"/>
      <c r="WHB109" s="23"/>
      <c r="WHC109" s="23"/>
      <c r="WHD109" s="23"/>
      <c r="WHE109" s="23"/>
      <c r="WHF109" s="23"/>
      <c r="WHG109" s="23"/>
      <c r="WHH109" s="23"/>
      <c r="WHI109" s="23"/>
      <c r="WHJ109" s="23"/>
      <c r="WHK109" s="23"/>
      <c r="WHL109" s="23"/>
      <c r="WHM109" s="23"/>
      <c r="WHN109" s="23"/>
      <c r="WHO109" s="23"/>
      <c r="WHP109" s="23"/>
      <c r="WHQ109" s="23"/>
      <c r="WHR109" s="23"/>
      <c r="WHS109" s="23"/>
      <c r="WHT109" s="23"/>
      <c r="WHU109" s="23"/>
      <c r="WHV109" s="23"/>
      <c r="WHW109" s="23"/>
      <c r="WHX109" s="23"/>
      <c r="WHY109" s="23"/>
      <c r="WHZ109" s="23"/>
      <c r="WIA109" s="23"/>
      <c r="WIB109" s="23"/>
      <c r="WIC109" s="23"/>
      <c r="WID109" s="23"/>
      <c r="WIE109" s="23"/>
      <c r="WIF109" s="23"/>
      <c r="WIG109" s="23"/>
      <c r="WIH109" s="23"/>
      <c r="WII109" s="23"/>
      <c r="WIJ109" s="23"/>
      <c r="WIK109" s="23"/>
      <c r="WIL109" s="23"/>
      <c r="WIM109" s="23"/>
      <c r="WIN109" s="23"/>
      <c r="WIO109" s="23"/>
      <c r="WIP109" s="23"/>
      <c r="WIQ109" s="23"/>
      <c r="WIR109" s="23"/>
      <c r="WIS109" s="23"/>
      <c r="WIT109" s="23"/>
      <c r="WIU109" s="23"/>
      <c r="WIV109" s="23"/>
      <c r="WIW109" s="23"/>
      <c r="WIX109" s="23"/>
      <c r="WIY109" s="23"/>
      <c r="WIZ109" s="23"/>
      <c r="WJA109" s="23"/>
      <c r="WJB109" s="23"/>
      <c r="WJC109" s="23"/>
      <c r="WJD109" s="23"/>
      <c r="WJE109" s="23"/>
      <c r="WJF109" s="23"/>
      <c r="WJG109" s="23"/>
      <c r="WJH109" s="23"/>
      <c r="WJI109" s="23"/>
      <c r="WJJ109" s="23"/>
      <c r="WJK109" s="23"/>
      <c r="WJL109" s="23"/>
      <c r="WJM109" s="23"/>
      <c r="WJN109" s="23"/>
      <c r="WJO109" s="23"/>
      <c r="WJP109" s="23"/>
      <c r="WJQ109" s="23"/>
      <c r="WJR109" s="23"/>
      <c r="WJS109" s="23"/>
      <c r="WJT109" s="23"/>
      <c r="WJU109" s="23"/>
      <c r="WJV109" s="23"/>
      <c r="WJW109" s="23"/>
      <c r="WJX109" s="23"/>
      <c r="WJY109" s="23"/>
      <c r="WJZ109" s="23"/>
      <c r="WKA109" s="23"/>
      <c r="WKB109" s="23"/>
      <c r="WKC109" s="23"/>
      <c r="WKD109" s="23"/>
      <c r="WKE109" s="23"/>
      <c r="WKF109" s="23"/>
      <c r="WKG109" s="23"/>
      <c r="WKH109" s="23"/>
      <c r="WKI109" s="23"/>
      <c r="WKJ109" s="23"/>
      <c r="WKK109" s="23"/>
      <c r="WKL109" s="23"/>
      <c r="WKM109" s="23"/>
      <c r="WKN109" s="23"/>
      <c r="WKO109" s="23"/>
      <c r="WKP109" s="23"/>
      <c r="WKQ109" s="23"/>
      <c r="WKR109" s="23"/>
      <c r="WKS109" s="23"/>
      <c r="WKT109" s="23"/>
      <c r="WKU109" s="23"/>
      <c r="WKV109" s="23"/>
      <c r="WKW109" s="23"/>
      <c r="WKX109" s="23"/>
      <c r="WKY109" s="23"/>
      <c r="WKZ109" s="23"/>
      <c r="WLA109" s="23"/>
      <c r="WLB109" s="23"/>
      <c r="WLC109" s="23"/>
      <c r="WLD109" s="23"/>
      <c r="WLE109" s="23"/>
      <c r="WLF109" s="23"/>
      <c r="WLG109" s="23"/>
      <c r="WLH109" s="23"/>
      <c r="WLI109" s="23"/>
      <c r="WLJ109" s="23"/>
      <c r="WLK109" s="23"/>
      <c r="WLL109" s="23"/>
      <c r="WLM109" s="23"/>
      <c r="WLN109" s="23"/>
      <c r="WLO109" s="23"/>
      <c r="WLP109" s="23"/>
      <c r="WLQ109" s="23"/>
      <c r="WLR109" s="23"/>
      <c r="WLS109" s="23"/>
      <c r="WLT109" s="23"/>
      <c r="WLU109" s="23"/>
      <c r="WLV109" s="23"/>
      <c r="WLW109" s="23"/>
      <c r="WLX109" s="23"/>
      <c r="WLY109" s="23"/>
      <c r="WLZ109" s="23"/>
      <c r="WMA109" s="23"/>
      <c r="WMB109" s="23"/>
      <c r="WMC109" s="23"/>
      <c r="WMD109" s="23"/>
      <c r="WME109" s="23"/>
      <c r="WMF109" s="23"/>
      <c r="WMG109" s="23"/>
      <c r="WMH109" s="23"/>
      <c r="WMI109" s="23"/>
      <c r="WMJ109" s="23"/>
      <c r="WMK109" s="23"/>
      <c r="WML109" s="23"/>
      <c r="WMM109" s="23"/>
      <c r="WMN109" s="23"/>
      <c r="WMO109" s="23"/>
      <c r="WMP109" s="23"/>
      <c r="WMQ109" s="23"/>
      <c r="WMR109" s="23"/>
      <c r="WMS109" s="23"/>
      <c r="WMT109" s="23"/>
      <c r="WMU109" s="23"/>
      <c r="WMV109" s="23"/>
      <c r="WMW109" s="23"/>
      <c r="WMX109" s="23"/>
      <c r="WMY109" s="23"/>
      <c r="WMZ109" s="23"/>
      <c r="WNA109" s="23"/>
      <c r="WNB109" s="23"/>
      <c r="WNC109" s="23"/>
      <c r="WND109" s="23"/>
      <c r="WNE109" s="23"/>
      <c r="WNF109" s="23"/>
      <c r="WNG109" s="23"/>
      <c r="WNH109" s="23"/>
      <c r="WNI109" s="23"/>
      <c r="WNJ109" s="23"/>
      <c r="WNK109" s="23"/>
      <c r="WNL109" s="23"/>
      <c r="WNM109" s="23"/>
      <c r="WNN109" s="23"/>
      <c r="WNO109" s="23"/>
      <c r="WNP109" s="23"/>
      <c r="WNQ109" s="23"/>
      <c r="WNR109" s="23"/>
      <c r="WNS109" s="23"/>
      <c r="WNT109" s="23"/>
      <c r="WNU109" s="23"/>
      <c r="WNV109" s="23"/>
      <c r="WNW109" s="23"/>
      <c r="WNX109" s="23"/>
      <c r="WNY109" s="23"/>
      <c r="WNZ109" s="23"/>
      <c r="WOA109" s="23"/>
      <c r="WOB109" s="23"/>
      <c r="WOC109" s="23"/>
      <c r="WOD109" s="23"/>
      <c r="WOE109" s="23"/>
      <c r="WOF109" s="23"/>
      <c r="WOG109" s="23"/>
      <c r="WOH109" s="23"/>
      <c r="WOI109" s="23"/>
      <c r="WOJ109" s="23"/>
      <c r="WOK109" s="23"/>
      <c r="WOL109" s="23"/>
      <c r="WOM109" s="23"/>
      <c r="WON109" s="23"/>
      <c r="WOO109" s="23"/>
      <c r="WOP109" s="23"/>
      <c r="WOQ109" s="23"/>
      <c r="WOR109" s="23"/>
      <c r="WOS109" s="23"/>
      <c r="WOT109" s="23"/>
      <c r="WOU109" s="23"/>
      <c r="WOV109" s="23"/>
      <c r="WOW109" s="23"/>
      <c r="WOX109" s="23"/>
      <c r="WOY109" s="23"/>
      <c r="WOZ109" s="23"/>
      <c r="WPA109" s="23"/>
      <c r="WPB109" s="23"/>
      <c r="WPC109" s="23"/>
      <c r="WPD109" s="23"/>
      <c r="WPE109" s="23"/>
      <c r="WPF109" s="23"/>
      <c r="WPG109" s="23"/>
      <c r="WPH109" s="23"/>
      <c r="WPI109" s="23"/>
      <c r="WPJ109" s="23"/>
      <c r="WPK109" s="23"/>
      <c r="WPL109" s="23"/>
      <c r="WPM109" s="23"/>
      <c r="WPN109" s="23"/>
      <c r="WPO109" s="23"/>
      <c r="WPP109" s="23"/>
      <c r="WPQ109" s="23"/>
      <c r="WPR109" s="23"/>
      <c r="WPS109" s="23"/>
      <c r="WPT109" s="23"/>
      <c r="WPU109" s="23"/>
      <c r="WPV109" s="23"/>
      <c r="WPW109" s="23"/>
      <c r="WPX109" s="23"/>
      <c r="WPY109" s="23"/>
      <c r="WPZ109" s="23"/>
      <c r="WQA109" s="23"/>
      <c r="WQB109" s="23"/>
      <c r="WQC109" s="23"/>
      <c r="WQD109" s="23"/>
      <c r="WQE109" s="23"/>
      <c r="WQF109" s="23"/>
      <c r="WQG109" s="23"/>
      <c r="WQH109" s="23"/>
      <c r="WQI109" s="23"/>
      <c r="WQJ109" s="23"/>
      <c r="WQK109" s="23"/>
      <c r="WQL109" s="23"/>
      <c r="WQM109" s="23"/>
      <c r="WQN109" s="23"/>
      <c r="WQO109" s="23"/>
      <c r="WQP109" s="23"/>
      <c r="WQQ109" s="23"/>
      <c r="WQR109" s="23"/>
      <c r="WQS109" s="23"/>
      <c r="WQT109" s="23"/>
      <c r="WQU109" s="23"/>
      <c r="WQV109" s="23"/>
      <c r="WQW109" s="23"/>
      <c r="WQX109" s="23"/>
      <c r="WQY109" s="23"/>
      <c r="WQZ109" s="23"/>
      <c r="WRA109" s="23"/>
      <c r="WRB109" s="23"/>
      <c r="WRC109" s="23"/>
      <c r="WRD109" s="23"/>
      <c r="WRE109" s="23"/>
      <c r="WRF109" s="23"/>
      <c r="WRG109" s="23"/>
      <c r="WRH109" s="23"/>
      <c r="WRI109" s="23"/>
      <c r="WRJ109" s="23"/>
      <c r="WRK109" s="23"/>
      <c r="WRL109" s="23"/>
      <c r="WRM109" s="23"/>
      <c r="WRN109" s="23"/>
      <c r="WRO109" s="23"/>
      <c r="WRP109" s="23"/>
      <c r="WRQ109" s="23"/>
      <c r="WRR109" s="23"/>
      <c r="WRS109" s="23"/>
      <c r="WRT109" s="23"/>
      <c r="WRU109" s="23"/>
      <c r="WRV109" s="23"/>
      <c r="WRW109" s="23"/>
      <c r="WRX109" s="23"/>
      <c r="WRY109" s="23"/>
      <c r="WRZ109" s="23"/>
      <c r="WSA109" s="23"/>
      <c r="WSB109" s="23"/>
      <c r="WSC109" s="23"/>
      <c r="WSD109" s="23"/>
      <c r="WSE109" s="23"/>
      <c r="WSF109" s="23"/>
      <c r="WSG109" s="23"/>
      <c r="WSH109" s="23"/>
      <c r="WSI109" s="23"/>
      <c r="WSJ109" s="23"/>
      <c r="WSK109" s="23"/>
      <c r="WSL109" s="23"/>
      <c r="WSM109" s="23"/>
      <c r="WSN109" s="23"/>
      <c r="WSO109" s="23"/>
      <c r="WSP109" s="23"/>
      <c r="WSQ109" s="23"/>
      <c r="WSR109" s="23"/>
      <c r="WSS109" s="23"/>
      <c r="WST109" s="23"/>
      <c r="WSU109" s="23"/>
      <c r="WSV109" s="23"/>
      <c r="WSW109" s="23"/>
      <c r="WSX109" s="23"/>
      <c r="WSY109" s="23"/>
      <c r="WSZ109" s="23"/>
      <c r="WTA109" s="23"/>
      <c r="WTB109" s="23"/>
      <c r="WTC109" s="23"/>
      <c r="WTD109" s="23"/>
      <c r="WTE109" s="23"/>
      <c r="WTF109" s="23"/>
      <c r="WTG109" s="23"/>
      <c r="WTH109" s="23"/>
      <c r="WTI109" s="23"/>
      <c r="WTJ109" s="23"/>
      <c r="WTK109" s="23"/>
      <c r="WTL109" s="23"/>
      <c r="WTM109" s="23"/>
      <c r="WTN109" s="23"/>
      <c r="WTO109" s="23"/>
      <c r="WTP109" s="23"/>
      <c r="WTQ109" s="23"/>
      <c r="WTR109" s="23"/>
      <c r="WTS109" s="23"/>
      <c r="WTT109" s="23"/>
      <c r="WTU109" s="23"/>
      <c r="WTV109" s="23"/>
      <c r="WTW109" s="23"/>
      <c r="WTX109" s="23"/>
      <c r="WTY109" s="23"/>
      <c r="WTZ109" s="23"/>
      <c r="WUA109" s="23"/>
      <c r="WUB109" s="23"/>
      <c r="WUC109" s="23"/>
      <c r="WUD109" s="23"/>
      <c r="WUE109" s="23"/>
      <c r="WUF109" s="23"/>
      <c r="WUG109" s="23"/>
      <c r="WUH109" s="23"/>
      <c r="WUI109" s="23"/>
      <c r="WUJ109" s="23"/>
      <c r="WUK109" s="23"/>
      <c r="WUL109" s="23"/>
      <c r="WUM109" s="23"/>
      <c r="WUN109" s="23"/>
      <c r="WUO109" s="23"/>
      <c r="WUP109" s="23"/>
      <c r="WUQ109" s="23"/>
      <c r="WUR109" s="23"/>
      <c r="WUS109" s="23"/>
      <c r="WUT109" s="23"/>
      <c r="WUU109" s="23"/>
      <c r="WUV109" s="23"/>
      <c r="WUW109" s="23"/>
      <c r="WUX109" s="23"/>
      <c r="WUY109" s="23"/>
      <c r="WUZ109" s="23"/>
      <c r="WVA109" s="23"/>
      <c r="WVB109" s="23"/>
      <c r="WVC109" s="23"/>
      <c r="WVD109" s="23"/>
      <c r="WVE109" s="23"/>
      <c r="WVF109" s="23"/>
      <c r="WVG109" s="23"/>
      <c r="WVH109" s="23"/>
      <c r="WVI109" s="23"/>
      <c r="WVJ109" s="23"/>
      <c r="WVK109" s="23"/>
      <c r="WVL109" s="23"/>
      <c r="WVM109" s="23"/>
      <c r="WVN109" s="23"/>
      <c r="WVO109" s="23"/>
      <c r="WVP109" s="23"/>
      <c r="WVQ109" s="23"/>
      <c r="WVR109" s="23"/>
      <c r="WVS109" s="23"/>
      <c r="WVT109" s="23"/>
      <c r="WVU109" s="23"/>
      <c r="WVV109" s="23"/>
      <c r="WVW109" s="23"/>
      <c r="WVX109" s="23"/>
      <c r="WVY109" s="23"/>
      <c r="WVZ109" s="23"/>
      <c r="WWA109" s="23"/>
      <c r="WWB109" s="23"/>
      <c r="WWC109" s="23"/>
      <c r="WWD109" s="23"/>
      <c r="WWE109" s="23"/>
      <c r="WWF109" s="23"/>
      <c r="WWG109" s="23"/>
      <c r="WWH109" s="23"/>
      <c r="WWI109" s="23"/>
      <c r="WWJ109" s="23"/>
      <c r="WWK109" s="23"/>
      <c r="WWL109" s="23"/>
      <c r="WWM109" s="23"/>
      <c r="WWN109" s="23"/>
      <c r="WWO109" s="23"/>
      <c r="WWP109" s="23"/>
      <c r="WWQ109" s="23"/>
      <c r="WWR109" s="23"/>
      <c r="WWS109" s="23"/>
      <c r="WWT109" s="23"/>
      <c r="WWU109" s="23"/>
      <c r="WWV109" s="23"/>
      <c r="WWW109" s="23"/>
      <c r="WWX109" s="23"/>
      <c r="WWY109" s="23"/>
      <c r="WWZ109" s="23"/>
      <c r="WXA109" s="23"/>
      <c r="WXB109" s="23"/>
      <c r="WXC109" s="23"/>
      <c r="WXD109" s="23"/>
      <c r="WXE109" s="23"/>
      <c r="WXF109" s="23"/>
      <c r="WXG109" s="23"/>
      <c r="WXH109" s="23"/>
      <c r="WXI109" s="23"/>
      <c r="WXJ109" s="23"/>
      <c r="WXK109" s="23"/>
      <c r="WXL109" s="23"/>
      <c r="WXM109" s="23"/>
      <c r="WXN109" s="23"/>
      <c r="WXO109" s="23"/>
      <c r="WXP109" s="23"/>
      <c r="WXQ109" s="23"/>
      <c r="WXR109" s="23"/>
      <c r="WXS109" s="23"/>
      <c r="WXT109" s="23"/>
      <c r="WXU109" s="23"/>
      <c r="WXV109" s="23"/>
      <c r="WXW109" s="23"/>
      <c r="WXX109" s="23"/>
      <c r="WXY109" s="23"/>
      <c r="WXZ109" s="23"/>
      <c r="WYA109" s="23"/>
      <c r="WYB109" s="23"/>
      <c r="WYC109" s="23"/>
      <c r="WYD109" s="23"/>
      <c r="WYE109" s="23"/>
      <c r="WYF109" s="23"/>
      <c r="WYG109" s="23"/>
      <c r="WYH109" s="23"/>
      <c r="WYI109" s="23"/>
      <c r="WYJ109" s="23"/>
      <c r="WYK109" s="23"/>
      <c r="WYL109" s="23"/>
      <c r="WYM109" s="23"/>
      <c r="WYN109" s="23"/>
      <c r="WYO109" s="23"/>
      <c r="WYP109" s="23"/>
      <c r="WYQ109" s="23"/>
      <c r="WYR109" s="23"/>
      <c r="WYS109" s="23"/>
      <c r="WYT109" s="23"/>
      <c r="WYU109" s="23"/>
      <c r="WYV109" s="23"/>
      <c r="WYW109" s="23"/>
      <c r="WYX109" s="23"/>
      <c r="WYY109" s="23"/>
      <c r="WYZ109" s="23"/>
      <c r="WZA109" s="23"/>
      <c r="WZB109" s="23"/>
      <c r="WZC109" s="23"/>
      <c r="WZD109" s="23"/>
      <c r="WZE109" s="23"/>
      <c r="WZF109" s="23"/>
      <c r="WZG109" s="23"/>
      <c r="WZH109" s="23"/>
      <c r="WZI109" s="23"/>
      <c r="WZJ109" s="23"/>
      <c r="WZK109" s="23"/>
      <c r="WZL109" s="23"/>
      <c r="WZM109" s="23"/>
      <c r="WZN109" s="23"/>
      <c r="WZO109" s="23"/>
      <c r="WZP109" s="23"/>
      <c r="WZQ109" s="23"/>
      <c r="WZR109" s="23"/>
      <c r="WZS109" s="23"/>
      <c r="WZT109" s="23"/>
      <c r="WZU109" s="23"/>
      <c r="WZV109" s="23"/>
      <c r="WZW109" s="23"/>
      <c r="WZX109" s="23"/>
      <c r="WZY109" s="23"/>
      <c r="WZZ109" s="23"/>
      <c r="XAA109" s="23"/>
      <c r="XAB109" s="23"/>
      <c r="XAC109" s="23"/>
      <c r="XAD109" s="23"/>
      <c r="XAE109" s="23"/>
      <c r="XAF109" s="23"/>
      <c r="XAG109" s="23"/>
      <c r="XAH109" s="23"/>
      <c r="XAI109" s="23"/>
      <c r="XAJ109" s="23"/>
      <c r="XAK109" s="23"/>
      <c r="XAL109" s="23"/>
      <c r="XAM109" s="23"/>
      <c r="XAN109" s="23"/>
      <c r="XAO109" s="23"/>
      <c r="XAP109" s="23"/>
      <c r="XAQ109" s="23"/>
      <c r="XAR109" s="23"/>
      <c r="XAS109" s="23"/>
      <c r="XAT109" s="23"/>
      <c r="XAU109" s="23"/>
      <c r="XAV109" s="23"/>
      <c r="XAW109" s="23"/>
      <c r="XAX109" s="23"/>
      <c r="XAY109" s="23"/>
      <c r="XAZ109" s="23"/>
      <c r="XBA109" s="23"/>
      <c r="XBB109" s="23"/>
      <c r="XBC109" s="23"/>
      <c r="XBD109" s="23"/>
      <c r="XBE109" s="23"/>
      <c r="XBF109" s="23"/>
      <c r="XBG109" s="23"/>
      <c r="XBH109" s="23"/>
      <c r="XBI109" s="23"/>
      <c r="XBJ109" s="23"/>
      <c r="XBK109" s="23"/>
      <c r="XBL109" s="23"/>
      <c r="XBM109" s="23"/>
      <c r="XBN109" s="23"/>
      <c r="XBO109" s="23"/>
      <c r="XBP109" s="23"/>
      <c r="XBQ109" s="23"/>
      <c r="XBR109" s="23"/>
      <c r="XBS109" s="23"/>
      <c r="XBT109" s="23"/>
      <c r="XBU109" s="23"/>
      <c r="XBV109" s="23"/>
      <c r="XBW109" s="23"/>
      <c r="XBX109" s="23"/>
      <c r="XBY109" s="23"/>
      <c r="XBZ109" s="23"/>
      <c r="XCA109" s="23"/>
      <c r="XCB109" s="23"/>
      <c r="XCC109" s="23"/>
      <c r="XCD109" s="23"/>
      <c r="XCE109" s="23"/>
      <c r="XCF109" s="23"/>
      <c r="XCG109" s="23"/>
      <c r="XCH109" s="23"/>
      <c r="XCI109" s="23"/>
      <c r="XCJ109" s="23"/>
      <c r="XCK109" s="23"/>
      <c r="XCL109" s="23"/>
      <c r="XCM109" s="23"/>
      <c r="XCN109" s="23"/>
      <c r="XCO109" s="23"/>
      <c r="XCP109" s="23"/>
      <c r="XCQ109" s="23"/>
      <c r="XCR109" s="23"/>
      <c r="XCS109" s="23"/>
      <c r="XCT109" s="23"/>
      <c r="XCU109" s="23"/>
      <c r="XCV109" s="23"/>
      <c r="XCW109" s="23"/>
      <c r="XCX109" s="23"/>
      <c r="XCY109" s="23"/>
      <c r="XCZ109" s="23"/>
      <c r="XDA109" s="23"/>
      <c r="XDB109" s="23"/>
      <c r="XDC109" s="23"/>
      <c r="XDD109" s="23"/>
      <c r="XDE109" s="23"/>
      <c r="XDF109" s="23"/>
      <c r="XDG109" s="23"/>
      <c r="XDH109" s="23"/>
      <c r="XDI109" s="23"/>
      <c r="XDJ109" s="23"/>
      <c r="XDK109" s="23"/>
      <c r="XDL109" s="23"/>
      <c r="XDM109" s="23"/>
      <c r="XDN109" s="23"/>
      <c r="XDO109" s="23"/>
      <c r="XDP109" s="23"/>
      <c r="XDQ109" s="23"/>
      <c r="XDR109" s="23"/>
      <c r="XDS109" s="23"/>
      <c r="XDT109" s="23"/>
      <c r="XDU109" s="23"/>
      <c r="XDV109" s="23"/>
      <c r="XDW109" s="23"/>
      <c r="XDX109" s="23"/>
      <c r="XDY109" s="23"/>
      <c r="XDZ109" s="23"/>
      <c r="XEA109" s="23"/>
      <c r="XEB109" s="23"/>
      <c r="XEC109" s="23"/>
      <c r="XED109" s="23"/>
      <c r="XEE109" s="23"/>
      <c r="XEF109" s="23"/>
      <c r="XEG109" s="23"/>
      <c r="XEH109" s="23"/>
      <c r="XEI109" s="23"/>
      <c r="XEJ109" s="23"/>
      <c r="XEK109" s="23"/>
      <c r="XEL109" s="23"/>
    </row>
    <row r="110" s="2" customFormat="1" customHeight="1" spans="1:16366">
      <c r="A110" s="22"/>
      <c r="B110" s="11"/>
      <c r="C110" s="14" t="s">
        <v>1426</v>
      </c>
      <c r="D110" s="11" t="s">
        <v>44</v>
      </c>
      <c r="E110" s="11"/>
      <c r="F110" s="11"/>
      <c r="G110" s="11"/>
      <c r="H110" s="11" t="s">
        <v>10</v>
      </c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  <c r="BQ110" s="23"/>
      <c r="BR110" s="23"/>
      <c r="BS110" s="23"/>
      <c r="BT110" s="23"/>
      <c r="BU110" s="23"/>
      <c r="BV110" s="23"/>
      <c r="BW110" s="23"/>
      <c r="BX110" s="23"/>
      <c r="BY110" s="23"/>
      <c r="BZ110" s="23"/>
      <c r="CA110" s="23"/>
      <c r="CB110" s="23"/>
      <c r="CC110" s="23"/>
      <c r="CD110" s="23"/>
      <c r="CE110" s="23"/>
      <c r="CF110" s="23"/>
      <c r="CG110" s="23"/>
      <c r="CH110" s="23"/>
      <c r="CI110" s="23"/>
      <c r="CJ110" s="23"/>
      <c r="CK110" s="23"/>
      <c r="CL110" s="23"/>
      <c r="CM110" s="23"/>
      <c r="CN110" s="23"/>
      <c r="CO110" s="23"/>
      <c r="CP110" s="23"/>
      <c r="CQ110" s="23"/>
      <c r="CR110" s="23"/>
      <c r="CS110" s="23"/>
      <c r="CT110" s="23"/>
      <c r="CU110" s="23"/>
      <c r="CV110" s="23"/>
      <c r="CW110" s="23"/>
      <c r="CX110" s="23"/>
      <c r="CY110" s="23"/>
      <c r="CZ110" s="23"/>
      <c r="DA110" s="23"/>
      <c r="DB110" s="23"/>
      <c r="DC110" s="23"/>
      <c r="DD110" s="23"/>
      <c r="DE110" s="23"/>
      <c r="DF110" s="23"/>
      <c r="DG110" s="23"/>
      <c r="DH110" s="23"/>
      <c r="DI110" s="23"/>
      <c r="DJ110" s="23"/>
      <c r="DK110" s="23"/>
      <c r="DL110" s="23"/>
      <c r="DM110" s="23"/>
      <c r="DN110" s="23"/>
      <c r="DO110" s="23"/>
      <c r="DP110" s="23"/>
      <c r="DQ110" s="23"/>
      <c r="DR110" s="23"/>
      <c r="DS110" s="23"/>
      <c r="DT110" s="23"/>
      <c r="DU110" s="23"/>
      <c r="DV110" s="23"/>
      <c r="DW110" s="23"/>
      <c r="DX110" s="23"/>
      <c r="DY110" s="23"/>
      <c r="DZ110" s="23"/>
      <c r="EA110" s="23"/>
      <c r="EB110" s="23"/>
      <c r="EC110" s="23"/>
      <c r="ED110" s="23"/>
      <c r="EE110" s="23"/>
      <c r="EF110" s="23"/>
      <c r="EG110" s="23"/>
      <c r="EH110" s="23"/>
      <c r="EI110" s="23"/>
      <c r="EJ110" s="23"/>
      <c r="EK110" s="23"/>
      <c r="EL110" s="23"/>
      <c r="EM110" s="23"/>
      <c r="EN110" s="23"/>
      <c r="EO110" s="23"/>
      <c r="EP110" s="23"/>
      <c r="EQ110" s="23"/>
      <c r="ER110" s="23"/>
      <c r="ES110" s="23"/>
      <c r="ET110" s="23"/>
      <c r="EU110" s="23"/>
      <c r="EV110" s="23"/>
      <c r="EW110" s="23"/>
      <c r="EX110" s="23"/>
      <c r="EY110" s="23"/>
      <c r="EZ110" s="23"/>
      <c r="FA110" s="23"/>
      <c r="FB110" s="23"/>
      <c r="FC110" s="23"/>
      <c r="FD110" s="23"/>
      <c r="FE110" s="23"/>
      <c r="FF110" s="23"/>
      <c r="FG110" s="23"/>
      <c r="FH110" s="23"/>
      <c r="FI110" s="23"/>
      <c r="FJ110" s="23"/>
      <c r="FK110" s="23"/>
      <c r="FL110" s="23"/>
      <c r="FM110" s="23"/>
      <c r="FN110" s="23"/>
      <c r="FO110" s="23"/>
      <c r="FP110" s="23"/>
      <c r="FQ110" s="23"/>
      <c r="FR110" s="23"/>
      <c r="FS110" s="23"/>
      <c r="FT110" s="23"/>
      <c r="FU110" s="23"/>
      <c r="FV110" s="23"/>
      <c r="FW110" s="23"/>
      <c r="FX110" s="23"/>
      <c r="FY110" s="23"/>
      <c r="FZ110" s="23"/>
      <c r="GA110" s="23"/>
      <c r="GB110" s="23"/>
      <c r="GC110" s="23"/>
      <c r="GD110" s="23"/>
      <c r="GE110" s="23"/>
      <c r="GF110" s="23"/>
      <c r="GG110" s="23"/>
      <c r="GH110" s="23"/>
      <c r="GI110" s="23"/>
      <c r="GJ110" s="23"/>
      <c r="GK110" s="23"/>
      <c r="GL110" s="23"/>
      <c r="GM110" s="23"/>
      <c r="GN110" s="23"/>
      <c r="GO110" s="23"/>
      <c r="GP110" s="23"/>
      <c r="GQ110" s="23"/>
      <c r="GR110" s="23"/>
      <c r="GS110" s="23"/>
      <c r="GT110" s="23"/>
      <c r="GU110" s="23"/>
      <c r="GV110" s="23"/>
      <c r="GW110" s="23"/>
      <c r="GX110" s="23"/>
      <c r="GY110" s="23"/>
      <c r="GZ110" s="23"/>
      <c r="HA110" s="23"/>
      <c r="HB110" s="23"/>
      <c r="HC110" s="23"/>
      <c r="HD110" s="23"/>
      <c r="HE110" s="23"/>
      <c r="HF110" s="23"/>
      <c r="HG110" s="23"/>
      <c r="HH110" s="23"/>
      <c r="HI110" s="23"/>
      <c r="HJ110" s="23"/>
      <c r="HK110" s="23"/>
      <c r="HL110" s="23"/>
      <c r="HM110" s="23"/>
      <c r="HN110" s="23"/>
      <c r="HO110" s="23"/>
      <c r="HP110" s="23"/>
      <c r="HQ110" s="23"/>
      <c r="HR110" s="23"/>
      <c r="HS110" s="23"/>
      <c r="HT110" s="23"/>
      <c r="HU110" s="23"/>
      <c r="HV110" s="23"/>
      <c r="HW110" s="23"/>
      <c r="HX110" s="23"/>
      <c r="HY110" s="23"/>
      <c r="HZ110" s="23"/>
      <c r="IA110" s="23"/>
      <c r="IB110" s="23"/>
      <c r="IC110" s="23"/>
      <c r="ID110" s="23"/>
      <c r="IE110" s="23"/>
      <c r="IF110" s="23"/>
      <c r="IG110" s="23"/>
      <c r="IH110" s="23"/>
      <c r="II110" s="23"/>
      <c r="IJ110" s="23"/>
      <c r="IK110" s="23"/>
      <c r="IL110" s="23"/>
      <c r="IM110" s="23"/>
      <c r="IN110" s="23"/>
      <c r="IO110" s="23"/>
      <c r="IP110" s="23"/>
      <c r="IQ110" s="23"/>
      <c r="IR110" s="23"/>
      <c r="IS110" s="23"/>
      <c r="IT110" s="23"/>
      <c r="IU110" s="23"/>
      <c r="IV110" s="23"/>
      <c r="IW110" s="23"/>
      <c r="IX110" s="23"/>
      <c r="IY110" s="23"/>
      <c r="IZ110" s="23"/>
      <c r="JA110" s="23"/>
      <c r="JB110" s="23"/>
      <c r="JC110" s="23"/>
      <c r="JD110" s="23"/>
      <c r="JE110" s="23"/>
      <c r="JF110" s="23"/>
      <c r="JG110" s="23"/>
      <c r="JH110" s="23"/>
      <c r="JI110" s="23"/>
      <c r="JJ110" s="23"/>
      <c r="JK110" s="23"/>
      <c r="JL110" s="23"/>
      <c r="JM110" s="23"/>
      <c r="JN110" s="23"/>
      <c r="JO110" s="23"/>
      <c r="JP110" s="23"/>
      <c r="JQ110" s="23"/>
      <c r="JR110" s="23"/>
      <c r="JS110" s="23"/>
      <c r="JT110" s="23"/>
      <c r="JU110" s="23"/>
      <c r="JV110" s="23"/>
      <c r="JW110" s="23"/>
      <c r="JX110" s="23"/>
      <c r="JY110" s="23"/>
      <c r="JZ110" s="23"/>
      <c r="KA110" s="23"/>
      <c r="KB110" s="23"/>
      <c r="KC110" s="23"/>
      <c r="KD110" s="23"/>
      <c r="KE110" s="23"/>
      <c r="KF110" s="23"/>
      <c r="KG110" s="23"/>
      <c r="KH110" s="23"/>
      <c r="KI110" s="23"/>
      <c r="KJ110" s="23"/>
      <c r="KK110" s="23"/>
      <c r="KL110" s="23"/>
      <c r="KM110" s="23"/>
      <c r="KN110" s="23"/>
      <c r="KO110" s="23"/>
      <c r="KP110" s="23"/>
      <c r="KQ110" s="23"/>
      <c r="KR110" s="23"/>
      <c r="KS110" s="23"/>
      <c r="KT110" s="23"/>
      <c r="KU110" s="23"/>
      <c r="KV110" s="23"/>
      <c r="KW110" s="23"/>
      <c r="KX110" s="23"/>
      <c r="KY110" s="23"/>
      <c r="KZ110" s="23"/>
      <c r="LA110" s="23"/>
      <c r="LB110" s="23"/>
      <c r="LC110" s="23"/>
      <c r="LD110" s="23"/>
      <c r="LE110" s="23"/>
      <c r="LF110" s="23"/>
      <c r="LG110" s="23"/>
      <c r="LH110" s="23"/>
      <c r="LI110" s="23"/>
      <c r="LJ110" s="23"/>
      <c r="LK110" s="23"/>
      <c r="LL110" s="23"/>
      <c r="LM110" s="23"/>
      <c r="LN110" s="23"/>
      <c r="LO110" s="23"/>
      <c r="LP110" s="23"/>
      <c r="LQ110" s="23"/>
      <c r="LR110" s="23"/>
      <c r="LS110" s="23"/>
      <c r="LT110" s="23"/>
      <c r="LU110" s="23"/>
      <c r="LV110" s="23"/>
      <c r="LW110" s="23"/>
      <c r="LX110" s="23"/>
      <c r="LY110" s="23"/>
      <c r="LZ110" s="23"/>
      <c r="MA110" s="23"/>
      <c r="MB110" s="23"/>
      <c r="MC110" s="23"/>
      <c r="MD110" s="23"/>
      <c r="ME110" s="23"/>
      <c r="MF110" s="23"/>
      <c r="MG110" s="23"/>
      <c r="MH110" s="23"/>
      <c r="MI110" s="23"/>
      <c r="MJ110" s="23"/>
      <c r="MK110" s="23"/>
      <c r="ML110" s="23"/>
      <c r="MM110" s="23"/>
      <c r="MN110" s="23"/>
      <c r="MO110" s="23"/>
      <c r="MP110" s="23"/>
      <c r="MQ110" s="23"/>
      <c r="MR110" s="23"/>
      <c r="MS110" s="23"/>
      <c r="MT110" s="23"/>
      <c r="MU110" s="23"/>
      <c r="MV110" s="23"/>
      <c r="MW110" s="23"/>
      <c r="MX110" s="23"/>
      <c r="MY110" s="23"/>
      <c r="MZ110" s="23"/>
      <c r="NA110" s="23"/>
      <c r="NB110" s="23"/>
      <c r="NC110" s="23"/>
      <c r="ND110" s="23"/>
      <c r="NE110" s="23"/>
      <c r="NF110" s="23"/>
      <c r="NG110" s="23"/>
      <c r="NH110" s="23"/>
      <c r="NI110" s="23"/>
      <c r="NJ110" s="23"/>
      <c r="NK110" s="23"/>
      <c r="NL110" s="23"/>
      <c r="NM110" s="23"/>
      <c r="NN110" s="23"/>
      <c r="NO110" s="23"/>
      <c r="NP110" s="23"/>
      <c r="NQ110" s="23"/>
      <c r="NR110" s="23"/>
      <c r="NS110" s="23"/>
      <c r="NT110" s="23"/>
      <c r="NU110" s="23"/>
      <c r="NV110" s="23"/>
      <c r="NW110" s="23"/>
      <c r="NX110" s="23"/>
      <c r="NY110" s="23"/>
      <c r="NZ110" s="23"/>
      <c r="OA110" s="23"/>
      <c r="OB110" s="23"/>
      <c r="OC110" s="23"/>
      <c r="OD110" s="23"/>
      <c r="OE110" s="23"/>
      <c r="OF110" s="23"/>
      <c r="OG110" s="23"/>
      <c r="OH110" s="23"/>
      <c r="OI110" s="23"/>
      <c r="OJ110" s="23"/>
      <c r="OK110" s="23"/>
      <c r="OL110" s="23"/>
      <c r="OM110" s="23"/>
      <c r="ON110" s="23"/>
      <c r="OO110" s="23"/>
      <c r="OP110" s="23"/>
      <c r="OQ110" s="23"/>
      <c r="OR110" s="23"/>
      <c r="OS110" s="23"/>
      <c r="OT110" s="23"/>
      <c r="OU110" s="23"/>
      <c r="OV110" s="23"/>
      <c r="OW110" s="23"/>
      <c r="OX110" s="23"/>
      <c r="OY110" s="23"/>
      <c r="OZ110" s="23"/>
      <c r="PA110" s="23"/>
      <c r="PB110" s="23"/>
      <c r="PC110" s="23"/>
      <c r="PD110" s="23"/>
      <c r="PE110" s="23"/>
      <c r="PF110" s="23"/>
      <c r="PG110" s="23"/>
      <c r="PH110" s="23"/>
      <c r="PI110" s="23"/>
      <c r="PJ110" s="23"/>
      <c r="PK110" s="23"/>
      <c r="PL110" s="23"/>
      <c r="PM110" s="23"/>
      <c r="PN110" s="23"/>
      <c r="PO110" s="23"/>
      <c r="PP110" s="23"/>
      <c r="PQ110" s="23"/>
      <c r="PR110" s="23"/>
      <c r="PS110" s="23"/>
      <c r="PT110" s="23"/>
      <c r="PU110" s="23"/>
      <c r="PV110" s="23"/>
      <c r="PW110" s="23"/>
      <c r="PX110" s="23"/>
      <c r="PY110" s="23"/>
      <c r="PZ110" s="23"/>
      <c r="QA110" s="23"/>
      <c r="QB110" s="23"/>
      <c r="QC110" s="23"/>
      <c r="QD110" s="23"/>
      <c r="QE110" s="23"/>
      <c r="QF110" s="23"/>
      <c r="QG110" s="23"/>
      <c r="QH110" s="23"/>
      <c r="QI110" s="23"/>
      <c r="QJ110" s="23"/>
      <c r="QK110" s="23"/>
      <c r="QL110" s="23"/>
      <c r="QM110" s="23"/>
      <c r="QN110" s="23"/>
      <c r="QO110" s="23"/>
      <c r="QP110" s="23"/>
      <c r="QQ110" s="23"/>
      <c r="QR110" s="23"/>
      <c r="QS110" s="23"/>
      <c r="QT110" s="23"/>
      <c r="QU110" s="23"/>
      <c r="QV110" s="23"/>
      <c r="QW110" s="23"/>
      <c r="QX110" s="23"/>
      <c r="QY110" s="23"/>
      <c r="QZ110" s="23"/>
      <c r="RA110" s="23"/>
      <c r="RB110" s="23"/>
      <c r="RC110" s="23"/>
      <c r="RD110" s="23"/>
      <c r="RE110" s="23"/>
      <c r="RF110" s="23"/>
      <c r="RG110" s="23"/>
      <c r="RH110" s="23"/>
      <c r="RI110" s="23"/>
      <c r="RJ110" s="23"/>
      <c r="RK110" s="23"/>
      <c r="RL110" s="23"/>
      <c r="RM110" s="23"/>
      <c r="RN110" s="23"/>
      <c r="RO110" s="23"/>
      <c r="RP110" s="23"/>
      <c r="RQ110" s="23"/>
      <c r="RR110" s="23"/>
      <c r="RS110" s="23"/>
      <c r="RT110" s="23"/>
      <c r="RU110" s="23"/>
      <c r="RV110" s="23"/>
      <c r="RW110" s="23"/>
      <c r="RX110" s="23"/>
      <c r="RY110" s="23"/>
      <c r="RZ110" s="23"/>
      <c r="SA110" s="23"/>
      <c r="SB110" s="23"/>
      <c r="SC110" s="23"/>
      <c r="SD110" s="23"/>
      <c r="SE110" s="23"/>
      <c r="SF110" s="23"/>
      <c r="SG110" s="23"/>
      <c r="SH110" s="23"/>
      <c r="SI110" s="23"/>
      <c r="SJ110" s="23"/>
      <c r="SK110" s="23"/>
      <c r="SL110" s="23"/>
      <c r="SM110" s="23"/>
      <c r="SN110" s="23"/>
      <c r="SO110" s="23"/>
      <c r="SP110" s="23"/>
      <c r="SQ110" s="23"/>
      <c r="SR110" s="23"/>
      <c r="SS110" s="23"/>
      <c r="ST110" s="23"/>
      <c r="SU110" s="23"/>
      <c r="SV110" s="23"/>
      <c r="SW110" s="23"/>
      <c r="SX110" s="23"/>
      <c r="SY110" s="23"/>
      <c r="SZ110" s="23"/>
      <c r="TA110" s="23"/>
      <c r="TB110" s="23"/>
      <c r="TC110" s="23"/>
      <c r="TD110" s="23"/>
      <c r="TE110" s="23"/>
      <c r="TF110" s="23"/>
      <c r="TG110" s="23"/>
      <c r="TH110" s="23"/>
      <c r="TI110" s="23"/>
      <c r="TJ110" s="23"/>
      <c r="TK110" s="23"/>
      <c r="TL110" s="23"/>
      <c r="TM110" s="23"/>
      <c r="TN110" s="23"/>
      <c r="TO110" s="23"/>
      <c r="TP110" s="23"/>
      <c r="TQ110" s="23"/>
      <c r="TR110" s="23"/>
      <c r="TS110" s="23"/>
      <c r="TT110" s="23"/>
      <c r="TU110" s="23"/>
      <c r="TV110" s="23"/>
      <c r="TW110" s="23"/>
      <c r="TX110" s="23"/>
      <c r="TY110" s="23"/>
      <c r="TZ110" s="23"/>
      <c r="UA110" s="23"/>
      <c r="UB110" s="23"/>
      <c r="UC110" s="23"/>
      <c r="UD110" s="23"/>
      <c r="UE110" s="23"/>
      <c r="UF110" s="23"/>
      <c r="UG110" s="23"/>
      <c r="UH110" s="23"/>
      <c r="UI110" s="23"/>
      <c r="UJ110" s="23"/>
      <c r="UK110" s="23"/>
      <c r="UL110" s="23"/>
      <c r="UM110" s="23"/>
      <c r="UN110" s="23"/>
      <c r="UO110" s="23"/>
      <c r="UP110" s="23"/>
      <c r="UQ110" s="23"/>
      <c r="UR110" s="23"/>
      <c r="US110" s="23"/>
      <c r="UT110" s="23"/>
      <c r="UU110" s="23"/>
      <c r="UV110" s="23"/>
      <c r="UW110" s="23"/>
      <c r="UX110" s="23"/>
      <c r="UY110" s="23"/>
      <c r="UZ110" s="23"/>
      <c r="VA110" s="23"/>
      <c r="VB110" s="23"/>
      <c r="VC110" s="23"/>
      <c r="VD110" s="23"/>
      <c r="VE110" s="23"/>
      <c r="VF110" s="23"/>
      <c r="VG110" s="23"/>
      <c r="VH110" s="23"/>
      <c r="VI110" s="23"/>
      <c r="VJ110" s="23"/>
      <c r="VK110" s="23"/>
      <c r="VL110" s="23"/>
      <c r="VM110" s="23"/>
      <c r="VN110" s="23"/>
      <c r="VO110" s="23"/>
      <c r="VP110" s="23"/>
      <c r="VQ110" s="23"/>
      <c r="VR110" s="23"/>
      <c r="VS110" s="23"/>
      <c r="VT110" s="23"/>
      <c r="VU110" s="23"/>
      <c r="VV110" s="23"/>
      <c r="VW110" s="23"/>
      <c r="VX110" s="23"/>
      <c r="VY110" s="23"/>
      <c r="VZ110" s="23"/>
      <c r="WA110" s="23"/>
      <c r="WB110" s="23"/>
      <c r="WC110" s="23"/>
      <c r="WD110" s="23"/>
      <c r="WE110" s="23"/>
      <c r="WF110" s="23"/>
      <c r="WG110" s="23"/>
      <c r="WH110" s="23"/>
      <c r="WI110" s="23"/>
      <c r="WJ110" s="23"/>
      <c r="WK110" s="23"/>
      <c r="WL110" s="23"/>
      <c r="WM110" s="23"/>
      <c r="WN110" s="23"/>
      <c r="WO110" s="23"/>
      <c r="WP110" s="23"/>
      <c r="WQ110" s="23"/>
      <c r="WR110" s="23"/>
      <c r="WS110" s="23"/>
      <c r="WT110" s="23"/>
      <c r="WU110" s="23"/>
      <c r="WV110" s="23"/>
      <c r="WW110" s="23"/>
      <c r="WX110" s="23"/>
      <c r="WY110" s="23"/>
      <c r="WZ110" s="23"/>
      <c r="XA110" s="23"/>
      <c r="XB110" s="23"/>
      <c r="XC110" s="23"/>
      <c r="XD110" s="23"/>
      <c r="XE110" s="23"/>
      <c r="XF110" s="23"/>
      <c r="XG110" s="23"/>
      <c r="XH110" s="23"/>
      <c r="XI110" s="23"/>
      <c r="XJ110" s="23"/>
      <c r="XK110" s="23"/>
      <c r="XL110" s="23"/>
      <c r="XM110" s="23"/>
      <c r="XN110" s="23"/>
      <c r="XO110" s="23"/>
      <c r="XP110" s="23"/>
      <c r="XQ110" s="23"/>
      <c r="XR110" s="23"/>
      <c r="XS110" s="23"/>
      <c r="XT110" s="23"/>
      <c r="XU110" s="23"/>
      <c r="XV110" s="23"/>
      <c r="XW110" s="23"/>
      <c r="XX110" s="23"/>
      <c r="XY110" s="23"/>
      <c r="XZ110" s="23"/>
      <c r="YA110" s="23"/>
      <c r="YB110" s="23"/>
      <c r="YC110" s="23"/>
      <c r="YD110" s="23"/>
      <c r="YE110" s="23"/>
      <c r="YF110" s="23"/>
      <c r="YG110" s="23"/>
      <c r="YH110" s="23"/>
      <c r="YI110" s="23"/>
      <c r="YJ110" s="23"/>
      <c r="YK110" s="23"/>
      <c r="YL110" s="23"/>
      <c r="YM110" s="23"/>
      <c r="YN110" s="23"/>
      <c r="YO110" s="23"/>
      <c r="YP110" s="23"/>
      <c r="YQ110" s="23"/>
      <c r="YR110" s="23"/>
      <c r="YS110" s="23"/>
      <c r="YT110" s="23"/>
      <c r="YU110" s="23"/>
      <c r="YV110" s="23"/>
      <c r="YW110" s="23"/>
      <c r="YX110" s="23"/>
      <c r="YY110" s="23"/>
      <c r="YZ110" s="23"/>
      <c r="ZA110" s="23"/>
      <c r="ZB110" s="23"/>
      <c r="ZC110" s="23"/>
      <c r="ZD110" s="23"/>
      <c r="ZE110" s="23"/>
      <c r="ZF110" s="23"/>
      <c r="ZG110" s="23"/>
      <c r="ZH110" s="23"/>
      <c r="ZI110" s="23"/>
      <c r="ZJ110" s="23"/>
      <c r="ZK110" s="23"/>
      <c r="ZL110" s="23"/>
      <c r="ZM110" s="23"/>
      <c r="ZN110" s="23"/>
      <c r="ZO110" s="23"/>
      <c r="ZP110" s="23"/>
      <c r="ZQ110" s="23"/>
      <c r="ZR110" s="23"/>
      <c r="ZS110" s="23"/>
      <c r="ZT110" s="23"/>
      <c r="ZU110" s="23"/>
      <c r="ZV110" s="23"/>
      <c r="ZW110" s="23"/>
      <c r="ZX110" s="23"/>
      <c r="ZY110" s="23"/>
      <c r="ZZ110" s="23"/>
      <c r="AAA110" s="23"/>
      <c r="AAB110" s="23"/>
      <c r="AAC110" s="23"/>
      <c r="AAD110" s="23"/>
      <c r="AAE110" s="23"/>
      <c r="AAF110" s="23"/>
      <c r="AAG110" s="23"/>
      <c r="AAH110" s="23"/>
      <c r="AAI110" s="23"/>
      <c r="AAJ110" s="23"/>
      <c r="AAK110" s="23"/>
      <c r="AAL110" s="23"/>
      <c r="AAM110" s="23"/>
      <c r="AAN110" s="23"/>
      <c r="AAO110" s="23"/>
      <c r="AAP110" s="23"/>
      <c r="AAQ110" s="23"/>
      <c r="AAR110" s="23"/>
      <c r="AAS110" s="23"/>
      <c r="AAT110" s="23"/>
      <c r="AAU110" s="23"/>
      <c r="AAV110" s="23"/>
      <c r="AAW110" s="23"/>
      <c r="AAX110" s="23"/>
      <c r="AAY110" s="23"/>
      <c r="AAZ110" s="23"/>
      <c r="ABA110" s="23"/>
      <c r="ABB110" s="23"/>
      <c r="ABC110" s="23"/>
      <c r="ABD110" s="23"/>
      <c r="ABE110" s="23"/>
      <c r="ABF110" s="23"/>
      <c r="ABG110" s="23"/>
      <c r="ABH110" s="23"/>
      <c r="ABI110" s="23"/>
      <c r="ABJ110" s="23"/>
      <c r="ABK110" s="23"/>
      <c r="ABL110" s="23"/>
      <c r="ABM110" s="23"/>
      <c r="ABN110" s="23"/>
      <c r="ABO110" s="23"/>
      <c r="ABP110" s="23"/>
      <c r="ABQ110" s="23"/>
      <c r="ABR110" s="23"/>
      <c r="ABS110" s="23"/>
      <c r="ABT110" s="23"/>
      <c r="ABU110" s="23"/>
      <c r="ABV110" s="23"/>
      <c r="ABW110" s="23"/>
      <c r="ABX110" s="23"/>
      <c r="ABY110" s="23"/>
      <c r="ABZ110" s="23"/>
      <c r="ACA110" s="23"/>
      <c r="ACB110" s="23"/>
      <c r="ACC110" s="23"/>
      <c r="ACD110" s="23"/>
      <c r="ACE110" s="23"/>
      <c r="ACF110" s="23"/>
      <c r="ACG110" s="23"/>
      <c r="ACH110" s="23"/>
      <c r="ACI110" s="23"/>
      <c r="ACJ110" s="23"/>
      <c r="ACK110" s="23"/>
      <c r="ACL110" s="23"/>
      <c r="ACM110" s="23"/>
      <c r="ACN110" s="23"/>
      <c r="ACO110" s="23"/>
      <c r="ACP110" s="23"/>
      <c r="ACQ110" s="23"/>
      <c r="ACR110" s="23"/>
      <c r="ACS110" s="23"/>
      <c r="ACT110" s="23"/>
      <c r="ACU110" s="23"/>
      <c r="ACV110" s="23"/>
      <c r="ACW110" s="23"/>
      <c r="ACX110" s="23"/>
      <c r="ACY110" s="23"/>
      <c r="ACZ110" s="23"/>
      <c r="ADA110" s="23"/>
      <c r="ADB110" s="23"/>
      <c r="ADC110" s="23"/>
      <c r="ADD110" s="23"/>
      <c r="ADE110" s="23"/>
      <c r="ADF110" s="23"/>
      <c r="ADG110" s="23"/>
      <c r="ADH110" s="23"/>
      <c r="ADI110" s="23"/>
      <c r="ADJ110" s="23"/>
      <c r="ADK110" s="23"/>
      <c r="ADL110" s="23"/>
      <c r="ADM110" s="23"/>
      <c r="ADN110" s="23"/>
      <c r="ADO110" s="23"/>
      <c r="ADP110" s="23"/>
      <c r="ADQ110" s="23"/>
      <c r="ADR110" s="23"/>
      <c r="ADS110" s="23"/>
      <c r="ADT110" s="23"/>
      <c r="ADU110" s="23"/>
      <c r="ADV110" s="23"/>
      <c r="ADW110" s="23"/>
      <c r="ADX110" s="23"/>
      <c r="ADY110" s="23"/>
      <c r="ADZ110" s="23"/>
      <c r="AEA110" s="23"/>
      <c r="AEB110" s="23"/>
      <c r="AEC110" s="23"/>
      <c r="AED110" s="23"/>
      <c r="AEE110" s="23"/>
      <c r="AEF110" s="23"/>
      <c r="AEG110" s="23"/>
      <c r="AEH110" s="23"/>
      <c r="AEI110" s="23"/>
      <c r="AEJ110" s="23"/>
      <c r="AEK110" s="23"/>
      <c r="AEL110" s="23"/>
      <c r="AEM110" s="23"/>
      <c r="AEN110" s="23"/>
      <c r="AEO110" s="23"/>
      <c r="AEP110" s="23"/>
      <c r="AEQ110" s="23"/>
      <c r="AER110" s="23"/>
      <c r="AES110" s="23"/>
      <c r="AET110" s="23"/>
      <c r="AEU110" s="23"/>
      <c r="AEV110" s="23"/>
      <c r="AEW110" s="23"/>
      <c r="AEX110" s="23"/>
      <c r="AEY110" s="23"/>
      <c r="AEZ110" s="23"/>
      <c r="AFA110" s="23"/>
      <c r="AFB110" s="23"/>
      <c r="AFC110" s="23"/>
      <c r="AFD110" s="23"/>
      <c r="AFE110" s="23"/>
      <c r="AFF110" s="23"/>
      <c r="AFG110" s="23"/>
      <c r="AFH110" s="23"/>
      <c r="AFI110" s="23"/>
      <c r="AFJ110" s="23"/>
      <c r="AFK110" s="23"/>
      <c r="AFL110" s="23"/>
      <c r="AFM110" s="23"/>
      <c r="AFN110" s="23"/>
      <c r="AFO110" s="23"/>
      <c r="AFP110" s="23"/>
      <c r="AFQ110" s="23"/>
      <c r="AFR110" s="23"/>
      <c r="AFS110" s="23"/>
      <c r="AFT110" s="23"/>
      <c r="AFU110" s="23"/>
      <c r="AFV110" s="23"/>
      <c r="AFW110" s="23"/>
      <c r="AFX110" s="23"/>
      <c r="AFY110" s="23"/>
      <c r="AFZ110" s="23"/>
      <c r="AGA110" s="23"/>
      <c r="AGB110" s="23"/>
      <c r="AGC110" s="23"/>
      <c r="AGD110" s="23"/>
      <c r="AGE110" s="23"/>
      <c r="AGF110" s="23"/>
      <c r="AGG110" s="23"/>
      <c r="AGH110" s="23"/>
      <c r="AGI110" s="23"/>
      <c r="AGJ110" s="23"/>
      <c r="AGK110" s="23"/>
      <c r="AGL110" s="23"/>
      <c r="AGM110" s="23"/>
      <c r="AGN110" s="23"/>
      <c r="AGO110" s="23"/>
      <c r="AGP110" s="23"/>
      <c r="AGQ110" s="23"/>
      <c r="AGR110" s="23"/>
      <c r="AGS110" s="23"/>
      <c r="AGT110" s="23"/>
      <c r="AGU110" s="23"/>
      <c r="AGV110" s="23"/>
      <c r="AGW110" s="23"/>
      <c r="AGX110" s="23"/>
      <c r="AGY110" s="23"/>
      <c r="AGZ110" s="23"/>
      <c r="AHA110" s="23"/>
      <c r="AHB110" s="23"/>
      <c r="AHC110" s="23"/>
      <c r="AHD110" s="23"/>
      <c r="AHE110" s="23"/>
      <c r="AHF110" s="23"/>
      <c r="AHG110" s="23"/>
      <c r="AHH110" s="23"/>
      <c r="AHI110" s="23"/>
      <c r="AHJ110" s="23"/>
      <c r="AHK110" s="23"/>
      <c r="AHL110" s="23"/>
      <c r="AHM110" s="23"/>
      <c r="AHN110" s="23"/>
      <c r="AHO110" s="23"/>
      <c r="AHP110" s="23"/>
      <c r="AHQ110" s="23"/>
      <c r="AHR110" s="23"/>
      <c r="AHS110" s="23"/>
      <c r="AHT110" s="23"/>
      <c r="AHU110" s="23"/>
      <c r="AHV110" s="23"/>
      <c r="AHW110" s="23"/>
      <c r="AHX110" s="23"/>
      <c r="AHY110" s="23"/>
      <c r="AHZ110" s="23"/>
      <c r="AIA110" s="23"/>
      <c r="AIB110" s="23"/>
      <c r="AIC110" s="23"/>
      <c r="AID110" s="23"/>
      <c r="AIE110" s="23"/>
      <c r="AIF110" s="23"/>
      <c r="AIG110" s="23"/>
      <c r="AIH110" s="23"/>
      <c r="AII110" s="23"/>
      <c r="AIJ110" s="23"/>
      <c r="AIK110" s="23"/>
      <c r="AIL110" s="23"/>
      <c r="AIM110" s="23"/>
      <c r="AIN110" s="23"/>
      <c r="AIO110" s="23"/>
      <c r="AIP110" s="23"/>
      <c r="AIQ110" s="23"/>
      <c r="AIR110" s="23"/>
      <c r="AIS110" s="23"/>
      <c r="AIT110" s="23"/>
      <c r="AIU110" s="23"/>
      <c r="AIV110" s="23"/>
      <c r="AIW110" s="23"/>
      <c r="AIX110" s="23"/>
      <c r="AIY110" s="23"/>
      <c r="AIZ110" s="23"/>
      <c r="AJA110" s="23"/>
      <c r="AJB110" s="23"/>
      <c r="AJC110" s="23"/>
      <c r="AJD110" s="23"/>
      <c r="AJE110" s="23"/>
      <c r="AJF110" s="23"/>
      <c r="AJG110" s="23"/>
      <c r="AJH110" s="23"/>
      <c r="AJI110" s="23"/>
      <c r="AJJ110" s="23"/>
      <c r="AJK110" s="23"/>
      <c r="AJL110" s="23"/>
      <c r="AJM110" s="23"/>
      <c r="AJN110" s="23"/>
      <c r="AJO110" s="23"/>
      <c r="AJP110" s="23"/>
      <c r="AJQ110" s="23"/>
      <c r="AJR110" s="23"/>
      <c r="AJS110" s="23"/>
      <c r="AJT110" s="23"/>
      <c r="AJU110" s="23"/>
      <c r="AJV110" s="23"/>
      <c r="AJW110" s="23"/>
      <c r="AJX110" s="23"/>
      <c r="AJY110" s="23"/>
      <c r="AJZ110" s="23"/>
      <c r="AKA110" s="23"/>
      <c r="AKB110" s="23"/>
      <c r="AKC110" s="23"/>
      <c r="AKD110" s="23"/>
      <c r="AKE110" s="23"/>
      <c r="AKF110" s="23"/>
      <c r="AKG110" s="23"/>
      <c r="AKH110" s="23"/>
      <c r="AKI110" s="23"/>
      <c r="AKJ110" s="23"/>
      <c r="AKK110" s="23"/>
      <c r="AKL110" s="23"/>
      <c r="AKM110" s="23"/>
      <c r="AKN110" s="23"/>
      <c r="AKO110" s="23"/>
      <c r="AKP110" s="23"/>
      <c r="AKQ110" s="23"/>
      <c r="AKR110" s="23"/>
      <c r="AKS110" s="23"/>
      <c r="AKT110" s="23"/>
      <c r="AKU110" s="23"/>
      <c r="AKV110" s="23"/>
      <c r="AKW110" s="23"/>
      <c r="AKX110" s="23"/>
      <c r="AKY110" s="23"/>
      <c r="AKZ110" s="23"/>
      <c r="ALA110" s="23"/>
      <c r="ALB110" s="23"/>
      <c r="ALC110" s="23"/>
      <c r="ALD110" s="23"/>
      <c r="ALE110" s="23"/>
      <c r="ALF110" s="23"/>
      <c r="ALG110" s="23"/>
      <c r="ALH110" s="23"/>
      <c r="ALI110" s="23"/>
      <c r="ALJ110" s="23"/>
      <c r="ALK110" s="23"/>
      <c r="ALL110" s="23"/>
      <c r="ALM110" s="23"/>
      <c r="ALN110" s="23"/>
      <c r="ALO110" s="23"/>
      <c r="ALP110" s="23"/>
      <c r="ALQ110" s="23"/>
      <c r="ALR110" s="23"/>
      <c r="ALS110" s="23"/>
      <c r="ALT110" s="23"/>
      <c r="ALU110" s="23"/>
      <c r="ALV110" s="23"/>
      <c r="ALW110" s="23"/>
      <c r="ALX110" s="23"/>
      <c r="ALY110" s="23"/>
      <c r="ALZ110" s="23"/>
      <c r="AMA110" s="23"/>
      <c r="AMB110" s="23"/>
      <c r="AMC110" s="23"/>
      <c r="AMD110" s="23"/>
      <c r="AME110" s="23"/>
      <c r="AMF110" s="23"/>
      <c r="AMG110" s="23"/>
      <c r="AMH110" s="23"/>
      <c r="AMI110" s="23"/>
      <c r="AMJ110" s="23"/>
      <c r="AMK110" s="23"/>
      <c r="AML110" s="23"/>
      <c r="AMM110" s="23"/>
      <c r="AMN110" s="23"/>
      <c r="AMO110" s="23"/>
      <c r="AMP110" s="23"/>
      <c r="AMQ110" s="23"/>
      <c r="AMR110" s="23"/>
      <c r="AMS110" s="23"/>
      <c r="AMT110" s="23"/>
      <c r="AMU110" s="23"/>
      <c r="AMV110" s="23"/>
      <c r="AMW110" s="23"/>
      <c r="AMX110" s="23"/>
      <c r="AMY110" s="23"/>
      <c r="AMZ110" s="23"/>
      <c r="ANA110" s="23"/>
      <c r="ANB110" s="23"/>
      <c r="ANC110" s="23"/>
      <c r="AND110" s="23"/>
      <c r="ANE110" s="23"/>
      <c r="ANF110" s="23"/>
      <c r="ANG110" s="23"/>
      <c r="ANH110" s="23"/>
      <c r="ANI110" s="23"/>
      <c r="ANJ110" s="23"/>
      <c r="ANK110" s="23"/>
      <c r="ANL110" s="23"/>
      <c r="ANM110" s="23"/>
      <c r="ANN110" s="23"/>
      <c r="ANO110" s="23"/>
      <c r="ANP110" s="23"/>
      <c r="ANQ110" s="23"/>
      <c r="ANR110" s="23"/>
      <c r="ANS110" s="23"/>
      <c r="ANT110" s="23"/>
      <c r="ANU110" s="23"/>
      <c r="ANV110" s="23"/>
      <c r="ANW110" s="23"/>
      <c r="ANX110" s="23"/>
      <c r="ANY110" s="23"/>
      <c r="ANZ110" s="23"/>
      <c r="AOA110" s="23"/>
      <c r="AOB110" s="23"/>
      <c r="AOC110" s="23"/>
      <c r="AOD110" s="23"/>
      <c r="AOE110" s="23"/>
      <c r="AOF110" s="23"/>
      <c r="AOG110" s="23"/>
      <c r="AOH110" s="23"/>
      <c r="AOI110" s="23"/>
      <c r="AOJ110" s="23"/>
      <c r="AOK110" s="23"/>
      <c r="AOL110" s="23"/>
      <c r="AOM110" s="23"/>
      <c r="AON110" s="23"/>
      <c r="AOO110" s="23"/>
      <c r="AOP110" s="23"/>
      <c r="AOQ110" s="23"/>
      <c r="AOR110" s="23"/>
      <c r="AOS110" s="23"/>
      <c r="AOT110" s="23"/>
      <c r="AOU110" s="23"/>
      <c r="AOV110" s="23"/>
      <c r="AOW110" s="23"/>
      <c r="AOX110" s="23"/>
      <c r="AOY110" s="23"/>
      <c r="AOZ110" s="23"/>
      <c r="APA110" s="23"/>
      <c r="APB110" s="23"/>
      <c r="APC110" s="23"/>
      <c r="APD110" s="23"/>
      <c r="APE110" s="23"/>
      <c r="APF110" s="23"/>
      <c r="APG110" s="23"/>
      <c r="APH110" s="23"/>
      <c r="API110" s="23"/>
      <c r="APJ110" s="23"/>
      <c r="APK110" s="23"/>
      <c r="APL110" s="23"/>
      <c r="APM110" s="23"/>
      <c r="APN110" s="23"/>
      <c r="APO110" s="23"/>
      <c r="APP110" s="23"/>
      <c r="APQ110" s="23"/>
      <c r="APR110" s="23"/>
      <c r="APS110" s="23"/>
      <c r="APT110" s="23"/>
      <c r="APU110" s="23"/>
      <c r="APV110" s="23"/>
      <c r="APW110" s="23"/>
      <c r="APX110" s="23"/>
      <c r="APY110" s="23"/>
      <c r="APZ110" s="23"/>
      <c r="AQA110" s="23"/>
      <c r="AQB110" s="23"/>
      <c r="AQC110" s="23"/>
      <c r="AQD110" s="23"/>
      <c r="AQE110" s="23"/>
      <c r="AQF110" s="23"/>
      <c r="AQG110" s="23"/>
      <c r="AQH110" s="23"/>
      <c r="AQI110" s="23"/>
      <c r="AQJ110" s="23"/>
      <c r="AQK110" s="23"/>
      <c r="AQL110" s="23"/>
      <c r="AQM110" s="23"/>
      <c r="AQN110" s="23"/>
      <c r="AQO110" s="23"/>
      <c r="AQP110" s="23"/>
      <c r="AQQ110" s="23"/>
      <c r="AQR110" s="23"/>
      <c r="AQS110" s="23"/>
      <c r="AQT110" s="23"/>
      <c r="AQU110" s="23"/>
      <c r="AQV110" s="23"/>
      <c r="AQW110" s="23"/>
      <c r="AQX110" s="23"/>
      <c r="AQY110" s="23"/>
      <c r="AQZ110" s="23"/>
      <c r="ARA110" s="23"/>
      <c r="ARB110" s="23"/>
      <c r="ARC110" s="23"/>
      <c r="ARD110" s="23"/>
      <c r="ARE110" s="23"/>
      <c r="ARF110" s="23"/>
      <c r="ARG110" s="23"/>
      <c r="ARH110" s="23"/>
      <c r="ARI110" s="23"/>
      <c r="ARJ110" s="23"/>
      <c r="ARK110" s="23"/>
      <c r="ARL110" s="23"/>
      <c r="ARM110" s="23"/>
      <c r="ARN110" s="23"/>
      <c r="ARO110" s="23"/>
      <c r="ARP110" s="23"/>
      <c r="ARQ110" s="23"/>
      <c r="ARR110" s="23"/>
      <c r="ARS110" s="23"/>
      <c r="ART110" s="23"/>
      <c r="ARU110" s="23"/>
      <c r="ARV110" s="23"/>
      <c r="ARW110" s="23"/>
      <c r="ARX110" s="23"/>
      <c r="ARY110" s="23"/>
      <c r="ARZ110" s="23"/>
      <c r="ASA110" s="23"/>
      <c r="ASB110" s="23"/>
      <c r="ASC110" s="23"/>
      <c r="ASD110" s="23"/>
      <c r="ASE110" s="23"/>
      <c r="ASF110" s="23"/>
      <c r="ASG110" s="23"/>
      <c r="ASH110" s="23"/>
      <c r="ASI110" s="23"/>
      <c r="ASJ110" s="23"/>
      <c r="ASK110" s="23"/>
      <c r="ASL110" s="23"/>
      <c r="ASM110" s="23"/>
      <c r="ASN110" s="23"/>
      <c r="ASO110" s="23"/>
      <c r="ASP110" s="23"/>
      <c r="ASQ110" s="23"/>
      <c r="ASR110" s="23"/>
      <c r="ASS110" s="23"/>
      <c r="AST110" s="23"/>
      <c r="ASU110" s="23"/>
      <c r="ASV110" s="23"/>
      <c r="ASW110" s="23"/>
      <c r="ASX110" s="23"/>
      <c r="ASY110" s="23"/>
      <c r="ASZ110" s="23"/>
      <c r="ATA110" s="23"/>
      <c r="ATB110" s="23"/>
      <c r="ATC110" s="23"/>
      <c r="ATD110" s="23"/>
      <c r="ATE110" s="23"/>
      <c r="ATF110" s="23"/>
      <c r="ATG110" s="23"/>
      <c r="ATH110" s="23"/>
      <c r="ATI110" s="23"/>
      <c r="ATJ110" s="23"/>
      <c r="ATK110" s="23"/>
      <c r="ATL110" s="23"/>
      <c r="ATM110" s="23"/>
      <c r="ATN110" s="23"/>
      <c r="ATO110" s="23"/>
      <c r="ATP110" s="23"/>
      <c r="ATQ110" s="23"/>
      <c r="ATR110" s="23"/>
      <c r="ATS110" s="23"/>
      <c r="ATT110" s="23"/>
      <c r="ATU110" s="23"/>
      <c r="ATV110" s="23"/>
      <c r="ATW110" s="23"/>
      <c r="ATX110" s="23"/>
      <c r="ATY110" s="23"/>
      <c r="ATZ110" s="23"/>
      <c r="AUA110" s="23"/>
      <c r="AUB110" s="23"/>
      <c r="AUC110" s="23"/>
      <c r="AUD110" s="23"/>
      <c r="AUE110" s="23"/>
      <c r="AUF110" s="23"/>
      <c r="AUG110" s="23"/>
      <c r="AUH110" s="23"/>
      <c r="AUI110" s="23"/>
      <c r="AUJ110" s="23"/>
      <c r="AUK110" s="23"/>
      <c r="AUL110" s="23"/>
      <c r="AUM110" s="23"/>
      <c r="AUN110" s="23"/>
      <c r="AUO110" s="23"/>
      <c r="AUP110" s="23"/>
      <c r="AUQ110" s="23"/>
      <c r="AUR110" s="23"/>
      <c r="AUS110" s="23"/>
      <c r="AUT110" s="23"/>
      <c r="AUU110" s="23"/>
      <c r="AUV110" s="23"/>
      <c r="AUW110" s="23"/>
      <c r="AUX110" s="23"/>
      <c r="AUY110" s="23"/>
      <c r="AUZ110" s="23"/>
      <c r="AVA110" s="23"/>
      <c r="AVB110" s="23"/>
      <c r="AVC110" s="23"/>
      <c r="AVD110" s="23"/>
      <c r="AVE110" s="23"/>
      <c r="AVF110" s="23"/>
      <c r="AVG110" s="23"/>
      <c r="AVH110" s="23"/>
      <c r="AVI110" s="23"/>
      <c r="AVJ110" s="23"/>
      <c r="AVK110" s="23"/>
      <c r="AVL110" s="23"/>
      <c r="AVM110" s="23"/>
      <c r="AVN110" s="23"/>
      <c r="AVO110" s="23"/>
      <c r="AVP110" s="23"/>
      <c r="AVQ110" s="23"/>
      <c r="AVR110" s="23"/>
      <c r="AVS110" s="23"/>
      <c r="AVT110" s="23"/>
      <c r="AVU110" s="23"/>
      <c r="AVV110" s="23"/>
      <c r="AVW110" s="23"/>
      <c r="AVX110" s="23"/>
      <c r="AVY110" s="23"/>
      <c r="AVZ110" s="23"/>
      <c r="AWA110" s="23"/>
      <c r="AWB110" s="23"/>
      <c r="AWC110" s="23"/>
      <c r="AWD110" s="23"/>
      <c r="AWE110" s="23"/>
      <c r="AWF110" s="23"/>
      <c r="AWG110" s="23"/>
      <c r="AWH110" s="23"/>
      <c r="AWI110" s="23"/>
      <c r="AWJ110" s="23"/>
      <c r="AWK110" s="23"/>
      <c r="AWL110" s="23"/>
      <c r="AWM110" s="23"/>
      <c r="AWN110" s="23"/>
      <c r="AWO110" s="23"/>
      <c r="AWP110" s="23"/>
      <c r="AWQ110" s="23"/>
      <c r="AWR110" s="23"/>
      <c r="AWS110" s="23"/>
      <c r="AWT110" s="23"/>
      <c r="AWU110" s="23"/>
      <c r="AWV110" s="23"/>
      <c r="AWW110" s="23"/>
      <c r="AWX110" s="23"/>
      <c r="AWY110" s="23"/>
      <c r="AWZ110" s="23"/>
      <c r="AXA110" s="23"/>
      <c r="AXB110" s="23"/>
      <c r="AXC110" s="23"/>
      <c r="AXD110" s="23"/>
      <c r="AXE110" s="23"/>
      <c r="AXF110" s="23"/>
      <c r="AXG110" s="23"/>
      <c r="AXH110" s="23"/>
      <c r="AXI110" s="23"/>
      <c r="AXJ110" s="23"/>
      <c r="AXK110" s="23"/>
      <c r="AXL110" s="23"/>
      <c r="AXM110" s="23"/>
      <c r="AXN110" s="23"/>
      <c r="AXO110" s="23"/>
      <c r="AXP110" s="23"/>
      <c r="AXQ110" s="23"/>
      <c r="AXR110" s="23"/>
      <c r="AXS110" s="23"/>
      <c r="AXT110" s="23"/>
      <c r="AXU110" s="23"/>
      <c r="AXV110" s="23"/>
      <c r="AXW110" s="23"/>
      <c r="AXX110" s="23"/>
      <c r="AXY110" s="23"/>
      <c r="AXZ110" s="23"/>
      <c r="AYA110" s="23"/>
      <c r="AYB110" s="23"/>
      <c r="AYC110" s="23"/>
      <c r="AYD110" s="23"/>
      <c r="AYE110" s="23"/>
      <c r="AYF110" s="23"/>
      <c r="AYG110" s="23"/>
      <c r="AYH110" s="23"/>
      <c r="AYI110" s="23"/>
      <c r="AYJ110" s="23"/>
      <c r="AYK110" s="23"/>
      <c r="AYL110" s="23"/>
      <c r="AYM110" s="23"/>
      <c r="AYN110" s="23"/>
      <c r="AYO110" s="23"/>
      <c r="AYP110" s="23"/>
      <c r="AYQ110" s="23"/>
      <c r="AYR110" s="23"/>
      <c r="AYS110" s="23"/>
      <c r="AYT110" s="23"/>
      <c r="AYU110" s="23"/>
      <c r="AYV110" s="23"/>
      <c r="AYW110" s="23"/>
      <c r="AYX110" s="23"/>
      <c r="AYY110" s="23"/>
      <c r="AYZ110" s="23"/>
      <c r="AZA110" s="23"/>
      <c r="AZB110" s="23"/>
      <c r="AZC110" s="23"/>
      <c r="AZD110" s="23"/>
      <c r="AZE110" s="23"/>
      <c r="AZF110" s="23"/>
      <c r="AZG110" s="23"/>
      <c r="AZH110" s="23"/>
      <c r="AZI110" s="23"/>
      <c r="AZJ110" s="23"/>
      <c r="AZK110" s="23"/>
      <c r="AZL110" s="23"/>
      <c r="AZM110" s="23"/>
      <c r="AZN110" s="23"/>
      <c r="AZO110" s="23"/>
      <c r="AZP110" s="23"/>
      <c r="AZQ110" s="23"/>
      <c r="AZR110" s="23"/>
      <c r="AZS110" s="23"/>
      <c r="AZT110" s="23"/>
      <c r="AZU110" s="23"/>
      <c r="AZV110" s="23"/>
      <c r="AZW110" s="23"/>
      <c r="AZX110" s="23"/>
      <c r="AZY110" s="23"/>
      <c r="AZZ110" s="23"/>
      <c r="BAA110" s="23"/>
      <c r="BAB110" s="23"/>
      <c r="BAC110" s="23"/>
      <c r="BAD110" s="23"/>
      <c r="BAE110" s="23"/>
      <c r="BAF110" s="23"/>
      <c r="BAG110" s="23"/>
      <c r="BAH110" s="23"/>
      <c r="BAI110" s="23"/>
      <c r="BAJ110" s="23"/>
      <c r="BAK110" s="23"/>
      <c r="BAL110" s="23"/>
      <c r="BAM110" s="23"/>
      <c r="BAN110" s="23"/>
      <c r="BAO110" s="23"/>
      <c r="BAP110" s="23"/>
      <c r="BAQ110" s="23"/>
      <c r="BAR110" s="23"/>
      <c r="BAS110" s="23"/>
      <c r="BAT110" s="23"/>
      <c r="BAU110" s="23"/>
      <c r="BAV110" s="23"/>
      <c r="BAW110" s="23"/>
      <c r="BAX110" s="23"/>
      <c r="BAY110" s="23"/>
      <c r="BAZ110" s="23"/>
      <c r="BBA110" s="23"/>
      <c r="BBB110" s="23"/>
      <c r="BBC110" s="23"/>
      <c r="BBD110" s="23"/>
      <c r="BBE110" s="23"/>
      <c r="BBF110" s="23"/>
      <c r="BBG110" s="23"/>
      <c r="BBH110" s="23"/>
      <c r="BBI110" s="23"/>
      <c r="BBJ110" s="23"/>
      <c r="BBK110" s="23"/>
      <c r="BBL110" s="23"/>
      <c r="BBM110" s="23"/>
      <c r="BBN110" s="23"/>
      <c r="BBO110" s="23"/>
      <c r="BBP110" s="23"/>
      <c r="BBQ110" s="23"/>
      <c r="BBR110" s="23"/>
      <c r="BBS110" s="23"/>
      <c r="BBT110" s="23"/>
      <c r="BBU110" s="23"/>
      <c r="BBV110" s="23"/>
      <c r="BBW110" s="23"/>
      <c r="BBX110" s="23"/>
      <c r="BBY110" s="23"/>
      <c r="BBZ110" s="23"/>
      <c r="BCA110" s="23"/>
      <c r="BCB110" s="23"/>
      <c r="BCC110" s="23"/>
      <c r="BCD110" s="23"/>
      <c r="BCE110" s="23"/>
      <c r="BCF110" s="23"/>
      <c r="BCG110" s="23"/>
      <c r="BCH110" s="23"/>
      <c r="BCI110" s="23"/>
      <c r="BCJ110" s="23"/>
      <c r="BCK110" s="23"/>
      <c r="BCL110" s="23"/>
      <c r="BCM110" s="23"/>
      <c r="BCN110" s="23"/>
      <c r="BCO110" s="23"/>
      <c r="BCP110" s="23"/>
      <c r="BCQ110" s="23"/>
      <c r="BCR110" s="23"/>
      <c r="BCS110" s="23"/>
      <c r="BCT110" s="23"/>
      <c r="BCU110" s="23"/>
      <c r="BCV110" s="23"/>
      <c r="BCW110" s="23"/>
      <c r="BCX110" s="23"/>
      <c r="BCY110" s="23"/>
      <c r="BCZ110" s="23"/>
      <c r="BDA110" s="23"/>
      <c r="BDB110" s="23"/>
      <c r="BDC110" s="23"/>
      <c r="BDD110" s="23"/>
      <c r="BDE110" s="23"/>
      <c r="BDF110" s="23"/>
      <c r="BDG110" s="23"/>
      <c r="BDH110" s="23"/>
      <c r="BDI110" s="23"/>
      <c r="BDJ110" s="23"/>
      <c r="BDK110" s="23"/>
      <c r="BDL110" s="23"/>
      <c r="BDM110" s="23"/>
      <c r="BDN110" s="23"/>
      <c r="BDO110" s="23"/>
      <c r="BDP110" s="23"/>
      <c r="BDQ110" s="23"/>
      <c r="BDR110" s="23"/>
      <c r="BDS110" s="23"/>
      <c r="BDT110" s="23"/>
      <c r="BDU110" s="23"/>
      <c r="BDV110" s="23"/>
      <c r="BDW110" s="23"/>
      <c r="BDX110" s="23"/>
      <c r="BDY110" s="23"/>
      <c r="BDZ110" s="23"/>
      <c r="BEA110" s="23"/>
      <c r="BEB110" s="23"/>
      <c r="BEC110" s="23"/>
      <c r="BED110" s="23"/>
      <c r="BEE110" s="23"/>
      <c r="BEF110" s="23"/>
      <c r="BEG110" s="23"/>
      <c r="BEH110" s="23"/>
      <c r="BEI110" s="23"/>
      <c r="BEJ110" s="23"/>
      <c r="BEK110" s="23"/>
      <c r="BEL110" s="23"/>
      <c r="BEM110" s="23"/>
      <c r="BEN110" s="23"/>
      <c r="BEO110" s="23"/>
      <c r="BEP110" s="23"/>
      <c r="BEQ110" s="23"/>
      <c r="BER110" s="23"/>
      <c r="BES110" s="23"/>
      <c r="BET110" s="23"/>
      <c r="BEU110" s="23"/>
      <c r="BEV110" s="23"/>
      <c r="BEW110" s="23"/>
      <c r="BEX110" s="23"/>
      <c r="BEY110" s="23"/>
      <c r="BEZ110" s="23"/>
      <c r="BFA110" s="23"/>
      <c r="BFB110" s="23"/>
      <c r="BFC110" s="23"/>
      <c r="BFD110" s="23"/>
      <c r="BFE110" s="23"/>
      <c r="BFF110" s="23"/>
      <c r="BFG110" s="23"/>
      <c r="BFH110" s="23"/>
      <c r="BFI110" s="23"/>
      <c r="BFJ110" s="23"/>
      <c r="BFK110" s="23"/>
      <c r="BFL110" s="23"/>
      <c r="BFM110" s="23"/>
      <c r="BFN110" s="23"/>
      <c r="BFO110" s="23"/>
      <c r="BFP110" s="23"/>
      <c r="BFQ110" s="23"/>
      <c r="BFR110" s="23"/>
      <c r="BFS110" s="23"/>
      <c r="BFT110" s="23"/>
      <c r="BFU110" s="23"/>
      <c r="BFV110" s="23"/>
      <c r="BFW110" s="23"/>
      <c r="BFX110" s="23"/>
      <c r="BFY110" s="23"/>
      <c r="BFZ110" s="23"/>
      <c r="BGA110" s="23"/>
      <c r="BGB110" s="23"/>
      <c r="BGC110" s="23"/>
      <c r="BGD110" s="23"/>
      <c r="BGE110" s="23"/>
      <c r="BGF110" s="23"/>
      <c r="BGG110" s="23"/>
      <c r="BGH110" s="23"/>
      <c r="BGI110" s="23"/>
      <c r="BGJ110" s="23"/>
      <c r="BGK110" s="23"/>
      <c r="BGL110" s="23"/>
      <c r="BGM110" s="23"/>
      <c r="BGN110" s="23"/>
      <c r="BGO110" s="23"/>
      <c r="BGP110" s="23"/>
      <c r="BGQ110" s="23"/>
      <c r="BGR110" s="23"/>
      <c r="BGS110" s="23"/>
      <c r="BGT110" s="23"/>
      <c r="BGU110" s="23"/>
      <c r="BGV110" s="23"/>
      <c r="BGW110" s="23"/>
      <c r="BGX110" s="23"/>
      <c r="BGY110" s="23"/>
      <c r="BGZ110" s="23"/>
      <c r="BHA110" s="23"/>
      <c r="BHB110" s="23"/>
      <c r="BHC110" s="23"/>
      <c r="BHD110" s="23"/>
      <c r="BHE110" s="23"/>
      <c r="BHF110" s="23"/>
      <c r="BHG110" s="23"/>
      <c r="BHH110" s="23"/>
      <c r="BHI110" s="23"/>
      <c r="BHJ110" s="23"/>
      <c r="BHK110" s="23"/>
      <c r="BHL110" s="23"/>
      <c r="BHM110" s="23"/>
      <c r="BHN110" s="23"/>
      <c r="BHO110" s="23"/>
      <c r="BHP110" s="23"/>
      <c r="BHQ110" s="23"/>
      <c r="BHR110" s="23"/>
      <c r="BHS110" s="23"/>
      <c r="BHT110" s="23"/>
      <c r="BHU110" s="23"/>
      <c r="BHV110" s="23"/>
      <c r="BHW110" s="23"/>
      <c r="BHX110" s="23"/>
      <c r="BHY110" s="23"/>
      <c r="BHZ110" s="23"/>
      <c r="BIA110" s="23"/>
      <c r="BIB110" s="23"/>
      <c r="BIC110" s="23"/>
      <c r="BID110" s="23"/>
      <c r="BIE110" s="23"/>
      <c r="BIF110" s="23"/>
      <c r="BIG110" s="23"/>
      <c r="BIH110" s="23"/>
      <c r="BII110" s="23"/>
      <c r="BIJ110" s="23"/>
      <c r="BIK110" s="23"/>
      <c r="BIL110" s="23"/>
      <c r="BIM110" s="23"/>
      <c r="BIN110" s="23"/>
      <c r="BIO110" s="23"/>
      <c r="BIP110" s="23"/>
      <c r="BIQ110" s="23"/>
      <c r="BIR110" s="23"/>
      <c r="BIS110" s="23"/>
      <c r="BIT110" s="23"/>
      <c r="BIU110" s="23"/>
      <c r="BIV110" s="23"/>
      <c r="BIW110" s="23"/>
      <c r="BIX110" s="23"/>
      <c r="BIY110" s="23"/>
      <c r="BIZ110" s="23"/>
      <c r="BJA110" s="23"/>
      <c r="BJB110" s="23"/>
      <c r="BJC110" s="23"/>
      <c r="BJD110" s="23"/>
      <c r="BJE110" s="23"/>
      <c r="BJF110" s="23"/>
      <c r="BJG110" s="23"/>
      <c r="BJH110" s="23"/>
      <c r="BJI110" s="23"/>
      <c r="BJJ110" s="23"/>
      <c r="BJK110" s="23"/>
      <c r="BJL110" s="23"/>
      <c r="BJM110" s="23"/>
      <c r="BJN110" s="23"/>
      <c r="BJO110" s="23"/>
      <c r="BJP110" s="23"/>
      <c r="BJQ110" s="23"/>
      <c r="BJR110" s="23"/>
      <c r="BJS110" s="23"/>
      <c r="BJT110" s="23"/>
      <c r="BJU110" s="23"/>
      <c r="BJV110" s="23"/>
      <c r="BJW110" s="23"/>
      <c r="BJX110" s="23"/>
      <c r="BJY110" s="23"/>
      <c r="BJZ110" s="23"/>
      <c r="BKA110" s="23"/>
      <c r="BKB110" s="23"/>
      <c r="BKC110" s="23"/>
      <c r="BKD110" s="23"/>
      <c r="BKE110" s="23"/>
      <c r="BKF110" s="23"/>
      <c r="BKG110" s="23"/>
      <c r="BKH110" s="23"/>
      <c r="BKI110" s="23"/>
      <c r="BKJ110" s="23"/>
      <c r="BKK110" s="23"/>
      <c r="BKL110" s="23"/>
      <c r="BKM110" s="23"/>
      <c r="BKN110" s="23"/>
      <c r="BKO110" s="23"/>
      <c r="BKP110" s="23"/>
      <c r="BKQ110" s="23"/>
      <c r="BKR110" s="23"/>
      <c r="BKS110" s="23"/>
      <c r="BKT110" s="23"/>
      <c r="BKU110" s="23"/>
      <c r="BKV110" s="23"/>
      <c r="BKW110" s="23"/>
      <c r="BKX110" s="23"/>
      <c r="BKY110" s="23"/>
      <c r="BKZ110" s="23"/>
      <c r="BLA110" s="23"/>
      <c r="BLB110" s="23"/>
      <c r="BLC110" s="23"/>
      <c r="BLD110" s="23"/>
      <c r="BLE110" s="23"/>
      <c r="BLF110" s="23"/>
      <c r="BLG110" s="23"/>
      <c r="BLH110" s="23"/>
      <c r="BLI110" s="23"/>
      <c r="BLJ110" s="23"/>
      <c r="BLK110" s="23"/>
      <c r="BLL110" s="23"/>
      <c r="BLM110" s="23"/>
      <c r="BLN110" s="23"/>
      <c r="BLO110" s="23"/>
      <c r="BLP110" s="23"/>
      <c r="BLQ110" s="23"/>
      <c r="BLR110" s="23"/>
      <c r="BLS110" s="23"/>
      <c r="BLT110" s="23"/>
      <c r="BLU110" s="23"/>
      <c r="BLV110" s="23"/>
      <c r="BLW110" s="23"/>
      <c r="BLX110" s="23"/>
      <c r="BLY110" s="23"/>
      <c r="BLZ110" s="23"/>
      <c r="BMA110" s="23"/>
      <c r="BMB110" s="23"/>
      <c r="BMC110" s="23"/>
      <c r="BMD110" s="23"/>
      <c r="BME110" s="23"/>
      <c r="BMF110" s="23"/>
      <c r="BMG110" s="23"/>
      <c r="BMH110" s="23"/>
      <c r="BMI110" s="23"/>
      <c r="BMJ110" s="23"/>
      <c r="BMK110" s="23"/>
      <c r="BML110" s="23"/>
      <c r="BMM110" s="23"/>
      <c r="BMN110" s="23"/>
      <c r="BMO110" s="23"/>
      <c r="BMP110" s="23"/>
      <c r="BMQ110" s="23"/>
      <c r="BMR110" s="23"/>
      <c r="BMS110" s="23"/>
      <c r="BMT110" s="23"/>
      <c r="BMU110" s="23"/>
      <c r="BMV110" s="23"/>
      <c r="BMW110" s="23"/>
      <c r="BMX110" s="23"/>
      <c r="BMY110" s="23"/>
      <c r="BMZ110" s="23"/>
      <c r="BNA110" s="23"/>
      <c r="BNB110" s="23"/>
      <c r="BNC110" s="23"/>
      <c r="BND110" s="23"/>
      <c r="BNE110" s="23"/>
      <c r="BNF110" s="23"/>
      <c r="BNG110" s="23"/>
      <c r="BNH110" s="23"/>
      <c r="BNI110" s="23"/>
      <c r="BNJ110" s="23"/>
      <c r="BNK110" s="23"/>
      <c r="BNL110" s="23"/>
      <c r="BNM110" s="23"/>
      <c r="BNN110" s="23"/>
      <c r="BNO110" s="23"/>
      <c r="BNP110" s="23"/>
      <c r="BNQ110" s="23"/>
      <c r="BNR110" s="23"/>
      <c r="BNS110" s="23"/>
      <c r="BNT110" s="23"/>
      <c r="BNU110" s="23"/>
      <c r="BNV110" s="23"/>
      <c r="BNW110" s="23"/>
      <c r="BNX110" s="23"/>
      <c r="BNY110" s="23"/>
      <c r="BNZ110" s="23"/>
      <c r="BOA110" s="23"/>
      <c r="BOB110" s="23"/>
      <c r="BOC110" s="23"/>
      <c r="BOD110" s="23"/>
      <c r="BOE110" s="23"/>
      <c r="BOF110" s="23"/>
      <c r="BOG110" s="23"/>
      <c r="BOH110" s="23"/>
      <c r="BOI110" s="23"/>
      <c r="BOJ110" s="23"/>
      <c r="BOK110" s="23"/>
      <c r="BOL110" s="23"/>
      <c r="BOM110" s="23"/>
      <c r="BON110" s="23"/>
      <c r="BOO110" s="23"/>
      <c r="BOP110" s="23"/>
      <c r="BOQ110" s="23"/>
      <c r="BOR110" s="23"/>
      <c r="BOS110" s="23"/>
      <c r="BOT110" s="23"/>
      <c r="BOU110" s="23"/>
      <c r="BOV110" s="23"/>
      <c r="BOW110" s="23"/>
      <c r="BOX110" s="23"/>
      <c r="BOY110" s="23"/>
      <c r="BOZ110" s="23"/>
      <c r="BPA110" s="23"/>
      <c r="BPB110" s="23"/>
      <c r="BPC110" s="23"/>
      <c r="BPD110" s="23"/>
      <c r="BPE110" s="23"/>
      <c r="BPF110" s="23"/>
      <c r="BPG110" s="23"/>
      <c r="BPH110" s="23"/>
      <c r="BPI110" s="23"/>
      <c r="BPJ110" s="23"/>
      <c r="BPK110" s="23"/>
      <c r="BPL110" s="23"/>
      <c r="BPM110" s="23"/>
      <c r="BPN110" s="23"/>
      <c r="BPO110" s="23"/>
      <c r="BPP110" s="23"/>
      <c r="BPQ110" s="23"/>
      <c r="BPR110" s="23"/>
      <c r="BPS110" s="23"/>
      <c r="BPT110" s="23"/>
      <c r="BPU110" s="23"/>
      <c r="BPV110" s="23"/>
      <c r="BPW110" s="23"/>
      <c r="BPX110" s="23"/>
      <c r="BPY110" s="23"/>
      <c r="BPZ110" s="23"/>
      <c r="BQA110" s="23"/>
      <c r="BQB110" s="23"/>
      <c r="BQC110" s="23"/>
      <c r="BQD110" s="23"/>
      <c r="BQE110" s="23"/>
      <c r="BQF110" s="23"/>
      <c r="BQG110" s="23"/>
      <c r="BQH110" s="23"/>
      <c r="BQI110" s="23"/>
      <c r="BQJ110" s="23"/>
      <c r="BQK110" s="23"/>
      <c r="BQL110" s="23"/>
      <c r="BQM110" s="23"/>
      <c r="BQN110" s="23"/>
      <c r="BQO110" s="23"/>
      <c r="BQP110" s="23"/>
      <c r="BQQ110" s="23"/>
      <c r="BQR110" s="23"/>
      <c r="BQS110" s="23"/>
      <c r="BQT110" s="23"/>
      <c r="BQU110" s="23"/>
      <c r="BQV110" s="23"/>
      <c r="BQW110" s="23"/>
      <c r="BQX110" s="23"/>
      <c r="BQY110" s="23"/>
      <c r="BQZ110" s="23"/>
      <c r="BRA110" s="23"/>
      <c r="BRB110" s="23"/>
      <c r="BRC110" s="23"/>
      <c r="BRD110" s="23"/>
      <c r="BRE110" s="23"/>
      <c r="BRF110" s="23"/>
      <c r="BRG110" s="23"/>
      <c r="BRH110" s="23"/>
      <c r="BRI110" s="23"/>
      <c r="BRJ110" s="23"/>
      <c r="BRK110" s="23"/>
      <c r="BRL110" s="23"/>
      <c r="BRM110" s="23"/>
      <c r="BRN110" s="23"/>
      <c r="BRO110" s="23"/>
      <c r="BRP110" s="23"/>
      <c r="BRQ110" s="23"/>
      <c r="BRR110" s="23"/>
      <c r="BRS110" s="23"/>
      <c r="BRT110" s="23"/>
      <c r="BRU110" s="23"/>
      <c r="BRV110" s="23"/>
      <c r="BRW110" s="23"/>
      <c r="BRX110" s="23"/>
      <c r="BRY110" s="23"/>
      <c r="BRZ110" s="23"/>
      <c r="BSA110" s="23"/>
      <c r="BSB110" s="23"/>
      <c r="BSC110" s="23"/>
      <c r="BSD110" s="23"/>
      <c r="BSE110" s="23"/>
      <c r="BSF110" s="23"/>
      <c r="BSG110" s="23"/>
      <c r="BSH110" s="23"/>
      <c r="BSI110" s="23"/>
      <c r="BSJ110" s="23"/>
      <c r="BSK110" s="23"/>
      <c r="BSL110" s="23"/>
      <c r="BSM110" s="23"/>
      <c r="BSN110" s="23"/>
      <c r="BSO110" s="23"/>
      <c r="BSP110" s="23"/>
      <c r="BSQ110" s="23"/>
      <c r="BSR110" s="23"/>
      <c r="BSS110" s="23"/>
      <c r="BST110" s="23"/>
      <c r="BSU110" s="23"/>
      <c r="BSV110" s="23"/>
      <c r="BSW110" s="23"/>
      <c r="BSX110" s="23"/>
      <c r="BSY110" s="23"/>
      <c r="BSZ110" s="23"/>
      <c r="BTA110" s="23"/>
      <c r="BTB110" s="23"/>
      <c r="BTC110" s="23"/>
      <c r="BTD110" s="23"/>
      <c r="BTE110" s="23"/>
      <c r="BTF110" s="23"/>
      <c r="BTG110" s="23"/>
      <c r="BTH110" s="23"/>
      <c r="BTI110" s="23"/>
      <c r="BTJ110" s="23"/>
      <c r="BTK110" s="23"/>
      <c r="BTL110" s="23"/>
      <c r="BTM110" s="23"/>
      <c r="BTN110" s="23"/>
      <c r="BTO110" s="23"/>
      <c r="BTP110" s="23"/>
      <c r="BTQ110" s="23"/>
      <c r="BTR110" s="23"/>
      <c r="BTS110" s="23"/>
      <c r="BTT110" s="23"/>
      <c r="BTU110" s="23"/>
      <c r="BTV110" s="23"/>
      <c r="BTW110" s="23"/>
      <c r="BTX110" s="23"/>
      <c r="BTY110" s="23"/>
      <c r="BTZ110" s="23"/>
      <c r="BUA110" s="23"/>
      <c r="BUB110" s="23"/>
      <c r="BUC110" s="23"/>
      <c r="BUD110" s="23"/>
      <c r="BUE110" s="23"/>
      <c r="BUF110" s="23"/>
      <c r="BUG110" s="23"/>
      <c r="BUH110" s="23"/>
      <c r="BUI110" s="23"/>
      <c r="BUJ110" s="23"/>
      <c r="BUK110" s="23"/>
      <c r="BUL110" s="23"/>
      <c r="BUM110" s="23"/>
      <c r="BUN110" s="23"/>
      <c r="BUO110" s="23"/>
      <c r="BUP110" s="23"/>
      <c r="BUQ110" s="23"/>
      <c r="BUR110" s="23"/>
      <c r="BUS110" s="23"/>
      <c r="BUT110" s="23"/>
      <c r="BUU110" s="23"/>
      <c r="BUV110" s="23"/>
      <c r="BUW110" s="23"/>
      <c r="BUX110" s="23"/>
      <c r="BUY110" s="23"/>
      <c r="BUZ110" s="23"/>
      <c r="BVA110" s="23"/>
      <c r="BVB110" s="23"/>
      <c r="BVC110" s="23"/>
      <c r="BVD110" s="23"/>
      <c r="BVE110" s="23"/>
      <c r="BVF110" s="23"/>
      <c r="BVG110" s="23"/>
      <c r="BVH110" s="23"/>
      <c r="BVI110" s="23"/>
      <c r="BVJ110" s="23"/>
      <c r="BVK110" s="23"/>
      <c r="BVL110" s="23"/>
      <c r="BVM110" s="23"/>
      <c r="BVN110" s="23"/>
      <c r="BVO110" s="23"/>
      <c r="BVP110" s="23"/>
      <c r="BVQ110" s="23"/>
      <c r="BVR110" s="23"/>
      <c r="BVS110" s="23"/>
      <c r="BVT110" s="23"/>
      <c r="BVU110" s="23"/>
      <c r="BVV110" s="23"/>
      <c r="BVW110" s="23"/>
      <c r="BVX110" s="23"/>
      <c r="BVY110" s="23"/>
      <c r="BVZ110" s="23"/>
      <c r="BWA110" s="23"/>
      <c r="BWB110" s="23"/>
      <c r="BWC110" s="23"/>
      <c r="BWD110" s="23"/>
      <c r="BWE110" s="23"/>
      <c r="BWF110" s="23"/>
      <c r="BWG110" s="23"/>
      <c r="BWH110" s="23"/>
      <c r="BWI110" s="23"/>
      <c r="BWJ110" s="23"/>
      <c r="BWK110" s="23"/>
      <c r="BWL110" s="23"/>
      <c r="BWM110" s="23"/>
      <c r="BWN110" s="23"/>
      <c r="BWO110" s="23"/>
      <c r="BWP110" s="23"/>
      <c r="BWQ110" s="23"/>
      <c r="BWR110" s="23"/>
      <c r="BWS110" s="23"/>
      <c r="BWT110" s="23"/>
      <c r="BWU110" s="23"/>
      <c r="BWV110" s="23"/>
      <c r="BWW110" s="23"/>
      <c r="BWX110" s="23"/>
      <c r="BWY110" s="23"/>
      <c r="BWZ110" s="23"/>
      <c r="BXA110" s="23"/>
      <c r="BXB110" s="23"/>
      <c r="BXC110" s="23"/>
      <c r="BXD110" s="23"/>
      <c r="BXE110" s="23"/>
      <c r="BXF110" s="23"/>
      <c r="BXG110" s="23"/>
      <c r="BXH110" s="23"/>
      <c r="BXI110" s="23"/>
      <c r="BXJ110" s="23"/>
      <c r="BXK110" s="23"/>
      <c r="BXL110" s="23"/>
      <c r="BXM110" s="23"/>
      <c r="BXN110" s="23"/>
      <c r="BXO110" s="23"/>
      <c r="BXP110" s="23"/>
      <c r="BXQ110" s="23"/>
      <c r="BXR110" s="23"/>
      <c r="BXS110" s="23"/>
      <c r="BXT110" s="23"/>
      <c r="BXU110" s="23"/>
      <c r="BXV110" s="23"/>
      <c r="BXW110" s="23"/>
      <c r="BXX110" s="23"/>
      <c r="BXY110" s="23"/>
      <c r="BXZ110" s="23"/>
      <c r="BYA110" s="23"/>
      <c r="BYB110" s="23"/>
      <c r="BYC110" s="23"/>
      <c r="BYD110" s="23"/>
      <c r="BYE110" s="23"/>
      <c r="BYF110" s="23"/>
      <c r="BYG110" s="23"/>
      <c r="BYH110" s="23"/>
      <c r="BYI110" s="23"/>
      <c r="BYJ110" s="23"/>
      <c r="BYK110" s="23"/>
      <c r="BYL110" s="23"/>
      <c r="BYM110" s="23"/>
      <c r="BYN110" s="23"/>
      <c r="BYO110" s="23"/>
      <c r="BYP110" s="23"/>
      <c r="BYQ110" s="23"/>
      <c r="BYR110" s="23"/>
      <c r="BYS110" s="23"/>
      <c r="BYT110" s="23"/>
      <c r="BYU110" s="23"/>
      <c r="BYV110" s="23"/>
      <c r="BYW110" s="23"/>
      <c r="BYX110" s="23"/>
      <c r="BYY110" s="23"/>
      <c r="BYZ110" s="23"/>
      <c r="BZA110" s="23"/>
      <c r="BZB110" s="23"/>
      <c r="BZC110" s="23"/>
      <c r="BZD110" s="23"/>
      <c r="BZE110" s="23"/>
      <c r="BZF110" s="23"/>
      <c r="BZG110" s="23"/>
      <c r="BZH110" s="23"/>
      <c r="BZI110" s="23"/>
      <c r="BZJ110" s="23"/>
      <c r="BZK110" s="23"/>
      <c r="BZL110" s="23"/>
      <c r="BZM110" s="23"/>
      <c r="BZN110" s="23"/>
      <c r="BZO110" s="23"/>
      <c r="BZP110" s="23"/>
      <c r="BZQ110" s="23"/>
      <c r="BZR110" s="23"/>
      <c r="BZS110" s="23"/>
      <c r="BZT110" s="23"/>
      <c r="BZU110" s="23"/>
      <c r="BZV110" s="23"/>
      <c r="BZW110" s="23"/>
      <c r="BZX110" s="23"/>
      <c r="BZY110" s="23"/>
      <c r="BZZ110" s="23"/>
      <c r="CAA110" s="23"/>
      <c r="CAB110" s="23"/>
      <c r="CAC110" s="23"/>
      <c r="CAD110" s="23"/>
      <c r="CAE110" s="23"/>
      <c r="CAF110" s="23"/>
      <c r="CAG110" s="23"/>
      <c r="CAH110" s="23"/>
      <c r="CAI110" s="23"/>
      <c r="CAJ110" s="23"/>
      <c r="CAK110" s="23"/>
      <c r="CAL110" s="23"/>
      <c r="CAM110" s="23"/>
      <c r="CAN110" s="23"/>
      <c r="CAO110" s="23"/>
      <c r="CAP110" s="23"/>
      <c r="CAQ110" s="23"/>
      <c r="CAR110" s="23"/>
      <c r="CAS110" s="23"/>
      <c r="CAT110" s="23"/>
      <c r="CAU110" s="23"/>
      <c r="CAV110" s="23"/>
      <c r="CAW110" s="23"/>
      <c r="CAX110" s="23"/>
      <c r="CAY110" s="23"/>
      <c r="CAZ110" s="23"/>
      <c r="CBA110" s="23"/>
      <c r="CBB110" s="23"/>
      <c r="CBC110" s="23"/>
      <c r="CBD110" s="23"/>
      <c r="CBE110" s="23"/>
      <c r="CBF110" s="23"/>
      <c r="CBG110" s="23"/>
      <c r="CBH110" s="23"/>
      <c r="CBI110" s="23"/>
      <c r="CBJ110" s="23"/>
      <c r="CBK110" s="23"/>
      <c r="CBL110" s="23"/>
      <c r="CBM110" s="23"/>
      <c r="CBN110" s="23"/>
      <c r="CBO110" s="23"/>
      <c r="CBP110" s="23"/>
      <c r="CBQ110" s="23"/>
      <c r="CBR110" s="23"/>
      <c r="CBS110" s="23"/>
      <c r="CBT110" s="23"/>
      <c r="CBU110" s="23"/>
      <c r="CBV110" s="23"/>
      <c r="CBW110" s="23"/>
      <c r="CBX110" s="23"/>
      <c r="CBY110" s="23"/>
      <c r="CBZ110" s="23"/>
      <c r="CCA110" s="23"/>
      <c r="CCB110" s="23"/>
      <c r="CCC110" s="23"/>
      <c r="CCD110" s="23"/>
      <c r="CCE110" s="23"/>
      <c r="CCF110" s="23"/>
      <c r="CCG110" s="23"/>
      <c r="CCH110" s="23"/>
      <c r="CCI110" s="23"/>
      <c r="CCJ110" s="23"/>
      <c r="CCK110" s="23"/>
      <c r="CCL110" s="23"/>
      <c r="CCM110" s="23"/>
      <c r="CCN110" s="23"/>
      <c r="CCO110" s="23"/>
      <c r="CCP110" s="23"/>
      <c r="CCQ110" s="23"/>
      <c r="CCR110" s="23"/>
      <c r="CCS110" s="23"/>
      <c r="CCT110" s="23"/>
      <c r="CCU110" s="23"/>
      <c r="CCV110" s="23"/>
      <c r="CCW110" s="23"/>
      <c r="CCX110" s="23"/>
      <c r="CCY110" s="23"/>
      <c r="CCZ110" s="23"/>
      <c r="CDA110" s="23"/>
      <c r="CDB110" s="23"/>
      <c r="CDC110" s="23"/>
      <c r="CDD110" s="23"/>
      <c r="CDE110" s="23"/>
      <c r="CDF110" s="23"/>
      <c r="CDG110" s="23"/>
      <c r="CDH110" s="23"/>
      <c r="CDI110" s="23"/>
      <c r="CDJ110" s="23"/>
      <c r="CDK110" s="23"/>
      <c r="CDL110" s="23"/>
      <c r="CDM110" s="23"/>
      <c r="CDN110" s="23"/>
      <c r="CDO110" s="23"/>
      <c r="CDP110" s="23"/>
      <c r="CDQ110" s="23"/>
      <c r="CDR110" s="23"/>
      <c r="CDS110" s="23"/>
      <c r="CDT110" s="23"/>
      <c r="CDU110" s="23"/>
      <c r="CDV110" s="23"/>
      <c r="CDW110" s="23"/>
      <c r="CDX110" s="23"/>
      <c r="CDY110" s="23"/>
      <c r="CDZ110" s="23"/>
      <c r="CEA110" s="23"/>
      <c r="CEB110" s="23"/>
      <c r="CEC110" s="23"/>
      <c r="CED110" s="23"/>
      <c r="CEE110" s="23"/>
      <c r="CEF110" s="23"/>
      <c r="CEG110" s="23"/>
      <c r="CEH110" s="23"/>
      <c r="CEI110" s="23"/>
      <c r="CEJ110" s="23"/>
      <c r="CEK110" s="23"/>
      <c r="CEL110" s="23"/>
      <c r="CEM110" s="23"/>
      <c r="CEN110" s="23"/>
      <c r="CEO110" s="23"/>
      <c r="CEP110" s="23"/>
      <c r="CEQ110" s="23"/>
      <c r="CER110" s="23"/>
      <c r="CES110" s="23"/>
      <c r="CET110" s="23"/>
      <c r="CEU110" s="23"/>
      <c r="CEV110" s="23"/>
      <c r="CEW110" s="23"/>
      <c r="CEX110" s="23"/>
      <c r="CEY110" s="23"/>
      <c r="CEZ110" s="23"/>
      <c r="CFA110" s="23"/>
      <c r="CFB110" s="23"/>
      <c r="CFC110" s="23"/>
      <c r="CFD110" s="23"/>
      <c r="CFE110" s="23"/>
      <c r="CFF110" s="23"/>
      <c r="CFG110" s="23"/>
      <c r="CFH110" s="23"/>
      <c r="CFI110" s="23"/>
      <c r="CFJ110" s="23"/>
      <c r="CFK110" s="23"/>
      <c r="CFL110" s="23"/>
      <c r="CFM110" s="23"/>
      <c r="CFN110" s="23"/>
      <c r="CFO110" s="23"/>
      <c r="CFP110" s="23"/>
      <c r="CFQ110" s="23"/>
      <c r="CFR110" s="23"/>
      <c r="CFS110" s="23"/>
      <c r="CFT110" s="23"/>
      <c r="CFU110" s="23"/>
      <c r="CFV110" s="23"/>
      <c r="CFW110" s="23"/>
      <c r="CFX110" s="23"/>
      <c r="CFY110" s="23"/>
      <c r="CFZ110" s="23"/>
      <c r="CGA110" s="23"/>
      <c r="CGB110" s="23"/>
      <c r="CGC110" s="23"/>
      <c r="CGD110" s="23"/>
      <c r="CGE110" s="23"/>
      <c r="CGF110" s="23"/>
      <c r="CGG110" s="23"/>
      <c r="CGH110" s="23"/>
      <c r="CGI110" s="23"/>
      <c r="CGJ110" s="23"/>
      <c r="CGK110" s="23"/>
      <c r="CGL110" s="23"/>
      <c r="CGM110" s="23"/>
      <c r="CGN110" s="23"/>
      <c r="CGO110" s="23"/>
      <c r="CGP110" s="23"/>
      <c r="CGQ110" s="23"/>
      <c r="CGR110" s="23"/>
      <c r="CGS110" s="23"/>
      <c r="CGT110" s="23"/>
      <c r="CGU110" s="23"/>
      <c r="CGV110" s="23"/>
      <c r="CGW110" s="23"/>
      <c r="CGX110" s="23"/>
      <c r="CGY110" s="23"/>
      <c r="CGZ110" s="23"/>
      <c r="CHA110" s="23"/>
      <c r="CHB110" s="23"/>
      <c r="CHC110" s="23"/>
      <c r="CHD110" s="23"/>
      <c r="CHE110" s="23"/>
      <c r="CHF110" s="23"/>
      <c r="CHG110" s="23"/>
      <c r="CHH110" s="23"/>
      <c r="CHI110" s="23"/>
      <c r="CHJ110" s="23"/>
      <c r="CHK110" s="23"/>
      <c r="CHL110" s="23"/>
      <c r="CHM110" s="23"/>
      <c r="CHN110" s="23"/>
      <c r="CHO110" s="23"/>
      <c r="CHP110" s="23"/>
      <c r="CHQ110" s="23"/>
      <c r="CHR110" s="23"/>
      <c r="CHS110" s="23"/>
      <c r="CHT110" s="23"/>
      <c r="CHU110" s="23"/>
      <c r="CHV110" s="23"/>
      <c r="CHW110" s="23"/>
      <c r="CHX110" s="23"/>
      <c r="CHY110" s="23"/>
      <c r="CHZ110" s="23"/>
      <c r="CIA110" s="23"/>
      <c r="CIB110" s="23"/>
      <c r="CIC110" s="23"/>
      <c r="CID110" s="23"/>
      <c r="CIE110" s="23"/>
      <c r="CIF110" s="23"/>
      <c r="CIG110" s="23"/>
      <c r="CIH110" s="23"/>
      <c r="CII110" s="23"/>
      <c r="CIJ110" s="23"/>
      <c r="CIK110" s="23"/>
      <c r="CIL110" s="23"/>
      <c r="CIM110" s="23"/>
      <c r="CIN110" s="23"/>
      <c r="CIO110" s="23"/>
      <c r="CIP110" s="23"/>
      <c r="CIQ110" s="23"/>
      <c r="CIR110" s="23"/>
      <c r="CIS110" s="23"/>
      <c r="CIT110" s="23"/>
      <c r="CIU110" s="23"/>
      <c r="CIV110" s="23"/>
      <c r="CIW110" s="23"/>
      <c r="CIX110" s="23"/>
      <c r="CIY110" s="23"/>
      <c r="CIZ110" s="23"/>
      <c r="CJA110" s="23"/>
      <c r="CJB110" s="23"/>
      <c r="CJC110" s="23"/>
      <c r="CJD110" s="23"/>
      <c r="CJE110" s="23"/>
      <c r="CJF110" s="23"/>
      <c r="CJG110" s="23"/>
      <c r="CJH110" s="23"/>
      <c r="CJI110" s="23"/>
      <c r="CJJ110" s="23"/>
      <c r="CJK110" s="23"/>
      <c r="CJL110" s="23"/>
      <c r="CJM110" s="23"/>
      <c r="CJN110" s="23"/>
      <c r="CJO110" s="23"/>
      <c r="CJP110" s="23"/>
      <c r="CJQ110" s="23"/>
      <c r="CJR110" s="23"/>
      <c r="CJS110" s="23"/>
      <c r="CJT110" s="23"/>
      <c r="CJU110" s="23"/>
      <c r="CJV110" s="23"/>
      <c r="CJW110" s="23"/>
      <c r="CJX110" s="23"/>
      <c r="CJY110" s="23"/>
      <c r="CJZ110" s="23"/>
      <c r="CKA110" s="23"/>
      <c r="CKB110" s="23"/>
      <c r="CKC110" s="23"/>
      <c r="CKD110" s="23"/>
      <c r="CKE110" s="23"/>
      <c r="CKF110" s="23"/>
      <c r="CKG110" s="23"/>
      <c r="CKH110" s="23"/>
      <c r="CKI110" s="23"/>
      <c r="CKJ110" s="23"/>
      <c r="CKK110" s="23"/>
      <c r="CKL110" s="23"/>
      <c r="CKM110" s="23"/>
      <c r="CKN110" s="23"/>
      <c r="CKO110" s="23"/>
      <c r="CKP110" s="23"/>
      <c r="CKQ110" s="23"/>
      <c r="CKR110" s="23"/>
      <c r="CKS110" s="23"/>
      <c r="CKT110" s="23"/>
      <c r="CKU110" s="23"/>
      <c r="CKV110" s="23"/>
      <c r="CKW110" s="23"/>
      <c r="CKX110" s="23"/>
      <c r="CKY110" s="23"/>
      <c r="CKZ110" s="23"/>
      <c r="CLA110" s="23"/>
      <c r="CLB110" s="23"/>
      <c r="CLC110" s="23"/>
      <c r="CLD110" s="23"/>
      <c r="CLE110" s="23"/>
      <c r="CLF110" s="23"/>
      <c r="CLG110" s="23"/>
      <c r="CLH110" s="23"/>
      <c r="CLI110" s="23"/>
      <c r="CLJ110" s="23"/>
      <c r="CLK110" s="23"/>
      <c r="CLL110" s="23"/>
      <c r="CLM110" s="23"/>
      <c r="CLN110" s="23"/>
      <c r="CLO110" s="23"/>
      <c r="CLP110" s="23"/>
      <c r="CLQ110" s="23"/>
      <c r="CLR110" s="23"/>
      <c r="CLS110" s="23"/>
      <c r="CLT110" s="23"/>
      <c r="CLU110" s="23"/>
      <c r="CLV110" s="23"/>
      <c r="CLW110" s="23"/>
      <c r="CLX110" s="23"/>
      <c r="CLY110" s="23"/>
      <c r="CLZ110" s="23"/>
      <c r="CMA110" s="23"/>
      <c r="CMB110" s="23"/>
      <c r="CMC110" s="23"/>
      <c r="CMD110" s="23"/>
      <c r="CME110" s="23"/>
      <c r="CMF110" s="23"/>
      <c r="CMG110" s="23"/>
      <c r="CMH110" s="23"/>
      <c r="CMI110" s="23"/>
      <c r="CMJ110" s="23"/>
      <c r="CMK110" s="23"/>
      <c r="CML110" s="23"/>
      <c r="CMM110" s="23"/>
      <c r="CMN110" s="23"/>
      <c r="CMO110" s="23"/>
      <c r="CMP110" s="23"/>
      <c r="CMQ110" s="23"/>
      <c r="CMR110" s="23"/>
      <c r="CMS110" s="23"/>
      <c r="CMT110" s="23"/>
      <c r="CMU110" s="23"/>
      <c r="CMV110" s="23"/>
      <c r="CMW110" s="23"/>
      <c r="CMX110" s="23"/>
      <c r="CMY110" s="23"/>
      <c r="CMZ110" s="23"/>
      <c r="CNA110" s="23"/>
      <c r="CNB110" s="23"/>
      <c r="CNC110" s="23"/>
      <c r="CND110" s="23"/>
      <c r="CNE110" s="23"/>
      <c r="CNF110" s="23"/>
      <c r="CNG110" s="23"/>
      <c r="CNH110" s="23"/>
      <c r="CNI110" s="23"/>
      <c r="CNJ110" s="23"/>
      <c r="CNK110" s="23"/>
      <c r="CNL110" s="23"/>
      <c r="CNM110" s="23"/>
      <c r="CNN110" s="23"/>
      <c r="CNO110" s="23"/>
      <c r="CNP110" s="23"/>
      <c r="CNQ110" s="23"/>
      <c r="CNR110" s="23"/>
      <c r="CNS110" s="23"/>
      <c r="CNT110" s="23"/>
      <c r="CNU110" s="23"/>
      <c r="CNV110" s="23"/>
      <c r="CNW110" s="23"/>
      <c r="CNX110" s="23"/>
      <c r="CNY110" s="23"/>
      <c r="CNZ110" s="23"/>
      <c r="COA110" s="23"/>
      <c r="COB110" s="23"/>
      <c r="COC110" s="23"/>
      <c r="COD110" s="23"/>
      <c r="COE110" s="23"/>
      <c r="COF110" s="23"/>
      <c r="COG110" s="23"/>
      <c r="COH110" s="23"/>
      <c r="COI110" s="23"/>
      <c r="COJ110" s="23"/>
      <c r="COK110" s="23"/>
      <c r="COL110" s="23"/>
      <c r="COM110" s="23"/>
      <c r="CON110" s="23"/>
      <c r="COO110" s="23"/>
      <c r="COP110" s="23"/>
      <c r="COQ110" s="23"/>
      <c r="COR110" s="23"/>
      <c r="COS110" s="23"/>
      <c r="COT110" s="23"/>
      <c r="COU110" s="23"/>
      <c r="COV110" s="23"/>
      <c r="COW110" s="23"/>
      <c r="COX110" s="23"/>
      <c r="COY110" s="23"/>
      <c r="COZ110" s="23"/>
      <c r="CPA110" s="23"/>
      <c r="CPB110" s="23"/>
      <c r="CPC110" s="23"/>
      <c r="CPD110" s="23"/>
      <c r="CPE110" s="23"/>
      <c r="CPF110" s="23"/>
      <c r="CPG110" s="23"/>
      <c r="CPH110" s="23"/>
      <c r="CPI110" s="23"/>
      <c r="CPJ110" s="23"/>
      <c r="CPK110" s="23"/>
      <c r="CPL110" s="23"/>
      <c r="CPM110" s="23"/>
      <c r="CPN110" s="23"/>
      <c r="CPO110" s="23"/>
      <c r="CPP110" s="23"/>
      <c r="CPQ110" s="23"/>
      <c r="CPR110" s="23"/>
      <c r="CPS110" s="23"/>
      <c r="CPT110" s="23"/>
      <c r="CPU110" s="23"/>
      <c r="CPV110" s="23"/>
      <c r="CPW110" s="23"/>
      <c r="CPX110" s="23"/>
      <c r="CPY110" s="23"/>
      <c r="CPZ110" s="23"/>
      <c r="CQA110" s="23"/>
      <c r="CQB110" s="23"/>
      <c r="CQC110" s="23"/>
      <c r="CQD110" s="23"/>
      <c r="CQE110" s="23"/>
      <c r="CQF110" s="23"/>
      <c r="CQG110" s="23"/>
      <c r="CQH110" s="23"/>
      <c r="CQI110" s="23"/>
      <c r="CQJ110" s="23"/>
      <c r="CQK110" s="23"/>
      <c r="CQL110" s="23"/>
      <c r="CQM110" s="23"/>
      <c r="CQN110" s="23"/>
      <c r="CQO110" s="23"/>
      <c r="CQP110" s="23"/>
      <c r="CQQ110" s="23"/>
      <c r="CQR110" s="23"/>
      <c r="CQS110" s="23"/>
      <c r="CQT110" s="23"/>
      <c r="CQU110" s="23"/>
      <c r="CQV110" s="23"/>
      <c r="CQW110" s="23"/>
      <c r="CQX110" s="23"/>
      <c r="CQY110" s="23"/>
      <c r="CQZ110" s="23"/>
      <c r="CRA110" s="23"/>
      <c r="CRB110" s="23"/>
      <c r="CRC110" s="23"/>
      <c r="CRD110" s="23"/>
      <c r="CRE110" s="23"/>
      <c r="CRF110" s="23"/>
      <c r="CRG110" s="23"/>
      <c r="CRH110" s="23"/>
      <c r="CRI110" s="23"/>
      <c r="CRJ110" s="23"/>
      <c r="CRK110" s="23"/>
      <c r="CRL110" s="23"/>
      <c r="CRM110" s="23"/>
      <c r="CRN110" s="23"/>
      <c r="CRO110" s="23"/>
      <c r="CRP110" s="23"/>
      <c r="CRQ110" s="23"/>
      <c r="CRR110" s="23"/>
      <c r="CRS110" s="23"/>
      <c r="CRT110" s="23"/>
      <c r="CRU110" s="23"/>
      <c r="CRV110" s="23"/>
      <c r="CRW110" s="23"/>
      <c r="CRX110" s="23"/>
      <c r="CRY110" s="23"/>
      <c r="CRZ110" s="23"/>
      <c r="CSA110" s="23"/>
      <c r="CSB110" s="23"/>
      <c r="CSC110" s="23"/>
      <c r="CSD110" s="23"/>
      <c r="CSE110" s="23"/>
      <c r="CSF110" s="23"/>
      <c r="CSG110" s="23"/>
      <c r="CSH110" s="23"/>
      <c r="CSI110" s="23"/>
      <c r="CSJ110" s="23"/>
      <c r="CSK110" s="23"/>
      <c r="CSL110" s="23"/>
      <c r="CSM110" s="23"/>
      <c r="CSN110" s="23"/>
      <c r="CSO110" s="23"/>
      <c r="CSP110" s="23"/>
      <c r="CSQ110" s="23"/>
      <c r="CSR110" s="23"/>
      <c r="CSS110" s="23"/>
      <c r="CST110" s="23"/>
      <c r="CSU110" s="23"/>
      <c r="CSV110" s="23"/>
      <c r="CSW110" s="23"/>
      <c r="CSX110" s="23"/>
      <c r="CSY110" s="23"/>
      <c r="CSZ110" s="23"/>
      <c r="CTA110" s="23"/>
      <c r="CTB110" s="23"/>
      <c r="CTC110" s="23"/>
      <c r="CTD110" s="23"/>
      <c r="CTE110" s="23"/>
      <c r="CTF110" s="23"/>
      <c r="CTG110" s="23"/>
      <c r="CTH110" s="23"/>
      <c r="CTI110" s="23"/>
      <c r="CTJ110" s="23"/>
      <c r="CTK110" s="23"/>
      <c r="CTL110" s="23"/>
      <c r="CTM110" s="23"/>
      <c r="CTN110" s="23"/>
      <c r="CTO110" s="23"/>
      <c r="CTP110" s="23"/>
      <c r="CTQ110" s="23"/>
      <c r="CTR110" s="23"/>
      <c r="CTS110" s="23"/>
      <c r="CTT110" s="23"/>
      <c r="CTU110" s="23"/>
      <c r="CTV110" s="23"/>
      <c r="CTW110" s="23"/>
      <c r="CTX110" s="23"/>
      <c r="CTY110" s="23"/>
      <c r="CTZ110" s="23"/>
      <c r="CUA110" s="23"/>
      <c r="CUB110" s="23"/>
      <c r="CUC110" s="23"/>
      <c r="CUD110" s="23"/>
      <c r="CUE110" s="23"/>
      <c r="CUF110" s="23"/>
      <c r="CUG110" s="23"/>
      <c r="CUH110" s="23"/>
      <c r="CUI110" s="23"/>
      <c r="CUJ110" s="23"/>
      <c r="CUK110" s="23"/>
      <c r="CUL110" s="23"/>
      <c r="CUM110" s="23"/>
      <c r="CUN110" s="23"/>
      <c r="CUO110" s="23"/>
      <c r="CUP110" s="23"/>
      <c r="CUQ110" s="23"/>
      <c r="CUR110" s="23"/>
      <c r="CUS110" s="23"/>
      <c r="CUT110" s="23"/>
      <c r="CUU110" s="23"/>
      <c r="CUV110" s="23"/>
      <c r="CUW110" s="23"/>
      <c r="CUX110" s="23"/>
      <c r="CUY110" s="23"/>
      <c r="CUZ110" s="23"/>
      <c r="CVA110" s="23"/>
      <c r="CVB110" s="23"/>
      <c r="CVC110" s="23"/>
      <c r="CVD110" s="23"/>
      <c r="CVE110" s="23"/>
      <c r="CVF110" s="23"/>
      <c r="CVG110" s="23"/>
      <c r="CVH110" s="23"/>
      <c r="CVI110" s="23"/>
      <c r="CVJ110" s="23"/>
      <c r="CVK110" s="23"/>
      <c r="CVL110" s="23"/>
      <c r="CVM110" s="23"/>
      <c r="CVN110" s="23"/>
      <c r="CVO110" s="23"/>
      <c r="CVP110" s="23"/>
      <c r="CVQ110" s="23"/>
      <c r="CVR110" s="23"/>
      <c r="CVS110" s="23"/>
      <c r="CVT110" s="23"/>
      <c r="CVU110" s="23"/>
      <c r="CVV110" s="23"/>
      <c r="CVW110" s="23"/>
      <c r="CVX110" s="23"/>
      <c r="CVY110" s="23"/>
      <c r="CVZ110" s="23"/>
      <c r="CWA110" s="23"/>
      <c r="CWB110" s="23"/>
      <c r="CWC110" s="23"/>
      <c r="CWD110" s="23"/>
      <c r="CWE110" s="23"/>
      <c r="CWF110" s="23"/>
      <c r="CWG110" s="23"/>
      <c r="CWH110" s="23"/>
      <c r="CWI110" s="23"/>
      <c r="CWJ110" s="23"/>
      <c r="CWK110" s="23"/>
      <c r="CWL110" s="23"/>
      <c r="CWM110" s="23"/>
      <c r="CWN110" s="23"/>
      <c r="CWO110" s="23"/>
      <c r="CWP110" s="23"/>
      <c r="CWQ110" s="23"/>
      <c r="CWR110" s="23"/>
      <c r="CWS110" s="23"/>
      <c r="CWT110" s="23"/>
      <c r="CWU110" s="23"/>
      <c r="CWV110" s="23"/>
      <c r="CWW110" s="23"/>
      <c r="CWX110" s="23"/>
      <c r="CWY110" s="23"/>
      <c r="CWZ110" s="23"/>
      <c r="CXA110" s="23"/>
      <c r="CXB110" s="23"/>
      <c r="CXC110" s="23"/>
      <c r="CXD110" s="23"/>
      <c r="CXE110" s="23"/>
      <c r="CXF110" s="23"/>
      <c r="CXG110" s="23"/>
      <c r="CXH110" s="23"/>
      <c r="CXI110" s="23"/>
      <c r="CXJ110" s="23"/>
      <c r="CXK110" s="23"/>
      <c r="CXL110" s="23"/>
      <c r="CXM110" s="23"/>
      <c r="CXN110" s="23"/>
      <c r="CXO110" s="23"/>
      <c r="CXP110" s="23"/>
      <c r="CXQ110" s="23"/>
      <c r="CXR110" s="23"/>
      <c r="CXS110" s="23"/>
      <c r="CXT110" s="23"/>
      <c r="CXU110" s="23"/>
      <c r="CXV110" s="23"/>
      <c r="CXW110" s="23"/>
      <c r="CXX110" s="23"/>
      <c r="CXY110" s="23"/>
      <c r="CXZ110" s="23"/>
      <c r="CYA110" s="23"/>
      <c r="CYB110" s="23"/>
      <c r="CYC110" s="23"/>
      <c r="CYD110" s="23"/>
      <c r="CYE110" s="23"/>
      <c r="CYF110" s="23"/>
      <c r="CYG110" s="23"/>
      <c r="CYH110" s="23"/>
      <c r="CYI110" s="23"/>
      <c r="CYJ110" s="23"/>
      <c r="CYK110" s="23"/>
      <c r="CYL110" s="23"/>
      <c r="CYM110" s="23"/>
      <c r="CYN110" s="23"/>
      <c r="CYO110" s="23"/>
      <c r="CYP110" s="23"/>
      <c r="CYQ110" s="23"/>
      <c r="CYR110" s="23"/>
      <c r="CYS110" s="23"/>
      <c r="CYT110" s="23"/>
      <c r="CYU110" s="23"/>
      <c r="CYV110" s="23"/>
      <c r="CYW110" s="23"/>
      <c r="CYX110" s="23"/>
      <c r="CYY110" s="23"/>
      <c r="CYZ110" s="23"/>
      <c r="CZA110" s="23"/>
      <c r="CZB110" s="23"/>
      <c r="CZC110" s="23"/>
      <c r="CZD110" s="23"/>
      <c r="CZE110" s="23"/>
      <c r="CZF110" s="23"/>
      <c r="CZG110" s="23"/>
      <c r="CZH110" s="23"/>
      <c r="CZI110" s="23"/>
      <c r="CZJ110" s="23"/>
      <c r="CZK110" s="23"/>
      <c r="CZL110" s="23"/>
      <c r="CZM110" s="23"/>
      <c r="CZN110" s="23"/>
      <c r="CZO110" s="23"/>
      <c r="CZP110" s="23"/>
      <c r="CZQ110" s="23"/>
      <c r="CZR110" s="23"/>
      <c r="CZS110" s="23"/>
      <c r="CZT110" s="23"/>
      <c r="CZU110" s="23"/>
      <c r="CZV110" s="23"/>
      <c r="CZW110" s="23"/>
      <c r="CZX110" s="23"/>
      <c r="CZY110" s="23"/>
      <c r="CZZ110" s="23"/>
      <c r="DAA110" s="23"/>
      <c r="DAB110" s="23"/>
      <c r="DAC110" s="23"/>
      <c r="DAD110" s="23"/>
      <c r="DAE110" s="23"/>
      <c r="DAF110" s="23"/>
      <c r="DAG110" s="23"/>
      <c r="DAH110" s="23"/>
      <c r="DAI110" s="23"/>
      <c r="DAJ110" s="23"/>
      <c r="DAK110" s="23"/>
      <c r="DAL110" s="23"/>
      <c r="DAM110" s="23"/>
      <c r="DAN110" s="23"/>
      <c r="DAO110" s="23"/>
      <c r="DAP110" s="23"/>
      <c r="DAQ110" s="23"/>
      <c r="DAR110" s="23"/>
      <c r="DAS110" s="23"/>
      <c r="DAT110" s="23"/>
      <c r="DAU110" s="23"/>
      <c r="DAV110" s="23"/>
      <c r="DAW110" s="23"/>
      <c r="DAX110" s="23"/>
      <c r="DAY110" s="23"/>
      <c r="DAZ110" s="23"/>
      <c r="DBA110" s="23"/>
      <c r="DBB110" s="23"/>
      <c r="DBC110" s="23"/>
      <c r="DBD110" s="23"/>
      <c r="DBE110" s="23"/>
      <c r="DBF110" s="23"/>
      <c r="DBG110" s="23"/>
      <c r="DBH110" s="23"/>
      <c r="DBI110" s="23"/>
      <c r="DBJ110" s="23"/>
      <c r="DBK110" s="23"/>
      <c r="DBL110" s="23"/>
      <c r="DBM110" s="23"/>
      <c r="DBN110" s="23"/>
      <c r="DBO110" s="23"/>
      <c r="DBP110" s="23"/>
      <c r="DBQ110" s="23"/>
      <c r="DBR110" s="23"/>
      <c r="DBS110" s="23"/>
      <c r="DBT110" s="23"/>
      <c r="DBU110" s="23"/>
      <c r="DBV110" s="23"/>
      <c r="DBW110" s="23"/>
      <c r="DBX110" s="23"/>
      <c r="DBY110" s="23"/>
      <c r="DBZ110" s="23"/>
      <c r="DCA110" s="23"/>
      <c r="DCB110" s="23"/>
      <c r="DCC110" s="23"/>
      <c r="DCD110" s="23"/>
      <c r="DCE110" s="23"/>
      <c r="DCF110" s="23"/>
      <c r="DCG110" s="23"/>
      <c r="DCH110" s="23"/>
      <c r="DCI110" s="23"/>
      <c r="DCJ110" s="23"/>
      <c r="DCK110" s="23"/>
      <c r="DCL110" s="23"/>
      <c r="DCM110" s="23"/>
      <c r="DCN110" s="23"/>
      <c r="DCO110" s="23"/>
      <c r="DCP110" s="23"/>
      <c r="DCQ110" s="23"/>
      <c r="DCR110" s="23"/>
      <c r="DCS110" s="23"/>
      <c r="DCT110" s="23"/>
      <c r="DCU110" s="23"/>
      <c r="DCV110" s="23"/>
      <c r="DCW110" s="23"/>
      <c r="DCX110" s="23"/>
      <c r="DCY110" s="23"/>
      <c r="DCZ110" s="23"/>
      <c r="DDA110" s="23"/>
      <c r="DDB110" s="23"/>
      <c r="DDC110" s="23"/>
      <c r="DDD110" s="23"/>
      <c r="DDE110" s="23"/>
      <c r="DDF110" s="23"/>
      <c r="DDG110" s="23"/>
      <c r="DDH110" s="23"/>
      <c r="DDI110" s="23"/>
      <c r="DDJ110" s="23"/>
      <c r="DDK110" s="23"/>
      <c r="DDL110" s="23"/>
      <c r="DDM110" s="23"/>
      <c r="DDN110" s="23"/>
      <c r="DDO110" s="23"/>
      <c r="DDP110" s="23"/>
      <c r="DDQ110" s="23"/>
      <c r="DDR110" s="23"/>
      <c r="DDS110" s="23"/>
      <c r="DDT110" s="23"/>
      <c r="DDU110" s="23"/>
      <c r="DDV110" s="23"/>
      <c r="DDW110" s="23"/>
      <c r="DDX110" s="23"/>
      <c r="DDY110" s="23"/>
      <c r="DDZ110" s="23"/>
      <c r="DEA110" s="23"/>
      <c r="DEB110" s="23"/>
      <c r="DEC110" s="23"/>
      <c r="DED110" s="23"/>
      <c r="DEE110" s="23"/>
      <c r="DEF110" s="23"/>
      <c r="DEG110" s="23"/>
      <c r="DEH110" s="23"/>
      <c r="DEI110" s="23"/>
      <c r="DEJ110" s="23"/>
      <c r="DEK110" s="23"/>
      <c r="DEL110" s="23"/>
      <c r="DEM110" s="23"/>
      <c r="DEN110" s="23"/>
      <c r="DEO110" s="23"/>
      <c r="DEP110" s="23"/>
      <c r="DEQ110" s="23"/>
      <c r="DER110" s="23"/>
      <c r="DES110" s="23"/>
      <c r="DET110" s="23"/>
      <c r="DEU110" s="23"/>
      <c r="DEV110" s="23"/>
      <c r="DEW110" s="23"/>
      <c r="DEX110" s="23"/>
      <c r="DEY110" s="23"/>
      <c r="DEZ110" s="23"/>
      <c r="DFA110" s="23"/>
      <c r="DFB110" s="23"/>
      <c r="DFC110" s="23"/>
      <c r="DFD110" s="23"/>
      <c r="DFE110" s="23"/>
      <c r="DFF110" s="23"/>
      <c r="DFG110" s="23"/>
      <c r="DFH110" s="23"/>
      <c r="DFI110" s="23"/>
      <c r="DFJ110" s="23"/>
      <c r="DFK110" s="23"/>
      <c r="DFL110" s="23"/>
      <c r="DFM110" s="23"/>
      <c r="DFN110" s="23"/>
      <c r="DFO110" s="23"/>
      <c r="DFP110" s="23"/>
      <c r="DFQ110" s="23"/>
      <c r="DFR110" s="23"/>
      <c r="DFS110" s="23"/>
      <c r="DFT110" s="23"/>
      <c r="DFU110" s="23"/>
      <c r="DFV110" s="23"/>
      <c r="DFW110" s="23"/>
      <c r="DFX110" s="23"/>
      <c r="DFY110" s="23"/>
      <c r="DFZ110" s="23"/>
      <c r="DGA110" s="23"/>
      <c r="DGB110" s="23"/>
      <c r="DGC110" s="23"/>
      <c r="DGD110" s="23"/>
      <c r="DGE110" s="23"/>
      <c r="DGF110" s="23"/>
      <c r="DGG110" s="23"/>
      <c r="DGH110" s="23"/>
      <c r="DGI110" s="23"/>
      <c r="DGJ110" s="23"/>
      <c r="DGK110" s="23"/>
      <c r="DGL110" s="23"/>
      <c r="DGM110" s="23"/>
      <c r="DGN110" s="23"/>
      <c r="DGO110" s="23"/>
      <c r="DGP110" s="23"/>
      <c r="DGQ110" s="23"/>
      <c r="DGR110" s="23"/>
      <c r="DGS110" s="23"/>
      <c r="DGT110" s="23"/>
      <c r="DGU110" s="23"/>
      <c r="DGV110" s="23"/>
      <c r="DGW110" s="23"/>
      <c r="DGX110" s="23"/>
      <c r="DGY110" s="23"/>
      <c r="DGZ110" s="23"/>
      <c r="DHA110" s="23"/>
      <c r="DHB110" s="23"/>
      <c r="DHC110" s="23"/>
      <c r="DHD110" s="23"/>
      <c r="DHE110" s="23"/>
      <c r="DHF110" s="23"/>
      <c r="DHG110" s="23"/>
      <c r="DHH110" s="23"/>
      <c r="DHI110" s="23"/>
      <c r="DHJ110" s="23"/>
      <c r="DHK110" s="23"/>
      <c r="DHL110" s="23"/>
      <c r="DHM110" s="23"/>
      <c r="DHN110" s="23"/>
      <c r="DHO110" s="23"/>
      <c r="DHP110" s="23"/>
      <c r="DHQ110" s="23"/>
      <c r="DHR110" s="23"/>
      <c r="DHS110" s="23"/>
      <c r="DHT110" s="23"/>
      <c r="DHU110" s="23"/>
      <c r="DHV110" s="23"/>
      <c r="DHW110" s="23"/>
      <c r="DHX110" s="23"/>
      <c r="DHY110" s="23"/>
      <c r="DHZ110" s="23"/>
      <c r="DIA110" s="23"/>
      <c r="DIB110" s="23"/>
      <c r="DIC110" s="23"/>
      <c r="DID110" s="23"/>
      <c r="DIE110" s="23"/>
      <c r="DIF110" s="23"/>
      <c r="DIG110" s="23"/>
      <c r="DIH110" s="23"/>
      <c r="DII110" s="23"/>
      <c r="DIJ110" s="23"/>
      <c r="DIK110" s="23"/>
      <c r="DIL110" s="23"/>
      <c r="DIM110" s="23"/>
      <c r="DIN110" s="23"/>
      <c r="DIO110" s="23"/>
      <c r="DIP110" s="23"/>
      <c r="DIQ110" s="23"/>
      <c r="DIR110" s="23"/>
      <c r="DIS110" s="23"/>
      <c r="DIT110" s="23"/>
      <c r="DIU110" s="23"/>
      <c r="DIV110" s="23"/>
      <c r="DIW110" s="23"/>
      <c r="DIX110" s="23"/>
      <c r="DIY110" s="23"/>
      <c r="DIZ110" s="23"/>
      <c r="DJA110" s="23"/>
      <c r="DJB110" s="23"/>
      <c r="DJC110" s="23"/>
      <c r="DJD110" s="23"/>
      <c r="DJE110" s="23"/>
      <c r="DJF110" s="23"/>
      <c r="DJG110" s="23"/>
      <c r="DJH110" s="23"/>
      <c r="DJI110" s="23"/>
      <c r="DJJ110" s="23"/>
      <c r="DJK110" s="23"/>
      <c r="DJL110" s="23"/>
      <c r="DJM110" s="23"/>
      <c r="DJN110" s="23"/>
      <c r="DJO110" s="23"/>
      <c r="DJP110" s="23"/>
      <c r="DJQ110" s="23"/>
      <c r="DJR110" s="23"/>
      <c r="DJS110" s="23"/>
      <c r="DJT110" s="23"/>
      <c r="DJU110" s="23"/>
      <c r="DJV110" s="23"/>
      <c r="DJW110" s="23"/>
      <c r="DJX110" s="23"/>
      <c r="DJY110" s="23"/>
      <c r="DJZ110" s="23"/>
      <c r="DKA110" s="23"/>
      <c r="DKB110" s="23"/>
      <c r="DKC110" s="23"/>
      <c r="DKD110" s="23"/>
      <c r="DKE110" s="23"/>
      <c r="DKF110" s="23"/>
      <c r="DKG110" s="23"/>
      <c r="DKH110" s="23"/>
      <c r="DKI110" s="23"/>
      <c r="DKJ110" s="23"/>
      <c r="DKK110" s="23"/>
      <c r="DKL110" s="23"/>
      <c r="DKM110" s="23"/>
      <c r="DKN110" s="23"/>
      <c r="DKO110" s="23"/>
      <c r="DKP110" s="23"/>
      <c r="DKQ110" s="23"/>
      <c r="DKR110" s="23"/>
      <c r="DKS110" s="23"/>
      <c r="DKT110" s="23"/>
      <c r="DKU110" s="23"/>
      <c r="DKV110" s="23"/>
      <c r="DKW110" s="23"/>
      <c r="DKX110" s="23"/>
      <c r="DKY110" s="23"/>
      <c r="DKZ110" s="23"/>
      <c r="DLA110" s="23"/>
      <c r="DLB110" s="23"/>
      <c r="DLC110" s="23"/>
      <c r="DLD110" s="23"/>
      <c r="DLE110" s="23"/>
      <c r="DLF110" s="23"/>
      <c r="DLG110" s="23"/>
      <c r="DLH110" s="23"/>
      <c r="DLI110" s="23"/>
      <c r="DLJ110" s="23"/>
      <c r="DLK110" s="23"/>
      <c r="DLL110" s="23"/>
      <c r="DLM110" s="23"/>
      <c r="DLN110" s="23"/>
      <c r="DLO110" s="23"/>
      <c r="DLP110" s="23"/>
      <c r="DLQ110" s="23"/>
      <c r="DLR110" s="23"/>
      <c r="DLS110" s="23"/>
      <c r="DLT110" s="23"/>
      <c r="DLU110" s="23"/>
      <c r="DLV110" s="23"/>
      <c r="DLW110" s="23"/>
      <c r="DLX110" s="23"/>
      <c r="DLY110" s="23"/>
      <c r="DLZ110" s="23"/>
      <c r="DMA110" s="23"/>
      <c r="DMB110" s="23"/>
      <c r="DMC110" s="23"/>
      <c r="DMD110" s="23"/>
      <c r="DME110" s="23"/>
      <c r="DMF110" s="23"/>
      <c r="DMG110" s="23"/>
      <c r="DMH110" s="23"/>
      <c r="DMI110" s="23"/>
      <c r="DMJ110" s="23"/>
      <c r="DMK110" s="23"/>
      <c r="DML110" s="23"/>
      <c r="DMM110" s="23"/>
      <c r="DMN110" s="23"/>
      <c r="DMO110" s="23"/>
      <c r="DMP110" s="23"/>
      <c r="DMQ110" s="23"/>
      <c r="DMR110" s="23"/>
      <c r="DMS110" s="23"/>
      <c r="DMT110" s="23"/>
      <c r="DMU110" s="23"/>
      <c r="DMV110" s="23"/>
      <c r="DMW110" s="23"/>
      <c r="DMX110" s="23"/>
      <c r="DMY110" s="23"/>
      <c r="DMZ110" s="23"/>
      <c r="DNA110" s="23"/>
      <c r="DNB110" s="23"/>
      <c r="DNC110" s="23"/>
      <c r="DND110" s="23"/>
      <c r="DNE110" s="23"/>
      <c r="DNF110" s="23"/>
      <c r="DNG110" s="23"/>
      <c r="DNH110" s="23"/>
      <c r="DNI110" s="23"/>
      <c r="DNJ110" s="23"/>
      <c r="DNK110" s="23"/>
      <c r="DNL110" s="23"/>
      <c r="DNM110" s="23"/>
      <c r="DNN110" s="23"/>
      <c r="DNO110" s="23"/>
      <c r="DNP110" s="23"/>
      <c r="DNQ110" s="23"/>
      <c r="DNR110" s="23"/>
      <c r="DNS110" s="23"/>
      <c r="DNT110" s="23"/>
      <c r="DNU110" s="23"/>
      <c r="DNV110" s="23"/>
      <c r="DNW110" s="23"/>
      <c r="DNX110" s="23"/>
      <c r="DNY110" s="23"/>
      <c r="DNZ110" s="23"/>
      <c r="DOA110" s="23"/>
      <c r="DOB110" s="23"/>
      <c r="DOC110" s="23"/>
      <c r="DOD110" s="23"/>
      <c r="DOE110" s="23"/>
      <c r="DOF110" s="23"/>
      <c r="DOG110" s="23"/>
      <c r="DOH110" s="23"/>
      <c r="DOI110" s="23"/>
      <c r="DOJ110" s="23"/>
      <c r="DOK110" s="23"/>
      <c r="DOL110" s="23"/>
      <c r="DOM110" s="23"/>
      <c r="DON110" s="23"/>
      <c r="DOO110" s="23"/>
      <c r="DOP110" s="23"/>
      <c r="DOQ110" s="23"/>
      <c r="DOR110" s="23"/>
      <c r="DOS110" s="23"/>
      <c r="DOT110" s="23"/>
      <c r="DOU110" s="23"/>
      <c r="DOV110" s="23"/>
      <c r="DOW110" s="23"/>
      <c r="DOX110" s="23"/>
      <c r="DOY110" s="23"/>
      <c r="DOZ110" s="23"/>
      <c r="DPA110" s="23"/>
      <c r="DPB110" s="23"/>
      <c r="DPC110" s="23"/>
      <c r="DPD110" s="23"/>
      <c r="DPE110" s="23"/>
      <c r="DPF110" s="23"/>
      <c r="DPG110" s="23"/>
      <c r="DPH110" s="23"/>
      <c r="DPI110" s="23"/>
      <c r="DPJ110" s="23"/>
      <c r="DPK110" s="23"/>
      <c r="DPL110" s="23"/>
      <c r="DPM110" s="23"/>
      <c r="DPN110" s="23"/>
      <c r="DPO110" s="23"/>
      <c r="DPP110" s="23"/>
      <c r="DPQ110" s="23"/>
      <c r="DPR110" s="23"/>
      <c r="DPS110" s="23"/>
      <c r="DPT110" s="23"/>
      <c r="DPU110" s="23"/>
      <c r="DPV110" s="23"/>
      <c r="DPW110" s="23"/>
      <c r="DPX110" s="23"/>
      <c r="DPY110" s="23"/>
      <c r="DPZ110" s="23"/>
      <c r="DQA110" s="23"/>
      <c r="DQB110" s="23"/>
      <c r="DQC110" s="23"/>
      <c r="DQD110" s="23"/>
      <c r="DQE110" s="23"/>
      <c r="DQF110" s="23"/>
      <c r="DQG110" s="23"/>
      <c r="DQH110" s="23"/>
      <c r="DQI110" s="23"/>
      <c r="DQJ110" s="23"/>
      <c r="DQK110" s="23"/>
      <c r="DQL110" s="23"/>
      <c r="DQM110" s="23"/>
      <c r="DQN110" s="23"/>
      <c r="DQO110" s="23"/>
      <c r="DQP110" s="23"/>
      <c r="DQQ110" s="23"/>
      <c r="DQR110" s="23"/>
      <c r="DQS110" s="23"/>
      <c r="DQT110" s="23"/>
      <c r="DQU110" s="23"/>
      <c r="DQV110" s="23"/>
      <c r="DQW110" s="23"/>
      <c r="DQX110" s="23"/>
      <c r="DQY110" s="23"/>
      <c r="DQZ110" s="23"/>
      <c r="DRA110" s="23"/>
      <c r="DRB110" s="23"/>
      <c r="DRC110" s="23"/>
      <c r="DRD110" s="23"/>
      <c r="DRE110" s="23"/>
      <c r="DRF110" s="23"/>
      <c r="DRG110" s="23"/>
      <c r="DRH110" s="23"/>
      <c r="DRI110" s="23"/>
      <c r="DRJ110" s="23"/>
      <c r="DRK110" s="23"/>
      <c r="DRL110" s="23"/>
      <c r="DRM110" s="23"/>
      <c r="DRN110" s="23"/>
      <c r="DRO110" s="23"/>
      <c r="DRP110" s="23"/>
      <c r="DRQ110" s="23"/>
      <c r="DRR110" s="23"/>
      <c r="DRS110" s="23"/>
      <c r="DRT110" s="23"/>
      <c r="DRU110" s="23"/>
      <c r="DRV110" s="23"/>
      <c r="DRW110" s="23"/>
      <c r="DRX110" s="23"/>
      <c r="DRY110" s="23"/>
      <c r="DRZ110" s="23"/>
      <c r="DSA110" s="23"/>
      <c r="DSB110" s="23"/>
      <c r="DSC110" s="23"/>
      <c r="DSD110" s="23"/>
      <c r="DSE110" s="23"/>
      <c r="DSF110" s="23"/>
      <c r="DSG110" s="23"/>
      <c r="DSH110" s="23"/>
      <c r="DSI110" s="23"/>
      <c r="DSJ110" s="23"/>
      <c r="DSK110" s="23"/>
      <c r="DSL110" s="23"/>
      <c r="DSM110" s="23"/>
      <c r="DSN110" s="23"/>
      <c r="DSO110" s="23"/>
      <c r="DSP110" s="23"/>
      <c r="DSQ110" s="23"/>
      <c r="DSR110" s="23"/>
      <c r="DSS110" s="23"/>
      <c r="DST110" s="23"/>
      <c r="DSU110" s="23"/>
      <c r="DSV110" s="23"/>
      <c r="DSW110" s="23"/>
      <c r="DSX110" s="23"/>
      <c r="DSY110" s="23"/>
      <c r="DSZ110" s="23"/>
      <c r="DTA110" s="23"/>
      <c r="DTB110" s="23"/>
      <c r="DTC110" s="23"/>
      <c r="DTD110" s="23"/>
      <c r="DTE110" s="23"/>
      <c r="DTF110" s="23"/>
      <c r="DTG110" s="23"/>
      <c r="DTH110" s="23"/>
      <c r="DTI110" s="23"/>
      <c r="DTJ110" s="23"/>
      <c r="DTK110" s="23"/>
      <c r="DTL110" s="23"/>
      <c r="DTM110" s="23"/>
      <c r="DTN110" s="23"/>
      <c r="DTO110" s="23"/>
      <c r="DTP110" s="23"/>
      <c r="DTQ110" s="23"/>
      <c r="DTR110" s="23"/>
      <c r="DTS110" s="23"/>
      <c r="DTT110" s="23"/>
      <c r="DTU110" s="23"/>
      <c r="DTV110" s="23"/>
      <c r="DTW110" s="23"/>
      <c r="DTX110" s="23"/>
      <c r="DTY110" s="23"/>
      <c r="DTZ110" s="23"/>
      <c r="DUA110" s="23"/>
      <c r="DUB110" s="23"/>
      <c r="DUC110" s="23"/>
      <c r="DUD110" s="23"/>
      <c r="DUE110" s="23"/>
      <c r="DUF110" s="23"/>
      <c r="DUG110" s="23"/>
      <c r="DUH110" s="23"/>
      <c r="DUI110" s="23"/>
      <c r="DUJ110" s="23"/>
      <c r="DUK110" s="23"/>
      <c r="DUL110" s="23"/>
      <c r="DUM110" s="23"/>
      <c r="DUN110" s="23"/>
      <c r="DUO110" s="23"/>
      <c r="DUP110" s="23"/>
      <c r="DUQ110" s="23"/>
      <c r="DUR110" s="23"/>
      <c r="DUS110" s="23"/>
      <c r="DUT110" s="23"/>
      <c r="DUU110" s="23"/>
      <c r="DUV110" s="23"/>
      <c r="DUW110" s="23"/>
      <c r="DUX110" s="23"/>
      <c r="DUY110" s="23"/>
      <c r="DUZ110" s="23"/>
      <c r="DVA110" s="23"/>
      <c r="DVB110" s="23"/>
      <c r="DVC110" s="23"/>
      <c r="DVD110" s="23"/>
      <c r="DVE110" s="23"/>
      <c r="DVF110" s="23"/>
      <c r="DVG110" s="23"/>
      <c r="DVH110" s="23"/>
      <c r="DVI110" s="23"/>
      <c r="DVJ110" s="23"/>
      <c r="DVK110" s="23"/>
      <c r="DVL110" s="23"/>
      <c r="DVM110" s="23"/>
      <c r="DVN110" s="23"/>
      <c r="DVO110" s="23"/>
      <c r="DVP110" s="23"/>
      <c r="DVQ110" s="23"/>
      <c r="DVR110" s="23"/>
      <c r="DVS110" s="23"/>
      <c r="DVT110" s="23"/>
      <c r="DVU110" s="23"/>
      <c r="DVV110" s="23"/>
      <c r="DVW110" s="23"/>
      <c r="DVX110" s="23"/>
      <c r="DVY110" s="23"/>
      <c r="DVZ110" s="23"/>
      <c r="DWA110" s="23"/>
      <c r="DWB110" s="23"/>
      <c r="DWC110" s="23"/>
      <c r="DWD110" s="23"/>
      <c r="DWE110" s="23"/>
      <c r="DWF110" s="23"/>
      <c r="DWG110" s="23"/>
      <c r="DWH110" s="23"/>
      <c r="DWI110" s="23"/>
      <c r="DWJ110" s="23"/>
      <c r="DWK110" s="23"/>
      <c r="DWL110" s="23"/>
      <c r="DWM110" s="23"/>
      <c r="DWN110" s="23"/>
      <c r="DWO110" s="23"/>
      <c r="DWP110" s="23"/>
      <c r="DWQ110" s="23"/>
      <c r="DWR110" s="23"/>
      <c r="DWS110" s="23"/>
      <c r="DWT110" s="23"/>
      <c r="DWU110" s="23"/>
      <c r="DWV110" s="23"/>
      <c r="DWW110" s="23"/>
      <c r="DWX110" s="23"/>
      <c r="DWY110" s="23"/>
      <c r="DWZ110" s="23"/>
      <c r="DXA110" s="23"/>
      <c r="DXB110" s="23"/>
      <c r="DXC110" s="23"/>
      <c r="DXD110" s="23"/>
      <c r="DXE110" s="23"/>
      <c r="DXF110" s="23"/>
      <c r="DXG110" s="23"/>
      <c r="DXH110" s="23"/>
      <c r="DXI110" s="23"/>
      <c r="DXJ110" s="23"/>
      <c r="DXK110" s="23"/>
      <c r="DXL110" s="23"/>
      <c r="DXM110" s="23"/>
      <c r="DXN110" s="23"/>
      <c r="DXO110" s="23"/>
      <c r="DXP110" s="23"/>
      <c r="DXQ110" s="23"/>
      <c r="DXR110" s="23"/>
      <c r="DXS110" s="23"/>
      <c r="DXT110" s="23"/>
      <c r="DXU110" s="23"/>
      <c r="DXV110" s="23"/>
      <c r="DXW110" s="23"/>
      <c r="DXX110" s="23"/>
      <c r="DXY110" s="23"/>
      <c r="DXZ110" s="23"/>
      <c r="DYA110" s="23"/>
      <c r="DYB110" s="23"/>
      <c r="DYC110" s="23"/>
      <c r="DYD110" s="23"/>
      <c r="DYE110" s="23"/>
      <c r="DYF110" s="23"/>
      <c r="DYG110" s="23"/>
      <c r="DYH110" s="23"/>
      <c r="DYI110" s="23"/>
      <c r="DYJ110" s="23"/>
      <c r="DYK110" s="23"/>
      <c r="DYL110" s="23"/>
      <c r="DYM110" s="23"/>
      <c r="DYN110" s="23"/>
      <c r="DYO110" s="23"/>
      <c r="DYP110" s="23"/>
      <c r="DYQ110" s="23"/>
      <c r="DYR110" s="23"/>
      <c r="DYS110" s="23"/>
      <c r="DYT110" s="23"/>
      <c r="DYU110" s="23"/>
      <c r="DYV110" s="23"/>
      <c r="DYW110" s="23"/>
      <c r="DYX110" s="23"/>
      <c r="DYY110" s="23"/>
      <c r="DYZ110" s="23"/>
      <c r="DZA110" s="23"/>
      <c r="DZB110" s="23"/>
      <c r="DZC110" s="23"/>
      <c r="DZD110" s="23"/>
      <c r="DZE110" s="23"/>
      <c r="DZF110" s="23"/>
      <c r="DZG110" s="23"/>
      <c r="DZH110" s="23"/>
      <c r="DZI110" s="23"/>
      <c r="DZJ110" s="23"/>
      <c r="DZK110" s="23"/>
      <c r="DZL110" s="23"/>
      <c r="DZM110" s="23"/>
      <c r="DZN110" s="23"/>
      <c r="DZO110" s="23"/>
      <c r="DZP110" s="23"/>
      <c r="DZQ110" s="23"/>
      <c r="DZR110" s="23"/>
      <c r="DZS110" s="23"/>
      <c r="DZT110" s="23"/>
      <c r="DZU110" s="23"/>
      <c r="DZV110" s="23"/>
      <c r="DZW110" s="23"/>
      <c r="DZX110" s="23"/>
      <c r="DZY110" s="23"/>
      <c r="DZZ110" s="23"/>
      <c r="EAA110" s="23"/>
      <c r="EAB110" s="23"/>
      <c r="EAC110" s="23"/>
      <c r="EAD110" s="23"/>
      <c r="EAE110" s="23"/>
      <c r="EAF110" s="23"/>
      <c r="EAG110" s="23"/>
      <c r="EAH110" s="23"/>
      <c r="EAI110" s="23"/>
      <c r="EAJ110" s="23"/>
      <c r="EAK110" s="23"/>
      <c r="EAL110" s="23"/>
      <c r="EAM110" s="23"/>
      <c r="EAN110" s="23"/>
      <c r="EAO110" s="23"/>
      <c r="EAP110" s="23"/>
      <c r="EAQ110" s="23"/>
      <c r="EAR110" s="23"/>
      <c r="EAS110" s="23"/>
      <c r="EAT110" s="23"/>
      <c r="EAU110" s="23"/>
      <c r="EAV110" s="23"/>
      <c r="EAW110" s="23"/>
      <c r="EAX110" s="23"/>
      <c r="EAY110" s="23"/>
      <c r="EAZ110" s="23"/>
      <c r="EBA110" s="23"/>
      <c r="EBB110" s="23"/>
      <c r="EBC110" s="23"/>
      <c r="EBD110" s="23"/>
      <c r="EBE110" s="23"/>
      <c r="EBF110" s="23"/>
      <c r="EBG110" s="23"/>
      <c r="EBH110" s="23"/>
      <c r="EBI110" s="23"/>
      <c r="EBJ110" s="23"/>
      <c r="EBK110" s="23"/>
      <c r="EBL110" s="23"/>
      <c r="EBM110" s="23"/>
      <c r="EBN110" s="23"/>
      <c r="EBO110" s="23"/>
      <c r="EBP110" s="23"/>
      <c r="EBQ110" s="23"/>
      <c r="EBR110" s="23"/>
      <c r="EBS110" s="23"/>
      <c r="EBT110" s="23"/>
      <c r="EBU110" s="23"/>
      <c r="EBV110" s="23"/>
      <c r="EBW110" s="23"/>
      <c r="EBX110" s="23"/>
      <c r="EBY110" s="23"/>
      <c r="EBZ110" s="23"/>
      <c r="ECA110" s="23"/>
      <c r="ECB110" s="23"/>
      <c r="ECC110" s="23"/>
      <c r="ECD110" s="23"/>
      <c r="ECE110" s="23"/>
      <c r="ECF110" s="23"/>
      <c r="ECG110" s="23"/>
      <c r="ECH110" s="23"/>
      <c r="ECI110" s="23"/>
      <c r="ECJ110" s="23"/>
      <c r="ECK110" s="23"/>
      <c r="ECL110" s="23"/>
      <c r="ECM110" s="23"/>
      <c r="ECN110" s="23"/>
      <c r="ECO110" s="23"/>
      <c r="ECP110" s="23"/>
      <c r="ECQ110" s="23"/>
      <c r="ECR110" s="23"/>
      <c r="ECS110" s="23"/>
      <c r="ECT110" s="23"/>
      <c r="ECU110" s="23"/>
      <c r="ECV110" s="23"/>
      <c r="ECW110" s="23"/>
      <c r="ECX110" s="23"/>
      <c r="ECY110" s="23"/>
      <c r="ECZ110" s="23"/>
      <c r="EDA110" s="23"/>
      <c r="EDB110" s="23"/>
      <c r="EDC110" s="23"/>
      <c r="EDD110" s="23"/>
      <c r="EDE110" s="23"/>
      <c r="EDF110" s="23"/>
      <c r="EDG110" s="23"/>
      <c r="EDH110" s="23"/>
      <c r="EDI110" s="23"/>
      <c r="EDJ110" s="23"/>
      <c r="EDK110" s="23"/>
      <c r="EDL110" s="23"/>
      <c r="EDM110" s="23"/>
      <c r="EDN110" s="23"/>
      <c r="EDO110" s="23"/>
      <c r="EDP110" s="23"/>
      <c r="EDQ110" s="23"/>
      <c r="EDR110" s="23"/>
      <c r="EDS110" s="23"/>
      <c r="EDT110" s="23"/>
      <c r="EDU110" s="23"/>
      <c r="EDV110" s="23"/>
      <c r="EDW110" s="23"/>
      <c r="EDX110" s="23"/>
      <c r="EDY110" s="23"/>
      <c r="EDZ110" s="23"/>
      <c r="EEA110" s="23"/>
      <c r="EEB110" s="23"/>
      <c r="EEC110" s="23"/>
      <c r="EED110" s="23"/>
      <c r="EEE110" s="23"/>
      <c r="EEF110" s="23"/>
      <c r="EEG110" s="23"/>
      <c r="EEH110" s="23"/>
      <c r="EEI110" s="23"/>
      <c r="EEJ110" s="23"/>
      <c r="EEK110" s="23"/>
      <c r="EEL110" s="23"/>
      <c r="EEM110" s="23"/>
      <c r="EEN110" s="23"/>
      <c r="EEO110" s="23"/>
      <c r="EEP110" s="23"/>
      <c r="EEQ110" s="23"/>
      <c r="EER110" s="23"/>
      <c r="EES110" s="23"/>
      <c r="EET110" s="23"/>
      <c r="EEU110" s="23"/>
      <c r="EEV110" s="23"/>
      <c r="EEW110" s="23"/>
      <c r="EEX110" s="23"/>
      <c r="EEY110" s="23"/>
      <c r="EEZ110" s="23"/>
      <c r="EFA110" s="23"/>
      <c r="EFB110" s="23"/>
      <c r="EFC110" s="23"/>
      <c r="EFD110" s="23"/>
      <c r="EFE110" s="23"/>
      <c r="EFF110" s="23"/>
      <c r="EFG110" s="23"/>
      <c r="EFH110" s="23"/>
      <c r="EFI110" s="23"/>
      <c r="EFJ110" s="23"/>
      <c r="EFK110" s="23"/>
      <c r="EFL110" s="23"/>
      <c r="EFM110" s="23"/>
      <c r="EFN110" s="23"/>
      <c r="EFO110" s="23"/>
      <c r="EFP110" s="23"/>
      <c r="EFQ110" s="23"/>
      <c r="EFR110" s="23"/>
      <c r="EFS110" s="23"/>
      <c r="EFT110" s="23"/>
      <c r="EFU110" s="23"/>
      <c r="EFV110" s="23"/>
      <c r="EFW110" s="23"/>
      <c r="EFX110" s="23"/>
      <c r="EFY110" s="23"/>
      <c r="EFZ110" s="23"/>
      <c r="EGA110" s="23"/>
      <c r="EGB110" s="23"/>
      <c r="EGC110" s="23"/>
      <c r="EGD110" s="23"/>
      <c r="EGE110" s="23"/>
      <c r="EGF110" s="23"/>
      <c r="EGG110" s="23"/>
      <c r="EGH110" s="23"/>
      <c r="EGI110" s="23"/>
      <c r="EGJ110" s="23"/>
      <c r="EGK110" s="23"/>
      <c r="EGL110" s="23"/>
      <c r="EGM110" s="23"/>
      <c r="EGN110" s="23"/>
      <c r="EGO110" s="23"/>
      <c r="EGP110" s="23"/>
      <c r="EGQ110" s="23"/>
      <c r="EGR110" s="23"/>
      <c r="EGS110" s="23"/>
      <c r="EGT110" s="23"/>
      <c r="EGU110" s="23"/>
      <c r="EGV110" s="23"/>
      <c r="EGW110" s="23"/>
      <c r="EGX110" s="23"/>
      <c r="EGY110" s="23"/>
      <c r="EGZ110" s="23"/>
      <c r="EHA110" s="23"/>
      <c r="EHB110" s="23"/>
      <c r="EHC110" s="23"/>
      <c r="EHD110" s="23"/>
      <c r="EHE110" s="23"/>
      <c r="EHF110" s="23"/>
      <c r="EHG110" s="23"/>
      <c r="EHH110" s="23"/>
      <c r="EHI110" s="23"/>
      <c r="EHJ110" s="23"/>
      <c r="EHK110" s="23"/>
      <c r="EHL110" s="23"/>
      <c r="EHM110" s="23"/>
      <c r="EHN110" s="23"/>
      <c r="EHO110" s="23"/>
      <c r="EHP110" s="23"/>
      <c r="EHQ110" s="23"/>
      <c r="EHR110" s="23"/>
      <c r="EHS110" s="23"/>
      <c r="EHT110" s="23"/>
      <c r="EHU110" s="23"/>
      <c r="EHV110" s="23"/>
      <c r="EHW110" s="23"/>
      <c r="EHX110" s="23"/>
      <c r="EHY110" s="23"/>
      <c r="EHZ110" s="23"/>
      <c r="EIA110" s="23"/>
      <c r="EIB110" s="23"/>
      <c r="EIC110" s="23"/>
      <c r="EID110" s="23"/>
      <c r="EIE110" s="23"/>
      <c r="EIF110" s="23"/>
      <c r="EIG110" s="23"/>
      <c r="EIH110" s="23"/>
      <c r="EII110" s="23"/>
      <c r="EIJ110" s="23"/>
      <c r="EIK110" s="23"/>
      <c r="EIL110" s="23"/>
      <c r="EIM110" s="23"/>
      <c r="EIN110" s="23"/>
      <c r="EIO110" s="23"/>
      <c r="EIP110" s="23"/>
      <c r="EIQ110" s="23"/>
      <c r="EIR110" s="23"/>
      <c r="EIS110" s="23"/>
      <c r="EIT110" s="23"/>
      <c r="EIU110" s="23"/>
      <c r="EIV110" s="23"/>
      <c r="EIW110" s="23"/>
      <c r="EIX110" s="23"/>
      <c r="EIY110" s="23"/>
      <c r="EIZ110" s="23"/>
      <c r="EJA110" s="23"/>
      <c r="EJB110" s="23"/>
      <c r="EJC110" s="23"/>
      <c r="EJD110" s="23"/>
      <c r="EJE110" s="23"/>
      <c r="EJF110" s="23"/>
      <c r="EJG110" s="23"/>
      <c r="EJH110" s="23"/>
      <c r="EJI110" s="23"/>
      <c r="EJJ110" s="23"/>
      <c r="EJK110" s="23"/>
      <c r="EJL110" s="23"/>
      <c r="EJM110" s="23"/>
      <c r="EJN110" s="23"/>
      <c r="EJO110" s="23"/>
      <c r="EJP110" s="23"/>
      <c r="EJQ110" s="23"/>
      <c r="EJR110" s="23"/>
      <c r="EJS110" s="23"/>
      <c r="EJT110" s="23"/>
      <c r="EJU110" s="23"/>
      <c r="EJV110" s="23"/>
      <c r="EJW110" s="23"/>
      <c r="EJX110" s="23"/>
      <c r="EJY110" s="23"/>
      <c r="EJZ110" s="23"/>
      <c r="EKA110" s="23"/>
      <c r="EKB110" s="23"/>
      <c r="EKC110" s="23"/>
      <c r="EKD110" s="23"/>
      <c r="EKE110" s="23"/>
      <c r="EKF110" s="23"/>
      <c r="EKG110" s="23"/>
      <c r="EKH110" s="23"/>
      <c r="EKI110" s="23"/>
      <c r="EKJ110" s="23"/>
      <c r="EKK110" s="23"/>
      <c r="EKL110" s="23"/>
      <c r="EKM110" s="23"/>
      <c r="EKN110" s="23"/>
      <c r="EKO110" s="23"/>
      <c r="EKP110" s="23"/>
      <c r="EKQ110" s="23"/>
      <c r="EKR110" s="23"/>
      <c r="EKS110" s="23"/>
      <c r="EKT110" s="23"/>
      <c r="EKU110" s="23"/>
      <c r="EKV110" s="23"/>
      <c r="EKW110" s="23"/>
      <c r="EKX110" s="23"/>
      <c r="EKY110" s="23"/>
      <c r="EKZ110" s="23"/>
      <c r="ELA110" s="23"/>
      <c r="ELB110" s="23"/>
      <c r="ELC110" s="23"/>
      <c r="ELD110" s="23"/>
      <c r="ELE110" s="23"/>
      <c r="ELF110" s="23"/>
      <c r="ELG110" s="23"/>
      <c r="ELH110" s="23"/>
      <c r="ELI110" s="23"/>
      <c r="ELJ110" s="23"/>
      <c r="ELK110" s="23"/>
      <c r="ELL110" s="23"/>
      <c r="ELM110" s="23"/>
      <c r="ELN110" s="23"/>
      <c r="ELO110" s="23"/>
      <c r="ELP110" s="23"/>
      <c r="ELQ110" s="23"/>
      <c r="ELR110" s="23"/>
      <c r="ELS110" s="23"/>
      <c r="ELT110" s="23"/>
      <c r="ELU110" s="23"/>
      <c r="ELV110" s="23"/>
      <c r="ELW110" s="23"/>
      <c r="ELX110" s="23"/>
      <c r="ELY110" s="23"/>
      <c r="ELZ110" s="23"/>
      <c r="EMA110" s="23"/>
      <c r="EMB110" s="23"/>
      <c r="EMC110" s="23"/>
      <c r="EMD110" s="23"/>
      <c r="EME110" s="23"/>
      <c r="EMF110" s="23"/>
      <c r="EMG110" s="23"/>
      <c r="EMH110" s="23"/>
      <c r="EMI110" s="23"/>
      <c r="EMJ110" s="23"/>
      <c r="EMK110" s="23"/>
      <c r="EML110" s="23"/>
      <c r="EMM110" s="23"/>
      <c r="EMN110" s="23"/>
      <c r="EMO110" s="23"/>
      <c r="EMP110" s="23"/>
      <c r="EMQ110" s="23"/>
      <c r="EMR110" s="23"/>
      <c r="EMS110" s="23"/>
      <c r="EMT110" s="23"/>
      <c r="EMU110" s="23"/>
      <c r="EMV110" s="23"/>
      <c r="EMW110" s="23"/>
      <c r="EMX110" s="23"/>
      <c r="EMY110" s="23"/>
      <c r="EMZ110" s="23"/>
      <c r="ENA110" s="23"/>
      <c r="ENB110" s="23"/>
      <c r="ENC110" s="23"/>
      <c r="END110" s="23"/>
      <c r="ENE110" s="23"/>
      <c r="ENF110" s="23"/>
      <c r="ENG110" s="23"/>
      <c r="ENH110" s="23"/>
      <c r="ENI110" s="23"/>
      <c r="ENJ110" s="23"/>
      <c r="ENK110" s="23"/>
      <c r="ENL110" s="23"/>
      <c r="ENM110" s="23"/>
      <c r="ENN110" s="23"/>
      <c r="ENO110" s="23"/>
      <c r="ENP110" s="23"/>
      <c r="ENQ110" s="23"/>
      <c r="ENR110" s="23"/>
      <c r="ENS110" s="23"/>
      <c r="ENT110" s="23"/>
      <c r="ENU110" s="23"/>
      <c r="ENV110" s="23"/>
      <c r="ENW110" s="23"/>
      <c r="ENX110" s="23"/>
      <c r="ENY110" s="23"/>
      <c r="ENZ110" s="23"/>
      <c r="EOA110" s="23"/>
      <c r="EOB110" s="23"/>
      <c r="EOC110" s="23"/>
      <c r="EOD110" s="23"/>
      <c r="EOE110" s="23"/>
      <c r="EOF110" s="23"/>
      <c r="EOG110" s="23"/>
      <c r="EOH110" s="23"/>
      <c r="EOI110" s="23"/>
      <c r="EOJ110" s="23"/>
      <c r="EOK110" s="23"/>
      <c r="EOL110" s="23"/>
      <c r="EOM110" s="23"/>
      <c r="EON110" s="23"/>
      <c r="EOO110" s="23"/>
      <c r="EOP110" s="23"/>
      <c r="EOQ110" s="23"/>
      <c r="EOR110" s="23"/>
      <c r="EOS110" s="23"/>
      <c r="EOT110" s="23"/>
      <c r="EOU110" s="23"/>
      <c r="EOV110" s="23"/>
      <c r="EOW110" s="23"/>
      <c r="EOX110" s="23"/>
      <c r="EOY110" s="23"/>
      <c r="EOZ110" s="23"/>
      <c r="EPA110" s="23"/>
      <c r="EPB110" s="23"/>
      <c r="EPC110" s="23"/>
      <c r="EPD110" s="23"/>
      <c r="EPE110" s="23"/>
      <c r="EPF110" s="23"/>
      <c r="EPG110" s="23"/>
      <c r="EPH110" s="23"/>
      <c r="EPI110" s="23"/>
      <c r="EPJ110" s="23"/>
      <c r="EPK110" s="23"/>
      <c r="EPL110" s="23"/>
      <c r="EPM110" s="23"/>
      <c r="EPN110" s="23"/>
      <c r="EPO110" s="23"/>
      <c r="EPP110" s="23"/>
      <c r="EPQ110" s="23"/>
      <c r="EPR110" s="23"/>
      <c r="EPS110" s="23"/>
      <c r="EPT110" s="23"/>
      <c r="EPU110" s="23"/>
      <c r="EPV110" s="23"/>
      <c r="EPW110" s="23"/>
      <c r="EPX110" s="23"/>
      <c r="EPY110" s="23"/>
      <c r="EPZ110" s="23"/>
      <c r="EQA110" s="23"/>
      <c r="EQB110" s="23"/>
      <c r="EQC110" s="23"/>
      <c r="EQD110" s="23"/>
      <c r="EQE110" s="23"/>
      <c r="EQF110" s="23"/>
      <c r="EQG110" s="23"/>
      <c r="EQH110" s="23"/>
      <c r="EQI110" s="23"/>
      <c r="EQJ110" s="23"/>
      <c r="EQK110" s="23"/>
      <c r="EQL110" s="23"/>
      <c r="EQM110" s="23"/>
      <c r="EQN110" s="23"/>
      <c r="EQO110" s="23"/>
      <c r="EQP110" s="23"/>
      <c r="EQQ110" s="23"/>
      <c r="EQR110" s="23"/>
      <c r="EQS110" s="23"/>
      <c r="EQT110" s="23"/>
      <c r="EQU110" s="23"/>
      <c r="EQV110" s="23"/>
      <c r="EQW110" s="23"/>
      <c r="EQX110" s="23"/>
      <c r="EQY110" s="23"/>
      <c r="EQZ110" s="23"/>
      <c r="ERA110" s="23"/>
      <c r="ERB110" s="23"/>
      <c r="ERC110" s="23"/>
      <c r="ERD110" s="23"/>
      <c r="ERE110" s="23"/>
      <c r="ERF110" s="23"/>
      <c r="ERG110" s="23"/>
      <c r="ERH110" s="23"/>
      <c r="ERI110" s="23"/>
      <c r="ERJ110" s="23"/>
      <c r="ERK110" s="23"/>
      <c r="ERL110" s="23"/>
      <c r="ERM110" s="23"/>
      <c r="ERN110" s="23"/>
      <c r="ERO110" s="23"/>
      <c r="ERP110" s="23"/>
      <c r="ERQ110" s="23"/>
      <c r="ERR110" s="23"/>
      <c r="ERS110" s="23"/>
      <c r="ERT110" s="23"/>
      <c r="ERU110" s="23"/>
      <c r="ERV110" s="23"/>
      <c r="ERW110" s="23"/>
      <c r="ERX110" s="23"/>
      <c r="ERY110" s="23"/>
      <c r="ERZ110" s="23"/>
      <c r="ESA110" s="23"/>
      <c r="ESB110" s="23"/>
      <c r="ESC110" s="23"/>
      <c r="ESD110" s="23"/>
      <c r="ESE110" s="23"/>
      <c r="ESF110" s="23"/>
      <c r="ESG110" s="23"/>
      <c r="ESH110" s="23"/>
      <c r="ESI110" s="23"/>
      <c r="ESJ110" s="23"/>
      <c r="ESK110" s="23"/>
      <c r="ESL110" s="23"/>
      <c r="ESM110" s="23"/>
      <c r="ESN110" s="23"/>
      <c r="ESO110" s="23"/>
      <c r="ESP110" s="23"/>
      <c r="ESQ110" s="23"/>
      <c r="ESR110" s="23"/>
      <c r="ESS110" s="23"/>
      <c r="EST110" s="23"/>
      <c r="ESU110" s="23"/>
      <c r="ESV110" s="23"/>
      <c r="ESW110" s="23"/>
      <c r="ESX110" s="23"/>
      <c r="ESY110" s="23"/>
      <c r="ESZ110" s="23"/>
      <c r="ETA110" s="23"/>
      <c r="ETB110" s="23"/>
      <c r="ETC110" s="23"/>
      <c r="ETD110" s="23"/>
      <c r="ETE110" s="23"/>
      <c r="ETF110" s="23"/>
      <c r="ETG110" s="23"/>
      <c r="ETH110" s="23"/>
      <c r="ETI110" s="23"/>
      <c r="ETJ110" s="23"/>
      <c r="ETK110" s="23"/>
      <c r="ETL110" s="23"/>
      <c r="ETM110" s="23"/>
      <c r="ETN110" s="23"/>
      <c r="ETO110" s="23"/>
      <c r="ETP110" s="23"/>
      <c r="ETQ110" s="23"/>
      <c r="ETR110" s="23"/>
      <c r="ETS110" s="23"/>
      <c r="ETT110" s="23"/>
      <c r="ETU110" s="23"/>
      <c r="ETV110" s="23"/>
      <c r="ETW110" s="23"/>
      <c r="ETX110" s="23"/>
      <c r="ETY110" s="23"/>
      <c r="ETZ110" s="23"/>
      <c r="EUA110" s="23"/>
      <c r="EUB110" s="23"/>
      <c r="EUC110" s="23"/>
      <c r="EUD110" s="23"/>
      <c r="EUE110" s="23"/>
      <c r="EUF110" s="23"/>
      <c r="EUG110" s="23"/>
      <c r="EUH110" s="23"/>
      <c r="EUI110" s="23"/>
      <c r="EUJ110" s="23"/>
      <c r="EUK110" s="23"/>
      <c r="EUL110" s="23"/>
      <c r="EUM110" s="23"/>
      <c r="EUN110" s="23"/>
      <c r="EUO110" s="23"/>
      <c r="EUP110" s="23"/>
      <c r="EUQ110" s="23"/>
      <c r="EUR110" s="23"/>
      <c r="EUS110" s="23"/>
      <c r="EUT110" s="23"/>
      <c r="EUU110" s="23"/>
      <c r="EUV110" s="23"/>
      <c r="EUW110" s="23"/>
      <c r="EUX110" s="23"/>
      <c r="EUY110" s="23"/>
      <c r="EUZ110" s="23"/>
      <c r="EVA110" s="23"/>
      <c r="EVB110" s="23"/>
      <c r="EVC110" s="23"/>
      <c r="EVD110" s="23"/>
      <c r="EVE110" s="23"/>
      <c r="EVF110" s="23"/>
      <c r="EVG110" s="23"/>
      <c r="EVH110" s="23"/>
      <c r="EVI110" s="23"/>
      <c r="EVJ110" s="23"/>
      <c r="EVK110" s="23"/>
      <c r="EVL110" s="23"/>
      <c r="EVM110" s="23"/>
      <c r="EVN110" s="23"/>
      <c r="EVO110" s="23"/>
      <c r="EVP110" s="23"/>
      <c r="EVQ110" s="23"/>
      <c r="EVR110" s="23"/>
      <c r="EVS110" s="23"/>
      <c r="EVT110" s="23"/>
      <c r="EVU110" s="23"/>
      <c r="EVV110" s="23"/>
      <c r="EVW110" s="23"/>
      <c r="EVX110" s="23"/>
      <c r="EVY110" s="23"/>
      <c r="EVZ110" s="23"/>
      <c r="EWA110" s="23"/>
      <c r="EWB110" s="23"/>
      <c r="EWC110" s="23"/>
      <c r="EWD110" s="23"/>
      <c r="EWE110" s="23"/>
      <c r="EWF110" s="23"/>
      <c r="EWG110" s="23"/>
      <c r="EWH110" s="23"/>
      <c r="EWI110" s="23"/>
      <c r="EWJ110" s="23"/>
      <c r="EWK110" s="23"/>
      <c r="EWL110" s="23"/>
      <c r="EWM110" s="23"/>
      <c r="EWN110" s="23"/>
      <c r="EWO110" s="23"/>
      <c r="EWP110" s="23"/>
      <c r="EWQ110" s="23"/>
      <c r="EWR110" s="23"/>
      <c r="EWS110" s="23"/>
      <c r="EWT110" s="23"/>
      <c r="EWU110" s="23"/>
      <c r="EWV110" s="23"/>
      <c r="EWW110" s="23"/>
      <c r="EWX110" s="23"/>
      <c r="EWY110" s="23"/>
      <c r="EWZ110" s="23"/>
      <c r="EXA110" s="23"/>
      <c r="EXB110" s="23"/>
      <c r="EXC110" s="23"/>
      <c r="EXD110" s="23"/>
      <c r="EXE110" s="23"/>
      <c r="EXF110" s="23"/>
      <c r="EXG110" s="23"/>
      <c r="EXH110" s="23"/>
      <c r="EXI110" s="23"/>
      <c r="EXJ110" s="23"/>
      <c r="EXK110" s="23"/>
      <c r="EXL110" s="23"/>
      <c r="EXM110" s="23"/>
      <c r="EXN110" s="23"/>
      <c r="EXO110" s="23"/>
      <c r="EXP110" s="23"/>
      <c r="EXQ110" s="23"/>
      <c r="EXR110" s="23"/>
      <c r="EXS110" s="23"/>
      <c r="EXT110" s="23"/>
      <c r="EXU110" s="23"/>
      <c r="EXV110" s="23"/>
      <c r="EXW110" s="23"/>
      <c r="EXX110" s="23"/>
      <c r="EXY110" s="23"/>
      <c r="EXZ110" s="23"/>
      <c r="EYA110" s="23"/>
      <c r="EYB110" s="23"/>
      <c r="EYC110" s="23"/>
      <c r="EYD110" s="23"/>
      <c r="EYE110" s="23"/>
      <c r="EYF110" s="23"/>
      <c r="EYG110" s="23"/>
      <c r="EYH110" s="23"/>
      <c r="EYI110" s="23"/>
      <c r="EYJ110" s="23"/>
      <c r="EYK110" s="23"/>
      <c r="EYL110" s="23"/>
      <c r="EYM110" s="23"/>
      <c r="EYN110" s="23"/>
      <c r="EYO110" s="23"/>
      <c r="EYP110" s="23"/>
      <c r="EYQ110" s="23"/>
      <c r="EYR110" s="23"/>
      <c r="EYS110" s="23"/>
      <c r="EYT110" s="23"/>
      <c r="EYU110" s="23"/>
      <c r="EYV110" s="23"/>
      <c r="EYW110" s="23"/>
      <c r="EYX110" s="23"/>
      <c r="EYY110" s="23"/>
      <c r="EYZ110" s="23"/>
      <c r="EZA110" s="23"/>
      <c r="EZB110" s="23"/>
      <c r="EZC110" s="23"/>
      <c r="EZD110" s="23"/>
      <c r="EZE110" s="23"/>
      <c r="EZF110" s="23"/>
      <c r="EZG110" s="23"/>
      <c r="EZH110" s="23"/>
      <c r="EZI110" s="23"/>
      <c r="EZJ110" s="23"/>
      <c r="EZK110" s="23"/>
      <c r="EZL110" s="23"/>
      <c r="EZM110" s="23"/>
      <c r="EZN110" s="23"/>
      <c r="EZO110" s="23"/>
      <c r="EZP110" s="23"/>
      <c r="EZQ110" s="23"/>
      <c r="EZR110" s="23"/>
      <c r="EZS110" s="23"/>
      <c r="EZT110" s="23"/>
      <c r="EZU110" s="23"/>
      <c r="EZV110" s="23"/>
      <c r="EZW110" s="23"/>
      <c r="EZX110" s="23"/>
      <c r="EZY110" s="23"/>
      <c r="EZZ110" s="23"/>
      <c r="FAA110" s="23"/>
      <c r="FAB110" s="23"/>
      <c r="FAC110" s="23"/>
      <c r="FAD110" s="23"/>
      <c r="FAE110" s="23"/>
      <c r="FAF110" s="23"/>
      <c r="FAG110" s="23"/>
      <c r="FAH110" s="23"/>
      <c r="FAI110" s="23"/>
      <c r="FAJ110" s="23"/>
      <c r="FAK110" s="23"/>
      <c r="FAL110" s="23"/>
      <c r="FAM110" s="23"/>
      <c r="FAN110" s="23"/>
      <c r="FAO110" s="23"/>
      <c r="FAP110" s="23"/>
      <c r="FAQ110" s="23"/>
      <c r="FAR110" s="23"/>
      <c r="FAS110" s="23"/>
      <c r="FAT110" s="23"/>
      <c r="FAU110" s="23"/>
      <c r="FAV110" s="23"/>
      <c r="FAW110" s="23"/>
      <c r="FAX110" s="23"/>
      <c r="FAY110" s="23"/>
      <c r="FAZ110" s="23"/>
      <c r="FBA110" s="23"/>
      <c r="FBB110" s="23"/>
      <c r="FBC110" s="23"/>
      <c r="FBD110" s="23"/>
      <c r="FBE110" s="23"/>
      <c r="FBF110" s="23"/>
      <c r="FBG110" s="23"/>
      <c r="FBH110" s="23"/>
      <c r="FBI110" s="23"/>
      <c r="FBJ110" s="23"/>
      <c r="FBK110" s="23"/>
      <c r="FBL110" s="23"/>
      <c r="FBM110" s="23"/>
      <c r="FBN110" s="23"/>
      <c r="FBO110" s="23"/>
      <c r="FBP110" s="23"/>
      <c r="FBQ110" s="23"/>
      <c r="FBR110" s="23"/>
      <c r="FBS110" s="23"/>
      <c r="FBT110" s="23"/>
      <c r="FBU110" s="23"/>
      <c r="FBV110" s="23"/>
      <c r="FBW110" s="23"/>
      <c r="FBX110" s="23"/>
      <c r="FBY110" s="23"/>
      <c r="FBZ110" s="23"/>
      <c r="FCA110" s="23"/>
      <c r="FCB110" s="23"/>
      <c r="FCC110" s="23"/>
      <c r="FCD110" s="23"/>
      <c r="FCE110" s="23"/>
      <c r="FCF110" s="23"/>
      <c r="FCG110" s="23"/>
      <c r="FCH110" s="23"/>
      <c r="FCI110" s="23"/>
      <c r="FCJ110" s="23"/>
      <c r="FCK110" s="23"/>
      <c r="FCL110" s="23"/>
      <c r="FCM110" s="23"/>
      <c r="FCN110" s="23"/>
      <c r="FCO110" s="23"/>
      <c r="FCP110" s="23"/>
      <c r="FCQ110" s="23"/>
      <c r="FCR110" s="23"/>
      <c r="FCS110" s="23"/>
      <c r="FCT110" s="23"/>
      <c r="FCU110" s="23"/>
      <c r="FCV110" s="23"/>
      <c r="FCW110" s="23"/>
      <c r="FCX110" s="23"/>
      <c r="FCY110" s="23"/>
      <c r="FCZ110" s="23"/>
      <c r="FDA110" s="23"/>
      <c r="FDB110" s="23"/>
      <c r="FDC110" s="23"/>
      <c r="FDD110" s="23"/>
      <c r="FDE110" s="23"/>
      <c r="FDF110" s="23"/>
      <c r="FDG110" s="23"/>
      <c r="FDH110" s="23"/>
      <c r="FDI110" s="23"/>
      <c r="FDJ110" s="23"/>
      <c r="FDK110" s="23"/>
      <c r="FDL110" s="23"/>
      <c r="FDM110" s="23"/>
      <c r="FDN110" s="23"/>
      <c r="FDO110" s="23"/>
      <c r="FDP110" s="23"/>
      <c r="FDQ110" s="23"/>
      <c r="FDR110" s="23"/>
      <c r="FDS110" s="23"/>
      <c r="FDT110" s="23"/>
      <c r="FDU110" s="23"/>
      <c r="FDV110" s="23"/>
      <c r="FDW110" s="23"/>
      <c r="FDX110" s="23"/>
      <c r="FDY110" s="23"/>
      <c r="FDZ110" s="23"/>
      <c r="FEA110" s="23"/>
      <c r="FEB110" s="23"/>
      <c r="FEC110" s="23"/>
      <c r="FED110" s="23"/>
      <c r="FEE110" s="23"/>
      <c r="FEF110" s="23"/>
      <c r="FEG110" s="23"/>
      <c r="FEH110" s="23"/>
      <c r="FEI110" s="23"/>
      <c r="FEJ110" s="23"/>
      <c r="FEK110" s="23"/>
      <c r="FEL110" s="23"/>
      <c r="FEM110" s="23"/>
      <c r="FEN110" s="23"/>
      <c r="FEO110" s="23"/>
      <c r="FEP110" s="23"/>
      <c r="FEQ110" s="23"/>
      <c r="FER110" s="23"/>
      <c r="FES110" s="23"/>
      <c r="FET110" s="23"/>
      <c r="FEU110" s="23"/>
      <c r="FEV110" s="23"/>
      <c r="FEW110" s="23"/>
      <c r="FEX110" s="23"/>
      <c r="FEY110" s="23"/>
      <c r="FEZ110" s="23"/>
      <c r="FFA110" s="23"/>
      <c r="FFB110" s="23"/>
      <c r="FFC110" s="23"/>
      <c r="FFD110" s="23"/>
      <c r="FFE110" s="23"/>
      <c r="FFF110" s="23"/>
      <c r="FFG110" s="23"/>
      <c r="FFH110" s="23"/>
      <c r="FFI110" s="23"/>
      <c r="FFJ110" s="23"/>
      <c r="FFK110" s="23"/>
      <c r="FFL110" s="23"/>
      <c r="FFM110" s="23"/>
      <c r="FFN110" s="23"/>
      <c r="FFO110" s="23"/>
      <c r="FFP110" s="23"/>
      <c r="FFQ110" s="23"/>
      <c r="FFR110" s="23"/>
      <c r="FFS110" s="23"/>
      <c r="FFT110" s="23"/>
      <c r="FFU110" s="23"/>
      <c r="FFV110" s="23"/>
      <c r="FFW110" s="23"/>
      <c r="FFX110" s="23"/>
      <c r="FFY110" s="23"/>
      <c r="FFZ110" s="23"/>
      <c r="FGA110" s="23"/>
      <c r="FGB110" s="23"/>
      <c r="FGC110" s="23"/>
      <c r="FGD110" s="23"/>
      <c r="FGE110" s="23"/>
      <c r="FGF110" s="23"/>
      <c r="FGG110" s="23"/>
      <c r="FGH110" s="23"/>
      <c r="FGI110" s="23"/>
      <c r="FGJ110" s="23"/>
      <c r="FGK110" s="23"/>
      <c r="FGL110" s="23"/>
      <c r="FGM110" s="23"/>
      <c r="FGN110" s="23"/>
      <c r="FGO110" s="23"/>
      <c r="FGP110" s="23"/>
      <c r="FGQ110" s="23"/>
      <c r="FGR110" s="23"/>
      <c r="FGS110" s="23"/>
      <c r="FGT110" s="23"/>
      <c r="FGU110" s="23"/>
      <c r="FGV110" s="23"/>
      <c r="FGW110" s="23"/>
      <c r="FGX110" s="23"/>
      <c r="FGY110" s="23"/>
      <c r="FGZ110" s="23"/>
      <c r="FHA110" s="23"/>
      <c r="FHB110" s="23"/>
      <c r="FHC110" s="23"/>
      <c r="FHD110" s="23"/>
      <c r="FHE110" s="23"/>
      <c r="FHF110" s="23"/>
      <c r="FHG110" s="23"/>
      <c r="FHH110" s="23"/>
      <c r="FHI110" s="23"/>
      <c r="FHJ110" s="23"/>
      <c r="FHK110" s="23"/>
      <c r="FHL110" s="23"/>
      <c r="FHM110" s="23"/>
      <c r="FHN110" s="23"/>
      <c r="FHO110" s="23"/>
      <c r="FHP110" s="23"/>
      <c r="FHQ110" s="23"/>
      <c r="FHR110" s="23"/>
      <c r="FHS110" s="23"/>
      <c r="FHT110" s="23"/>
      <c r="FHU110" s="23"/>
      <c r="FHV110" s="23"/>
      <c r="FHW110" s="23"/>
      <c r="FHX110" s="23"/>
      <c r="FHY110" s="23"/>
      <c r="FHZ110" s="23"/>
      <c r="FIA110" s="23"/>
      <c r="FIB110" s="23"/>
      <c r="FIC110" s="23"/>
      <c r="FID110" s="23"/>
      <c r="FIE110" s="23"/>
      <c r="FIF110" s="23"/>
      <c r="FIG110" s="23"/>
      <c r="FIH110" s="23"/>
      <c r="FII110" s="23"/>
      <c r="FIJ110" s="23"/>
      <c r="FIK110" s="23"/>
      <c r="FIL110" s="23"/>
      <c r="FIM110" s="23"/>
      <c r="FIN110" s="23"/>
      <c r="FIO110" s="23"/>
      <c r="FIP110" s="23"/>
      <c r="FIQ110" s="23"/>
      <c r="FIR110" s="23"/>
      <c r="FIS110" s="23"/>
      <c r="FIT110" s="23"/>
      <c r="FIU110" s="23"/>
      <c r="FIV110" s="23"/>
      <c r="FIW110" s="23"/>
      <c r="FIX110" s="23"/>
      <c r="FIY110" s="23"/>
      <c r="FIZ110" s="23"/>
      <c r="FJA110" s="23"/>
      <c r="FJB110" s="23"/>
      <c r="FJC110" s="23"/>
      <c r="FJD110" s="23"/>
      <c r="FJE110" s="23"/>
      <c r="FJF110" s="23"/>
      <c r="FJG110" s="23"/>
      <c r="FJH110" s="23"/>
      <c r="FJI110" s="23"/>
      <c r="FJJ110" s="23"/>
      <c r="FJK110" s="23"/>
      <c r="FJL110" s="23"/>
      <c r="FJM110" s="23"/>
      <c r="FJN110" s="23"/>
      <c r="FJO110" s="23"/>
      <c r="FJP110" s="23"/>
      <c r="FJQ110" s="23"/>
      <c r="FJR110" s="23"/>
      <c r="FJS110" s="23"/>
      <c r="FJT110" s="23"/>
      <c r="FJU110" s="23"/>
      <c r="FJV110" s="23"/>
      <c r="FJW110" s="23"/>
      <c r="FJX110" s="23"/>
      <c r="FJY110" s="23"/>
      <c r="FJZ110" s="23"/>
      <c r="FKA110" s="23"/>
      <c r="FKB110" s="23"/>
      <c r="FKC110" s="23"/>
      <c r="FKD110" s="23"/>
      <c r="FKE110" s="23"/>
      <c r="FKF110" s="23"/>
      <c r="FKG110" s="23"/>
      <c r="FKH110" s="23"/>
      <c r="FKI110" s="23"/>
      <c r="FKJ110" s="23"/>
      <c r="FKK110" s="23"/>
      <c r="FKL110" s="23"/>
      <c r="FKM110" s="23"/>
      <c r="FKN110" s="23"/>
      <c r="FKO110" s="23"/>
      <c r="FKP110" s="23"/>
      <c r="FKQ110" s="23"/>
      <c r="FKR110" s="23"/>
      <c r="FKS110" s="23"/>
      <c r="FKT110" s="23"/>
      <c r="FKU110" s="23"/>
      <c r="FKV110" s="23"/>
      <c r="FKW110" s="23"/>
      <c r="FKX110" s="23"/>
      <c r="FKY110" s="23"/>
      <c r="FKZ110" s="23"/>
      <c r="FLA110" s="23"/>
      <c r="FLB110" s="23"/>
      <c r="FLC110" s="23"/>
      <c r="FLD110" s="23"/>
      <c r="FLE110" s="23"/>
      <c r="FLF110" s="23"/>
      <c r="FLG110" s="23"/>
      <c r="FLH110" s="23"/>
      <c r="FLI110" s="23"/>
      <c r="FLJ110" s="23"/>
      <c r="FLK110" s="23"/>
      <c r="FLL110" s="23"/>
      <c r="FLM110" s="23"/>
      <c r="FLN110" s="23"/>
      <c r="FLO110" s="23"/>
      <c r="FLP110" s="23"/>
      <c r="FLQ110" s="23"/>
      <c r="FLR110" s="23"/>
      <c r="FLS110" s="23"/>
      <c r="FLT110" s="23"/>
      <c r="FLU110" s="23"/>
      <c r="FLV110" s="23"/>
      <c r="FLW110" s="23"/>
      <c r="FLX110" s="23"/>
      <c r="FLY110" s="23"/>
      <c r="FLZ110" s="23"/>
      <c r="FMA110" s="23"/>
      <c r="FMB110" s="23"/>
      <c r="FMC110" s="23"/>
      <c r="FMD110" s="23"/>
      <c r="FME110" s="23"/>
      <c r="FMF110" s="23"/>
      <c r="FMG110" s="23"/>
      <c r="FMH110" s="23"/>
      <c r="FMI110" s="23"/>
      <c r="FMJ110" s="23"/>
      <c r="FMK110" s="23"/>
      <c r="FML110" s="23"/>
      <c r="FMM110" s="23"/>
      <c r="FMN110" s="23"/>
      <c r="FMO110" s="23"/>
      <c r="FMP110" s="23"/>
      <c r="FMQ110" s="23"/>
      <c r="FMR110" s="23"/>
      <c r="FMS110" s="23"/>
      <c r="FMT110" s="23"/>
      <c r="FMU110" s="23"/>
      <c r="FMV110" s="23"/>
      <c r="FMW110" s="23"/>
      <c r="FMX110" s="23"/>
      <c r="FMY110" s="23"/>
      <c r="FMZ110" s="23"/>
      <c r="FNA110" s="23"/>
      <c r="FNB110" s="23"/>
      <c r="FNC110" s="23"/>
      <c r="FND110" s="23"/>
      <c r="FNE110" s="23"/>
      <c r="FNF110" s="23"/>
      <c r="FNG110" s="23"/>
      <c r="FNH110" s="23"/>
      <c r="FNI110" s="23"/>
      <c r="FNJ110" s="23"/>
      <c r="FNK110" s="23"/>
      <c r="FNL110" s="23"/>
      <c r="FNM110" s="23"/>
      <c r="FNN110" s="23"/>
      <c r="FNO110" s="23"/>
      <c r="FNP110" s="23"/>
      <c r="FNQ110" s="23"/>
      <c r="FNR110" s="23"/>
      <c r="FNS110" s="23"/>
      <c r="FNT110" s="23"/>
      <c r="FNU110" s="23"/>
      <c r="FNV110" s="23"/>
      <c r="FNW110" s="23"/>
      <c r="FNX110" s="23"/>
      <c r="FNY110" s="23"/>
      <c r="FNZ110" s="23"/>
      <c r="FOA110" s="23"/>
      <c r="FOB110" s="23"/>
      <c r="FOC110" s="23"/>
      <c r="FOD110" s="23"/>
      <c r="FOE110" s="23"/>
      <c r="FOF110" s="23"/>
      <c r="FOG110" s="23"/>
      <c r="FOH110" s="23"/>
      <c r="FOI110" s="23"/>
      <c r="FOJ110" s="23"/>
      <c r="FOK110" s="23"/>
      <c r="FOL110" s="23"/>
      <c r="FOM110" s="23"/>
      <c r="FON110" s="23"/>
      <c r="FOO110" s="23"/>
      <c r="FOP110" s="23"/>
      <c r="FOQ110" s="23"/>
      <c r="FOR110" s="23"/>
      <c r="FOS110" s="23"/>
      <c r="FOT110" s="23"/>
      <c r="FOU110" s="23"/>
      <c r="FOV110" s="23"/>
      <c r="FOW110" s="23"/>
      <c r="FOX110" s="23"/>
      <c r="FOY110" s="23"/>
      <c r="FOZ110" s="23"/>
      <c r="FPA110" s="23"/>
      <c r="FPB110" s="23"/>
      <c r="FPC110" s="23"/>
      <c r="FPD110" s="23"/>
      <c r="FPE110" s="23"/>
      <c r="FPF110" s="23"/>
      <c r="FPG110" s="23"/>
      <c r="FPH110" s="23"/>
      <c r="FPI110" s="23"/>
      <c r="FPJ110" s="23"/>
      <c r="FPK110" s="23"/>
      <c r="FPL110" s="23"/>
      <c r="FPM110" s="23"/>
      <c r="FPN110" s="23"/>
      <c r="FPO110" s="23"/>
      <c r="FPP110" s="23"/>
      <c r="FPQ110" s="23"/>
      <c r="FPR110" s="23"/>
      <c r="FPS110" s="23"/>
      <c r="FPT110" s="23"/>
      <c r="FPU110" s="23"/>
      <c r="FPV110" s="23"/>
      <c r="FPW110" s="23"/>
      <c r="FPX110" s="23"/>
      <c r="FPY110" s="23"/>
      <c r="FPZ110" s="23"/>
      <c r="FQA110" s="23"/>
      <c r="FQB110" s="23"/>
      <c r="FQC110" s="23"/>
      <c r="FQD110" s="23"/>
      <c r="FQE110" s="23"/>
      <c r="FQF110" s="23"/>
      <c r="FQG110" s="23"/>
      <c r="FQH110" s="23"/>
      <c r="FQI110" s="23"/>
      <c r="FQJ110" s="23"/>
      <c r="FQK110" s="23"/>
      <c r="FQL110" s="23"/>
      <c r="FQM110" s="23"/>
      <c r="FQN110" s="23"/>
      <c r="FQO110" s="23"/>
      <c r="FQP110" s="23"/>
      <c r="FQQ110" s="23"/>
      <c r="FQR110" s="23"/>
      <c r="FQS110" s="23"/>
      <c r="FQT110" s="23"/>
      <c r="FQU110" s="23"/>
      <c r="FQV110" s="23"/>
      <c r="FQW110" s="23"/>
      <c r="FQX110" s="23"/>
      <c r="FQY110" s="23"/>
      <c r="FQZ110" s="23"/>
      <c r="FRA110" s="23"/>
      <c r="FRB110" s="23"/>
      <c r="FRC110" s="23"/>
      <c r="FRD110" s="23"/>
      <c r="FRE110" s="23"/>
      <c r="FRF110" s="23"/>
      <c r="FRG110" s="23"/>
      <c r="FRH110" s="23"/>
      <c r="FRI110" s="23"/>
      <c r="FRJ110" s="23"/>
      <c r="FRK110" s="23"/>
      <c r="FRL110" s="23"/>
      <c r="FRM110" s="23"/>
      <c r="FRN110" s="23"/>
      <c r="FRO110" s="23"/>
      <c r="FRP110" s="23"/>
      <c r="FRQ110" s="23"/>
      <c r="FRR110" s="23"/>
      <c r="FRS110" s="23"/>
      <c r="FRT110" s="23"/>
      <c r="FRU110" s="23"/>
      <c r="FRV110" s="23"/>
      <c r="FRW110" s="23"/>
      <c r="FRX110" s="23"/>
      <c r="FRY110" s="23"/>
      <c r="FRZ110" s="23"/>
      <c r="FSA110" s="23"/>
      <c r="FSB110" s="23"/>
      <c r="FSC110" s="23"/>
      <c r="FSD110" s="23"/>
      <c r="FSE110" s="23"/>
      <c r="FSF110" s="23"/>
      <c r="FSG110" s="23"/>
      <c r="FSH110" s="23"/>
      <c r="FSI110" s="23"/>
      <c r="FSJ110" s="23"/>
      <c r="FSK110" s="23"/>
      <c r="FSL110" s="23"/>
      <c r="FSM110" s="23"/>
      <c r="FSN110" s="23"/>
      <c r="FSO110" s="23"/>
      <c r="FSP110" s="23"/>
      <c r="FSQ110" s="23"/>
      <c r="FSR110" s="23"/>
      <c r="FSS110" s="23"/>
      <c r="FST110" s="23"/>
      <c r="FSU110" s="23"/>
      <c r="FSV110" s="23"/>
      <c r="FSW110" s="23"/>
      <c r="FSX110" s="23"/>
      <c r="FSY110" s="23"/>
      <c r="FSZ110" s="23"/>
      <c r="FTA110" s="23"/>
      <c r="FTB110" s="23"/>
      <c r="FTC110" s="23"/>
      <c r="FTD110" s="23"/>
      <c r="FTE110" s="23"/>
      <c r="FTF110" s="23"/>
      <c r="FTG110" s="23"/>
      <c r="FTH110" s="23"/>
      <c r="FTI110" s="23"/>
      <c r="FTJ110" s="23"/>
      <c r="FTK110" s="23"/>
      <c r="FTL110" s="23"/>
      <c r="FTM110" s="23"/>
      <c r="FTN110" s="23"/>
      <c r="FTO110" s="23"/>
      <c r="FTP110" s="23"/>
      <c r="FTQ110" s="23"/>
      <c r="FTR110" s="23"/>
      <c r="FTS110" s="23"/>
      <c r="FTT110" s="23"/>
      <c r="FTU110" s="23"/>
      <c r="FTV110" s="23"/>
      <c r="FTW110" s="23"/>
      <c r="FTX110" s="23"/>
      <c r="FTY110" s="23"/>
      <c r="FTZ110" s="23"/>
      <c r="FUA110" s="23"/>
      <c r="FUB110" s="23"/>
      <c r="FUC110" s="23"/>
      <c r="FUD110" s="23"/>
      <c r="FUE110" s="23"/>
      <c r="FUF110" s="23"/>
      <c r="FUG110" s="23"/>
      <c r="FUH110" s="23"/>
      <c r="FUI110" s="23"/>
      <c r="FUJ110" s="23"/>
      <c r="FUK110" s="23"/>
      <c r="FUL110" s="23"/>
      <c r="FUM110" s="23"/>
      <c r="FUN110" s="23"/>
      <c r="FUO110" s="23"/>
      <c r="FUP110" s="23"/>
      <c r="FUQ110" s="23"/>
      <c r="FUR110" s="23"/>
      <c r="FUS110" s="23"/>
      <c r="FUT110" s="23"/>
      <c r="FUU110" s="23"/>
      <c r="FUV110" s="23"/>
      <c r="FUW110" s="23"/>
      <c r="FUX110" s="23"/>
      <c r="FUY110" s="23"/>
      <c r="FUZ110" s="23"/>
      <c r="FVA110" s="23"/>
      <c r="FVB110" s="23"/>
      <c r="FVC110" s="23"/>
      <c r="FVD110" s="23"/>
      <c r="FVE110" s="23"/>
      <c r="FVF110" s="23"/>
      <c r="FVG110" s="23"/>
      <c r="FVH110" s="23"/>
      <c r="FVI110" s="23"/>
      <c r="FVJ110" s="23"/>
      <c r="FVK110" s="23"/>
      <c r="FVL110" s="23"/>
      <c r="FVM110" s="23"/>
      <c r="FVN110" s="23"/>
      <c r="FVO110" s="23"/>
      <c r="FVP110" s="23"/>
      <c r="FVQ110" s="23"/>
      <c r="FVR110" s="23"/>
      <c r="FVS110" s="23"/>
      <c r="FVT110" s="23"/>
      <c r="FVU110" s="23"/>
      <c r="FVV110" s="23"/>
      <c r="FVW110" s="23"/>
      <c r="FVX110" s="23"/>
      <c r="FVY110" s="23"/>
      <c r="FVZ110" s="23"/>
      <c r="FWA110" s="23"/>
      <c r="FWB110" s="23"/>
      <c r="FWC110" s="23"/>
      <c r="FWD110" s="23"/>
      <c r="FWE110" s="23"/>
      <c r="FWF110" s="23"/>
      <c r="FWG110" s="23"/>
      <c r="FWH110" s="23"/>
      <c r="FWI110" s="23"/>
      <c r="FWJ110" s="23"/>
      <c r="FWK110" s="23"/>
      <c r="FWL110" s="23"/>
      <c r="FWM110" s="23"/>
      <c r="FWN110" s="23"/>
      <c r="FWO110" s="23"/>
      <c r="FWP110" s="23"/>
      <c r="FWQ110" s="23"/>
      <c r="FWR110" s="23"/>
      <c r="FWS110" s="23"/>
      <c r="FWT110" s="23"/>
      <c r="FWU110" s="23"/>
      <c r="FWV110" s="23"/>
      <c r="FWW110" s="23"/>
      <c r="FWX110" s="23"/>
      <c r="FWY110" s="23"/>
      <c r="FWZ110" s="23"/>
      <c r="FXA110" s="23"/>
      <c r="FXB110" s="23"/>
      <c r="FXC110" s="23"/>
      <c r="FXD110" s="23"/>
      <c r="FXE110" s="23"/>
      <c r="FXF110" s="23"/>
      <c r="FXG110" s="23"/>
      <c r="FXH110" s="23"/>
      <c r="FXI110" s="23"/>
      <c r="FXJ110" s="23"/>
      <c r="FXK110" s="23"/>
      <c r="FXL110" s="23"/>
      <c r="FXM110" s="23"/>
      <c r="FXN110" s="23"/>
      <c r="FXO110" s="23"/>
      <c r="FXP110" s="23"/>
      <c r="FXQ110" s="23"/>
      <c r="FXR110" s="23"/>
      <c r="FXS110" s="23"/>
      <c r="FXT110" s="23"/>
      <c r="FXU110" s="23"/>
      <c r="FXV110" s="23"/>
      <c r="FXW110" s="23"/>
      <c r="FXX110" s="23"/>
      <c r="FXY110" s="23"/>
      <c r="FXZ110" s="23"/>
      <c r="FYA110" s="23"/>
      <c r="FYB110" s="23"/>
      <c r="FYC110" s="23"/>
      <c r="FYD110" s="23"/>
      <c r="FYE110" s="23"/>
      <c r="FYF110" s="23"/>
      <c r="FYG110" s="23"/>
      <c r="FYH110" s="23"/>
      <c r="FYI110" s="23"/>
      <c r="FYJ110" s="23"/>
      <c r="FYK110" s="23"/>
      <c r="FYL110" s="23"/>
      <c r="FYM110" s="23"/>
      <c r="FYN110" s="23"/>
      <c r="FYO110" s="23"/>
      <c r="FYP110" s="23"/>
      <c r="FYQ110" s="23"/>
      <c r="FYR110" s="23"/>
      <c r="FYS110" s="23"/>
      <c r="FYT110" s="23"/>
      <c r="FYU110" s="23"/>
      <c r="FYV110" s="23"/>
      <c r="FYW110" s="23"/>
      <c r="FYX110" s="23"/>
      <c r="FYY110" s="23"/>
      <c r="FYZ110" s="23"/>
      <c r="FZA110" s="23"/>
      <c r="FZB110" s="23"/>
      <c r="FZC110" s="23"/>
      <c r="FZD110" s="23"/>
      <c r="FZE110" s="23"/>
      <c r="FZF110" s="23"/>
      <c r="FZG110" s="23"/>
      <c r="FZH110" s="23"/>
      <c r="FZI110" s="23"/>
      <c r="FZJ110" s="23"/>
      <c r="FZK110" s="23"/>
      <c r="FZL110" s="23"/>
      <c r="FZM110" s="23"/>
      <c r="FZN110" s="23"/>
      <c r="FZO110" s="23"/>
      <c r="FZP110" s="23"/>
      <c r="FZQ110" s="23"/>
      <c r="FZR110" s="23"/>
      <c r="FZS110" s="23"/>
      <c r="FZT110" s="23"/>
      <c r="FZU110" s="23"/>
      <c r="FZV110" s="23"/>
      <c r="FZW110" s="23"/>
      <c r="FZX110" s="23"/>
      <c r="FZY110" s="23"/>
      <c r="FZZ110" s="23"/>
      <c r="GAA110" s="23"/>
      <c r="GAB110" s="23"/>
      <c r="GAC110" s="23"/>
      <c r="GAD110" s="23"/>
      <c r="GAE110" s="23"/>
      <c r="GAF110" s="23"/>
      <c r="GAG110" s="23"/>
      <c r="GAH110" s="23"/>
      <c r="GAI110" s="23"/>
      <c r="GAJ110" s="23"/>
      <c r="GAK110" s="23"/>
      <c r="GAL110" s="23"/>
      <c r="GAM110" s="23"/>
      <c r="GAN110" s="23"/>
      <c r="GAO110" s="23"/>
      <c r="GAP110" s="23"/>
      <c r="GAQ110" s="23"/>
      <c r="GAR110" s="23"/>
      <c r="GAS110" s="23"/>
      <c r="GAT110" s="23"/>
      <c r="GAU110" s="23"/>
      <c r="GAV110" s="23"/>
      <c r="GAW110" s="23"/>
      <c r="GAX110" s="23"/>
      <c r="GAY110" s="23"/>
      <c r="GAZ110" s="23"/>
      <c r="GBA110" s="23"/>
      <c r="GBB110" s="23"/>
      <c r="GBC110" s="23"/>
      <c r="GBD110" s="23"/>
      <c r="GBE110" s="23"/>
      <c r="GBF110" s="23"/>
      <c r="GBG110" s="23"/>
      <c r="GBH110" s="23"/>
      <c r="GBI110" s="23"/>
      <c r="GBJ110" s="23"/>
      <c r="GBK110" s="23"/>
      <c r="GBL110" s="23"/>
      <c r="GBM110" s="23"/>
      <c r="GBN110" s="23"/>
      <c r="GBO110" s="23"/>
      <c r="GBP110" s="23"/>
      <c r="GBQ110" s="23"/>
      <c r="GBR110" s="23"/>
      <c r="GBS110" s="23"/>
      <c r="GBT110" s="23"/>
      <c r="GBU110" s="23"/>
      <c r="GBV110" s="23"/>
      <c r="GBW110" s="23"/>
      <c r="GBX110" s="23"/>
      <c r="GBY110" s="23"/>
      <c r="GBZ110" s="23"/>
      <c r="GCA110" s="23"/>
      <c r="GCB110" s="23"/>
      <c r="GCC110" s="23"/>
      <c r="GCD110" s="23"/>
      <c r="GCE110" s="23"/>
      <c r="GCF110" s="23"/>
      <c r="GCG110" s="23"/>
      <c r="GCH110" s="23"/>
      <c r="GCI110" s="23"/>
      <c r="GCJ110" s="23"/>
      <c r="GCK110" s="23"/>
      <c r="GCL110" s="23"/>
      <c r="GCM110" s="23"/>
      <c r="GCN110" s="23"/>
      <c r="GCO110" s="23"/>
      <c r="GCP110" s="23"/>
      <c r="GCQ110" s="23"/>
      <c r="GCR110" s="23"/>
      <c r="GCS110" s="23"/>
      <c r="GCT110" s="23"/>
      <c r="GCU110" s="23"/>
      <c r="GCV110" s="23"/>
      <c r="GCW110" s="23"/>
      <c r="GCX110" s="23"/>
      <c r="GCY110" s="23"/>
      <c r="GCZ110" s="23"/>
      <c r="GDA110" s="23"/>
      <c r="GDB110" s="23"/>
      <c r="GDC110" s="23"/>
      <c r="GDD110" s="23"/>
      <c r="GDE110" s="23"/>
      <c r="GDF110" s="23"/>
      <c r="GDG110" s="23"/>
      <c r="GDH110" s="23"/>
      <c r="GDI110" s="23"/>
      <c r="GDJ110" s="23"/>
      <c r="GDK110" s="23"/>
      <c r="GDL110" s="23"/>
      <c r="GDM110" s="23"/>
      <c r="GDN110" s="23"/>
      <c r="GDO110" s="23"/>
      <c r="GDP110" s="23"/>
      <c r="GDQ110" s="23"/>
      <c r="GDR110" s="23"/>
      <c r="GDS110" s="23"/>
      <c r="GDT110" s="23"/>
      <c r="GDU110" s="23"/>
      <c r="GDV110" s="23"/>
      <c r="GDW110" s="23"/>
      <c r="GDX110" s="23"/>
      <c r="GDY110" s="23"/>
      <c r="GDZ110" s="23"/>
      <c r="GEA110" s="23"/>
      <c r="GEB110" s="23"/>
      <c r="GEC110" s="23"/>
      <c r="GED110" s="23"/>
      <c r="GEE110" s="23"/>
      <c r="GEF110" s="23"/>
      <c r="GEG110" s="23"/>
      <c r="GEH110" s="23"/>
      <c r="GEI110" s="23"/>
      <c r="GEJ110" s="23"/>
      <c r="GEK110" s="23"/>
      <c r="GEL110" s="23"/>
      <c r="GEM110" s="23"/>
      <c r="GEN110" s="23"/>
      <c r="GEO110" s="23"/>
      <c r="GEP110" s="23"/>
      <c r="GEQ110" s="23"/>
      <c r="GER110" s="23"/>
      <c r="GES110" s="23"/>
      <c r="GET110" s="23"/>
      <c r="GEU110" s="23"/>
      <c r="GEV110" s="23"/>
      <c r="GEW110" s="23"/>
      <c r="GEX110" s="23"/>
      <c r="GEY110" s="23"/>
      <c r="GEZ110" s="23"/>
      <c r="GFA110" s="23"/>
      <c r="GFB110" s="23"/>
      <c r="GFC110" s="23"/>
      <c r="GFD110" s="23"/>
      <c r="GFE110" s="23"/>
      <c r="GFF110" s="23"/>
      <c r="GFG110" s="23"/>
      <c r="GFH110" s="23"/>
      <c r="GFI110" s="23"/>
      <c r="GFJ110" s="23"/>
      <c r="GFK110" s="23"/>
      <c r="GFL110" s="23"/>
      <c r="GFM110" s="23"/>
      <c r="GFN110" s="23"/>
      <c r="GFO110" s="23"/>
      <c r="GFP110" s="23"/>
      <c r="GFQ110" s="23"/>
      <c r="GFR110" s="23"/>
      <c r="GFS110" s="23"/>
      <c r="GFT110" s="23"/>
      <c r="GFU110" s="23"/>
      <c r="GFV110" s="23"/>
      <c r="GFW110" s="23"/>
      <c r="GFX110" s="23"/>
      <c r="GFY110" s="23"/>
      <c r="GFZ110" s="23"/>
      <c r="GGA110" s="23"/>
      <c r="GGB110" s="23"/>
      <c r="GGC110" s="23"/>
      <c r="GGD110" s="23"/>
      <c r="GGE110" s="23"/>
      <c r="GGF110" s="23"/>
      <c r="GGG110" s="23"/>
      <c r="GGH110" s="23"/>
      <c r="GGI110" s="23"/>
      <c r="GGJ110" s="23"/>
      <c r="GGK110" s="23"/>
      <c r="GGL110" s="23"/>
      <c r="GGM110" s="23"/>
      <c r="GGN110" s="23"/>
      <c r="GGO110" s="23"/>
      <c r="GGP110" s="23"/>
      <c r="GGQ110" s="23"/>
      <c r="GGR110" s="23"/>
      <c r="GGS110" s="23"/>
      <c r="GGT110" s="23"/>
      <c r="GGU110" s="23"/>
      <c r="GGV110" s="23"/>
      <c r="GGW110" s="23"/>
      <c r="GGX110" s="23"/>
      <c r="GGY110" s="23"/>
      <c r="GGZ110" s="23"/>
      <c r="GHA110" s="23"/>
      <c r="GHB110" s="23"/>
      <c r="GHC110" s="23"/>
      <c r="GHD110" s="23"/>
      <c r="GHE110" s="23"/>
      <c r="GHF110" s="23"/>
      <c r="GHG110" s="23"/>
      <c r="GHH110" s="23"/>
      <c r="GHI110" s="23"/>
      <c r="GHJ110" s="23"/>
      <c r="GHK110" s="23"/>
      <c r="GHL110" s="23"/>
      <c r="GHM110" s="23"/>
      <c r="GHN110" s="23"/>
      <c r="GHO110" s="23"/>
      <c r="GHP110" s="23"/>
      <c r="GHQ110" s="23"/>
      <c r="GHR110" s="23"/>
      <c r="GHS110" s="23"/>
      <c r="GHT110" s="23"/>
      <c r="GHU110" s="23"/>
      <c r="GHV110" s="23"/>
      <c r="GHW110" s="23"/>
      <c r="GHX110" s="23"/>
      <c r="GHY110" s="23"/>
      <c r="GHZ110" s="23"/>
      <c r="GIA110" s="23"/>
      <c r="GIB110" s="23"/>
      <c r="GIC110" s="23"/>
      <c r="GID110" s="23"/>
      <c r="GIE110" s="23"/>
      <c r="GIF110" s="23"/>
      <c r="GIG110" s="23"/>
      <c r="GIH110" s="23"/>
      <c r="GII110" s="23"/>
      <c r="GIJ110" s="23"/>
      <c r="GIK110" s="23"/>
      <c r="GIL110" s="23"/>
      <c r="GIM110" s="23"/>
      <c r="GIN110" s="23"/>
      <c r="GIO110" s="23"/>
      <c r="GIP110" s="23"/>
      <c r="GIQ110" s="23"/>
      <c r="GIR110" s="23"/>
      <c r="GIS110" s="23"/>
      <c r="GIT110" s="23"/>
      <c r="GIU110" s="23"/>
      <c r="GIV110" s="23"/>
      <c r="GIW110" s="23"/>
      <c r="GIX110" s="23"/>
      <c r="GIY110" s="23"/>
      <c r="GIZ110" s="23"/>
      <c r="GJA110" s="23"/>
      <c r="GJB110" s="23"/>
      <c r="GJC110" s="23"/>
      <c r="GJD110" s="23"/>
      <c r="GJE110" s="23"/>
      <c r="GJF110" s="23"/>
      <c r="GJG110" s="23"/>
      <c r="GJH110" s="23"/>
      <c r="GJI110" s="23"/>
      <c r="GJJ110" s="23"/>
      <c r="GJK110" s="23"/>
      <c r="GJL110" s="23"/>
      <c r="GJM110" s="23"/>
      <c r="GJN110" s="23"/>
      <c r="GJO110" s="23"/>
      <c r="GJP110" s="23"/>
      <c r="GJQ110" s="23"/>
      <c r="GJR110" s="23"/>
      <c r="GJS110" s="23"/>
      <c r="GJT110" s="23"/>
      <c r="GJU110" s="23"/>
      <c r="GJV110" s="23"/>
      <c r="GJW110" s="23"/>
      <c r="GJX110" s="23"/>
      <c r="GJY110" s="23"/>
      <c r="GJZ110" s="23"/>
      <c r="GKA110" s="23"/>
      <c r="GKB110" s="23"/>
      <c r="GKC110" s="23"/>
      <c r="GKD110" s="23"/>
      <c r="GKE110" s="23"/>
      <c r="GKF110" s="23"/>
      <c r="GKG110" s="23"/>
      <c r="GKH110" s="23"/>
      <c r="GKI110" s="23"/>
      <c r="GKJ110" s="23"/>
      <c r="GKK110" s="23"/>
      <c r="GKL110" s="23"/>
      <c r="GKM110" s="23"/>
      <c r="GKN110" s="23"/>
      <c r="GKO110" s="23"/>
      <c r="GKP110" s="23"/>
      <c r="GKQ110" s="23"/>
      <c r="GKR110" s="23"/>
      <c r="GKS110" s="23"/>
      <c r="GKT110" s="23"/>
      <c r="GKU110" s="23"/>
      <c r="GKV110" s="23"/>
      <c r="GKW110" s="23"/>
      <c r="GKX110" s="23"/>
      <c r="GKY110" s="23"/>
      <c r="GKZ110" s="23"/>
      <c r="GLA110" s="23"/>
      <c r="GLB110" s="23"/>
      <c r="GLC110" s="23"/>
      <c r="GLD110" s="23"/>
      <c r="GLE110" s="23"/>
      <c r="GLF110" s="23"/>
      <c r="GLG110" s="23"/>
      <c r="GLH110" s="23"/>
      <c r="GLI110" s="23"/>
      <c r="GLJ110" s="23"/>
      <c r="GLK110" s="23"/>
      <c r="GLL110" s="23"/>
      <c r="GLM110" s="23"/>
      <c r="GLN110" s="23"/>
      <c r="GLO110" s="23"/>
      <c r="GLP110" s="23"/>
      <c r="GLQ110" s="23"/>
      <c r="GLR110" s="23"/>
      <c r="GLS110" s="23"/>
      <c r="GLT110" s="23"/>
      <c r="GLU110" s="23"/>
      <c r="GLV110" s="23"/>
      <c r="GLW110" s="23"/>
      <c r="GLX110" s="23"/>
      <c r="GLY110" s="23"/>
      <c r="GLZ110" s="23"/>
      <c r="GMA110" s="23"/>
      <c r="GMB110" s="23"/>
      <c r="GMC110" s="23"/>
      <c r="GMD110" s="23"/>
      <c r="GME110" s="23"/>
      <c r="GMF110" s="23"/>
      <c r="GMG110" s="23"/>
      <c r="GMH110" s="23"/>
      <c r="GMI110" s="23"/>
      <c r="GMJ110" s="23"/>
      <c r="GMK110" s="23"/>
      <c r="GML110" s="23"/>
      <c r="GMM110" s="23"/>
      <c r="GMN110" s="23"/>
      <c r="GMO110" s="23"/>
      <c r="GMP110" s="23"/>
      <c r="GMQ110" s="23"/>
      <c r="GMR110" s="23"/>
      <c r="GMS110" s="23"/>
      <c r="GMT110" s="23"/>
      <c r="GMU110" s="23"/>
      <c r="GMV110" s="23"/>
      <c r="GMW110" s="23"/>
      <c r="GMX110" s="23"/>
      <c r="GMY110" s="23"/>
      <c r="GMZ110" s="23"/>
      <c r="GNA110" s="23"/>
      <c r="GNB110" s="23"/>
      <c r="GNC110" s="23"/>
      <c r="GND110" s="23"/>
      <c r="GNE110" s="23"/>
      <c r="GNF110" s="23"/>
      <c r="GNG110" s="23"/>
      <c r="GNH110" s="23"/>
      <c r="GNI110" s="23"/>
      <c r="GNJ110" s="23"/>
      <c r="GNK110" s="23"/>
      <c r="GNL110" s="23"/>
      <c r="GNM110" s="23"/>
      <c r="GNN110" s="23"/>
      <c r="GNO110" s="23"/>
      <c r="GNP110" s="23"/>
      <c r="GNQ110" s="23"/>
      <c r="GNR110" s="23"/>
      <c r="GNS110" s="23"/>
      <c r="GNT110" s="23"/>
      <c r="GNU110" s="23"/>
      <c r="GNV110" s="23"/>
      <c r="GNW110" s="23"/>
      <c r="GNX110" s="23"/>
      <c r="GNY110" s="23"/>
      <c r="GNZ110" s="23"/>
      <c r="GOA110" s="23"/>
      <c r="GOB110" s="23"/>
      <c r="GOC110" s="23"/>
      <c r="GOD110" s="23"/>
      <c r="GOE110" s="23"/>
      <c r="GOF110" s="23"/>
      <c r="GOG110" s="23"/>
      <c r="GOH110" s="23"/>
      <c r="GOI110" s="23"/>
      <c r="GOJ110" s="23"/>
      <c r="GOK110" s="23"/>
      <c r="GOL110" s="23"/>
      <c r="GOM110" s="23"/>
      <c r="GON110" s="23"/>
      <c r="GOO110" s="23"/>
      <c r="GOP110" s="23"/>
      <c r="GOQ110" s="23"/>
      <c r="GOR110" s="23"/>
      <c r="GOS110" s="23"/>
      <c r="GOT110" s="23"/>
      <c r="GOU110" s="23"/>
      <c r="GOV110" s="23"/>
      <c r="GOW110" s="23"/>
      <c r="GOX110" s="23"/>
      <c r="GOY110" s="23"/>
      <c r="GOZ110" s="23"/>
      <c r="GPA110" s="23"/>
      <c r="GPB110" s="23"/>
      <c r="GPC110" s="23"/>
      <c r="GPD110" s="23"/>
      <c r="GPE110" s="23"/>
      <c r="GPF110" s="23"/>
      <c r="GPG110" s="23"/>
      <c r="GPH110" s="23"/>
      <c r="GPI110" s="23"/>
      <c r="GPJ110" s="23"/>
      <c r="GPK110" s="23"/>
      <c r="GPL110" s="23"/>
      <c r="GPM110" s="23"/>
      <c r="GPN110" s="23"/>
      <c r="GPO110" s="23"/>
      <c r="GPP110" s="23"/>
      <c r="GPQ110" s="23"/>
      <c r="GPR110" s="23"/>
      <c r="GPS110" s="23"/>
      <c r="GPT110" s="23"/>
      <c r="GPU110" s="23"/>
      <c r="GPV110" s="23"/>
      <c r="GPW110" s="23"/>
      <c r="GPX110" s="23"/>
      <c r="GPY110" s="23"/>
      <c r="GPZ110" s="23"/>
      <c r="GQA110" s="23"/>
      <c r="GQB110" s="23"/>
      <c r="GQC110" s="23"/>
      <c r="GQD110" s="23"/>
      <c r="GQE110" s="23"/>
      <c r="GQF110" s="23"/>
      <c r="GQG110" s="23"/>
      <c r="GQH110" s="23"/>
      <c r="GQI110" s="23"/>
      <c r="GQJ110" s="23"/>
      <c r="GQK110" s="23"/>
      <c r="GQL110" s="23"/>
      <c r="GQM110" s="23"/>
      <c r="GQN110" s="23"/>
      <c r="GQO110" s="23"/>
      <c r="GQP110" s="23"/>
      <c r="GQQ110" s="23"/>
      <c r="GQR110" s="23"/>
      <c r="GQS110" s="23"/>
      <c r="GQT110" s="23"/>
      <c r="GQU110" s="23"/>
      <c r="GQV110" s="23"/>
      <c r="GQW110" s="23"/>
      <c r="GQX110" s="23"/>
      <c r="GQY110" s="23"/>
      <c r="GQZ110" s="23"/>
      <c r="GRA110" s="23"/>
      <c r="GRB110" s="23"/>
      <c r="GRC110" s="23"/>
      <c r="GRD110" s="23"/>
      <c r="GRE110" s="23"/>
      <c r="GRF110" s="23"/>
      <c r="GRG110" s="23"/>
      <c r="GRH110" s="23"/>
      <c r="GRI110" s="23"/>
      <c r="GRJ110" s="23"/>
      <c r="GRK110" s="23"/>
      <c r="GRL110" s="23"/>
      <c r="GRM110" s="23"/>
      <c r="GRN110" s="23"/>
      <c r="GRO110" s="23"/>
      <c r="GRP110" s="23"/>
      <c r="GRQ110" s="23"/>
      <c r="GRR110" s="23"/>
      <c r="GRS110" s="23"/>
      <c r="GRT110" s="23"/>
      <c r="GRU110" s="23"/>
      <c r="GRV110" s="23"/>
      <c r="GRW110" s="23"/>
      <c r="GRX110" s="23"/>
      <c r="GRY110" s="23"/>
      <c r="GRZ110" s="23"/>
      <c r="GSA110" s="23"/>
      <c r="GSB110" s="23"/>
      <c r="GSC110" s="23"/>
      <c r="GSD110" s="23"/>
      <c r="GSE110" s="23"/>
      <c r="GSF110" s="23"/>
      <c r="GSG110" s="23"/>
      <c r="GSH110" s="23"/>
      <c r="GSI110" s="23"/>
      <c r="GSJ110" s="23"/>
      <c r="GSK110" s="23"/>
      <c r="GSL110" s="23"/>
      <c r="GSM110" s="23"/>
      <c r="GSN110" s="23"/>
      <c r="GSO110" s="23"/>
      <c r="GSP110" s="23"/>
      <c r="GSQ110" s="23"/>
      <c r="GSR110" s="23"/>
      <c r="GSS110" s="23"/>
      <c r="GST110" s="23"/>
      <c r="GSU110" s="23"/>
      <c r="GSV110" s="23"/>
      <c r="GSW110" s="23"/>
      <c r="GSX110" s="23"/>
      <c r="GSY110" s="23"/>
      <c r="GSZ110" s="23"/>
      <c r="GTA110" s="23"/>
      <c r="GTB110" s="23"/>
      <c r="GTC110" s="23"/>
      <c r="GTD110" s="23"/>
      <c r="GTE110" s="23"/>
      <c r="GTF110" s="23"/>
      <c r="GTG110" s="23"/>
      <c r="GTH110" s="23"/>
      <c r="GTI110" s="23"/>
      <c r="GTJ110" s="23"/>
      <c r="GTK110" s="23"/>
      <c r="GTL110" s="23"/>
      <c r="GTM110" s="23"/>
      <c r="GTN110" s="23"/>
      <c r="GTO110" s="23"/>
      <c r="GTP110" s="23"/>
      <c r="GTQ110" s="23"/>
      <c r="GTR110" s="23"/>
      <c r="GTS110" s="23"/>
      <c r="GTT110" s="23"/>
      <c r="GTU110" s="23"/>
      <c r="GTV110" s="23"/>
      <c r="GTW110" s="23"/>
      <c r="GTX110" s="23"/>
      <c r="GTY110" s="23"/>
      <c r="GTZ110" s="23"/>
      <c r="GUA110" s="23"/>
      <c r="GUB110" s="23"/>
      <c r="GUC110" s="23"/>
      <c r="GUD110" s="23"/>
      <c r="GUE110" s="23"/>
      <c r="GUF110" s="23"/>
      <c r="GUG110" s="23"/>
      <c r="GUH110" s="23"/>
      <c r="GUI110" s="23"/>
      <c r="GUJ110" s="23"/>
      <c r="GUK110" s="23"/>
      <c r="GUL110" s="23"/>
      <c r="GUM110" s="23"/>
      <c r="GUN110" s="23"/>
      <c r="GUO110" s="23"/>
      <c r="GUP110" s="23"/>
      <c r="GUQ110" s="23"/>
      <c r="GUR110" s="23"/>
      <c r="GUS110" s="23"/>
      <c r="GUT110" s="23"/>
      <c r="GUU110" s="23"/>
      <c r="GUV110" s="23"/>
      <c r="GUW110" s="23"/>
      <c r="GUX110" s="23"/>
      <c r="GUY110" s="23"/>
      <c r="GUZ110" s="23"/>
      <c r="GVA110" s="23"/>
      <c r="GVB110" s="23"/>
      <c r="GVC110" s="23"/>
      <c r="GVD110" s="23"/>
      <c r="GVE110" s="23"/>
      <c r="GVF110" s="23"/>
      <c r="GVG110" s="23"/>
      <c r="GVH110" s="23"/>
      <c r="GVI110" s="23"/>
      <c r="GVJ110" s="23"/>
      <c r="GVK110" s="23"/>
      <c r="GVL110" s="23"/>
      <c r="GVM110" s="23"/>
      <c r="GVN110" s="23"/>
      <c r="GVO110" s="23"/>
      <c r="GVP110" s="23"/>
      <c r="GVQ110" s="23"/>
      <c r="GVR110" s="23"/>
      <c r="GVS110" s="23"/>
      <c r="GVT110" s="23"/>
      <c r="GVU110" s="23"/>
      <c r="GVV110" s="23"/>
      <c r="GVW110" s="23"/>
      <c r="GVX110" s="23"/>
      <c r="GVY110" s="23"/>
      <c r="GVZ110" s="23"/>
      <c r="GWA110" s="23"/>
      <c r="GWB110" s="23"/>
      <c r="GWC110" s="23"/>
      <c r="GWD110" s="23"/>
      <c r="GWE110" s="23"/>
      <c r="GWF110" s="23"/>
      <c r="GWG110" s="23"/>
      <c r="GWH110" s="23"/>
      <c r="GWI110" s="23"/>
      <c r="GWJ110" s="23"/>
      <c r="GWK110" s="23"/>
      <c r="GWL110" s="23"/>
      <c r="GWM110" s="23"/>
      <c r="GWN110" s="23"/>
      <c r="GWO110" s="23"/>
      <c r="GWP110" s="23"/>
      <c r="GWQ110" s="23"/>
      <c r="GWR110" s="23"/>
      <c r="GWS110" s="23"/>
      <c r="GWT110" s="23"/>
      <c r="GWU110" s="23"/>
      <c r="GWV110" s="23"/>
      <c r="GWW110" s="23"/>
      <c r="GWX110" s="23"/>
      <c r="GWY110" s="23"/>
      <c r="GWZ110" s="23"/>
      <c r="GXA110" s="23"/>
      <c r="GXB110" s="23"/>
      <c r="GXC110" s="23"/>
      <c r="GXD110" s="23"/>
      <c r="GXE110" s="23"/>
      <c r="GXF110" s="23"/>
      <c r="GXG110" s="23"/>
      <c r="GXH110" s="23"/>
      <c r="GXI110" s="23"/>
      <c r="GXJ110" s="23"/>
      <c r="GXK110" s="23"/>
      <c r="GXL110" s="23"/>
      <c r="GXM110" s="23"/>
      <c r="GXN110" s="23"/>
      <c r="GXO110" s="23"/>
      <c r="GXP110" s="23"/>
      <c r="GXQ110" s="23"/>
      <c r="GXR110" s="23"/>
      <c r="GXS110" s="23"/>
      <c r="GXT110" s="23"/>
      <c r="GXU110" s="23"/>
      <c r="GXV110" s="23"/>
      <c r="GXW110" s="23"/>
      <c r="GXX110" s="23"/>
      <c r="GXY110" s="23"/>
      <c r="GXZ110" s="23"/>
      <c r="GYA110" s="23"/>
      <c r="GYB110" s="23"/>
      <c r="GYC110" s="23"/>
      <c r="GYD110" s="23"/>
      <c r="GYE110" s="23"/>
      <c r="GYF110" s="23"/>
      <c r="GYG110" s="23"/>
      <c r="GYH110" s="23"/>
      <c r="GYI110" s="23"/>
      <c r="GYJ110" s="23"/>
      <c r="GYK110" s="23"/>
      <c r="GYL110" s="23"/>
      <c r="GYM110" s="23"/>
      <c r="GYN110" s="23"/>
      <c r="GYO110" s="23"/>
      <c r="GYP110" s="23"/>
      <c r="GYQ110" s="23"/>
      <c r="GYR110" s="23"/>
      <c r="GYS110" s="23"/>
      <c r="GYT110" s="23"/>
      <c r="GYU110" s="23"/>
      <c r="GYV110" s="23"/>
      <c r="GYW110" s="23"/>
      <c r="GYX110" s="23"/>
      <c r="GYY110" s="23"/>
      <c r="GYZ110" s="23"/>
      <c r="GZA110" s="23"/>
      <c r="GZB110" s="23"/>
      <c r="GZC110" s="23"/>
      <c r="GZD110" s="23"/>
      <c r="GZE110" s="23"/>
      <c r="GZF110" s="23"/>
      <c r="GZG110" s="23"/>
      <c r="GZH110" s="23"/>
      <c r="GZI110" s="23"/>
      <c r="GZJ110" s="23"/>
      <c r="GZK110" s="23"/>
      <c r="GZL110" s="23"/>
      <c r="GZM110" s="23"/>
      <c r="GZN110" s="23"/>
      <c r="GZO110" s="23"/>
      <c r="GZP110" s="23"/>
      <c r="GZQ110" s="23"/>
      <c r="GZR110" s="23"/>
      <c r="GZS110" s="23"/>
      <c r="GZT110" s="23"/>
      <c r="GZU110" s="23"/>
      <c r="GZV110" s="23"/>
      <c r="GZW110" s="23"/>
      <c r="GZX110" s="23"/>
      <c r="GZY110" s="23"/>
      <c r="GZZ110" s="23"/>
      <c r="HAA110" s="23"/>
      <c r="HAB110" s="23"/>
      <c r="HAC110" s="23"/>
      <c r="HAD110" s="23"/>
      <c r="HAE110" s="23"/>
      <c r="HAF110" s="23"/>
      <c r="HAG110" s="23"/>
      <c r="HAH110" s="23"/>
      <c r="HAI110" s="23"/>
      <c r="HAJ110" s="23"/>
      <c r="HAK110" s="23"/>
      <c r="HAL110" s="23"/>
      <c r="HAM110" s="23"/>
      <c r="HAN110" s="23"/>
      <c r="HAO110" s="23"/>
      <c r="HAP110" s="23"/>
      <c r="HAQ110" s="23"/>
      <c r="HAR110" s="23"/>
      <c r="HAS110" s="23"/>
      <c r="HAT110" s="23"/>
      <c r="HAU110" s="23"/>
      <c r="HAV110" s="23"/>
      <c r="HAW110" s="23"/>
      <c r="HAX110" s="23"/>
      <c r="HAY110" s="23"/>
      <c r="HAZ110" s="23"/>
      <c r="HBA110" s="23"/>
      <c r="HBB110" s="23"/>
      <c r="HBC110" s="23"/>
      <c r="HBD110" s="23"/>
      <c r="HBE110" s="23"/>
      <c r="HBF110" s="23"/>
      <c r="HBG110" s="23"/>
      <c r="HBH110" s="23"/>
      <c r="HBI110" s="23"/>
      <c r="HBJ110" s="23"/>
      <c r="HBK110" s="23"/>
      <c r="HBL110" s="23"/>
      <c r="HBM110" s="23"/>
      <c r="HBN110" s="23"/>
      <c r="HBO110" s="23"/>
      <c r="HBP110" s="23"/>
      <c r="HBQ110" s="23"/>
      <c r="HBR110" s="23"/>
      <c r="HBS110" s="23"/>
      <c r="HBT110" s="23"/>
      <c r="HBU110" s="23"/>
      <c r="HBV110" s="23"/>
      <c r="HBW110" s="23"/>
      <c r="HBX110" s="23"/>
      <c r="HBY110" s="23"/>
      <c r="HBZ110" s="23"/>
      <c r="HCA110" s="23"/>
      <c r="HCB110" s="23"/>
      <c r="HCC110" s="23"/>
      <c r="HCD110" s="23"/>
      <c r="HCE110" s="23"/>
      <c r="HCF110" s="23"/>
      <c r="HCG110" s="23"/>
      <c r="HCH110" s="23"/>
      <c r="HCI110" s="23"/>
      <c r="HCJ110" s="23"/>
      <c r="HCK110" s="23"/>
      <c r="HCL110" s="23"/>
      <c r="HCM110" s="23"/>
      <c r="HCN110" s="23"/>
      <c r="HCO110" s="23"/>
      <c r="HCP110" s="23"/>
      <c r="HCQ110" s="23"/>
      <c r="HCR110" s="23"/>
      <c r="HCS110" s="23"/>
      <c r="HCT110" s="23"/>
      <c r="HCU110" s="23"/>
      <c r="HCV110" s="23"/>
      <c r="HCW110" s="23"/>
      <c r="HCX110" s="23"/>
      <c r="HCY110" s="23"/>
      <c r="HCZ110" s="23"/>
      <c r="HDA110" s="23"/>
      <c r="HDB110" s="23"/>
      <c r="HDC110" s="23"/>
      <c r="HDD110" s="23"/>
      <c r="HDE110" s="23"/>
      <c r="HDF110" s="23"/>
      <c r="HDG110" s="23"/>
      <c r="HDH110" s="23"/>
      <c r="HDI110" s="23"/>
      <c r="HDJ110" s="23"/>
      <c r="HDK110" s="23"/>
      <c r="HDL110" s="23"/>
      <c r="HDM110" s="23"/>
      <c r="HDN110" s="23"/>
      <c r="HDO110" s="23"/>
      <c r="HDP110" s="23"/>
      <c r="HDQ110" s="23"/>
      <c r="HDR110" s="23"/>
      <c r="HDS110" s="23"/>
      <c r="HDT110" s="23"/>
      <c r="HDU110" s="23"/>
      <c r="HDV110" s="23"/>
      <c r="HDW110" s="23"/>
      <c r="HDX110" s="23"/>
      <c r="HDY110" s="23"/>
      <c r="HDZ110" s="23"/>
      <c r="HEA110" s="23"/>
      <c r="HEB110" s="23"/>
      <c r="HEC110" s="23"/>
      <c r="HED110" s="23"/>
      <c r="HEE110" s="23"/>
      <c r="HEF110" s="23"/>
      <c r="HEG110" s="23"/>
      <c r="HEH110" s="23"/>
      <c r="HEI110" s="23"/>
      <c r="HEJ110" s="23"/>
      <c r="HEK110" s="23"/>
      <c r="HEL110" s="23"/>
      <c r="HEM110" s="23"/>
      <c r="HEN110" s="23"/>
      <c r="HEO110" s="23"/>
      <c r="HEP110" s="23"/>
      <c r="HEQ110" s="23"/>
      <c r="HER110" s="23"/>
      <c r="HES110" s="23"/>
      <c r="HET110" s="23"/>
      <c r="HEU110" s="23"/>
      <c r="HEV110" s="23"/>
      <c r="HEW110" s="23"/>
      <c r="HEX110" s="23"/>
      <c r="HEY110" s="23"/>
      <c r="HEZ110" s="23"/>
      <c r="HFA110" s="23"/>
      <c r="HFB110" s="23"/>
      <c r="HFC110" s="23"/>
      <c r="HFD110" s="23"/>
      <c r="HFE110" s="23"/>
      <c r="HFF110" s="23"/>
      <c r="HFG110" s="23"/>
      <c r="HFH110" s="23"/>
      <c r="HFI110" s="23"/>
      <c r="HFJ110" s="23"/>
      <c r="HFK110" s="23"/>
      <c r="HFL110" s="23"/>
      <c r="HFM110" s="23"/>
      <c r="HFN110" s="23"/>
      <c r="HFO110" s="23"/>
      <c r="HFP110" s="23"/>
      <c r="HFQ110" s="23"/>
      <c r="HFR110" s="23"/>
      <c r="HFS110" s="23"/>
      <c r="HFT110" s="23"/>
      <c r="HFU110" s="23"/>
      <c r="HFV110" s="23"/>
      <c r="HFW110" s="23"/>
      <c r="HFX110" s="23"/>
      <c r="HFY110" s="23"/>
      <c r="HFZ110" s="23"/>
      <c r="HGA110" s="23"/>
      <c r="HGB110" s="23"/>
      <c r="HGC110" s="23"/>
      <c r="HGD110" s="23"/>
      <c r="HGE110" s="23"/>
      <c r="HGF110" s="23"/>
      <c r="HGG110" s="23"/>
      <c r="HGH110" s="23"/>
      <c r="HGI110" s="23"/>
      <c r="HGJ110" s="23"/>
      <c r="HGK110" s="23"/>
      <c r="HGL110" s="23"/>
      <c r="HGM110" s="23"/>
      <c r="HGN110" s="23"/>
      <c r="HGO110" s="23"/>
      <c r="HGP110" s="23"/>
      <c r="HGQ110" s="23"/>
      <c r="HGR110" s="23"/>
      <c r="HGS110" s="23"/>
      <c r="HGT110" s="23"/>
      <c r="HGU110" s="23"/>
      <c r="HGV110" s="23"/>
      <c r="HGW110" s="23"/>
      <c r="HGX110" s="23"/>
      <c r="HGY110" s="23"/>
      <c r="HGZ110" s="23"/>
      <c r="HHA110" s="23"/>
      <c r="HHB110" s="23"/>
      <c r="HHC110" s="23"/>
      <c r="HHD110" s="23"/>
      <c r="HHE110" s="23"/>
      <c r="HHF110" s="23"/>
      <c r="HHG110" s="23"/>
      <c r="HHH110" s="23"/>
      <c r="HHI110" s="23"/>
      <c r="HHJ110" s="23"/>
      <c r="HHK110" s="23"/>
      <c r="HHL110" s="23"/>
      <c r="HHM110" s="23"/>
      <c r="HHN110" s="23"/>
      <c r="HHO110" s="23"/>
      <c r="HHP110" s="23"/>
      <c r="HHQ110" s="23"/>
      <c r="HHR110" s="23"/>
      <c r="HHS110" s="23"/>
      <c r="HHT110" s="23"/>
      <c r="HHU110" s="23"/>
      <c r="HHV110" s="23"/>
      <c r="HHW110" s="23"/>
      <c r="HHX110" s="23"/>
      <c r="HHY110" s="23"/>
      <c r="HHZ110" s="23"/>
      <c r="HIA110" s="23"/>
      <c r="HIB110" s="23"/>
      <c r="HIC110" s="23"/>
      <c r="HID110" s="23"/>
      <c r="HIE110" s="23"/>
      <c r="HIF110" s="23"/>
      <c r="HIG110" s="23"/>
      <c r="HIH110" s="23"/>
      <c r="HII110" s="23"/>
      <c r="HIJ110" s="23"/>
      <c r="HIK110" s="23"/>
      <c r="HIL110" s="23"/>
      <c r="HIM110" s="23"/>
      <c r="HIN110" s="23"/>
      <c r="HIO110" s="23"/>
      <c r="HIP110" s="23"/>
      <c r="HIQ110" s="23"/>
      <c r="HIR110" s="23"/>
      <c r="HIS110" s="23"/>
      <c r="HIT110" s="23"/>
      <c r="HIU110" s="23"/>
      <c r="HIV110" s="23"/>
      <c r="HIW110" s="23"/>
      <c r="HIX110" s="23"/>
      <c r="HIY110" s="23"/>
      <c r="HIZ110" s="23"/>
      <c r="HJA110" s="23"/>
      <c r="HJB110" s="23"/>
      <c r="HJC110" s="23"/>
      <c r="HJD110" s="23"/>
      <c r="HJE110" s="23"/>
      <c r="HJF110" s="23"/>
      <c r="HJG110" s="23"/>
      <c r="HJH110" s="23"/>
      <c r="HJI110" s="23"/>
      <c r="HJJ110" s="23"/>
      <c r="HJK110" s="23"/>
      <c r="HJL110" s="23"/>
      <c r="HJM110" s="23"/>
      <c r="HJN110" s="23"/>
      <c r="HJO110" s="23"/>
      <c r="HJP110" s="23"/>
      <c r="HJQ110" s="23"/>
      <c r="HJR110" s="23"/>
      <c r="HJS110" s="23"/>
      <c r="HJT110" s="23"/>
      <c r="HJU110" s="23"/>
      <c r="HJV110" s="23"/>
      <c r="HJW110" s="23"/>
      <c r="HJX110" s="23"/>
      <c r="HJY110" s="23"/>
      <c r="HJZ110" s="23"/>
      <c r="HKA110" s="23"/>
      <c r="HKB110" s="23"/>
      <c r="HKC110" s="23"/>
      <c r="HKD110" s="23"/>
      <c r="HKE110" s="23"/>
      <c r="HKF110" s="23"/>
      <c r="HKG110" s="23"/>
      <c r="HKH110" s="23"/>
      <c r="HKI110" s="23"/>
      <c r="HKJ110" s="23"/>
      <c r="HKK110" s="23"/>
      <c r="HKL110" s="23"/>
      <c r="HKM110" s="23"/>
      <c r="HKN110" s="23"/>
      <c r="HKO110" s="23"/>
      <c r="HKP110" s="23"/>
      <c r="HKQ110" s="23"/>
      <c r="HKR110" s="23"/>
      <c r="HKS110" s="23"/>
      <c r="HKT110" s="23"/>
      <c r="HKU110" s="23"/>
      <c r="HKV110" s="23"/>
      <c r="HKW110" s="23"/>
      <c r="HKX110" s="23"/>
      <c r="HKY110" s="23"/>
      <c r="HKZ110" s="23"/>
      <c r="HLA110" s="23"/>
      <c r="HLB110" s="23"/>
      <c r="HLC110" s="23"/>
      <c r="HLD110" s="23"/>
      <c r="HLE110" s="23"/>
      <c r="HLF110" s="23"/>
      <c r="HLG110" s="23"/>
      <c r="HLH110" s="23"/>
      <c r="HLI110" s="23"/>
      <c r="HLJ110" s="23"/>
      <c r="HLK110" s="23"/>
      <c r="HLL110" s="23"/>
      <c r="HLM110" s="23"/>
      <c r="HLN110" s="23"/>
      <c r="HLO110" s="23"/>
      <c r="HLP110" s="23"/>
      <c r="HLQ110" s="23"/>
      <c r="HLR110" s="23"/>
      <c r="HLS110" s="23"/>
      <c r="HLT110" s="23"/>
      <c r="HLU110" s="23"/>
      <c r="HLV110" s="23"/>
      <c r="HLW110" s="23"/>
      <c r="HLX110" s="23"/>
      <c r="HLY110" s="23"/>
      <c r="HLZ110" s="23"/>
      <c r="HMA110" s="23"/>
      <c r="HMB110" s="23"/>
      <c r="HMC110" s="23"/>
      <c r="HMD110" s="23"/>
      <c r="HME110" s="23"/>
      <c r="HMF110" s="23"/>
      <c r="HMG110" s="23"/>
      <c r="HMH110" s="23"/>
      <c r="HMI110" s="23"/>
      <c r="HMJ110" s="23"/>
      <c r="HMK110" s="23"/>
      <c r="HML110" s="23"/>
      <c r="HMM110" s="23"/>
      <c r="HMN110" s="23"/>
      <c r="HMO110" s="23"/>
      <c r="HMP110" s="23"/>
      <c r="HMQ110" s="23"/>
      <c r="HMR110" s="23"/>
      <c r="HMS110" s="23"/>
      <c r="HMT110" s="23"/>
      <c r="HMU110" s="23"/>
      <c r="HMV110" s="23"/>
      <c r="HMW110" s="23"/>
      <c r="HMX110" s="23"/>
      <c r="HMY110" s="23"/>
      <c r="HMZ110" s="23"/>
      <c r="HNA110" s="23"/>
      <c r="HNB110" s="23"/>
      <c r="HNC110" s="23"/>
      <c r="HND110" s="23"/>
      <c r="HNE110" s="23"/>
      <c r="HNF110" s="23"/>
      <c r="HNG110" s="23"/>
      <c r="HNH110" s="23"/>
      <c r="HNI110" s="23"/>
      <c r="HNJ110" s="23"/>
      <c r="HNK110" s="23"/>
      <c r="HNL110" s="23"/>
      <c r="HNM110" s="23"/>
      <c r="HNN110" s="23"/>
      <c r="HNO110" s="23"/>
      <c r="HNP110" s="23"/>
      <c r="HNQ110" s="23"/>
      <c r="HNR110" s="23"/>
      <c r="HNS110" s="23"/>
      <c r="HNT110" s="23"/>
      <c r="HNU110" s="23"/>
      <c r="HNV110" s="23"/>
      <c r="HNW110" s="23"/>
      <c r="HNX110" s="23"/>
      <c r="HNY110" s="23"/>
      <c r="HNZ110" s="23"/>
      <c r="HOA110" s="23"/>
      <c r="HOB110" s="23"/>
      <c r="HOC110" s="23"/>
      <c r="HOD110" s="23"/>
      <c r="HOE110" s="23"/>
      <c r="HOF110" s="23"/>
      <c r="HOG110" s="23"/>
      <c r="HOH110" s="23"/>
      <c r="HOI110" s="23"/>
      <c r="HOJ110" s="23"/>
      <c r="HOK110" s="23"/>
      <c r="HOL110" s="23"/>
      <c r="HOM110" s="23"/>
      <c r="HON110" s="23"/>
      <c r="HOO110" s="23"/>
      <c r="HOP110" s="23"/>
      <c r="HOQ110" s="23"/>
      <c r="HOR110" s="23"/>
      <c r="HOS110" s="23"/>
      <c r="HOT110" s="23"/>
      <c r="HOU110" s="23"/>
      <c r="HOV110" s="23"/>
      <c r="HOW110" s="23"/>
      <c r="HOX110" s="23"/>
      <c r="HOY110" s="23"/>
      <c r="HOZ110" s="23"/>
      <c r="HPA110" s="23"/>
      <c r="HPB110" s="23"/>
      <c r="HPC110" s="23"/>
      <c r="HPD110" s="23"/>
      <c r="HPE110" s="23"/>
      <c r="HPF110" s="23"/>
      <c r="HPG110" s="23"/>
      <c r="HPH110" s="23"/>
      <c r="HPI110" s="23"/>
      <c r="HPJ110" s="23"/>
      <c r="HPK110" s="23"/>
      <c r="HPL110" s="23"/>
      <c r="HPM110" s="23"/>
      <c r="HPN110" s="23"/>
      <c r="HPO110" s="23"/>
      <c r="HPP110" s="23"/>
      <c r="HPQ110" s="23"/>
      <c r="HPR110" s="23"/>
      <c r="HPS110" s="23"/>
      <c r="HPT110" s="23"/>
      <c r="HPU110" s="23"/>
      <c r="HPV110" s="23"/>
      <c r="HPW110" s="23"/>
      <c r="HPX110" s="23"/>
      <c r="HPY110" s="23"/>
      <c r="HPZ110" s="23"/>
      <c r="HQA110" s="23"/>
      <c r="HQB110" s="23"/>
      <c r="HQC110" s="23"/>
      <c r="HQD110" s="23"/>
      <c r="HQE110" s="23"/>
      <c r="HQF110" s="23"/>
      <c r="HQG110" s="23"/>
      <c r="HQH110" s="23"/>
      <c r="HQI110" s="23"/>
      <c r="HQJ110" s="23"/>
      <c r="HQK110" s="23"/>
      <c r="HQL110" s="23"/>
      <c r="HQM110" s="23"/>
      <c r="HQN110" s="23"/>
      <c r="HQO110" s="23"/>
      <c r="HQP110" s="23"/>
      <c r="HQQ110" s="23"/>
      <c r="HQR110" s="23"/>
      <c r="HQS110" s="23"/>
      <c r="HQT110" s="23"/>
      <c r="HQU110" s="23"/>
      <c r="HQV110" s="23"/>
      <c r="HQW110" s="23"/>
      <c r="HQX110" s="23"/>
      <c r="HQY110" s="23"/>
      <c r="HQZ110" s="23"/>
      <c r="HRA110" s="23"/>
      <c r="HRB110" s="23"/>
      <c r="HRC110" s="23"/>
      <c r="HRD110" s="23"/>
      <c r="HRE110" s="23"/>
      <c r="HRF110" s="23"/>
      <c r="HRG110" s="23"/>
      <c r="HRH110" s="23"/>
      <c r="HRI110" s="23"/>
      <c r="HRJ110" s="23"/>
      <c r="HRK110" s="23"/>
      <c r="HRL110" s="23"/>
      <c r="HRM110" s="23"/>
      <c r="HRN110" s="23"/>
      <c r="HRO110" s="23"/>
      <c r="HRP110" s="23"/>
      <c r="HRQ110" s="23"/>
      <c r="HRR110" s="23"/>
      <c r="HRS110" s="23"/>
      <c r="HRT110" s="23"/>
      <c r="HRU110" s="23"/>
      <c r="HRV110" s="23"/>
      <c r="HRW110" s="23"/>
      <c r="HRX110" s="23"/>
      <c r="HRY110" s="23"/>
      <c r="HRZ110" s="23"/>
      <c r="HSA110" s="23"/>
      <c r="HSB110" s="23"/>
      <c r="HSC110" s="23"/>
      <c r="HSD110" s="23"/>
      <c r="HSE110" s="23"/>
      <c r="HSF110" s="23"/>
      <c r="HSG110" s="23"/>
      <c r="HSH110" s="23"/>
      <c r="HSI110" s="23"/>
      <c r="HSJ110" s="23"/>
      <c r="HSK110" s="23"/>
      <c r="HSL110" s="23"/>
      <c r="HSM110" s="23"/>
      <c r="HSN110" s="23"/>
      <c r="HSO110" s="23"/>
      <c r="HSP110" s="23"/>
      <c r="HSQ110" s="23"/>
      <c r="HSR110" s="23"/>
      <c r="HSS110" s="23"/>
      <c r="HST110" s="23"/>
      <c r="HSU110" s="23"/>
      <c r="HSV110" s="23"/>
      <c r="HSW110" s="23"/>
      <c r="HSX110" s="23"/>
      <c r="HSY110" s="23"/>
      <c r="HSZ110" s="23"/>
      <c r="HTA110" s="23"/>
      <c r="HTB110" s="23"/>
      <c r="HTC110" s="23"/>
      <c r="HTD110" s="23"/>
      <c r="HTE110" s="23"/>
      <c r="HTF110" s="23"/>
      <c r="HTG110" s="23"/>
      <c r="HTH110" s="23"/>
      <c r="HTI110" s="23"/>
      <c r="HTJ110" s="23"/>
      <c r="HTK110" s="23"/>
      <c r="HTL110" s="23"/>
      <c r="HTM110" s="23"/>
      <c r="HTN110" s="23"/>
      <c r="HTO110" s="23"/>
      <c r="HTP110" s="23"/>
      <c r="HTQ110" s="23"/>
      <c r="HTR110" s="23"/>
      <c r="HTS110" s="23"/>
      <c r="HTT110" s="23"/>
      <c r="HTU110" s="23"/>
      <c r="HTV110" s="23"/>
      <c r="HTW110" s="23"/>
      <c r="HTX110" s="23"/>
      <c r="HTY110" s="23"/>
      <c r="HTZ110" s="23"/>
      <c r="HUA110" s="23"/>
      <c r="HUB110" s="23"/>
      <c r="HUC110" s="23"/>
      <c r="HUD110" s="23"/>
      <c r="HUE110" s="23"/>
      <c r="HUF110" s="23"/>
      <c r="HUG110" s="23"/>
      <c r="HUH110" s="23"/>
      <c r="HUI110" s="23"/>
      <c r="HUJ110" s="23"/>
      <c r="HUK110" s="23"/>
      <c r="HUL110" s="23"/>
      <c r="HUM110" s="23"/>
      <c r="HUN110" s="23"/>
      <c r="HUO110" s="23"/>
      <c r="HUP110" s="23"/>
      <c r="HUQ110" s="23"/>
      <c r="HUR110" s="23"/>
      <c r="HUS110" s="23"/>
      <c r="HUT110" s="23"/>
      <c r="HUU110" s="23"/>
      <c r="HUV110" s="23"/>
      <c r="HUW110" s="23"/>
      <c r="HUX110" s="23"/>
      <c r="HUY110" s="23"/>
      <c r="HUZ110" s="23"/>
      <c r="HVA110" s="23"/>
      <c r="HVB110" s="23"/>
      <c r="HVC110" s="23"/>
      <c r="HVD110" s="23"/>
      <c r="HVE110" s="23"/>
      <c r="HVF110" s="23"/>
      <c r="HVG110" s="23"/>
      <c r="HVH110" s="23"/>
      <c r="HVI110" s="23"/>
      <c r="HVJ110" s="23"/>
      <c r="HVK110" s="23"/>
      <c r="HVL110" s="23"/>
      <c r="HVM110" s="23"/>
      <c r="HVN110" s="23"/>
      <c r="HVO110" s="23"/>
      <c r="HVP110" s="23"/>
      <c r="HVQ110" s="23"/>
      <c r="HVR110" s="23"/>
      <c r="HVS110" s="23"/>
      <c r="HVT110" s="23"/>
      <c r="HVU110" s="23"/>
      <c r="HVV110" s="23"/>
      <c r="HVW110" s="23"/>
      <c r="HVX110" s="23"/>
      <c r="HVY110" s="23"/>
      <c r="HVZ110" s="23"/>
      <c r="HWA110" s="23"/>
      <c r="HWB110" s="23"/>
      <c r="HWC110" s="23"/>
      <c r="HWD110" s="23"/>
      <c r="HWE110" s="23"/>
      <c r="HWF110" s="23"/>
      <c r="HWG110" s="23"/>
      <c r="HWH110" s="23"/>
      <c r="HWI110" s="23"/>
      <c r="HWJ110" s="23"/>
      <c r="HWK110" s="23"/>
      <c r="HWL110" s="23"/>
      <c r="HWM110" s="23"/>
      <c r="HWN110" s="23"/>
      <c r="HWO110" s="23"/>
      <c r="HWP110" s="23"/>
      <c r="HWQ110" s="23"/>
      <c r="HWR110" s="23"/>
      <c r="HWS110" s="23"/>
      <c r="HWT110" s="23"/>
      <c r="HWU110" s="23"/>
      <c r="HWV110" s="23"/>
      <c r="HWW110" s="23"/>
      <c r="HWX110" s="23"/>
      <c r="HWY110" s="23"/>
      <c r="HWZ110" s="23"/>
      <c r="HXA110" s="23"/>
      <c r="HXB110" s="23"/>
      <c r="HXC110" s="23"/>
      <c r="HXD110" s="23"/>
      <c r="HXE110" s="23"/>
      <c r="HXF110" s="23"/>
      <c r="HXG110" s="23"/>
      <c r="HXH110" s="23"/>
      <c r="HXI110" s="23"/>
      <c r="HXJ110" s="23"/>
      <c r="HXK110" s="23"/>
      <c r="HXL110" s="23"/>
      <c r="HXM110" s="23"/>
      <c r="HXN110" s="23"/>
      <c r="HXO110" s="23"/>
      <c r="HXP110" s="23"/>
      <c r="HXQ110" s="23"/>
      <c r="HXR110" s="23"/>
      <c r="HXS110" s="23"/>
      <c r="HXT110" s="23"/>
      <c r="HXU110" s="23"/>
      <c r="HXV110" s="23"/>
      <c r="HXW110" s="23"/>
      <c r="HXX110" s="23"/>
      <c r="HXY110" s="23"/>
      <c r="HXZ110" s="23"/>
      <c r="HYA110" s="23"/>
      <c r="HYB110" s="23"/>
      <c r="HYC110" s="23"/>
      <c r="HYD110" s="23"/>
      <c r="HYE110" s="23"/>
      <c r="HYF110" s="23"/>
      <c r="HYG110" s="23"/>
      <c r="HYH110" s="23"/>
      <c r="HYI110" s="23"/>
      <c r="HYJ110" s="23"/>
      <c r="HYK110" s="23"/>
      <c r="HYL110" s="23"/>
      <c r="HYM110" s="23"/>
      <c r="HYN110" s="23"/>
      <c r="HYO110" s="23"/>
      <c r="HYP110" s="23"/>
      <c r="HYQ110" s="23"/>
      <c r="HYR110" s="23"/>
      <c r="HYS110" s="23"/>
      <c r="HYT110" s="23"/>
      <c r="HYU110" s="23"/>
      <c r="HYV110" s="23"/>
      <c r="HYW110" s="23"/>
      <c r="HYX110" s="23"/>
      <c r="HYY110" s="23"/>
      <c r="HYZ110" s="23"/>
      <c r="HZA110" s="23"/>
      <c r="HZB110" s="23"/>
      <c r="HZC110" s="23"/>
      <c r="HZD110" s="23"/>
      <c r="HZE110" s="23"/>
      <c r="HZF110" s="23"/>
      <c r="HZG110" s="23"/>
      <c r="HZH110" s="23"/>
      <c r="HZI110" s="23"/>
      <c r="HZJ110" s="23"/>
      <c r="HZK110" s="23"/>
      <c r="HZL110" s="23"/>
      <c r="HZM110" s="23"/>
      <c r="HZN110" s="23"/>
      <c r="HZO110" s="23"/>
      <c r="HZP110" s="23"/>
      <c r="HZQ110" s="23"/>
      <c r="HZR110" s="23"/>
      <c r="HZS110" s="23"/>
      <c r="HZT110" s="23"/>
      <c r="HZU110" s="23"/>
      <c r="HZV110" s="23"/>
      <c r="HZW110" s="23"/>
      <c r="HZX110" s="23"/>
      <c r="HZY110" s="23"/>
      <c r="HZZ110" s="23"/>
      <c r="IAA110" s="23"/>
      <c r="IAB110" s="23"/>
      <c r="IAC110" s="23"/>
      <c r="IAD110" s="23"/>
      <c r="IAE110" s="23"/>
      <c r="IAF110" s="23"/>
      <c r="IAG110" s="23"/>
      <c r="IAH110" s="23"/>
      <c r="IAI110" s="23"/>
      <c r="IAJ110" s="23"/>
      <c r="IAK110" s="23"/>
      <c r="IAL110" s="23"/>
      <c r="IAM110" s="23"/>
      <c r="IAN110" s="23"/>
      <c r="IAO110" s="23"/>
      <c r="IAP110" s="23"/>
      <c r="IAQ110" s="23"/>
      <c r="IAR110" s="23"/>
      <c r="IAS110" s="23"/>
      <c r="IAT110" s="23"/>
      <c r="IAU110" s="23"/>
      <c r="IAV110" s="23"/>
      <c r="IAW110" s="23"/>
      <c r="IAX110" s="23"/>
      <c r="IAY110" s="23"/>
      <c r="IAZ110" s="23"/>
      <c r="IBA110" s="23"/>
      <c r="IBB110" s="23"/>
      <c r="IBC110" s="23"/>
      <c r="IBD110" s="23"/>
      <c r="IBE110" s="23"/>
      <c r="IBF110" s="23"/>
      <c r="IBG110" s="23"/>
      <c r="IBH110" s="23"/>
      <c r="IBI110" s="23"/>
      <c r="IBJ110" s="23"/>
      <c r="IBK110" s="23"/>
      <c r="IBL110" s="23"/>
      <c r="IBM110" s="23"/>
      <c r="IBN110" s="23"/>
      <c r="IBO110" s="23"/>
      <c r="IBP110" s="23"/>
      <c r="IBQ110" s="23"/>
      <c r="IBR110" s="23"/>
      <c r="IBS110" s="23"/>
      <c r="IBT110" s="23"/>
      <c r="IBU110" s="23"/>
      <c r="IBV110" s="23"/>
      <c r="IBW110" s="23"/>
      <c r="IBX110" s="23"/>
      <c r="IBY110" s="23"/>
      <c r="IBZ110" s="23"/>
      <c r="ICA110" s="23"/>
      <c r="ICB110" s="23"/>
      <c r="ICC110" s="23"/>
      <c r="ICD110" s="23"/>
      <c r="ICE110" s="23"/>
      <c r="ICF110" s="23"/>
      <c r="ICG110" s="23"/>
      <c r="ICH110" s="23"/>
      <c r="ICI110" s="23"/>
      <c r="ICJ110" s="23"/>
      <c r="ICK110" s="23"/>
      <c r="ICL110" s="23"/>
      <c r="ICM110" s="23"/>
      <c r="ICN110" s="23"/>
      <c r="ICO110" s="23"/>
      <c r="ICP110" s="23"/>
      <c r="ICQ110" s="23"/>
      <c r="ICR110" s="23"/>
      <c r="ICS110" s="23"/>
      <c r="ICT110" s="23"/>
      <c r="ICU110" s="23"/>
      <c r="ICV110" s="23"/>
      <c r="ICW110" s="23"/>
      <c r="ICX110" s="23"/>
      <c r="ICY110" s="23"/>
      <c r="ICZ110" s="23"/>
      <c r="IDA110" s="23"/>
      <c r="IDB110" s="23"/>
      <c r="IDC110" s="23"/>
      <c r="IDD110" s="23"/>
      <c r="IDE110" s="23"/>
      <c r="IDF110" s="23"/>
      <c r="IDG110" s="23"/>
      <c r="IDH110" s="23"/>
      <c r="IDI110" s="23"/>
      <c r="IDJ110" s="23"/>
      <c r="IDK110" s="23"/>
      <c r="IDL110" s="23"/>
      <c r="IDM110" s="23"/>
      <c r="IDN110" s="23"/>
      <c r="IDO110" s="23"/>
      <c r="IDP110" s="23"/>
      <c r="IDQ110" s="23"/>
      <c r="IDR110" s="23"/>
      <c r="IDS110" s="23"/>
      <c r="IDT110" s="23"/>
      <c r="IDU110" s="23"/>
      <c r="IDV110" s="23"/>
      <c r="IDW110" s="23"/>
      <c r="IDX110" s="23"/>
      <c r="IDY110" s="23"/>
      <c r="IDZ110" s="23"/>
      <c r="IEA110" s="23"/>
      <c r="IEB110" s="23"/>
      <c r="IEC110" s="23"/>
      <c r="IED110" s="23"/>
      <c r="IEE110" s="23"/>
      <c r="IEF110" s="23"/>
      <c r="IEG110" s="23"/>
      <c r="IEH110" s="23"/>
      <c r="IEI110" s="23"/>
      <c r="IEJ110" s="23"/>
      <c r="IEK110" s="23"/>
      <c r="IEL110" s="23"/>
      <c r="IEM110" s="23"/>
      <c r="IEN110" s="23"/>
      <c r="IEO110" s="23"/>
      <c r="IEP110" s="23"/>
      <c r="IEQ110" s="23"/>
      <c r="IER110" s="23"/>
      <c r="IES110" s="23"/>
      <c r="IET110" s="23"/>
      <c r="IEU110" s="23"/>
      <c r="IEV110" s="23"/>
      <c r="IEW110" s="23"/>
      <c r="IEX110" s="23"/>
      <c r="IEY110" s="23"/>
      <c r="IEZ110" s="23"/>
      <c r="IFA110" s="23"/>
      <c r="IFB110" s="23"/>
      <c r="IFC110" s="23"/>
      <c r="IFD110" s="23"/>
      <c r="IFE110" s="23"/>
      <c r="IFF110" s="23"/>
      <c r="IFG110" s="23"/>
      <c r="IFH110" s="23"/>
      <c r="IFI110" s="23"/>
      <c r="IFJ110" s="23"/>
      <c r="IFK110" s="23"/>
      <c r="IFL110" s="23"/>
      <c r="IFM110" s="23"/>
      <c r="IFN110" s="23"/>
      <c r="IFO110" s="23"/>
      <c r="IFP110" s="23"/>
      <c r="IFQ110" s="23"/>
      <c r="IFR110" s="23"/>
      <c r="IFS110" s="23"/>
      <c r="IFT110" s="23"/>
      <c r="IFU110" s="23"/>
      <c r="IFV110" s="23"/>
      <c r="IFW110" s="23"/>
      <c r="IFX110" s="23"/>
      <c r="IFY110" s="23"/>
      <c r="IFZ110" s="23"/>
      <c r="IGA110" s="23"/>
      <c r="IGB110" s="23"/>
      <c r="IGC110" s="23"/>
      <c r="IGD110" s="23"/>
      <c r="IGE110" s="23"/>
      <c r="IGF110" s="23"/>
      <c r="IGG110" s="23"/>
      <c r="IGH110" s="23"/>
      <c r="IGI110" s="23"/>
      <c r="IGJ110" s="23"/>
      <c r="IGK110" s="23"/>
      <c r="IGL110" s="23"/>
      <c r="IGM110" s="23"/>
      <c r="IGN110" s="23"/>
      <c r="IGO110" s="23"/>
      <c r="IGP110" s="23"/>
      <c r="IGQ110" s="23"/>
      <c r="IGR110" s="23"/>
      <c r="IGS110" s="23"/>
      <c r="IGT110" s="23"/>
      <c r="IGU110" s="23"/>
      <c r="IGV110" s="23"/>
      <c r="IGW110" s="23"/>
      <c r="IGX110" s="23"/>
      <c r="IGY110" s="23"/>
      <c r="IGZ110" s="23"/>
      <c r="IHA110" s="23"/>
      <c r="IHB110" s="23"/>
      <c r="IHC110" s="23"/>
      <c r="IHD110" s="23"/>
      <c r="IHE110" s="23"/>
      <c r="IHF110" s="23"/>
      <c r="IHG110" s="23"/>
      <c r="IHH110" s="23"/>
      <c r="IHI110" s="23"/>
      <c r="IHJ110" s="23"/>
      <c r="IHK110" s="23"/>
      <c r="IHL110" s="23"/>
      <c r="IHM110" s="23"/>
      <c r="IHN110" s="23"/>
      <c r="IHO110" s="23"/>
      <c r="IHP110" s="23"/>
      <c r="IHQ110" s="23"/>
      <c r="IHR110" s="23"/>
      <c r="IHS110" s="23"/>
      <c r="IHT110" s="23"/>
      <c r="IHU110" s="23"/>
      <c r="IHV110" s="23"/>
      <c r="IHW110" s="23"/>
      <c r="IHX110" s="23"/>
      <c r="IHY110" s="23"/>
      <c r="IHZ110" s="23"/>
      <c r="IIA110" s="23"/>
      <c r="IIB110" s="23"/>
      <c r="IIC110" s="23"/>
      <c r="IID110" s="23"/>
      <c r="IIE110" s="23"/>
      <c r="IIF110" s="23"/>
      <c r="IIG110" s="23"/>
      <c r="IIH110" s="23"/>
      <c r="III110" s="23"/>
      <c r="IIJ110" s="23"/>
      <c r="IIK110" s="23"/>
      <c r="IIL110" s="23"/>
      <c r="IIM110" s="23"/>
      <c r="IIN110" s="23"/>
      <c r="IIO110" s="23"/>
      <c r="IIP110" s="23"/>
      <c r="IIQ110" s="23"/>
      <c r="IIR110" s="23"/>
      <c r="IIS110" s="23"/>
      <c r="IIT110" s="23"/>
      <c r="IIU110" s="23"/>
      <c r="IIV110" s="23"/>
      <c r="IIW110" s="23"/>
      <c r="IIX110" s="23"/>
      <c r="IIY110" s="23"/>
      <c r="IIZ110" s="23"/>
      <c r="IJA110" s="23"/>
      <c r="IJB110" s="23"/>
      <c r="IJC110" s="23"/>
      <c r="IJD110" s="23"/>
      <c r="IJE110" s="23"/>
      <c r="IJF110" s="23"/>
      <c r="IJG110" s="23"/>
      <c r="IJH110" s="23"/>
      <c r="IJI110" s="23"/>
      <c r="IJJ110" s="23"/>
      <c r="IJK110" s="23"/>
      <c r="IJL110" s="23"/>
      <c r="IJM110" s="23"/>
      <c r="IJN110" s="23"/>
      <c r="IJO110" s="23"/>
      <c r="IJP110" s="23"/>
      <c r="IJQ110" s="23"/>
      <c r="IJR110" s="23"/>
      <c r="IJS110" s="23"/>
      <c r="IJT110" s="23"/>
      <c r="IJU110" s="23"/>
      <c r="IJV110" s="23"/>
      <c r="IJW110" s="23"/>
      <c r="IJX110" s="23"/>
      <c r="IJY110" s="23"/>
      <c r="IJZ110" s="23"/>
      <c r="IKA110" s="23"/>
      <c r="IKB110" s="23"/>
      <c r="IKC110" s="23"/>
      <c r="IKD110" s="23"/>
      <c r="IKE110" s="23"/>
      <c r="IKF110" s="23"/>
      <c r="IKG110" s="23"/>
      <c r="IKH110" s="23"/>
      <c r="IKI110" s="23"/>
      <c r="IKJ110" s="23"/>
      <c r="IKK110" s="23"/>
      <c r="IKL110" s="23"/>
      <c r="IKM110" s="23"/>
      <c r="IKN110" s="23"/>
      <c r="IKO110" s="23"/>
      <c r="IKP110" s="23"/>
      <c r="IKQ110" s="23"/>
      <c r="IKR110" s="23"/>
      <c r="IKS110" s="23"/>
      <c r="IKT110" s="23"/>
      <c r="IKU110" s="23"/>
      <c r="IKV110" s="23"/>
      <c r="IKW110" s="23"/>
      <c r="IKX110" s="23"/>
      <c r="IKY110" s="23"/>
      <c r="IKZ110" s="23"/>
      <c r="ILA110" s="23"/>
      <c r="ILB110" s="23"/>
      <c r="ILC110" s="23"/>
      <c r="ILD110" s="23"/>
      <c r="ILE110" s="23"/>
      <c r="ILF110" s="23"/>
      <c r="ILG110" s="23"/>
      <c r="ILH110" s="23"/>
      <c r="ILI110" s="23"/>
      <c r="ILJ110" s="23"/>
      <c r="ILK110" s="23"/>
      <c r="ILL110" s="23"/>
      <c r="ILM110" s="23"/>
      <c r="ILN110" s="23"/>
      <c r="ILO110" s="23"/>
      <c r="ILP110" s="23"/>
      <c r="ILQ110" s="23"/>
      <c r="ILR110" s="23"/>
      <c r="ILS110" s="23"/>
      <c r="ILT110" s="23"/>
      <c r="ILU110" s="23"/>
      <c r="ILV110" s="23"/>
      <c r="ILW110" s="23"/>
      <c r="ILX110" s="23"/>
      <c r="ILY110" s="23"/>
      <c r="ILZ110" s="23"/>
      <c r="IMA110" s="23"/>
      <c r="IMB110" s="23"/>
      <c r="IMC110" s="23"/>
      <c r="IMD110" s="23"/>
      <c r="IME110" s="23"/>
      <c r="IMF110" s="23"/>
      <c r="IMG110" s="23"/>
      <c r="IMH110" s="23"/>
      <c r="IMI110" s="23"/>
      <c r="IMJ110" s="23"/>
      <c r="IMK110" s="23"/>
      <c r="IML110" s="23"/>
      <c r="IMM110" s="23"/>
      <c r="IMN110" s="23"/>
      <c r="IMO110" s="23"/>
      <c r="IMP110" s="23"/>
      <c r="IMQ110" s="23"/>
      <c r="IMR110" s="23"/>
      <c r="IMS110" s="23"/>
      <c r="IMT110" s="23"/>
      <c r="IMU110" s="23"/>
      <c r="IMV110" s="23"/>
      <c r="IMW110" s="23"/>
      <c r="IMX110" s="23"/>
      <c r="IMY110" s="23"/>
      <c r="IMZ110" s="23"/>
      <c r="INA110" s="23"/>
      <c r="INB110" s="23"/>
      <c r="INC110" s="23"/>
      <c r="IND110" s="23"/>
      <c r="INE110" s="23"/>
      <c r="INF110" s="23"/>
      <c r="ING110" s="23"/>
      <c r="INH110" s="23"/>
      <c r="INI110" s="23"/>
      <c r="INJ110" s="23"/>
      <c r="INK110" s="23"/>
      <c r="INL110" s="23"/>
      <c r="INM110" s="23"/>
      <c r="INN110" s="23"/>
      <c r="INO110" s="23"/>
      <c r="INP110" s="23"/>
      <c r="INQ110" s="23"/>
      <c r="INR110" s="23"/>
      <c r="INS110" s="23"/>
      <c r="INT110" s="23"/>
      <c r="INU110" s="23"/>
      <c r="INV110" s="23"/>
      <c r="INW110" s="23"/>
      <c r="INX110" s="23"/>
      <c r="INY110" s="23"/>
      <c r="INZ110" s="23"/>
      <c r="IOA110" s="23"/>
      <c r="IOB110" s="23"/>
      <c r="IOC110" s="23"/>
      <c r="IOD110" s="23"/>
      <c r="IOE110" s="23"/>
      <c r="IOF110" s="23"/>
      <c r="IOG110" s="23"/>
      <c r="IOH110" s="23"/>
      <c r="IOI110" s="23"/>
      <c r="IOJ110" s="23"/>
      <c r="IOK110" s="23"/>
      <c r="IOL110" s="23"/>
      <c r="IOM110" s="23"/>
      <c r="ION110" s="23"/>
      <c r="IOO110" s="23"/>
      <c r="IOP110" s="23"/>
      <c r="IOQ110" s="23"/>
      <c r="IOR110" s="23"/>
      <c r="IOS110" s="23"/>
      <c r="IOT110" s="23"/>
      <c r="IOU110" s="23"/>
      <c r="IOV110" s="23"/>
      <c r="IOW110" s="23"/>
      <c r="IOX110" s="23"/>
      <c r="IOY110" s="23"/>
      <c r="IOZ110" s="23"/>
      <c r="IPA110" s="23"/>
      <c r="IPB110" s="23"/>
      <c r="IPC110" s="23"/>
      <c r="IPD110" s="23"/>
      <c r="IPE110" s="23"/>
      <c r="IPF110" s="23"/>
      <c r="IPG110" s="23"/>
      <c r="IPH110" s="23"/>
      <c r="IPI110" s="23"/>
      <c r="IPJ110" s="23"/>
      <c r="IPK110" s="23"/>
      <c r="IPL110" s="23"/>
      <c r="IPM110" s="23"/>
      <c r="IPN110" s="23"/>
      <c r="IPO110" s="23"/>
      <c r="IPP110" s="23"/>
      <c r="IPQ110" s="23"/>
      <c r="IPR110" s="23"/>
      <c r="IPS110" s="23"/>
      <c r="IPT110" s="23"/>
      <c r="IPU110" s="23"/>
      <c r="IPV110" s="23"/>
      <c r="IPW110" s="23"/>
      <c r="IPX110" s="23"/>
      <c r="IPY110" s="23"/>
      <c r="IPZ110" s="23"/>
      <c r="IQA110" s="23"/>
      <c r="IQB110" s="23"/>
      <c r="IQC110" s="23"/>
      <c r="IQD110" s="23"/>
      <c r="IQE110" s="23"/>
      <c r="IQF110" s="23"/>
      <c r="IQG110" s="23"/>
      <c r="IQH110" s="23"/>
      <c r="IQI110" s="23"/>
      <c r="IQJ110" s="23"/>
      <c r="IQK110" s="23"/>
      <c r="IQL110" s="23"/>
      <c r="IQM110" s="23"/>
      <c r="IQN110" s="23"/>
      <c r="IQO110" s="23"/>
      <c r="IQP110" s="23"/>
      <c r="IQQ110" s="23"/>
      <c r="IQR110" s="23"/>
      <c r="IQS110" s="23"/>
      <c r="IQT110" s="23"/>
      <c r="IQU110" s="23"/>
      <c r="IQV110" s="23"/>
      <c r="IQW110" s="23"/>
      <c r="IQX110" s="23"/>
      <c r="IQY110" s="23"/>
      <c r="IQZ110" s="23"/>
      <c r="IRA110" s="23"/>
      <c r="IRB110" s="23"/>
      <c r="IRC110" s="23"/>
      <c r="IRD110" s="23"/>
      <c r="IRE110" s="23"/>
      <c r="IRF110" s="23"/>
      <c r="IRG110" s="23"/>
      <c r="IRH110" s="23"/>
      <c r="IRI110" s="23"/>
      <c r="IRJ110" s="23"/>
      <c r="IRK110" s="23"/>
      <c r="IRL110" s="23"/>
      <c r="IRM110" s="23"/>
      <c r="IRN110" s="23"/>
      <c r="IRO110" s="23"/>
      <c r="IRP110" s="23"/>
      <c r="IRQ110" s="23"/>
      <c r="IRR110" s="23"/>
      <c r="IRS110" s="23"/>
      <c r="IRT110" s="23"/>
      <c r="IRU110" s="23"/>
      <c r="IRV110" s="23"/>
      <c r="IRW110" s="23"/>
      <c r="IRX110" s="23"/>
      <c r="IRY110" s="23"/>
      <c r="IRZ110" s="23"/>
      <c r="ISA110" s="23"/>
      <c r="ISB110" s="23"/>
      <c r="ISC110" s="23"/>
      <c r="ISD110" s="23"/>
      <c r="ISE110" s="23"/>
      <c r="ISF110" s="23"/>
      <c r="ISG110" s="23"/>
      <c r="ISH110" s="23"/>
      <c r="ISI110" s="23"/>
      <c r="ISJ110" s="23"/>
      <c r="ISK110" s="23"/>
      <c r="ISL110" s="23"/>
      <c r="ISM110" s="23"/>
      <c r="ISN110" s="23"/>
      <c r="ISO110" s="23"/>
      <c r="ISP110" s="23"/>
      <c r="ISQ110" s="23"/>
      <c r="ISR110" s="23"/>
      <c r="ISS110" s="23"/>
      <c r="IST110" s="23"/>
      <c r="ISU110" s="23"/>
      <c r="ISV110" s="23"/>
      <c r="ISW110" s="23"/>
      <c r="ISX110" s="23"/>
      <c r="ISY110" s="23"/>
      <c r="ISZ110" s="23"/>
      <c r="ITA110" s="23"/>
      <c r="ITB110" s="23"/>
      <c r="ITC110" s="23"/>
      <c r="ITD110" s="23"/>
      <c r="ITE110" s="23"/>
      <c r="ITF110" s="23"/>
      <c r="ITG110" s="23"/>
      <c r="ITH110" s="23"/>
      <c r="ITI110" s="23"/>
      <c r="ITJ110" s="23"/>
      <c r="ITK110" s="23"/>
      <c r="ITL110" s="23"/>
      <c r="ITM110" s="23"/>
      <c r="ITN110" s="23"/>
      <c r="ITO110" s="23"/>
      <c r="ITP110" s="23"/>
      <c r="ITQ110" s="23"/>
      <c r="ITR110" s="23"/>
      <c r="ITS110" s="23"/>
      <c r="ITT110" s="23"/>
      <c r="ITU110" s="23"/>
      <c r="ITV110" s="23"/>
      <c r="ITW110" s="23"/>
      <c r="ITX110" s="23"/>
      <c r="ITY110" s="23"/>
      <c r="ITZ110" s="23"/>
      <c r="IUA110" s="23"/>
      <c r="IUB110" s="23"/>
      <c r="IUC110" s="23"/>
      <c r="IUD110" s="23"/>
      <c r="IUE110" s="23"/>
      <c r="IUF110" s="23"/>
      <c r="IUG110" s="23"/>
      <c r="IUH110" s="23"/>
      <c r="IUI110" s="23"/>
      <c r="IUJ110" s="23"/>
      <c r="IUK110" s="23"/>
      <c r="IUL110" s="23"/>
      <c r="IUM110" s="23"/>
      <c r="IUN110" s="23"/>
      <c r="IUO110" s="23"/>
      <c r="IUP110" s="23"/>
      <c r="IUQ110" s="23"/>
      <c r="IUR110" s="23"/>
      <c r="IUS110" s="23"/>
      <c r="IUT110" s="23"/>
      <c r="IUU110" s="23"/>
      <c r="IUV110" s="23"/>
      <c r="IUW110" s="23"/>
      <c r="IUX110" s="23"/>
      <c r="IUY110" s="23"/>
      <c r="IUZ110" s="23"/>
      <c r="IVA110" s="23"/>
      <c r="IVB110" s="23"/>
      <c r="IVC110" s="23"/>
      <c r="IVD110" s="23"/>
      <c r="IVE110" s="23"/>
      <c r="IVF110" s="23"/>
      <c r="IVG110" s="23"/>
      <c r="IVH110" s="23"/>
      <c r="IVI110" s="23"/>
      <c r="IVJ110" s="23"/>
      <c r="IVK110" s="23"/>
      <c r="IVL110" s="23"/>
      <c r="IVM110" s="23"/>
      <c r="IVN110" s="23"/>
      <c r="IVO110" s="23"/>
      <c r="IVP110" s="23"/>
      <c r="IVQ110" s="23"/>
      <c r="IVR110" s="23"/>
      <c r="IVS110" s="23"/>
      <c r="IVT110" s="23"/>
      <c r="IVU110" s="23"/>
      <c r="IVV110" s="23"/>
      <c r="IVW110" s="23"/>
      <c r="IVX110" s="23"/>
      <c r="IVY110" s="23"/>
      <c r="IVZ110" s="23"/>
      <c r="IWA110" s="23"/>
      <c r="IWB110" s="23"/>
      <c r="IWC110" s="23"/>
      <c r="IWD110" s="23"/>
      <c r="IWE110" s="23"/>
      <c r="IWF110" s="23"/>
      <c r="IWG110" s="23"/>
      <c r="IWH110" s="23"/>
      <c r="IWI110" s="23"/>
      <c r="IWJ110" s="23"/>
      <c r="IWK110" s="23"/>
      <c r="IWL110" s="23"/>
      <c r="IWM110" s="23"/>
      <c r="IWN110" s="23"/>
      <c r="IWO110" s="23"/>
      <c r="IWP110" s="23"/>
      <c r="IWQ110" s="23"/>
      <c r="IWR110" s="23"/>
      <c r="IWS110" s="23"/>
      <c r="IWT110" s="23"/>
      <c r="IWU110" s="23"/>
      <c r="IWV110" s="23"/>
      <c r="IWW110" s="23"/>
      <c r="IWX110" s="23"/>
      <c r="IWY110" s="23"/>
      <c r="IWZ110" s="23"/>
      <c r="IXA110" s="23"/>
      <c r="IXB110" s="23"/>
      <c r="IXC110" s="23"/>
      <c r="IXD110" s="23"/>
      <c r="IXE110" s="23"/>
      <c r="IXF110" s="23"/>
      <c r="IXG110" s="23"/>
      <c r="IXH110" s="23"/>
      <c r="IXI110" s="23"/>
      <c r="IXJ110" s="23"/>
      <c r="IXK110" s="23"/>
      <c r="IXL110" s="23"/>
      <c r="IXM110" s="23"/>
      <c r="IXN110" s="23"/>
      <c r="IXO110" s="23"/>
      <c r="IXP110" s="23"/>
      <c r="IXQ110" s="23"/>
      <c r="IXR110" s="23"/>
      <c r="IXS110" s="23"/>
      <c r="IXT110" s="23"/>
      <c r="IXU110" s="23"/>
      <c r="IXV110" s="23"/>
      <c r="IXW110" s="23"/>
      <c r="IXX110" s="23"/>
      <c r="IXY110" s="23"/>
      <c r="IXZ110" s="23"/>
      <c r="IYA110" s="23"/>
      <c r="IYB110" s="23"/>
      <c r="IYC110" s="23"/>
      <c r="IYD110" s="23"/>
      <c r="IYE110" s="23"/>
      <c r="IYF110" s="23"/>
      <c r="IYG110" s="23"/>
      <c r="IYH110" s="23"/>
      <c r="IYI110" s="23"/>
      <c r="IYJ110" s="23"/>
      <c r="IYK110" s="23"/>
      <c r="IYL110" s="23"/>
      <c r="IYM110" s="23"/>
      <c r="IYN110" s="23"/>
      <c r="IYO110" s="23"/>
      <c r="IYP110" s="23"/>
      <c r="IYQ110" s="23"/>
      <c r="IYR110" s="23"/>
      <c r="IYS110" s="23"/>
      <c r="IYT110" s="23"/>
      <c r="IYU110" s="23"/>
      <c r="IYV110" s="23"/>
      <c r="IYW110" s="23"/>
      <c r="IYX110" s="23"/>
      <c r="IYY110" s="23"/>
      <c r="IYZ110" s="23"/>
      <c r="IZA110" s="23"/>
      <c r="IZB110" s="23"/>
      <c r="IZC110" s="23"/>
      <c r="IZD110" s="23"/>
      <c r="IZE110" s="23"/>
      <c r="IZF110" s="23"/>
      <c r="IZG110" s="23"/>
      <c r="IZH110" s="23"/>
      <c r="IZI110" s="23"/>
      <c r="IZJ110" s="23"/>
      <c r="IZK110" s="23"/>
      <c r="IZL110" s="23"/>
      <c r="IZM110" s="23"/>
      <c r="IZN110" s="23"/>
      <c r="IZO110" s="23"/>
      <c r="IZP110" s="23"/>
      <c r="IZQ110" s="23"/>
      <c r="IZR110" s="23"/>
      <c r="IZS110" s="23"/>
      <c r="IZT110" s="23"/>
      <c r="IZU110" s="23"/>
      <c r="IZV110" s="23"/>
      <c r="IZW110" s="23"/>
      <c r="IZX110" s="23"/>
      <c r="IZY110" s="23"/>
      <c r="IZZ110" s="23"/>
      <c r="JAA110" s="23"/>
      <c r="JAB110" s="23"/>
      <c r="JAC110" s="23"/>
      <c r="JAD110" s="23"/>
      <c r="JAE110" s="23"/>
      <c r="JAF110" s="23"/>
      <c r="JAG110" s="23"/>
      <c r="JAH110" s="23"/>
      <c r="JAI110" s="23"/>
      <c r="JAJ110" s="23"/>
      <c r="JAK110" s="23"/>
      <c r="JAL110" s="23"/>
      <c r="JAM110" s="23"/>
      <c r="JAN110" s="23"/>
      <c r="JAO110" s="23"/>
      <c r="JAP110" s="23"/>
      <c r="JAQ110" s="23"/>
      <c r="JAR110" s="23"/>
      <c r="JAS110" s="23"/>
      <c r="JAT110" s="23"/>
      <c r="JAU110" s="23"/>
      <c r="JAV110" s="23"/>
      <c r="JAW110" s="23"/>
      <c r="JAX110" s="23"/>
      <c r="JAY110" s="23"/>
      <c r="JAZ110" s="23"/>
      <c r="JBA110" s="23"/>
      <c r="JBB110" s="23"/>
      <c r="JBC110" s="23"/>
      <c r="JBD110" s="23"/>
      <c r="JBE110" s="23"/>
      <c r="JBF110" s="23"/>
      <c r="JBG110" s="23"/>
      <c r="JBH110" s="23"/>
      <c r="JBI110" s="23"/>
      <c r="JBJ110" s="23"/>
      <c r="JBK110" s="23"/>
      <c r="JBL110" s="23"/>
      <c r="JBM110" s="23"/>
      <c r="JBN110" s="23"/>
      <c r="JBO110" s="23"/>
      <c r="JBP110" s="23"/>
      <c r="JBQ110" s="23"/>
      <c r="JBR110" s="23"/>
      <c r="JBS110" s="23"/>
      <c r="JBT110" s="23"/>
      <c r="JBU110" s="23"/>
      <c r="JBV110" s="23"/>
      <c r="JBW110" s="23"/>
      <c r="JBX110" s="23"/>
      <c r="JBY110" s="23"/>
      <c r="JBZ110" s="23"/>
      <c r="JCA110" s="23"/>
      <c r="JCB110" s="23"/>
      <c r="JCC110" s="23"/>
      <c r="JCD110" s="23"/>
      <c r="JCE110" s="23"/>
      <c r="JCF110" s="23"/>
      <c r="JCG110" s="23"/>
      <c r="JCH110" s="23"/>
      <c r="JCI110" s="23"/>
      <c r="JCJ110" s="23"/>
      <c r="JCK110" s="23"/>
      <c r="JCL110" s="23"/>
      <c r="JCM110" s="23"/>
      <c r="JCN110" s="23"/>
      <c r="JCO110" s="23"/>
      <c r="JCP110" s="23"/>
      <c r="JCQ110" s="23"/>
      <c r="JCR110" s="23"/>
      <c r="JCS110" s="23"/>
      <c r="JCT110" s="23"/>
      <c r="JCU110" s="23"/>
      <c r="JCV110" s="23"/>
      <c r="JCW110" s="23"/>
      <c r="JCX110" s="23"/>
      <c r="JCY110" s="23"/>
      <c r="JCZ110" s="23"/>
      <c r="JDA110" s="23"/>
      <c r="JDB110" s="23"/>
      <c r="JDC110" s="23"/>
      <c r="JDD110" s="23"/>
      <c r="JDE110" s="23"/>
      <c r="JDF110" s="23"/>
      <c r="JDG110" s="23"/>
      <c r="JDH110" s="23"/>
      <c r="JDI110" s="23"/>
      <c r="JDJ110" s="23"/>
      <c r="JDK110" s="23"/>
      <c r="JDL110" s="23"/>
      <c r="JDM110" s="23"/>
      <c r="JDN110" s="23"/>
      <c r="JDO110" s="23"/>
      <c r="JDP110" s="23"/>
      <c r="JDQ110" s="23"/>
      <c r="JDR110" s="23"/>
      <c r="JDS110" s="23"/>
      <c r="JDT110" s="23"/>
      <c r="JDU110" s="23"/>
      <c r="JDV110" s="23"/>
      <c r="JDW110" s="23"/>
      <c r="JDX110" s="23"/>
      <c r="JDY110" s="23"/>
      <c r="JDZ110" s="23"/>
      <c r="JEA110" s="23"/>
      <c r="JEB110" s="23"/>
      <c r="JEC110" s="23"/>
      <c r="JED110" s="23"/>
      <c r="JEE110" s="23"/>
      <c r="JEF110" s="23"/>
      <c r="JEG110" s="23"/>
      <c r="JEH110" s="23"/>
      <c r="JEI110" s="23"/>
      <c r="JEJ110" s="23"/>
      <c r="JEK110" s="23"/>
      <c r="JEL110" s="23"/>
      <c r="JEM110" s="23"/>
      <c r="JEN110" s="23"/>
      <c r="JEO110" s="23"/>
      <c r="JEP110" s="23"/>
      <c r="JEQ110" s="23"/>
      <c r="JER110" s="23"/>
      <c r="JES110" s="23"/>
      <c r="JET110" s="23"/>
      <c r="JEU110" s="23"/>
      <c r="JEV110" s="23"/>
      <c r="JEW110" s="23"/>
      <c r="JEX110" s="23"/>
      <c r="JEY110" s="23"/>
      <c r="JEZ110" s="23"/>
      <c r="JFA110" s="23"/>
      <c r="JFB110" s="23"/>
      <c r="JFC110" s="23"/>
      <c r="JFD110" s="23"/>
      <c r="JFE110" s="23"/>
      <c r="JFF110" s="23"/>
      <c r="JFG110" s="23"/>
      <c r="JFH110" s="23"/>
      <c r="JFI110" s="23"/>
      <c r="JFJ110" s="23"/>
      <c r="JFK110" s="23"/>
      <c r="JFL110" s="23"/>
      <c r="JFM110" s="23"/>
      <c r="JFN110" s="23"/>
      <c r="JFO110" s="23"/>
      <c r="JFP110" s="23"/>
      <c r="JFQ110" s="23"/>
      <c r="JFR110" s="23"/>
      <c r="JFS110" s="23"/>
      <c r="JFT110" s="23"/>
      <c r="JFU110" s="23"/>
      <c r="JFV110" s="23"/>
      <c r="JFW110" s="23"/>
      <c r="JFX110" s="23"/>
      <c r="JFY110" s="23"/>
      <c r="JFZ110" s="23"/>
      <c r="JGA110" s="23"/>
      <c r="JGB110" s="23"/>
      <c r="JGC110" s="23"/>
      <c r="JGD110" s="23"/>
      <c r="JGE110" s="23"/>
      <c r="JGF110" s="23"/>
      <c r="JGG110" s="23"/>
      <c r="JGH110" s="23"/>
      <c r="JGI110" s="23"/>
      <c r="JGJ110" s="23"/>
      <c r="JGK110" s="23"/>
      <c r="JGL110" s="23"/>
      <c r="JGM110" s="23"/>
      <c r="JGN110" s="23"/>
      <c r="JGO110" s="23"/>
      <c r="JGP110" s="23"/>
      <c r="JGQ110" s="23"/>
      <c r="JGR110" s="23"/>
      <c r="JGS110" s="23"/>
      <c r="JGT110" s="23"/>
      <c r="JGU110" s="23"/>
      <c r="JGV110" s="23"/>
      <c r="JGW110" s="23"/>
      <c r="JGX110" s="23"/>
      <c r="JGY110" s="23"/>
      <c r="JGZ110" s="23"/>
      <c r="JHA110" s="23"/>
      <c r="JHB110" s="23"/>
      <c r="JHC110" s="23"/>
      <c r="JHD110" s="23"/>
      <c r="JHE110" s="23"/>
      <c r="JHF110" s="23"/>
      <c r="JHG110" s="23"/>
      <c r="JHH110" s="23"/>
      <c r="JHI110" s="23"/>
      <c r="JHJ110" s="23"/>
      <c r="JHK110" s="23"/>
      <c r="JHL110" s="23"/>
      <c r="JHM110" s="23"/>
      <c r="JHN110" s="23"/>
      <c r="JHO110" s="23"/>
      <c r="JHP110" s="23"/>
      <c r="JHQ110" s="23"/>
      <c r="JHR110" s="23"/>
      <c r="JHS110" s="23"/>
      <c r="JHT110" s="23"/>
      <c r="JHU110" s="23"/>
      <c r="JHV110" s="23"/>
      <c r="JHW110" s="23"/>
      <c r="JHX110" s="23"/>
      <c r="JHY110" s="23"/>
      <c r="JHZ110" s="23"/>
      <c r="JIA110" s="23"/>
      <c r="JIB110" s="23"/>
      <c r="JIC110" s="23"/>
      <c r="JID110" s="23"/>
      <c r="JIE110" s="23"/>
      <c r="JIF110" s="23"/>
      <c r="JIG110" s="23"/>
      <c r="JIH110" s="23"/>
      <c r="JII110" s="23"/>
      <c r="JIJ110" s="23"/>
      <c r="JIK110" s="23"/>
      <c r="JIL110" s="23"/>
      <c r="JIM110" s="23"/>
      <c r="JIN110" s="23"/>
      <c r="JIO110" s="23"/>
      <c r="JIP110" s="23"/>
      <c r="JIQ110" s="23"/>
      <c r="JIR110" s="23"/>
      <c r="JIS110" s="23"/>
      <c r="JIT110" s="23"/>
      <c r="JIU110" s="23"/>
      <c r="JIV110" s="23"/>
      <c r="JIW110" s="23"/>
      <c r="JIX110" s="23"/>
      <c r="JIY110" s="23"/>
      <c r="JIZ110" s="23"/>
      <c r="JJA110" s="23"/>
      <c r="JJB110" s="23"/>
      <c r="JJC110" s="23"/>
      <c r="JJD110" s="23"/>
      <c r="JJE110" s="23"/>
      <c r="JJF110" s="23"/>
      <c r="JJG110" s="23"/>
      <c r="JJH110" s="23"/>
      <c r="JJI110" s="23"/>
      <c r="JJJ110" s="23"/>
      <c r="JJK110" s="23"/>
      <c r="JJL110" s="23"/>
      <c r="JJM110" s="23"/>
      <c r="JJN110" s="23"/>
      <c r="JJO110" s="23"/>
      <c r="JJP110" s="23"/>
      <c r="JJQ110" s="23"/>
      <c r="JJR110" s="23"/>
      <c r="JJS110" s="23"/>
      <c r="JJT110" s="23"/>
      <c r="JJU110" s="23"/>
      <c r="JJV110" s="23"/>
      <c r="JJW110" s="23"/>
      <c r="JJX110" s="23"/>
      <c r="JJY110" s="23"/>
      <c r="JJZ110" s="23"/>
      <c r="JKA110" s="23"/>
      <c r="JKB110" s="23"/>
      <c r="JKC110" s="23"/>
      <c r="JKD110" s="23"/>
      <c r="JKE110" s="23"/>
      <c r="JKF110" s="23"/>
      <c r="JKG110" s="23"/>
      <c r="JKH110" s="23"/>
      <c r="JKI110" s="23"/>
      <c r="JKJ110" s="23"/>
      <c r="JKK110" s="23"/>
      <c r="JKL110" s="23"/>
      <c r="JKM110" s="23"/>
      <c r="JKN110" s="23"/>
      <c r="JKO110" s="23"/>
      <c r="JKP110" s="23"/>
      <c r="JKQ110" s="23"/>
      <c r="JKR110" s="23"/>
      <c r="JKS110" s="23"/>
      <c r="JKT110" s="23"/>
      <c r="JKU110" s="23"/>
      <c r="JKV110" s="23"/>
      <c r="JKW110" s="23"/>
      <c r="JKX110" s="23"/>
      <c r="JKY110" s="23"/>
      <c r="JKZ110" s="23"/>
      <c r="JLA110" s="23"/>
      <c r="JLB110" s="23"/>
      <c r="JLC110" s="23"/>
      <c r="JLD110" s="23"/>
      <c r="JLE110" s="23"/>
      <c r="JLF110" s="23"/>
      <c r="JLG110" s="23"/>
      <c r="JLH110" s="23"/>
      <c r="JLI110" s="23"/>
      <c r="JLJ110" s="23"/>
      <c r="JLK110" s="23"/>
      <c r="JLL110" s="23"/>
      <c r="JLM110" s="23"/>
      <c r="JLN110" s="23"/>
      <c r="JLO110" s="23"/>
      <c r="JLP110" s="23"/>
      <c r="JLQ110" s="23"/>
      <c r="JLR110" s="23"/>
      <c r="JLS110" s="23"/>
      <c r="JLT110" s="23"/>
      <c r="JLU110" s="23"/>
      <c r="JLV110" s="23"/>
      <c r="JLW110" s="23"/>
      <c r="JLX110" s="23"/>
      <c r="JLY110" s="23"/>
      <c r="JLZ110" s="23"/>
      <c r="JMA110" s="23"/>
      <c r="JMB110" s="23"/>
      <c r="JMC110" s="23"/>
      <c r="JMD110" s="23"/>
      <c r="JME110" s="23"/>
      <c r="JMF110" s="23"/>
      <c r="JMG110" s="23"/>
      <c r="JMH110" s="23"/>
      <c r="JMI110" s="23"/>
      <c r="JMJ110" s="23"/>
      <c r="JMK110" s="23"/>
      <c r="JML110" s="23"/>
      <c r="JMM110" s="23"/>
      <c r="JMN110" s="23"/>
      <c r="JMO110" s="23"/>
      <c r="JMP110" s="23"/>
      <c r="JMQ110" s="23"/>
      <c r="JMR110" s="23"/>
      <c r="JMS110" s="23"/>
      <c r="JMT110" s="23"/>
      <c r="JMU110" s="23"/>
      <c r="JMV110" s="23"/>
      <c r="JMW110" s="23"/>
      <c r="JMX110" s="23"/>
      <c r="JMY110" s="23"/>
      <c r="JMZ110" s="23"/>
      <c r="JNA110" s="23"/>
      <c r="JNB110" s="23"/>
      <c r="JNC110" s="23"/>
      <c r="JND110" s="23"/>
      <c r="JNE110" s="23"/>
      <c r="JNF110" s="23"/>
      <c r="JNG110" s="23"/>
      <c r="JNH110" s="23"/>
      <c r="JNI110" s="23"/>
      <c r="JNJ110" s="23"/>
      <c r="JNK110" s="23"/>
      <c r="JNL110" s="23"/>
      <c r="JNM110" s="23"/>
      <c r="JNN110" s="23"/>
      <c r="JNO110" s="23"/>
      <c r="JNP110" s="23"/>
      <c r="JNQ110" s="23"/>
      <c r="JNR110" s="23"/>
      <c r="JNS110" s="23"/>
      <c r="JNT110" s="23"/>
      <c r="JNU110" s="23"/>
      <c r="JNV110" s="23"/>
      <c r="JNW110" s="23"/>
      <c r="JNX110" s="23"/>
      <c r="JNY110" s="23"/>
      <c r="JNZ110" s="23"/>
      <c r="JOA110" s="23"/>
      <c r="JOB110" s="23"/>
      <c r="JOC110" s="23"/>
      <c r="JOD110" s="23"/>
      <c r="JOE110" s="23"/>
      <c r="JOF110" s="23"/>
      <c r="JOG110" s="23"/>
      <c r="JOH110" s="23"/>
      <c r="JOI110" s="23"/>
      <c r="JOJ110" s="23"/>
      <c r="JOK110" s="23"/>
      <c r="JOL110" s="23"/>
      <c r="JOM110" s="23"/>
      <c r="JON110" s="23"/>
      <c r="JOO110" s="23"/>
      <c r="JOP110" s="23"/>
      <c r="JOQ110" s="23"/>
      <c r="JOR110" s="23"/>
      <c r="JOS110" s="23"/>
      <c r="JOT110" s="23"/>
      <c r="JOU110" s="23"/>
      <c r="JOV110" s="23"/>
      <c r="JOW110" s="23"/>
      <c r="JOX110" s="23"/>
      <c r="JOY110" s="23"/>
      <c r="JOZ110" s="23"/>
      <c r="JPA110" s="23"/>
      <c r="JPB110" s="23"/>
      <c r="JPC110" s="23"/>
      <c r="JPD110" s="23"/>
      <c r="JPE110" s="23"/>
      <c r="JPF110" s="23"/>
      <c r="JPG110" s="23"/>
      <c r="JPH110" s="23"/>
      <c r="JPI110" s="23"/>
      <c r="JPJ110" s="23"/>
      <c r="JPK110" s="23"/>
      <c r="JPL110" s="23"/>
      <c r="JPM110" s="23"/>
      <c r="JPN110" s="23"/>
      <c r="JPO110" s="23"/>
      <c r="JPP110" s="23"/>
      <c r="JPQ110" s="23"/>
      <c r="JPR110" s="23"/>
      <c r="JPS110" s="23"/>
      <c r="JPT110" s="23"/>
      <c r="JPU110" s="23"/>
      <c r="JPV110" s="23"/>
      <c r="JPW110" s="23"/>
      <c r="JPX110" s="23"/>
      <c r="JPY110" s="23"/>
      <c r="JPZ110" s="23"/>
      <c r="JQA110" s="23"/>
      <c r="JQB110" s="23"/>
      <c r="JQC110" s="23"/>
      <c r="JQD110" s="23"/>
      <c r="JQE110" s="23"/>
      <c r="JQF110" s="23"/>
      <c r="JQG110" s="23"/>
      <c r="JQH110" s="23"/>
      <c r="JQI110" s="23"/>
      <c r="JQJ110" s="23"/>
      <c r="JQK110" s="23"/>
      <c r="JQL110" s="23"/>
      <c r="JQM110" s="23"/>
      <c r="JQN110" s="23"/>
      <c r="JQO110" s="23"/>
      <c r="JQP110" s="23"/>
      <c r="JQQ110" s="23"/>
      <c r="JQR110" s="23"/>
      <c r="JQS110" s="23"/>
      <c r="JQT110" s="23"/>
      <c r="JQU110" s="23"/>
      <c r="JQV110" s="23"/>
      <c r="JQW110" s="23"/>
      <c r="JQX110" s="23"/>
      <c r="JQY110" s="23"/>
      <c r="JQZ110" s="23"/>
      <c r="JRA110" s="23"/>
      <c r="JRB110" s="23"/>
      <c r="JRC110" s="23"/>
      <c r="JRD110" s="23"/>
      <c r="JRE110" s="23"/>
      <c r="JRF110" s="23"/>
      <c r="JRG110" s="23"/>
      <c r="JRH110" s="23"/>
      <c r="JRI110" s="23"/>
      <c r="JRJ110" s="23"/>
      <c r="JRK110" s="23"/>
      <c r="JRL110" s="23"/>
      <c r="JRM110" s="23"/>
      <c r="JRN110" s="23"/>
      <c r="JRO110" s="23"/>
      <c r="JRP110" s="23"/>
      <c r="JRQ110" s="23"/>
      <c r="JRR110" s="23"/>
      <c r="JRS110" s="23"/>
      <c r="JRT110" s="23"/>
      <c r="JRU110" s="23"/>
      <c r="JRV110" s="23"/>
      <c r="JRW110" s="23"/>
      <c r="JRX110" s="23"/>
      <c r="JRY110" s="23"/>
      <c r="JRZ110" s="23"/>
      <c r="JSA110" s="23"/>
      <c r="JSB110" s="23"/>
      <c r="JSC110" s="23"/>
      <c r="JSD110" s="23"/>
      <c r="JSE110" s="23"/>
      <c r="JSF110" s="23"/>
      <c r="JSG110" s="23"/>
      <c r="JSH110" s="23"/>
      <c r="JSI110" s="23"/>
      <c r="JSJ110" s="23"/>
      <c r="JSK110" s="23"/>
      <c r="JSL110" s="23"/>
      <c r="JSM110" s="23"/>
      <c r="JSN110" s="23"/>
      <c r="JSO110" s="23"/>
      <c r="JSP110" s="23"/>
      <c r="JSQ110" s="23"/>
      <c r="JSR110" s="23"/>
      <c r="JSS110" s="23"/>
      <c r="JST110" s="23"/>
      <c r="JSU110" s="23"/>
      <c r="JSV110" s="23"/>
      <c r="JSW110" s="23"/>
      <c r="JSX110" s="23"/>
      <c r="JSY110" s="23"/>
      <c r="JSZ110" s="23"/>
      <c r="JTA110" s="23"/>
      <c r="JTB110" s="23"/>
      <c r="JTC110" s="23"/>
      <c r="JTD110" s="23"/>
      <c r="JTE110" s="23"/>
      <c r="JTF110" s="23"/>
      <c r="JTG110" s="23"/>
      <c r="JTH110" s="23"/>
      <c r="JTI110" s="23"/>
      <c r="JTJ110" s="23"/>
      <c r="JTK110" s="23"/>
      <c r="JTL110" s="23"/>
      <c r="JTM110" s="23"/>
      <c r="JTN110" s="23"/>
      <c r="JTO110" s="23"/>
      <c r="JTP110" s="23"/>
      <c r="JTQ110" s="23"/>
      <c r="JTR110" s="23"/>
      <c r="JTS110" s="23"/>
      <c r="JTT110" s="23"/>
      <c r="JTU110" s="23"/>
      <c r="JTV110" s="23"/>
      <c r="JTW110" s="23"/>
      <c r="JTX110" s="23"/>
      <c r="JTY110" s="23"/>
      <c r="JTZ110" s="23"/>
      <c r="JUA110" s="23"/>
      <c r="JUB110" s="23"/>
      <c r="JUC110" s="23"/>
      <c r="JUD110" s="23"/>
      <c r="JUE110" s="23"/>
      <c r="JUF110" s="23"/>
      <c r="JUG110" s="23"/>
      <c r="JUH110" s="23"/>
      <c r="JUI110" s="23"/>
      <c r="JUJ110" s="23"/>
      <c r="JUK110" s="23"/>
      <c r="JUL110" s="23"/>
      <c r="JUM110" s="23"/>
      <c r="JUN110" s="23"/>
      <c r="JUO110" s="23"/>
      <c r="JUP110" s="23"/>
      <c r="JUQ110" s="23"/>
      <c r="JUR110" s="23"/>
      <c r="JUS110" s="23"/>
      <c r="JUT110" s="23"/>
      <c r="JUU110" s="23"/>
      <c r="JUV110" s="23"/>
      <c r="JUW110" s="23"/>
      <c r="JUX110" s="23"/>
      <c r="JUY110" s="23"/>
      <c r="JUZ110" s="23"/>
      <c r="JVA110" s="23"/>
      <c r="JVB110" s="23"/>
      <c r="JVC110" s="23"/>
      <c r="JVD110" s="23"/>
      <c r="JVE110" s="23"/>
      <c r="JVF110" s="23"/>
      <c r="JVG110" s="23"/>
      <c r="JVH110" s="23"/>
      <c r="JVI110" s="23"/>
      <c r="JVJ110" s="23"/>
      <c r="JVK110" s="23"/>
      <c r="JVL110" s="23"/>
      <c r="JVM110" s="23"/>
      <c r="JVN110" s="23"/>
      <c r="JVO110" s="23"/>
      <c r="JVP110" s="23"/>
      <c r="JVQ110" s="23"/>
      <c r="JVR110" s="23"/>
      <c r="JVS110" s="23"/>
      <c r="JVT110" s="23"/>
      <c r="JVU110" s="23"/>
      <c r="JVV110" s="23"/>
      <c r="JVW110" s="23"/>
      <c r="JVX110" s="23"/>
      <c r="JVY110" s="23"/>
      <c r="JVZ110" s="23"/>
      <c r="JWA110" s="23"/>
      <c r="JWB110" s="23"/>
      <c r="JWC110" s="23"/>
      <c r="JWD110" s="23"/>
      <c r="JWE110" s="23"/>
      <c r="JWF110" s="23"/>
      <c r="JWG110" s="23"/>
      <c r="JWH110" s="23"/>
      <c r="JWI110" s="23"/>
      <c r="JWJ110" s="23"/>
      <c r="JWK110" s="23"/>
      <c r="JWL110" s="23"/>
      <c r="JWM110" s="23"/>
      <c r="JWN110" s="23"/>
      <c r="JWO110" s="23"/>
      <c r="JWP110" s="23"/>
      <c r="JWQ110" s="23"/>
      <c r="JWR110" s="23"/>
      <c r="JWS110" s="23"/>
      <c r="JWT110" s="23"/>
      <c r="JWU110" s="23"/>
      <c r="JWV110" s="23"/>
      <c r="JWW110" s="23"/>
      <c r="JWX110" s="23"/>
      <c r="JWY110" s="23"/>
      <c r="JWZ110" s="23"/>
      <c r="JXA110" s="23"/>
      <c r="JXB110" s="23"/>
      <c r="JXC110" s="23"/>
      <c r="JXD110" s="23"/>
      <c r="JXE110" s="23"/>
      <c r="JXF110" s="23"/>
      <c r="JXG110" s="23"/>
      <c r="JXH110" s="23"/>
      <c r="JXI110" s="23"/>
      <c r="JXJ110" s="23"/>
      <c r="JXK110" s="23"/>
      <c r="JXL110" s="23"/>
      <c r="JXM110" s="23"/>
      <c r="JXN110" s="23"/>
      <c r="JXO110" s="23"/>
      <c r="JXP110" s="23"/>
      <c r="JXQ110" s="23"/>
      <c r="JXR110" s="23"/>
      <c r="JXS110" s="23"/>
      <c r="JXT110" s="23"/>
      <c r="JXU110" s="23"/>
      <c r="JXV110" s="23"/>
      <c r="JXW110" s="23"/>
      <c r="JXX110" s="23"/>
      <c r="JXY110" s="23"/>
      <c r="JXZ110" s="23"/>
      <c r="JYA110" s="23"/>
      <c r="JYB110" s="23"/>
      <c r="JYC110" s="23"/>
      <c r="JYD110" s="23"/>
      <c r="JYE110" s="23"/>
      <c r="JYF110" s="23"/>
      <c r="JYG110" s="23"/>
      <c r="JYH110" s="23"/>
      <c r="JYI110" s="23"/>
      <c r="JYJ110" s="23"/>
      <c r="JYK110" s="23"/>
      <c r="JYL110" s="23"/>
      <c r="JYM110" s="23"/>
      <c r="JYN110" s="23"/>
      <c r="JYO110" s="23"/>
      <c r="JYP110" s="23"/>
      <c r="JYQ110" s="23"/>
      <c r="JYR110" s="23"/>
      <c r="JYS110" s="23"/>
      <c r="JYT110" s="23"/>
      <c r="JYU110" s="23"/>
      <c r="JYV110" s="23"/>
      <c r="JYW110" s="23"/>
      <c r="JYX110" s="23"/>
      <c r="JYY110" s="23"/>
      <c r="JYZ110" s="23"/>
      <c r="JZA110" s="23"/>
      <c r="JZB110" s="23"/>
      <c r="JZC110" s="23"/>
      <c r="JZD110" s="23"/>
      <c r="JZE110" s="23"/>
      <c r="JZF110" s="23"/>
      <c r="JZG110" s="23"/>
      <c r="JZH110" s="23"/>
      <c r="JZI110" s="23"/>
      <c r="JZJ110" s="23"/>
      <c r="JZK110" s="23"/>
      <c r="JZL110" s="23"/>
      <c r="JZM110" s="23"/>
      <c r="JZN110" s="23"/>
      <c r="JZO110" s="23"/>
      <c r="JZP110" s="23"/>
      <c r="JZQ110" s="23"/>
      <c r="JZR110" s="23"/>
      <c r="JZS110" s="23"/>
      <c r="JZT110" s="23"/>
      <c r="JZU110" s="23"/>
      <c r="JZV110" s="23"/>
      <c r="JZW110" s="23"/>
      <c r="JZX110" s="23"/>
      <c r="JZY110" s="23"/>
      <c r="JZZ110" s="23"/>
      <c r="KAA110" s="23"/>
      <c r="KAB110" s="23"/>
      <c r="KAC110" s="23"/>
      <c r="KAD110" s="23"/>
      <c r="KAE110" s="23"/>
      <c r="KAF110" s="23"/>
      <c r="KAG110" s="23"/>
      <c r="KAH110" s="23"/>
      <c r="KAI110" s="23"/>
      <c r="KAJ110" s="23"/>
      <c r="KAK110" s="23"/>
      <c r="KAL110" s="23"/>
      <c r="KAM110" s="23"/>
      <c r="KAN110" s="23"/>
      <c r="KAO110" s="23"/>
      <c r="KAP110" s="23"/>
      <c r="KAQ110" s="23"/>
      <c r="KAR110" s="23"/>
      <c r="KAS110" s="23"/>
      <c r="KAT110" s="23"/>
      <c r="KAU110" s="23"/>
      <c r="KAV110" s="23"/>
      <c r="KAW110" s="23"/>
      <c r="KAX110" s="23"/>
      <c r="KAY110" s="23"/>
      <c r="KAZ110" s="23"/>
      <c r="KBA110" s="23"/>
      <c r="KBB110" s="23"/>
      <c r="KBC110" s="23"/>
      <c r="KBD110" s="23"/>
      <c r="KBE110" s="23"/>
      <c r="KBF110" s="23"/>
      <c r="KBG110" s="23"/>
      <c r="KBH110" s="23"/>
      <c r="KBI110" s="23"/>
      <c r="KBJ110" s="23"/>
      <c r="KBK110" s="23"/>
      <c r="KBL110" s="23"/>
      <c r="KBM110" s="23"/>
      <c r="KBN110" s="23"/>
      <c r="KBO110" s="23"/>
      <c r="KBP110" s="23"/>
      <c r="KBQ110" s="23"/>
      <c r="KBR110" s="23"/>
      <c r="KBS110" s="23"/>
      <c r="KBT110" s="23"/>
      <c r="KBU110" s="23"/>
      <c r="KBV110" s="23"/>
      <c r="KBW110" s="23"/>
      <c r="KBX110" s="23"/>
      <c r="KBY110" s="23"/>
      <c r="KBZ110" s="23"/>
      <c r="KCA110" s="23"/>
      <c r="KCB110" s="23"/>
      <c r="KCC110" s="23"/>
      <c r="KCD110" s="23"/>
      <c r="KCE110" s="23"/>
      <c r="KCF110" s="23"/>
      <c r="KCG110" s="23"/>
      <c r="KCH110" s="23"/>
      <c r="KCI110" s="23"/>
      <c r="KCJ110" s="23"/>
      <c r="KCK110" s="23"/>
      <c r="KCL110" s="23"/>
      <c r="KCM110" s="23"/>
      <c r="KCN110" s="23"/>
      <c r="KCO110" s="23"/>
      <c r="KCP110" s="23"/>
      <c r="KCQ110" s="23"/>
      <c r="KCR110" s="23"/>
      <c r="KCS110" s="23"/>
      <c r="KCT110" s="23"/>
      <c r="KCU110" s="23"/>
      <c r="KCV110" s="23"/>
      <c r="KCW110" s="23"/>
      <c r="KCX110" s="23"/>
      <c r="KCY110" s="23"/>
      <c r="KCZ110" s="23"/>
      <c r="KDA110" s="23"/>
      <c r="KDB110" s="23"/>
      <c r="KDC110" s="23"/>
      <c r="KDD110" s="23"/>
      <c r="KDE110" s="23"/>
      <c r="KDF110" s="23"/>
      <c r="KDG110" s="23"/>
      <c r="KDH110" s="23"/>
      <c r="KDI110" s="23"/>
      <c r="KDJ110" s="23"/>
      <c r="KDK110" s="23"/>
      <c r="KDL110" s="23"/>
      <c r="KDM110" s="23"/>
      <c r="KDN110" s="23"/>
      <c r="KDO110" s="23"/>
      <c r="KDP110" s="23"/>
      <c r="KDQ110" s="23"/>
      <c r="KDR110" s="23"/>
      <c r="KDS110" s="23"/>
      <c r="KDT110" s="23"/>
      <c r="KDU110" s="23"/>
      <c r="KDV110" s="23"/>
      <c r="KDW110" s="23"/>
      <c r="KDX110" s="23"/>
      <c r="KDY110" s="23"/>
      <c r="KDZ110" s="23"/>
      <c r="KEA110" s="23"/>
      <c r="KEB110" s="23"/>
      <c r="KEC110" s="23"/>
      <c r="KED110" s="23"/>
      <c r="KEE110" s="23"/>
      <c r="KEF110" s="23"/>
      <c r="KEG110" s="23"/>
      <c r="KEH110" s="23"/>
      <c r="KEI110" s="23"/>
      <c r="KEJ110" s="23"/>
      <c r="KEK110" s="23"/>
      <c r="KEL110" s="23"/>
      <c r="KEM110" s="23"/>
      <c r="KEN110" s="23"/>
      <c r="KEO110" s="23"/>
      <c r="KEP110" s="23"/>
      <c r="KEQ110" s="23"/>
      <c r="KER110" s="23"/>
      <c r="KES110" s="23"/>
      <c r="KET110" s="23"/>
      <c r="KEU110" s="23"/>
      <c r="KEV110" s="23"/>
      <c r="KEW110" s="23"/>
      <c r="KEX110" s="23"/>
      <c r="KEY110" s="23"/>
      <c r="KEZ110" s="23"/>
      <c r="KFA110" s="23"/>
      <c r="KFB110" s="23"/>
      <c r="KFC110" s="23"/>
      <c r="KFD110" s="23"/>
      <c r="KFE110" s="23"/>
      <c r="KFF110" s="23"/>
      <c r="KFG110" s="23"/>
      <c r="KFH110" s="23"/>
      <c r="KFI110" s="23"/>
      <c r="KFJ110" s="23"/>
      <c r="KFK110" s="23"/>
      <c r="KFL110" s="23"/>
      <c r="KFM110" s="23"/>
      <c r="KFN110" s="23"/>
      <c r="KFO110" s="23"/>
      <c r="KFP110" s="23"/>
      <c r="KFQ110" s="23"/>
      <c r="KFR110" s="23"/>
      <c r="KFS110" s="23"/>
      <c r="KFT110" s="23"/>
      <c r="KFU110" s="23"/>
      <c r="KFV110" s="23"/>
      <c r="KFW110" s="23"/>
      <c r="KFX110" s="23"/>
      <c r="KFY110" s="23"/>
      <c r="KFZ110" s="23"/>
      <c r="KGA110" s="23"/>
      <c r="KGB110" s="23"/>
      <c r="KGC110" s="23"/>
      <c r="KGD110" s="23"/>
      <c r="KGE110" s="23"/>
      <c r="KGF110" s="23"/>
      <c r="KGG110" s="23"/>
      <c r="KGH110" s="23"/>
      <c r="KGI110" s="23"/>
      <c r="KGJ110" s="23"/>
      <c r="KGK110" s="23"/>
      <c r="KGL110" s="23"/>
      <c r="KGM110" s="23"/>
      <c r="KGN110" s="23"/>
      <c r="KGO110" s="23"/>
      <c r="KGP110" s="23"/>
      <c r="KGQ110" s="23"/>
      <c r="KGR110" s="23"/>
      <c r="KGS110" s="23"/>
      <c r="KGT110" s="23"/>
      <c r="KGU110" s="23"/>
      <c r="KGV110" s="23"/>
      <c r="KGW110" s="23"/>
      <c r="KGX110" s="23"/>
      <c r="KGY110" s="23"/>
      <c r="KGZ110" s="23"/>
      <c r="KHA110" s="23"/>
      <c r="KHB110" s="23"/>
      <c r="KHC110" s="23"/>
      <c r="KHD110" s="23"/>
      <c r="KHE110" s="23"/>
      <c r="KHF110" s="23"/>
      <c r="KHG110" s="23"/>
      <c r="KHH110" s="23"/>
      <c r="KHI110" s="23"/>
      <c r="KHJ110" s="23"/>
      <c r="KHK110" s="23"/>
      <c r="KHL110" s="23"/>
      <c r="KHM110" s="23"/>
      <c r="KHN110" s="23"/>
      <c r="KHO110" s="23"/>
      <c r="KHP110" s="23"/>
      <c r="KHQ110" s="23"/>
      <c r="KHR110" s="23"/>
      <c r="KHS110" s="23"/>
      <c r="KHT110" s="23"/>
      <c r="KHU110" s="23"/>
      <c r="KHV110" s="23"/>
      <c r="KHW110" s="23"/>
      <c r="KHX110" s="23"/>
      <c r="KHY110" s="23"/>
      <c r="KHZ110" s="23"/>
      <c r="KIA110" s="23"/>
      <c r="KIB110" s="23"/>
      <c r="KIC110" s="23"/>
      <c r="KID110" s="23"/>
      <c r="KIE110" s="23"/>
      <c r="KIF110" s="23"/>
      <c r="KIG110" s="23"/>
      <c r="KIH110" s="23"/>
      <c r="KII110" s="23"/>
      <c r="KIJ110" s="23"/>
      <c r="KIK110" s="23"/>
      <c r="KIL110" s="23"/>
      <c r="KIM110" s="23"/>
      <c r="KIN110" s="23"/>
      <c r="KIO110" s="23"/>
      <c r="KIP110" s="23"/>
      <c r="KIQ110" s="23"/>
      <c r="KIR110" s="23"/>
      <c r="KIS110" s="23"/>
      <c r="KIT110" s="23"/>
      <c r="KIU110" s="23"/>
      <c r="KIV110" s="23"/>
      <c r="KIW110" s="23"/>
      <c r="KIX110" s="23"/>
      <c r="KIY110" s="23"/>
      <c r="KIZ110" s="23"/>
      <c r="KJA110" s="23"/>
      <c r="KJB110" s="23"/>
      <c r="KJC110" s="23"/>
      <c r="KJD110" s="23"/>
      <c r="KJE110" s="23"/>
      <c r="KJF110" s="23"/>
      <c r="KJG110" s="23"/>
      <c r="KJH110" s="23"/>
      <c r="KJI110" s="23"/>
      <c r="KJJ110" s="23"/>
      <c r="KJK110" s="23"/>
      <c r="KJL110" s="23"/>
      <c r="KJM110" s="23"/>
      <c r="KJN110" s="23"/>
      <c r="KJO110" s="23"/>
      <c r="KJP110" s="23"/>
      <c r="KJQ110" s="23"/>
      <c r="KJR110" s="23"/>
      <c r="KJS110" s="23"/>
      <c r="KJT110" s="23"/>
      <c r="KJU110" s="23"/>
      <c r="KJV110" s="23"/>
      <c r="KJW110" s="23"/>
      <c r="KJX110" s="23"/>
      <c r="KJY110" s="23"/>
      <c r="KJZ110" s="23"/>
      <c r="KKA110" s="23"/>
      <c r="KKB110" s="23"/>
      <c r="KKC110" s="23"/>
      <c r="KKD110" s="23"/>
      <c r="KKE110" s="23"/>
      <c r="KKF110" s="23"/>
      <c r="KKG110" s="23"/>
      <c r="KKH110" s="23"/>
      <c r="KKI110" s="23"/>
      <c r="KKJ110" s="23"/>
      <c r="KKK110" s="23"/>
      <c r="KKL110" s="23"/>
      <c r="KKM110" s="23"/>
      <c r="KKN110" s="23"/>
      <c r="KKO110" s="23"/>
      <c r="KKP110" s="23"/>
      <c r="KKQ110" s="23"/>
      <c r="KKR110" s="23"/>
      <c r="KKS110" s="23"/>
      <c r="KKT110" s="23"/>
      <c r="KKU110" s="23"/>
      <c r="KKV110" s="23"/>
      <c r="KKW110" s="23"/>
      <c r="KKX110" s="23"/>
      <c r="KKY110" s="23"/>
      <c r="KKZ110" s="23"/>
      <c r="KLA110" s="23"/>
      <c r="KLB110" s="23"/>
      <c r="KLC110" s="23"/>
      <c r="KLD110" s="23"/>
      <c r="KLE110" s="23"/>
      <c r="KLF110" s="23"/>
      <c r="KLG110" s="23"/>
      <c r="KLH110" s="23"/>
      <c r="KLI110" s="23"/>
      <c r="KLJ110" s="23"/>
      <c r="KLK110" s="23"/>
      <c r="KLL110" s="23"/>
      <c r="KLM110" s="23"/>
      <c r="KLN110" s="23"/>
      <c r="KLO110" s="23"/>
      <c r="KLP110" s="23"/>
      <c r="KLQ110" s="23"/>
      <c r="KLR110" s="23"/>
      <c r="KLS110" s="23"/>
      <c r="KLT110" s="23"/>
      <c r="KLU110" s="23"/>
      <c r="KLV110" s="23"/>
      <c r="KLW110" s="23"/>
      <c r="KLX110" s="23"/>
      <c r="KLY110" s="23"/>
      <c r="KLZ110" s="23"/>
      <c r="KMA110" s="23"/>
      <c r="KMB110" s="23"/>
      <c r="KMC110" s="23"/>
      <c r="KMD110" s="23"/>
      <c r="KME110" s="23"/>
      <c r="KMF110" s="23"/>
      <c r="KMG110" s="23"/>
      <c r="KMH110" s="23"/>
      <c r="KMI110" s="23"/>
      <c r="KMJ110" s="23"/>
      <c r="KMK110" s="23"/>
      <c r="KML110" s="23"/>
      <c r="KMM110" s="23"/>
      <c r="KMN110" s="23"/>
      <c r="KMO110" s="23"/>
      <c r="KMP110" s="23"/>
      <c r="KMQ110" s="23"/>
      <c r="KMR110" s="23"/>
      <c r="KMS110" s="23"/>
      <c r="KMT110" s="23"/>
      <c r="KMU110" s="23"/>
      <c r="KMV110" s="23"/>
      <c r="KMW110" s="23"/>
      <c r="KMX110" s="23"/>
      <c r="KMY110" s="23"/>
      <c r="KMZ110" s="23"/>
      <c r="KNA110" s="23"/>
      <c r="KNB110" s="23"/>
      <c r="KNC110" s="23"/>
      <c r="KND110" s="23"/>
      <c r="KNE110" s="23"/>
      <c r="KNF110" s="23"/>
      <c r="KNG110" s="23"/>
      <c r="KNH110" s="23"/>
      <c r="KNI110" s="23"/>
      <c r="KNJ110" s="23"/>
      <c r="KNK110" s="23"/>
      <c r="KNL110" s="23"/>
      <c r="KNM110" s="23"/>
      <c r="KNN110" s="23"/>
      <c r="KNO110" s="23"/>
      <c r="KNP110" s="23"/>
      <c r="KNQ110" s="23"/>
      <c r="KNR110" s="23"/>
      <c r="KNS110" s="23"/>
      <c r="KNT110" s="23"/>
      <c r="KNU110" s="23"/>
      <c r="KNV110" s="23"/>
      <c r="KNW110" s="23"/>
      <c r="KNX110" s="23"/>
      <c r="KNY110" s="23"/>
      <c r="KNZ110" s="23"/>
      <c r="KOA110" s="23"/>
      <c r="KOB110" s="23"/>
      <c r="KOC110" s="23"/>
      <c r="KOD110" s="23"/>
      <c r="KOE110" s="23"/>
      <c r="KOF110" s="23"/>
      <c r="KOG110" s="23"/>
      <c r="KOH110" s="23"/>
      <c r="KOI110" s="23"/>
      <c r="KOJ110" s="23"/>
      <c r="KOK110" s="23"/>
      <c r="KOL110" s="23"/>
      <c r="KOM110" s="23"/>
      <c r="KON110" s="23"/>
      <c r="KOO110" s="23"/>
      <c r="KOP110" s="23"/>
      <c r="KOQ110" s="23"/>
      <c r="KOR110" s="23"/>
      <c r="KOS110" s="23"/>
      <c r="KOT110" s="23"/>
      <c r="KOU110" s="23"/>
      <c r="KOV110" s="23"/>
      <c r="KOW110" s="23"/>
      <c r="KOX110" s="23"/>
      <c r="KOY110" s="23"/>
      <c r="KOZ110" s="23"/>
      <c r="KPA110" s="23"/>
      <c r="KPB110" s="23"/>
      <c r="KPC110" s="23"/>
      <c r="KPD110" s="23"/>
      <c r="KPE110" s="23"/>
      <c r="KPF110" s="23"/>
      <c r="KPG110" s="23"/>
      <c r="KPH110" s="23"/>
      <c r="KPI110" s="23"/>
      <c r="KPJ110" s="23"/>
      <c r="KPK110" s="23"/>
      <c r="KPL110" s="23"/>
      <c r="KPM110" s="23"/>
      <c r="KPN110" s="23"/>
      <c r="KPO110" s="23"/>
      <c r="KPP110" s="23"/>
      <c r="KPQ110" s="23"/>
      <c r="KPR110" s="23"/>
      <c r="KPS110" s="23"/>
      <c r="KPT110" s="23"/>
      <c r="KPU110" s="23"/>
      <c r="KPV110" s="23"/>
      <c r="KPW110" s="23"/>
      <c r="KPX110" s="23"/>
      <c r="KPY110" s="23"/>
      <c r="KPZ110" s="23"/>
      <c r="KQA110" s="23"/>
      <c r="KQB110" s="23"/>
      <c r="KQC110" s="23"/>
      <c r="KQD110" s="23"/>
      <c r="KQE110" s="23"/>
      <c r="KQF110" s="23"/>
      <c r="KQG110" s="23"/>
      <c r="KQH110" s="23"/>
      <c r="KQI110" s="23"/>
      <c r="KQJ110" s="23"/>
      <c r="KQK110" s="23"/>
      <c r="KQL110" s="23"/>
      <c r="KQM110" s="23"/>
      <c r="KQN110" s="23"/>
      <c r="KQO110" s="23"/>
      <c r="KQP110" s="23"/>
      <c r="KQQ110" s="23"/>
      <c r="KQR110" s="23"/>
      <c r="KQS110" s="23"/>
      <c r="KQT110" s="23"/>
      <c r="KQU110" s="23"/>
      <c r="KQV110" s="23"/>
      <c r="KQW110" s="23"/>
      <c r="KQX110" s="23"/>
      <c r="KQY110" s="23"/>
      <c r="KQZ110" s="23"/>
      <c r="KRA110" s="23"/>
      <c r="KRB110" s="23"/>
      <c r="KRC110" s="23"/>
      <c r="KRD110" s="23"/>
      <c r="KRE110" s="23"/>
      <c r="KRF110" s="23"/>
      <c r="KRG110" s="23"/>
      <c r="KRH110" s="23"/>
      <c r="KRI110" s="23"/>
      <c r="KRJ110" s="23"/>
      <c r="KRK110" s="23"/>
      <c r="KRL110" s="23"/>
      <c r="KRM110" s="23"/>
      <c r="KRN110" s="23"/>
      <c r="KRO110" s="23"/>
      <c r="KRP110" s="23"/>
      <c r="KRQ110" s="23"/>
      <c r="KRR110" s="23"/>
      <c r="KRS110" s="23"/>
      <c r="KRT110" s="23"/>
      <c r="KRU110" s="23"/>
      <c r="KRV110" s="23"/>
      <c r="KRW110" s="23"/>
      <c r="KRX110" s="23"/>
      <c r="KRY110" s="23"/>
      <c r="KRZ110" s="23"/>
      <c r="KSA110" s="23"/>
      <c r="KSB110" s="23"/>
      <c r="KSC110" s="23"/>
      <c r="KSD110" s="23"/>
      <c r="KSE110" s="23"/>
      <c r="KSF110" s="23"/>
      <c r="KSG110" s="23"/>
      <c r="KSH110" s="23"/>
      <c r="KSI110" s="23"/>
      <c r="KSJ110" s="23"/>
      <c r="KSK110" s="23"/>
      <c r="KSL110" s="23"/>
      <c r="KSM110" s="23"/>
      <c r="KSN110" s="23"/>
      <c r="KSO110" s="23"/>
      <c r="KSP110" s="23"/>
      <c r="KSQ110" s="23"/>
      <c r="KSR110" s="23"/>
      <c r="KSS110" s="23"/>
      <c r="KST110" s="23"/>
      <c r="KSU110" s="23"/>
      <c r="KSV110" s="23"/>
      <c r="KSW110" s="23"/>
      <c r="KSX110" s="23"/>
      <c r="KSY110" s="23"/>
      <c r="KSZ110" s="23"/>
      <c r="KTA110" s="23"/>
      <c r="KTB110" s="23"/>
      <c r="KTC110" s="23"/>
      <c r="KTD110" s="23"/>
      <c r="KTE110" s="23"/>
      <c r="KTF110" s="23"/>
      <c r="KTG110" s="23"/>
      <c r="KTH110" s="23"/>
      <c r="KTI110" s="23"/>
      <c r="KTJ110" s="23"/>
      <c r="KTK110" s="23"/>
      <c r="KTL110" s="23"/>
      <c r="KTM110" s="23"/>
      <c r="KTN110" s="23"/>
      <c r="KTO110" s="23"/>
      <c r="KTP110" s="23"/>
      <c r="KTQ110" s="23"/>
      <c r="KTR110" s="23"/>
      <c r="KTS110" s="23"/>
      <c r="KTT110" s="23"/>
      <c r="KTU110" s="23"/>
      <c r="KTV110" s="23"/>
      <c r="KTW110" s="23"/>
      <c r="KTX110" s="23"/>
      <c r="KTY110" s="23"/>
      <c r="KTZ110" s="23"/>
      <c r="KUA110" s="23"/>
      <c r="KUB110" s="23"/>
      <c r="KUC110" s="23"/>
      <c r="KUD110" s="23"/>
      <c r="KUE110" s="23"/>
      <c r="KUF110" s="23"/>
      <c r="KUG110" s="23"/>
      <c r="KUH110" s="23"/>
      <c r="KUI110" s="23"/>
      <c r="KUJ110" s="23"/>
      <c r="KUK110" s="23"/>
      <c r="KUL110" s="23"/>
      <c r="KUM110" s="23"/>
      <c r="KUN110" s="23"/>
      <c r="KUO110" s="23"/>
      <c r="KUP110" s="23"/>
      <c r="KUQ110" s="23"/>
      <c r="KUR110" s="23"/>
      <c r="KUS110" s="23"/>
      <c r="KUT110" s="23"/>
      <c r="KUU110" s="23"/>
      <c r="KUV110" s="23"/>
      <c r="KUW110" s="23"/>
      <c r="KUX110" s="23"/>
      <c r="KUY110" s="23"/>
      <c r="KUZ110" s="23"/>
      <c r="KVA110" s="23"/>
      <c r="KVB110" s="23"/>
      <c r="KVC110" s="23"/>
      <c r="KVD110" s="23"/>
      <c r="KVE110" s="23"/>
      <c r="KVF110" s="23"/>
      <c r="KVG110" s="23"/>
      <c r="KVH110" s="23"/>
      <c r="KVI110" s="23"/>
      <c r="KVJ110" s="23"/>
      <c r="KVK110" s="23"/>
      <c r="KVL110" s="23"/>
      <c r="KVM110" s="23"/>
      <c r="KVN110" s="23"/>
      <c r="KVO110" s="23"/>
      <c r="KVP110" s="23"/>
      <c r="KVQ110" s="23"/>
      <c r="KVR110" s="23"/>
      <c r="KVS110" s="23"/>
      <c r="KVT110" s="23"/>
      <c r="KVU110" s="23"/>
      <c r="KVV110" s="23"/>
      <c r="KVW110" s="23"/>
      <c r="KVX110" s="23"/>
      <c r="KVY110" s="23"/>
      <c r="KVZ110" s="23"/>
      <c r="KWA110" s="23"/>
      <c r="KWB110" s="23"/>
      <c r="KWC110" s="23"/>
      <c r="KWD110" s="23"/>
      <c r="KWE110" s="23"/>
      <c r="KWF110" s="23"/>
      <c r="KWG110" s="23"/>
      <c r="KWH110" s="23"/>
      <c r="KWI110" s="23"/>
      <c r="KWJ110" s="23"/>
      <c r="KWK110" s="23"/>
      <c r="KWL110" s="23"/>
      <c r="KWM110" s="23"/>
      <c r="KWN110" s="23"/>
      <c r="KWO110" s="23"/>
      <c r="KWP110" s="23"/>
      <c r="KWQ110" s="23"/>
      <c r="KWR110" s="23"/>
      <c r="KWS110" s="23"/>
      <c r="KWT110" s="23"/>
      <c r="KWU110" s="23"/>
      <c r="KWV110" s="23"/>
      <c r="KWW110" s="23"/>
      <c r="KWX110" s="23"/>
      <c r="KWY110" s="23"/>
      <c r="KWZ110" s="23"/>
      <c r="KXA110" s="23"/>
      <c r="KXB110" s="23"/>
      <c r="KXC110" s="23"/>
      <c r="KXD110" s="23"/>
      <c r="KXE110" s="23"/>
      <c r="KXF110" s="23"/>
      <c r="KXG110" s="23"/>
      <c r="KXH110" s="23"/>
      <c r="KXI110" s="23"/>
      <c r="KXJ110" s="23"/>
      <c r="KXK110" s="23"/>
      <c r="KXL110" s="23"/>
      <c r="KXM110" s="23"/>
      <c r="KXN110" s="23"/>
      <c r="KXO110" s="23"/>
      <c r="KXP110" s="23"/>
      <c r="KXQ110" s="23"/>
      <c r="KXR110" s="23"/>
      <c r="KXS110" s="23"/>
      <c r="KXT110" s="23"/>
      <c r="KXU110" s="23"/>
      <c r="KXV110" s="23"/>
      <c r="KXW110" s="23"/>
      <c r="KXX110" s="23"/>
      <c r="KXY110" s="23"/>
      <c r="KXZ110" s="23"/>
      <c r="KYA110" s="23"/>
      <c r="KYB110" s="23"/>
      <c r="KYC110" s="23"/>
      <c r="KYD110" s="23"/>
      <c r="KYE110" s="23"/>
      <c r="KYF110" s="23"/>
      <c r="KYG110" s="23"/>
      <c r="KYH110" s="23"/>
      <c r="KYI110" s="23"/>
      <c r="KYJ110" s="23"/>
      <c r="KYK110" s="23"/>
      <c r="KYL110" s="23"/>
      <c r="KYM110" s="23"/>
      <c r="KYN110" s="23"/>
      <c r="KYO110" s="23"/>
      <c r="KYP110" s="23"/>
      <c r="KYQ110" s="23"/>
      <c r="KYR110" s="23"/>
      <c r="KYS110" s="23"/>
      <c r="KYT110" s="23"/>
      <c r="KYU110" s="23"/>
      <c r="KYV110" s="23"/>
      <c r="KYW110" s="23"/>
      <c r="KYX110" s="23"/>
      <c r="KYY110" s="23"/>
      <c r="KYZ110" s="23"/>
      <c r="KZA110" s="23"/>
      <c r="KZB110" s="23"/>
      <c r="KZC110" s="23"/>
      <c r="KZD110" s="23"/>
      <c r="KZE110" s="23"/>
      <c r="KZF110" s="23"/>
      <c r="KZG110" s="23"/>
      <c r="KZH110" s="23"/>
      <c r="KZI110" s="23"/>
      <c r="KZJ110" s="23"/>
      <c r="KZK110" s="23"/>
      <c r="KZL110" s="23"/>
      <c r="KZM110" s="23"/>
      <c r="KZN110" s="23"/>
      <c r="KZO110" s="23"/>
      <c r="KZP110" s="23"/>
      <c r="KZQ110" s="23"/>
      <c r="KZR110" s="23"/>
      <c r="KZS110" s="23"/>
      <c r="KZT110" s="23"/>
      <c r="KZU110" s="23"/>
      <c r="KZV110" s="23"/>
      <c r="KZW110" s="23"/>
      <c r="KZX110" s="23"/>
      <c r="KZY110" s="23"/>
      <c r="KZZ110" s="23"/>
      <c r="LAA110" s="23"/>
      <c r="LAB110" s="23"/>
      <c r="LAC110" s="23"/>
      <c r="LAD110" s="23"/>
      <c r="LAE110" s="23"/>
      <c r="LAF110" s="23"/>
      <c r="LAG110" s="23"/>
      <c r="LAH110" s="23"/>
      <c r="LAI110" s="23"/>
      <c r="LAJ110" s="23"/>
      <c r="LAK110" s="23"/>
      <c r="LAL110" s="23"/>
      <c r="LAM110" s="23"/>
      <c r="LAN110" s="23"/>
      <c r="LAO110" s="23"/>
      <c r="LAP110" s="23"/>
      <c r="LAQ110" s="23"/>
      <c r="LAR110" s="23"/>
      <c r="LAS110" s="23"/>
      <c r="LAT110" s="23"/>
      <c r="LAU110" s="23"/>
      <c r="LAV110" s="23"/>
      <c r="LAW110" s="23"/>
      <c r="LAX110" s="23"/>
      <c r="LAY110" s="23"/>
      <c r="LAZ110" s="23"/>
      <c r="LBA110" s="23"/>
      <c r="LBB110" s="23"/>
      <c r="LBC110" s="23"/>
      <c r="LBD110" s="23"/>
      <c r="LBE110" s="23"/>
      <c r="LBF110" s="23"/>
      <c r="LBG110" s="23"/>
      <c r="LBH110" s="23"/>
      <c r="LBI110" s="23"/>
      <c r="LBJ110" s="23"/>
      <c r="LBK110" s="23"/>
      <c r="LBL110" s="23"/>
      <c r="LBM110" s="23"/>
      <c r="LBN110" s="23"/>
      <c r="LBO110" s="23"/>
      <c r="LBP110" s="23"/>
      <c r="LBQ110" s="23"/>
      <c r="LBR110" s="23"/>
      <c r="LBS110" s="23"/>
      <c r="LBT110" s="23"/>
      <c r="LBU110" s="23"/>
      <c r="LBV110" s="23"/>
      <c r="LBW110" s="23"/>
      <c r="LBX110" s="23"/>
      <c r="LBY110" s="23"/>
      <c r="LBZ110" s="23"/>
      <c r="LCA110" s="23"/>
      <c r="LCB110" s="23"/>
      <c r="LCC110" s="23"/>
      <c r="LCD110" s="23"/>
      <c r="LCE110" s="23"/>
      <c r="LCF110" s="23"/>
      <c r="LCG110" s="23"/>
      <c r="LCH110" s="23"/>
      <c r="LCI110" s="23"/>
      <c r="LCJ110" s="23"/>
      <c r="LCK110" s="23"/>
      <c r="LCL110" s="23"/>
      <c r="LCM110" s="23"/>
      <c r="LCN110" s="23"/>
      <c r="LCO110" s="23"/>
      <c r="LCP110" s="23"/>
      <c r="LCQ110" s="23"/>
      <c r="LCR110" s="23"/>
      <c r="LCS110" s="23"/>
      <c r="LCT110" s="23"/>
      <c r="LCU110" s="23"/>
      <c r="LCV110" s="23"/>
      <c r="LCW110" s="23"/>
      <c r="LCX110" s="23"/>
      <c r="LCY110" s="23"/>
      <c r="LCZ110" s="23"/>
      <c r="LDA110" s="23"/>
      <c r="LDB110" s="23"/>
      <c r="LDC110" s="23"/>
      <c r="LDD110" s="23"/>
      <c r="LDE110" s="23"/>
      <c r="LDF110" s="23"/>
      <c r="LDG110" s="23"/>
      <c r="LDH110" s="23"/>
      <c r="LDI110" s="23"/>
      <c r="LDJ110" s="23"/>
      <c r="LDK110" s="23"/>
      <c r="LDL110" s="23"/>
      <c r="LDM110" s="23"/>
      <c r="LDN110" s="23"/>
      <c r="LDO110" s="23"/>
      <c r="LDP110" s="23"/>
      <c r="LDQ110" s="23"/>
      <c r="LDR110" s="23"/>
      <c r="LDS110" s="23"/>
      <c r="LDT110" s="23"/>
      <c r="LDU110" s="23"/>
      <c r="LDV110" s="23"/>
      <c r="LDW110" s="23"/>
      <c r="LDX110" s="23"/>
      <c r="LDY110" s="23"/>
      <c r="LDZ110" s="23"/>
      <c r="LEA110" s="23"/>
      <c r="LEB110" s="23"/>
      <c r="LEC110" s="23"/>
      <c r="LED110" s="23"/>
      <c r="LEE110" s="23"/>
      <c r="LEF110" s="23"/>
      <c r="LEG110" s="23"/>
      <c r="LEH110" s="23"/>
      <c r="LEI110" s="23"/>
      <c r="LEJ110" s="23"/>
      <c r="LEK110" s="23"/>
      <c r="LEL110" s="23"/>
      <c r="LEM110" s="23"/>
      <c r="LEN110" s="23"/>
      <c r="LEO110" s="23"/>
      <c r="LEP110" s="23"/>
      <c r="LEQ110" s="23"/>
      <c r="LER110" s="23"/>
      <c r="LES110" s="23"/>
      <c r="LET110" s="23"/>
      <c r="LEU110" s="23"/>
      <c r="LEV110" s="23"/>
      <c r="LEW110" s="23"/>
      <c r="LEX110" s="23"/>
      <c r="LEY110" s="23"/>
      <c r="LEZ110" s="23"/>
      <c r="LFA110" s="23"/>
      <c r="LFB110" s="23"/>
      <c r="LFC110" s="23"/>
      <c r="LFD110" s="23"/>
      <c r="LFE110" s="23"/>
      <c r="LFF110" s="23"/>
      <c r="LFG110" s="23"/>
      <c r="LFH110" s="23"/>
      <c r="LFI110" s="23"/>
      <c r="LFJ110" s="23"/>
      <c r="LFK110" s="23"/>
      <c r="LFL110" s="23"/>
      <c r="LFM110" s="23"/>
      <c r="LFN110" s="23"/>
      <c r="LFO110" s="23"/>
      <c r="LFP110" s="23"/>
      <c r="LFQ110" s="23"/>
      <c r="LFR110" s="23"/>
      <c r="LFS110" s="23"/>
      <c r="LFT110" s="23"/>
      <c r="LFU110" s="23"/>
      <c r="LFV110" s="23"/>
      <c r="LFW110" s="23"/>
      <c r="LFX110" s="23"/>
      <c r="LFY110" s="23"/>
      <c r="LFZ110" s="23"/>
      <c r="LGA110" s="23"/>
      <c r="LGB110" s="23"/>
      <c r="LGC110" s="23"/>
      <c r="LGD110" s="23"/>
      <c r="LGE110" s="23"/>
      <c r="LGF110" s="23"/>
      <c r="LGG110" s="23"/>
      <c r="LGH110" s="23"/>
      <c r="LGI110" s="23"/>
      <c r="LGJ110" s="23"/>
      <c r="LGK110" s="23"/>
      <c r="LGL110" s="23"/>
      <c r="LGM110" s="23"/>
      <c r="LGN110" s="23"/>
      <c r="LGO110" s="23"/>
      <c r="LGP110" s="23"/>
      <c r="LGQ110" s="23"/>
      <c r="LGR110" s="23"/>
      <c r="LGS110" s="23"/>
      <c r="LGT110" s="23"/>
      <c r="LGU110" s="23"/>
      <c r="LGV110" s="23"/>
      <c r="LGW110" s="23"/>
      <c r="LGX110" s="23"/>
      <c r="LGY110" s="23"/>
      <c r="LGZ110" s="23"/>
      <c r="LHA110" s="23"/>
      <c r="LHB110" s="23"/>
      <c r="LHC110" s="23"/>
      <c r="LHD110" s="23"/>
      <c r="LHE110" s="23"/>
      <c r="LHF110" s="23"/>
      <c r="LHG110" s="23"/>
      <c r="LHH110" s="23"/>
      <c r="LHI110" s="23"/>
      <c r="LHJ110" s="23"/>
      <c r="LHK110" s="23"/>
      <c r="LHL110" s="23"/>
      <c r="LHM110" s="23"/>
      <c r="LHN110" s="23"/>
      <c r="LHO110" s="23"/>
      <c r="LHP110" s="23"/>
      <c r="LHQ110" s="23"/>
      <c r="LHR110" s="23"/>
      <c r="LHS110" s="23"/>
      <c r="LHT110" s="23"/>
      <c r="LHU110" s="23"/>
      <c r="LHV110" s="23"/>
      <c r="LHW110" s="23"/>
      <c r="LHX110" s="23"/>
      <c r="LHY110" s="23"/>
      <c r="LHZ110" s="23"/>
      <c r="LIA110" s="23"/>
      <c r="LIB110" s="23"/>
      <c r="LIC110" s="23"/>
      <c r="LID110" s="23"/>
      <c r="LIE110" s="23"/>
      <c r="LIF110" s="23"/>
      <c r="LIG110" s="23"/>
      <c r="LIH110" s="23"/>
      <c r="LII110" s="23"/>
      <c r="LIJ110" s="23"/>
      <c r="LIK110" s="23"/>
      <c r="LIL110" s="23"/>
      <c r="LIM110" s="23"/>
      <c r="LIN110" s="23"/>
      <c r="LIO110" s="23"/>
      <c r="LIP110" s="23"/>
      <c r="LIQ110" s="23"/>
      <c r="LIR110" s="23"/>
      <c r="LIS110" s="23"/>
      <c r="LIT110" s="23"/>
      <c r="LIU110" s="23"/>
      <c r="LIV110" s="23"/>
      <c r="LIW110" s="23"/>
      <c r="LIX110" s="23"/>
      <c r="LIY110" s="23"/>
      <c r="LIZ110" s="23"/>
      <c r="LJA110" s="23"/>
      <c r="LJB110" s="23"/>
      <c r="LJC110" s="23"/>
      <c r="LJD110" s="23"/>
      <c r="LJE110" s="23"/>
      <c r="LJF110" s="23"/>
      <c r="LJG110" s="23"/>
      <c r="LJH110" s="23"/>
      <c r="LJI110" s="23"/>
      <c r="LJJ110" s="23"/>
      <c r="LJK110" s="23"/>
      <c r="LJL110" s="23"/>
      <c r="LJM110" s="23"/>
      <c r="LJN110" s="23"/>
      <c r="LJO110" s="23"/>
      <c r="LJP110" s="23"/>
      <c r="LJQ110" s="23"/>
      <c r="LJR110" s="23"/>
      <c r="LJS110" s="23"/>
      <c r="LJT110" s="23"/>
      <c r="LJU110" s="23"/>
      <c r="LJV110" s="23"/>
      <c r="LJW110" s="23"/>
      <c r="LJX110" s="23"/>
      <c r="LJY110" s="23"/>
      <c r="LJZ110" s="23"/>
      <c r="LKA110" s="23"/>
      <c r="LKB110" s="23"/>
      <c r="LKC110" s="23"/>
      <c r="LKD110" s="23"/>
      <c r="LKE110" s="23"/>
      <c r="LKF110" s="23"/>
      <c r="LKG110" s="23"/>
      <c r="LKH110" s="23"/>
      <c r="LKI110" s="23"/>
      <c r="LKJ110" s="23"/>
      <c r="LKK110" s="23"/>
      <c r="LKL110" s="23"/>
      <c r="LKM110" s="23"/>
      <c r="LKN110" s="23"/>
      <c r="LKO110" s="23"/>
      <c r="LKP110" s="23"/>
      <c r="LKQ110" s="23"/>
      <c r="LKR110" s="23"/>
      <c r="LKS110" s="23"/>
      <c r="LKT110" s="23"/>
      <c r="LKU110" s="23"/>
      <c r="LKV110" s="23"/>
      <c r="LKW110" s="23"/>
      <c r="LKX110" s="23"/>
      <c r="LKY110" s="23"/>
      <c r="LKZ110" s="23"/>
      <c r="LLA110" s="23"/>
      <c r="LLB110" s="23"/>
      <c r="LLC110" s="23"/>
      <c r="LLD110" s="23"/>
      <c r="LLE110" s="23"/>
      <c r="LLF110" s="23"/>
      <c r="LLG110" s="23"/>
      <c r="LLH110" s="23"/>
      <c r="LLI110" s="23"/>
      <c r="LLJ110" s="23"/>
      <c r="LLK110" s="23"/>
      <c r="LLL110" s="23"/>
      <c r="LLM110" s="23"/>
      <c r="LLN110" s="23"/>
      <c r="LLO110" s="23"/>
      <c r="LLP110" s="23"/>
      <c r="LLQ110" s="23"/>
      <c r="LLR110" s="23"/>
      <c r="LLS110" s="23"/>
      <c r="LLT110" s="23"/>
      <c r="LLU110" s="23"/>
      <c r="LLV110" s="23"/>
      <c r="LLW110" s="23"/>
      <c r="LLX110" s="23"/>
      <c r="LLY110" s="23"/>
      <c r="LLZ110" s="23"/>
      <c r="LMA110" s="23"/>
      <c r="LMB110" s="23"/>
      <c r="LMC110" s="23"/>
      <c r="LMD110" s="23"/>
      <c r="LME110" s="23"/>
      <c r="LMF110" s="23"/>
      <c r="LMG110" s="23"/>
      <c r="LMH110" s="23"/>
      <c r="LMI110" s="23"/>
      <c r="LMJ110" s="23"/>
      <c r="LMK110" s="23"/>
      <c r="LML110" s="23"/>
      <c r="LMM110" s="23"/>
      <c r="LMN110" s="23"/>
      <c r="LMO110" s="23"/>
      <c r="LMP110" s="23"/>
      <c r="LMQ110" s="23"/>
      <c r="LMR110" s="23"/>
      <c r="LMS110" s="23"/>
      <c r="LMT110" s="23"/>
      <c r="LMU110" s="23"/>
      <c r="LMV110" s="23"/>
      <c r="LMW110" s="23"/>
      <c r="LMX110" s="23"/>
      <c r="LMY110" s="23"/>
      <c r="LMZ110" s="23"/>
      <c r="LNA110" s="23"/>
      <c r="LNB110" s="23"/>
      <c r="LNC110" s="23"/>
      <c r="LND110" s="23"/>
      <c r="LNE110" s="23"/>
      <c r="LNF110" s="23"/>
      <c r="LNG110" s="23"/>
      <c r="LNH110" s="23"/>
      <c r="LNI110" s="23"/>
      <c r="LNJ110" s="23"/>
      <c r="LNK110" s="23"/>
      <c r="LNL110" s="23"/>
      <c r="LNM110" s="23"/>
      <c r="LNN110" s="23"/>
      <c r="LNO110" s="23"/>
      <c r="LNP110" s="23"/>
      <c r="LNQ110" s="23"/>
      <c r="LNR110" s="23"/>
      <c r="LNS110" s="23"/>
      <c r="LNT110" s="23"/>
      <c r="LNU110" s="23"/>
      <c r="LNV110" s="23"/>
      <c r="LNW110" s="23"/>
      <c r="LNX110" s="23"/>
      <c r="LNY110" s="23"/>
      <c r="LNZ110" s="23"/>
      <c r="LOA110" s="23"/>
      <c r="LOB110" s="23"/>
      <c r="LOC110" s="23"/>
      <c r="LOD110" s="23"/>
      <c r="LOE110" s="23"/>
      <c r="LOF110" s="23"/>
      <c r="LOG110" s="23"/>
      <c r="LOH110" s="23"/>
      <c r="LOI110" s="23"/>
      <c r="LOJ110" s="23"/>
      <c r="LOK110" s="23"/>
      <c r="LOL110" s="23"/>
      <c r="LOM110" s="23"/>
      <c r="LON110" s="23"/>
      <c r="LOO110" s="23"/>
      <c r="LOP110" s="23"/>
      <c r="LOQ110" s="23"/>
      <c r="LOR110" s="23"/>
      <c r="LOS110" s="23"/>
      <c r="LOT110" s="23"/>
      <c r="LOU110" s="23"/>
      <c r="LOV110" s="23"/>
      <c r="LOW110" s="23"/>
      <c r="LOX110" s="23"/>
      <c r="LOY110" s="23"/>
      <c r="LOZ110" s="23"/>
      <c r="LPA110" s="23"/>
      <c r="LPB110" s="23"/>
      <c r="LPC110" s="23"/>
      <c r="LPD110" s="23"/>
      <c r="LPE110" s="23"/>
      <c r="LPF110" s="23"/>
      <c r="LPG110" s="23"/>
      <c r="LPH110" s="23"/>
      <c r="LPI110" s="23"/>
      <c r="LPJ110" s="23"/>
      <c r="LPK110" s="23"/>
      <c r="LPL110" s="23"/>
      <c r="LPM110" s="23"/>
      <c r="LPN110" s="23"/>
      <c r="LPO110" s="23"/>
      <c r="LPP110" s="23"/>
      <c r="LPQ110" s="23"/>
      <c r="LPR110" s="23"/>
      <c r="LPS110" s="23"/>
      <c r="LPT110" s="23"/>
      <c r="LPU110" s="23"/>
      <c r="LPV110" s="23"/>
      <c r="LPW110" s="23"/>
      <c r="LPX110" s="23"/>
      <c r="LPY110" s="23"/>
      <c r="LPZ110" s="23"/>
      <c r="LQA110" s="23"/>
      <c r="LQB110" s="23"/>
      <c r="LQC110" s="23"/>
      <c r="LQD110" s="23"/>
      <c r="LQE110" s="23"/>
      <c r="LQF110" s="23"/>
      <c r="LQG110" s="23"/>
      <c r="LQH110" s="23"/>
      <c r="LQI110" s="23"/>
      <c r="LQJ110" s="23"/>
      <c r="LQK110" s="23"/>
      <c r="LQL110" s="23"/>
      <c r="LQM110" s="23"/>
      <c r="LQN110" s="23"/>
      <c r="LQO110" s="23"/>
      <c r="LQP110" s="23"/>
      <c r="LQQ110" s="23"/>
      <c r="LQR110" s="23"/>
      <c r="LQS110" s="23"/>
      <c r="LQT110" s="23"/>
      <c r="LQU110" s="23"/>
      <c r="LQV110" s="23"/>
      <c r="LQW110" s="23"/>
      <c r="LQX110" s="23"/>
      <c r="LQY110" s="23"/>
      <c r="LQZ110" s="23"/>
      <c r="LRA110" s="23"/>
      <c r="LRB110" s="23"/>
      <c r="LRC110" s="23"/>
      <c r="LRD110" s="23"/>
      <c r="LRE110" s="23"/>
      <c r="LRF110" s="23"/>
      <c r="LRG110" s="23"/>
      <c r="LRH110" s="23"/>
      <c r="LRI110" s="23"/>
      <c r="LRJ110" s="23"/>
      <c r="LRK110" s="23"/>
      <c r="LRL110" s="23"/>
      <c r="LRM110" s="23"/>
      <c r="LRN110" s="23"/>
      <c r="LRO110" s="23"/>
      <c r="LRP110" s="23"/>
      <c r="LRQ110" s="23"/>
      <c r="LRR110" s="23"/>
      <c r="LRS110" s="23"/>
      <c r="LRT110" s="23"/>
      <c r="LRU110" s="23"/>
      <c r="LRV110" s="23"/>
      <c r="LRW110" s="23"/>
      <c r="LRX110" s="23"/>
      <c r="LRY110" s="23"/>
      <c r="LRZ110" s="23"/>
      <c r="LSA110" s="23"/>
      <c r="LSB110" s="23"/>
      <c r="LSC110" s="23"/>
      <c r="LSD110" s="23"/>
      <c r="LSE110" s="23"/>
      <c r="LSF110" s="23"/>
      <c r="LSG110" s="23"/>
      <c r="LSH110" s="23"/>
      <c r="LSI110" s="23"/>
      <c r="LSJ110" s="23"/>
      <c r="LSK110" s="23"/>
      <c r="LSL110" s="23"/>
      <c r="LSM110" s="23"/>
      <c r="LSN110" s="23"/>
      <c r="LSO110" s="23"/>
      <c r="LSP110" s="23"/>
      <c r="LSQ110" s="23"/>
      <c r="LSR110" s="23"/>
      <c r="LSS110" s="23"/>
      <c r="LST110" s="23"/>
      <c r="LSU110" s="23"/>
      <c r="LSV110" s="23"/>
      <c r="LSW110" s="23"/>
      <c r="LSX110" s="23"/>
      <c r="LSY110" s="23"/>
      <c r="LSZ110" s="23"/>
      <c r="LTA110" s="23"/>
      <c r="LTB110" s="23"/>
      <c r="LTC110" s="23"/>
      <c r="LTD110" s="23"/>
      <c r="LTE110" s="23"/>
      <c r="LTF110" s="23"/>
      <c r="LTG110" s="23"/>
      <c r="LTH110" s="23"/>
      <c r="LTI110" s="23"/>
      <c r="LTJ110" s="23"/>
      <c r="LTK110" s="23"/>
      <c r="LTL110" s="23"/>
      <c r="LTM110" s="23"/>
      <c r="LTN110" s="23"/>
      <c r="LTO110" s="23"/>
      <c r="LTP110" s="23"/>
      <c r="LTQ110" s="23"/>
      <c r="LTR110" s="23"/>
      <c r="LTS110" s="23"/>
      <c r="LTT110" s="23"/>
      <c r="LTU110" s="23"/>
      <c r="LTV110" s="23"/>
      <c r="LTW110" s="23"/>
      <c r="LTX110" s="23"/>
      <c r="LTY110" s="23"/>
      <c r="LTZ110" s="23"/>
      <c r="LUA110" s="23"/>
      <c r="LUB110" s="23"/>
      <c r="LUC110" s="23"/>
      <c r="LUD110" s="23"/>
      <c r="LUE110" s="23"/>
      <c r="LUF110" s="23"/>
      <c r="LUG110" s="23"/>
      <c r="LUH110" s="23"/>
      <c r="LUI110" s="23"/>
      <c r="LUJ110" s="23"/>
      <c r="LUK110" s="23"/>
      <c r="LUL110" s="23"/>
      <c r="LUM110" s="23"/>
      <c r="LUN110" s="23"/>
      <c r="LUO110" s="23"/>
      <c r="LUP110" s="23"/>
      <c r="LUQ110" s="23"/>
      <c r="LUR110" s="23"/>
      <c r="LUS110" s="23"/>
      <c r="LUT110" s="23"/>
      <c r="LUU110" s="23"/>
      <c r="LUV110" s="23"/>
      <c r="LUW110" s="23"/>
      <c r="LUX110" s="23"/>
      <c r="LUY110" s="23"/>
      <c r="LUZ110" s="23"/>
      <c r="LVA110" s="23"/>
      <c r="LVB110" s="23"/>
      <c r="LVC110" s="23"/>
      <c r="LVD110" s="23"/>
      <c r="LVE110" s="23"/>
      <c r="LVF110" s="23"/>
      <c r="LVG110" s="23"/>
      <c r="LVH110" s="23"/>
      <c r="LVI110" s="23"/>
      <c r="LVJ110" s="23"/>
      <c r="LVK110" s="23"/>
      <c r="LVL110" s="23"/>
      <c r="LVM110" s="23"/>
      <c r="LVN110" s="23"/>
      <c r="LVO110" s="23"/>
      <c r="LVP110" s="23"/>
      <c r="LVQ110" s="23"/>
      <c r="LVR110" s="23"/>
      <c r="LVS110" s="23"/>
      <c r="LVT110" s="23"/>
      <c r="LVU110" s="23"/>
      <c r="LVV110" s="23"/>
      <c r="LVW110" s="23"/>
      <c r="LVX110" s="23"/>
      <c r="LVY110" s="23"/>
      <c r="LVZ110" s="23"/>
      <c r="LWA110" s="23"/>
      <c r="LWB110" s="23"/>
      <c r="LWC110" s="23"/>
      <c r="LWD110" s="23"/>
      <c r="LWE110" s="23"/>
      <c r="LWF110" s="23"/>
      <c r="LWG110" s="23"/>
      <c r="LWH110" s="23"/>
      <c r="LWI110" s="23"/>
      <c r="LWJ110" s="23"/>
      <c r="LWK110" s="23"/>
      <c r="LWL110" s="23"/>
      <c r="LWM110" s="23"/>
      <c r="LWN110" s="23"/>
      <c r="LWO110" s="23"/>
      <c r="LWP110" s="23"/>
      <c r="LWQ110" s="23"/>
      <c r="LWR110" s="23"/>
      <c r="LWS110" s="23"/>
      <c r="LWT110" s="23"/>
      <c r="LWU110" s="23"/>
      <c r="LWV110" s="23"/>
      <c r="LWW110" s="23"/>
      <c r="LWX110" s="23"/>
      <c r="LWY110" s="23"/>
      <c r="LWZ110" s="23"/>
      <c r="LXA110" s="23"/>
      <c r="LXB110" s="23"/>
      <c r="LXC110" s="23"/>
      <c r="LXD110" s="23"/>
      <c r="LXE110" s="23"/>
      <c r="LXF110" s="23"/>
      <c r="LXG110" s="23"/>
      <c r="LXH110" s="23"/>
      <c r="LXI110" s="23"/>
      <c r="LXJ110" s="23"/>
      <c r="LXK110" s="23"/>
      <c r="LXL110" s="23"/>
      <c r="LXM110" s="23"/>
      <c r="LXN110" s="23"/>
      <c r="LXO110" s="23"/>
      <c r="LXP110" s="23"/>
      <c r="LXQ110" s="23"/>
      <c r="LXR110" s="23"/>
      <c r="LXS110" s="23"/>
      <c r="LXT110" s="23"/>
      <c r="LXU110" s="23"/>
      <c r="LXV110" s="23"/>
      <c r="LXW110" s="23"/>
      <c r="LXX110" s="23"/>
      <c r="LXY110" s="23"/>
      <c r="LXZ110" s="23"/>
      <c r="LYA110" s="23"/>
      <c r="LYB110" s="23"/>
      <c r="LYC110" s="23"/>
      <c r="LYD110" s="23"/>
      <c r="LYE110" s="23"/>
      <c r="LYF110" s="23"/>
      <c r="LYG110" s="23"/>
      <c r="LYH110" s="23"/>
      <c r="LYI110" s="23"/>
      <c r="LYJ110" s="23"/>
      <c r="LYK110" s="23"/>
      <c r="LYL110" s="23"/>
      <c r="LYM110" s="23"/>
      <c r="LYN110" s="23"/>
      <c r="LYO110" s="23"/>
      <c r="LYP110" s="23"/>
      <c r="LYQ110" s="23"/>
      <c r="LYR110" s="23"/>
      <c r="LYS110" s="23"/>
      <c r="LYT110" s="23"/>
      <c r="LYU110" s="23"/>
      <c r="LYV110" s="23"/>
      <c r="LYW110" s="23"/>
      <c r="LYX110" s="23"/>
      <c r="LYY110" s="23"/>
      <c r="LYZ110" s="23"/>
      <c r="LZA110" s="23"/>
      <c r="LZB110" s="23"/>
      <c r="LZC110" s="23"/>
      <c r="LZD110" s="23"/>
      <c r="LZE110" s="23"/>
      <c r="LZF110" s="23"/>
      <c r="LZG110" s="23"/>
      <c r="LZH110" s="23"/>
      <c r="LZI110" s="23"/>
      <c r="LZJ110" s="23"/>
      <c r="LZK110" s="23"/>
      <c r="LZL110" s="23"/>
      <c r="LZM110" s="23"/>
      <c r="LZN110" s="23"/>
      <c r="LZO110" s="23"/>
      <c r="LZP110" s="23"/>
      <c r="LZQ110" s="23"/>
      <c r="LZR110" s="23"/>
      <c r="LZS110" s="23"/>
      <c r="LZT110" s="23"/>
      <c r="LZU110" s="23"/>
      <c r="LZV110" s="23"/>
      <c r="LZW110" s="23"/>
      <c r="LZX110" s="23"/>
      <c r="LZY110" s="23"/>
      <c r="LZZ110" s="23"/>
      <c r="MAA110" s="23"/>
      <c r="MAB110" s="23"/>
      <c r="MAC110" s="23"/>
      <c r="MAD110" s="23"/>
      <c r="MAE110" s="23"/>
      <c r="MAF110" s="23"/>
      <c r="MAG110" s="23"/>
      <c r="MAH110" s="23"/>
      <c r="MAI110" s="23"/>
      <c r="MAJ110" s="23"/>
      <c r="MAK110" s="23"/>
      <c r="MAL110" s="23"/>
      <c r="MAM110" s="23"/>
      <c r="MAN110" s="23"/>
      <c r="MAO110" s="23"/>
      <c r="MAP110" s="23"/>
      <c r="MAQ110" s="23"/>
      <c r="MAR110" s="23"/>
      <c r="MAS110" s="23"/>
      <c r="MAT110" s="23"/>
      <c r="MAU110" s="23"/>
      <c r="MAV110" s="23"/>
      <c r="MAW110" s="23"/>
      <c r="MAX110" s="23"/>
      <c r="MAY110" s="23"/>
      <c r="MAZ110" s="23"/>
      <c r="MBA110" s="23"/>
      <c r="MBB110" s="23"/>
      <c r="MBC110" s="23"/>
      <c r="MBD110" s="23"/>
      <c r="MBE110" s="23"/>
      <c r="MBF110" s="23"/>
      <c r="MBG110" s="23"/>
      <c r="MBH110" s="23"/>
      <c r="MBI110" s="23"/>
      <c r="MBJ110" s="23"/>
      <c r="MBK110" s="23"/>
      <c r="MBL110" s="23"/>
      <c r="MBM110" s="23"/>
      <c r="MBN110" s="23"/>
      <c r="MBO110" s="23"/>
      <c r="MBP110" s="23"/>
      <c r="MBQ110" s="23"/>
      <c r="MBR110" s="23"/>
      <c r="MBS110" s="23"/>
      <c r="MBT110" s="23"/>
      <c r="MBU110" s="23"/>
      <c r="MBV110" s="23"/>
      <c r="MBW110" s="23"/>
      <c r="MBX110" s="23"/>
      <c r="MBY110" s="23"/>
      <c r="MBZ110" s="23"/>
      <c r="MCA110" s="23"/>
      <c r="MCB110" s="23"/>
      <c r="MCC110" s="23"/>
      <c r="MCD110" s="23"/>
      <c r="MCE110" s="23"/>
      <c r="MCF110" s="23"/>
      <c r="MCG110" s="23"/>
      <c r="MCH110" s="23"/>
      <c r="MCI110" s="23"/>
      <c r="MCJ110" s="23"/>
      <c r="MCK110" s="23"/>
      <c r="MCL110" s="23"/>
      <c r="MCM110" s="23"/>
      <c r="MCN110" s="23"/>
      <c r="MCO110" s="23"/>
      <c r="MCP110" s="23"/>
      <c r="MCQ110" s="23"/>
      <c r="MCR110" s="23"/>
      <c r="MCS110" s="23"/>
      <c r="MCT110" s="23"/>
      <c r="MCU110" s="23"/>
      <c r="MCV110" s="23"/>
      <c r="MCW110" s="23"/>
      <c r="MCX110" s="23"/>
      <c r="MCY110" s="23"/>
      <c r="MCZ110" s="23"/>
      <c r="MDA110" s="23"/>
      <c r="MDB110" s="23"/>
      <c r="MDC110" s="23"/>
      <c r="MDD110" s="23"/>
      <c r="MDE110" s="23"/>
      <c r="MDF110" s="23"/>
      <c r="MDG110" s="23"/>
      <c r="MDH110" s="23"/>
      <c r="MDI110" s="23"/>
      <c r="MDJ110" s="23"/>
      <c r="MDK110" s="23"/>
      <c r="MDL110" s="23"/>
      <c r="MDM110" s="23"/>
      <c r="MDN110" s="23"/>
      <c r="MDO110" s="23"/>
      <c r="MDP110" s="23"/>
      <c r="MDQ110" s="23"/>
      <c r="MDR110" s="23"/>
      <c r="MDS110" s="23"/>
      <c r="MDT110" s="23"/>
      <c r="MDU110" s="23"/>
      <c r="MDV110" s="23"/>
      <c r="MDW110" s="23"/>
      <c r="MDX110" s="23"/>
      <c r="MDY110" s="23"/>
      <c r="MDZ110" s="23"/>
      <c r="MEA110" s="23"/>
      <c r="MEB110" s="23"/>
      <c r="MEC110" s="23"/>
      <c r="MED110" s="23"/>
      <c r="MEE110" s="23"/>
      <c r="MEF110" s="23"/>
      <c r="MEG110" s="23"/>
      <c r="MEH110" s="23"/>
      <c r="MEI110" s="23"/>
      <c r="MEJ110" s="23"/>
      <c r="MEK110" s="23"/>
      <c r="MEL110" s="23"/>
      <c r="MEM110" s="23"/>
      <c r="MEN110" s="23"/>
      <c r="MEO110" s="23"/>
      <c r="MEP110" s="23"/>
      <c r="MEQ110" s="23"/>
      <c r="MER110" s="23"/>
      <c r="MES110" s="23"/>
      <c r="MET110" s="23"/>
      <c r="MEU110" s="23"/>
      <c r="MEV110" s="23"/>
      <c r="MEW110" s="23"/>
      <c r="MEX110" s="23"/>
      <c r="MEY110" s="23"/>
      <c r="MEZ110" s="23"/>
      <c r="MFA110" s="23"/>
      <c r="MFB110" s="23"/>
      <c r="MFC110" s="23"/>
      <c r="MFD110" s="23"/>
      <c r="MFE110" s="23"/>
      <c r="MFF110" s="23"/>
      <c r="MFG110" s="23"/>
      <c r="MFH110" s="23"/>
      <c r="MFI110" s="23"/>
      <c r="MFJ110" s="23"/>
      <c r="MFK110" s="23"/>
      <c r="MFL110" s="23"/>
      <c r="MFM110" s="23"/>
      <c r="MFN110" s="23"/>
      <c r="MFO110" s="23"/>
      <c r="MFP110" s="23"/>
      <c r="MFQ110" s="23"/>
      <c r="MFR110" s="23"/>
      <c r="MFS110" s="23"/>
      <c r="MFT110" s="23"/>
      <c r="MFU110" s="23"/>
      <c r="MFV110" s="23"/>
      <c r="MFW110" s="23"/>
      <c r="MFX110" s="23"/>
      <c r="MFY110" s="23"/>
      <c r="MFZ110" s="23"/>
      <c r="MGA110" s="23"/>
      <c r="MGB110" s="23"/>
      <c r="MGC110" s="23"/>
      <c r="MGD110" s="23"/>
      <c r="MGE110" s="23"/>
      <c r="MGF110" s="23"/>
      <c r="MGG110" s="23"/>
      <c r="MGH110" s="23"/>
      <c r="MGI110" s="23"/>
      <c r="MGJ110" s="23"/>
      <c r="MGK110" s="23"/>
      <c r="MGL110" s="23"/>
      <c r="MGM110" s="23"/>
      <c r="MGN110" s="23"/>
      <c r="MGO110" s="23"/>
      <c r="MGP110" s="23"/>
      <c r="MGQ110" s="23"/>
      <c r="MGR110" s="23"/>
      <c r="MGS110" s="23"/>
      <c r="MGT110" s="23"/>
      <c r="MGU110" s="23"/>
      <c r="MGV110" s="23"/>
      <c r="MGW110" s="23"/>
      <c r="MGX110" s="23"/>
      <c r="MGY110" s="23"/>
      <c r="MGZ110" s="23"/>
      <c r="MHA110" s="23"/>
      <c r="MHB110" s="23"/>
      <c r="MHC110" s="23"/>
      <c r="MHD110" s="23"/>
      <c r="MHE110" s="23"/>
      <c r="MHF110" s="23"/>
      <c r="MHG110" s="23"/>
      <c r="MHH110" s="23"/>
      <c r="MHI110" s="23"/>
      <c r="MHJ110" s="23"/>
      <c r="MHK110" s="23"/>
      <c r="MHL110" s="23"/>
      <c r="MHM110" s="23"/>
      <c r="MHN110" s="23"/>
      <c r="MHO110" s="23"/>
      <c r="MHP110" s="23"/>
      <c r="MHQ110" s="23"/>
      <c r="MHR110" s="23"/>
      <c r="MHS110" s="23"/>
      <c r="MHT110" s="23"/>
      <c r="MHU110" s="23"/>
      <c r="MHV110" s="23"/>
      <c r="MHW110" s="23"/>
      <c r="MHX110" s="23"/>
      <c r="MHY110" s="23"/>
      <c r="MHZ110" s="23"/>
      <c r="MIA110" s="23"/>
      <c r="MIB110" s="23"/>
      <c r="MIC110" s="23"/>
      <c r="MID110" s="23"/>
      <c r="MIE110" s="23"/>
      <c r="MIF110" s="23"/>
      <c r="MIG110" s="23"/>
      <c r="MIH110" s="23"/>
      <c r="MII110" s="23"/>
      <c r="MIJ110" s="23"/>
      <c r="MIK110" s="23"/>
      <c r="MIL110" s="23"/>
      <c r="MIM110" s="23"/>
      <c r="MIN110" s="23"/>
      <c r="MIO110" s="23"/>
      <c r="MIP110" s="23"/>
      <c r="MIQ110" s="23"/>
      <c r="MIR110" s="23"/>
      <c r="MIS110" s="23"/>
      <c r="MIT110" s="23"/>
      <c r="MIU110" s="23"/>
      <c r="MIV110" s="23"/>
      <c r="MIW110" s="23"/>
      <c r="MIX110" s="23"/>
      <c r="MIY110" s="23"/>
      <c r="MIZ110" s="23"/>
      <c r="MJA110" s="23"/>
      <c r="MJB110" s="23"/>
      <c r="MJC110" s="23"/>
      <c r="MJD110" s="23"/>
      <c r="MJE110" s="23"/>
      <c r="MJF110" s="23"/>
      <c r="MJG110" s="23"/>
      <c r="MJH110" s="23"/>
      <c r="MJI110" s="23"/>
      <c r="MJJ110" s="23"/>
      <c r="MJK110" s="23"/>
      <c r="MJL110" s="23"/>
      <c r="MJM110" s="23"/>
      <c r="MJN110" s="23"/>
      <c r="MJO110" s="23"/>
      <c r="MJP110" s="23"/>
      <c r="MJQ110" s="23"/>
      <c r="MJR110" s="23"/>
      <c r="MJS110" s="23"/>
      <c r="MJT110" s="23"/>
      <c r="MJU110" s="23"/>
      <c r="MJV110" s="23"/>
      <c r="MJW110" s="23"/>
      <c r="MJX110" s="23"/>
      <c r="MJY110" s="23"/>
      <c r="MJZ110" s="23"/>
      <c r="MKA110" s="23"/>
      <c r="MKB110" s="23"/>
      <c r="MKC110" s="23"/>
      <c r="MKD110" s="23"/>
      <c r="MKE110" s="23"/>
      <c r="MKF110" s="23"/>
      <c r="MKG110" s="23"/>
      <c r="MKH110" s="23"/>
      <c r="MKI110" s="23"/>
      <c r="MKJ110" s="23"/>
      <c r="MKK110" s="23"/>
      <c r="MKL110" s="23"/>
      <c r="MKM110" s="23"/>
      <c r="MKN110" s="23"/>
      <c r="MKO110" s="23"/>
      <c r="MKP110" s="23"/>
      <c r="MKQ110" s="23"/>
      <c r="MKR110" s="23"/>
      <c r="MKS110" s="23"/>
      <c r="MKT110" s="23"/>
      <c r="MKU110" s="23"/>
      <c r="MKV110" s="23"/>
      <c r="MKW110" s="23"/>
      <c r="MKX110" s="23"/>
      <c r="MKY110" s="23"/>
      <c r="MKZ110" s="23"/>
      <c r="MLA110" s="23"/>
      <c r="MLB110" s="23"/>
      <c r="MLC110" s="23"/>
      <c r="MLD110" s="23"/>
      <c r="MLE110" s="23"/>
      <c r="MLF110" s="23"/>
      <c r="MLG110" s="23"/>
      <c r="MLH110" s="23"/>
      <c r="MLI110" s="23"/>
      <c r="MLJ110" s="23"/>
      <c r="MLK110" s="23"/>
      <c r="MLL110" s="23"/>
      <c r="MLM110" s="23"/>
      <c r="MLN110" s="23"/>
      <c r="MLO110" s="23"/>
      <c r="MLP110" s="23"/>
      <c r="MLQ110" s="23"/>
      <c r="MLR110" s="23"/>
      <c r="MLS110" s="23"/>
      <c r="MLT110" s="23"/>
      <c r="MLU110" s="23"/>
      <c r="MLV110" s="23"/>
      <c r="MLW110" s="23"/>
      <c r="MLX110" s="23"/>
      <c r="MLY110" s="23"/>
      <c r="MLZ110" s="23"/>
      <c r="MMA110" s="23"/>
      <c r="MMB110" s="23"/>
      <c r="MMC110" s="23"/>
      <c r="MMD110" s="23"/>
      <c r="MME110" s="23"/>
      <c r="MMF110" s="23"/>
      <c r="MMG110" s="23"/>
      <c r="MMH110" s="23"/>
      <c r="MMI110" s="23"/>
      <c r="MMJ110" s="23"/>
      <c r="MMK110" s="23"/>
      <c r="MML110" s="23"/>
      <c r="MMM110" s="23"/>
      <c r="MMN110" s="23"/>
      <c r="MMO110" s="23"/>
      <c r="MMP110" s="23"/>
      <c r="MMQ110" s="23"/>
      <c r="MMR110" s="23"/>
      <c r="MMS110" s="23"/>
      <c r="MMT110" s="23"/>
      <c r="MMU110" s="23"/>
      <c r="MMV110" s="23"/>
      <c r="MMW110" s="23"/>
      <c r="MMX110" s="23"/>
      <c r="MMY110" s="23"/>
      <c r="MMZ110" s="23"/>
      <c r="MNA110" s="23"/>
      <c r="MNB110" s="23"/>
      <c r="MNC110" s="23"/>
      <c r="MND110" s="23"/>
      <c r="MNE110" s="23"/>
      <c r="MNF110" s="23"/>
      <c r="MNG110" s="23"/>
      <c r="MNH110" s="23"/>
      <c r="MNI110" s="23"/>
      <c r="MNJ110" s="23"/>
      <c r="MNK110" s="23"/>
      <c r="MNL110" s="23"/>
      <c r="MNM110" s="23"/>
      <c r="MNN110" s="23"/>
      <c r="MNO110" s="23"/>
      <c r="MNP110" s="23"/>
      <c r="MNQ110" s="23"/>
      <c r="MNR110" s="23"/>
      <c r="MNS110" s="23"/>
      <c r="MNT110" s="23"/>
      <c r="MNU110" s="23"/>
      <c r="MNV110" s="23"/>
      <c r="MNW110" s="23"/>
      <c r="MNX110" s="23"/>
      <c r="MNY110" s="23"/>
      <c r="MNZ110" s="23"/>
      <c r="MOA110" s="23"/>
      <c r="MOB110" s="23"/>
      <c r="MOC110" s="23"/>
      <c r="MOD110" s="23"/>
      <c r="MOE110" s="23"/>
      <c r="MOF110" s="23"/>
      <c r="MOG110" s="23"/>
      <c r="MOH110" s="23"/>
      <c r="MOI110" s="23"/>
      <c r="MOJ110" s="23"/>
      <c r="MOK110" s="23"/>
      <c r="MOL110" s="23"/>
      <c r="MOM110" s="23"/>
      <c r="MON110" s="23"/>
      <c r="MOO110" s="23"/>
      <c r="MOP110" s="23"/>
      <c r="MOQ110" s="23"/>
      <c r="MOR110" s="23"/>
      <c r="MOS110" s="23"/>
      <c r="MOT110" s="23"/>
      <c r="MOU110" s="23"/>
      <c r="MOV110" s="23"/>
      <c r="MOW110" s="23"/>
      <c r="MOX110" s="23"/>
      <c r="MOY110" s="23"/>
      <c r="MOZ110" s="23"/>
      <c r="MPA110" s="23"/>
      <c r="MPB110" s="23"/>
      <c r="MPC110" s="23"/>
      <c r="MPD110" s="23"/>
      <c r="MPE110" s="23"/>
      <c r="MPF110" s="23"/>
      <c r="MPG110" s="23"/>
      <c r="MPH110" s="23"/>
      <c r="MPI110" s="23"/>
      <c r="MPJ110" s="23"/>
      <c r="MPK110" s="23"/>
      <c r="MPL110" s="23"/>
      <c r="MPM110" s="23"/>
      <c r="MPN110" s="23"/>
      <c r="MPO110" s="23"/>
      <c r="MPP110" s="23"/>
      <c r="MPQ110" s="23"/>
      <c r="MPR110" s="23"/>
      <c r="MPS110" s="23"/>
      <c r="MPT110" s="23"/>
      <c r="MPU110" s="23"/>
      <c r="MPV110" s="23"/>
      <c r="MPW110" s="23"/>
      <c r="MPX110" s="23"/>
      <c r="MPY110" s="23"/>
      <c r="MPZ110" s="23"/>
      <c r="MQA110" s="23"/>
      <c r="MQB110" s="23"/>
      <c r="MQC110" s="23"/>
      <c r="MQD110" s="23"/>
      <c r="MQE110" s="23"/>
      <c r="MQF110" s="23"/>
      <c r="MQG110" s="23"/>
      <c r="MQH110" s="23"/>
      <c r="MQI110" s="23"/>
      <c r="MQJ110" s="23"/>
      <c r="MQK110" s="23"/>
      <c r="MQL110" s="23"/>
      <c r="MQM110" s="23"/>
      <c r="MQN110" s="23"/>
      <c r="MQO110" s="23"/>
      <c r="MQP110" s="23"/>
      <c r="MQQ110" s="23"/>
      <c r="MQR110" s="23"/>
      <c r="MQS110" s="23"/>
      <c r="MQT110" s="23"/>
      <c r="MQU110" s="23"/>
      <c r="MQV110" s="23"/>
      <c r="MQW110" s="23"/>
      <c r="MQX110" s="23"/>
      <c r="MQY110" s="23"/>
      <c r="MQZ110" s="23"/>
      <c r="MRA110" s="23"/>
      <c r="MRB110" s="23"/>
      <c r="MRC110" s="23"/>
      <c r="MRD110" s="23"/>
      <c r="MRE110" s="23"/>
      <c r="MRF110" s="23"/>
      <c r="MRG110" s="23"/>
      <c r="MRH110" s="23"/>
      <c r="MRI110" s="23"/>
      <c r="MRJ110" s="23"/>
      <c r="MRK110" s="23"/>
      <c r="MRL110" s="23"/>
      <c r="MRM110" s="23"/>
      <c r="MRN110" s="23"/>
      <c r="MRO110" s="23"/>
      <c r="MRP110" s="23"/>
      <c r="MRQ110" s="23"/>
      <c r="MRR110" s="23"/>
      <c r="MRS110" s="23"/>
      <c r="MRT110" s="23"/>
      <c r="MRU110" s="23"/>
      <c r="MRV110" s="23"/>
      <c r="MRW110" s="23"/>
      <c r="MRX110" s="23"/>
      <c r="MRY110" s="23"/>
      <c r="MRZ110" s="23"/>
      <c r="MSA110" s="23"/>
      <c r="MSB110" s="23"/>
      <c r="MSC110" s="23"/>
      <c r="MSD110" s="23"/>
      <c r="MSE110" s="23"/>
      <c r="MSF110" s="23"/>
      <c r="MSG110" s="23"/>
      <c r="MSH110" s="23"/>
      <c r="MSI110" s="23"/>
      <c r="MSJ110" s="23"/>
      <c r="MSK110" s="23"/>
      <c r="MSL110" s="23"/>
      <c r="MSM110" s="23"/>
      <c r="MSN110" s="23"/>
      <c r="MSO110" s="23"/>
      <c r="MSP110" s="23"/>
      <c r="MSQ110" s="23"/>
      <c r="MSR110" s="23"/>
      <c r="MSS110" s="23"/>
      <c r="MST110" s="23"/>
      <c r="MSU110" s="23"/>
      <c r="MSV110" s="23"/>
      <c r="MSW110" s="23"/>
      <c r="MSX110" s="23"/>
      <c r="MSY110" s="23"/>
      <c r="MSZ110" s="23"/>
      <c r="MTA110" s="23"/>
      <c r="MTB110" s="23"/>
      <c r="MTC110" s="23"/>
      <c r="MTD110" s="23"/>
      <c r="MTE110" s="23"/>
      <c r="MTF110" s="23"/>
      <c r="MTG110" s="23"/>
      <c r="MTH110" s="23"/>
      <c r="MTI110" s="23"/>
      <c r="MTJ110" s="23"/>
      <c r="MTK110" s="23"/>
      <c r="MTL110" s="23"/>
      <c r="MTM110" s="23"/>
      <c r="MTN110" s="23"/>
      <c r="MTO110" s="23"/>
      <c r="MTP110" s="23"/>
      <c r="MTQ110" s="23"/>
      <c r="MTR110" s="23"/>
      <c r="MTS110" s="23"/>
      <c r="MTT110" s="23"/>
      <c r="MTU110" s="23"/>
      <c r="MTV110" s="23"/>
      <c r="MTW110" s="23"/>
      <c r="MTX110" s="23"/>
      <c r="MTY110" s="23"/>
      <c r="MTZ110" s="23"/>
      <c r="MUA110" s="23"/>
      <c r="MUB110" s="23"/>
      <c r="MUC110" s="23"/>
      <c r="MUD110" s="23"/>
      <c r="MUE110" s="23"/>
      <c r="MUF110" s="23"/>
      <c r="MUG110" s="23"/>
      <c r="MUH110" s="23"/>
      <c r="MUI110" s="23"/>
      <c r="MUJ110" s="23"/>
      <c r="MUK110" s="23"/>
      <c r="MUL110" s="23"/>
      <c r="MUM110" s="23"/>
      <c r="MUN110" s="23"/>
      <c r="MUO110" s="23"/>
      <c r="MUP110" s="23"/>
      <c r="MUQ110" s="23"/>
      <c r="MUR110" s="23"/>
      <c r="MUS110" s="23"/>
      <c r="MUT110" s="23"/>
      <c r="MUU110" s="23"/>
      <c r="MUV110" s="23"/>
      <c r="MUW110" s="23"/>
      <c r="MUX110" s="23"/>
      <c r="MUY110" s="23"/>
      <c r="MUZ110" s="23"/>
      <c r="MVA110" s="23"/>
      <c r="MVB110" s="23"/>
      <c r="MVC110" s="23"/>
      <c r="MVD110" s="23"/>
      <c r="MVE110" s="23"/>
      <c r="MVF110" s="23"/>
      <c r="MVG110" s="23"/>
      <c r="MVH110" s="23"/>
      <c r="MVI110" s="23"/>
      <c r="MVJ110" s="23"/>
      <c r="MVK110" s="23"/>
      <c r="MVL110" s="23"/>
      <c r="MVM110" s="23"/>
      <c r="MVN110" s="23"/>
      <c r="MVO110" s="23"/>
      <c r="MVP110" s="23"/>
      <c r="MVQ110" s="23"/>
      <c r="MVR110" s="23"/>
      <c r="MVS110" s="23"/>
      <c r="MVT110" s="23"/>
      <c r="MVU110" s="23"/>
      <c r="MVV110" s="23"/>
      <c r="MVW110" s="23"/>
      <c r="MVX110" s="23"/>
      <c r="MVY110" s="23"/>
      <c r="MVZ110" s="23"/>
      <c r="MWA110" s="23"/>
      <c r="MWB110" s="23"/>
      <c r="MWC110" s="23"/>
      <c r="MWD110" s="23"/>
      <c r="MWE110" s="23"/>
      <c r="MWF110" s="23"/>
      <c r="MWG110" s="23"/>
      <c r="MWH110" s="23"/>
      <c r="MWI110" s="23"/>
      <c r="MWJ110" s="23"/>
      <c r="MWK110" s="23"/>
      <c r="MWL110" s="23"/>
      <c r="MWM110" s="23"/>
      <c r="MWN110" s="23"/>
      <c r="MWO110" s="23"/>
      <c r="MWP110" s="23"/>
      <c r="MWQ110" s="23"/>
      <c r="MWR110" s="23"/>
      <c r="MWS110" s="23"/>
      <c r="MWT110" s="23"/>
      <c r="MWU110" s="23"/>
      <c r="MWV110" s="23"/>
      <c r="MWW110" s="23"/>
      <c r="MWX110" s="23"/>
      <c r="MWY110" s="23"/>
      <c r="MWZ110" s="23"/>
      <c r="MXA110" s="23"/>
      <c r="MXB110" s="23"/>
      <c r="MXC110" s="23"/>
      <c r="MXD110" s="23"/>
      <c r="MXE110" s="23"/>
      <c r="MXF110" s="23"/>
      <c r="MXG110" s="23"/>
      <c r="MXH110" s="23"/>
      <c r="MXI110" s="23"/>
      <c r="MXJ110" s="23"/>
      <c r="MXK110" s="23"/>
      <c r="MXL110" s="23"/>
      <c r="MXM110" s="23"/>
      <c r="MXN110" s="23"/>
      <c r="MXO110" s="23"/>
      <c r="MXP110" s="23"/>
      <c r="MXQ110" s="23"/>
      <c r="MXR110" s="23"/>
      <c r="MXS110" s="23"/>
      <c r="MXT110" s="23"/>
      <c r="MXU110" s="23"/>
      <c r="MXV110" s="23"/>
      <c r="MXW110" s="23"/>
      <c r="MXX110" s="23"/>
      <c r="MXY110" s="23"/>
      <c r="MXZ110" s="23"/>
      <c r="MYA110" s="23"/>
      <c r="MYB110" s="23"/>
      <c r="MYC110" s="23"/>
      <c r="MYD110" s="23"/>
      <c r="MYE110" s="23"/>
      <c r="MYF110" s="23"/>
      <c r="MYG110" s="23"/>
      <c r="MYH110" s="23"/>
      <c r="MYI110" s="23"/>
      <c r="MYJ110" s="23"/>
      <c r="MYK110" s="23"/>
      <c r="MYL110" s="23"/>
      <c r="MYM110" s="23"/>
      <c r="MYN110" s="23"/>
      <c r="MYO110" s="23"/>
      <c r="MYP110" s="23"/>
      <c r="MYQ110" s="23"/>
      <c r="MYR110" s="23"/>
      <c r="MYS110" s="23"/>
      <c r="MYT110" s="23"/>
      <c r="MYU110" s="23"/>
      <c r="MYV110" s="23"/>
      <c r="MYW110" s="23"/>
      <c r="MYX110" s="23"/>
      <c r="MYY110" s="23"/>
      <c r="MYZ110" s="23"/>
      <c r="MZA110" s="23"/>
      <c r="MZB110" s="23"/>
      <c r="MZC110" s="23"/>
      <c r="MZD110" s="23"/>
      <c r="MZE110" s="23"/>
      <c r="MZF110" s="23"/>
      <c r="MZG110" s="23"/>
      <c r="MZH110" s="23"/>
      <c r="MZI110" s="23"/>
      <c r="MZJ110" s="23"/>
      <c r="MZK110" s="23"/>
      <c r="MZL110" s="23"/>
      <c r="MZM110" s="23"/>
      <c r="MZN110" s="23"/>
      <c r="MZO110" s="23"/>
      <c r="MZP110" s="23"/>
      <c r="MZQ110" s="23"/>
      <c r="MZR110" s="23"/>
      <c r="MZS110" s="23"/>
      <c r="MZT110" s="23"/>
      <c r="MZU110" s="23"/>
      <c r="MZV110" s="23"/>
      <c r="MZW110" s="23"/>
      <c r="MZX110" s="23"/>
      <c r="MZY110" s="23"/>
      <c r="MZZ110" s="23"/>
      <c r="NAA110" s="23"/>
      <c r="NAB110" s="23"/>
      <c r="NAC110" s="23"/>
      <c r="NAD110" s="23"/>
      <c r="NAE110" s="23"/>
      <c r="NAF110" s="23"/>
      <c r="NAG110" s="23"/>
      <c r="NAH110" s="23"/>
      <c r="NAI110" s="23"/>
      <c r="NAJ110" s="23"/>
      <c r="NAK110" s="23"/>
      <c r="NAL110" s="23"/>
      <c r="NAM110" s="23"/>
      <c r="NAN110" s="23"/>
      <c r="NAO110" s="23"/>
      <c r="NAP110" s="23"/>
      <c r="NAQ110" s="23"/>
      <c r="NAR110" s="23"/>
      <c r="NAS110" s="23"/>
      <c r="NAT110" s="23"/>
      <c r="NAU110" s="23"/>
      <c r="NAV110" s="23"/>
      <c r="NAW110" s="23"/>
      <c r="NAX110" s="23"/>
      <c r="NAY110" s="23"/>
      <c r="NAZ110" s="23"/>
      <c r="NBA110" s="23"/>
      <c r="NBB110" s="23"/>
      <c r="NBC110" s="23"/>
      <c r="NBD110" s="23"/>
      <c r="NBE110" s="23"/>
      <c r="NBF110" s="23"/>
      <c r="NBG110" s="23"/>
      <c r="NBH110" s="23"/>
      <c r="NBI110" s="23"/>
      <c r="NBJ110" s="23"/>
      <c r="NBK110" s="23"/>
      <c r="NBL110" s="23"/>
      <c r="NBM110" s="23"/>
      <c r="NBN110" s="23"/>
      <c r="NBO110" s="23"/>
      <c r="NBP110" s="23"/>
      <c r="NBQ110" s="23"/>
      <c r="NBR110" s="23"/>
      <c r="NBS110" s="23"/>
      <c r="NBT110" s="23"/>
      <c r="NBU110" s="23"/>
      <c r="NBV110" s="23"/>
      <c r="NBW110" s="23"/>
      <c r="NBX110" s="23"/>
      <c r="NBY110" s="23"/>
      <c r="NBZ110" s="23"/>
      <c r="NCA110" s="23"/>
      <c r="NCB110" s="23"/>
      <c r="NCC110" s="23"/>
      <c r="NCD110" s="23"/>
      <c r="NCE110" s="23"/>
      <c r="NCF110" s="23"/>
      <c r="NCG110" s="23"/>
      <c r="NCH110" s="23"/>
      <c r="NCI110" s="23"/>
      <c r="NCJ110" s="23"/>
      <c r="NCK110" s="23"/>
      <c r="NCL110" s="23"/>
      <c r="NCM110" s="23"/>
      <c r="NCN110" s="23"/>
      <c r="NCO110" s="23"/>
      <c r="NCP110" s="23"/>
      <c r="NCQ110" s="23"/>
      <c r="NCR110" s="23"/>
      <c r="NCS110" s="23"/>
      <c r="NCT110" s="23"/>
      <c r="NCU110" s="23"/>
      <c r="NCV110" s="23"/>
      <c r="NCW110" s="23"/>
      <c r="NCX110" s="23"/>
      <c r="NCY110" s="23"/>
      <c r="NCZ110" s="23"/>
      <c r="NDA110" s="23"/>
      <c r="NDB110" s="23"/>
      <c r="NDC110" s="23"/>
      <c r="NDD110" s="23"/>
      <c r="NDE110" s="23"/>
      <c r="NDF110" s="23"/>
      <c r="NDG110" s="23"/>
      <c r="NDH110" s="23"/>
      <c r="NDI110" s="23"/>
      <c r="NDJ110" s="23"/>
      <c r="NDK110" s="23"/>
      <c r="NDL110" s="23"/>
      <c r="NDM110" s="23"/>
      <c r="NDN110" s="23"/>
      <c r="NDO110" s="23"/>
      <c r="NDP110" s="23"/>
      <c r="NDQ110" s="23"/>
      <c r="NDR110" s="23"/>
      <c r="NDS110" s="23"/>
      <c r="NDT110" s="23"/>
      <c r="NDU110" s="23"/>
      <c r="NDV110" s="23"/>
      <c r="NDW110" s="23"/>
      <c r="NDX110" s="23"/>
      <c r="NDY110" s="23"/>
      <c r="NDZ110" s="23"/>
      <c r="NEA110" s="23"/>
      <c r="NEB110" s="23"/>
      <c r="NEC110" s="23"/>
      <c r="NED110" s="23"/>
      <c r="NEE110" s="23"/>
      <c r="NEF110" s="23"/>
      <c r="NEG110" s="23"/>
      <c r="NEH110" s="23"/>
      <c r="NEI110" s="23"/>
      <c r="NEJ110" s="23"/>
      <c r="NEK110" s="23"/>
      <c r="NEL110" s="23"/>
      <c r="NEM110" s="23"/>
      <c r="NEN110" s="23"/>
      <c r="NEO110" s="23"/>
      <c r="NEP110" s="23"/>
      <c r="NEQ110" s="23"/>
      <c r="NER110" s="23"/>
      <c r="NES110" s="23"/>
      <c r="NET110" s="23"/>
      <c r="NEU110" s="23"/>
      <c r="NEV110" s="23"/>
      <c r="NEW110" s="23"/>
      <c r="NEX110" s="23"/>
      <c r="NEY110" s="23"/>
      <c r="NEZ110" s="23"/>
      <c r="NFA110" s="23"/>
      <c r="NFB110" s="23"/>
      <c r="NFC110" s="23"/>
      <c r="NFD110" s="23"/>
      <c r="NFE110" s="23"/>
      <c r="NFF110" s="23"/>
      <c r="NFG110" s="23"/>
      <c r="NFH110" s="23"/>
      <c r="NFI110" s="23"/>
      <c r="NFJ110" s="23"/>
      <c r="NFK110" s="23"/>
      <c r="NFL110" s="23"/>
      <c r="NFM110" s="23"/>
      <c r="NFN110" s="23"/>
      <c r="NFO110" s="23"/>
      <c r="NFP110" s="23"/>
      <c r="NFQ110" s="23"/>
      <c r="NFR110" s="23"/>
      <c r="NFS110" s="23"/>
      <c r="NFT110" s="23"/>
      <c r="NFU110" s="23"/>
      <c r="NFV110" s="23"/>
      <c r="NFW110" s="23"/>
      <c r="NFX110" s="23"/>
      <c r="NFY110" s="23"/>
      <c r="NFZ110" s="23"/>
      <c r="NGA110" s="23"/>
      <c r="NGB110" s="23"/>
      <c r="NGC110" s="23"/>
      <c r="NGD110" s="23"/>
      <c r="NGE110" s="23"/>
      <c r="NGF110" s="23"/>
      <c r="NGG110" s="23"/>
      <c r="NGH110" s="23"/>
      <c r="NGI110" s="23"/>
      <c r="NGJ110" s="23"/>
      <c r="NGK110" s="23"/>
      <c r="NGL110" s="23"/>
      <c r="NGM110" s="23"/>
      <c r="NGN110" s="23"/>
      <c r="NGO110" s="23"/>
      <c r="NGP110" s="23"/>
      <c r="NGQ110" s="23"/>
      <c r="NGR110" s="23"/>
      <c r="NGS110" s="23"/>
      <c r="NGT110" s="23"/>
      <c r="NGU110" s="23"/>
      <c r="NGV110" s="23"/>
      <c r="NGW110" s="23"/>
      <c r="NGX110" s="23"/>
      <c r="NGY110" s="23"/>
      <c r="NGZ110" s="23"/>
      <c r="NHA110" s="23"/>
      <c r="NHB110" s="23"/>
      <c r="NHC110" s="23"/>
      <c r="NHD110" s="23"/>
      <c r="NHE110" s="23"/>
      <c r="NHF110" s="23"/>
      <c r="NHG110" s="23"/>
      <c r="NHH110" s="23"/>
      <c r="NHI110" s="23"/>
      <c r="NHJ110" s="23"/>
      <c r="NHK110" s="23"/>
      <c r="NHL110" s="23"/>
      <c r="NHM110" s="23"/>
      <c r="NHN110" s="23"/>
      <c r="NHO110" s="23"/>
      <c r="NHP110" s="23"/>
      <c r="NHQ110" s="23"/>
      <c r="NHR110" s="23"/>
      <c r="NHS110" s="23"/>
      <c r="NHT110" s="23"/>
      <c r="NHU110" s="23"/>
      <c r="NHV110" s="23"/>
      <c r="NHW110" s="23"/>
      <c r="NHX110" s="23"/>
      <c r="NHY110" s="23"/>
      <c r="NHZ110" s="23"/>
      <c r="NIA110" s="23"/>
      <c r="NIB110" s="23"/>
      <c r="NIC110" s="23"/>
      <c r="NID110" s="23"/>
      <c r="NIE110" s="23"/>
      <c r="NIF110" s="23"/>
      <c r="NIG110" s="23"/>
      <c r="NIH110" s="23"/>
      <c r="NII110" s="23"/>
      <c r="NIJ110" s="23"/>
      <c r="NIK110" s="23"/>
      <c r="NIL110" s="23"/>
      <c r="NIM110" s="23"/>
      <c r="NIN110" s="23"/>
      <c r="NIO110" s="23"/>
      <c r="NIP110" s="23"/>
      <c r="NIQ110" s="23"/>
      <c r="NIR110" s="23"/>
      <c r="NIS110" s="23"/>
      <c r="NIT110" s="23"/>
      <c r="NIU110" s="23"/>
      <c r="NIV110" s="23"/>
      <c r="NIW110" s="23"/>
      <c r="NIX110" s="23"/>
      <c r="NIY110" s="23"/>
      <c r="NIZ110" s="23"/>
      <c r="NJA110" s="23"/>
      <c r="NJB110" s="23"/>
      <c r="NJC110" s="23"/>
      <c r="NJD110" s="23"/>
      <c r="NJE110" s="23"/>
      <c r="NJF110" s="23"/>
      <c r="NJG110" s="23"/>
      <c r="NJH110" s="23"/>
      <c r="NJI110" s="23"/>
      <c r="NJJ110" s="23"/>
      <c r="NJK110" s="23"/>
      <c r="NJL110" s="23"/>
      <c r="NJM110" s="23"/>
      <c r="NJN110" s="23"/>
      <c r="NJO110" s="23"/>
      <c r="NJP110" s="23"/>
      <c r="NJQ110" s="23"/>
      <c r="NJR110" s="23"/>
      <c r="NJS110" s="23"/>
      <c r="NJT110" s="23"/>
      <c r="NJU110" s="23"/>
      <c r="NJV110" s="23"/>
      <c r="NJW110" s="23"/>
      <c r="NJX110" s="23"/>
      <c r="NJY110" s="23"/>
      <c r="NJZ110" s="23"/>
      <c r="NKA110" s="23"/>
      <c r="NKB110" s="23"/>
      <c r="NKC110" s="23"/>
      <c r="NKD110" s="23"/>
      <c r="NKE110" s="23"/>
      <c r="NKF110" s="23"/>
      <c r="NKG110" s="23"/>
      <c r="NKH110" s="23"/>
      <c r="NKI110" s="23"/>
      <c r="NKJ110" s="23"/>
      <c r="NKK110" s="23"/>
      <c r="NKL110" s="23"/>
      <c r="NKM110" s="23"/>
      <c r="NKN110" s="23"/>
      <c r="NKO110" s="23"/>
      <c r="NKP110" s="23"/>
      <c r="NKQ110" s="23"/>
      <c r="NKR110" s="23"/>
      <c r="NKS110" s="23"/>
      <c r="NKT110" s="23"/>
      <c r="NKU110" s="23"/>
      <c r="NKV110" s="23"/>
      <c r="NKW110" s="23"/>
      <c r="NKX110" s="23"/>
      <c r="NKY110" s="23"/>
      <c r="NKZ110" s="23"/>
      <c r="NLA110" s="23"/>
      <c r="NLB110" s="23"/>
      <c r="NLC110" s="23"/>
      <c r="NLD110" s="23"/>
      <c r="NLE110" s="23"/>
      <c r="NLF110" s="23"/>
      <c r="NLG110" s="23"/>
      <c r="NLH110" s="23"/>
      <c r="NLI110" s="23"/>
      <c r="NLJ110" s="23"/>
      <c r="NLK110" s="23"/>
      <c r="NLL110" s="23"/>
      <c r="NLM110" s="23"/>
      <c r="NLN110" s="23"/>
      <c r="NLO110" s="23"/>
      <c r="NLP110" s="23"/>
      <c r="NLQ110" s="23"/>
      <c r="NLR110" s="23"/>
      <c r="NLS110" s="23"/>
      <c r="NLT110" s="23"/>
      <c r="NLU110" s="23"/>
      <c r="NLV110" s="23"/>
      <c r="NLW110" s="23"/>
      <c r="NLX110" s="23"/>
      <c r="NLY110" s="23"/>
      <c r="NLZ110" s="23"/>
      <c r="NMA110" s="23"/>
      <c r="NMB110" s="23"/>
      <c r="NMC110" s="23"/>
      <c r="NMD110" s="23"/>
      <c r="NME110" s="23"/>
      <c r="NMF110" s="23"/>
      <c r="NMG110" s="23"/>
      <c r="NMH110" s="23"/>
      <c r="NMI110" s="23"/>
      <c r="NMJ110" s="23"/>
      <c r="NMK110" s="23"/>
      <c r="NML110" s="23"/>
      <c r="NMM110" s="23"/>
      <c r="NMN110" s="23"/>
      <c r="NMO110" s="23"/>
      <c r="NMP110" s="23"/>
      <c r="NMQ110" s="23"/>
      <c r="NMR110" s="23"/>
      <c r="NMS110" s="23"/>
      <c r="NMT110" s="23"/>
      <c r="NMU110" s="23"/>
      <c r="NMV110" s="23"/>
      <c r="NMW110" s="23"/>
      <c r="NMX110" s="23"/>
      <c r="NMY110" s="23"/>
      <c r="NMZ110" s="23"/>
      <c r="NNA110" s="23"/>
      <c r="NNB110" s="23"/>
      <c r="NNC110" s="23"/>
      <c r="NND110" s="23"/>
      <c r="NNE110" s="23"/>
      <c r="NNF110" s="23"/>
      <c r="NNG110" s="23"/>
      <c r="NNH110" s="23"/>
      <c r="NNI110" s="23"/>
      <c r="NNJ110" s="23"/>
      <c r="NNK110" s="23"/>
      <c r="NNL110" s="23"/>
      <c r="NNM110" s="23"/>
      <c r="NNN110" s="23"/>
      <c r="NNO110" s="23"/>
      <c r="NNP110" s="23"/>
      <c r="NNQ110" s="23"/>
      <c r="NNR110" s="23"/>
      <c r="NNS110" s="23"/>
      <c r="NNT110" s="23"/>
      <c r="NNU110" s="23"/>
      <c r="NNV110" s="23"/>
      <c r="NNW110" s="23"/>
      <c r="NNX110" s="23"/>
      <c r="NNY110" s="23"/>
      <c r="NNZ110" s="23"/>
      <c r="NOA110" s="23"/>
      <c r="NOB110" s="23"/>
      <c r="NOC110" s="23"/>
      <c r="NOD110" s="23"/>
      <c r="NOE110" s="23"/>
      <c r="NOF110" s="23"/>
      <c r="NOG110" s="23"/>
      <c r="NOH110" s="23"/>
      <c r="NOI110" s="23"/>
      <c r="NOJ110" s="23"/>
      <c r="NOK110" s="23"/>
      <c r="NOL110" s="23"/>
      <c r="NOM110" s="23"/>
      <c r="NON110" s="23"/>
      <c r="NOO110" s="23"/>
      <c r="NOP110" s="23"/>
      <c r="NOQ110" s="23"/>
      <c r="NOR110" s="23"/>
      <c r="NOS110" s="23"/>
      <c r="NOT110" s="23"/>
      <c r="NOU110" s="23"/>
      <c r="NOV110" s="23"/>
      <c r="NOW110" s="23"/>
      <c r="NOX110" s="23"/>
      <c r="NOY110" s="23"/>
      <c r="NOZ110" s="23"/>
      <c r="NPA110" s="23"/>
      <c r="NPB110" s="23"/>
      <c r="NPC110" s="23"/>
      <c r="NPD110" s="23"/>
      <c r="NPE110" s="23"/>
      <c r="NPF110" s="23"/>
      <c r="NPG110" s="23"/>
      <c r="NPH110" s="23"/>
      <c r="NPI110" s="23"/>
      <c r="NPJ110" s="23"/>
      <c r="NPK110" s="23"/>
      <c r="NPL110" s="23"/>
      <c r="NPM110" s="23"/>
      <c r="NPN110" s="23"/>
      <c r="NPO110" s="23"/>
      <c r="NPP110" s="23"/>
      <c r="NPQ110" s="23"/>
      <c r="NPR110" s="23"/>
      <c r="NPS110" s="23"/>
      <c r="NPT110" s="23"/>
      <c r="NPU110" s="23"/>
      <c r="NPV110" s="23"/>
      <c r="NPW110" s="23"/>
      <c r="NPX110" s="23"/>
      <c r="NPY110" s="23"/>
      <c r="NPZ110" s="23"/>
      <c r="NQA110" s="23"/>
      <c r="NQB110" s="23"/>
      <c r="NQC110" s="23"/>
      <c r="NQD110" s="23"/>
      <c r="NQE110" s="23"/>
      <c r="NQF110" s="23"/>
      <c r="NQG110" s="23"/>
      <c r="NQH110" s="23"/>
      <c r="NQI110" s="23"/>
      <c r="NQJ110" s="23"/>
      <c r="NQK110" s="23"/>
      <c r="NQL110" s="23"/>
      <c r="NQM110" s="23"/>
      <c r="NQN110" s="23"/>
      <c r="NQO110" s="23"/>
      <c r="NQP110" s="23"/>
      <c r="NQQ110" s="23"/>
      <c r="NQR110" s="23"/>
      <c r="NQS110" s="23"/>
      <c r="NQT110" s="23"/>
      <c r="NQU110" s="23"/>
      <c r="NQV110" s="23"/>
      <c r="NQW110" s="23"/>
      <c r="NQX110" s="23"/>
      <c r="NQY110" s="23"/>
      <c r="NQZ110" s="23"/>
      <c r="NRA110" s="23"/>
      <c r="NRB110" s="23"/>
      <c r="NRC110" s="23"/>
      <c r="NRD110" s="23"/>
      <c r="NRE110" s="23"/>
      <c r="NRF110" s="23"/>
      <c r="NRG110" s="23"/>
      <c r="NRH110" s="23"/>
      <c r="NRI110" s="23"/>
      <c r="NRJ110" s="23"/>
      <c r="NRK110" s="23"/>
      <c r="NRL110" s="23"/>
      <c r="NRM110" s="23"/>
      <c r="NRN110" s="23"/>
      <c r="NRO110" s="23"/>
      <c r="NRP110" s="23"/>
      <c r="NRQ110" s="23"/>
      <c r="NRR110" s="23"/>
      <c r="NRS110" s="23"/>
      <c r="NRT110" s="23"/>
      <c r="NRU110" s="23"/>
      <c r="NRV110" s="23"/>
      <c r="NRW110" s="23"/>
      <c r="NRX110" s="23"/>
      <c r="NRY110" s="23"/>
      <c r="NRZ110" s="23"/>
      <c r="NSA110" s="23"/>
      <c r="NSB110" s="23"/>
      <c r="NSC110" s="23"/>
      <c r="NSD110" s="23"/>
      <c r="NSE110" s="23"/>
      <c r="NSF110" s="23"/>
      <c r="NSG110" s="23"/>
      <c r="NSH110" s="23"/>
      <c r="NSI110" s="23"/>
      <c r="NSJ110" s="23"/>
      <c r="NSK110" s="23"/>
      <c r="NSL110" s="23"/>
      <c r="NSM110" s="23"/>
      <c r="NSN110" s="23"/>
      <c r="NSO110" s="23"/>
      <c r="NSP110" s="23"/>
      <c r="NSQ110" s="23"/>
      <c r="NSR110" s="23"/>
      <c r="NSS110" s="23"/>
      <c r="NST110" s="23"/>
      <c r="NSU110" s="23"/>
      <c r="NSV110" s="23"/>
      <c r="NSW110" s="23"/>
      <c r="NSX110" s="23"/>
      <c r="NSY110" s="23"/>
      <c r="NSZ110" s="23"/>
      <c r="NTA110" s="23"/>
      <c r="NTB110" s="23"/>
      <c r="NTC110" s="23"/>
      <c r="NTD110" s="23"/>
      <c r="NTE110" s="23"/>
      <c r="NTF110" s="23"/>
      <c r="NTG110" s="23"/>
      <c r="NTH110" s="23"/>
      <c r="NTI110" s="23"/>
      <c r="NTJ110" s="23"/>
      <c r="NTK110" s="23"/>
      <c r="NTL110" s="23"/>
      <c r="NTM110" s="23"/>
      <c r="NTN110" s="23"/>
      <c r="NTO110" s="23"/>
      <c r="NTP110" s="23"/>
      <c r="NTQ110" s="23"/>
      <c r="NTR110" s="23"/>
      <c r="NTS110" s="23"/>
      <c r="NTT110" s="23"/>
      <c r="NTU110" s="23"/>
      <c r="NTV110" s="23"/>
      <c r="NTW110" s="23"/>
      <c r="NTX110" s="23"/>
      <c r="NTY110" s="23"/>
      <c r="NTZ110" s="23"/>
      <c r="NUA110" s="23"/>
      <c r="NUB110" s="23"/>
      <c r="NUC110" s="23"/>
      <c r="NUD110" s="23"/>
      <c r="NUE110" s="23"/>
      <c r="NUF110" s="23"/>
      <c r="NUG110" s="23"/>
      <c r="NUH110" s="23"/>
      <c r="NUI110" s="23"/>
      <c r="NUJ110" s="23"/>
      <c r="NUK110" s="23"/>
      <c r="NUL110" s="23"/>
      <c r="NUM110" s="23"/>
      <c r="NUN110" s="23"/>
      <c r="NUO110" s="23"/>
      <c r="NUP110" s="23"/>
      <c r="NUQ110" s="23"/>
      <c r="NUR110" s="23"/>
      <c r="NUS110" s="23"/>
      <c r="NUT110" s="23"/>
      <c r="NUU110" s="23"/>
      <c r="NUV110" s="23"/>
      <c r="NUW110" s="23"/>
      <c r="NUX110" s="23"/>
      <c r="NUY110" s="23"/>
      <c r="NUZ110" s="23"/>
      <c r="NVA110" s="23"/>
      <c r="NVB110" s="23"/>
      <c r="NVC110" s="23"/>
      <c r="NVD110" s="23"/>
      <c r="NVE110" s="23"/>
      <c r="NVF110" s="23"/>
      <c r="NVG110" s="23"/>
      <c r="NVH110" s="23"/>
      <c r="NVI110" s="23"/>
      <c r="NVJ110" s="23"/>
      <c r="NVK110" s="23"/>
      <c r="NVL110" s="23"/>
      <c r="NVM110" s="23"/>
      <c r="NVN110" s="23"/>
      <c r="NVO110" s="23"/>
      <c r="NVP110" s="23"/>
      <c r="NVQ110" s="23"/>
      <c r="NVR110" s="23"/>
      <c r="NVS110" s="23"/>
      <c r="NVT110" s="23"/>
      <c r="NVU110" s="23"/>
      <c r="NVV110" s="23"/>
      <c r="NVW110" s="23"/>
      <c r="NVX110" s="23"/>
      <c r="NVY110" s="23"/>
      <c r="NVZ110" s="23"/>
      <c r="NWA110" s="23"/>
      <c r="NWB110" s="23"/>
      <c r="NWC110" s="23"/>
      <c r="NWD110" s="23"/>
      <c r="NWE110" s="23"/>
      <c r="NWF110" s="23"/>
      <c r="NWG110" s="23"/>
      <c r="NWH110" s="23"/>
      <c r="NWI110" s="23"/>
      <c r="NWJ110" s="23"/>
      <c r="NWK110" s="23"/>
      <c r="NWL110" s="23"/>
      <c r="NWM110" s="23"/>
      <c r="NWN110" s="23"/>
      <c r="NWO110" s="23"/>
      <c r="NWP110" s="23"/>
      <c r="NWQ110" s="23"/>
      <c r="NWR110" s="23"/>
      <c r="NWS110" s="23"/>
      <c r="NWT110" s="23"/>
      <c r="NWU110" s="23"/>
      <c r="NWV110" s="23"/>
      <c r="NWW110" s="23"/>
      <c r="NWX110" s="23"/>
      <c r="NWY110" s="23"/>
      <c r="NWZ110" s="23"/>
      <c r="NXA110" s="23"/>
      <c r="NXB110" s="23"/>
      <c r="NXC110" s="23"/>
      <c r="NXD110" s="23"/>
      <c r="NXE110" s="23"/>
      <c r="NXF110" s="23"/>
      <c r="NXG110" s="23"/>
      <c r="NXH110" s="23"/>
      <c r="NXI110" s="23"/>
      <c r="NXJ110" s="23"/>
      <c r="NXK110" s="23"/>
      <c r="NXL110" s="23"/>
      <c r="NXM110" s="23"/>
      <c r="NXN110" s="23"/>
      <c r="NXO110" s="23"/>
      <c r="NXP110" s="23"/>
      <c r="NXQ110" s="23"/>
      <c r="NXR110" s="23"/>
      <c r="NXS110" s="23"/>
      <c r="NXT110" s="23"/>
      <c r="NXU110" s="23"/>
      <c r="NXV110" s="23"/>
      <c r="NXW110" s="23"/>
      <c r="NXX110" s="23"/>
      <c r="NXY110" s="23"/>
      <c r="NXZ110" s="23"/>
      <c r="NYA110" s="23"/>
      <c r="NYB110" s="23"/>
      <c r="NYC110" s="23"/>
      <c r="NYD110" s="23"/>
      <c r="NYE110" s="23"/>
      <c r="NYF110" s="23"/>
      <c r="NYG110" s="23"/>
      <c r="NYH110" s="23"/>
      <c r="NYI110" s="23"/>
      <c r="NYJ110" s="23"/>
      <c r="NYK110" s="23"/>
      <c r="NYL110" s="23"/>
      <c r="NYM110" s="23"/>
      <c r="NYN110" s="23"/>
      <c r="NYO110" s="23"/>
      <c r="NYP110" s="23"/>
      <c r="NYQ110" s="23"/>
      <c r="NYR110" s="23"/>
      <c r="NYS110" s="23"/>
      <c r="NYT110" s="23"/>
      <c r="NYU110" s="23"/>
      <c r="NYV110" s="23"/>
      <c r="NYW110" s="23"/>
      <c r="NYX110" s="23"/>
      <c r="NYY110" s="23"/>
      <c r="NYZ110" s="23"/>
      <c r="NZA110" s="23"/>
      <c r="NZB110" s="23"/>
      <c r="NZC110" s="23"/>
      <c r="NZD110" s="23"/>
      <c r="NZE110" s="23"/>
      <c r="NZF110" s="23"/>
      <c r="NZG110" s="23"/>
      <c r="NZH110" s="23"/>
      <c r="NZI110" s="23"/>
      <c r="NZJ110" s="23"/>
      <c r="NZK110" s="23"/>
      <c r="NZL110" s="23"/>
      <c r="NZM110" s="23"/>
      <c r="NZN110" s="23"/>
      <c r="NZO110" s="23"/>
      <c r="NZP110" s="23"/>
      <c r="NZQ110" s="23"/>
      <c r="NZR110" s="23"/>
      <c r="NZS110" s="23"/>
      <c r="NZT110" s="23"/>
      <c r="NZU110" s="23"/>
      <c r="NZV110" s="23"/>
      <c r="NZW110" s="23"/>
      <c r="NZX110" s="23"/>
      <c r="NZY110" s="23"/>
      <c r="NZZ110" s="23"/>
      <c r="OAA110" s="23"/>
      <c r="OAB110" s="23"/>
      <c r="OAC110" s="23"/>
      <c r="OAD110" s="23"/>
      <c r="OAE110" s="23"/>
      <c r="OAF110" s="23"/>
      <c r="OAG110" s="23"/>
      <c r="OAH110" s="23"/>
      <c r="OAI110" s="23"/>
      <c r="OAJ110" s="23"/>
      <c r="OAK110" s="23"/>
      <c r="OAL110" s="23"/>
      <c r="OAM110" s="23"/>
      <c r="OAN110" s="23"/>
      <c r="OAO110" s="23"/>
      <c r="OAP110" s="23"/>
      <c r="OAQ110" s="23"/>
      <c r="OAR110" s="23"/>
      <c r="OAS110" s="23"/>
      <c r="OAT110" s="23"/>
      <c r="OAU110" s="23"/>
      <c r="OAV110" s="23"/>
      <c r="OAW110" s="23"/>
      <c r="OAX110" s="23"/>
      <c r="OAY110" s="23"/>
      <c r="OAZ110" s="23"/>
      <c r="OBA110" s="23"/>
      <c r="OBB110" s="23"/>
      <c r="OBC110" s="23"/>
      <c r="OBD110" s="23"/>
      <c r="OBE110" s="23"/>
      <c r="OBF110" s="23"/>
      <c r="OBG110" s="23"/>
      <c r="OBH110" s="23"/>
      <c r="OBI110" s="23"/>
      <c r="OBJ110" s="23"/>
      <c r="OBK110" s="23"/>
      <c r="OBL110" s="23"/>
      <c r="OBM110" s="23"/>
      <c r="OBN110" s="23"/>
      <c r="OBO110" s="23"/>
      <c r="OBP110" s="23"/>
      <c r="OBQ110" s="23"/>
      <c r="OBR110" s="23"/>
      <c r="OBS110" s="23"/>
      <c r="OBT110" s="23"/>
      <c r="OBU110" s="23"/>
      <c r="OBV110" s="23"/>
      <c r="OBW110" s="23"/>
      <c r="OBX110" s="23"/>
      <c r="OBY110" s="23"/>
      <c r="OBZ110" s="23"/>
      <c r="OCA110" s="23"/>
      <c r="OCB110" s="23"/>
      <c r="OCC110" s="23"/>
      <c r="OCD110" s="23"/>
      <c r="OCE110" s="23"/>
      <c r="OCF110" s="23"/>
      <c r="OCG110" s="23"/>
      <c r="OCH110" s="23"/>
      <c r="OCI110" s="23"/>
      <c r="OCJ110" s="23"/>
      <c r="OCK110" s="23"/>
      <c r="OCL110" s="23"/>
      <c r="OCM110" s="23"/>
      <c r="OCN110" s="23"/>
      <c r="OCO110" s="23"/>
      <c r="OCP110" s="23"/>
      <c r="OCQ110" s="23"/>
      <c r="OCR110" s="23"/>
      <c r="OCS110" s="23"/>
      <c r="OCT110" s="23"/>
      <c r="OCU110" s="23"/>
      <c r="OCV110" s="23"/>
      <c r="OCW110" s="23"/>
      <c r="OCX110" s="23"/>
      <c r="OCY110" s="23"/>
      <c r="OCZ110" s="23"/>
      <c r="ODA110" s="23"/>
      <c r="ODB110" s="23"/>
      <c r="ODC110" s="23"/>
      <c r="ODD110" s="23"/>
      <c r="ODE110" s="23"/>
      <c r="ODF110" s="23"/>
      <c r="ODG110" s="23"/>
      <c r="ODH110" s="23"/>
      <c r="ODI110" s="23"/>
      <c r="ODJ110" s="23"/>
      <c r="ODK110" s="23"/>
      <c r="ODL110" s="23"/>
      <c r="ODM110" s="23"/>
      <c r="ODN110" s="23"/>
      <c r="ODO110" s="23"/>
      <c r="ODP110" s="23"/>
      <c r="ODQ110" s="23"/>
      <c r="ODR110" s="23"/>
      <c r="ODS110" s="23"/>
      <c r="ODT110" s="23"/>
      <c r="ODU110" s="23"/>
      <c r="ODV110" s="23"/>
      <c r="ODW110" s="23"/>
      <c r="ODX110" s="23"/>
      <c r="ODY110" s="23"/>
      <c r="ODZ110" s="23"/>
      <c r="OEA110" s="23"/>
      <c r="OEB110" s="23"/>
      <c r="OEC110" s="23"/>
      <c r="OED110" s="23"/>
      <c r="OEE110" s="23"/>
      <c r="OEF110" s="23"/>
      <c r="OEG110" s="23"/>
      <c r="OEH110" s="23"/>
      <c r="OEI110" s="23"/>
      <c r="OEJ110" s="23"/>
      <c r="OEK110" s="23"/>
      <c r="OEL110" s="23"/>
      <c r="OEM110" s="23"/>
      <c r="OEN110" s="23"/>
      <c r="OEO110" s="23"/>
      <c r="OEP110" s="23"/>
      <c r="OEQ110" s="23"/>
      <c r="OER110" s="23"/>
      <c r="OES110" s="23"/>
      <c r="OET110" s="23"/>
      <c r="OEU110" s="23"/>
      <c r="OEV110" s="23"/>
      <c r="OEW110" s="23"/>
      <c r="OEX110" s="23"/>
      <c r="OEY110" s="23"/>
      <c r="OEZ110" s="23"/>
      <c r="OFA110" s="23"/>
      <c r="OFB110" s="23"/>
      <c r="OFC110" s="23"/>
      <c r="OFD110" s="23"/>
      <c r="OFE110" s="23"/>
      <c r="OFF110" s="23"/>
      <c r="OFG110" s="23"/>
      <c r="OFH110" s="23"/>
      <c r="OFI110" s="23"/>
      <c r="OFJ110" s="23"/>
      <c r="OFK110" s="23"/>
      <c r="OFL110" s="23"/>
      <c r="OFM110" s="23"/>
      <c r="OFN110" s="23"/>
      <c r="OFO110" s="23"/>
      <c r="OFP110" s="23"/>
      <c r="OFQ110" s="23"/>
      <c r="OFR110" s="23"/>
      <c r="OFS110" s="23"/>
      <c r="OFT110" s="23"/>
      <c r="OFU110" s="23"/>
      <c r="OFV110" s="23"/>
      <c r="OFW110" s="23"/>
      <c r="OFX110" s="23"/>
      <c r="OFY110" s="23"/>
      <c r="OFZ110" s="23"/>
      <c r="OGA110" s="23"/>
      <c r="OGB110" s="23"/>
      <c r="OGC110" s="23"/>
      <c r="OGD110" s="23"/>
      <c r="OGE110" s="23"/>
      <c r="OGF110" s="23"/>
      <c r="OGG110" s="23"/>
      <c r="OGH110" s="23"/>
      <c r="OGI110" s="23"/>
      <c r="OGJ110" s="23"/>
      <c r="OGK110" s="23"/>
      <c r="OGL110" s="23"/>
      <c r="OGM110" s="23"/>
      <c r="OGN110" s="23"/>
      <c r="OGO110" s="23"/>
      <c r="OGP110" s="23"/>
      <c r="OGQ110" s="23"/>
      <c r="OGR110" s="23"/>
      <c r="OGS110" s="23"/>
      <c r="OGT110" s="23"/>
      <c r="OGU110" s="23"/>
      <c r="OGV110" s="23"/>
      <c r="OGW110" s="23"/>
      <c r="OGX110" s="23"/>
      <c r="OGY110" s="23"/>
      <c r="OGZ110" s="23"/>
      <c r="OHA110" s="23"/>
      <c r="OHB110" s="23"/>
      <c r="OHC110" s="23"/>
      <c r="OHD110" s="23"/>
      <c r="OHE110" s="23"/>
      <c r="OHF110" s="23"/>
      <c r="OHG110" s="23"/>
      <c r="OHH110" s="23"/>
      <c r="OHI110" s="23"/>
      <c r="OHJ110" s="23"/>
      <c r="OHK110" s="23"/>
      <c r="OHL110" s="23"/>
      <c r="OHM110" s="23"/>
      <c r="OHN110" s="23"/>
      <c r="OHO110" s="23"/>
      <c r="OHP110" s="23"/>
      <c r="OHQ110" s="23"/>
      <c r="OHR110" s="23"/>
      <c r="OHS110" s="23"/>
      <c r="OHT110" s="23"/>
      <c r="OHU110" s="23"/>
      <c r="OHV110" s="23"/>
      <c r="OHW110" s="23"/>
      <c r="OHX110" s="23"/>
      <c r="OHY110" s="23"/>
      <c r="OHZ110" s="23"/>
      <c r="OIA110" s="23"/>
      <c r="OIB110" s="23"/>
      <c r="OIC110" s="23"/>
      <c r="OID110" s="23"/>
      <c r="OIE110" s="23"/>
      <c r="OIF110" s="23"/>
      <c r="OIG110" s="23"/>
      <c r="OIH110" s="23"/>
      <c r="OII110" s="23"/>
      <c r="OIJ110" s="23"/>
      <c r="OIK110" s="23"/>
      <c r="OIL110" s="23"/>
      <c r="OIM110" s="23"/>
      <c r="OIN110" s="23"/>
      <c r="OIO110" s="23"/>
      <c r="OIP110" s="23"/>
      <c r="OIQ110" s="23"/>
      <c r="OIR110" s="23"/>
      <c r="OIS110" s="23"/>
      <c r="OIT110" s="23"/>
      <c r="OIU110" s="23"/>
      <c r="OIV110" s="23"/>
      <c r="OIW110" s="23"/>
      <c r="OIX110" s="23"/>
      <c r="OIY110" s="23"/>
      <c r="OIZ110" s="23"/>
      <c r="OJA110" s="23"/>
      <c r="OJB110" s="23"/>
      <c r="OJC110" s="23"/>
      <c r="OJD110" s="23"/>
      <c r="OJE110" s="23"/>
      <c r="OJF110" s="23"/>
      <c r="OJG110" s="23"/>
      <c r="OJH110" s="23"/>
      <c r="OJI110" s="23"/>
      <c r="OJJ110" s="23"/>
      <c r="OJK110" s="23"/>
      <c r="OJL110" s="23"/>
      <c r="OJM110" s="23"/>
      <c r="OJN110" s="23"/>
      <c r="OJO110" s="23"/>
      <c r="OJP110" s="23"/>
      <c r="OJQ110" s="23"/>
      <c r="OJR110" s="23"/>
      <c r="OJS110" s="23"/>
      <c r="OJT110" s="23"/>
      <c r="OJU110" s="23"/>
      <c r="OJV110" s="23"/>
      <c r="OJW110" s="23"/>
      <c r="OJX110" s="23"/>
      <c r="OJY110" s="23"/>
      <c r="OJZ110" s="23"/>
      <c r="OKA110" s="23"/>
      <c r="OKB110" s="23"/>
      <c r="OKC110" s="23"/>
      <c r="OKD110" s="23"/>
      <c r="OKE110" s="23"/>
      <c r="OKF110" s="23"/>
      <c r="OKG110" s="23"/>
      <c r="OKH110" s="23"/>
      <c r="OKI110" s="23"/>
      <c r="OKJ110" s="23"/>
      <c r="OKK110" s="23"/>
      <c r="OKL110" s="23"/>
      <c r="OKM110" s="23"/>
      <c r="OKN110" s="23"/>
      <c r="OKO110" s="23"/>
      <c r="OKP110" s="23"/>
      <c r="OKQ110" s="23"/>
      <c r="OKR110" s="23"/>
      <c r="OKS110" s="23"/>
      <c r="OKT110" s="23"/>
      <c r="OKU110" s="23"/>
      <c r="OKV110" s="23"/>
      <c r="OKW110" s="23"/>
      <c r="OKX110" s="23"/>
      <c r="OKY110" s="23"/>
      <c r="OKZ110" s="23"/>
      <c r="OLA110" s="23"/>
      <c r="OLB110" s="23"/>
      <c r="OLC110" s="23"/>
      <c r="OLD110" s="23"/>
      <c r="OLE110" s="23"/>
      <c r="OLF110" s="23"/>
      <c r="OLG110" s="23"/>
      <c r="OLH110" s="23"/>
      <c r="OLI110" s="23"/>
      <c r="OLJ110" s="23"/>
      <c r="OLK110" s="23"/>
      <c r="OLL110" s="23"/>
      <c r="OLM110" s="23"/>
      <c r="OLN110" s="23"/>
      <c r="OLO110" s="23"/>
      <c r="OLP110" s="23"/>
      <c r="OLQ110" s="23"/>
      <c r="OLR110" s="23"/>
      <c r="OLS110" s="23"/>
      <c r="OLT110" s="23"/>
      <c r="OLU110" s="23"/>
      <c r="OLV110" s="23"/>
      <c r="OLW110" s="23"/>
      <c r="OLX110" s="23"/>
      <c r="OLY110" s="23"/>
      <c r="OLZ110" s="23"/>
      <c r="OMA110" s="23"/>
      <c r="OMB110" s="23"/>
      <c r="OMC110" s="23"/>
      <c r="OMD110" s="23"/>
      <c r="OME110" s="23"/>
      <c r="OMF110" s="23"/>
      <c r="OMG110" s="23"/>
      <c r="OMH110" s="23"/>
      <c r="OMI110" s="23"/>
      <c r="OMJ110" s="23"/>
      <c r="OMK110" s="23"/>
      <c r="OML110" s="23"/>
      <c r="OMM110" s="23"/>
      <c r="OMN110" s="23"/>
      <c r="OMO110" s="23"/>
      <c r="OMP110" s="23"/>
      <c r="OMQ110" s="23"/>
      <c r="OMR110" s="23"/>
      <c r="OMS110" s="23"/>
      <c r="OMT110" s="23"/>
      <c r="OMU110" s="23"/>
      <c r="OMV110" s="23"/>
      <c r="OMW110" s="23"/>
      <c r="OMX110" s="23"/>
      <c r="OMY110" s="23"/>
      <c r="OMZ110" s="23"/>
      <c r="ONA110" s="23"/>
      <c r="ONB110" s="23"/>
      <c r="ONC110" s="23"/>
      <c r="OND110" s="23"/>
      <c r="ONE110" s="23"/>
      <c r="ONF110" s="23"/>
      <c r="ONG110" s="23"/>
      <c r="ONH110" s="23"/>
      <c r="ONI110" s="23"/>
      <c r="ONJ110" s="23"/>
      <c r="ONK110" s="23"/>
      <c r="ONL110" s="23"/>
      <c r="ONM110" s="23"/>
      <c r="ONN110" s="23"/>
      <c r="ONO110" s="23"/>
      <c r="ONP110" s="23"/>
      <c r="ONQ110" s="23"/>
      <c r="ONR110" s="23"/>
      <c r="ONS110" s="23"/>
      <c r="ONT110" s="23"/>
      <c r="ONU110" s="23"/>
      <c r="ONV110" s="23"/>
      <c r="ONW110" s="23"/>
      <c r="ONX110" s="23"/>
      <c r="ONY110" s="23"/>
      <c r="ONZ110" s="23"/>
      <c r="OOA110" s="23"/>
      <c r="OOB110" s="23"/>
      <c r="OOC110" s="23"/>
      <c r="OOD110" s="23"/>
      <c r="OOE110" s="23"/>
      <c r="OOF110" s="23"/>
      <c r="OOG110" s="23"/>
      <c r="OOH110" s="23"/>
      <c r="OOI110" s="23"/>
      <c r="OOJ110" s="23"/>
      <c r="OOK110" s="23"/>
      <c r="OOL110" s="23"/>
      <c r="OOM110" s="23"/>
      <c r="OON110" s="23"/>
      <c r="OOO110" s="23"/>
      <c r="OOP110" s="23"/>
      <c r="OOQ110" s="23"/>
      <c r="OOR110" s="23"/>
      <c r="OOS110" s="23"/>
      <c r="OOT110" s="23"/>
      <c r="OOU110" s="23"/>
      <c r="OOV110" s="23"/>
      <c r="OOW110" s="23"/>
      <c r="OOX110" s="23"/>
      <c r="OOY110" s="23"/>
      <c r="OOZ110" s="23"/>
      <c r="OPA110" s="23"/>
      <c r="OPB110" s="23"/>
      <c r="OPC110" s="23"/>
      <c r="OPD110" s="23"/>
      <c r="OPE110" s="23"/>
      <c r="OPF110" s="23"/>
      <c r="OPG110" s="23"/>
      <c r="OPH110" s="23"/>
      <c r="OPI110" s="23"/>
      <c r="OPJ110" s="23"/>
      <c r="OPK110" s="23"/>
      <c r="OPL110" s="23"/>
      <c r="OPM110" s="23"/>
      <c r="OPN110" s="23"/>
      <c r="OPO110" s="23"/>
      <c r="OPP110" s="23"/>
      <c r="OPQ110" s="23"/>
      <c r="OPR110" s="23"/>
      <c r="OPS110" s="23"/>
      <c r="OPT110" s="23"/>
      <c r="OPU110" s="23"/>
      <c r="OPV110" s="23"/>
      <c r="OPW110" s="23"/>
      <c r="OPX110" s="23"/>
      <c r="OPY110" s="23"/>
      <c r="OPZ110" s="23"/>
      <c r="OQA110" s="23"/>
      <c r="OQB110" s="23"/>
      <c r="OQC110" s="23"/>
      <c r="OQD110" s="23"/>
      <c r="OQE110" s="23"/>
      <c r="OQF110" s="23"/>
      <c r="OQG110" s="23"/>
      <c r="OQH110" s="23"/>
      <c r="OQI110" s="23"/>
      <c r="OQJ110" s="23"/>
      <c r="OQK110" s="23"/>
      <c r="OQL110" s="23"/>
      <c r="OQM110" s="23"/>
      <c r="OQN110" s="23"/>
      <c r="OQO110" s="23"/>
      <c r="OQP110" s="23"/>
      <c r="OQQ110" s="23"/>
      <c r="OQR110" s="23"/>
      <c r="OQS110" s="23"/>
      <c r="OQT110" s="23"/>
      <c r="OQU110" s="23"/>
      <c r="OQV110" s="23"/>
      <c r="OQW110" s="23"/>
      <c r="OQX110" s="23"/>
      <c r="OQY110" s="23"/>
      <c r="OQZ110" s="23"/>
      <c r="ORA110" s="23"/>
      <c r="ORB110" s="23"/>
      <c r="ORC110" s="23"/>
      <c r="ORD110" s="23"/>
      <c r="ORE110" s="23"/>
      <c r="ORF110" s="23"/>
      <c r="ORG110" s="23"/>
      <c r="ORH110" s="23"/>
      <c r="ORI110" s="23"/>
      <c r="ORJ110" s="23"/>
      <c r="ORK110" s="23"/>
      <c r="ORL110" s="23"/>
      <c r="ORM110" s="23"/>
      <c r="ORN110" s="23"/>
      <c r="ORO110" s="23"/>
      <c r="ORP110" s="23"/>
      <c r="ORQ110" s="23"/>
      <c r="ORR110" s="23"/>
      <c r="ORS110" s="23"/>
      <c r="ORT110" s="23"/>
      <c r="ORU110" s="23"/>
      <c r="ORV110" s="23"/>
      <c r="ORW110" s="23"/>
      <c r="ORX110" s="23"/>
      <c r="ORY110" s="23"/>
      <c r="ORZ110" s="23"/>
      <c r="OSA110" s="23"/>
      <c r="OSB110" s="23"/>
      <c r="OSC110" s="23"/>
      <c r="OSD110" s="23"/>
      <c r="OSE110" s="23"/>
      <c r="OSF110" s="23"/>
      <c r="OSG110" s="23"/>
      <c r="OSH110" s="23"/>
      <c r="OSI110" s="23"/>
      <c r="OSJ110" s="23"/>
      <c r="OSK110" s="23"/>
      <c r="OSL110" s="23"/>
      <c r="OSM110" s="23"/>
      <c r="OSN110" s="23"/>
      <c r="OSO110" s="23"/>
      <c r="OSP110" s="23"/>
      <c r="OSQ110" s="23"/>
      <c r="OSR110" s="23"/>
      <c r="OSS110" s="23"/>
      <c r="OST110" s="23"/>
      <c r="OSU110" s="23"/>
      <c r="OSV110" s="23"/>
      <c r="OSW110" s="23"/>
      <c r="OSX110" s="23"/>
      <c r="OSY110" s="23"/>
      <c r="OSZ110" s="23"/>
      <c r="OTA110" s="23"/>
      <c r="OTB110" s="23"/>
      <c r="OTC110" s="23"/>
      <c r="OTD110" s="23"/>
      <c r="OTE110" s="23"/>
      <c r="OTF110" s="23"/>
      <c r="OTG110" s="23"/>
      <c r="OTH110" s="23"/>
      <c r="OTI110" s="23"/>
      <c r="OTJ110" s="23"/>
      <c r="OTK110" s="23"/>
      <c r="OTL110" s="23"/>
      <c r="OTM110" s="23"/>
      <c r="OTN110" s="23"/>
      <c r="OTO110" s="23"/>
      <c r="OTP110" s="23"/>
      <c r="OTQ110" s="23"/>
      <c r="OTR110" s="23"/>
      <c r="OTS110" s="23"/>
      <c r="OTT110" s="23"/>
      <c r="OTU110" s="23"/>
      <c r="OTV110" s="23"/>
      <c r="OTW110" s="23"/>
      <c r="OTX110" s="23"/>
      <c r="OTY110" s="23"/>
      <c r="OTZ110" s="23"/>
      <c r="OUA110" s="23"/>
      <c r="OUB110" s="23"/>
      <c r="OUC110" s="23"/>
      <c r="OUD110" s="23"/>
      <c r="OUE110" s="23"/>
      <c r="OUF110" s="23"/>
      <c r="OUG110" s="23"/>
      <c r="OUH110" s="23"/>
      <c r="OUI110" s="23"/>
      <c r="OUJ110" s="23"/>
      <c r="OUK110" s="23"/>
      <c r="OUL110" s="23"/>
      <c r="OUM110" s="23"/>
      <c r="OUN110" s="23"/>
      <c r="OUO110" s="23"/>
      <c r="OUP110" s="23"/>
      <c r="OUQ110" s="23"/>
      <c r="OUR110" s="23"/>
      <c r="OUS110" s="23"/>
      <c r="OUT110" s="23"/>
      <c r="OUU110" s="23"/>
      <c r="OUV110" s="23"/>
      <c r="OUW110" s="23"/>
      <c r="OUX110" s="23"/>
      <c r="OUY110" s="23"/>
      <c r="OUZ110" s="23"/>
      <c r="OVA110" s="23"/>
      <c r="OVB110" s="23"/>
      <c r="OVC110" s="23"/>
      <c r="OVD110" s="23"/>
      <c r="OVE110" s="23"/>
      <c r="OVF110" s="23"/>
      <c r="OVG110" s="23"/>
      <c r="OVH110" s="23"/>
      <c r="OVI110" s="23"/>
      <c r="OVJ110" s="23"/>
      <c r="OVK110" s="23"/>
      <c r="OVL110" s="23"/>
      <c r="OVM110" s="23"/>
      <c r="OVN110" s="23"/>
      <c r="OVO110" s="23"/>
      <c r="OVP110" s="23"/>
      <c r="OVQ110" s="23"/>
      <c r="OVR110" s="23"/>
      <c r="OVS110" s="23"/>
      <c r="OVT110" s="23"/>
      <c r="OVU110" s="23"/>
      <c r="OVV110" s="23"/>
      <c r="OVW110" s="23"/>
      <c r="OVX110" s="23"/>
      <c r="OVY110" s="23"/>
      <c r="OVZ110" s="23"/>
      <c r="OWA110" s="23"/>
      <c r="OWB110" s="23"/>
      <c r="OWC110" s="23"/>
      <c r="OWD110" s="23"/>
      <c r="OWE110" s="23"/>
      <c r="OWF110" s="23"/>
      <c r="OWG110" s="23"/>
      <c r="OWH110" s="23"/>
      <c r="OWI110" s="23"/>
      <c r="OWJ110" s="23"/>
      <c r="OWK110" s="23"/>
      <c r="OWL110" s="23"/>
      <c r="OWM110" s="23"/>
      <c r="OWN110" s="23"/>
      <c r="OWO110" s="23"/>
      <c r="OWP110" s="23"/>
      <c r="OWQ110" s="23"/>
      <c r="OWR110" s="23"/>
      <c r="OWS110" s="23"/>
      <c r="OWT110" s="23"/>
      <c r="OWU110" s="23"/>
      <c r="OWV110" s="23"/>
      <c r="OWW110" s="23"/>
      <c r="OWX110" s="23"/>
      <c r="OWY110" s="23"/>
      <c r="OWZ110" s="23"/>
      <c r="OXA110" s="23"/>
      <c r="OXB110" s="23"/>
      <c r="OXC110" s="23"/>
      <c r="OXD110" s="23"/>
      <c r="OXE110" s="23"/>
      <c r="OXF110" s="23"/>
      <c r="OXG110" s="23"/>
      <c r="OXH110" s="23"/>
      <c r="OXI110" s="23"/>
      <c r="OXJ110" s="23"/>
      <c r="OXK110" s="23"/>
      <c r="OXL110" s="23"/>
      <c r="OXM110" s="23"/>
      <c r="OXN110" s="23"/>
      <c r="OXO110" s="23"/>
      <c r="OXP110" s="23"/>
      <c r="OXQ110" s="23"/>
      <c r="OXR110" s="23"/>
      <c r="OXS110" s="23"/>
      <c r="OXT110" s="23"/>
      <c r="OXU110" s="23"/>
      <c r="OXV110" s="23"/>
      <c r="OXW110" s="23"/>
      <c r="OXX110" s="23"/>
      <c r="OXY110" s="23"/>
      <c r="OXZ110" s="23"/>
      <c r="OYA110" s="23"/>
      <c r="OYB110" s="23"/>
      <c r="OYC110" s="23"/>
      <c r="OYD110" s="23"/>
      <c r="OYE110" s="23"/>
      <c r="OYF110" s="23"/>
      <c r="OYG110" s="23"/>
      <c r="OYH110" s="23"/>
      <c r="OYI110" s="23"/>
      <c r="OYJ110" s="23"/>
      <c r="OYK110" s="23"/>
      <c r="OYL110" s="23"/>
      <c r="OYM110" s="23"/>
      <c r="OYN110" s="23"/>
      <c r="OYO110" s="23"/>
      <c r="OYP110" s="23"/>
      <c r="OYQ110" s="23"/>
      <c r="OYR110" s="23"/>
      <c r="OYS110" s="23"/>
      <c r="OYT110" s="23"/>
      <c r="OYU110" s="23"/>
      <c r="OYV110" s="23"/>
      <c r="OYW110" s="23"/>
      <c r="OYX110" s="23"/>
      <c r="OYY110" s="23"/>
      <c r="OYZ110" s="23"/>
      <c r="OZA110" s="23"/>
      <c r="OZB110" s="23"/>
      <c r="OZC110" s="23"/>
      <c r="OZD110" s="23"/>
      <c r="OZE110" s="23"/>
      <c r="OZF110" s="23"/>
      <c r="OZG110" s="23"/>
      <c r="OZH110" s="23"/>
      <c r="OZI110" s="23"/>
      <c r="OZJ110" s="23"/>
      <c r="OZK110" s="23"/>
      <c r="OZL110" s="23"/>
      <c r="OZM110" s="23"/>
      <c r="OZN110" s="23"/>
      <c r="OZO110" s="23"/>
      <c r="OZP110" s="23"/>
      <c r="OZQ110" s="23"/>
      <c r="OZR110" s="23"/>
      <c r="OZS110" s="23"/>
      <c r="OZT110" s="23"/>
      <c r="OZU110" s="23"/>
      <c r="OZV110" s="23"/>
      <c r="OZW110" s="23"/>
      <c r="OZX110" s="23"/>
      <c r="OZY110" s="23"/>
      <c r="OZZ110" s="23"/>
      <c r="PAA110" s="23"/>
      <c r="PAB110" s="23"/>
      <c r="PAC110" s="23"/>
      <c r="PAD110" s="23"/>
      <c r="PAE110" s="23"/>
      <c r="PAF110" s="23"/>
      <c r="PAG110" s="23"/>
      <c r="PAH110" s="23"/>
      <c r="PAI110" s="23"/>
      <c r="PAJ110" s="23"/>
      <c r="PAK110" s="23"/>
      <c r="PAL110" s="23"/>
      <c r="PAM110" s="23"/>
      <c r="PAN110" s="23"/>
      <c r="PAO110" s="23"/>
      <c r="PAP110" s="23"/>
      <c r="PAQ110" s="23"/>
      <c r="PAR110" s="23"/>
      <c r="PAS110" s="23"/>
      <c r="PAT110" s="23"/>
      <c r="PAU110" s="23"/>
      <c r="PAV110" s="23"/>
      <c r="PAW110" s="23"/>
      <c r="PAX110" s="23"/>
      <c r="PAY110" s="23"/>
      <c r="PAZ110" s="23"/>
      <c r="PBA110" s="23"/>
      <c r="PBB110" s="23"/>
      <c r="PBC110" s="23"/>
      <c r="PBD110" s="23"/>
      <c r="PBE110" s="23"/>
      <c r="PBF110" s="23"/>
      <c r="PBG110" s="23"/>
      <c r="PBH110" s="23"/>
      <c r="PBI110" s="23"/>
      <c r="PBJ110" s="23"/>
      <c r="PBK110" s="23"/>
      <c r="PBL110" s="23"/>
      <c r="PBM110" s="23"/>
      <c r="PBN110" s="23"/>
      <c r="PBO110" s="23"/>
      <c r="PBP110" s="23"/>
      <c r="PBQ110" s="23"/>
      <c r="PBR110" s="23"/>
      <c r="PBS110" s="23"/>
      <c r="PBT110" s="23"/>
      <c r="PBU110" s="23"/>
      <c r="PBV110" s="23"/>
      <c r="PBW110" s="23"/>
      <c r="PBX110" s="23"/>
      <c r="PBY110" s="23"/>
      <c r="PBZ110" s="23"/>
      <c r="PCA110" s="23"/>
      <c r="PCB110" s="23"/>
      <c r="PCC110" s="23"/>
      <c r="PCD110" s="23"/>
      <c r="PCE110" s="23"/>
      <c r="PCF110" s="23"/>
      <c r="PCG110" s="23"/>
      <c r="PCH110" s="23"/>
      <c r="PCI110" s="23"/>
      <c r="PCJ110" s="23"/>
      <c r="PCK110" s="23"/>
      <c r="PCL110" s="23"/>
      <c r="PCM110" s="23"/>
      <c r="PCN110" s="23"/>
      <c r="PCO110" s="23"/>
      <c r="PCP110" s="23"/>
      <c r="PCQ110" s="23"/>
      <c r="PCR110" s="23"/>
      <c r="PCS110" s="23"/>
      <c r="PCT110" s="23"/>
      <c r="PCU110" s="23"/>
      <c r="PCV110" s="23"/>
      <c r="PCW110" s="23"/>
      <c r="PCX110" s="23"/>
      <c r="PCY110" s="23"/>
      <c r="PCZ110" s="23"/>
      <c r="PDA110" s="23"/>
      <c r="PDB110" s="23"/>
      <c r="PDC110" s="23"/>
      <c r="PDD110" s="23"/>
      <c r="PDE110" s="23"/>
      <c r="PDF110" s="23"/>
      <c r="PDG110" s="23"/>
      <c r="PDH110" s="23"/>
      <c r="PDI110" s="23"/>
      <c r="PDJ110" s="23"/>
      <c r="PDK110" s="23"/>
      <c r="PDL110" s="23"/>
      <c r="PDM110" s="23"/>
      <c r="PDN110" s="23"/>
      <c r="PDO110" s="23"/>
      <c r="PDP110" s="23"/>
      <c r="PDQ110" s="23"/>
      <c r="PDR110" s="23"/>
      <c r="PDS110" s="23"/>
      <c r="PDT110" s="23"/>
      <c r="PDU110" s="23"/>
      <c r="PDV110" s="23"/>
      <c r="PDW110" s="23"/>
      <c r="PDX110" s="23"/>
      <c r="PDY110" s="23"/>
      <c r="PDZ110" s="23"/>
      <c r="PEA110" s="23"/>
      <c r="PEB110" s="23"/>
      <c r="PEC110" s="23"/>
      <c r="PED110" s="23"/>
      <c r="PEE110" s="23"/>
      <c r="PEF110" s="23"/>
      <c r="PEG110" s="23"/>
      <c r="PEH110" s="23"/>
      <c r="PEI110" s="23"/>
      <c r="PEJ110" s="23"/>
      <c r="PEK110" s="23"/>
      <c r="PEL110" s="23"/>
      <c r="PEM110" s="23"/>
      <c r="PEN110" s="23"/>
      <c r="PEO110" s="23"/>
      <c r="PEP110" s="23"/>
      <c r="PEQ110" s="23"/>
      <c r="PER110" s="23"/>
      <c r="PES110" s="23"/>
      <c r="PET110" s="23"/>
      <c r="PEU110" s="23"/>
      <c r="PEV110" s="23"/>
      <c r="PEW110" s="23"/>
      <c r="PEX110" s="23"/>
      <c r="PEY110" s="23"/>
      <c r="PEZ110" s="23"/>
      <c r="PFA110" s="23"/>
      <c r="PFB110" s="23"/>
      <c r="PFC110" s="23"/>
      <c r="PFD110" s="23"/>
      <c r="PFE110" s="23"/>
      <c r="PFF110" s="23"/>
      <c r="PFG110" s="23"/>
      <c r="PFH110" s="23"/>
      <c r="PFI110" s="23"/>
      <c r="PFJ110" s="23"/>
      <c r="PFK110" s="23"/>
      <c r="PFL110" s="23"/>
      <c r="PFM110" s="23"/>
      <c r="PFN110" s="23"/>
      <c r="PFO110" s="23"/>
      <c r="PFP110" s="23"/>
      <c r="PFQ110" s="23"/>
      <c r="PFR110" s="23"/>
      <c r="PFS110" s="23"/>
      <c r="PFT110" s="23"/>
      <c r="PFU110" s="23"/>
      <c r="PFV110" s="23"/>
      <c r="PFW110" s="23"/>
      <c r="PFX110" s="23"/>
      <c r="PFY110" s="23"/>
      <c r="PFZ110" s="23"/>
      <c r="PGA110" s="23"/>
      <c r="PGB110" s="23"/>
      <c r="PGC110" s="23"/>
      <c r="PGD110" s="23"/>
      <c r="PGE110" s="23"/>
      <c r="PGF110" s="23"/>
      <c r="PGG110" s="23"/>
      <c r="PGH110" s="23"/>
      <c r="PGI110" s="23"/>
      <c r="PGJ110" s="23"/>
      <c r="PGK110" s="23"/>
      <c r="PGL110" s="23"/>
      <c r="PGM110" s="23"/>
      <c r="PGN110" s="23"/>
      <c r="PGO110" s="23"/>
      <c r="PGP110" s="23"/>
      <c r="PGQ110" s="23"/>
      <c r="PGR110" s="23"/>
      <c r="PGS110" s="23"/>
      <c r="PGT110" s="23"/>
      <c r="PGU110" s="23"/>
      <c r="PGV110" s="23"/>
      <c r="PGW110" s="23"/>
      <c r="PGX110" s="23"/>
      <c r="PGY110" s="23"/>
      <c r="PGZ110" s="23"/>
      <c r="PHA110" s="23"/>
      <c r="PHB110" s="23"/>
      <c r="PHC110" s="23"/>
      <c r="PHD110" s="23"/>
      <c r="PHE110" s="23"/>
      <c r="PHF110" s="23"/>
      <c r="PHG110" s="23"/>
      <c r="PHH110" s="23"/>
      <c r="PHI110" s="23"/>
      <c r="PHJ110" s="23"/>
      <c r="PHK110" s="23"/>
      <c r="PHL110" s="23"/>
      <c r="PHM110" s="23"/>
      <c r="PHN110" s="23"/>
      <c r="PHO110" s="23"/>
      <c r="PHP110" s="23"/>
      <c r="PHQ110" s="23"/>
      <c r="PHR110" s="23"/>
      <c r="PHS110" s="23"/>
      <c r="PHT110" s="23"/>
      <c r="PHU110" s="23"/>
      <c r="PHV110" s="23"/>
      <c r="PHW110" s="23"/>
      <c r="PHX110" s="23"/>
      <c r="PHY110" s="23"/>
      <c r="PHZ110" s="23"/>
      <c r="PIA110" s="23"/>
      <c r="PIB110" s="23"/>
      <c r="PIC110" s="23"/>
      <c r="PID110" s="23"/>
      <c r="PIE110" s="23"/>
      <c r="PIF110" s="23"/>
      <c r="PIG110" s="23"/>
      <c r="PIH110" s="23"/>
      <c r="PII110" s="23"/>
      <c r="PIJ110" s="23"/>
      <c r="PIK110" s="23"/>
      <c r="PIL110" s="23"/>
      <c r="PIM110" s="23"/>
      <c r="PIN110" s="23"/>
      <c r="PIO110" s="23"/>
      <c r="PIP110" s="23"/>
      <c r="PIQ110" s="23"/>
      <c r="PIR110" s="23"/>
      <c r="PIS110" s="23"/>
      <c r="PIT110" s="23"/>
      <c r="PIU110" s="23"/>
      <c r="PIV110" s="23"/>
      <c r="PIW110" s="23"/>
      <c r="PIX110" s="23"/>
      <c r="PIY110" s="23"/>
      <c r="PIZ110" s="23"/>
      <c r="PJA110" s="23"/>
      <c r="PJB110" s="23"/>
      <c r="PJC110" s="23"/>
      <c r="PJD110" s="23"/>
      <c r="PJE110" s="23"/>
      <c r="PJF110" s="23"/>
      <c r="PJG110" s="23"/>
      <c r="PJH110" s="23"/>
      <c r="PJI110" s="23"/>
      <c r="PJJ110" s="23"/>
      <c r="PJK110" s="23"/>
      <c r="PJL110" s="23"/>
      <c r="PJM110" s="23"/>
      <c r="PJN110" s="23"/>
      <c r="PJO110" s="23"/>
      <c r="PJP110" s="23"/>
      <c r="PJQ110" s="23"/>
      <c r="PJR110" s="23"/>
      <c r="PJS110" s="23"/>
      <c r="PJT110" s="23"/>
      <c r="PJU110" s="23"/>
      <c r="PJV110" s="23"/>
      <c r="PJW110" s="23"/>
      <c r="PJX110" s="23"/>
      <c r="PJY110" s="23"/>
      <c r="PJZ110" s="23"/>
      <c r="PKA110" s="23"/>
      <c r="PKB110" s="23"/>
      <c r="PKC110" s="23"/>
      <c r="PKD110" s="23"/>
      <c r="PKE110" s="23"/>
      <c r="PKF110" s="23"/>
      <c r="PKG110" s="23"/>
      <c r="PKH110" s="23"/>
      <c r="PKI110" s="23"/>
      <c r="PKJ110" s="23"/>
      <c r="PKK110" s="23"/>
      <c r="PKL110" s="23"/>
      <c r="PKM110" s="23"/>
      <c r="PKN110" s="23"/>
      <c r="PKO110" s="23"/>
      <c r="PKP110" s="23"/>
      <c r="PKQ110" s="23"/>
      <c r="PKR110" s="23"/>
      <c r="PKS110" s="23"/>
      <c r="PKT110" s="23"/>
      <c r="PKU110" s="23"/>
      <c r="PKV110" s="23"/>
      <c r="PKW110" s="23"/>
      <c r="PKX110" s="23"/>
      <c r="PKY110" s="23"/>
      <c r="PKZ110" s="23"/>
      <c r="PLA110" s="23"/>
      <c r="PLB110" s="23"/>
      <c r="PLC110" s="23"/>
      <c r="PLD110" s="23"/>
      <c r="PLE110" s="23"/>
      <c r="PLF110" s="23"/>
      <c r="PLG110" s="23"/>
      <c r="PLH110" s="23"/>
      <c r="PLI110" s="23"/>
      <c r="PLJ110" s="23"/>
      <c r="PLK110" s="23"/>
      <c r="PLL110" s="23"/>
      <c r="PLM110" s="23"/>
      <c r="PLN110" s="23"/>
      <c r="PLO110" s="23"/>
      <c r="PLP110" s="23"/>
      <c r="PLQ110" s="23"/>
      <c r="PLR110" s="23"/>
      <c r="PLS110" s="23"/>
      <c r="PLT110" s="23"/>
      <c r="PLU110" s="23"/>
      <c r="PLV110" s="23"/>
      <c r="PLW110" s="23"/>
      <c r="PLX110" s="23"/>
      <c r="PLY110" s="23"/>
      <c r="PLZ110" s="23"/>
      <c r="PMA110" s="23"/>
      <c r="PMB110" s="23"/>
      <c r="PMC110" s="23"/>
      <c r="PMD110" s="23"/>
      <c r="PME110" s="23"/>
      <c r="PMF110" s="23"/>
      <c r="PMG110" s="23"/>
      <c r="PMH110" s="23"/>
      <c r="PMI110" s="23"/>
      <c r="PMJ110" s="23"/>
      <c r="PMK110" s="23"/>
      <c r="PML110" s="23"/>
      <c r="PMM110" s="23"/>
      <c r="PMN110" s="23"/>
      <c r="PMO110" s="23"/>
      <c r="PMP110" s="23"/>
      <c r="PMQ110" s="23"/>
      <c r="PMR110" s="23"/>
      <c r="PMS110" s="23"/>
      <c r="PMT110" s="23"/>
      <c r="PMU110" s="23"/>
      <c r="PMV110" s="23"/>
      <c r="PMW110" s="23"/>
      <c r="PMX110" s="23"/>
      <c r="PMY110" s="23"/>
      <c r="PMZ110" s="23"/>
      <c r="PNA110" s="23"/>
      <c r="PNB110" s="23"/>
      <c r="PNC110" s="23"/>
      <c r="PND110" s="23"/>
      <c r="PNE110" s="23"/>
      <c r="PNF110" s="23"/>
      <c r="PNG110" s="23"/>
      <c r="PNH110" s="23"/>
      <c r="PNI110" s="23"/>
      <c r="PNJ110" s="23"/>
      <c r="PNK110" s="23"/>
      <c r="PNL110" s="23"/>
      <c r="PNM110" s="23"/>
      <c r="PNN110" s="23"/>
      <c r="PNO110" s="23"/>
      <c r="PNP110" s="23"/>
      <c r="PNQ110" s="23"/>
      <c r="PNR110" s="23"/>
      <c r="PNS110" s="23"/>
      <c r="PNT110" s="23"/>
      <c r="PNU110" s="23"/>
      <c r="PNV110" s="23"/>
      <c r="PNW110" s="23"/>
      <c r="PNX110" s="23"/>
      <c r="PNY110" s="23"/>
      <c r="PNZ110" s="23"/>
      <c r="POA110" s="23"/>
      <c r="POB110" s="23"/>
      <c r="POC110" s="23"/>
      <c r="POD110" s="23"/>
      <c r="POE110" s="23"/>
      <c r="POF110" s="23"/>
      <c r="POG110" s="23"/>
      <c r="POH110" s="23"/>
      <c r="POI110" s="23"/>
      <c r="POJ110" s="23"/>
      <c r="POK110" s="23"/>
      <c r="POL110" s="23"/>
      <c r="POM110" s="23"/>
      <c r="PON110" s="23"/>
      <c r="POO110" s="23"/>
      <c r="POP110" s="23"/>
      <c r="POQ110" s="23"/>
      <c r="POR110" s="23"/>
      <c r="POS110" s="23"/>
      <c r="POT110" s="23"/>
      <c r="POU110" s="23"/>
      <c r="POV110" s="23"/>
      <c r="POW110" s="23"/>
      <c r="POX110" s="23"/>
      <c r="POY110" s="23"/>
      <c r="POZ110" s="23"/>
      <c r="PPA110" s="23"/>
      <c r="PPB110" s="23"/>
      <c r="PPC110" s="23"/>
      <c r="PPD110" s="23"/>
      <c r="PPE110" s="23"/>
      <c r="PPF110" s="23"/>
      <c r="PPG110" s="23"/>
      <c r="PPH110" s="23"/>
      <c r="PPI110" s="23"/>
      <c r="PPJ110" s="23"/>
      <c r="PPK110" s="23"/>
      <c r="PPL110" s="23"/>
      <c r="PPM110" s="23"/>
      <c r="PPN110" s="23"/>
      <c r="PPO110" s="23"/>
      <c r="PPP110" s="23"/>
      <c r="PPQ110" s="23"/>
      <c r="PPR110" s="23"/>
      <c r="PPS110" s="23"/>
      <c r="PPT110" s="23"/>
      <c r="PPU110" s="23"/>
      <c r="PPV110" s="23"/>
      <c r="PPW110" s="23"/>
      <c r="PPX110" s="23"/>
      <c r="PPY110" s="23"/>
      <c r="PPZ110" s="23"/>
      <c r="PQA110" s="23"/>
      <c r="PQB110" s="23"/>
      <c r="PQC110" s="23"/>
      <c r="PQD110" s="23"/>
      <c r="PQE110" s="23"/>
      <c r="PQF110" s="23"/>
      <c r="PQG110" s="23"/>
      <c r="PQH110" s="23"/>
      <c r="PQI110" s="23"/>
      <c r="PQJ110" s="23"/>
      <c r="PQK110" s="23"/>
      <c r="PQL110" s="23"/>
      <c r="PQM110" s="23"/>
      <c r="PQN110" s="23"/>
      <c r="PQO110" s="23"/>
      <c r="PQP110" s="23"/>
      <c r="PQQ110" s="23"/>
      <c r="PQR110" s="23"/>
      <c r="PQS110" s="23"/>
      <c r="PQT110" s="23"/>
      <c r="PQU110" s="23"/>
      <c r="PQV110" s="23"/>
      <c r="PQW110" s="23"/>
      <c r="PQX110" s="23"/>
      <c r="PQY110" s="23"/>
      <c r="PQZ110" s="23"/>
      <c r="PRA110" s="23"/>
      <c r="PRB110" s="23"/>
      <c r="PRC110" s="23"/>
      <c r="PRD110" s="23"/>
      <c r="PRE110" s="23"/>
      <c r="PRF110" s="23"/>
      <c r="PRG110" s="23"/>
      <c r="PRH110" s="23"/>
      <c r="PRI110" s="23"/>
      <c r="PRJ110" s="23"/>
      <c r="PRK110" s="23"/>
      <c r="PRL110" s="23"/>
      <c r="PRM110" s="23"/>
      <c r="PRN110" s="23"/>
      <c r="PRO110" s="23"/>
      <c r="PRP110" s="23"/>
      <c r="PRQ110" s="23"/>
      <c r="PRR110" s="23"/>
      <c r="PRS110" s="23"/>
      <c r="PRT110" s="23"/>
      <c r="PRU110" s="23"/>
      <c r="PRV110" s="23"/>
      <c r="PRW110" s="23"/>
      <c r="PRX110" s="23"/>
      <c r="PRY110" s="23"/>
      <c r="PRZ110" s="23"/>
      <c r="PSA110" s="23"/>
      <c r="PSB110" s="23"/>
      <c r="PSC110" s="23"/>
      <c r="PSD110" s="23"/>
      <c r="PSE110" s="23"/>
      <c r="PSF110" s="23"/>
      <c r="PSG110" s="23"/>
      <c r="PSH110" s="23"/>
      <c r="PSI110" s="23"/>
      <c r="PSJ110" s="23"/>
      <c r="PSK110" s="23"/>
      <c r="PSL110" s="23"/>
      <c r="PSM110" s="23"/>
      <c r="PSN110" s="23"/>
      <c r="PSO110" s="23"/>
      <c r="PSP110" s="23"/>
      <c r="PSQ110" s="23"/>
      <c r="PSR110" s="23"/>
      <c r="PSS110" s="23"/>
      <c r="PST110" s="23"/>
      <c r="PSU110" s="23"/>
      <c r="PSV110" s="23"/>
      <c r="PSW110" s="23"/>
      <c r="PSX110" s="23"/>
      <c r="PSY110" s="23"/>
      <c r="PSZ110" s="23"/>
      <c r="PTA110" s="23"/>
      <c r="PTB110" s="23"/>
      <c r="PTC110" s="23"/>
      <c r="PTD110" s="23"/>
      <c r="PTE110" s="23"/>
      <c r="PTF110" s="23"/>
      <c r="PTG110" s="23"/>
      <c r="PTH110" s="23"/>
      <c r="PTI110" s="23"/>
      <c r="PTJ110" s="23"/>
      <c r="PTK110" s="23"/>
      <c r="PTL110" s="23"/>
      <c r="PTM110" s="23"/>
      <c r="PTN110" s="23"/>
      <c r="PTO110" s="23"/>
      <c r="PTP110" s="23"/>
      <c r="PTQ110" s="23"/>
      <c r="PTR110" s="23"/>
      <c r="PTS110" s="23"/>
      <c r="PTT110" s="23"/>
      <c r="PTU110" s="23"/>
      <c r="PTV110" s="23"/>
      <c r="PTW110" s="23"/>
      <c r="PTX110" s="23"/>
      <c r="PTY110" s="23"/>
      <c r="PTZ110" s="23"/>
      <c r="PUA110" s="23"/>
      <c r="PUB110" s="23"/>
      <c r="PUC110" s="23"/>
      <c r="PUD110" s="23"/>
      <c r="PUE110" s="23"/>
      <c r="PUF110" s="23"/>
      <c r="PUG110" s="23"/>
      <c r="PUH110" s="23"/>
      <c r="PUI110" s="23"/>
      <c r="PUJ110" s="23"/>
      <c r="PUK110" s="23"/>
      <c r="PUL110" s="23"/>
      <c r="PUM110" s="23"/>
      <c r="PUN110" s="23"/>
      <c r="PUO110" s="23"/>
      <c r="PUP110" s="23"/>
      <c r="PUQ110" s="23"/>
      <c r="PUR110" s="23"/>
      <c r="PUS110" s="23"/>
      <c r="PUT110" s="23"/>
      <c r="PUU110" s="23"/>
      <c r="PUV110" s="23"/>
      <c r="PUW110" s="23"/>
      <c r="PUX110" s="23"/>
      <c r="PUY110" s="23"/>
      <c r="PUZ110" s="23"/>
      <c r="PVA110" s="23"/>
      <c r="PVB110" s="23"/>
      <c r="PVC110" s="23"/>
      <c r="PVD110" s="23"/>
      <c r="PVE110" s="23"/>
      <c r="PVF110" s="23"/>
      <c r="PVG110" s="23"/>
      <c r="PVH110" s="23"/>
      <c r="PVI110" s="23"/>
      <c r="PVJ110" s="23"/>
      <c r="PVK110" s="23"/>
      <c r="PVL110" s="23"/>
      <c r="PVM110" s="23"/>
      <c r="PVN110" s="23"/>
      <c r="PVO110" s="23"/>
      <c r="PVP110" s="23"/>
      <c r="PVQ110" s="23"/>
      <c r="PVR110" s="23"/>
      <c r="PVS110" s="23"/>
      <c r="PVT110" s="23"/>
      <c r="PVU110" s="23"/>
      <c r="PVV110" s="23"/>
      <c r="PVW110" s="23"/>
      <c r="PVX110" s="23"/>
      <c r="PVY110" s="23"/>
      <c r="PVZ110" s="23"/>
      <c r="PWA110" s="23"/>
      <c r="PWB110" s="23"/>
      <c r="PWC110" s="23"/>
      <c r="PWD110" s="23"/>
      <c r="PWE110" s="23"/>
      <c r="PWF110" s="23"/>
      <c r="PWG110" s="23"/>
      <c r="PWH110" s="23"/>
      <c r="PWI110" s="23"/>
      <c r="PWJ110" s="23"/>
      <c r="PWK110" s="23"/>
      <c r="PWL110" s="23"/>
      <c r="PWM110" s="23"/>
      <c r="PWN110" s="23"/>
      <c r="PWO110" s="23"/>
      <c r="PWP110" s="23"/>
      <c r="PWQ110" s="23"/>
      <c r="PWR110" s="23"/>
      <c r="PWS110" s="23"/>
      <c r="PWT110" s="23"/>
      <c r="PWU110" s="23"/>
      <c r="PWV110" s="23"/>
      <c r="PWW110" s="23"/>
      <c r="PWX110" s="23"/>
      <c r="PWY110" s="23"/>
      <c r="PWZ110" s="23"/>
      <c r="PXA110" s="23"/>
      <c r="PXB110" s="23"/>
      <c r="PXC110" s="23"/>
      <c r="PXD110" s="23"/>
      <c r="PXE110" s="23"/>
      <c r="PXF110" s="23"/>
      <c r="PXG110" s="23"/>
      <c r="PXH110" s="23"/>
      <c r="PXI110" s="23"/>
      <c r="PXJ110" s="23"/>
      <c r="PXK110" s="23"/>
      <c r="PXL110" s="23"/>
      <c r="PXM110" s="23"/>
      <c r="PXN110" s="23"/>
      <c r="PXO110" s="23"/>
      <c r="PXP110" s="23"/>
      <c r="PXQ110" s="23"/>
      <c r="PXR110" s="23"/>
      <c r="PXS110" s="23"/>
      <c r="PXT110" s="23"/>
      <c r="PXU110" s="23"/>
      <c r="PXV110" s="23"/>
      <c r="PXW110" s="23"/>
      <c r="PXX110" s="23"/>
      <c r="PXY110" s="23"/>
      <c r="PXZ110" s="23"/>
      <c r="PYA110" s="23"/>
      <c r="PYB110" s="23"/>
      <c r="PYC110" s="23"/>
      <c r="PYD110" s="23"/>
      <c r="PYE110" s="23"/>
      <c r="PYF110" s="23"/>
      <c r="PYG110" s="23"/>
      <c r="PYH110" s="23"/>
      <c r="PYI110" s="23"/>
      <c r="PYJ110" s="23"/>
      <c r="PYK110" s="23"/>
      <c r="PYL110" s="23"/>
      <c r="PYM110" s="23"/>
      <c r="PYN110" s="23"/>
      <c r="PYO110" s="23"/>
      <c r="PYP110" s="23"/>
      <c r="PYQ110" s="23"/>
      <c r="PYR110" s="23"/>
      <c r="PYS110" s="23"/>
      <c r="PYT110" s="23"/>
      <c r="PYU110" s="23"/>
      <c r="PYV110" s="23"/>
      <c r="PYW110" s="23"/>
      <c r="PYX110" s="23"/>
      <c r="PYY110" s="23"/>
      <c r="PYZ110" s="23"/>
      <c r="PZA110" s="23"/>
      <c r="PZB110" s="23"/>
      <c r="PZC110" s="23"/>
      <c r="PZD110" s="23"/>
      <c r="PZE110" s="23"/>
      <c r="PZF110" s="23"/>
      <c r="PZG110" s="23"/>
      <c r="PZH110" s="23"/>
      <c r="PZI110" s="23"/>
      <c r="PZJ110" s="23"/>
      <c r="PZK110" s="23"/>
      <c r="PZL110" s="23"/>
      <c r="PZM110" s="23"/>
      <c r="PZN110" s="23"/>
      <c r="PZO110" s="23"/>
      <c r="PZP110" s="23"/>
      <c r="PZQ110" s="23"/>
      <c r="PZR110" s="23"/>
      <c r="PZS110" s="23"/>
      <c r="PZT110" s="23"/>
      <c r="PZU110" s="23"/>
      <c r="PZV110" s="23"/>
      <c r="PZW110" s="23"/>
      <c r="PZX110" s="23"/>
      <c r="PZY110" s="23"/>
      <c r="PZZ110" s="23"/>
      <c r="QAA110" s="23"/>
      <c r="QAB110" s="23"/>
      <c r="QAC110" s="23"/>
      <c r="QAD110" s="23"/>
      <c r="QAE110" s="23"/>
      <c r="QAF110" s="23"/>
      <c r="QAG110" s="23"/>
      <c r="QAH110" s="23"/>
      <c r="QAI110" s="23"/>
      <c r="QAJ110" s="23"/>
      <c r="QAK110" s="23"/>
      <c r="QAL110" s="23"/>
      <c r="QAM110" s="23"/>
      <c r="QAN110" s="23"/>
      <c r="QAO110" s="23"/>
      <c r="QAP110" s="23"/>
      <c r="QAQ110" s="23"/>
      <c r="QAR110" s="23"/>
      <c r="QAS110" s="23"/>
      <c r="QAT110" s="23"/>
      <c r="QAU110" s="23"/>
      <c r="QAV110" s="23"/>
      <c r="QAW110" s="23"/>
      <c r="QAX110" s="23"/>
      <c r="QAY110" s="23"/>
      <c r="QAZ110" s="23"/>
      <c r="QBA110" s="23"/>
      <c r="QBB110" s="23"/>
      <c r="QBC110" s="23"/>
      <c r="QBD110" s="23"/>
      <c r="QBE110" s="23"/>
      <c r="QBF110" s="23"/>
      <c r="QBG110" s="23"/>
      <c r="QBH110" s="23"/>
      <c r="QBI110" s="23"/>
      <c r="QBJ110" s="23"/>
      <c r="QBK110" s="23"/>
      <c r="QBL110" s="23"/>
      <c r="QBM110" s="23"/>
      <c r="QBN110" s="23"/>
      <c r="QBO110" s="23"/>
      <c r="QBP110" s="23"/>
      <c r="QBQ110" s="23"/>
      <c r="QBR110" s="23"/>
      <c r="QBS110" s="23"/>
      <c r="QBT110" s="23"/>
      <c r="QBU110" s="23"/>
      <c r="QBV110" s="23"/>
      <c r="QBW110" s="23"/>
      <c r="QBX110" s="23"/>
      <c r="QBY110" s="23"/>
      <c r="QBZ110" s="23"/>
      <c r="QCA110" s="23"/>
      <c r="QCB110" s="23"/>
      <c r="QCC110" s="23"/>
      <c r="QCD110" s="23"/>
      <c r="QCE110" s="23"/>
      <c r="QCF110" s="23"/>
      <c r="QCG110" s="23"/>
      <c r="QCH110" s="23"/>
      <c r="QCI110" s="23"/>
      <c r="QCJ110" s="23"/>
      <c r="QCK110" s="23"/>
      <c r="QCL110" s="23"/>
      <c r="QCM110" s="23"/>
      <c r="QCN110" s="23"/>
      <c r="QCO110" s="23"/>
      <c r="QCP110" s="23"/>
      <c r="QCQ110" s="23"/>
      <c r="QCR110" s="23"/>
      <c r="QCS110" s="23"/>
      <c r="QCT110" s="23"/>
      <c r="QCU110" s="23"/>
      <c r="QCV110" s="23"/>
      <c r="QCW110" s="23"/>
      <c r="QCX110" s="23"/>
      <c r="QCY110" s="23"/>
      <c r="QCZ110" s="23"/>
      <c r="QDA110" s="23"/>
      <c r="QDB110" s="23"/>
      <c r="QDC110" s="23"/>
      <c r="QDD110" s="23"/>
      <c r="QDE110" s="23"/>
      <c r="QDF110" s="23"/>
      <c r="QDG110" s="23"/>
      <c r="QDH110" s="23"/>
      <c r="QDI110" s="23"/>
      <c r="QDJ110" s="23"/>
      <c r="QDK110" s="23"/>
      <c r="QDL110" s="23"/>
      <c r="QDM110" s="23"/>
      <c r="QDN110" s="23"/>
      <c r="QDO110" s="23"/>
      <c r="QDP110" s="23"/>
      <c r="QDQ110" s="23"/>
      <c r="QDR110" s="23"/>
      <c r="QDS110" s="23"/>
      <c r="QDT110" s="23"/>
      <c r="QDU110" s="23"/>
      <c r="QDV110" s="23"/>
      <c r="QDW110" s="23"/>
      <c r="QDX110" s="23"/>
      <c r="QDY110" s="23"/>
      <c r="QDZ110" s="23"/>
      <c r="QEA110" s="23"/>
      <c r="QEB110" s="23"/>
      <c r="QEC110" s="23"/>
      <c r="QED110" s="23"/>
      <c r="QEE110" s="23"/>
      <c r="QEF110" s="23"/>
      <c r="QEG110" s="23"/>
      <c r="QEH110" s="23"/>
      <c r="QEI110" s="23"/>
      <c r="QEJ110" s="23"/>
      <c r="QEK110" s="23"/>
      <c r="QEL110" s="23"/>
      <c r="QEM110" s="23"/>
      <c r="QEN110" s="23"/>
      <c r="QEO110" s="23"/>
      <c r="QEP110" s="23"/>
      <c r="QEQ110" s="23"/>
      <c r="QER110" s="23"/>
      <c r="QES110" s="23"/>
      <c r="QET110" s="23"/>
      <c r="QEU110" s="23"/>
      <c r="QEV110" s="23"/>
      <c r="QEW110" s="23"/>
      <c r="QEX110" s="23"/>
      <c r="QEY110" s="23"/>
      <c r="QEZ110" s="23"/>
      <c r="QFA110" s="23"/>
      <c r="QFB110" s="23"/>
      <c r="QFC110" s="23"/>
      <c r="QFD110" s="23"/>
      <c r="QFE110" s="23"/>
      <c r="QFF110" s="23"/>
      <c r="QFG110" s="23"/>
      <c r="QFH110" s="23"/>
      <c r="QFI110" s="23"/>
      <c r="QFJ110" s="23"/>
      <c r="QFK110" s="23"/>
      <c r="QFL110" s="23"/>
      <c r="QFM110" s="23"/>
      <c r="QFN110" s="23"/>
      <c r="QFO110" s="23"/>
      <c r="QFP110" s="23"/>
      <c r="QFQ110" s="23"/>
      <c r="QFR110" s="23"/>
      <c r="QFS110" s="23"/>
      <c r="QFT110" s="23"/>
      <c r="QFU110" s="23"/>
      <c r="QFV110" s="23"/>
      <c r="QFW110" s="23"/>
      <c r="QFX110" s="23"/>
      <c r="QFY110" s="23"/>
      <c r="QFZ110" s="23"/>
      <c r="QGA110" s="23"/>
      <c r="QGB110" s="23"/>
      <c r="QGC110" s="23"/>
      <c r="QGD110" s="23"/>
      <c r="QGE110" s="23"/>
      <c r="QGF110" s="23"/>
      <c r="QGG110" s="23"/>
      <c r="QGH110" s="23"/>
      <c r="QGI110" s="23"/>
      <c r="QGJ110" s="23"/>
      <c r="QGK110" s="23"/>
      <c r="QGL110" s="23"/>
      <c r="QGM110" s="23"/>
      <c r="QGN110" s="23"/>
      <c r="QGO110" s="23"/>
      <c r="QGP110" s="23"/>
      <c r="QGQ110" s="23"/>
      <c r="QGR110" s="23"/>
      <c r="QGS110" s="23"/>
      <c r="QGT110" s="23"/>
      <c r="QGU110" s="23"/>
      <c r="QGV110" s="23"/>
      <c r="QGW110" s="23"/>
      <c r="QGX110" s="23"/>
      <c r="QGY110" s="23"/>
      <c r="QGZ110" s="23"/>
      <c r="QHA110" s="23"/>
      <c r="QHB110" s="23"/>
      <c r="QHC110" s="23"/>
      <c r="QHD110" s="23"/>
      <c r="QHE110" s="23"/>
      <c r="QHF110" s="23"/>
      <c r="QHG110" s="23"/>
      <c r="QHH110" s="23"/>
      <c r="QHI110" s="23"/>
      <c r="QHJ110" s="23"/>
      <c r="QHK110" s="23"/>
      <c r="QHL110" s="23"/>
      <c r="QHM110" s="23"/>
      <c r="QHN110" s="23"/>
      <c r="QHO110" s="23"/>
      <c r="QHP110" s="23"/>
      <c r="QHQ110" s="23"/>
      <c r="QHR110" s="23"/>
      <c r="QHS110" s="23"/>
      <c r="QHT110" s="23"/>
      <c r="QHU110" s="23"/>
      <c r="QHV110" s="23"/>
      <c r="QHW110" s="23"/>
      <c r="QHX110" s="23"/>
      <c r="QHY110" s="23"/>
      <c r="QHZ110" s="23"/>
      <c r="QIA110" s="23"/>
      <c r="QIB110" s="23"/>
      <c r="QIC110" s="23"/>
      <c r="QID110" s="23"/>
      <c r="QIE110" s="23"/>
      <c r="QIF110" s="23"/>
      <c r="QIG110" s="23"/>
      <c r="QIH110" s="23"/>
      <c r="QII110" s="23"/>
      <c r="QIJ110" s="23"/>
      <c r="QIK110" s="23"/>
      <c r="QIL110" s="23"/>
      <c r="QIM110" s="23"/>
      <c r="QIN110" s="23"/>
      <c r="QIO110" s="23"/>
      <c r="QIP110" s="23"/>
      <c r="QIQ110" s="23"/>
      <c r="QIR110" s="23"/>
      <c r="QIS110" s="23"/>
      <c r="QIT110" s="23"/>
      <c r="QIU110" s="23"/>
      <c r="QIV110" s="23"/>
      <c r="QIW110" s="23"/>
      <c r="QIX110" s="23"/>
      <c r="QIY110" s="23"/>
      <c r="QIZ110" s="23"/>
      <c r="QJA110" s="23"/>
      <c r="QJB110" s="23"/>
      <c r="QJC110" s="23"/>
      <c r="QJD110" s="23"/>
      <c r="QJE110" s="23"/>
      <c r="QJF110" s="23"/>
      <c r="QJG110" s="23"/>
      <c r="QJH110" s="23"/>
      <c r="QJI110" s="23"/>
      <c r="QJJ110" s="23"/>
      <c r="QJK110" s="23"/>
      <c r="QJL110" s="23"/>
      <c r="QJM110" s="23"/>
      <c r="QJN110" s="23"/>
      <c r="QJO110" s="23"/>
      <c r="QJP110" s="23"/>
      <c r="QJQ110" s="23"/>
      <c r="QJR110" s="23"/>
      <c r="QJS110" s="23"/>
      <c r="QJT110" s="23"/>
      <c r="QJU110" s="23"/>
      <c r="QJV110" s="23"/>
      <c r="QJW110" s="23"/>
      <c r="QJX110" s="23"/>
      <c r="QJY110" s="23"/>
      <c r="QJZ110" s="23"/>
      <c r="QKA110" s="23"/>
      <c r="QKB110" s="23"/>
      <c r="QKC110" s="23"/>
      <c r="QKD110" s="23"/>
      <c r="QKE110" s="23"/>
      <c r="QKF110" s="23"/>
      <c r="QKG110" s="23"/>
      <c r="QKH110" s="23"/>
      <c r="QKI110" s="23"/>
      <c r="QKJ110" s="23"/>
      <c r="QKK110" s="23"/>
      <c r="QKL110" s="23"/>
      <c r="QKM110" s="23"/>
      <c r="QKN110" s="23"/>
      <c r="QKO110" s="23"/>
      <c r="QKP110" s="23"/>
      <c r="QKQ110" s="23"/>
      <c r="QKR110" s="23"/>
      <c r="QKS110" s="23"/>
      <c r="QKT110" s="23"/>
      <c r="QKU110" s="23"/>
      <c r="QKV110" s="23"/>
      <c r="QKW110" s="23"/>
      <c r="QKX110" s="23"/>
      <c r="QKY110" s="23"/>
      <c r="QKZ110" s="23"/>
      <c r="QLA110" s="23"/>
      <c r="QLB110" s="23"/>
      <c r="QLC110" s="23"/>
      <c r="QLD110" s="23"/>
      <c r="QLE110" s="23"/>
      <c r="QLF110" s="23"/>
      <c r="QLG110" s="23"/>
      <c r="QLH110" s="23"/>
      <c r="QLI110" s="23"/>
      <c r="QLJ110" s="23"/>
      <c r="QLK110" s="23"/>
      <c r="QLL110" s="23"/>
      <c r="QLM110" s="23"/>
      <c r="QLN110" s="23"/>
      <c r="QLO110" s="23"/>
      <c r="QLP110" s="23"/>
      <c r="QLQ110" s="23"/>
      <c r="QLR110" s="23"/>
      <c r="QLS110" s="23"/>
      <c r="QLT110" s="23"/>
      <c r="QLU110" s="23"/>
      <c r="QLV110" s="23"/>
      <c r="QLW110" s="23"/>
      <c r="QLX110" s="23"/>
      <c r="QLY110" s="23"/>
      <c r="QLZ110" s="23"/>
      <c r="QMA110" s="23"/>
      <c r="QMB110" s="23"/>
      <c r="QMC110" s="23"/>
      <c r="QMD110" s="23"/>
      <c r="QME110" s="23"/>
      <c r="QMF110" s="23"/>
      <c r="QMG110" s="23"/>
      <c r="QMH110" s="23"/>
      <c r="QMI110" s="23"/>
      <c r="QMJ110" s="23"/>
      <c r="QMK110" s="23"/>
      <c r="QML110" s="23"/>
      <c r="QMM110" s="23"/>
      <c r="QMN110" s="23"/>
      <c r="QMO110" s="23"/>
      <c r="QMP110" s="23"/>
      <c r="QMQ110" s="23"/>
      <c r="QMR110" s="23"/>
      <c r="QMS110" s="23"/>
      <c r="QMT110" s="23"/>
      <c r="QMU110" s="23"/>
      <c r="QMV110" s="23"/>
      <c r="QMW110" s="23"/>
      <c r="QMX110" s="23"/>
      <c r="QMY110" s="23"/>
      <c r="QMZ110" s="23"/>
      <c r="QNA110" s="23"/>
      <c r="QNB110" s="23"/>
      <c r="QNC110" s="23"/>
      <c r="QND110" s="23"/>
      <c r="QNE110" s="23"/>
      <c r="QNF110" s="23"/>
      <c r="QNG110" s="23"/>
      <c r="QNH110" s="23"/>
      <c r="QNI110" s="23"/>
      <c r="QNJ110" s="23"/>
      <c r="QNK110" s="23"/>
      <c r="QNL110" s="23"/>
      <c r="QNM110" s="23"/>
      <c r="QNN110" s="23"/>
      <c r="QNO110" s="23"/>
      <c r="QNP110" s="23"/>
      <c r="QNQ110" s="23"/>
      <c r="QNR110" s="23"/>
      <c r="QNS110" s="23"/>
      <c r="QNT110" s="23"/>
      <c r="QNU110" s="23"/>
      <c r="QNV110" s="23"/>
      <c r="QNW110" s="23"/>
      <c r="QNX110" s="23"/>
      <c r="QNY110" s="23"/>
      <c r="QNZ110" s="23"/>
      <c r="QOA110" s="23"/>
      <c r="QOB110" s="23"/>
      <c r="QOC110" s="23"/>
      <c r="QOD110" s="23"/>
      <c r="QOE110" s="23"/>
      <c r="QOF110" s="23"/>
      <c r="QOG110" s="23"/>
      <c r="QOH110" s="23"/>
      <c r="QOI110" s="23"/>
      <c r="QOJ110" s="23"/>
      <c r="QOK110" s="23"/>
      <c r="QOL110" s="23"/>
      <c r="QOM110" s="23"/>
      <c r="QON110" s="23"/>
      <c r="QOO110" s="23"/>
      <c r="QOP110" s="23"/>
      <c r="QOQ110" s="23"/>
      <c r="QOR110" s="23"/>
      <c r="QOS110" s="23"/>
      <c r="QOT110" s="23"/>
      <c r="QOU110" s="23"/>
      <c r="QOV110" s="23"/>
      <c r="QOW110" s="23"/>
      <c r="QOX110" s="23"/>
      <c r="QOY110" s="23"/>
      <c r="QOZ110" s="23"/>
      <c r="QPA110" s="23"/>
      <c r="QPB110" s="23"/>
      <c r="QPC110" s="23"/>
      <c r="QPD110" s="23"/>
      <c r="QPE110" s="23"/>
      <c r="QPF110" s="23"/>
      <c r="QPG110" s="23"/>
      <c r="QPH110" s="23"/>
      <c r="QPI110" s="23"/>
      <c r="QPJ110" s="23"/>
      <c r="QPK110" s="23"/>
      <c r="QPL110" s="23"/>
      <c r="QPM110" s="23"/>
      <c r="QPN110" s="23"/>
      <c r="QPO110" s="23"/>
      <c r="QPP110" s="23"/>
      <c r="QPQ110" s="23"/>
      <c r="QPR110" s="23"/>
      <c r="QPS110" s="23"/>
      <c r="QPT110" s="23"/>
      <c r="QPU110" s="23"/>
      <c r="QPV110" s="23"/>
      <c r="QPW110" s="23"/>
      <c r="QPX110" s="23"/>
      <c r="QPY110" s="23"/>
      <c r="QPZ110" s="23"/>
      <c r="QQA110" s="23"/>
      <c r="QQB110" s="23"/>
      <c r="QQC110" s="23"/>
      <c r="QQD110" s="23"/>
      <c r="QQE110" s="23"/>
      <c r="QQF110" s="23"/>
      <c r="QQG110" s="23"/>
      <c r="QQH110" s="23"/>
      <c r="QQI110" s="23"/>
      <c r="QQJ110" s="23"/>
      <c r="QQK110" s="23"/>
      <c r="QQL110" s="23"/>
      <c r="QQM110" s="23"/>
      <c r="QQN110" s="23"/>
      <c r="QQO110" s="23"/>
      <c r="QQP110" s="23"/>
      <c r="QQQ110" s="23"/>
      <c r="QQR110" s="23"/>
      <c r="QQS110" s="23"/>
      <c r="QQT110" s="23"/>
      <c r="QQU110" s="23"/>
      <c r="QQV110" s="23"/>
      <c r="QQW110" s="23"/>
      <c r="QQX110" s="23"/>
      <c r="QQY110" s="23"/>
      <c r="QQZ110" s="23"/>
      <c r="QRA110" s="23"/>
      <c r="QRB110" s="23"/>
      <c r="QRC110" s="23"/>
      <c r="QRD110" s="23"/>
      <c r="QRE110" s="23"/>
      <c r="QRF110" s="23"/>
      <c r="QRG110" s="23"/>
      <c r="QRH110" s="23"/>
      <c r="QRI110" s="23"/>
      <c r="QRJ110" s="23"/>
      <c r="QRK110" s="23"/>
      <c r="QRL110" s="23"/>
      <c r="QRM110" s="23"/>
      <c r="QRN110" s="23"/>
      <c r="QRO110" s="23"/>
      <c r="QRP110" s="23"/>
      <c r="QRQ110" s="23"/>
      <c r="QRR110" s="23"/>
      <c r="QRS110" s="23"/>
      <c r="QRT110" s="23"/>
      <c r="QRU110" s="23"/>
      <c r="QRV110" s="23"/>
      <c r="QRW110" s="23"/>
      <c r="QRX110" s="23"/>
      <c r="QRY110" s="23"/>
      <c r="QRZ110" s="23"/>
      <c r="QSA110" s="23"/>
      <c r="QSB110" s="23"/>
      <c r="QSC110" s="23"/>
      <c r="QSD110" s="23"/>
      <c r="QSE110" s="23"/>
      <c r="QSF110" s="23"/>
      <c r="QSG110" s="23"/>
      <c r="QSH110" s="23"/>
      <c r="QSI110" s="23"/>
      <c r="QSJ110" s="23"/>
      <c r="QSK110" s="23"/>
      <c r="QSL110" s="23"/>
      <c r="QSM110" s="23"/>
      <c r="QSN110" s="23"/>
      <c r="QSO110" s="23"/>
      <c r="QSP110" s="23"/>
      <c r="QSQ110" s="23"/>
      <c r="QSR110" s="23"/>
      <c r="QSS110" s="23"/>
      <c r="QST110" s="23"/>
      <c r="QSU110" s="23"/>
      <c r="QSV110" s="23"/>
      <c r="QSW110" s="23"/>
      <c r="QSX110" s="23"/>
      <c r="QSY110" s="23"/>
      <c r="QSZ110" s="23"/>
      <c r="QTA110" s="23"/>
      <c r="QTB110" s="23"/>
      <c r="QTC110" s="23"/>
      <c r="QTD110" s="23"/>
      <c r="QTE110" s="23"/>
      <c r="QTF110" s="23"/>
      <c r="QTG110" s="23"/>
      <c r="QTH110" s="23"/>
      <c r="QTI110" s="23"/>
      <c r="QTJ110" s="23"/>
      <c r="QTK110" s="23"/>
      <c r="QTL110" s="23"/>
      <c r="QTM110" s="23"/>
      <c r="QTN110" s="23"/>
      <c r="QTO110" s="23"/>
      <c r="QTP110" s="23"/>
      <c r="QTQ110" s="23"/>
      <c r="QTR110" s="23"/>
      <c r="QTS110" s="23"/>
      <c r="QTT110" s="23"/>
      <c r="QTU110" s="23"/>
      <c r="QTV110" s="23"/>
      <c r="QTW110" s="23"/>
      <c r="QTX110" s="23"/>
      <c r="QTY110" s="23"/>
      <c r="QTZ110" s="23"/>
      <c r="QUA110" s="23"/>
      <c r="QUB110" s="23"/>
      <c r="QUC110" s="23"/>
      <c r="QUD110" s="23"/>
      <c r="QUE110" s="23"/>
      <c r="QUF110" s="23"/>
      <c r="QUG110" s="23"/>
      <c r="QUH110" s="23"/>
      <c r="QUI110" s="23"/>
      <c r="QUJ110" s="23"/>
      <c r="QUK110" s="23"/>
      <c r="QUL110" s="23"/>
      <c r="QUM110" s="23"/>
      <c r="QUN110" s="23"/>
      <c r="QUO110" s="23"/>
      <c r="QUP110" s="23"/>
      <c r="QUQ110" s="23"/>
      <c r="QUR110" s="23"/>
      <c r="QUS110" s="23"/>
      <c r="QUT110" s="23"/>
      <c r="QUU110" s="23"/>
      <c r="QUV110" s="23"/>
      <c r="QUW110" s="23"/>
      <c r="QUX110" s="23"/>
      <c r="QUY110" s="23"/>
      <c r="QUZ110" s="23"/>
      <c r="QVA110" s="23"/>
      <c r="QVB110" s="23"/>
      <c r="QVC110" s="23"/>
      <c r="QVD110" s="23"/>
      <c r="QVE110" s="23"/>
      <c r="QVF110" s="23"/>
      <c r="QVG110" s="23"/>
      <c r="QVH110" s="23"/>
      <c r="QVI110" s="23"/>
      <c r="QVJ110" s="23"/>
      <c r="QVK110" s="23"/>
      <c r="QVL110" s="23"/>
      <c r="QVM110" s="23"/>
      <c r="QVN110" s="23"/>
      <c r="QVO110" s="23"/>
      <c r="QVP110" s="23"/>
      <c r="QVQ110" s="23"/>
      <c r="QVR110" s="23"/>
      <c r="QVS110" s="23"/>
      <c r="QVT110" s="23"/>
      <c r="QVU110" s="23"/>
      <c r="QVV110" s="23"/>
      <c r="QVW110" s="23"/>
      <c r="QVX110" s="23"/>
      <c r="QVY110" s="23"/>
      <c r="QVZ110" s="23"/>
      <c r="QWA110" s="23"/>
      <c r="QWB110" s="23"/>
      <c r="QWC110" s="23"/>
      <c r="QWD110" s="23"/>
      <c r="QWE110" s="23"/>
      <c r="QWF110" s="23"/>
      <c r="QWG110" s="23"/>
      <c r="QWH110" s="23"/>
      <c r="QWI110" s="23"/>
      <c r="QWJ110" s="23"/>
      <c r="QWK110" s="23"/>
      <c r="QWL110" s="23"/>
      <c r="QWM110" s="23"/>
      <c r="QWN110" s="23"/>
      <c r="QWO110" s="23"/>
      <c r="QWP110" s="23"/>
      <c r="QWQ110" s="23"/>
      <c r="QWR110" s="23"/>
      <c r="QWS110" s="23"/>
      <c r="QWT110" s="23"/>
      <c r="QWU110" s="23"/>
      <c r="QWV110" s="23"/>
      <c r="QWW110" s="23"/>
      <c r="QWX110" s="23"/>
      <c r="QWY110" s="23"/>
      <c r="QWZ110" s="23"/>
      <c r="QXA110" s="23"/>
      <c r="QXB110" s="23"/>
      <c r="QXC110" s="23"/>
      <c r="QXD110" s="23"/>
      <c r="QXE110" s="23"/>
      <c r="QXF110" s="23"/>
      <c r="QXG110" s="23"/>
      <c r="QXH110" s="23"/>
      <c r="QXI110" s="23"/>
      <c r="QXJ110" s="23"/>
      <c r="QXK110" s="23"/>
      <c r="QXL110" s="23"/>
      <c r="QXM110" s="23"/>
      <c r="QXN110" s="23"/>
      <c r="QXO110" s="23"/>
      <c r="QXP110" s="23"/>
      <c r="QXQ110" s="23"/>
      <c r="QXR110" s="23"/>
      <c r="QXS110" s="23"/>
      <c r="QXT110" s="23"/>
      <c r="QXU110" s="23"/>
      <c r="QXV110" s="23"/>
      <c r="QXW110" s="23"/>
      <c r="QXX110" s="23"/>
      <c r="QXY110" s="23"/>
      <c r="QXZ110" s="23"/>
      <c r="QYA110" s="23"/>
      <c r="QYB110" s="23"/>
      <c r="QYC110" s="23"/>
      <c r="QYD110" s="23"/>
      <c r="QYE110" s="23"/>
      <c r="QYF110" s="23"/>
      <c r="QYG110" s="23"/>
      <c r="QYH110" s="23"/>
      <c r="QYI110" s="23"/>
      <c r="QYJ110" s="23"/>
      <c r="QYK110" s="23"/>
      <c r="QYL110" s="23"/>
      <c r="QYM110" s="23"/>
      <c r="QYN110" s="23"/>
      <c r="QYO110" s="23"/>
      <c r="QYP110" s="23"/>
      <c r="QYQ110" s="23"/>
      <c r="QYR110" s="23"/>
      <c r="QYS110" s="23"/>
      <c r="QYT110" s="23"/>
      <c r="QYU110" s="23"/>
      <c r="QYV110" s="23"/>
      <c r="QYW110" s="23"/>
      <c r="QYX110" s="23"/>
      <c r="QYY110" s="23"/>
      <c r="QYZ110" s="23"/>
      <c r="QZA110" s="23"/>
      <c r="QZB110" s="23"/>
      <c r="QZC110" s="23"/>
      <c r="QZD110" s="23"/>
      <c r="QZE110" s="23"/>
      <c r="QZF110" s="23"/>
      <c r="QZG110" s="23"/>
      <c r="QZH110" s="23"/>
      <c r="QZI110" s="23"/>
      <c r="QZJ110" s="23"/>
      <c r="QZK110" s="23"/>
      <c r="QZL110" s="23"/>
      <c r="QZM110" s="23"/>
      <c r="QZN110" s="23"/>
      <c r="QZO110" s="23"/>
      <c r="QZP110" s="23"/>
      <c r="QZQ110" s="23"/>
      <c r="QZR110" s="23"/>
      <c r="QZS110" s="23"/>
      <c r="QZT110" s="23"/>
      <c r="QZU110" s="23"/>
      <c r="QZV110" s="23"/>
      <c r="QZW110" s="23"/>
      <c r="QZX110" s="23"/>
      <c r="QZY110" s="23"/>
      <c r="QZZ110" s="23"/>
      <c r="RAA110" s="23"/>
      <c r="RAB110" s="23"/>
      <c r="RAC110" s="23"/>
      <c r="RAD110" s="23"/>
      <c r="RAE110" s="23"/>
      <c r="RAF110" s="23"/>
      <c r="RAG110" s="23"/>
      <c r="RAH110" s="23"/>
      <c r="RAI110" s="23"/>
      <c r="RAJ110" s="23"/>
      <c r="RAK110" s="23"/>
      <c r="RAL110" s="23"/>
      <c r="RAM110" s="23"/>
      <c r="RAN110" s="23"/>
      <c r="RAO110" s="23"/>
      <c r="RAP110" s="23"/>
      <c r="RAQ110" s="23"/>
      <c r="RAR110" s="23"/>
      <c r="RAS110" s="23"/>
      <c r="RAT110" s="23"/>
      <c r="RAU110" s="23"/>
      <c r="RAV110" s="23"/>
      <c r="RAW110" s="23"/>
      <c r="RAX110" s="23"/>
      <c r="RAY110" s="23"/>
      <c r="RAZ110" s="23"/>
      <c r="RBA110" s="23"/>
      <c r="RBB110" s="23"/>
      <c r="RBC110" s="23"/>
      <c r="RBD110" s="23"/>
      <c r="RBE110" s="23"/>
      <c r="RBF110" s="23"/>
      <c r="RBG110" s="23"/>
      <c r="RBH110" s="23"/>
      <c r="RBI110" s="23"/>
      <c r="RBJ110" s="23"/>
      <c r="RBK110" s="23"/>
      <c r="RBL110" s="23"/>
      <c r="RBM110" s="23"/>
      <c r="RBN110" s="23"/>
      <c r="RBO110" s="23"/>
      <c r="RBP110" s="23"/>
      <c r="RBQ110" s="23"/>
      <c r="RBR110" s="23"/>
      <c r="RBS110" s="23"/>
      <c r="RBT110" s="23"/>
      <c r="RBU110" s="23"/>
      <c r="RBV110" s="23"/>
      <c r="RBW110" s="23"/>
      <c r="RBX110" s="23"/>
      <c r="RBY110" s="23"/>
      <c r="RBZ110" s="23"/>
      <c r="RCA110" s="23"/>
      <c r="RCB110" s="23"/>
      <c r="RCC110" s="23"/>
      <c r="RCD110" s="23"/>
      <c r="RCE110" s="23"/>
      <c r="RCF110" s="23"/>
      <c r="RCG110" s="23"/>
      <c r="RCH110" s="23"/>
      <c r="RCI110" s="23"/>
      <c r="RCJ110" s="23"/>
      <c r="RCK110" s="23"/>
      <c r="RCL110" s="23"/>
      <c r="RCM110" s="23"/>
      <c r="RCN110" s="23"/>
      <c r="RCO110" s="23"/>
      <c r="RCP110" s="23"/>
      <c r="RCQ110" s="23"/>
      <c r="RCR110" s="23"/>
      <c r="RCS110" s="23"/>
      <c r="RCT110" s="23"/>
      <c r="RCU110" s="23"/>
      <c r="RCV110" s="23"/>
      <c r="RCW110" s="23"/>
      <c r="RCX110" s="23"/>
      <c r="RCY110" s="23"/>
      <c r="RCZ110" s="23"/>
      <c r="RDA110" s="23"/>
      <c r="RDB110" s="23"/>
      <c r="RDC110" s="23"/>
      <c r="RDD110" s="23"/>
      <c r="RDE110" s="23"/>
      <c r="RDF110" s="23"/>
      <c r="RDG110" s="23"/>
      <c r="RDH110" s="23"/>
      <c r="RDI110" s="23"/>
      <c r="RDJ110" s="23"/>
      <c r="RDK110" s="23"/>
      <c r="RDL110" s="23"/>
      <c r="RDM110" s="23"/>
      <c r="RDN110" s="23"/>
      <c r="RDO110" s="23"/>
      <c r="RDP110" s="23"/>
      <c r="RDQ110" s="23"/>
      <c r="RDR110" s="23"/>
      <c r="RDS110" s="23"/>
      <c r="RDT110" s="23"/>
      <c r="RDU110" s="23"/>
      <c r="RDV110" s="23"/>
      <c r="RDW110" s="23"/>
      <c r="RDX110" s="23"/>
      <c r="RDY110" s="23"/>
      <c r="RDZ110" s="23"/>
      <c r="REA110" s="23"/>
      <c r="REB110" s="23"/>
      <c r="REC110" s="23"/>
      <c r="RED110" s="23"/>
      <c r="REE110" s="23"/>
      <c r="REF110" s="23"/>
      <c r="REG110" s="23"/>
      <c r="REH110" s="23"/>
      <c r="REI110" s="23"/>
      <c r="REJ110" s="23"/>
      <c r="REK110" s="23"/>
      <c r="REL110" s="23"/>
      <c r="REM110" s="23"/>
      <c r="REN110" s="23"/>
      <c r="REO110" s="23"/>
      <c r="REP110" s="23"/>
      <c r="REQ110" s="23"/>
      <c r="RER110" s="23"/>
      <c r="RES110" s="23"/>
      <c r="RET110" s="23"/>
      <c r="REU110" s="23"/>
      <c r="REV110" s="23"/>
      <c r="REW110" s="23"/>
      <c r="REX110" s="23"/>
      <c r="REY110" s="23"/>
      <c r="REZ110" s="23"/>
      <c r="RFA110" s="23"/>
      <c r="RFB110" s="23"/>
      <c r="RFC110" s="23"/>
      <c r="RFD110" s="23"/>
      <c r="RFE110" s="23"/>
      <c r="RFF110" s="23"/>
      <c r="RFG110" s="23"/>
      <c r="RFH110" s="23"/>
      <c r="RFI110" s="23"/>
      <c r="RFJ110" s="23"/>
      <c r="RFK110" s="23"/>
      <c r="RFL110" s="23"/>
      <c r="RFM110" s="23"/>
      <c r="RFN110" s="23"/>
      <c r="RFO110" s="23"/>
      <c r="RFP110" s="23"/>
      <c r="RFQ110" s="23"/>
      <c r="RFR110" s="23"/>
      <c r="RFS110" s="23"/>
      <c r="RFT110" s="23"/>
      <c r="RFU110" s="23"/>
      <c r="RFV110" s="23"/>
      <c r="RFW110" s="23"/>
      <c r="RFX110" s="23"/>
      <c r="RFY110" s="23"/>
      <c r="RFZ110" s="23"/>
      <c r="RGA110" s="23"/>
      <c r="RGB110" s="23"/>
      <c r="RGC110" s="23"/>
      <c r="RGD110" s="23"/>
      <c r="RGE110" s="23"/>
      <c r="RGF110" s="23"/>
      <c r="RGG110" s="23"/>
      <c r="RGH110" s="23"/>
      <c r="RGI110" s="23"/>
      <c r="RGJ110" s="23"/>
      <c r="RGK110" s="23"/>
      <c r="RGL110" s="23"/>
      <c r="RGM110" s="23"/>
      <c r="RGN110" s="23"/>
      <c r="RGO110" s="23"/>
      <c r="RGP110" s="23"/>
      <c r="RGQ110" s="23"/>
      <c r="RGR110" s="23"/>
      <c r="RGS110" s="23"/>
      <c r="RGT110" s="23"/>
      <c r="RGU110" s="23"/>
      <c r="RGV110" s="23"/>
      <c r="RGW110" s="23"/>
      <c r="RGX110" s="23"/>
      <c r="RGY110" s="23"/>
      <c r="RGZ110" s="23"/>
      <c r="RHA110" s="23"/>
      <c r="RHB110" s="23"/>
      <c r="RHC110" s="23"/>
      <c r="RHD110" s="23"/>
      <c r="RHE110" s="23"/>
      <c r="RHF110" s="23"/>
      <c r="RHG110" s="23"/>
      <c r="RHH110" s="23"/>
      <c r="RHI110" s="23"/>
      <c r="RHJ110" s="23"/>
      <c r="RHK110" s="23"/>
      <c r="RHL110" s="23"/>
      <c r="RHM110" s="23"/>
      <c r="RHN110" s="23"/>
      <c r="RHO110" s="23"/>
      <c r="RHP110" s="23"/>
      <c r="RHQ110" s="23"/>
      <c r="RHR110" s="23"/>
      <c r="RHS110" s="23"/>
      <c r="RHT110" s="23"/>
      <c r="RHU110" s="23"/>
      <c r="RHV110" s="23"/>
      <c r="RHW110" s="23"/>
      <c r="RHX110" s="23"/>
      <c r="RHY110" s="23"/>
      <c r="RHZ110" s="23"/>
      <c r="RIA110" s="23"/>
      <c r="RIB110" s="23"/>
      <c r="RIC110" s="23"/>
      <c r="RID110" s="23"/>
      <c r="RIE110" s="23"/>
      <c r="RIF110" s="23"/>
      <c r="RIG110" s="23"/>
      <c r="RIH110" s="23"/>
      <c r="RII110" s="23"/>
      <c r="RIJ110" s="23"/>
      <c r="RIK110" s="23"/>
      <c r="RIL110" s="23"/>
      <c r="RIM110" s="23"/>
      <c r="RIN110" s="23"/>
      <c r="RIO110" s="23"/>
      <c r="RIP110" s="23"/>
      <c r="RIQ110" s="23"/>
      <c r="RIR110" s="23"/>
      <c r="RIS110" s="23"/>
      <c r="RIT110" s="23"/>
      <c r="RIU110" s="23"/>
      <c r="RIV110" s="23"/>
      <c r="RIW110" s="23"/>
      <c r="RIX110" s="23"/>
      <c r="RIY110" s="23"/>
      <c r="RIZ110" s="23"/>
      <c r="RJA110" s="23"/>
      <c r="RJB110" s="23"/>
      <c r="RJC110" s="23"/>
      <c r="RJD110" s="23"/>
      <c r="RJE110" s="23"/>
      <c r="RJF110" s="23"/>
      <c r="RJG110" s="23"/>
      <c r="RJH110" s="23"/>
      <c r="RJI110" s="23"/>
      <c r="RJJ110" s="23"/>
      <c r="RJK110" s="23"/>
      <c r="RJL110" s="23"/>
      <c r="RJM110" s="23"/>
      <c r="RJN110" s="23"/>
      <c r="RJO110" s="23"/>
      <c r="RJP110" s="23"/>
      <c r="RJQ110" s="23"/>
      <c r="RJR110" s="23"/>
      <c r="RJS110" s="23"/>
      <c r="RJT110" s="23"/>
      <c r="RJU110" s="23"/>
      <c r="RJV110" s="23"/>
      <c r="RJW110" s="23"/>
      <c r="RJX110" s="23"/>
      <c r="RJY110" s="23"/>
      <c r="RJZ110" s="23"/>
      <c r="RKA110" s="23"/>
      <c r="RKB110" s="23"/>
      <c r="RKC110" s="23"/>
      <c r="RKD110" s="23"/>
      <c r="RKE110" s="23"/>
      <c r="RKF110" s="23"/>
      <c r="RKG110" s="23"/>
      <c r="RKH110" s="23"/>
      <c r="RKI110" s="23"/>
      <c r="RKJ110" s="23"/>
      <c r="RKK110" s="23"/>
      <c r="RKL110" s="23"/>
      <c r="RKM110" s="23"/>
      <c r="RKN110" s="23"/>
      <c r="RKO110" s="23"/>
      <c r="RKP110" s="23"/>
      <c r="RKQ110" s="23"/>
      <c r="RKR110" s="23"/>
      <c r="RKS110" s="23"/>
      <c r="RKT110" s="23"/>
      <c r="RKU110" s="23"/>
      <c r="RKV110" s="23"/>
      <c r="RKW110" s="23"/>
      <c r="RKX110" s="23"/>
      <c r="RKY110" s="23"/>
      <c r="RKZ110" s="23"/>
      <c r="RLA110" s="23"/>
      <c r="RLB110" s="23"/>
      <c r="RLC110" s="23"/>
      <c r="RLD110" s="23"/>
      <c r="RLE110" s="23"/>
      <c r="RLF110" s="23"/>
      <c r="RLG110" s="23"/>
      <c r="RLH110" s="23"/>
      <c r="RLI110" s="23"/>
      <c r="RLJ110" s="23"/>
      <c r="RLK110" s="23"/>
      <c r="RLL110" s="23"/>
      <c r="RLM110" s="23"/>
      <c r="RLN110" s="23"/>
      <c r="RLO110" s="23"/>
      <c r="RLP110" s="23"/>
      <c r="RLQ110" s="23"/>
      <c r="RLR110" s="23"/>
      <c r="RLS110" s="23"/>
      <c r="RLT110" s="23"/>
      <c r="RLU110" s="23"/>
      <c r="RLV110" s="23"/>
      <c r="RLW110" s="23"/>
      <c r="RLX110" s="23"/>
      <c r="RLY110" s="23"/>
      <c r="RLZ110" s="23"/>
      <c r="RMA110" s="23"/>
      <c r="RMB110" s="23"/>
      <c r="RMC110" s="23"/>
      <c r="RMD110" s="23"/>
      <c r="RME110" s="23"/>
      <c r="RMF110" s="23"/>
      <c r="RMG110" s="23"/>
      <c r="RMH110" s="23"/>
      <c r="RMI110" s="23"/>
      <c r="RMJ110" s="23"/>
      <c r="RMK110" s="23"/>
      <c r="RML110" s="23"/>
      <c r="RMM110" s="23"/>
      <c r="RMN110" s="23"/>
      <c r="RMO110" s="23"/>
      <c r="RMP110" s="23"/>
      <c r="RMQ110" s="23"/>
      <c r="RMR110" s="23"/>
      <c r="RMS110" s="23"/>
      <c r="RMT110" s="23"/>
      <c r="RMU110" s="23"/>
      <c r="RMV110" s="23"/>
      <c r="RMW110" s="23"/>
      <c r="RMX110" s="23"/>
      <c r="RMY110" s="23"/>
      <c r="RMZ110" s="23"/>
      <c r="RNA110" s="23"/>
      <c r="RNB110" s="23"/>
      <c r="RNC110" s="23"/>
      <c r="RND110" s="23"/>
      <c r="RNE110" s="23"/>
      <c r="RNF110" s="23"/>
      <c r="RNG110" s="23"/>
      <c r="RNH110" s="23"/>
      <c r="RNI110" s="23"/>
      <c r="RNJ110" s="23"/>
      <c r="RNK110" s="23"/>
      <c r="RNL110" s="23"/>
      <c r="RNM110" s="23"/>
      <c r="RNN110" s="23"/>
      <c r="RNO110" s="23"/>
      <c r="RNP110" s="23"/>
      <c r="RNQ110" s="23"/>
      <c r="RNR110" s="23"/>
      <c r="RNS110" s="23"/>
      <c r="RNT110" s="23"/>
      <c r="RNU110" s="23"/>
      <c r="RNV110" s="23"/>
      <c r="RNW110" s="23"/>
      <c r="RNX110" s="23"/>
      <c r="RNY110" s="23"/>
      <c r="RNZ110" s="23"/>
      <c r="ROA110" s="23"/>
      <c r="ROB110" s="23"/>
      <c r="ROC110" s="23"/>
      <c r="ROD110" s="23"/>
      <c r="ROE110" s="23"/>
      <c r="ROF110" s="23"/>
      <c r="ROG110" s="23"/>
      <c r="ROH110" s="23"/>
      <c r="ROI110" s="23"/>
      <c r="ROJ110" s="23"/>
      <c r="ROK110" s="23"/>
      <c r="ROL110" s="23"/>
      <c r="ROM110" s="23"/>
      <c r="RON110" s="23"/>
      <c r="ROO110" s="23"/>
      <c r="ROP110" s="23"/>
      <c r="ROQ110" s="23"/>
      <c r="ROR110" s="23"/>
      <c r="ROS110" s="23"/>
      <c r="ROT110" s="23"/>
      <c r="ROU110" s="23"/>
      <c r="ROV110" s="23"/>
      <c r="ROW110" s="23"/>
      <c r="ROX110" s="23"/>
      <c r="ROY110" s="23"/>
      <c r="ROZ110" s="23"/>
      <c r="RPA110" s="23"/>
      <c r="RPB110" s="23"/>
      <c r="RPC110" s="23"/>
      <c r="RPD110" s="23"/>
      <c r="RPE110" s="23"/>
      <c r="RPF110" s="23"/>
      <c r="RPG110" s="23"/>
      <c r="RPH110" s="23"/>
      <c r="RPI110" s="23"/>
      <c r="RPJ110" s="23"/>
      <c r="RPK110" s="23"/>
      <c r="RPL110" s="23"/>
      <c r="RPM110" s="23"/>
      <c r="RPN110" s="23"/>
      <c r="RPO110" s="23"/>
      <c r="RPP110" s="23"/>
      <c r="RPQ110" s="23"/>
      <c r="RPR110" s="23"/>
      <c r="RPS110" s="23"/>
      <c r="RPT110" s="23"/>
      <c r="RPU110" s="23"/>
      <c r="RPV110" s="23"/>
      <c r="RPW110" s="23"/>
      <c r="RPX110" s="23"/>
      <c r="RPY110" s="23"/>
      <c r="RPZ110" s="23"/>
      <c r="RQA110" s="23"/>
      <c r="RQB110" s="23"/>
      <c r="RQC110" s="23"/>
      <c r="RQD110" s="23"/>
      <c r="RQE110" s="23"/>
      <c r="RQF110" s="23"/>
      <c r="RQG110" s="23"/>
      <c r="RQH110" s="23"/>
      <c r="RQI110" s="23"/>
      <c r="RQJ110" s="23"/>
      <c r="RQK110" s="23"/>
      <c r="RQL110" s="23"/>
      <c r="RQM110" s="23"/>
      <c r="RQN110" s="23"/>
      <c r="RQO110" s="23"/>
      <c r="RQP110" s="23"/>
      <c r="RQQ110" s="23"/>
      <c r="RQR110" s="23"/>
      <c r="RQS110" s="23"/>
      <c r="RQT110" s="23"/>
      <c r="RQU110" s="23"/>
      <c r="RQV110" s="23"/>
      <c r="RQW110" s="23"/>
      <c r="RQX110" s="23"/>
      <c r="RQY110" s="23"/>
      <c r="RQZ110" s="23"/>
      <c r="RRA110" s="23"/>
      <c r="RRB110" s="23"/>
      <c r="RRC110" s="23"/>
      <c r="RRD110" s="23"/>
      <c r="RRE110" s="23"/>
      <c r="RRF110" s="23"/>
      <c r="RRG110" s="23"/>
      <c r="RRH110" s="23"/>
      <c r="RRI110" s="23"/>
      <c r="RRJ110" s="23"/>
      <c r="RRK110" s="23"/>
      <c r="RRL110" s="23"/>
      <c r="RRM110" s="23"/>
      <c r="RRN110" s="23"/>
      <c r="RRO110" s="23"/>
      <c r="RRP110" s="23"/>
      <c r="RRQ110" s="23"/>
      <c r="RRR110" s="23"/>
      <c r="RRS110" s="23"/>
      <c r="RRT110" s="23"/>
      <c r="RRU110" s="23"/>
      <c r="RRV110" s="23"/>
      <c r="RRW110" s="23"/>
      <c r="RRX110" s="23"/>
      <c r="RRY110" s="23"/>
      <c r="RRZ110" s="23"/>
      <c r="RSA110" s="23"/>
      <c r="RSB110" s="23"/>
      <c r="RSC110" s="23"/>
      <c r="RSD110" s="23"/>
      <c r="RSE110" s="23"/>
      <c r="RSF110" s="23"/>
      <c r="RSG110" s="23"/>
      <c r="RSH110" s="23"/>
      <c r="RSI110" s="23"/>
      <c r="RSJ110" s="23"/>
      <c r="RSK110" s="23"/>
      <c r="RSL110" s="23"/>
      <c r="RSM110" s="23"/>
      <c r="RSN110" s="23"/>
      <c r="RSO110" s="23"/>
      <c r="RSP110" s="23"/>
      <c r="RSQ110" s="23"/>
      <c r="RSR110" s="23"/>
      <c r="RSS110" s="23"/>
      <c r="RST110" s="23"/>
      <c r="RSU110" s="23"/>
      <c r="RSV110" s="23"/>
      <c r="RSW110" s="23"/>
      <c r="RSX110" s="23"/>
      <c r="RSY110" s="23"/>
      <c r="RSZ110" s="23"/>
      <c r="RTA110" s="23"/>
      <c r="RTB110" s="23"/>
      <c r="RTC110" s="23"/>
      <c r="RTD110" s="23"/>
      <c r="RTE110" s="23"/>
      <c r="RTF110" s="23"/>
      <c r="RTG110" s="23"/>
      <c r="RTH110" s="23"/>
      <c r="RTI110" s="23"/>
      <c r="RTJ110" s="23"/>
      <c r="RTK110" s="23"/>
      <c r="RTL110" s="23"/>
      <c r="RTM110" s="23"/>
      <c r="RTN110" s="23"/>
      <c r="RTO110" s="23"/>
      <c r="RTP110" s="23"/>
      <c r="RTQ110" s="23"/>
      <c r="RTR110" s="23"/>
      <c r="RTS110" s="23"/>
      <c r="RTT110" s="23"/>
      <c r="RTU110" s="23"/>
      <c r="RTV110" s="23"/>
      <c r="RTW110" s="23"/>
      <c r="RTX110" s="23"/>
      <c r="RTY110" s="23"/>
      <c r="RTZ110" s="23"/>
      <c r="RUA110" s="23"/>
      <c r="RUB110" s="23"/>
      <c r="RUC110" s="23"/>
      <c r="RUD110" s="23"/>
      <c r="RUE110" s="23"/>
      <c r="RUF110" s="23"/>
      <c r="RUG110" s="23"/>
      <c r="RUH110" s="23"/>
      <c r="RUI110" s="23"/>
      <c r="RUJ110" s="23"/>
      <c r="RUK110" s="23"/>
      <c r="RUL110" s="23"/>
      <c r="RUM110" s="23"/>
      <c r="RUN110" s="23"/>
      <c r="RUO110" s="23"/>
      <c r="RUP110" s="23"/>
      <c r="RUQ110" s="23"/>
      <c r="RUR110" s="23"/>
      <c r="RUS110" s="23"/>
      <c r="RUT110" s="23"/>
      <c r="RUU110" s="23"/>
      <c r="RUV110" s="23"/>
      <c r="RUW110" s="23"/>
      <c r="RUX110" s="23"/>
      <c r="RUY110" s="23"/>
      <c r="RUZ110" s="23"/>
      <c r="RVA110" s="23"/>
      <c r="RVB110" s="23"/>
      <c r="RVC110" s="23"/>
      <c r="RVD110" s="23"/>
      <c r="RVE110" s="23"/>
      <c r="RVF110" s="23"/>
      <c r="RVG110" s="23"/>
      <c r="RVH110" s="23"/>
      <c r="RVI110" s="23"/>
      <c r="RVJ110" s="23"/>
      <c r="RVK110" s="23"/>
      <c r="RVL110" s="23"/>
      <c r="RVM110" s="23"/>
      <c r="RVN110" s="23"/>
      <c r="RVO110" s="23"/>
      <c r="RVP110" s="23"/>
      <c r="RVQ110" s="23"/>
      <c r="RVR110" s="23"/>
      <c r="RVS110" s="23"/>
      <c r="RVT110" s="23"/>
      <c r="RVU110" s="23"/>
      <c r="RVV110" s="23"/>
      <c r="RVW110" s="23"/>
      <c r="RVX110" s="23"/>
      <c r="RVY110" s="23"/>
      <c r="RVZ110" s="23"/>
      <c r="RWA110" s="23"/>
      <c r="RWB110" s="23"/>
      <c r="RWC110" s="23"/>
      <c r="RWD110" s="23"/>
      <c r="RWE110" s="23"/>
      <c r="RWF110" s="23"/>
      <c r="RWG110" s="23"/>
      <c r="RWH110" s="23"/>
      <c r="RWI110" s="23"/>
      <c r="RWJ110" s="23"/>
      <c r="RWK110" s="23"/>
      <c r="RWL110" s="23"/>
      <c r="RWM110" s="23"/>
      <c r="RWN110" s="23"/>
      <c r="RWO110" s="23"/>
      <c r="RWP110" s="23"/>
      <c r="RWQ110" s="23"/>
      <c r="RWR110" s="23"/>
      <c r="RWS110" s="23"/>
      <c r="RWT110" s="23"/>
      <c r="RWU110" s="23"/>
      <c r="RWV110" s="23"/>
      <c r="RWW110" s="23"/>
      <c r="RWX110" s="23"/>
      <c r="RWY110" s="23"/>
      <c r="RWZ110" s="23"/>
      <c r="RXA110" s="23"/>
      <c r="RXB110" s="23"/>
      <c r="RXC110" s="23"/>
      <c r="RXD110" s="23"/>
      <c r="RXE110" s="23"/>
      <c r="RXF110" s="23"/>
      <c r="RXG110" s="23"/>
      <c r="RXH110" s="23"/>
      <c r="RXI110" s="23"/>
      <c r="RXJ110" s="23"/>
      <c r="RXK110" s="23"/>
      <c r="RXL110" s="23"/>
      <c r="RXM110" s="23"/>
      <c r="RXN110" s="23"/>
      <c r="RXO110" s="23"/>
      <c r="RXP110" s="23"/>
      <c r="RXQ110" s="23"/>
      <c r="RXR110" s="23"/>
      <c r="RXS110" s="23"/>
      <c r="RXT110" s="23"/>
      <c r="RXU110" s="23"/>
      <c r="RXV110" s="23"/>
      <c r="RXW110" s="23"/>
      <c r="RXX110" s="23"/>
      <c r="RXY110" s="23"/>
      <c r="RXZ110" s="23"/>
      <c r="RYA110" s="23"/>
      <c r="RYB110" s="23"/>
      <c r="RYC110" s="23"/>
      <c r="RYD110" s="23"/>
      <c r="RYE110" s="23"/>
      <c r="RYF110" s="23"/>
      <c r="RYG110" s="23"/>
      <c r="RYH110" s="23"/>
      <c r="RYI110" s="23"/>
      <c r="RYJ110" s="23"/>
      <c r="RYK110" s="23"/>
      <c r="RYL110" s="23"/>
      <c r="RYM110" s="23"/>
      <c r="RYN110" s="23"/>
      <c r="RYO110" s="23"/>
      <c r="RYP110" s="23"/>
      <c r="RYQ110" s="23"/>
      <c r="RYR110" s="23"/>
      <c r="RYS110" s="23"/>
      <c r="RYT110" s="23"/>
      <c r="RYU110" s="23"/>
      <c r="RYV110" s="23"/>
      <c r="RYW110" s="23"/>
      <c r="RYX110" s="23"/>
      <c r="RYY110" s="23"/>
      <c r="RYZ110" s="23"/>
      <c r="RZA110" s="23"/>
      <c r="RZB110" s="23"/>
      <c r="RZC110" s="23"/>
      <c r="RZD110" s="23"/>
      <c r="RZE110" s="23"/>
      <c r="RZF110" s="23"/>
      <c r="RZG110" s="23"/>
      <c r="RZH110" s="23"/>
      <c r="RZI110" s="23"/>
      <c r="RZJ110" s="23"/>
      <c r="RZK110" s="23"/>
      <c r="RZL110" s="23"/>
      <c r="RZM110" s="23"/>
      <c r="RZN110" s="23"/>
      <c r="RZO110" s="23"/>
      <c r="RZP110" s="23"/>
      <c r="RZQ110" s="23"/>
      <c r="RZR110" s="23"/>
      <c r="RZS110" s="23"/>
      <c r="RZT110" s="23"/>
      <c r="RZU110" s="23"/>
      <c r="RZV110" s="23"/>
      <c r="RZW110" s="23"/>
      <c r="RZX110" s="23"/>
      <c r="RZY110" s="23"/>
      <c r="RZZ110" s="23"/>
      <c r="SAA110" s="23"/>
      <c r="SAB110" s="23"/>
      <c r="SAC110" s="23"/>
      <c r="SAD110" s="23"/>
      <c r="SAE110" s="23"/>
      <c r="SAF110" s="23"/>
      <c r="SAG110" s="23"/>
      <c r="SAH110" s="23"/>
      <c r="SAI110" s="23"/>
      <c r="SAJ110" s="23"/>
      <c r="SAK110" s="23"/>
      <c r="SAL110" s="23"/>
      <c r="SAM110" s="23"/>
      <c r="SAN110" s="23"/>
      <c r="SAO110" s="23"/>
      <c r="SAP110" s="23"/>
      <c r="SAQ110" s="23"/>
      <c r="SAR110" s="23"/>
      <c r="SAS110" s="23"/>
      <c r="SAT110" s="23"/>
      <c r="SAU110" s="23"/>
      <c r="SAV110" s="23"/>
      <c r="SAW110" s="23"/>
      <c r="SAX110" s="23"/>
      <c r="SAY110" s="23"/>
      <c r="SAZ110" s="23"/>
      <c r="SBA110" s="23"/>
      <c r="SBB110" s="23"/>
      <c r="SBC110" s="23"/>
      <c r="SBD110" s="23"/>
      <c r="SBE110" s="23"/>
      <c r="SBF110" s="23"/>
      <c r="SBG110" s="23"/>
      <c r="SBH110" s="23"/>
      <c r="SBI110" s="23"/>
      <c r="SBJ110" s="23"/>
      <c r="SBK110" s="23"/>
      <c r="SBL110" s="23"/>
      <c r="SBM110" s="23"/>
      <c r="SBN110" s="23"/>
      <c r="SBO110" s="23"/>
      <c r="SBP110" s="23"/>
      <c r="SBQ110" s="23"/>
      <c r="SBR110" s="23"/>
      <c r="SBS110" s="23"/>
      <c r="SBT110" s="23"/>
      <c r="SBU110" s="23"/>
      <c r="SBV110" s="23"/>
      <c r="SBW110" s="23"/>
      <c r="SBX110" s="23"/>
      <c r="SBY110" s="23"/>
      <c r="SBZ110" s="23"/>
      <c r="SCA110" s="23"/>
      <c r="SCB110" s="23"/>
      <c r="SCC110" s="23"/>
      <c r="SCD110" s="23"/>
      <c r="SCE110" s="23"/>
      <c r="SCF110" s="23"/>
      <c r="SCG110" s="23"/>
      <c r="SCH110" s="23"/>
      <c r="SCI110" s="23"/>
      <c r="SCJ110" s="23"/>
      <c r="SCK110" s="23"/>
      <c r="SCL110" s="23"/>
      <c r="SCM110" s="23"/>
      <c r="SCN110" s="23"/>
      <c r="SCO110" s="23"/>
      <c r="SCP110" s="23"/>
      <c r="SCQ110" s="23"/>
      <c r="SCR110" s="23"/>
      <c r="SCS110" s="23"/>
      <c r="SCT110" s="23"/>
      <c r="SCU110" s="23"/>
      <c r="SCV110" s="23"/>
      <c r="SCW110" s="23"/>
      <c r="SCX110" s="23"/>
      <c r="SCY110" s="23"/>
      <c r="SCZ110" s="23"/>
      <c r="SDA110" s="23"/>
      <c r="SDB110" s="23"/>
      <c r="SDC110" s="23"/>
      <c r="SDD110" s="23"/>
      <c r="SDE110" s="23"/>
      <c r="SDF110" s="23"/>
      <c r="SDG110" s="23"/>
      <c r="SDH110" s="23"/>
      <c r="SDI110" s="23"/>
      <c r="SDJ110" s="23"/>
      <c r="SDK110" s="23"/>
      <c r="SDL110" s="23"/>
      <c r="SDM110" s="23"/>
      <c r="SDN110" s="23"/>
      <c r="SDO110" s="23"/>
      <c r="SDP110" s="23"/>
      <c r="SDQ110" s="23"/>
      <c r="SDR110" s="23"/>
      <c r="SDS110" s="23"/>
      <c r="SDT110" s="23"/>
      <c r="SDU110" s="23"/>
      <c r="SDV110" s="23"/>
      <c r="SDW110" s="23"/>
      <c r="SDX110" s="23"/>
      <c r="SDY110" s="23"/>
      <c r="SDZ110" s="23"/>
      <c r="SEA110" s="23"/>
      <c r="SEB110" s="23"/>
      <c r="SEC110" s="23"/>
      <c r="SED110" s="23"/>
      <c r="SEE110" s="23"/>
      <c r="SEF110" s="23"/>
      <c r="SEG110" s="23"/>
      <c r="SEH110" s="23"/>
      <c r="SEI110" s="23"/>
      <c r="SEJ110" s="23"/>
      <c r="SEK110" s="23"/>
      <c r="SEL110" s="23"/>
      <c r="SEM110" s="23"/>
      <c r="SEN110" s="23"/>
      <c r="SEO110" s="23"/>
      <c r="SEP110" s="23"/>
      <c r="SEQ110" s="23"/>
      <c r="SER110" s="23"/>
      <c r="SES110" s="23"/>
      <c r="SET110" s="23"/>
      <c r="SEU110" s="23"/>
      <c r="SEV110" s="23"/>
      <c r="SEW110" s="23"/>
      <c r="SEX110" s="23"/>
      <c r="SEY110" s="23"/>
      <c r="SEZ110" s="23"/>
      <c r="SFA110" s="23"/>
      <c r="SFB110" s="23"/>
      <c r="SFC110" s="23"/>
      <c r="SFD110" s="23"/>
      <c r="SFE110" s="23"/>
      <c r="SFF110" s="23"/>
      <c r="SFG110" s="23"/>
      <c r="SFH110" s="23"/>
      <c r="SFI110" s="23"/>
      <c r="SFJ110" s="23"/>
      <c r="SFK110" s="23"/>
      <c r="SFL110" s="23"/>
      <c r="SFM110" s="23"/>
      <c r="SFN110" s="23"/>
      <c r="SFO110" s="23"/>
      <c r="SFP110" s="23"/>
      <c r="SFQ110" s="23"/>
      <c r="SFR110" s="23"/>
      <c r="SFS110" s="23"/>
      <c r="SFT110" s="23"/>
      <c r="SFU110" s="23"/>
      <c r="SFV110" s="23"/>
      <c r="SFW110" s="23"/>
      <c r="SFX110" s="23"/>
      <c r="SFY110" s="23"/>
      <c r="SFZ110" s="23"/>
      <c r="SGA110" s="23"/>
      <c r="SGB110" s="23"/>
      <c r="SGC110" s="23"/>
      <c r="SGD110" s="23"/>
      <c r="SGE110" s="23"/>
      <c r="SGF110" s="23"/>
      <c r="SGG110" s="23"/>
      <c r="SGH110" s="23"/>
      <c r="SGI110" s="23"/>
      <c r="SGJ110" s="23"/>
      <c r="SGK110" s="23"/>
      <c r="SGL110" s="23"/>
      <c r="SGM110" s="23"/>
      <c r="SGN110" s="23"/>
      <c r="SGO110" s="23"/>
      <c r="SGP110" s="23"/>
      <c r="SGQ110" s="23"/>
      <c r="SGR110" s="23"/>
      <c r="SGS110" s="23"/>
      <c r="SGT110" s="23"/>
      <c r="SGU110" s="23"/>
      <c r="SGV110" s="23"/>
      <c r="SGW110" s="23"/>
      <c r="SGX110" s="23"/>
      <c r="SGY110" s="23"/>
      <c r="SGZ110" s="23"/>
      <c r="SHA110" s="23"/>
      <c r="SHB110" s="23"/>
      <c r="SHC110" s="23"/>
      <c r="SHD110" s="23"/>
      <c r="SHE110" s="23"/>
      <c r="SHF110" s="23"/>
      <c r="SHG110" s="23"/>
      <c r="SHH110" s="23"/>
      <c r="SHI110" s="23"/>
      <c r="SHJ110" s="23"/>
      <c r="SHK110" s="23"/>
      <c r="SHL110" s="23"/>
      <c r="SHM110" s="23"/>
      <c r="SHN110" s="23"/>
      <c r="SHO110" s="23"/>
      <c r="SHP110" s="23"/>
      <c r="SHQ110" s="23"/>
      <c r="SHR110" s="23"/>
      <c r="SHS110" s="23"/>
      <c r="SHT110" s="23"/>
      <c r="SHU110" s="23"/>
      <c r="SHV110" s="23"/>
      <c r="SHW110" s="23"/>
      <c r="SHX110" s="23"/>
      <c r="SHY110" s="23"/>
      <c r="SHZ110" s="23"/>
      <c r="SIA110" s="23"/>
      <c r="SIB110" s="23"/>
      <c r="SIC110" s="23"/>
      <c r="SID110" s="23"/>
      <c r="SIE110" s="23"/>
      <c r="SIF110" s="23"/>
      <c r="SIG110" s="23"/>
      <c r="SIH110" s="23"/>
      <c r="SII110" s="23"/>
      <c r="SIJ110" s="23"/>
      <c r="SIK110" s="23"/>
      <c r="SIL110" s="23"/>
      <c r="SIM110" s="23"/>
      <c r="SIN110" s="23"/>
      <c r="SIO110" s="23"/>
      <c r="SIP110" s="23"/>
      <c r="SIQ110" s="23"/>
      <c r="SIR110" s="23"/>
      <c r="SIS110" s="23"/>
      <c r="SIT110" s="23"/>
      <c r="SIU110" s="23"/>
      <c r="SIV110" s="23"/>
      <c r="SIW110" s="23"/>
      <c r="SIX110" s="23"/>
      <c r="SIY110" s="23"/>
      <c r="SIZ110" s="23"/>
      <c r="SJA110" s="23"/>
      <c r="SJB110" s="23"/>
      <c r="SJC110" s="23"/>
      <c r="SJD110" s="23"/>
      <c r="SJE110" s="23"/>
      <c r="SJF110" s="23"/>
      <c r="SJG110" s="23"/>
      <c r="SJH110" s="23"/>
      <c r="SJI110" s="23"/>
      <c r="SJJ110" s="23"/>
      <c r="SJK110" s="23"/>
      <c r="SJL110" s="23"/>
      <c r="SJM110" s="23"/>
      <c r="SJN110" s="23"/>
      <c r="SJO110" s="23"/>
      <c r="SJP110" s="23"/>
      <c r="SJQ110" s="23"/>
      <c r="SJR110" s="23"/>
      <c r="SJS110" s="23"/>
      <c r="SJT110" s="23"/>
      <c r="SJU110" s="23"/>
      <c r="SJV110" s="23"/>
      <c r="SJW110" s="23"/>
      <c r="SJX110" s="23"/>
      <c r="SJY110" s="23"/>
      <c r="SJZ110" s="23"/>
      <c r="SKA110" s="23"/>
      <c r="SKB110" s="23"/>
      <c r="SKC110" s="23"/>
      <c r="SKD110" s="23"/>
      <c r="SKE110" s="23"/>
      <c r="SKF110" s="23"/>
      <c r="SKG110" s="23"/>
      <c r="SKH110" s="23"/>
      <c r="SKI110" s="23"/>
      <c r="SKJ110" s="23"/>
      <c r="SKK110" s="23"/>
      <c r="SKL110" s="23"/>
      <c r="SKM110" s="23"/>
      <c r="SKN110" s="23"/>
      <c r="SKO110" s="23"/>
      <c r="SKP110" s="23"/>
      <c r="SKQ110" s="23"/>
      <c r="SKR110" s="23"/>
      <c r="SKS110" s="23"/>
      <c r="SKT110" s="23"/>
      <c r="SKU110" s="23"/>
      <c r="SKV110" s="23"/>
      <c r="SKW110" s="23"/>
      <c r="SKX110" s="23"/>
      <c r="SKY110" s="23"/>
      <c r="SKZ110" s="23"/>
      <c r="SLA110" s="23"/>
      <c r="SLB110" s="23"/>
      <c r="SLC110" s="23"/>
      <c r="SLD110" s="23"/>
      <c r="SLE110" s="23"/>
      <c r="SLF110" s="23"/>
      <c r="SLG110" s="23"/>
      <c r="SLH110" s="23"/>
      <c r="SLI110" s="23"/>
      <c r="SLJ110" s="23"/>
      <c r="SLK110" s="23"/>
      <c r="SLL110" s="23"/>
      <c r="SLM110" s="23"/>
      <c r="SLN110" s="23"/>
      <c r="SLO110" s="23"/>
      <c r="SLP110" s="23"/>
      <c r="SLQ110" s="23"/>
      <c r="SLR110" s="23"/>
      <c r="SLS110" s="23"/>
      <c r="SLT110" s="23"/>
      <c r="SLU110" s="23"/>
      <c r="SLV110" s="23"/>
      <c r="SLW110" s="23"/>
      <c r="SLX110" s="23"/>
      <c r="SLY110" s="23"/>
      <c r="SLZ110" s="23"/>
      <c r="SMA110" s="23"/>
      <c r="SMB110" s="23"/>
      <c r="SMC110" s="23"/>
      <c r="SMD110" s="23"/>
      <c r="SME110" s="23"/>
      <c r="SMF110" s="23"/>
      <c r="SMG110" s="23"/>
      <c r="SMH110" s="23"/>
      <c r="SMI110" s="23"/>
      <c r="SMJ110" s="23"/>
      <c r="SMK110" s="23"/>
      <c r="SML110" s="23"/>
      <c r="SMM110" s="23"/>
      <c r="SMN110" s="23"/>
      <c r="SMO110" s="23"/>
      <c r="SMP110" s="23"/>
      <c r="SMQ110" s="23"/>
      <c r="SMR110" s="23"/>
      <c r="SMS110" s="23"/>
      <c r="SMT110" s="23"/>
      <c r="SMU110" s="23"/>
      <c r="SMV110" s="23"/>
      <c r="SMW110" s="23"/>
      <c r="SMX110" s="23"/>
      <c r="SMY110" s="23"/>
      <c r="SMZ110" s="23"/>
      <c r="SNA110" s="23"/>
      <c r="SNB110" s="23"/>
      <c r="SNC110" s="23"/>
      <c r="SND110" s="23"/>
      <c r="SNE110" s="23"/>
      <c r="SNF110" s="23"/>
      <c r="SNG110" s="23"/>
      <c r="SNH110" s="23"/>
      <c r="SNI110" s="23"/>
      <c r="SNJ110" s="23"/>
      <c r="SNK110" s="23"/>
      <c r="SNL110" s="23"/>
      <c r="SNM110" s="23"/>
      <c r="SNN110" s="23"/>
      <c r="SNO110" s="23"/>
      <c r="SNP110" s="23"/>
      <c r="SNQ110" s="23"/>
      <c r="SNR110" s="23"/>
      <c r="SNS110" s="23"/>
      <c r="SNT110" s="23"/>
      <c r="SNU110" s="23"/>
      <c r="SNV110" s="23"/>
      <c r="SNW110" s="23"/>
      <c r="SNX110" s="23"/>
      <c r="SNY110" s="23"/>
      <c r="SNZ110" s="23"/>
      <c r="SOA110" s="23"/>
      <c r="SOB110" s="23"/>
      <c r="SOC110" s="23"/>
      <c r="SOD110" s="23"/>
      <c r="SOE110" s="23"/>
      <c r="SOF110" s="23"/>
      <c r="SOG110" s="23"/>
      <c r="SOH110" s="23"/>
      <c r="SOI110" s="23"/>
      <c r="SOJ110" s="23"/>
      <c r="SOK110" s="23"/>
      <c r="SOL110" s="23"/>
      <c r="SOM110" s="23"/>
      <c r="SON110" s="23"/>
      <c r="SOO110" s="23"/>
      <c r="SOP110" s="23"/>
      <c r="SOQ110" s="23"/>
      <c r="SOR110" s="23"/>
      <c r="SOS110" s="23"/>
      <c r="SOT110" s="23"/>
      <c r="SOU110" s="23"/>
      <c r="SOV110" s="23"/>
      <c r="SOW110" s="23"/>
      <c r="SOX110" s="23"/>
      <c r="SOY110" s="23"/>
      <c r="SOZ110" s="23"/>
      <c r="SPA110" s="23"/>
      <c r="SPB110" s="23"/>
      <c r="SPC110" s="23"/>
      <c r="SPD110" s="23"/>
      <c r="SPE110" s="23"/>
      <c r="SPF110" s="23"/>
      <c r="SPG110" s="23"/>
      <c r="SPH110" s="23"/>
      <c r="SPI110" s="23"/>
      <c r="SPJ110" s="23"/>
      <c r="SPK110" s="23"/>
      <c r="SPL110" s="23"/>
      <c r="SPM110" s="23"/>
      <c r="SPN110" s="23"/>
      <c r="SPO110" s="23"/>
      <c r="SPP110" s="23"/>
      <c r="SPQ110" s="23"/>
      <c r="SPR110" s="23"/>
      <c r="SPS110" s="23"/>
      <c r="SPT110" s="23"/>
      <c r="SPU110" s="23"/>
      <c r="SPV110" s="23"/>
      <c r="SPW110" s="23"/>
      <c r="SPX110" s="23"/>
      <c r="SPY110" s="23"/>
      <c r="SPZ110" s="23"/>
      <c r="SQA110" s="23"/>
      <c r="SQB110" s="23"/>
      <c r="SQC110" s="23"/>
      <c r="SQD110" s="23"/>
      <c r="SQE110" s="23"/>
      <c r="SQF110" s="23"/>
      <c r="SQG110" s="23"/>
      <c r="SQH110" s="23"/>
      <c r="SQI110" s="23"/>
      <c r="SQJ110" s="23"/>
      <c r="SQK110" s="23"/>
      <c r="SQL110" s="23"/>
      <c r="SQM110" s="23"/>
      <c r="SQN110" s="23"/>
      <c r="SQO110" s="23"/>
      <c r="SQP110" s="23"/>
      <c r="SQQ110" s="23"/>
      <c r="SQR110" s="23"/>
      <c r="SQS110" s="23"/>
      <c r="SQT110" s="23"/>
      <c r="SQU110" s="23"/>
      <c r="SQV110" s="23"/>
      <c r="SQW110" s="23"/>
      <c r="SQX110" s="23"/>
      <c r="SQY110" s="23"/>
      <c r="SQZ110" s="23"/>
      <c r="SRA110" s="23"/>
      <c r="SRB110" s="23"/>
      <c r="SRC110" s="23"/>
      <c r="SRD110" s="23"/>
      <c r="SRE110" s="23"/>
      <c r="SRF110" s="23"/>
      <c r="SRG110" s="23"/>
      <c r="SRH110" s="23"/>
      <c r="SRI110" s="23"/>
      <c r="SRJ110" s="23"/>
      <c r="SRK110" s="23"/>
      <c r="SRL110" s="23"/>
      <c r="SRM110" s="23"/>
      <c r="SRN110" s="23"/>
      <c r="SRO110" s="23"/>
      <c r="SRP110" s="23"/>
      <c r="SRQ110" s="23"/>
      <c r="SRR110" s="23"/>
      <c r="SRS110" s="23"/>
      <c r="SRT110" s="23"/>
      <c r="SRU110" s="23"/>
      <c r="SRV110" s="23"/>
      <c r="SRW110" s="23"/>
      <c r="SRX110" s="23"/>
      <c r="SRY110" s="23"/>
      <c r="SRZ110" s="23"/>
      <c r="SSA110" s="23"/>
      <c r="SSB110" s="23"/>
      <c r="SSC110" s="23"/>
      <c r="SSD110" s="23"/>
      <c r="SSE110" s="23"/>
      <c r="SSF110" s="23"/>
      <c r="SSG110" s="23"/>
      <c r="SSH110" s="23"/>
      <c r="SSI110" s="23"/>
      <c r="SSJ110" s="23"/>
      <c r="SSK110" s="23"/>
      <c r="SSL110" s="23"/>
      <c r="SSM110" s="23"/>
      <c r="SSN110" s="23"/>
      <c r="SSO110" s="23"/>
      <c r="SSP110" s="23"/>
      <c r="SSQ110" s="23"/>
      <c r="SSR110" s="23"/>
      <c r="SSS110" s="23"/>
      <c r="SST110" s="23"/>
      <c r="SSU110" s="23"/>
      <c r="SSV110" s="23"/>
      <c r="SSW110" s="23"/>
      <c r="SSX110" s="23"/>
      <c r="SSY110" s="23"/>
      <c r="SSZ110" s="23"/>
      <c r="STA110" s="23"/>
      <c r="STB110" s="23"/>
      <c r="STC110" s="23"/>
      <c r="STD110" s="23"/>
      <c r="STE110" s="23"/>
      <c r="STF110" s="23"/>
      <c r="STG110" s="23"/>
      <c r="STH110" s="23"/>
      <c r="STI110" s="23"/>
      <c r="STJ110" s="23"/>
      <c r="STK110" s="23"/>
      <c r="STL110" s="23"/>
      <c r="STM110" s="23"/>
      <c r="STN110" s="23"/>
      <c r="STO110" s="23"/>
      <c r="STP110" s="23"/>
      <c r="STQ110" s="23"/>
      <c r="STR110" s="23"/>
      <c r="STS110" s="23"/>
      <c r="STT110" s="23"/>
      <c r="STU110" s="23"/>
      <c r="STV110" s="23"/>
      <c r="STW110" s="23"/>
      <c r="STX110" s="23"/>
      <c r="STY110" s="23"/>
      <c r="STZ110" s="23"/>
      <c r="SUA110" s="23"/>
      <c r="SUB110" s="23"/>
      <c r="SUC110" s="23"/>
      <c r="SUD110" s="23"/>
      <c r="SUE110" s="23"/>
      <c r="SUF110" s="23"/>
      <c r="SUG110" s="23"/>
      <c r="SUH110" s="23"/>
      <c r="SUI110" s="23"/>
      <c r="SUJ110" s="23"/>
      <c r="SUK110" s="23"/>
      <c r="SUL110" s="23"/>
      <c r="SUM110" s="23"/>
      <c r="SUN110" s="23"/>
      <c r="SUO110" s="23"/>
      <c r="SUP110" s="23"/>
      <c r="SUQ110" s="23"/>
      <c r="SUR110" s="23"/>
      <c r="SUS110" s="23"/>
      <c r="SUT110" s="23"/>
      <c r="SUU110" s="23"/>
      <c r="SUV110" s="23"/>
      <c r="SUW110" s="23"/>
      <c r="SUX110" s="23"/>
      <c r="SUY110" s="23"/>
      <c r="SUZ110" s="23"/>
      <c r="SVA110" s="23"/>
      <c r="SVB110" s="23"/>
      <c r="SVC110" s="23"/>
      <c r="SVD110" s="23"/>
      <c r="SVE110" s="23"/>
      <c r="SVF110" s="23"/>
      <c r="SVG110" s="23"/>
      <c r="SVH110" s="23"/>
      <c r="SVI110" s="23"/>
      <c r="SVJ110" s="23"/>
      <c r="SVK110" s="23"/>
      <c r="SVL110" s="23"/>
      <c r="SVM110" s="23"/>
      <c r="SVN110" s="23"/>
      <c r="SVO110" s="23"/>
      <c r="SVP110" s="23"/>
      <c r="SVQ110" s="23"/>
      <c r="SVR110" s="23"/>
      <c r="SVS110" s="23"/>
      <c r="SVT110" s="23"/>
      <c r="SVU110" s="23"/>
      <c r="SVV110" s="23"/>
      <c r="SVW110" s="23"/>
      <c r="SVX110" s="23"/>
      <c r="SVY110" s="23"/>
      <c r="SVZ110" s="23"/>
      <c r="SWA110" s="23"/>
      <c r="SWB110" s="23"/>
      <c r="SWC110" s="23"/>
      <c r="SWD110" s="23"/>
      <c r="SWE110" s="23"/>
      <c r="SWF110" s="23"/>
      <c r="SWG110" s="23"/>
      <c r="SWH110" s="23"/>
      <c r="SWI110" s="23"/>
      <c r="SWJ110" s="23"/>
      <c r="SWK110" s="23"/>
      <c r="SWL110" s="23"/>
      <c r="SWM110" s="23"/>
      <c r="SWN110" s="23"/>
      <c r="SWO110" s="23"/>
      <c r="SWP110" s="23"/>
      <c r="SWQ110" s="23"/>
      <c r="SWR110" s="23"/>
      <c r="SWS110" s="23"/>
      <c r="SWT110" s="23"/>
      <c r="SWU110" s="23"/>
      <c r="SWV110" s="23"/>
      <c r="SWW110" s="23"/>
      <c r="SWX110" s="23"/>
      <c r="SWY110" s="23"/>
      <c r="SWZ110" s="23"/>
      <c r="SXA110" s="23"/>
      <c r="SXB110" s="23"/>
      <c r="SXC110" s="23"/>
      <c r="SXD110" s="23"/>
      <c r="SXE110" s="23"/>
      <c r="SXF110" s="23"/>
      <c r="SXG110" s="23"/>
      <c r="SXH110" s="23"/>
      <c r="SXI110" s="23"/>
      <c r="SXJ110" s="23"/>
      <c r="SXK110" s="23"/>
      <c r="SXL110" s="23"/>
      <c r="SXM110" s="23"/>
      <c r="SXN110" s="23"/>
      <c r="SXO110" s="23"/>
      <c r="SXP110" s="23"/>
      <c r="SXQ110" s="23"/>
      <c r="SXR110" s="23"/>
      <c r="SXS110" s="23"/>
      <c r="SXT110" s="23"/>
      <c r="SXU110" s="23"/>
      <c r="SXV110" s="23"/>
      <c r="SXW110" s="23"/>
      <c r="SXX110" s="23"/>
      <c r="SXY110" s="23"/>
      <c r="SXZ110" s="23"/>
      <c r="SYA110" s="23"/>
      <c r="SYB110" s="23"/>
      <c r="SYC110" s="23"/>
      <c r="SYD110" s="23"/>
      <c r="SYE110" s="23"/>
      <c r="SYF110" s="23"/>
      <c r="SYG110" s="23"/>
      <c r="SYH110" s="23"/>
      <c r="SYI110" s="23"/>
      <c r="SYJ110" s="23"/>
      <c r="SYK110" s="23"/>
      <c r="SYL110" s="23"/>
      <c r="SYM110" s="23"/>
      <c r="SYN110" s="23"/>
      <c r="SYO110" s="23"/>
      <c r="SYP110" s="23"/>
      <c r="SYQ110" s="23"/>
      <c r="SYR110" s="23"/>
      <c r="SYS110" s="23"/>
      <c r="SYT110" s="23"/>
      <c r="SYU110" s="23"/>
      <c r="SYV110" s="23"/>
      <c r="SYW110" s="23"/>
      <c r="SYX110" s="23"/>
      <c r="SYY110" s="23"/>
      <c r="SYZ110" s="23"/>
      <c r="SZA110" s="23"/>
      <c r="SZB110" s="23"/>
      <c r="SZC110" s="23"/>
      <c r="SZD110" s="23"/>
      <c r="SZE110" s="23"/>
      <c r="SZF110" s="23"/>
      <c r="SZG110" s="23"/>
      <c r="SZH110" s="23"/>
      <c r="SZI110" s="23"/>
      <c r="SZJ110" s="23"/>
      <c r="SZK110" s="23"/>
      <c r="SZL110" s="23"/>
      <c r="SZM110" s="23"/>
      <c r="SZN110" s="23"/>
      <c r="SZO110" s="23"/>
      <c r="SZP110" s="23"/>
      <c r="SZQ110" s="23"/>
      <c r="SZR110" s="23"/>
      <c r="SZS110" s="23"/>
      <c r="SZT110" s="23"/>
      <c r="SZU110" s="23"/>
      <c r="SZV110" s="23"/>
      <c r="SZW110" s="23"/>
      <c r="SZX110" s="23"/>
      <c r="SZY110" s="23"/>
      <c r="SZZ110" s="23"/>
      <c r="TAA110" s="23"/>
      <c r="TAB110" s="23"/>
      <c r="TAC110" s="23"/>
      <c r="TAD110" s="23"/>
      <c r="TAE110" s="23"/>
      <c r="TAF110" s="23"/>
      <c r="TAG110" s="23"/>
      <c r="TAH110" s="23"/>
      <c r="TAI110" s="23"/>
      <c r="TAJ110" s="23"/>
      <c r="TAK110" s="23"/>
      <c r="TAL110" s="23"/>
      <c r="TAM110" s="23"/>
      <c r="TAN110" s="23"/>
      <c r="TAO110" s="23"/>
      <c r="TAP110" s="23"/>
      <c r="TAQ110" s="23"/>
      <c r="TAR110" s="23"/>
      <c r="TAS110" s="23"/>
      <c r="TAT110" s="23"/>
      <c r="TAU110" s="23"/>
      <c r="TAV110" s="23"/>
      <c r="TAW110" s="23"/>
      <c r="TAX110" s="23"/>
      <c r="TAY110" s="23"/>
      <c r="TAZ110" s="23"/>
      <c r="TBA110" s="23"/>
      <c r="TBB110" s="23"/>
      <c r="TBC110" s="23"/>
      <c r="TBD110" s="23"/>
      <c r="TBE110" s="23"/>
      <c r="TBF110" s="23"/>
      <c r="TBG110" s="23"/>
      <c r="TBH110" s="23"/>
      <c r="TBI110" s="23"/>
      <c r="TBJ110" s="23"/>
      <c r="TBK110" s="23"/>
      <c r="TBL110" s="23"/>
      <c r="TBM110" s="23"/>
      <c r="TBN110" s="23"/>
      <c r="TBO110" s="23"/>
      <c r="TBP110" s="23"/>
      <c r="TBQ110" s="23"/>
      <c r="TBR110" s="23"/>
      <c r="TBS110" s="23"/>
      <c r="TBT110" s="23"/>
      <c r="TBU110" s="23"/>
      <c r="TBV110" s="23"/>
      <c r="TBW110" s="23"/>
      <c r="TBX110" s="23"/>
      <c r="TBY110" s="23"/>
      <c r="TBZ110" s="23"/>
      <c r="TCA110" s="23"/>
      <c r="TCB110" s="23"/>
      <c r="TCC110" s="23"/>
      <c r="TCD110" s="23"/>
      <c r="TCE110" s="23"/>
      <c r="TCF110" s="23"/>
      <c r="TCG110" s="23"/>
      <c r="TCH110" s="23"/>
      <c r="TCI110" s="23"/>
      <c r="TCJ110" s="23"/>
      <c r="TCK110" s="23"/>
      <c r="TCL110" s="23"/>
      <c r="TCM110" s="23"/>
      <c r="TCN110" s="23"/>
      <c r="TCO110" s="23"/>
      <c r="TCP110" s="23"/>
      <c r="TCQ110" s="23"/>
      <c r="TCR110" s="23"/>
      <c r="TCS110" s="23"/>
      <c r="TCT110" s="23"/>
      <c r="TCU110" s="23"/>
      <c r="TCV110" s="23"/>
      <c r="TCW110" s="23"/>
      <c r="TCX110" s="23"/>
      <c r="TCY110" s="23"/>
      <c r="TCZ110" s="23"/>
      <c r="TDA110" s="23"/>
      <c r="TDB110" s="23"/>
      <c r="TDC110" s="23"/>
      <c r="TDD110" s="23"/>
      <c r="TDE110" s="23"/>
      <c r="TDF110" s="23"/>
      <c r="TDG110" s="23"/>
      <c r="TDH110" s="23"/>
      <c r="TDI110" s="23"/>
      <c r="TDJ110" s="23"/>
      <c r="TDK110" s="23"/>
      <c r="TDL110" s="23"/>
      <c r="TDM110" s="23"/>
      <c r="TDN110" s="23"/>
      <c r="TDO110" s="23"/>
      <c r="TDP110" s="23"/>
      <c r="TDQ110" s="23"/>
      <c r="TDR110" s="23"/>
      <c r="TDS110" s="23"/>
      <c r="TDT110" s="23"/>
      <c r="TDU110" s="23"/>
      <c r="TDV110" s="23"/>
      <c r="TDW110" s="23"/>
      <c r="TDX110" s="23"/>
      <c r="TDY110" s="23"/>
      <c r="TDZ110" s="23"/>
      <c r="TEA110" s="23"/>
      <c r="TEB110" s="23"/>
      <c r="TEC110" s="23"/>
      <c r="TED110" s="23"/>
      <c r="TEE110" s="23"/>
      <c r="TEF110" s="23"/>
      <c r="TEG110" s="23"/>
      <c r="TEH110" s="23"/>
      <c r="TEI110" s="23"/>
      <c r="TEJ110" s="23"/>
      <c r="TEK110" s="23"/>
      <c r="TEL110" s="23"/>
      <c r="TEM110" s="23"/>
      <c r="TEN110" s="23"/>
      <c r="TEO110" s="23"/>
      <c r="TEP110" s="23"/>
      <c r="TEQ110" s="23"/>
      <c r="TER110" s="23"/>
      <c r="TES110" s="23"/>
      <c r="TET110" s="23"/>
      <c r="TEU110" s="23"/>
      <c r="TEV110" s="23"/>
      <c r="TEW110" s="23"/>
      <c r="TEX110" s="23"/>
      <c r="TEY110" s="23"/>
      <c r="TEZ110" s="23"/>
      <c r="TFA110" s="23"/>
      <c r="TFB110" s="23"/>
      <c r="TFC110" s="23"/>
      <c r="TFD110" s="23"/>
      <c r="TFE110" s="23"/>
      <c r="TFF110" s="23"/>
      <c r="TFG110" s="23"/>
      <c r="TFH110" s="23"/>
      <c r="TFI110" s="23"/>
      <c r="TFJ110" s="23"/>
      <c r="TFK110" s="23"/>
      <c r="TFL110" s="23"/>
      <c r="TFM110" s="23"/>
      <c r="TFN110" s="23"/>
      <c r="TFO110" s="23"/>
      <c r="TFP110" s="23"/>
      <c r="TFQ110" s="23"/>
      <c r="TFR110" s="23"/>
      <c r="TFS110" s="23"/>
      <c r="TFT110" s="23"/>
      <c r="TFU110" s="23"/>
      <c r="TFV110" s="23"/>
      <c r="TFW110" s="23"/>
      <c r="TFX110" s="23"/>
      <c r="TFY110" s="23"/>
      <c r="TFZ110" s="23"/>
      <c r="TGA110" s="23"/>
      <c r="TGB110" s="23"/>
      <c r="TGC110" s="23"/>
      <c r="TGD110" s="23"/>
      <c r="TGE110" s="23"/>
      <c r="TGF110" s="23"/>
      <c r="TGG110" s="23"/>
      <c r="TGH110" s="23"/>
      <c r="TGI110" s="23"/>
      <c r="TGJ110" s="23"/>
      <c r="TGK110" s="23"/>
      <c r="TGL110" s="23"/>
      <c r="TGM110" s="23"/>
      <c r="TGN110" s="23"/>
      <c r="TGO110" s="23"/>
      <c r="TGP110" s="23"/>
      <c r="TGQ110" s="23"/>
      <c r="TGR110" s="23"/>
      <c r="TGS110" s="23"/>
      <c r="TGT110" s="23"/>
      <c r="TGU110" s="23"/>
      <c r="TGV110" s="23"/>
      <c r="TGW110" s="23"/>
      <c r="TGX110" s="23"/>
      <c r="TGY110" s="23"/>
      <c r="TGZ110" s="23"/>
      <c r="THA110" s="23"/>
      <c r="THB110" s="23"/>
      <c r="THC110" s="23"/>
      <c r="THD110" s="23"/>
      <c r="THE110" s="23"/>
      <c r="THF110" s="23"/>
      <c r="THG110" s="23"/>
      <c r="THH110" s="23"/>
      <c r="THI110" s="23"/>
      <c r="THJ110" s="23"/>
      <c r="THK110" s="23"/>
      <c r="THL110" s="23"/>
      <c r="THM110" s="23"/>
      <c r="THN110" s="23"/>
      <c r="THO110" s="23"/>
      <c r="THP110" s="23"/>
      <c r="THQ110" s="23"/>
      <c r="THR110" s="23"/>
      <c r="THS110" s="23"/>
      <c r="THT110" s="23"/>
      <c r="THU110" s="23"/>
      <c r="THV110" s="23"/>
      <c r="THW110" s="23"/>
      <c r="THX110" s="23"/>
      <c r="THY110" s="23"/>
      <c r="THZ110" s="23"/>
      <c r="TIA110" s="23"/>
      <c r="TIB110" s="23"/>
      <c r="TIC110" s="23"/>
      <c r="TID110" s="23"/>
      <c r="TIE110" s="23"/>
      <c r="TIF110" s="23"/>
      <c r="TIG110" s="23"/>
      <c r="TIH110" s="23"/>
      <c r="TII110" s="23"/>
      <c r="TIJ110" s="23"/>
      <c r="TIK110" s="23"/>
      <c r="TIL110" s="23"/>
      <c r="TIM110" s="23"/>
      <c r="TIN110" s="23"/>
      <c r="TIO110" s="23"/>
      <c r="TIP110" s="23"/>
      <c r="TIQ110" s="23"/>
      <c r="TIR110" s="23"/>
      <c r="TIS110" s="23"/>
      <c r="TIT110" s="23"/>
      <c r="TIU110" s="23"/>
      <c r="TIV110" s="23"/>
      <c r="TIW110" s="23"/>
      <c r="TIX110" s="23"/>
      <c r="TIY110" s="23"/>
      <c r="TIZ110" s="23"/>
      <c r="TJA110" s="23"/>
      <c r="TJB110" s="23"/>
      <c r="TJC110" s="23"/>
      <c r="TJD110" s="23"/>
      <c r="TJE110" s="23"/>
      <c r="TJF110" s="23"/>
      <c r="TJG110" s="23"/>
      <c r="TJH110" s="23"/>
      <c r="TJI110" s="23"/>
      <c r="TJJ110" s="23"/>
      <c r="TJK110" s="23"/>
      <c r="TJL110" s="23"/>
      <c r="TJM110" s="23"/>
      <c r="TJN110" s="23"/>
      <c r="TJO110" s="23"/>
      <c r="TJP110" s="23"/>
      <c r="TJQ110" s="23"/>
      <c r="TJR110" s="23"/>
      <c r="TJS110" s="23"/>
      <c r="TJT110" s="23"/>
      <c r="TJU110" s="23"/>
      <c r="TJV110" s="23"/>
      <c r="TJW110" s="23"/>
      <c r="TJX110" s="23"/>
      <c r="TJY110" s="23"/>
      <c r="TJZ110" s="23"/>
      <c r="TKA110" s="23"/>
      <c r="TKB110" s="23"/>
      <c r="TKC110" s="23"/>
      <c r="TKD110" s="23"/>
      <c r="TKE110" s="23"/>
      <c r="TKF110" s="23"/>
      <c r="TKG110" s="23"/>
      <c r="TKH110" s="23"/>
      <c r="TKI110" s="23"/>
      <c r="TKJ110" s="23"/>
      <c r="TKK110" s="23"/>
      <c r="TKL110" s="23"/>
      <c r="TKM110" s="23"/>
      <c r="TKN110" s="23"/>
      <c r="TKO110" s="23"/>
      <c r="TKP110" s="23"/>
      <c r="TKQ110" s="23"/>
      <c r="TKR110" s="23"/>
      <c r="TKS110" s="23"/>
      <c r="TKT110" s="23"/>
      <c r="TKU110" s="23"/>
      <c r="TKV110" s="23"/>
      <c r="TKW110" s="23"/>
      <c r="TKX110" s="23"/>
      <c r="TKY110" s="23"/>
      <c r="TKZ110" s="23"/>
      <c r="TLA110" s="23"/>
      <c r="TLB110" s="23"/>
      <c r="TLC110" s="23"/>
      <c r="TLD110" s="23"/>
      <c r="TLE110" s="23"/>
      <c r="TLF110" s="23"/>
      <c r="TLG110" s="23"/>
      <c r="TLH110" s="23"/>
      <c r="TLI110" s="23"/>
      <c r="TLJ110" s="23"/>
      <c r="TLK110" s="23"/>
      <c r="TLL110" s="23"/>
      <c r="TLM110" s="23"/>
      <c r="TLN110" s="23"/>
      <c r="TLO110" s="23"/>
      <c r="TLP110" s="23"/>
      <c r="TLQ110" s="23"/>
      <c r="TLR110" s="23"/>
      <c r="TLS110" s="23"/>
      <c r="TLT110" s="23"/>
      <c r="TLU110" s="23"/>
      <c r="TLV110" s="23"/>
      <c r="TLW110" s="23"/>
      <c r="TLX110" s="23"/>
      <c r="TLY110" s="23"/>
      <c r="TLZ110" s="23"/>
      <c r="TMA110" s="23"/>
      <c r="TMB110" s="23"/>
      <c r="TMC110" s="23"/>
      <c r="TMD110" s="23"/>
      <c r="TME110" s="23"/>
      <c r="TMF110" s="23"/>
      <c r="TMG110" s="23"/>
      <c r="TMH110" s="23"/>
      <c r="TMI110" s="23"/>
      <c r="TMJ110" s="23"/>
      <c r="TMK110" s="23"/>
      <c r="TML110" s="23"/>
      <c r="TMM110" s="23"/>
      <c r="TMN110" s="23"/>
      <c r="TMO110" s="23"/>
      <c r="TMP110" s="23"/>
      <c r="TMQ110" s="23"/>
      <c r="TMR110" s="23"/>
      <c r="TMS110" s="23"/>
      <c r="TMT110" s="23"/>
      <c r="TMU110" s="23"/>
      <c r="TMV110" s="23"/>
      <c r="TMW110" s="23"/>
      <c r="TMX110" s="23"/>
      <c r="TMY110" s="23"/>
      <c r="TMZ110" s="23"/>
      <c r="TNA110" s="23"/>
      <c r="TNB110" s="23"/>
      <c r="TNC110" s="23"/>
      <c r="TND110" s="23"/>
      <c r="TNE110" s="23"/>
      <c r="TNF110" s="23"/>
      <c r="TNG110" s="23"/>
      <c r="TNH110" s="23"/>
      <c r="TNI110" s="23"/>
      <c r="TNJ110" s="23"/>
      <c r="TNK110" s="23"/>
      <c r="TNL110" s="23"/>
      <c r="TNM110" s="23"/>
      <c r="TNN110" s="23"/>
      <c r="TNO110" s="23"/>
      <c r="TNP110" s="23"/>
      <c r="TNQ110" s="23"/>
      <c r="TNR110" s="23"/>
      <c r="TNS110" s="23"/>
      <c r="TNT110" s="23"/>
      <c r="TNU110" s="23"/>
      <c r="TNV110" s="23"/>
      <c r="TNW110" s="23"/>
      <c r="TNX110" s="23"/>
      <c r="TNY110" s="23"/>
      <c r="TNZ110" s="23"/>
      <c r="TOA110" s="23"/>
      <c r="TOB110" s="23"/>
      <c r="TOC110" s="23"/>
      <c r="TOD110" s="23"/>
      <c r="TOE110" s="23"/>
      <c r="TOF110" s="23"/>
      <c r="TOG110" s="23"/>
      <c r="TOH110" s="23"/>
      <c r="TOI110" s="23"/>
      <c r="TOJ110" s="23"/>
      <c r="TOK110" s="23"/>
      <c r="TOL110" s="23"/>
      <c r="TOM110" s="23"/>
      <c r="TON110" s="23"/>
      <c r="TOO110" s="23"/>
      <c r="TOP110" s="23"/>
      <c r="TOQ110" s="23"/>
      <c r="TOR110" s="23"/>
      <c r="TOS110" s="23"/>
      <c r="TOT110" s="23"/>
      <c r="TOU110" s="23"/>
      <c r="TOV110" s="23"/>
      <c r="TOW110" s="23"/>
      <c r="TOX110" s="23"/>
      <c r="TOY110" s="23"/>
      <c r="TOZ110" s="23"/>
      <c r="TPA110" s="23"/>
      <c r="TPB110" s="23"/>
      <c r="TPC110" s="23"/>
      <c r="TPD110" s="23"/>
      <c r="TPE110" s="23"/>
      <c r="TPF110" s="23"/>
      <c r="TPG110" s="23"/>
      <c r="TPH110" s="23"/>
      <c r="TPI110" s="23"/>
      <c r="TPJ110" s="23"/>
      <c r="TPK110" s="23"/>
      <c r="TPL110" s="23"/>
      <c r="TPM110" s="23"/>
      <c r="TPN110" s="23"/>
      <c r="TPO110" s="23"/>
      <c r="TPP110" s="23"/>
      <c r="TPQ110" s="23"/>
      <c r="TPR110" s="23"/>
      <c r="TPS110" s="23"/>
      <c r="TPT110" s="23"/>
      <c r="TPU110" s="23"/>
      <c r="TPV110" s="23"/>
      <c r="TPW110" s="23"/>
      <c r="TPX110" s="23"/>
      <c r="TPY110" s="23"/>
      <c r="TPZ110" s="23"/>
      <c r="TQA110" s="23"/>
      <c r="TQB110" s="23"/>
      <c r="TQC110" s="23"/>
      <c r="TQD110" s="23"/>
      <c r="TQE110" s="23"/>
      <c r="TQF110" s="23"/>
      <c r="TQG110" s="23"/>
      <c r="TQH110" s="23"/>
      <c r="TQI110" s="23"/>
      <c r="TQJ110" s="23"/>
      <c r="TQK110" s="23"/>
      <c r="TQL110" s="23"/>
      <c r="TQM110" s="23"/>
      <c r="TQN110" s="23"/>
      <c r="TQO110" s="23"/>
      <c r="TQP110" s="23"/>
      <c r="TQQ110" s="23"/>
      <c r="TQR110" s="23"/>
      <c r="TQS110" s="23"/>
      <c r="TQT110" s="23"/>
      <c r="TQU110" s="23"/>
      <c r="TQV110" s="23"/>
      <c r="TQW110" s="23"/>
      <c r="TQX110" s="23"/>
      <c r="TQY110" s="23"/>
      <c r="TQZ110" s="23"/>
      <c r="TRA110" s="23"/>
      <c r="TRB110" s="23"/>
      <c r="TRC110" s="23"/>
      <c r="TRD110" s="23"/>
      <c r="TRE110" s="23"/>
      <c r="TRF110" s="23"/>
      <c r="TRG110" s="23"/>
      <c r="TRH110" s="23"/>
      <c r="TRI110" s="23"/>
      <c r="TRJ110" s="23"/>
      <c r="TRK110" s="23"/>
      <c r="TRL110" s="23"/>
      <c r="TRM110" s="23"/>
      <c r="TRN110" s="23"/>
      <c r="TRO110" s="23"/>
      <c r="TRP110" s="23"/>
      <c r="TRQ110" s="23"/>
      <c r="TRR110" s="23"/>
      <c r="TRS110" s="23"/>
      <c r="TRT110" s="23"/>
      <c r="TRU110" s="23"/>
      <c r="TRV110" s="23"/>
      <c r="TRW110" s="23"/>
      <c r="TRX110" s="23"/>
      <c r="TRY110" s="23"/>
      <c r="TRZ110" s="23"/>
      <c r="TSA110" s="23"/>
      <c r="TSB110" s="23"/>
      <c r="TSC110" s="23"/>
      <c r="TSD110" s="23"/>
      <c r="TSE110" s="23"/>
      <c r="TSF110" s="23"/>
      <c r="TSG110" s="23"/>
      <c r="TSH110" s="23"/>
      <c r="TSI110" s="23"/>
      <c r="TSJ110" s="23"/>
      <c r="TSK110" s="23"/>
      <c r="TSL110" s="23"/>
      <c r="TSM110" s="23"/>
      <c r="TSN110" s="23"/>
      <c r="TSO110" s="23"/>
      <c r="TSP110" s="23"/>
      <c r="TSQ110" s="23"/>
      <c r="TSR110" s="23"/>
      <c r="TSS110" s="23"/>
      <c r="TST110" s="23"/>
      <c r="TSU110" s="23"/>
      <c r="TSV110" s="23"/>
      <c r="TSW110" s="23"/>
      <c r="TSX110" s="23"/>
      <c r="TSY110" s="23"/>
      <c r="TSZ110" s="23"/>
      <c r="TTA110" s="23"/>
      <c r="TTB110" s="23"/>
      <c r="TTC110" s="23"/>
      <c r="TTD110" s="23"/>
      <c r="TTE110" s="23"/>
      <c r="TTF110" s="23"/>
      <c r="TTG110" s="23"/>
      <c r="TTH110" s="23"/>
      <c r="TTI110" s="23"/>
      <c r="TTJ110" s="23"/>
      <c r="TTK110" s="23"/>
      <c r="TTL110" s="23"/>
      <c r="TTM110" s="23"/>
      <c r="TTN110" s="23"/>
      <c r="TTO110" s="23"/>
      <c r="TTP110" s="23"/>
      <c r="TTQ110" s="23"/>
      <c r="TTR110" s="23"/>
      <c r="TTS110" s="23"/>
      <c r="TTT110" s="23"/>
      <c r="TTU110" s="23"/>
      <c r="TTV110" s="23"/>
      <c r="TTW110" s="23"/>
      <c r="TTX110" s="23"/>
      <c r="TTY110" s="23"/>
      <c r="TTZ110" s="23"/>
      <c r="TUA110" s="23"/>
      <c r="TUB110" s="23"/>
      <c r="TUC110" s="23"/>
      <c r="TUD110" s="23"/>
      <c r="TUE110" s="23"/>
      <c r="TUF110" s="23"/>
      <c r="TUG110" s="23"/>
      <c r="TUH110" s="23"/>
      <c r="TUI110" s="23"/>
      <c r="TUJ110" s="23"/>
      <c r="TUK110" s="23"/>
      <c r="TUL110" s="23"/>
      <c r="TUM110" s="23"/>
      <c r="TUN110" s="23"/>
      <c r="TUO110" s="23"/>
      <c r="TUP110" s="23"/>
      <c r="TUQ110" s="23"/>
      <c r="TUR110" s="23"/>
      <c r="TUS110" s="23"/>
      <c r="TUT110" s="23"/>
      <c r="TUU110" s="23"/>
      <c r="TUV110" s="23"/>
      <c r="TUW110" s="23"/>
      <c r="TUX110" s="23"/>
      <c r="TUY110" s="23"/>
      <c r="TUZ110" s="23"/>
      <c r="TVA110" s="23"/>
      <c r="TVB110" s="23"/>
      <c r="TVC110" s="23"/>
      <c r="TVD110" s="23"/>
      <c r="TVE110" s="23"/>
      <c r="TVF110" s="23"/>
      <c r="TVG110" s="23"/>
      <c r="TVH110" s="23"/>
      <c r="TVI110" s="23"/>
      <c r="TVJ110" s="23"/>
      <c r="TVK110" s="23"/>
      <c r="TVL110" s="23"/>
      <c r="TVM110" s="23"/>
      <c r="TVN110" s="23"/>
      <c r="TVO110" s="23"/>
      <c r="TVP110" s="23"/>
      <c r="TVQ110" s="23"/>
      <c r="TVR110" s="23"/>
      <c r="TVS110" s="23"/>
      <c r="TVT110" s="23"/>
      <c r="TVU110" s="23"/>
      <c r="TVV110" s="23"/>
      <c r="TVW110" s="23"/>
      <c r="TVX110" s="23"/>
      <c r="TVY110" s="23"/>
      <c r="TVZ110" s="23"/>
      <c r="TWA110" s="23"/>
      <c r="TWB110" s="23"/>
      <c r="TWC110" s="23"/>
      <c r="TWD110" s="23"/>
      <c r="TWE110" s="23"/>
      <c r="TWF110" s="23"/>
      <c r="TWG110" s="23"/>
      <c r="TWH110" s="23"/>
      <c r="TWI110" s="23"/>
      <c r="TWJ110" s="23"/>
      <c r="TWK110" s="23"/>
      <c r="TWL110" s="23"/>
      <c r="TWM110" s="23"/>
      <c r="TWN110" s="23"/>
      <c r="TWO110" s="23"/>
      <c r="TWP110" s="23"/>
      <c r="TWQ110" s="23"/>
      <c r="TWR110" s="23"/>
      <c r="TWS110" s="23"/>
      <c r="TWT110" s="23"/>
      <c r="TWU110" s="23"/>
      <c r="TWV110" s="23"/>
      <c r="TWW110" s="23"/>
      <c r="TWX110" s="23"/>
      <c r="TWY110" s="23"/>
      <c r="TWZ110" s="23"/>
      <c r="TXA110" s="23"/>
      <c r="TXB110" s="23"/>
      <c r="TXC110" s="23"/>
      <c r="TXD110" s="23"/>
      <c r="TXE110" s="23"/>
      <c r="TXF110" s="23"/>
      <c r="TXG110" s="23"/>
      <c r="TXH110" s="23"/>
      <c r="TXI110" s="23"/>
      <c r="TXJ110" s="23"/>
      <c r="TXK110" s="23"/>
      <c r="TXL110" s="23"/>
      <c r="TXM110" s="23"/>
      <c r="TXN110" s="23"/>
      <c r="TXO110" s="23"/>
      <c r="TXP110" s="23"/>
      <c r="TXQ110" s="23"/>
      <c r="TXR110" s="23"/>
      <c r="TXS110" s="23"/>
      <c r="TXT110" s="23"/>
      <c r="TXU110" s="23"/>
      <c r="TXV110" s="23"/>
      <c r="TXW110" s="23"/>
      <c r="TXX110" s="23"/>
      <c r="TXY110" s="23"/>
      <c r="TXZ110" s="23"/>
      <c r="TYA110" s="23"/>
      <c r="TYB110" s="23"/>
      <c r="TYC110" s="23"/>
      <c r="TYD110" s="23"/>
      <c r="TYE110" s="23"/>
      <c r="TYF110" s="23"/>
      <c r="TYG110" s="23"/>
      <c r="TYH110" s="23"/>
      <c r="TYI110" s="23"/>
      <c r="TYJ110" s="23"/>
      <c r="TYK110" s="23"/>
      <c r="TYL110" s="23"/>
      <c r="TYM110" s="23"/>
      <c r="TYN110" s="23"/>
      <c r="TYO110" s="23"/>
      <c r="TYP110" s="23"/>
      <c r="TYQ110" s="23"/>
      <c r="TYR110" s="23"/>
      <c r="TYS110" s="23"/>
      <c r="TYT110" s="23"/>
      <c r="TYU110" s="23"/>
      <c r="TYV110" s="23"/>
      <c r="TYW110" s="23"/>
      <c r="TYX110" s="23"/>
      <c r="TYY110" s="23"/>
      <c r="TYZ110" s="23"/>
      <c r="TZA110" s="23"/>
      <c r="TZB110" s="23"/>
      <c r="TZC110" s="23"/>
      <c r="TZD110" s="23"/>
      <c r="TZE110" s="23"/>
      <c r="TZF110" s="23"/>
      <c r="TZG110" s="23"/>
      <c r="TZH110" s="23"/>
      <c r="TZI110" s="23"/>
      <c r="TZJ110" s="23"/>
      <c r="TZK110" s="23"/>
      <c r="TZL110" s="23"/>
      <c r="TZM110" s="23"/>
      <c r="TZN110" s="23"/>
      <c r="TZO110" s="23"/>
      <c r="TZP110" s="23"/>
      <c r="TZQ110" s="23"/>
      <c r="TZR110" s="23"/>
      <c r="TZS110" s="23"/>
      <c r="TZT110" s="23"/>
      <c r="TZU110" s="23"/>
      <c r="TZV110" s="23"/>
      <c r="TZW110" s="23"/>
      <c r="TZX110" s="23"/>
      <c r="TZY110" s="23"/>
      <c r="TZZ110" s="23"/>
      <c r="UAA110" s="23"/>
      <c r="UAB110" s="23"/>
      <c r="UAC110" s="23"/>
      <c r="UAD110" s="23"/>
      <c r="UAE110" s="23"/>
      <c r="UAF110" s="23"/>
      <c r="UAG110" s="23"/>
      <c r="UAH110" s="23"/>
      <c r="UAI110" s="23"/>
      <c r="UAJ110" s="23"/>
      <c r="UAK110" s="23"/>
      <c r="UAL110" s="23"/>
      <c r="UAM110" s="23"/>
      <c r="UAN110" s="23"/>
      <c r="UAO110" s="23"/>
      <c r="UAP110" s="23"/>
      <c r="UAQ110" s="23"/>
      <c r="UAR110" s="23"/>
      <c r="UAS110" s="23"/>
      <c r="UAT110" s="23"/>
      <c r="UAU110" s="23"/>
      <c r="UAV110" s="23"/>
      <c r="UAW110" s="23"/>
      <c r="UAX110" s="23"/>
      <c r="UAY110" s="23"/>
      <c r="UAZ110" s="23"/>
      <c r="UBA110" s="23"/>
      <c r="UBB110" s="23"/>
      <c r="UBC110" s="23"/>
      <c r="UBD110" s="23"/>
      <c r="UBE110" s="23"/>
      <c r="UBF110" s="23"/>
      <c r="UBG110" s="23"/>
      <c r="UBH110" s="23"/>
      <c r="UBI110" s="23"/>
      <c r="UBJ110" s="23"/>
      <c r="UBK110" s="23"/>
      <c r="UBL110" s="23"/>
      <c r="UBM110" s="23"/>
      <c r="UBN110" s="23"/>
      <c r="UBO110" s="23"/>
      <c r="UBP110" s="23"/>
      <c r="UBQ110" s="23"/>
      <c r="UBR110" s="23"/>
      <c r="UBS110" s="23"/>
      <c r="UBT110" s="23"/>
      <c r="UBU110" s="23"/>
      <c r="UBV110" s="23"/>
      <c r="UBW110" s="23"/>
      <c r="UBX110" s="23"/>
      <c r="UBY110" s="23"/>
      <c r="UBZ110" s="23"/>
      <c r="UCA110" s="23"/>
      <c r="UCB110" s="23"/>
      <c r="UCC110" s="23"/>
      <c r="UCD110" s="23"/>
      <c r="UCE110" s="23"/>
      <c r="UCF110" s="23"/>
      <c r="UCG110" s="23"/>
      <c r="UCH110" s="23"/>
      <c r="UCI110" s="23"/>
      <c r="UCJ110" s="23"/>
      <c r="UCK110" s="23"/>
      <c r="UCL110" s="23"/>
      <c r="UCM110" s="23"/>
      <c r="UCN110" s="23"/>
      <c r="UCO110" s="23"/>
      <c r="UCP110" s="23"/>
      <c r="UCQ110" s="23"/>
      <c r="UCR110" s="23"/>
      <c r="UCS110" s="23"/>
      <c r="UCT110" s="23"/>
      <c r="UCU110" s="23"/>
      <c r="UCV110" s="23"/>
      <c r="UCW110" s="23"/>
      <c r="UCX110" s="23"/>
      <c r="UCY110" s="23"/>
      <c r="UCZ110" s="23"/>
      <c r="UDA110" s="23"/>
      <c r="UDB110" s="23"/>
      <c r="UDC110" s="23"/>
      <c r="UDD110" s="23"/>
      <c r="UDE110" s="23"/>
      <c r="UDF110" s="23"/>
      <c r="UDG110" s="23"/>
      <c r="UDH110" s="23"/>
      <c r="UDI110" s="23"/>
      <c r="UDJ110" s="23"/>
      <c r="UDK110" s="23"/>
      <c r="UDL110" s="23"/>
      <c r="UDM110" s="23"/>
      <c r="UDN110" s="23"/>
      <c r="UDO110" s="23"/>
      <c r="UDP110" s="23"/>
      <c r="UDQ110" s="23"/>
      <c r="UDR110" s="23"/>
      <c r="UDS110" s="23"/>
      <c r="UDT110" s="23"/>
      <c r="UDU110" s="23"/>
      <c r="UDV110" s="23"/>
      <c r="UDW110" s="23"/>
      <c r="UDX110" s="23"/>
      <c r="UDY110" s="23"/>
      <c r="UDZ110" s="23"/>
      <c r="UEA110" s="23"/>
      <c r="UEB110" s="23"/>
      <c r="UEC110" s="23"/>
      <c r="UED110" s="23"/>
      <c r="UEE110" s="23"/>
      <c r="UEF110" s="23"/>
      <c r="UEG110" s="23"/>
      <c r="UEH110" s="23"/>
      <c r="UEI110" s="23"/>
      <c r="UEJ110" s="23"/>
      <c r="UEK110" s="23"/>
      <c r="UEL110" s="23"/>
      <c r="UEM110" s="23"/>
      <c r="UEN110" s="23"/>
      <c r="UEO110" s="23"/>
      <c r="UEP110" s="23"/>
      <c r="UEQ110" s="23"/>
      <c r="UER110" s="23"/>
      <c r="UES110" s="23"/>
      <c r="UET110" s="23"/>
      <c r="UEU110" s="23"/>
      <c r="UEV110" s="23"/>
      <c r="UEW110" s="23"/>
      <c r="UEX110" s="23"/>
      <c r="UEY110" s="23"/>
      <c r="UEZ110" s="23"/>
      <c r="UFA110" s="23"/>
      <c r="UFB110" s="23"/>
      <c r="UFC110" s="23"/>
      <c r="UFD110" s="23"/>
      <c r="UFE110" s="23"/>
      <c r="UFF110" s="23"/>
      <c r="UFG110" s="23"/>
      <c r="UFH110" s="23"/>
      <c r="UFI110" s="23"/>
      <c r="UFJ110" s="23"/>
      <c r="UFK110" s="23"/>
      <c r="UFL110" s="23"/>
      <c r="UFM110" s="23"/>
      <c r="UFN110" s="23"/>
      <c r="UFO110" s="23"/>
      <c r="UFP110" s="23"/>
      <c r="UFQ110" s="23"/>
      <c r="UFR110" s="23"/>
      <c r="UFS110" s="23"/>
      <c r="UFT110" s="23"/>
      <c r="UFU110" s="23"/>
      <c r="UFV110" s="23"/>
      <c r="UFW110" s="23"/>
      <c r="UFX110" s="23"/>
      <c r="UFY110" s="23"/>
      <c r="UFZ110" s="23"/>
      <c r="UGA110" s="23"/>
      <c r="UGB110" s="23"/>
      <c r="UGC110" s="23"/>
      <c r="UGD110" s="23"/>
      <c r="UGE110" s="23"/>
      <c r="UGF110" s="23"/>
      <c r="UGG110" s="23"/>
      <c r="UGH110" s="23"/>
      <c r="UGI110" s="23"/>
      <c r="UGJ110" s="23"/>
      <c r="UGK110" s="23"/>
      <c r="UGL110" s="23"/>
      <c r="UGM110" s="23"/>
      <c r="UGN110" s="23"/>
      <c r="UGO110" s="23"/>
      <c r="UGP110" s="23"/>
      <c r="UGQ110" s="23"/>
      <c r="UGR110" s="23"/>
      <c r="UGS110" s="23"/>
      <c r="UGT110" s="23"/>
      <c r="UGU110" s="23"/>
      <c r="UGV110" s="23"/>
      <c r="UGW110" s="23"/>
      <c r="UGX110" s="23"/>
      <c r="UGY110" s="23"/>
      <c r="UGZ110" s="23"/>
      <c r="UHA110" s="23"/>
      <c r="UHB110" s="23"/>
      <c r="UHC110" s="23"/>
      <c r="UHD110" s="23"/>
      <c r="UHE110" s="23"/>
      <c r="UHF110" s="23"/>
      <c r="UHG110" s="23"/>
      <c r="UHH110" s="23"/>
      <c r="UHI110" s="23"/>
      <c r="UHJ110" s="23"/>
      <c r="UHK110" s="23"/>
      <c r="UHL110" s="23"/>
      <c r="UHM110" s="23"/>
      <c r="UHN110" s="23"/>
      <c r="UHO110" s="23"/>
      <c r="UHP110" s="23"/>
      <c r="UHQ110" s="23"/>
      <c r="UHR110" s="23"/>
      <c r="UHS110" s="23"/>
      <c r="UHT110" s="23"/>
      <c r="UHU110" s="23"/>
      <c r="UHV110" s="23"/>
      <c r="UHW110" s="23"/>
      <c r="UHX110" s="23"/>
      <c r="UHY110" s="23"/>
      <c r="UHZ110" s="23"/>
      <c r="UIA110" s="23"/>
      <c r="UIB110" s="23"/>
      <c r="UIC110" s="23"/>
      <c r="UID110" s="23"/>
      <c r="UIE110" s="23"/>
      <c r="UIF110" s="23"/>
      <c r="UIG110" s="23"/>
      <c r="UIH110" s="23"/>
      <c r="UII110" s="23"/>
      <c r="UIJ110" s="23"/>
      <c r="UIK110" s="23"/>
      <c r="UIL110" s="23"/>
      <c r="UIM110" s="23"/>
      <c r="UIN110" s="23"/>
      <c r="UIO110" s="23"/>
      <c r="UIP110" s="23"/>
      <c r="UIQ110" s="23"/>
      <c r="UIR110" s="23"/>
      <c r="UIS110" s="23"/>
      <c r="UIT110" s="23"/>
      <c r="UIU110" s="23"/>
      <c r="UIV110" s="23"/>
      <c r="UIW110" s="23"/>
      <c r="UIX110" s="23"/>
      <c r="UIY110" s="23"/>
      <c r="UIZ110" s="23"/>
      <c r="UJA110" s="23"/>
      <c r="UJB110" s="23"/>
      <c r="UJC110" s="23"/>
      <c r="UJD110" s="23"/>
      <c r="UJE110" s="23"/>
      <c r="UJF110" s="23"/>
      <c r="UJG110" s="23"/>
      <c r="UJH110" s="23"/>
      <c r="UJI110" s="23"/>
      <c r="UJJ110" s="23"/>
      <c r="UJK110" s="23"/>
      <c r="UJL110" s="23"/>
      <c r="UJM110" s="23"/>
      <c r="UJN110" s="23"/>
      <c r="UJO110" s="23"/>
      <c r="UJP110" s="23"/>
      <c r="UJQ110" s="23"/>
      <c r="UJR110" s="23"/>
      <c r="UJS110" s="23"/>
      <c r="UJT110" s="23"/>
      <c r="UJU110" s="23"/>
      <c r="UJV110" s="23"/>
      <c r="UJW110" s="23"/>
      <c r="UJX110" s="23"/>
      <c r="UJY110" s="23"/>
      <c r="UJZ110" s="23"/>
      <c r="UKA110" s="23"/>
      <c r="UKB110" s="23"/>
      <c r="UKC110" s="23"/>
      <c r="UKD110" s="23"/>
      <c r="UKE110" s="23"/>
      <c r="UKF110" s="23"/>
      <c r="UKG110" s="23"/>
      <c r="UKH110" s="23"/>
      <c r="UKI110" s="23"/>
      <c r="UKJ110" s="23"/>
      <c r="UKK110" s="23"/>
      <c r="UKL110" s="23"/>
      <c r="UKM110" s="23"/>
      <c r="UKN110" s="23"/>
      <c r="UKO110" s="23"/>
      <c r="UKP110" s="23"/>
      <c r="UKQ110" s="23"/>
      <c r="UKR110" s="23"/>
      <c r="UKS110" s="23"/>
      <c r="UKT110" s="23"/>
      <c r="UKU110" s="23"/>
      <c r="UKV110" s="23"/>
      <c r="UKW110" s="23"/>
      <c r="UKX110" s="23"/>
      <c r="UKY110" s="23"/>
      <c r="UKZ110" s="23"/>
      <c r="ULA110" s="23"/>
      <c r="ULB110" s="23"/>
      <c r="ULC110" s="23"/>
      <c r="ULD110" s="23"/>
      <c r="ULE110" s="23"/>
      <c r="ULF110" s="23"/>
      <c r="ULG110" s="23"/>
      <c r="ULH110" s="23"/>
      <c r="ULI110" s="23"/>
      <c r="ULJ110" s="23"/>
      <c r="ULK110" s="23"/>
      <c r="ULL110" s="23"/>
      <c r="ULM110" s="23"/>
      <c r="ULN110" s="23"/>
      <c r="ULO110" s="23"/>
      <c r="ULP110" s="23"/>
      <c r="ULQ110" s="23"/>
      <c r="ULR110" s="23"/>
      <c r="ULS110" s="23"/>
      <c r="ULT110" s="23"/>
      <c r="ULU110" s="23"/>
      <c r="ULV110" s="23"/>
      <c r="ULW110" s="23"/>
      <c r="ULX110" s="23"/>
      <c r="ULY110" s="23"/>
      <c r="ULZ110" s="23"/>
      <c r="UMA110" s="23"/>
      <c r="UMB110" s="23"/>
      <c r="UMC110" s="23"/>
      <c r="UMD110" s="23"/>
      <c r="UME110" s="23"/>
      <c r="UMF110" s="23"/>
      <c r="UMG110" s="23"/>
      <c r="UMH110" s="23"/>
      <c r="UMI110" s="23"/>
      <c r="UMJ110" s="23"/>
      <c r="UMK110" s="23"/>
      <c r="UML110" s="23"/>
      <c r="UMM110" s="23"/>
      <c r="UMN110" s="23"/>
      <c r="UMO110" s="23"/>
      <c r="UMP110" s="23"/>
      <c r="UMQ110" s="23"/>
      <c r="UMR110" s="23"/>
      <c r="UMS110" s="23"/>
      <c r="UMT110" s="23"/>
      <c r="UMU110" s="23"/>
      <c r="UMV110" s="23"/>
      <c r="UMW110" s="23"/>
      <c r="UMX110" s="23"/>
      <c r="UMY110" s="23"/>
      <c r="UMZ110" s="23"/>
      <c r="UNA110" s="23"/>
      <c r="UNB110" s="23"/>
      <c r="UNC110" s="23"/>
      <c r="UND110" s="23"/>
      <c r="UNE110" s="23"/>
      <c r="UNF110" s="23"/>
      <c r="UNG110" s="23"/>
      <c r="UNH110" s="23"/>
      <c r="UNI110" s="23"/>
      <c r="UNJ110" s="23"/>
      <c r="UNK110" s="23"/>
      <c r="UNL110" s="23"/>
      <c r="UNM110" s="23"/>
      <c r="UNN110" s="23"/>
      <c r="UNO110" s="23"/>
      <c r="UNP110" s="23"/>
      <c r="UNQ110" s="23"/>
      <c r="UNR110" s="23"/>
      <c r="UNS110" s="23"/>
      <c r="UNT110" s="23"/>
      <c r="UNU110" s="23"/>
      <c r="UNV110" s="23"/>
      <c r="UNW110" s="23"/>
      <c r="UNX110" s="23"/>
      <c r="UNY110" s="23"/>
      <c r="UNZ110" s="23"/>
      <c r="UOA110" s="23"/>
      <c r="UOB110" s="23"/>
      <c r="UOC110" s="23"/>
      <c r="UOD110" s="23"/>
      <c r="UOE110" s="23"/>
      <c r="UOF110" s="23"/>
      <c r="UOG110" s="23"/>
      <c r="UOH110" s="23"/>
      <c r="UOI110" s="23"/>
      <c r="UOJ110" s="23"/>
      <c r="UOK110" s="23"/>
      <c r="UOL110" s="23"/>
      <c r="UOM110" s="23"/>
      <c r="UON110" s="23"/>
      <c r="UOO110" s="23"/>
      <c r="UOP110" s="23"/>
      <c r="UOQ110" s="23"/>
      <c r="UOR110" s="23"/>
      <c r="UOS110" s="23"/>
      <c r="UOT110" s="23"/>
      <c r="UOU110" s="23"/>
      <c r="UOV110" s="23"/>
      <c r="UOW110" s="23"/>
      <c r="UOX110" s="23"/>
      <c r="UOY110" s="23"/>
      <c r="UOZ110" s="23"/>
      <c r="UPA110" s="23"/>
      <c r="UPB110" s="23"/>
      <c r="UPC110" s="23"/>
      <c r="UPD110" s="23"/>
      <c r="UPE110" s="23"/>
      <c r="UPF110" s="23"/>
      <c r="UPG110" s="23"/>
      <c r="UPH110" s="23"/>
      <c r="UPI110" s="23"/>
      <c r="UPJ110" s="23"/>
      <c r="UPK110" s="23"/>
      <c r="UPL110" s="23"/>
      <c r="UPM110" s="23"/>
      <c r="UPN110" s="23"/>
      <c r="UPO110" s="23"/>
      <c r="UPP110" s="23"/>
      <c r="UPQ110" s="23"/>
      <c r="UPR110" s="23"/>
      <c r="UPS110" s="23"/>
      <c r="UPT110" s="23"/>
      <c r="UPU110" s="23"/>
      <c r="UPV110" s="23"/>
      <c r="UPW110" s="23"/>
      <c r="UPX110" s="23"/>
      <c r="UPY110" s="23"/>
      <c r="UPZ110" s="23"/>
      <c r="UQA110" s="23"/>
      <c r="UQB110" s="23"/>
      <c r="UQC110" s="23"/>
      <c r="UQD110" s="23"/>
      <c r="UQE110" s="23"/>
      <c r="UQF110" s="23"/>
      <c r="UQG110" s="23"/>
      <c r="UQH110" s="23"/>
      <c r="UQI110" s="23"/>
      <c r="UQJ110" s="23"/>
      <c r="UQK110" s="23"/>
      <c r="UQL110" s="23"/>
      <c r="UQM110" s="23"/>
      <c r="UQN110" s="23"/>
      <c r="UQO110" s="23"/>
      <c r="UQP110" s="23"/>
      <c r="UQQ110" s="23"/>
      <c r="UQR110" s="23"/>
      <c r="UQS110" s="23"/>
      <c r="UQT110" s="23"/>
      <c r="UQU110" s="23"/>
      <c r="UQV110" s="23"/>
      <c r="UQW110" s="23"/>
      <c r="UQX110" s="23"/>
      <c r="UQY110" s="23"/>
      <c r="UQZ110" s="23"/>
      <c r="URA110" s="23"/>
      <c r="URB110" s="23"/>
      <c r="URC110" s="23"/>
      <c r="URD110" s="23"/>
      <c r="URE110" s="23"/>
      <c r="URF110" s="23"/>
      <c r="URG110" s="23"/>
      <c r="URH110" s="23"/>
      <c r="URI110" s="23"/>
      <c r="URJ110" s="23"/>
      <c r="URK110" s="23"/>
      <c r="URL110" s="23"/>
      <c r="URM110" s="23"/>
      <c r="URN110" s="23"/>
      <c r="URO110" s="23"/>
      <c r="URP110" s="23"/>
      <c r="URQ110" s="23"/>
      <c r="URR110" s="23"/>
      <c r="URS110" s="23"/>
      <c r="URT110" s="23"/>
      <c r="URU110" s="23"/>
      <c r="URV110" s="23"/>
      <c r="URW110" s="23"/>
      <c r="URX110" s="23"/>
      <c r="URY110" s="23"/>
      <c r="URZ110" s="23"/>
      <c r="USA110" s="23"/>
      <c r="USB110" s="23"/>
      <c r="USC110" s="23"/>
      <c r="USD110" s="23"/>
      <c r="USE110" s="23"/>
      <c r="USF110" s="23"/>
      <c r="USG110" s="23"/>
      <c r="USH110" s="23"/>
      <c r="USI110" s="23"/>
      <c r="USJ110" s="23"/>
      <c r="USK110" s="23"/>
      <c r="USL110" s="23"/>
      <c r="USM110" s="23"/>
      <c r="USN110" s="23"/>
      <c r="USO110" s="23"/>
      <c r="USP110" s="23"/>
      <c r="USQ110" s="23"/>
      <c r="USR110" s="23"/>
      <c r="USS110" s="23"/>
      <c r="UST110" s="23"/>
      <c r="USU110" s="23"/>
      <c r="USV110" s="23"/>
      <c r="USW110" s="23"/>
      <c r="USX110" s="23"/>
      <c r="USY110" s="23"/>
      <c r="USZ110" s="23"/>
      <c r="UTA110" s="23"/>
      <c r="UTB110" s="23"/>
      <c r="UTC110" s="23"/>
      <c r="UTD110" s="23"/>
      <c r="UTE110" s="23"/>
      <c r="UTF110" s="23"/>
      <c r="UTG110" s="23"/>
      <c r="UTH110" s="23"/>
      <c r="UTI110" s="23"/>
      <c r="UTJ110" s="23"/>
      <c r="UTK110" s="23"/>
      <c r="UTL110" s="23"/>
      <c r="UTM110" s="23"/>
      <c r="UTN110" s="23"/>
      <c r="UTO110" s="23"/>
      <c r="UTP110" s="23"/>
      <c r="UTQ110" s="23"/>
      <c r="UTR110" s="23"/>
      <c r="UTS110" s="23"/>
      <c r="UTT110" s="23"/>
      <c r="UTU110" s="23"/>
      <c r="UTV110" s="23"/>
      <c r="UTW110" s="23"/>
      <c r="UTX110" s="23"/>
      <c r="UTY110" s="23"/>
      <c r="UTZ110" s="23"/>
      <c r="UUA110" s="23"/>
      <c r="UUB110" s="23"/>
      <c r="UUC110" s="23"/>
      <c r="UUD110" s="23"/>
      <c r="UUE110" s="23"/>
      <c r="UUF110" s="23"/>
      <c r="UUG110" s="23"/>
      <c r="UUH110" s="23"/>
      <c r="UUI110" s="23"/>
      <c r="UUJ110" s="23"/>
      <c r="UUK110" s="23"/>
      <c r="UUL110" s="23"/>
      <c r="UUM110" s="23"/>
      <c r="UUN110" s="23"/>
      <c r="UUO110" s="23"/>
      <c r="UUP110" s="23"/>
      <c r="UUQ110" s="23"/>
      <c r="UUR110" s="23"/>
      <c r="UUS110" s="23"/>
      <c r="UUT110" s="23"/>
      <c r="UUU110" s="23"/>
      <c r="UUV110" s="23"/>
      <c r="UUW110" s="23"/>
      <c r="UUX110" s="23"/>
      <c r="UUY110" s="23"/>
      <c r="UUZ110" s="23"/>
      <c r="UVA110" s="23"/>
      <c r="UVB110" s="23"/>
      <c r="UVC110" s="23"/>
      <c r="UVD110" s="23"/>
      <c r="UVE110" s="23"/>
      <c r="UVF110" s="23"/>
      <c r="UVG110" s="23"/>
      <c r="UVH110" s="23"/>
      <c r="UVI110" s="23"/>
      <c r="UVJ110" s="23"/>
      <c r="UVK110" s="23"/>
      <c r="UVL110" s="23"/>
      <c r="UVM110" s="23"/>
      <c r="UVN110" s="23"/>
      <c r="UVO110" s="23"/>
      <c r="UVP110" s="23"/>
      <c r="UVQ110" s="23"/>
      <c r="UVR110" s="23"/>
      <c r="UVS110" s="23"/>
      <c r="UVT110" s="23"/>
      <c r="UVU110" s="23"/>
      <c r="UVV110" s="23"/>
      <c r="UVW110" s="23"/>
      <c r="UVX110" s="23"/>
      <c r="UVY110" s="23"/>
      <c r="UVZ110" s="23"/>
      <c r="UWA110" s="23"/>
      <c r="UWB110" s="23"/>
      <c r="UWC110" s="23"/>
      <c r="UWD110" s="23"/>
      <c r="UWE110" s="23"/>
      <c r="UWF110" s="23"/>
      <c r="UWG110" s="23"/>
      <c r="UWH110" s="23"/>
      <c r="UWI110" s="23"/>
      <c r="UWJ110" s="23"/>
      <c r="UWK110" s="23"/>
      <c r="UWL110" s="23"/>
      <c r="UWM110" s="23"/>
      <c r="UWN110" s="23"/>
      <c r="UWO110" s="23"/>
      <c r="UWP110" s="23"/>
      <c r="UWQ110" s="23"/>
      <c r="UWR110" s="23"/>
      <c r="UWS110" s="23"/>
      <c r="UWT110" s="23"/>
      <c r="UWU110" s="23"/>
      <c r="UWV110" s="23"/>
      <c r="UWW110" s="23"/>
      <c r="UWX110" s="23"/>
      <c r="UWY110" s="23"/>
      <c r="UWZ110" s="23"/>
      <c r="UXA110" s="23"/>
      <c r="UXB110" s="23"/>
      <c r="UXC110" s="23"/>
      <c r="UXD110" s="23"/>
      <c r="UXE110" s="23"/>
      <c r="UXF110" s="23"/>
      <c r="UXG110" s="23"/>
      <c r="UXH110" s="23"/>
      <c r="UXI110" s="23"/>
      <c r="UXJ110" s="23"/>
      <c r="UXK110" s="23"/>
      <c r="UXL110" s="23"/>
      <c r="UXM110" s="23"/>
      <c r="UXN110" s="23"/>
      <c r="UXO110" s="23"/>
      <c r="UXP110" s="23"/>
      <c r="UXQ110" s="23"/>
      <c r="UXR110" s="23"/>
      <c r="UXS110" s="23"/>
      <c r="UXT110" s="23"/>
      <c r="UXU110" s="23"/>
      <c r="UXV110" s="23"/>
      <c r="UXW110" s="23"/>
      <c r="UXX110" s="23"/>
      <c r="UXY110" s="23"/>
      <c r="UXZ110" s="23"/>
      <c r="UYA110" s="23"/>
      <c r="UYB110" s="23"/>
      <c r="UYC110" s="23"/>
      <c r="UYD110" s="23"/>
      <c r="UYE110" s="23"/>
      <c r="UYF110" s="23"/>
      <c r="UYG110" s="23"/>
      <c r="UYH110" s="23"/>
      <c r="UYI110" s="23"/>
      <c r="UYJ110" s="23"/>
      <c r="UYK110" s="23"/>
      <c r="UYL110" s="23"/>
      <c r="UYM110" s="23"/>
      <c r="UYN110" s="23"/>
      <c r="UYO110" s="23"/>
      <c r="UYP110" s="23"/>
      <c r="UYQ110" s="23"/>
      <c r="UYR110" s="23"/>
      <c r="UYS110" s="23"/>
      <c r="UYT110" s="23"/>
      <c r="UYU110" s="23"/>
      <c r="UYV110" s="23"/>
      <c r="UYW110" s="23"/>
      <c r="UYX110" s="23"/>
      <c r="UYY110" s="23"/>
      <c r="UYZ110" s="23"/>
      <c r="UZA110" s="23"/>
      <c r="UZB110" s="23"/>
      <c r="UZC110" s="23"/>
      <c r="UZD110" s="23"/>
      <c r="UZE110" s="23"/>
      <c r="UZF110" s="23"/>
      <c r="UZG110" s="23"/>
      <c r="UZH110" s="23"/>
      <c r="UZI110" s="23"/>
      <c r="UZJ110" s="23"/>
      <c r="UZK110" s="23"/>
      <c r="UZL110" s="23"/>
      <c r="UZM110" s="23"/>
      <c r="UZN110" s="23"/>
      <c r="UZO110" s="23"/>
      <c r="UZP110" s="23"/>
      <c r="UZQ110" s="23"/>
      <c r="UZR110" s="23"/>
      <c r="UZS110" s="23"/>
      <c r="UZT110" s="23"/>
      <c r="UZU110" s="23"/>
      <c r="UZV110" s="23"/>
      <c r="UZW110" s="23"/>
      <c r="UZX110" s="23"/>
      <c r="UZY110" s="23"/>
      <c r="UZZ110" s="23"/>
      <c r="VAA110" s="23"/>
      <c r="VAB110" s="23"/>
      <c r="VAC110" s="23"/>
      <c r="VAD110" s="23"/>
      <c r="VAE110" s="23"/>
      <c r="VAF110" s="23"/>
      <c r="VAG110" s="23"/>
      <c r="VAH110" s="23"/>
      <c r="VAI110" s="23"/>
      <c r="VAJ110" s="23"/>
      <c r="VAK110" s="23"/>
      <c r="VAL110" s="23"/>
      <c r="VAM110" s="23"/>
      <c r="VAN110" s="23"/>
      <c r="VAO110" s="23"/>
      <c r="VAP110" s="23"/>
      <c r="VAQ110" s="23"/>
      <c r="VAR110" s="23"/>
      <c r="VAS110" s="23"/>
      <c r="VAT110" s="23"/>
      <c r="VAU110" s="23"/>
      <c r="VAV110" s="23"/>
      <c r="VAW110" s="23"/>
      <c r="VAX110" s="23"/>
      <c r="VAY110" s="23"/>
      <c r="VAZ110" s="23"/>
      <c r="VBA110" s="23"/>
      <c r="VBB110" s="23"/>
      <c r="VBC110" s="23"/>
      <c r="VBD110" s="23"/>
      <c r="VBE110" s="23"/>
      <c r="VBF110" s="23"/>
      <c r="VBG110" s="23"/>
      <c r="VBH110" s="23"/>
      <c r="VBI110" s="23"/>
      <c r="VBJ110" s="23"/>
      <c r="VBK110" s="23"/>
      <c r="VBL110" s="23"/>
      <c r="VBM110" s="23"/>
      <c r="VBN110" s="23"/>
      <c r="VBO110" s="23"/>
      <c r="VBP110" s="23"/>
      <c r="VBQ110" s="23"/>
      <c r="VBR110" s="23"/>
      <c r="VBS110" s="23"/>
      <c r="VBT110" s="23"/>
      <c r="VBU110" s="23"/>
      <c r="VBV110" s="23"/>
      <c r="VBW110" s="23"/>
      <c r="VBX110" s="23"/>
      <c r="VBY110" s="23"/>
      <c r="VBZ110" s="23"/>
      <c r="VCA110" s="23"/>
      <c r="VCB110" s="23"/>
      <c r="VCC110" s="23"/>
      <c r="VCD110" s="23"/>
      <c r="VCE110" s="23"/>
      <c r="VCF110" s="23"/>
      <c r="VCG110" s="23"/>
      <c r="VCH110" s="23"/>
      <c r="VCI110" s="23"/>
      <c r="VCJ110" s="23"/>
      <c r="VCK110" s="23"/>
      <c r="VCL110" s="23"/>
      <c r="VCM110" s="23"/>
      <c r="VCN110" s="23"/>
      <c r="VCO110" s="23"/>
      <c r="VCP110" s="23"/>
      <c r="VCQ110" s="23"/>
      <c r="VCR110" s="23"/>
      <c r="VCS110" s="23"/>
      <c r="VCT110" s="23"/>
      <c r="VCU110" s="23"/>
      <c r="VCV110" s="23"/>
      <c r="VCW110" s="23"/>
      <c r="VCX110" s="23"/>
      <c r="VCY110" s="23"/>
      <c r="VCZ110" s="23"/>
      <c r="VDA110" s="23"/>
      <c r="VDB110" s="23"/>
      <c r="VDC110" s="23"/>
      <c r="VDD110" s="23"/>
      <c r="VDE110" s="23"/>
      <c r="VDF110" s="23"/>
      <c r="VDG110" s="23"/>
      <c r="VDH110" s="23"/>
      <c r="VDI110" s="23"/>
      <c r="VDJ110" s="23"/>
      <c r="VDK110" s="23"/>
      <c r="VDL110" s="23"/>
      <c r="VDM110" s="23"/>
      <c r="VDN110" s="23"/>
      <c r="VDO110" s="23"/>
      <c r="VDP110" s="23"/>
      <c r="VDQ110" s="23"/>
      <c r="VDR110" s="23"/>
      <c r="VDS110" s="23"/>
      <c r="VDT110" s="23"/>
      <c r="VDU110" s="23"/>
      <c r="VDV110" s="23"/>
      <c r="VDW110" s="23"/>
      <c r="VDX110" s="23"/>
      <c r="VDY110" s="23"/>
      <c r="VDZ110" s="23"/>
      <c r="VEA110" s="23"/>
      <c r="VEB110" s="23"/>
      <c r="VEC110" s="23"/>
      <c r="VED110" s="23"/>
      <c r="VEE110" s="23"/>
      <c r="VEF110" s="23"/>
      <c r="VEG110" s="23"/>
      <c r="VEH110" s="23"/>
      <c r="VEI110" s="23"/>
      <c r="VEJ110" s="23"/>
      <c r="VEK110" s="23"/>
      <c r="VEL110" s="23"/>
      <c r="VEM110" s="23"/>
      <c r="VEN110" s="23"/>
      <c r="VEO110" s="23"/>
      <c r="VEP110" s="23"/>
      <c r="VEQ110" s="23"/>
      <c r="VER110" s="23"/>
      <c r="VES110" s="23"/>
      <c r="VET110" s="23"/>
      <c r="VEU110" s="23"/>
      <c r="VEV110" s="23"/>
      <c r="VEW110" s="23"/>
      <c r="VEX110" s="23"/>
      <c r="VEY110" s="23"/>
      <c r="VEZ110" s="23"/>
      <c r="VFA110" s="23"/>
      <c r="VFB110" s="23"/>
      <c r="VFC110" s="23"/>
      <c r="VFD110" s="23"/>
      <c r="VFE110" s="23"/>
      <c r="VFF110" s="23"/>
      <c r="VFG110" s="23"/>
      <c r="VFH110" s="23"/>
      <c r="VFI110" s="23"/>
      <c r="VFJ110" s="23"/>
      <c r="VFK110" s="23"/>
      <c r="VFL110" s="23"/>
      <c r="VFM110" s="23"/>
      <c r="VFN110" s="23"/>
      <c r="VFO110" s="23"/>
      <c r="VFP110" s="23"/>
      <c r="VFQ110" s="23"/>
      <c r="VFR110" s="23"/>
      <c r="VFS110" s="23"/>
      <c r="VFT110" s="23"/>
      <c r="VFU110" s="23"/>
      <c r="VFV110" s="23"/>
      <c r="VFW110" s="23"/>
      <c r="VFX110" s="23"/>
      <c r="VFY110" s="23"/>
      <c r="VFZ110" s="23"/>
      <c r="VGA110" s="23"/>
      <c r="VGB110" s="23"/>
      <c r="VGC110" s="23"/>
      <c r="VGD110" s="23"/>
      <c r="VGE110" s="23"/>
      <c r="VGF110" s="23"/>
      <c r="VGG110" s="23"/>
      <c r="VGH110" s="23"/>
      <c r="VGI110" s="23"/>
      <c r="VGJ110" s="23"/>
      <c r="VGK110" s="23"/>
      <c r="VGL110" s="23"/>
      <c r="VGM110" s="23"/>
      <c r="VGN110" s="23"/>
      <c r="VGO110" s="23"/>
      <c r="VGP110" s="23"/>
      <c r="VGQ110" s="23"/>
      <c r="VGR110" s="23"/>
      <c r="VGS110" s="23"/>
      <c r="VGT110" s="23"/>
      <c r="VGU110" s="23"/>
      <c r="VGV110" s="23"/>
      <c r="VGW110" s="23"/>
      <c r="VGX110" s="23"/>
      <c r="VGY110" s="23"/>
      <c r="VGZ110" s="23"/>
      <c r="VHA110" s="23"/>
      <c r="VHB110" s="23"/>
      <c r="VHC110" s="23"/>
      <c r="VHD110" s="23"/>
      <c r="VHE110" s="23"/>
      <c r="VHF110" s="23"/>
      <c r="VHG110" s="23"/>
      <c r="VHH110" s="23"/>
      <c r="VHI110" s="23"/>
      <c r="VHJ110" s="23"/>
      <c r="VHK110" s="23"/>
      <c r="VHL110" s="23"/>
      <c r="VHM110" s="23"/>
      <c r="VHN110" s="23"/>
      <c r="VHO110" s="23"/>
      <c r="VHP110" s="23"/>
      <c r="VHQ110" s="23"/>
      <c r="VHR110" s="23"/>
      <c r="VHS110" s="23"/>
      <c r="VHT110" s="23"/>
      <c r="VHU110" s="23"/>
      <c r="VHV110" s="23"/>
      <c r="VHW110" s="23"/>
      <c r="VHX110" s="23"/>
      <c r="VHY110" s="23"/>
      <c r="VHZ110" s="23"/>
      <c r="VIA110" s="23"/>
      <c r="VIB110" s="23"/>
      <c r="VIC110" s="23"/>
      <c r="VID110" s="23"/>
      <c r="VIE110" s="23"/>
      <c r="VIF110" s="23"/>
      <c r="VIG110" s="23"/>
      <c r="VIH110" s="23"/>
      <c r="VII110" s="23"/>
      <c r="VIJ110" s="23"/>
      <c r="VIK110" s="23"/>
      <c r="VIL110" s="23"/>
      <c r="VIM110" s="23"/>
      <c r="VIN110" s="23"/>
      <c r="VIO110" s="23"/>
      <c r="VIP110" s="23"/>
      <c r="VIQ110" s="23"/>
      <c r="VIR110" s="23"/>
      <c r="VIS110" s="23"/>
      <c r="VIT110" s="23"/>
      <c r="VIU110" s="23"/>
      <c r="VIV110" s="23"/>
      <c r="VIW110" s="23"/>
      <c r="VIX110" s="23"/>
      <c r="VIY110" s="23"/>
      <c r="VIZ110" s="23"/>
      <c r="VJA110" s="23"/>
      <c r="VJB110" s="23"/>
      <c r="VJC110" s="23"/>
      <c r="VJD110" s="23"/>
      <c r="VJE110" s="23"/>
      <c r="VJF110" s="23"/>
      <c r="VJG110" s="23"/>
      <c r="VJH110" s="23"/>
      <c r="VJI110" s="23"/>
      <c r="VJJ110" s="23"/>
      <c r="VJK110" s="23"/>
      <c r="VJL110" s="23"/>
      <c r="VJM110" s="23"/>
      <c r="VJN110" s="23"/>
      <c r="VJO110" s="23"/>
      <c r="VJP110" s="23"/>
      <c r="VJQ110" s="23"/>
      <c r="VJR110" s="23"/>
      <c r="VJS110" s="23"/>
      <c r="VJT110" s="23"/>
      <c r="VJU110" s="23"/>
      <c r="VJV110" s="23"/>
      <c r="VJW110" s="23"/>
      <c r="VJX110" s="23"/>
      <c r="VJY110" s="23"/>
      <c r="VJZ110" s="23"/>
      <c r="VKA110" s="23"/>
      <c r="VKB110" s="23"/>
      <c r="VKC110" s="23"/>
      <c r="VKD110" s="23"/>
      <c r="VKE110" s="23"/>
      <c r="VKF110" s="23"/>
      <c r="VKG110" s="23"/>
      <c r="VKH110" s="23"/>
      <c r="VKI110" s="23"/>
      <c r="VKJ110" s="23"/>
      <c r="VKK110" s="23"/>
      <c r="VKL110" s="23"/>
      <c r="VKM110" s="23"/>
      <c r="VKN110" s="23"/>
      <c r="VKO110" s="23"/>
      <c r="VKP110" s="23"/>
      <c r="VKQ110" s="23"/>
      <c r="VKR110" s="23"/>
      <c r="VKS110" s="23"/>
      <c r="VKT110" s="23"/>
      <c r="VKU110" s="23"/>
      <c r="VKV110" s="23"/>
      <c r="VKW110" s="23"/>
      <c r="VKX110" s="23"/>
      <c r="VKY110" s="23"/>
      <c r="VKZ110" s="23"/>
      <c r="VLA110" s="23"/>
      <c r="VLB110" s="23"/>
      <c r="VLC110" s="23"/>
      <c r="VLD110" s="23"/>
      <c r="VLE110" s="23"/>
      <c r="VLF110" s="23"/>
      <c r="VLG110" s="23"/>
      <c r="VLH110" s="23"/>
      <c r="VLI110" s="23"/>
      <c r="VLJ110" s="23"/>
      <c r="VLK110" s="23"/>
      <c r="VLL110" s="23"/>
      <c r="VLM110" s="23"/>
      <c r="VLN110" s="23"/>
      <c r="VLO110" s="23"/>
      <c r="VLP110" s="23"/>
      <c r="VLQ110" s="23"/>
      <c r="VLR110" s="23"/>
      <c r="VLS110" s="23"/>
      <c r="VLT110" s="23"/>
      <c r="VLU110" s="23"/>
      <c r="VLV110" s="23"/>
      <c r="VLW110" s="23"/>
      <c r="VLX110" s="23"/>
      <c r="VLY110" s="23"/>
      <c r="VLZ110" s="23"/>
      <c r="VMA110" s="23"/>
      <c r="VMB110" s="23"/>
      <c r="VMC110" s="23"/>
      <c r="VMD110" s="23"/>
      <c r="VME110" s="23"/>
      <c r="VMF110" s="23"/>
      <c r="VMG110" s="23"/>
      <c r="VMH110" s="23"/>
      <c r="VMI110" s="23"/>
      <c r="VMJ110" s="23"/>
      <c r="VMK110" s="23"/>
      <c r="VML110" s="23"/>
      <c r="VMM110" s="23"/>
      <c r="VMN110" s="23"/>
      <c r="VMO110" s="23"/>
      <c r="VMP110" s="23"/>
      <c r="VMQ110" s="23"/>
      <c r="VMR110" s="23"/>
      <c r="VMS110" s="23"/>
      <c r="VMT110" s="23"/>
      <c r="VMU110" s="23"/>
      <c r="VMV110" s="23"/>
      <c r="VMW110" s="23"/>
      <c r="VMX110" s="23"/>
      <c r="VMY110" s="23"/>
      <c r="VMZ110" s="23"/>
      <c r="VNA110" s="23"/>
      <c r="VNB110" s="23"/>
      <c r="VNC110" s="23"/>
      <c r="VND110" s="23"/>
      <c r="VNE110" s="23"/>
      <c r="VNF110" s="23"/>
      <c r="VNG110" s="23"/>
      <c r="VNH110" s="23"/>
      <c r="VNI110" s="23"/>
      <c r="VNJ110" s="23"/>
      <c r="VNK110" s="23"/>
      <c r="VNL110" s="23"/>
      <c r="VNM110" s="23"/>
      <c r="VNN110" s="23"/>
      <c r="VNO110" s="23"/>
      <c r="VNP110" s="23"/>
      <c r="VNQ110" s="23"/>
      <c r="VNR110" s="23"/>
      <c r="VNS110" s="23"/>
      <c r="VNT110" s="23"/>
      <c r="VNU110" s="23"/>
      <c r="VNV110" s="23"/>
      <c r="VNW110" s="23"/>
      <c r="VNX110" s="23"/>
      <c r="VNY110" s="23"/>
      <c r="VNZ110" s="23"/>
      <c r="VOA110" s="23"/>
      <c r="VOB110" s="23"/>
      <c r="VOC110" s="23"/>
      <c r="VOD110" s="23"/>
      <c r="VOE110" s="23"/>
      <c r="VOF110" s="23"/>
      <c r="VOG110" s="23"/>
      <c r="VOH110" s="23"/>
      <c r="VOI110" s="23"/>
      <c r="VOJ110" s="23"/>
      <c r="VOK110" s="23"/>
      <c r="VOL110" s="23"/>
      <c r="VOM110" s="23"/>
      <c r="VON110" s="23"/>
      <c r="VOO110" s="23"/>
      <c r="VOP110" s="23"/>
      <c r="VOQ110" s="23"/>
      <c r="VOR110" s="23"/>
      <c r="VOS110" s="23"/>
      <c r="VOT110" s="23"/>
      <c r="VOU110" s="23"/>
      <c r="VOV110" s="23"/>
      <c r="VOW110" s="23"/>
      <c r="VOX110" s="23"/>
      <c r="VOY110" s="23"/>
      <c r="VOZ110" s="23"/>
      <c r="VPA110" s="23"/>
      <c r="VPB110" s="23"/>
      <c r="VPC110" s="23"/>
      <c r="VPD110" s="23"/>
      <c r="VPE110" s="23"/>
      <c r="VPF110" s="23"/>
      <c r="VPG110" s="23"/>
      <c r="VPH110" s="23"/>
      <c r="VPI110" s="23"/>
      <c r="VPJ110" s="23"/>
      <c r="VPK110" s="23"/>
      <c r="VPL110" s="23"/>
      <c r="VPM110" s="23"/>
      <c r="VPN110" s="23"/>
      <c r="VPO110" s="23"/>
      <c r="VPP110" s="23"/>
      <c r="VPQ110" s="23"/>
      <c r="VPR110" s="23"/>
      <c r="VPS110" s="23"/>
      <c r="VPT110" s="23"/>
      <c r="VPU110" s="23"/>
      <c r="VPV110" s="23"/>
      <c r="VPW110" s="23"/>
      <c r="VPX110" s="23"/>
      <c r="VPY110" s="23"/>
      <c r="VPZ110" s="23"/>
      <c r="VQA110" s="23"/>
      <c r="VQB110" s="23"/>
      <c r="VQC110" s="23"/>
      <c r="VQD110" s="23"/>
      <c r="VQE110" s="23"/>
      <c r="VQF110" s="23"/>
      <c r="VQG110" s="23"/>
      <c r="VQH110" s="23"/>
      <c r="VQI110" s="23"/>
      <c r="VQJ110" s="23"/>
      <c r="VQK110" s="23"/>
      <c r="VQL110" s="23"/>
      <c r="VQM110" s="23"/>
      <c r="VQN110" s="23"/>
      <c r="VQO110" s="23"/>
      <c r="VQP110" s="23"/>
      <c r="VQQ110" s="23"/>
      <c r="VQR110" s="23"/>
      <c r="VQS110" s="23"/>
      <c r="VQT110" s="23"/>
      <c r="VQU110" s="23"/>
      <c r="VQV110" s="23"/>
      <c r="VQW110" s="23"/>
      <c r="VQX110" s="23"/>
      <c r="VQY110" s="23"/>
      <c r="VQZ110" s="23"/>
      <c r="VRA110" s="23"/>
      <c r="VRB110" s="23"/>
      <c r="VRC110" s="23"/>
      <c r="VRD110" s="23"/>
      <c r="VRE110" s="23"/>
      <c r="VRF110" s="23"/>
      <c r="VRG110" s="23"/>
      <c r="VRH110" s="23"/>
      <c r="VRI110" s="23"/>
      <c r="VRJ110" s="23"/>
      <c r="VRK110" s="23"/>
      <c r="VRL110" s="23"/>
      <c r="VRM110" s="23"/>
      <c r="VRN110" s="23"/>
      <c r="VRO110" s="23"/>
      <c r="VRP110" s="23"/>
      <c r="VRQ110" s="23"/>
      <c r="VRR110" s="23"/>
      <c r="VRS110" s="23"/>
      <c r="VRT110" s="23"/>
      <c r="VRU110" s="23"/>
      <c r="VRV110" s="23"/>
      <c r="VRW110" s="23"/>
      <c r="VRX110" s="23"/>
      <c r="VRY110" s="23"/>
      <c r="VRZ110" s="23"/>
      <c r="VSA110" s="23"/>
      <c r="VSB110" s="23"/>
      <c r="VSC110" s="23"/>
      <c r="VSD110" s="23"/>
      <c r="VSE110" s="23"/>
      <c r="VSF110" s="23"/>
      <c r="VSG110" s="23"/>
      <c r="VSH110" s="23"/>
      <c r="VSI110" s="23"/>
      <c r="VSJ110" s="23"/>
      <c r="VSK110" s="23"/>
      <c r="VSL110" s="23"/>
      <c r="VSM110" s="23"/>
      <c r="VSN110" s="23"/>
      <c r="VSO110" s="23"/>
      <c r="VSP110" s="23"/>
      <c r="VSQ110" s="23"/>
      <c r="VSR110" s="23"/>
      <c r="VSS110" s="23"/>
      <c r="VST110" s="23"/>
      <c r="VSU110" s="23"/>
      <c r="VSV110" s="23"/>
      <c r="VSW110" s="23"/>
      <c r="VSX110" s="23"/>
      <c r="VSY110" s="23"/>
      <c r="VSZ110" s="23"/>
      <c r="VTA110" s="23"/>
      <c r="VTB110" s="23"/>
      <c r="VTC110" s="23"/>
      <c r="VTD110" s="23"/>
      <c r="VTE110" s="23"/>
      <c r="VTF110" s="23"/>
      <c r="VTG110" s="23"/>
      <c r="VTH110" s="23"/>
      <c r="VTI110" s="23"/>
      <c r="VTJ110" s="23"/>
      <c r="VTK110" s="23"/>
      <c r="VTL110" s="23"/>
      <c r="VTM110" s="23"/>
      <c r="VTN110" s="23"/>
      <c r="VTO110" s="23"/>
      <c r="VTP110" s="23"/>
      <c r="VTQ110" s="23"/>
      <c r="VTR110" s="23"/>
      <c r="VTS110" s="23"/>
      <c r="VTT110" s="23"/>
      <c r="VTU110" s="23"/>
      <c r="VTV110" s="23"/>
      <c r="VTW110" s="23"/>
      <c r="VTX110" s="23"/>
      <c r="VTY110" s="23"/>
      <c r="VTZ110" s="23"/>
      <c r="VUA110" s="23"/>
      <c r="VUB110" s="23"/>
      <c r="VUC110" s="23"/>
      <c r="VUD110" s="23"/>
      <c r="VUE110" s="23"/>
      <c r="VUF110" s="23"/>
      <c r="VUG110" s="23"/>
      <c r="VUH110" s="23"/>
      <c r="VUI110" s="23"/>
      <c r="VUJ110" s="23"/>
      <c r="VUK110" s="23"/>
      <c r="VUL110" s="23"/>
      <c r="VUM110" s="23"/>
      <c r="VUN110" s="23"/>
      <c r="VUO110" s="23"/>
      <c r="VUP110" s="23"/>
      <c r="VUQ110" s="23"/>
      <c r="VUR110" s="23"/>
      <c r="VUS110" s="23"/>
      <c r="VUT110" s="23"/>
      <c r="VUU110" s="23"/>
      <c r="VUV110" s="23"/>
      <c r="VUW110" s="23"/>
      <c r="VUX110" s="23"/>
      <c r="VUY110" s="23"/>
      <c r="VUZ110" s="23"/>
      <c r="VVA110" s="23"/>
      <c r="VVB110" s="23"/>
      <c r="VVC110" s="23"/>
      <c r="VVD110" s="23"/>
      <c r="VVE110" s="23"/>
      <c r="VVF110" s="23"/>
      <c r="VVG110" s="23"/>
      <c r="VVH110" s="23"/>
      <c r="VVI110" s="23"/>
      <c r="VVJ110" s="23"/>
      <c r="VVK110" s="23"/>
      <c r="VVL110" s="23"/>
      <c r="VVM110" s="23"/>
      <c r="VVN110" s="23"/>
      <c r="VVO110" s="23"/>
      <c r="VVP110" s="23"/>
      <c r="VVQ110" s="23"/>
      <c r="VVR110" s="23"/>
      <c r="VVS110" s="23"/>
      <c r="VVT110" s="23"/>
      <c r="VVU110" s="23"/>
      <c r="VVV110" s="23"/>
      <c r="VVW110" s="23"/>
      <c r="VVX110" s="23"/>
      <c r="VVY110" s="23"/>
      <c r="VVZ110" s="23"/>
      <c r="VWA110" s="23"/>
      <c r="VWB110" s="23"/>
      <c r="VWC110" s="23"/>
      <c r="VWD110" s="23"/>
      <c r="VWE110" s="23"/>
      <c r="VWF110" s="23"/>
      <c r="VWG110" s="23"/>
      <c r="VWH110" s="23"/>
      <c r="VWI110" s="23"/>
      <c r="VWJ110" s="23"/>
      <c r="VWK110" s="23"/>
      <c r="VWL110" s="23"/>
      <c r="VWM110" s="23"/>
      <c r="VWN110" s="23"/>
      <c r="VWO110" s="23"/>
      <c r="VWP110" s="23"/>
      <c r="VWQ110" s="23"/>
      <c r="VWR110" s="23"/>
      <c r="VWS110" s="23"/>
      <c r="VWT110" s="23"/>
      <c r="VWU110" s="23"/>
      <c r="VWV110" s="23"/>
      <c r="VWW110" s="23"/>
      <c r="VWX110" s="23"/>
      <c r="VWY110" s="23"/>
      <c r="VWZ110" s="23"/>
      <c r="VXA110" s="23"/>
      <c r="VXB110" s="23"/>
      <c r="VXC110" s="23"/>
      <c r="VXD110" s="23"/>
      <c r="VXE110" s="23"/>
      <c r="VXF110" s="23"/>
      <c r="VXG110" s="23"/>
      <c r="VXH110" s="23"/>
      <c r="VXI110" s="23"/>
      <c r="VXJ110" s="23"/>
      <c r="VXK110" s="23"/>
      <c r="VXL110" s="23"/>
      <c r="VXM110" s="23"/>
      <c r="VXN110" s="23"/>
      <c r="VXO110" s="23"/>
      <c r="VXP110" s="23"/>
      <c r="VXQ110" s="23"/>
      <c r="VXR110" s="23"/>
      <c r="VXS110" s="23"/>
      <c r="VXT110" s="23"/>
      <c r="VXU110" s="23"/>
      <c r="VXV110" s="23"/>
      <c r="VXW110" s="23"/>
      <c r="VXX110" s="23"/>
      <c r="VXY110" s="23"/>
      <c r="VXZ110" s="23"/>
      <c r="VYA110" s="23"/>
      <c r="VYB110" s="23"/>
      <c r="VYC110" s="23"/>
      <c r="VYD110" s="23"/>
      <c r="VYE110" s="23"/>
      <c r="VYF110" s="23"/>
      <c r="VYG110" s="23"/>
      <c r="VYH110" s="23"/>
      <c r="VYI110" s="23"/>
      <c r="VYJ110" s="23"/>
      <c r="VYK110" s="23"/>
      <c r="VYL110" s="23"/>
      <c r="VYM110" s="23"/>
      <c r="VYN110" s="23"/>
      <c r="VYO110" s="23"/>
      <c r="VYP110" s="23"/>
      <c r="VYQ110" s="23"/>
      <c r="VYR110" s="23"/>
      <c r="VYS110" s="23"/>
      <c r="VYT110" s="23"/>
      <c r="VYU110" s="23"/>
      <c r="VYV110" s="23"/>
      <c r="VYW110" s="23"/>
      <c r="VYX110" s="23"/>
      <c r="VYY110" s="23"/>
      <c r="VYZ110" s="23"/>
      <c r="VZA110" s="23"/>
      <c r="VZB110" s="23"/>
      <c r="VZC110" s="23"/>
      <c r="VZD110" s="23"/>
      <c r="VZE110" s="23"/>
      <c r="VZF110" s="23"/>
      <c r="VZG110" s="23"/>
      <c r="VZH110" s="23"/>
      <c r="VZI110" s="23"/>
      <c r="VZJ110" s="23"/>
      <c r="VZK110" s="23"/>
      <c r="VZL110" s="23"/>
      <c r="VZM110" s="23"/>
      <c r="VZN110" s="23"/>
      <c r="VZO110" s="23"/>
      <c r="VZP110" s="23"/>
      <c r="VZQ110" s="23"/>
      <c r="VZR110" s="23"/>
      <c r="VZS110" s="23"/>
      <c r="VZT110" s="23"/>
      <c r="VZU110" s="23"/>
      <c r="VZV110" s="23"/>
      <c r="VZW110" s="23"/>
      <c r="VZX110" s="23"/>
      <c r="VZY110" s="23"/>
      <c r="VZZ110" s="23"/>
      <c r="WAA110" s="23"/>
      <c r="WAB110" s="23"/>
      <c r="WAC110" s="23"/>
      <c r="WAD110" s="23"/>
      <c r="WAE110" s="23"/>
      <c r="WAF110" s="23"/>
      <c r="WAG110" s="23"/>
      <c r="WAH110" s="23"/>
      <c r="WAI110" s="23"/>
      <c r="WAJ110" s="23"/>
      <c r="WAK110" s="23"/>
      <c r="WAL110" s="23"/>
      <c r="WAM110" s="23"/>
      <c r="WAN110" s="23"/>
      <c r="WAO110" s="23"/>
      <c r="WAP110" s="23"/>
      <c r="WAQ110" s="23"/>
      <c r="WAR110" s="23"/>
      <c r="WAS110" s="23"/>
      <c r="WAT110" s="23"/>
      <c r="WAU110" s="23"/>
      <c r="WAV110" s="23"/>
      <c r="WAW110" s="23"/>
      <c r="WAX110" s="23"/>
      <c r="WAY110" s="23"/>
      <c r="WAZ110" s="23"/>
      <c r="WBA110" s="23"/>
      <c r="WBB110" s="23"/>
      <c r="WBC110" s="23"/>
      <c r="WBD110" s="23"/>
      <c r="WBE110" s="23"/>
      <c r="WBF110" s="23"/>
      <c r="WBG110" s="23"/>
      <c r="WBH110" s="23"/>
      <c r="WBI110" s="23"/>
      <c r="WBJ110" s="23"/>
      <c r="WBK110" s="23"/>
      <c r="WBL110" s="23"/>
      <c r="WBM110" s="23"/>
      <c r="WBN110" s="23"/>
      <c r="WBO110" s="23"/>
      <c r="WBP110" s="23"/>
      <c r="WBQ110" s="23"/>
      <c r="WBR110" s="23"/>
      <c r="WBS110" s="23"/>
      <c r="WBT110" s="23"/>
      <c r="WBU110" s="23"/>
      <c r="WBV110" s="23"/>
      <c r="WBW110" s="23"/>
      <c r="WBX110" s="23"/>
      <c r="WBY110" s="23"/>
      <c r="WBZ110" s="23"/>
      <c r="WCA110" s="23"/>
      <c r="WCB110" s="23"/>
      <c r="WCC110" s="23"/>
      <c r="WCD110" s="23"/>
      <c r="WCE110" s="23"/>
      <c r="WCF110" s="23"/>
      <c r="WCG110" s="23"/>
      <c r="WCH110" s="23"/>
      <c r="WCI110" s="23"/>
      <c r="WCJ110" s="23"/>
      <c r="WCK110" s="23"/>
      <c r="WCL110" s="23"/>
      <c r="WCM110" s="23"/>
      <c r="WCN110" s="23"/>
      <c r="WCO110" s="23"/>
      <c r="WCP110" s="23"/>
      <c r="WCQ110" s="23"/>
      <c r="WCR110" s="23"/>
      <c r="WCS110" s="23"/>
      <c r="WCT110" s="23"/>
      <c r="WCU110" s="23"/>
      <c r="WCV110" s="23"/>
      <c r="WCW110" s="23"/>
      <c r="WCX110" s="23"/>
      <c r="WCY110" s="23"/>
      <c r="WCZ110" s="23"/>
      <c r="WDA110" s="23"/>
      <c r="WDB110" s="23"/>
      <c r="WDC110" s="23"/>
      <c r="WDD110" s="23"/>
      <c r="WDE110" s="23"/>
      <c r="WDF110" s="23"/>
      <c r="WDG110" s="23"/>
      <c r="WDH110" s="23"/>
      <c r="WDI110" s="23"/>
      <c r="WDJ110" s="23"/>
      <c r="WDK110" s="23"/>
      <c r="WDL110" s="23"/>
      <c r="WDM110" s="23"/>
      <c r="WDN110" s="23"/>
      <c r="WDO110" s="23"/>
      <c r="WDP110" s="23"/>
      <c r="WDQ110" s="23"/>
      <c r="WDR110" s="23"/>
      <c r="WDS110" s="23"/>
      <c r="WDT110" s="23"/>
      <c r="WDU110" s="23"/>
      <c r="WDV110" s="23"/>
      <c r="WDW110" s="23"/>
      <c r="WDX110" s="23"/>
      <c r="WDY110" s="23"/>
      <c r="WDZ110" s="23"/>
      <c r="WEA110" s="23"/>
      <c r="WEB110" s="23"/>
      <c r="WEC110" s="23"/>
      <c r="WED110" s="23"/>
      <c r="WEE110" s="23"/>
      <c r="WEF110" s="23"/>
      <c r="WEG110" s="23"/>
      <c r="WEH110" s="23"/>
      <c r="WEI110" s="23"/>
      <c r="WEJ110" s="23"/>
      <c r="WEK110" s="23"/>
      <c r="WEL110" s="23"/>
      <c r="WEM110" s="23"/>
      <c r="WEN110" s="23"/>
      <c r="WEO110" s="23"/>
      <c r="WEP110" s="23"/>
      <c r="WEQ110" s="23"/>
      <c r="WER110" s="23"/>
      <c r="WES110" s="23"/>
      <c r="WET110" s="23"/>
      <c r="WEU110" s="23"/>
      <c r="WEV110" s="23"/>
      <c r="WEW110" s="23"/>
      <c r="WEX110" s="23"/>
      <c r="WEY110" s="23"/>
      <c r="WEZ110" s="23"/>
      <c r="WFA110" s="23"/>
      <c r="WFB110" s="23"/>
      <c r="WFC110" s="23"/>
      <c r="WFD110" s="23"/>
      <c r="WFE110" s="23"/>
      <c r="WFF110" s="23"/>
      <c r="WFG110" s="23"/>
      <c r="WFH110" s="23"/>
      <c r="WFI110" s="23"/>
      <c r="WFJ110" s="23"/>
      <c r="WFK110" s="23"/>
      <c r="WFL110" s="23"/>
      <c r="WFM110" s="23"/>
      <c r="WFN110" s="23"/>
      <c r="WFO110" s="23"/>
      <c r="WFP110" s="23"/>
      <c r="WFQ110" s="23"/>
      <c r="WFR110" s="23"/>
      <c r="WFS110" s="23"/>
      <c r="WFT110" s="23"/>
      <c r="WFU110" s="23"/>
      <c r="WFV110" s="23"/>
      <c r="WFW110" s="23"/>
      <c r="WFX110" s="23"/>
      <c r="WFY110" s="23"/>
      <c r="WFZ110" s="23"/>
      <c r="WGA110" s="23"/>
      <c r="WGB110" s="23"/>
      <c r="WGC110" s="23"/>
      <c r="WGD110" s="23"/>
      <c r="WGE110" s="23"/>
      <c r="WGF110" s="23"/>
      <c r="WGG110" s="23"/>
      <c r="WGH110" s="23"/>
      <c r="WGI110" s="23"/>
      <c r="WGJ110" s="23"/>
      <c r="WGK110" s="23"/>
      <c r="WGL110" s="23"/>
      <c r="WGM110" s="23"/>
      <c r="WGN110" s="23"/>
      <c r="WGO110" s="23"/>
      <c r="WGP110" s="23"/>
      <c r="WGQ110" s="23"/>
      <c r="WGR110" s="23"/>
      <c r="WGS110" s="23"/>
      <c r="WGT110" s="23"/>
      <c r="WGU110" s="23"/>
      <c r="WGV110" s="23"/>
      <c r="WGW110" s="23"/>
      <c r="WGX110" s="23"/>
      <c r="WGY110" s="23"/>
      <c r="WGZ110" s="23"/>
      <c r="WHA110" s="23"/>
      <c r="WHB110" s="23"/>
      <c r="WHC110" s="23"/>
      <c r="WHD110" s="23"/>
      <c r="WHE110" s="23"/>
      <c r="WHF110" s="23"/>
      <c r="WHG110" s="23"/>
      <c r="WHH110" s="23"/>
      <c r="WHI110" s="23"/>
      <c r="WHJ110" s="23"/>
      <c r="WHK110" s="23"/>
      <c r="WHL110" s="23"/>
      <c r="WHM110" s="23"/>
      <c r="WHN110" s="23"/>
      <c r="WHO110" s="23"/>
      <c r="WHP110" s="23"/>
      <c r="WHQ110" s="23"/>
      <c r="WHR110" s="23"/>
      <c r="WHS110" s="23"/>
      <c r="WHT110" s="23"/>
      <c r="WHU110" s="23"/>
      <c r="WHV110" s="23"/>
      <c r="WHW110" s="23"/>
      <c r="WHX110" s="23"/>
      <c r="WHY110" s="23"/>
      <c r="WHZ110" s="23"/>
      <c r="WIA110" s="23"/>
      <c r="WIB110" s="23"/>
      <c r="WIC110" s="23"/>
      <c r="WID110" s="23"/>
      <c r="WIE110" s="23"/>
      <c r="WIF110" s="23"/>
      <c r="WIG110" s="23"/>
      <c r="WIH110" s="23"/>
      <c r="WII110" s="23"/>
      <c r="WIJ110" s="23"/>
      <c r="WIK110" s="23"/>
      <c r="WIL110" s="23"/>
      <c r="WIM110" s="23"/>
      <c r="WIN110" s="23"/>
      <c r="WIO110" s="23"/>
      <c r="WIP110" s="23"/>
      <c r="WIQ110" s="23"/>
      <c r="WIR110" s="23"/>
      <c r="WIS110" s="23"/>
      <c r="WIT110" s="23"/>
      <c r="WIU110" s="23"/>
      <c r="WIV110" s="23"/>
      <c r="WIW110" s="23"/>
      <c r="WIX110" s="23"/>
      <c r="WIY110" s="23"/>
      <c r="WIZ110" s="23"/>
      <c r="WJA110" s="23"/>
      <c r="WJB110" s="23"/>
      <c r="WJC110" s="23"/>
      <c r="WJD110" s="23"/>
      <c r="WJE110" s="23"/>
      <c r="WJF110" s="23"/>
      <c r="WJG110" s="23"/>
      <c r="WJH110" s="23"/>
      <c r="WJI110" s="23"/>
      <c r="WJJ110" s="23"/>
      <c r="WJK110" s="23"/>
      <c r="WJL110" s="23"/>
      <c r="WJM110" s="23"/>
      <c r="WJN110" s="23"/>
      <c r="WJO110" s="23"/>
      <c r="WJP110" s="23"/>
      <c r="WJQ110" s="23"/>
      <c r="WJR110" s="23"/>
      <c r="WJS110" s="23"/>
      <c r="WJT110" s="23"/>
      <c r="WJU110" s="23"/>
      <c r="WJV110" s="23"/>
      <c r="WJW110" s="23"/>
      <c r="WJX110" s="23"/>
      <c r="WJY110" s="23"/>
      <c r="WJZ110" s="23"/>
      <c r="WKA110" s="23"/>
      <c r="WKB110" s="23"/>
      <c r="WKC110" s="23"/>
      <c r="WKD110" s="23"/>
      <c r="WKE110" s="23"/>
      <c r="WKF110" s="23"/>
      <c r="WKG110" s="23"/>
      <c r="WKH110" s="23"/>
      <c r="WKI110" s="23"/>
      <c r="WKJ110" s="23"/>
      <c r="WKK110" s="23"/>
      <c r="WKL110" s="23"/>
      <c r="WKM110" s="23"/>
      <c r="WKN110" s="23"/>
      <c r="WKO110" s="23"/>
      <c r="WKP110" s="23"/>
      <c r="WKQ110" s="23"/>
      <c r="WKR110" s="23"/>
      <c r="WKS110" s="23"/>
      <c r="WKT110" s="23"/>
      <c r="WKU110" s="23"/>
      <c r="WKV110" s="23"/>
      <c r="WKW110" s="23"/>
      <c r="WKX110" s="23"/>
      <c r="WKY110" s="23"/>
      <c r="WKZ110" s="23"/>
      <c r="WLA110" s="23"/>
      <c r="WLB110" s="23"/>
      <c r="WLC110" s="23"/>
      <c r="WLD110" s="23"/>
      <c r="WLE110" s="23"/>
      <c r="WLF110" s="23"/>
      <c r="WLG110" s="23"/>
      <c r="WLH110" s="23"/>
      <c r="WLI110" s="23"/>
      <c r="WLJ110" s="23"/>
      <c r="WLK110" s="23"/>
      <c r="WLL110" s="23"/>
      <c r="WLM110" s="23"/>
      <c r="WLN110" s="23"/>
      <c r="WLO110" s="23"/>
      <c r="WLP110" s="23"/>
      <c r="WLQ110" s="23"/>
      <c r="WLR110" s="23"/>
      <c r="WLS110" s="23"/>
      <c r="WLT110" s="23"/>
      <c r="WLU110" s="23"/>
      <c r="WLV110" s="23"/>
      <c r="WLW110" s="23"/>
      <c r="WLX110" s="23"/>
      <c r="WLY110" s="23"/>
      <c r="WLZ110" s="23"/>
      <c r="WMA110" s="23"/>
      <c r="WMB110" s="23"/>
      <c r="WMC110" s="23"/>
      <c r="WMD110" s="23"/>
      <c r="WME110" s="23"/>
      <c r="WMF110" s="23"/>
      <c r="WMG110" s="23"/>
      <c r="WMH110" s="23"/>
      <c r="WMI110" s="23"/>
      <c r="WMJ110" s="23"/>
      <c r="WMK110" s="23"/>
      <c r="WML110" s="23"/>
      <c r="WMM110" s="23"/>
      <c r="WMN110" s="23"/>
      <c r="WMO110" s="23"/>
      <c r="WMP110" s="23"/>
      <c r="WMQ110" s="23"/>
      <c r="WMR110" s="23"/>
      <c r="WMS110" s="23"/>
      <c r="WMT110" s="23"/>
      <c r="WMU110" s="23"/>
      <c r="WMV110" s="23"/>
      <c r="WMW110" s="23"/>
      <c r="WMX110" s="23"/>
      <c r="WMY110" s="23"/>
      <c r="WMZ110" s="23"/>
      <c r="WNA110" s="23"/>
      <c r="WNB110" s="23"/>
      <c r="WNC110" s="23"/>
      <c r="WND110" s="23"/>
      <c r="WNE110" s="23"/>
      <c r="WNF110" s="23"/>
      <c r="WNG110" s="23"/>
      <c r="WNH110" s="23"/>
      <c r="WNI110" s="23"/>
      <c r="WNJ110" s="23"/>
      <c r="WNK110" s="23"/>
      <c r="WNL110" s="23"/>
      <c r="WNM110" s="23"/>
      <c r="WNN110" s="23"/>
      <c r="WNO110" s="23"/>
      <c r="WNP110" s="23"/>
      <c r="WNQ110" s="23"/>
      <c r="WNR110" s="23"/>
      <c r="WNS110" s="23"/>
      <c r="WNT110" s="23"/>
      <c r="WNU110" s="23"/>
      <c r="WNV110" s="23"/>
      <c r="WNW110" s="23"/>
      <c r="WNX110" s="23"/>
      <c r="WNY110" s="23"/>
      <c r="WNZ110" s="23"/>
      <c r="WOA110" s="23"/>
      <c r="WOB110" s="23"/>
      <c r="WOC110" s="23"/>
      <c r="WOD110" s="23"/>
      <c r="WOE110" s="23"/>
      <c r="WOF110" s="23"/>
      <c r="WOG110" s="23"/>
      <c r="WOH110" s="23"/>
      <c r="WOI110" s="23"/>
      <c r="WOJ110" s="23"/>
      <c r="WOK110" s="23"/>
      <c r="WOL110" s="23"/>
      <c r="WOM110" s="23"/>
      <c r="WON110" s="23"/>
      <c r="WOO110" s="23"/>
      <c r="WOP110" s="23"/>
      <c r="WOQ110" s="23"/>
      <c r="WOR110" s="23"/>
      <c r="WOS110" s="23"/>
      <c r="WOT110" s="23"/>
      <c r="WOU110" s="23"/>
      <c r="WOV110" s="23"/>
      <c r="WOW110" s="23"/>
      <c r="WOX110" s="23"/>
      <c r="WOY110" s="23"/>
      <c r="WOZ110" s="23"/>
      <c r="WPA110" s="23"/>
      <c r="WPB110" s="23"/>
      <c r="WPC110" s="23"/>
      <c r="WPD110" s="23"/>
      <c r="WPE110" s="23"/>
      <c r="WPF110" s="23"/>
      <c r="WPG110" s="23"/>
      <c r="WPH110" s="23"/>
      <c r="WPI110" s="23"/>
      <c r="WPJ110" s="23"/>
      <c r="WPK110" s="23"/>
      <c r="WPL110" s="23"/>
      <c r="WPM110" s="23"/>
      <c r="WPN110" s="23"/>
      <c r="WPO110" s="23"/>
      <c r="WPP110" s="23"/>
      <c r="WPQ110" s="23"/>
      <c r="WPR110" s="23"/>
      <c r="WPS110" s="23"/>
      <c r="WPT110" s="23"/>
      <c r="WPU110" s="23"/>
      <c r="WPV110" s="23"/>
      <c r="WPW110" s="23"/>
      <c r="WPX110" s="23"/>
      <c r="WPY110" s="23"/>
      <c r="WPZ110" s="23"/>
      <c r="WQA110" s="23"/>
      <c r="WQB110" s="23"/>
      <c r="WQC110" s="23"/>
      <c r="WQD110" s="23"/>
      <c r="WQE110" s="23"/>
      <c r="WQF110" s="23"/>
      <c r="WQG110" s="23"/>
      <c r="WQH110" s="23"/>
      <c r="WQI110" s="23"/>
      <c r="WQJ110" s="23"/>
      <c r="WQK110" s="23"/>
      <c r="WQL110" s="23"/>
      <c r="WQM110" s="23"/>
      <c r="WQN110" s="23"/>
      <c r="WQO110" s="23"/>
      <c r="WQP110" s="23"/>
      <c r="WQQ110" s="23"/>
      <c r="WQR110" s="23"/>
      <c r="WQS110" s="23"/>
      <c r="WQT110" s="23"/>
      <c r="WQU110" s="23"/>
      <c r="WQV110" s="23"/>
      <c r="WQW110" s="23"/>
      <c r="WQX110" s="23"/>
      <c r="WQY110" s="23"/>
      <c r="WQZ110" s="23"/>
      <c r="WRA110" s="23"/>
      <c r="WRB110" s="23"/>
      <c r="WRC110" s="23"/>
      <c r="WRD110" s="23"/>
      <c r="WRE110" s="23"/>
      <c r="WRF110" s="23"/>
      <c r="WRG110" s="23"/>
      <c r="WRH110" s="23"/>
      <c r="WRI110" s="23"/>
      <c r="WRJ110" s="23"/>
      <c r="WRK110" s="23"/>
      <c r="WRL110" s="23"/>
      <c r="WRM110" s="23"/>
      <c r="WRN110" s="23"/>
      <c r="WRO110" s="23"/>
      <c r="WRP110" s="23"/>
      <c r="WRQ110" s="23"/>
      <c r="WRR110" s="23"/>
      <c r="WRS110" s="23"/>
      <c r="WRT110" s="23"/>
      <c r="WRU110" s="23"/>
      <c r="WRV110" s="23"/>
      <c r="WRW110" s="23"/>
      <c r="WRX110" s="23"/>
      <c r="WRY110" s="23"/>
      <c r="WRZ110" s="23"/>
      <c r="WSA110" s="23"/>
      <c r="WSB110" s="23"/>
      <c r="WSC110" s="23"/>
      <c r="WSD110" s="23"/>
      <c r="WSE110" s="23"/>
      <c r="WSF110" s="23"/>
      <c r="WSG110" s="23"/>
      <c r="WSH110" s="23"/>
      <c r="WSI110" s="23"/>
      <c r="WSJ110" s="23"/>
      <c r="WSK110" s="23"/>
      <c r="WSL110" s="23"/>
      <c r="WSM110" s="23"/>
      <c r="WSN110" s="23"/>
      <c r="WSO110" s="23"/>
      <c r="WSP110" s="23"/>
      <c r="WSQ110" s="23"/>
      <c r="WSR110" s="23"/>
      <c r="WSS110" s="23"/>
      <c r="WST110" s="23"/>
      <c r="WSU110" s="23"/>
      <c r="WSV110" s="23"/>
      <c r="WSW110" s="23"/>
      <c r="WSX110" s="23"/>
      <c r="WSY110" s="23"/>
      <c r="WSZ110" s="23"/>
      <c r="WTA110" s="23"/>
      <c r="WTB110" s="23"/>
      <c r="WTC110" s="23"/>
      <c r="WTD110" s="23"/>
      <c r="WTE110" s="23"/>
      <c r="WTF110" s="23"/>
      <c r="WTG110" s="23"/>
      <c r="WTH110" s="23"/>
      <c r="WTI110" s="23"/>
      <c r="WTJ110" s="23"/>
      <c r="WTK110" s="23"/>
      <c r="WTL110" s="23"/>
      <c r="WTM110" s="23"/>
      <c r="WTN110" s="23"/>
      <c r="WTO110" s="23"/>
      <c r="WTP110" s="23"/>
      <c r="WTQ110" s="23"/>
      <c r="WTR110" s="23"/>
      <c r="WTS110" s="23"/>
      <c r="WTT110" s="23"/>
      <c r="WTU110" s="23"/>
      <c r="WTV110" s="23"/>
      <c r="WTW110" s="23"/>
      <c r="WTX110" s="23"/>
      <c r="WTY110" s="23"/>
      <c r="WTZ110" s="23"/>
      <c r="WUA110" s="23"/>
      <c r="WUB110" s="23"/>
      <c r="WUC110" s="23"/>
      <c r="WUD110" s="23"/>
      <c r="WUE110" s="23"/>
      <c r="WUF110" s="23"/>
      <c r="WUG110" s="23"/>
      <c r="WUH110" s="23"/>
      <c r="WUI110" s="23"/>
      <c r="WUJ110" s="23"/>
      <c r="WUK110" s="23"/>
      <c r="WUL110" s="23"/>
      <c r="WUM110" s="23"/>
      <c r="WUN110" s="23"/>
      <c r="WUO110" s="23"/>
      <c r="WUP110" s="23"/>
      <c r="WUQ110" s="23"/>
      <c r="WUR110" s="23"/>
      <c r="WUS110" s="23"/>
      <c r="WUT110" s="23"/>
      <c r="WUU110" s="23"/>
      <c r="WUV110" s="23"/>
      <c r="WUW110" s="23"/>
      <c r="WUX110" s="23"/>
      <c r="WUY110" s="23"/>
      <c r="WUZ110" s="23"/>
      <c r="WVA110" s="23"/>
      <c r="WVB110" s="23"/>
      <c r="WVC110" s="23"/>
      <c r="WVD110" s="23"/>
      <c r="WVE110" s="23"/>
      <c r="WVF110" s="23"/>
      <c r="WVG110" s="23"/>
      <c r="WVH110" s="23"/>
      <c r="WVI110" s="23"/>
      <c r="WVJ110" s="23"/>
      <c r="WVK110" s="23"/>
      <c r="WVL110" s="23"/>
      <c r="WVM110" s="23"/>
      <c r="WVN110" s="23"/>
      <c r="WVO110" s="23"/>
      <c r="WVP110" s="23"/>
      <c r="WVQ110" s="23"/>
      <c r="WVR110" s="23"/>
      <c r="WVS110" s="23"/>
      <c r="WVT110" s="23"/>
      <c r="WVU110" s="23"/>
      <c r="WVV110" s="23"/>
      <c r="WVW110" s="23"/>
      <c r="WVX110" s="23"/>
      <c r="WVY110" s="23"/>
      <c r="WVZ110" s="23"/>
      <c r="WWA110" s="23"/>
      <c r="WWB110" s="23"/>
      <c r="WWC110" s="23"/>
      <c r="WWD110" s="23"/>
      <c r="WWE110" s="23"/>
      <c r="WWF110" s="23"/>
      <c r="WWG110" s="23"/>
      <c r="WWH110" s="23"/>
      <c r="WWI110" s="23"/>
      <c r="WWJ110" s="23"/>
      <c r="WWK110" s="23"/>
      <c r="WWL110" s="23"/>
      <c r="WWM110" s="23"/>
      <c r="WWN110" s="23"/>
      <c r="WWO110" s="23"/>
      <c r="WWP110" s="23"/>
      <c r="WWQ110" s="23"/>
      <c r="WWR110" s="23"/>
      <c r="WWS110" s="23"/>
      <c r="WWT110" s="23"/>
      <c r="WWU110" s="23"/>
      <c r="WWV110" s="23"/>
      <c r="WWW110" s="23"/>
      <c r="WWX110" s="23"/>
      <c r="WWY110" s="23"/>
      <c r="WWZ110" s="23"/>
      <c r="WXA110" s="23"/>
      <c r="WXB110" s="23"/>
      <c r="WXC110" s="23"/>
      <c r="WXD110" s="23"/>
      <c r="WXE110" s="23"/>
      <c r="WXF110" s="23"/>
      <c r="WXG110" s="23"/>
      <c r="WXH110" s="23"/>
      <c r="WXI110" s="23"/>
      <c r="WXJ110" s="23"/>
      <c r="WXK110" s="23"/>
      <c r="WXL110" s="23"/>
      <c r="WXM110" s="23"/>
      <c r="WXN110" s="23"/>
      <c r="WXO110" s="23"/>
      <c r="WXP110" s="23"/>
      <c r="WXQ110" s="23"/>
      <c r="WXR110" s="23"/>
      <c r="WXS110" s="23"/>
      <c r="WXT110" s="23"/>
      <c r="WXU110" s="23"/>
      <c r="WXV110" s="23"/>
      <c r="WXW110" s="23"/>
      <c r="WXX110" s="23"/>
      <c r="WXY110" s="23"/>
      <c r="WXZ110" s="23"/>
      <c r="WYA110" s="23"/>
      <c r="WYB110" s="23"/>
      <c r="WYC110" s="23"/>
      <c r="WYD110" s="23"/>
      <c r="WYE110" s="23"/>
      <c r="WYF110" s="23"/>
      <c r="WYG110" s="23"/>
      <c r="WYH110" s="23"/>
      <c r="WYI110" s="23"/>
      <c r="WYJ110" s="23"/>
      <c r="WYK110" s="23"/>
      <c r="WYL110" s="23"/>
      <c r="WYM110" s="23"/>
      <c r="WYN110" s="23"/>
      <c r="WYO110" s="23"/>
      <c r="WYP110" s="23"/>
      <c r="WYQ110" s="23"/>
      <c r="WYR110" s="23"/>
      <c r="WYS110" s="23"/>
      <c r="WYT110" s="23"/>
      <c r="WYU110" s="23"/>
      <c r="WYV110" s="23"/>
      <c r="WYW110" s="23"/>
      <c r="WYX110" s="23"/>
      <c r="WYY110" s="23"/>
      <c r="WYZ110" s="23"/>
      <c r="WZA110" s="23"/>
      <c r="WZB110" s="23"/>
      <c r="WZC110" s="23"/>
      <c r="WZD110" s="23"/>
      <c r="WZE110" s="23"/>
      <c r="WZF110" s="23"/>
      <c r="WZG110" s="23"/>
      <c r="WZH110" s="23"/>
      <c r="WZI110" s="23"/>
      <c r="WZJ110" s="23"/>
      <c r="WZK110" s="23"/>
      <c r="WZL110" s="23"/>
      <c r="WZM110" s="23"/>
      <c r="WZN110" s="23"/>
      <c r="WZO110" s="23"/>
      <c r="WZP110" s="23"/>
      <c r="WZQ110" s="23"/>
      <c r="WZR110" s="23"/>
      <c r="WZS110" s="23"/>
      <c r="WZT110" s="23"/>
      <c r="WZU110" s="23"/>
      <c r="WZV110" s="23"/>
      <c r="WZW110" s="23"/>
      <c r="WZX110" s="23"/>
      <c r="WZY110" s="23"/>
      <c r="WZZ110" s="23"/>
      <c r="XAA110" s="23"/>
      <c r="XAB110" s="23"/>
      <c r="XAC110" s="23"/>
      <c r="XAD110" s="23"/>
      <c r="XAE110" s="23"/>
      <c r="XAF110" s="23"/>
      <c r="XAG110" s="23"/>
      <c r="XAH110" s="23"/>
      <c r="XAI110" s="23"/>
      <c r="XAJ110" s="23"/>
      <c r="XAK110" s="23"/>
      <c r="XAL110" s="23"/>
      <c r="XAM110" s="23"/>
      <c r="XAN110" s="23"/>
      <c r="XAO110" s="23"/>
      <c r="XAP110" s="23"/>
      <c r="XAQ110" s="23"/>
      <c r="XAR110" s="23"/>
      <c r="XAS110" s="23"/>
      <c r="XAT110" s="23"/>
      <c r="XAU110" s="23"/>
      <c r="XAV110" s="23"/>
      <c r="XAW110" s="23"/>
      <c r="XAX110" s="23"/>
      <c r="XAY110" s="23"/>
      <c r="XAZ110" s="23"/>
      <c r="XBA110" s="23"/>
      <c r="XBB110" s="23"/>
      <c r="XBC110" s="23"/>
      <c r="XBD110" s="23"/>
      <c r="XBE110" s="23"/>
      <c r="XBF110" s="23"/>
      <c r="XBG110" s="23"/>
      <c r="XBH110" s="23"/>
      <c r="XBI110" s="23"/>
      <c r="XBJ110" s="23"/>
      <c r="XBK110" s="23"/>
      <c r="XBL110" s="23"/>
      <c r="XBM110" s="23"/>
      <c r="XBN110" s="23"/>
      <c r="XBO110" s="23"/>
      <c r="XBP110" s="23"/>
      <c r="XBQ110" s="23"/>
      <c r="XBR110" s="23"/>
      <c r="XBS110" s="23"/>
      <c r="XBT110" s="23"/>
      <c r="XBU110" s="23"/>
      <c r="XBV110" s="23"/>
      <c r="XBW110" s="23"/>
      <c r="XBX110" s="23"/>
      <c r="XBY110" s="23"/>
      <c r="XBZ110" s="23"/>
      <c r="XCA110" s="23"/>
      <c r="XCB110" s="23"/>
      <c r="XCC110" s="23"/>
      <c r="XCD110" s="23"/>
      <c r="XCE110" s="23"/>
      <c r="XCF110" s="23"/>
      <c r="XCG110" s="23"/>
      <c r="XCH110" s="23"/>
      <c r="XCI110" s="23"/>
      <c r="XCJ110" s="23"/>
      <c r="XCK110" s="23"/>
      <c r="XCL110" s="23"/>
      <c r="XCM110" s="23"/>
      <c r="XCN110" s="23"/>
      <c r="XCO110" s="23"/>
      <c r="XCP110" s="23"/>
      <c r="XCQ110" s="23"/>
      <c r="XCR110" s="23"/>
      <c r="XCS110" s="23"/>
      <c r="XCT110" s="23"/>
      <c r="XCU110" s="23"/>
      <c r="XCV110" s="23"/>
      <c r="XCW110" s="23"/>
      <c r="XCX110" s="23"/>
      <c r="XCY110" s="23"/>
      <c r="XCZ110" s="23"/>
      <c r="XDA110" s="23"/>
      <c r="XDB110" s="23"/>
      <c r="XDC110" s="23"/>
      <c r="XDD110" s="23"/>
      <c r="XDE110" s="23"/>
      <c r="XDF110" s="23"/>
      <c r="XDG110" s="23"/>
      <c r="XDH110" s="23"/>
      <c r="XDI110" s="23"/>
      <c r="XDJ110" s="23"/>
      <c r="XDK110" s="23"/>
      <c r="XDL110" s="23"/>
      <c r="XDM110" s="23"/>
      <c r="XDN110" s="23"/>
      <c r="XDO110" s="23"/>
      <c r="XDP110" s="23"/>
      <c r="XDQ110" s="23"/>
      <c r="XDR110" s="23"/>
      <c r="XDS110" s="23"/>
      <c r="XDT110" s="23"/>
      <c r="XDU110" s="23"/>
      <c r="XDV110" s="23"/>
      <c r="XDW110" s="23"/>
      <c r="XDX110" s="23"/>
      <c r="XDY110" s="23"/>
      <c r="XDZ110" s="23"/>
      <c r="XEA110" s="23"/>
      <c r="XEB110" s="23"/>
      <c r="XEC110" s="23"/>
      <c r="XED110" s="23"/>
      <c r="XEE110" s="23"/>
      <c r="XEF110" s="23"/>
      <c r="XEG110" s="23"/>
      <c r="XEH110" s="23"/>
      <c r="XEI110" s="23"/>
      <c r="XEJ110" s="23"/>
      <c r="XEK110" s="23"/>
      <c r="XEL110" s="23"/>
    </row>
    <row r="111" s="2" customFormat="1" customHeight="1" spans="1:16366">
      <c r="A111" s="22"/>
      <c r="B111" s="11"/>
      <c r="C111" s="14" t="s">
        <v>1427</v>
      </c>
      <c r="D111" s="11" t="s">
        <v>44</v>
      </c>
      <c r="E111" s="11"/>
      <c r="F111" s="11"/>
      <c r="G111" s="11"/>
      <c r="H111" s="11" t="s">
        <v>10</v>
      </c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  <c r="BQ111" s="23"/>
      <c r="BR111" s="23"/>
      <c r="BS111" s="23"/>
      <c r="BT111" s="23"/>
      <c r="BU111" s="23"/>
      <c r="BV111" s="23"/>
      <c r="BW111" s="23"/>
      <c r="BX111" s="23"/>
      <c r="BY111" s="23"/>
      <c r="BZ111" s="23"/>
      <c r="CA111" s="23"/>
      <c r="CB111" s="23"/>
      <c r="CC111" s="23"/>
      <c r="CD111" s="23"/>
      <c r="CE111" s="23"/>
      <c r="CF111" s="23"/>
      <c r="CG111" s="23"/>
      <c r="CH111" s="23"/>
      <c r="CI111" s="23"/>
      <c r="CJ111" s="23"/>
      <c r="CK111" s="23"/>
      <c r="CL111" s="23"/>
      <c r="CM111" s="23"/>
      <c r="CN111" s="23"/>
      <c r="CO111" s="23"/>
      <c r="CP111" s="23"/>
      <c r="CQ111" s="23"/>
      <c r="CR111" s="23"/>
      <c r="CS111" s="23"/>
      <c r="CT111" s="23"/>
      <c r="CU111" s="23"/>
      <c r="CV111" s="23"/>
      <c r="CW111" s="23"/>
      <c r="CX111" s="23"/>
      <c r="CY111" s="23"/>
      <c r="CZ111" s="23"/>
      <c r="DA111" s="23"/>
      <c r="DB111" s="23"/>
      <c r="DC111" s="23"/>
      <c r="DD111" s="23"/>
      <c r="DE111" s="23"/>
      <c r="DF111" s="23"/>
      <c r="DG111" s="23"/>
      <c r="DH111" s="23"/>
      <c r="DI111" s="23"/>
      <c r="DJ111" s="23"/>
      <c r="DK111" s="23"/>
      <c r="DL111" s="23"/>
      <c r="DM111" s="23"/>
      <c r="DN111" s="23"/>
      <c r="DO111" s="23"/>
      <c r="DP111" s="23"/>
      <c r="DQ111" s="23"/>
      <c r="DR111" s="23"/>
      <c r="DS111" s="23"/>
      <c r="DT111" s="23"/>
      <c r="DU111" s="23"/>
      <c r="DV111" s="23"/>
      <c r="DW111" s="23"/>
      <c r="DX111" s="23"/>
      <c r="DY111" s="23"/>
      <c r="DZ111" s="23"/>
      <c r="EA111" s="23"/>
      <c r="EB111" s="23"/>
      <c r="EC111" s="23"/>
      <c r="ED111" s="23"/>
      <c r="EE111" s="23"/>
      <c r="EF111" s="23"/>
      <c r="EG111" s="23"/>
      <c r="EH111" s="23"/>
      <c r="EI111" s="23"/>
      <c r="EJ111" s="23"/>
      <c r="EK111" s="23"/>
      <c r="EL111" s="23"/>
      <c r="EM111" s="23"/>
      <c r="EN111" s="23"/>
      <c r="EO111" s="23"/>
      <c r="EP111" s="23"/>
      <c r="EQ111" s="23"/>
      <c r="ER111" s="23"/>
      <c r="ES111" s="23"/>
      <c r="ET111" s="23"/>
      <c r="EU111" s="23"/>
      <c r="EV111" s="23"/>
      <c r="EW111" s="23"/>
      <c r="EX111" s="23"/>
      <c r="EY111" s="23"/>
      <c r="EZ111" s="23"/>
      <c r="FA111" s="23"/>
      <c r="FB111" s="23"/>
      <c r="FC111" s="23"/>
      <c r="FD111" s="23"/>
      <c r="FE111" s="23"/>
      <c r="FF111" s="23"/>
      <c r="FG111" s="23"/>
      <c r="FH111" s="23"/>
      <c r="FI111" s="23"/>
      <c r="FJ111" s="23"/>
      <c r="FK111" s="23"/>
      <c r="FL111" s="23"/>
      <c r="FM111" s="23"/>
      <c r="FN111" s="23"/>
      <c r="FO111" s="23"/>
      <c r="FP111" s="23"/>
      <c r="FQ111" s="23"/>
      <c r="FR111" s="23"/>
      <c r="FS111" s="23"/>
      <c r="FT111" s="23"/>
      <c r="FU111" s="23"/>
      <c r="FV111" s="23"/>
      <c r="FW111" s="23"/>
      <c r="FX111" s="23"/>
      <c r="FY111" s="23"/>
      <c r="FZ111" s="23"/>
      <c r="GA111" s="23"/>
      <c r="GB111" s="23"/>
      <c r="GC111" s="23"/>
      <c r="GD111" s="23"/>
      <c r="GE111" s="23"/>
      <c r="GF111" s="23"/>
      <c r="GG111" s="23"/>
      <c r="GH111" s="23"/>
      <c r="GI111" s="23"/>
      <c r="GJ111" s="23"/>
      <c r="GK111" s="23"/>
      <c r="GL111" s="23"/>
      <c r="GM111" s="23"/>
      <c r="GN111" s="23"/>
      <c r="GO111" s="23"/>
      <c r="GP111" s="23"/>
      <c r="GQ111" s="23"/>
      <c r="GR111" s="23"/>
      <c r="GS111" s="23"/>
      <c r="GT111" s="23"/>
      <c r="GU111" s="23"/>
      <c r="GV111" s="23"/>
      <c r="GW111" s="23"/>
      <c r="GX111" s="23"/>
      <c r="GY111" s="23"/>
      <c r="GZ111" s="23"/>
      <c r="HA111" s="23"/>
      <c r="HB111" s="23"/>
      <c r="HC111" s="23"/>
      <c r="HD111" s="23"/>
      <c r="HE111" s="23"/>
      <c r="HF111" s="23"/>
      <c r="HG111" s="23"/>
      <c r="HH111" s="23"/>
      <c r="HI111" s="23"/>
      <c r="HJ111" s="23"/>
      <c r="HK111" s="23"/>
      <c r="HL111" s="23"/>
      <c r="HM111" s="23"/>
      <c r="HN111" s="23"/>
      <c r="HO111" s="23"/>
      <c r="HP111" s="23"/>
      <c r="HQ111" s="23"/>
      <c r="HR111" s="23"/>
      <c r="HS111" s="23"/>
      <c r="HT111" s="23"/>
      <c r="HU111" s="23"/>
      <c r="HV111" s="23"/>
      <c r="HW111" s="23"/>
      <c r="HX111" s="23"/>
      <c r="HY111" s="23"/>
      <c r="HZ111" s="23"/>
      <c r="IA111" s="23"/>
      <c r="IB111" s="23"/>
      <c r="IC111" s="23"/>
      <c r="ID111" s="23"/>
      <c r="IE111" s="23"/>
      <c r="IF111" s="23"/>
      <c r="IG111" s="23"/>
      <c r="IH111" s="23"/>
      <c r="II111" s="23"/>
      <c r="IJ111" s="23"/>
      <c r="IK111" s="23"/>
      <c r="IL111" s="23"/>
      <c r="IM111" s="23"/>
      <c r="IN111" s="23"/>
      <c r="IO111" s="23"/>
      <c r="IP111" s="23"/>
      <c r="IQ111" s="23"/>
      <c r="IR111" s="23"/>
      <c r="IS111" s="23"/>
      <c r="IT111" s="23"/>
      <c r="IU111" s="23"/>
      <c r="IV111" s="23"/>
      <c r="IW111" s="23"/>
      <c r="IX111" s="23"/>
      <c r="IY111" s="23"/>
      <c r="IZ111" s="23"/>
      <c r="JA111" s="23"/>
      <c r="JB111" s="23"/>
      <c r="JC111" s="23"/>
      <c r="JD111" s="23"/>
      <c r="JE111" s="23"/>
      <c r="JF111" s="23"/>
      <c r="JG111" s="23"/>
      <c r="JH111" s="23"/>
      <c r="JI111" s="23"/>
      <c r="JJ111" s="23"/>
      <c r="JK111" s="23"/>
      <c r="JL111" s="23"/>
      <c r="JM111" s="23"/>
      <c r="JN111" s="23"/>
      <c r="JO111" s="23"/>
      <c r="JP111" s="23"/>
      <c r="JQ111" s="23"/>
      <c r="JR111" s="23"/>
      <c r="JS111" s="23"/>
      <c r="JT111" s="23"/>
      <c r="JU111" s="23"/>
      <c r="JV111" s="23"/>
      <c r="JW111" s="23"/>
      <c r="JX111" s="23"/>
      <c r="JY111" s="23"/>
      <c r="JZ111" s="23"/>
      <c r="KA111" s="23"/>
      <c r="KB111" s="23"/>
      <c r="KC111" s="23"/>
      <c r="KD111" s="23"/>
      <c r="KE111" s="23"/>
      <c r="KF111" s="23"/>
      <c r="KG111" s="23"/>
      <c r="KH111" s="23"/>
      <c r="KI111" s="23"/>
      <c r="KJ111" s="23"/>
      <c r="KK111" s="23"/>
      <c r="KL111" s="23"/>
      <c r="KM111" s="23"/>
      <c r="KN111" s="23"/>
      <c r="KO111" s="23"/>
      <c r="KP111" s="23"/>
      <c r="KQ111" s="23"/>
      <c r="KR111" s="23"/>
      <c r="KS111" s="23"/>
      <c r="KT111" s="23"/>
      <c r="KU111" s="23"/>
      <c r="KV111" s="23"/>
      <c r="KW111" s="23"/>
      <c r="KX111" s="23"/>
      <c r="KY111" s="23"/>
      <c r="KZ111" s="23"/>
      <c r="LA111" s="23"/>
      <c r="LB111" s="23"/>
      <c r="LC111" s="23"/>
      <c r="LD111" s="23"/>
      <c r="LE111" s="23"/>
      <c r="LF111" s="23"/>
      <c r="LG111" s="23"/>
      <c r="LH111" s="23"/>
      <c r="LI111" s="23"/>
      <c r="LJ111" s="23"/>
      <c r="LK111" s="23"/>
      <c r="LL111" s="23"/>
      <c r="LM111" s="23"/>
      <c r="LN111" s="23"/>
      <c r="LO111" s="23"/>
      <c r="LP111" s="23"/>
      <c r="LQ111" s="23"/>
      <c r="LR111" s="23"/>
      <c r="LS111" s="23"/>
      <c r="LT111" s="23"/>
      <c r="LU111" s="23"/>
      <c r="LV111" s="23"/>
      <c r="LW111" s="23"/>
      <c r="LX111" s="23"/>
      <c r="LY111" s="23"/>
      <c r="LZ111" s="23"/>
      <c r="MA111" s="23"/>
      <c r="MB111" s="23"/>
      <c r="MC111" s="23"/>
      <c r="MD111" s="23"/>
      <c r="ME111" s="23"/>
      <c r="MF111" s="23"/>
      <c r="MG111" s="23"/>
      <c r="MH111" s="23"/>
      <c r="MI111" s="23"/>
      <c r="MJ111" s="23"/>
      <c r="MK111" s="23"/>
      <c r="ML111" s="23"/>
      <c r="MM111" s="23"/>
      <c r="MN111" s="23"/>
      <c r="MO111" s="23"/>
      <c r="MP111" s="23"/>
      <c r="MQ111" s="23"/>
      <c r="MR111" s="23"/>
      <c r="MS111" s="23"/>
      <c r="MT111" s="23"/>
      <c r="MU111" s="23"/>
      <c r="MV111" s="23"/>
      <c r="MW111" s="23"/>
      <c r="MX111" s="23"/>
      <c r="MY111" s="23"/>
      <c r="MZ111" s="23"/>
      <c r="NA111" s="23"/>
      <c r="NB111" s="23"/>
      <c r="NC111" s="23"/>
      <c r="ND111" s="23"/>
      <c r="NE111" s="23"/>
      <c r="NF111" s="23"/>
      <c r="NG111" s="23"/>
      <c r="NH111" s="23"/>
      <c r="NI111" s="23"/>
      <c r="NJ111" s="23"/>
      <c r="NK111" s="23"/>
      <c r="NL111" s="23"/>
      <c r="NM111" s="23"/>
      <c r="NN111" s="23"/>
      <c r="NO111" s="23"/>
      <c r="NP111" s="23"/>
      <c r="NQ111" s="23"/>
      <c r="NR111" s="23"/>
      <c r="NS111" s="23"/>
      <c r="NT111" s="23"/>
      <c r="NU111" s="23"/>
      <c r="NV111" s="23"/>
      <c r="NW111" s="23"/>
      <c r="NX111" s="23"/>
      <c r="NY111" s="23"/>
      <c r="NZ111" s="23"/>
      <c r="OA111" s="23"/>
      <c r="OB111" s="23"/>
      <c r="OC111" s="23"/>
      <c r="OD111" s="23"/>
      <c r="OE111" s="23"/>
      <c r="OF111" s="23"/>
      <c r="OG111" s="23"/>
      <c r="OH111" s="23"/>
      <c r="OI111" s="23"/>
      <c r="OJ111" s="23"/>
      <c r="OK111" s="23"/>
      <c r="OL111" s="23"/>
      <c r="OM111" s="23"/>
      <c r="ON111" s="23"/>
      <c r="OO111" s="23"/>
      <c r="OP111" s="23"/>
      <c r="OQ111" s="23"/>
      <c r="OR111" s="23"/>
      <c r="OS111" s="23"/>
      <c r="OT111" s="23"/>
      <c r="OU111" s="23"/>
      <c r="OV111" s="23"/>
      <c r="OW111" s="23"/>
      <c r="OX111" s="23"/>
      <c r="OY111" s="23"/>
      <c r="OZ111" s="23"/>
      <c r="PA111" s="23"/>
      <c r="PB111" s="23"/>
      <c r="PC111" s="23"/>
      <c r="PD111" s="23"/>
      <c r="PE111" s="23"/>
      <c r="PF111" s="23"/>
      <c r="PG111" s="23"/>
      <c r="PH111" s="23"/>
      <c r="PI111" s="23"/>
      <c r="PJ111" s="23"/>
      <c r="PK111" s="23"/>
      <c r="PL111" s="23"/>
      <c r="PM111" s="23"/>
      <c r="PN111" s="23"/>
      <c r="PO111" s="23"/>
      <c r="PP111" s="23"/>
      <c r="PQ111" s="23"/>
      <c r="PR111" s="23"/>
      <c r="PS111" s="23"/>
      <c r="PT111" s="23"/>
      <c r="PU111" s="23"/>
      <c r="PV111" s="23"/>
      <c r="PW111" s="23"/>
      <c r="PX111" s="23"/>
      <c r="PY111" s="23"/>
      <c r="PZ111" s="23"/>
      <c r="QA111" s="23"/>
      <c r="QB111" s="23"/>
      <c r="QC111" s="23"/>
      <c r="QD111" s="23"/>
      <c r="QE111" s="23"/>
      <c r="QF111" s="23"/>
      <c r="QG111" s="23"/>
      <c r="QH111" s="23"/>
      <c r="QI111" s="23"/>
      <c r="QJ111" s="23"/>
      <c r="QK111" s="23"/>
      <c r="QL111" s="23"/>
      <c r="QM111" s="23"/>
      <c r="QN111" s="23"/>
      <c r="QO111" s="23"/>
      <c r="QP111" s="23"/>
      <c r="QQ111" s="23"/>
      <c r="QR111" s="23"/>
      <c r="QS111" s="23"/>
      <c r="QT111" s="23"/>
      <c r="QU111" s="23"/>
      <c r="QV111" s="23"/>
      <c r="QW111" s="23"/>
      <c r="QX111" s="23"/>
      <c r="QY111" s="23"/>
      <c r="QZ111" s="23"/>
      <c r="RA111" s="23"/>
      <c r="RB111" s="23"/>
      <c r="RC111" s="23"/>
      <c r="RD111" s="23"/>
      <c r="RE111" s="23"/>
      <c r="RF111" s="23"/>
      <c r="RG111" s="23"/>
      <c r="RH111" s="23"/>
      <c r="RI111" s="23"/>
      <c r="RJ111" s="23"/>
      <c r="RK111" s="23"/>
      <c r="RL111" s="23"/>
      <c r="RM111" s="23"/>
      <c r="RN111" s="23"/>
      <c r="RO111" s="23"/>
      <c r="RP111" s="23"/>
      <c r="RQ111" s="23"/>
      <c r="RR111" s="23"/>
      <c r="RS111" s="23"/>
      <c r="RT111" s="23"/>
      <c r="RU111" s="23"/>
      <c r="RV111" s="23"/>
      <c r="RW111" s="23"/>
      <c r="RX111" s="23"/>
      <c r="RY111" s="23"/>
      <c r="RZ111" s="23"/>
      <c r="SA111" s="23"/>
      <c r="SB111" s="23"/>
      <c r="SC111" s="23"/>
      <c r="SD111" s="23"/>
      <c r="SE111" s="23"/>
      <c r="SF111" s="23"/>
      <c r="SG111" s="23"/>
      <c r="SH111" s="23"/>
      <c r="SI111" s="23"/>
      <c r="SJ111" s="23"/>
      <c r="SK111" s="23"/>
      <c r="SL111" s="23"/>
      <c r="SM111" s="23"/>
      <c r="SN111" s="23"/>
      <c r="SO111" s="23"/>
      <c r="SP111" s="23"/>
      <c r="SQ111" s="23"/>
      <c r="SR111" s="23"/>
      <c r="SS111" s="23"/>
      <c r="ST111" s="23"/>
      <c r="SU111" s="23"/>
      <c r="SV111" s="23"/>
      <c r="SW111" s="23"/>
      <c r="SX111" s="23"/>
      <c r="SY111" s="23"/>
      <c r="SZ111" s="23"/>
      <c r="TA111" s="23"/>
      <c r="TB111" s="23"/>
      <c r="TC111" s="23"/>
      <c r="TD111" s="23"/>
      <c r="TE111" s="23"/>
      <c r="TF111" s="23"/>
      <c r="TG111" s="23"/>
      <c r="TH111" s="23"/>
      <c r="TI111" s="23"/>
      <c r="TJ111" s="23"/>
      <c r="TK111" s="23"/>
      <c r="TL111" s="23"/>
      <c r="TM111" s="23"/>
      <c r="TN111" s="23"/>
      <c r="TO111" s="23"/>
      <c r="TP111" s="23"/>
      <c r="TQ111" s="23"/>
      <c r="TR111" s="23"/>
      <c r="TS111" s="23"/>
      <c r="TT111" s="23"/>
      <c r="TU111" s="23"/>
      <c r="TV111" s="23"/>
      <c r="TW111" s="23"/>
      <c r="TX111" s="23"/>
      <c r="TY111" s="23"/>
      <c r="TZ111" s="23"/>
      <c r="UA111" s="23"/>
      <c r="UB111" s="23"/>
      <c r="UC111" s="23"/>
      <c r="UD111" s="23"/>
      <c r="UE111" s="23"/>
      <c r="UF111" s="23"/>
      <c r="UG111" s="23"/>
      <c r="UH111" s="23"/>
      <c r="UI111" s="23"/>
      <c r="UJ111" s="23"/>
      <c r="UK111" s="23"/>
      <c r="UL111" s="23"/>
      <c r="UM111" s="23"/>
      <c r="UN111" s="23"/>
      <c r="UO111" s="23"/>
      <c r="UP111" s="23"/>
      <c r="UQ111" s="23"/>
      <c r="UR111" s="23"/>
      <c r="US111" s="23"/>
      <c r="UT111" s="23"/>
      <c r="UU111" s="23"/>
      <c r="UV111" s="23"/>
      <c r="UW111" s="23"/>
      <c r="UX111" s="23"/>
      <c r="UY111" s="23"/>
      <c r="UZ111" s="23"/>
      <c r="VA111" s="23"/>
      <c r="VB111" s="23"/>
      <c r="VC111" s="23"/>
      <c r="VD111" s="23"/>
      <c r="VE111" s="23"/>
      <c r="VF111" s="23"/>
      <c r="VG111" s="23"/>
      <c r="VH111" s="23"/>
      <c r="VI111" s="23"/>
      <c r="VJ111" s="23"/>
      <c r="VK111" s="23"/>
      <c r="VL111" s="23"/>
      <c r="VM111" s="23"/>
      <c r="VN111" s="23"/>
      <c r="VO111" s="23"/>
      <c r="VP111" s="23"/>
      <c r="VQ111" s="23"/>
      <c r="VR111" s="23"/>
      <c r="VS111" s="23"/>
      <c r="VT111" s="23"/>
      <c r="VU111" s="23"/>
      <c r="VV111" s="23"/>
      <c r="VW111" s="23"/>
      <c r="VX111" s="23"/>
      <c r="VY111" s="23"/>
      <c r="VZ111" s="23"/>
      <c r="WA111" s="23"/>
      <c r="WB111" s="23"/>
      <c r="WC111" s="23"/>
      <c r="WD111" s="23"/>
      <c r="WE111" s="23"/>
      <c r="WF111" s="23"/>
      <c r="WG111" s="23"/>
      <c r="WH111" s="23"/>
      <c r="WI111" s="23"/>
      <c r="WJ111" s="23"/>
      <c r="WK111" s="23"/>
      <c r="WL111" s="23"/>
      <c r="WM111" s="23"/>
      <c r="WN111" s="23"/>
      <c r="WO111" s="23"/>
      <c r="WP111" s="23"/>
      <c r="WQ111" s="23"/>
      <c r="WR111" s="23"/>
      <c r="WS111" s="23"/>
      <c r="WT111" s="23"/>
      <c r="WU111" s="23"/>
      <c r="WV111" s="23"/>
      <c r="WW111" s="23"/>
      <c r="WX111" s="23"/>
      <c r="WY111" s="23"/>
      <c r="WZ111" s="23"/>
      <c r="XA111" s="23"/>
      <c r="XB111" s="23"/>
      <c r="XC111" s="23"/>
      <c r="XD111" s="23"/>
      <c r="XE111" s="23"/>
      <c r="XF111" s="23"/>
      <c r="XG111" s="23"/>
      <c r="XH111" s="23"/>
      <c r="XI111" s="23"/>
      <c r="XJ111" s="23"/>
      <c r="XK111" s="23"/>
      <c r="XL111" s="23"/>
      <c r="XM111" s="23"/>
      <c r="XN111" s="23"/>
      <c r="XO111" s="23"/>
      <c r="XP111" s="23"/>
      <c r="XQ111" s="23"/>
      <c r="XR111" s="23"/>
      <c r="XS111" s="23"/>
      <c r="XT111" s="23"/>
      <c r="XU111" s="23"/>
      <c r="XV111" s="23"/>
      <c r="XW111" s="23"/>
      <c r="XX111" s="23"/>
      <c r="XY111" s="23"/>
      <c r="XZ111" s="23"/>
      <c r="YA111" s="23"/>
      <c r="YB111" s="23"/>
      <c r="YC111" s="23"/>
      <c r="YD111" s="23"/>
      <c r="YE111" s="23"/>
      <c r="YF111" s="23"/>
      <c r="YG111" s="23"/>
      <c r="YH111" s="23"/>
      <c r="YI111" s="23"/>
      <c r="YJ111" s="23"/>
      <c r="YK111" s="23"/>
      <c r="YL111" s="23"/>
      <c r="YM111" s="23"/>
      <c r="YN111" s="23"/>
      <c r="YO111" s="23"/>
      <c r="YP111" s="23"/>
      <c r="YQ111" s="23"/>
      <c r="YR111" s="23"/>
      <c r="YS111" s="23"/>
      <c r="YT111" s="23"/>
      <c r="YU111" s="23"/>
      <c r="YV111" s="23"/>
      <c r="YW111" s="23"/>
      <c r="YX111" s="23"/>
      <c r="YY111" s="23"/>
      <c r="YZ111" s="23"/>
      <c r="ZA111" s="23"/>
      <c r="ZB111" s="23"/>
      <c r="ZC111" s="23"/>
      <c r="ZD111" s="23"/>
      <c r="ZE111" s="23"/>
      <c r="ZF111" s="23"/>
      <c r="ZG111" s="23"/>
      <c r="ZH111" s="23"/>
      <c r="ZI111" s="23"/>
      <c r="ZJ111" s="23"/>
      <c r="ZK111" s="23"/>
      <c r="ZL111" s="23"/>
      <c r="ZM111" s="23"/>
      <c r="ZN111" s="23"/>
      <c r="ZO111" s="23"/>
      <c r="ZP111" s="23"/>
      <c r="ZQ111" s="23"/>
      <c r="ZR111" s="23"/>
      <c r="ZS111" s="23"/>
      <c r="ZT111" s="23"/>
      <c r="ZU111" s="23"/>
      <c r="ZV111" s="23"/>
      <c r="ZW111" s="23"/>
      <c r="ZX111" s="23"/>
      <c r="ZY111" s="23"/>
      <c r="ZZ111" s="23"/>
      <c r="AAA111" s="23"/>
      <c r="AAB111" s="23"/>
      <c r="AAC111" s="23"/>
      <c r="AAD111" s="23"/>
      <c r="AAE111" s="23"/>
      <c r="AAF111" s="23"/>
      <c r="AAG111" s="23"/>
      <c r="AAH111" s="23"/>
      <c r="AAI111" s="23"/>
      <c r="AAJ111" s="23"/>
      <c r="AAK111" s="23"/>
      <c r="AAL111" s="23"/>
      <c r="AAM111" s="23"/>
      <c r="AAN111" s="23"/>
      <c r="AAO111" s="23"/>
      <c r="AAP111" s="23"/>
      <c r="AAQ111" s="23"/>
      <c r="AAR111" s="23"/>
      <c r="AAS111" s="23"/>
      <c r="AAT111" s="23"/>
      <c r="AAU111" s="23"/>
      <c r="AAV111" s="23"/>
      <c r="AAW111" s="23"/>
      <c r="AAX111" s="23"/>
      <c r="AAY111" s="23"/>
      <c r="AAZ111" s="23"/>
      <c r="ABA111" s="23"/>
      <c r="ABB111" s="23"/>
      <c r="ABC111" s="23"/>
      <c r="ABD111" s="23"/>
      <c r="ABE111" s="23"/>
      <c r="ABF111" s="23"/>
      <c r="ABG111" s="23"/>
      <c r="ABH111" s="23"/>
      <c r="ABI111" s="23"/>
      <c r="ABJ111" s="23"/>
      <c r="ABK111" s="23"/>
      <c r="ABL111" s="23"/>
      <c r="ABM111" s="23"/>
      <c r="ABN111" s="23"/>
      <c r="ABO111" s="23"/>
      <c r="ABP111" s="23"/>
      <c r="ABQ111" s="23"/>
      <c r="ABR111" s="23"/>
      <c r="ABS111" s="23"/>
      <c r="ABT111" s="23"/>
      <c r="ABU111" s="23"/>
      <c r="ABV111" s="23"/>
      <c r="ABW111" s="23"/>
      <c r="ABX111" s="23"/>
      <c r="ABY111" s="23"/>
      <c r="ABZ111" s="23"/>
      <c r="ACA111" s="23"/>
      <c r="ACB111" s="23"/>
      <c r="ACC111" s="23"/>
      <c r="ACD111" s="23"/>
      <c r="ACE111" s="23"/>
      <c r="ACF111" s="23"/>
      <c r="ACG111" s="23"/>
      <c r="ACH111" s="23"/>
      <c r="ACI111" s="23"/>
      <c r="ACJ111" s="23"/>
      <c r="ACK111" s="23"/>
      <c r="ACL111" s="23"/>
      <c r="ACM111" s="23"/>
      <c r="ACN111" s="23"/>
      <c r="ACO111" s="23"/>
      <c r="ACP111" s="23"/>
      <c r="ACQ111" s="23"/>
      <c r="ACR111" s="23"/>
      <c r="ACS111" s="23"/>
      <c r="ACT111" s="23"/>
      <c r="ACU111" s="23"/>
      <c r="ACV111" s="23"/>
      <c r="ACW111" s="23"/>
      <c r="ACX111" s="23"/>
      <c r="ACY111" s="23"/>
      <c r="ACZ111" s="23"/>
      <c r="ADA111" s="23"/>
      <c r="ADB111" s="23"/>
      <c r="ADC111" s="23"/>
      <c r="ADD111" s="23"/>
      <c r="ADE111" s="23"/>
      <c r="ADF111" s="23"/>
      <c r="ADG111" s="23"/>
      <c r="ADH111" s="23"/>
      <c r="ADI111" s="23"/>
      <c r="ADJ111" s="23"/>
      <c r="ADK111" s="23"/>
      <c r="ADL111" s="23"/>
      <c r="ADM111" s="23"/>
      <c r="ADN111" s="23"/>
      <c r="ADO111" s="23"/>
      <c r="ADP111" s="23"/>
      <c r="ADQ111" s="23"/>
      <c r="ADR111" s="23"/>
      <c r="ADS111" s="23"/>
      <c r="ADT111" s="23"/>
      <c r="ADU111" s="23"/>
      <c r="ADV111" s="23"/>
      <c r="ADW111" s="23"/>
      <c r="ADX111" s="23"/>
      <c r="ADY111" s="23"/>
      <c r="ADZ111" s="23"/>
      <c r="AEA111" s="23"/>
      <c r="AEB111" s="23"/>
      <c r="AEC111" s="23"/>
      <c r="AED111" s="23"/>
      <c r="AEE111" s="23"/>
      <c r="AEF111" s="23"/>
      <c r="AEG111" s="23"/>
      <c r="AEH111" s="23"/>
      <c r="AEI111" s="23"/>
      <c r="AEJ111" s="23"/>
      <c r="AEK111" s="23"/>
      <c r="AEL111" s="23"/>
      <c r="AEM111" s="23"/>
      <c r="AEN111" s="23"/>
      <c r="AEO111" s="23"/>
      <c r="AEP111" s="23"/>
      <c r="AEQ111" s="23"/>
      <c r="AER111" s="23"/>
      <c r="AES111" s="23"/>
      <c r="AET111" s="23"/>
      <c r="AEU111" s="23"/>
      <c r="AEV111" s="23"/>
      <c r="AEW111" s="23"/>
      <c r="AEX111" s="23"/>
      <c r="AEY111" s="23"/>
      <c r="AEZ111" s="23"/>
      <c r="AFA111" s="23"/>
      <c r="AFB111" s="23"/>
      <c r="AFC111" s="23"/>
      <c r="AFD111" s="23"/>
      <c r="AFE111" s="23"/>
      <c r="AFF111" s="23"/>
      <c r="AFG111" s="23"/>
      <c r="AFH111" s="23"/>
      <c r="AFI111" s="23"/>
      <c r="AFJ111" s="23"/>
      <c r="AFK111" s="23"/>
      <c r="AFL111" s="23"/>
      <c r="AFM111" s="23"/>
      <c r="AFN111" s="23"/>
      <c r="AFO111" s="23"/>
      <c r="AFP111" s="23"/>
      <c r="AFQ111" s="23"/>
      <c r="AFR111" s="23"/>
      <c r="AFS111" s="23"/>
      <c r="AFT111" s="23"/>
      <c r="AFU111" s="23"/>
      <c r="AFV111" s="23"/>
      <c r="AFW111" s="23"/>
      <c r="AFX111" s="23"/>
      <c r="AFY111" s="23"/>
      <c r="AFZ111" s="23"/>
      <c r="AGA111" s="23"/>
      <c r="AGB111" s="23"/>
      <c r="AGC111" s="23"/>
      <c r="AGD111" s="23"/>
      <c r="AGE111" s="23"/>
      <c r="AGF111" s="23"/>
      <c r="AGG111" s="23"/>
      <c r="AGH111" s="23"/>
      <c r="AGI111" s="23"/>
      <c r="AGJ111" s="23"/>
      <c r="AGK111" s="23"/>
      <c r="AGL111" s="23"/>
      <c r="AGM111" s="23"/>
      <c r="AGN111" s="23"/>
      <c r="AGO111" s="23"/>
      <c r="AGP111" s="23"/>
      <c r="AGQ111" s="23"/>
      <c r="AGR111" s="23"/>
      <c r="AGS111" s="23"/>
      <c r="AGT111" s="23"/>
      <c r="AGU111" s="23"/>
      <c r="AGV111" s="23"/>
      <c r="AGW111" s="23"/>
      <c r="AGX111" s="23"/>
      <c r="AGY111" s="23"/>
      <c r="AGZ111" s="23"/>
      <c r="AHA111" s="23"/>
      <c r="AHB111" s="23"/>
      <c r="AHC111" s="23"/>
      <c r="AHD111" s="23"/>
      <c r="AHE111" s="23"/>
      <c r="AHF111" s="23"/>
      <c r="AHG111" s="23"/>
      <c r="AHH111" s="23"/>
      <c r="AHI111" s="23"/>
      <c r="AHJ111" s="23"/>
      <c r="AHK111" s="23"/>
      <c r="AHL111" s="23"/>
      <c r="AHM111" s="23"/>
      <c r="AHN111" s="23"/>
      <c r="AHO111" s="23"/>
      <c r="AHP111" s="23"/>
      <c r="AHQ111" s="23"/>
      <c r="AHR111" s="23"/>
      <c r="AHS111" s="23"/>
      <c r="AHT111" s="23"/>
      <c r="AHU111" s="23"/>
      <c r="AHV111" s="23"/>
      <c r="AHW111" s="23"/>
      <c r="AHX111" s="23"/>
      <c r="AHY111" s="23"/>
      <c r="AHZ111" s="23"/>
      <c r="AIA111" s="23"/>
      <c r="AIB111" s="23"/>
      <c r="AIC111" s="23"/>
      <c r="AID111" s="23"/>
      <c r="AIE111" s="23"/>
      <c r="AIF111" s="23"/>
      <c r="AIG111" s="23"/>
      <c r="AIH111" s="23"/>
      <c r="AII111" s="23"/>
      <c r="AIJ111" s="23"/>
      <c r="AIK111" s="23"/>
      <c r="AIL111" s="23"/>
      <c r="AIM111" s="23"/>
      <c r="AIN111" s="23"/>
      <c r="AIO111" s="23"/>
      <c r="AIP111" s="23"/>
      <c r="AIQ111" s="23"/>
      <c r="AIR111" s="23"/>
      <c r="AIS111" s="23"/>
      <c r="AIT111" s="23"/>
      <c r="AIU111" s="23"/>
      <c r="AIV111" s="23"/>
      <c r="AIW111" s="23"/>
      <c r="AIX111" s="23"/>
      <c r="AIY111" s="23"/>
      <c r="AIZ111" s="23"/>
      <c r="AJA111" s="23"/>
      <c r="AJB111" s="23"/>
      <c r="AJC111" s="23"/>
      <c r="AJD111" s="23"/>
      <c r="AJE111" s="23"/>
      <c r="AJF111" s="23"/>
      <c r="AJG111" s="23"/>
      <c r="AJH111" s="23"/>
      <c r="AJI111" s="23"/>
      <c r="AJJ111" s="23"/>
      <c r="AJK111" s="23"/>
      <c r="AJL111" s="23"/>
      <c r="AJM111" s="23"/>
      <c r="AJN111" s="23"/>
      <c r="AJO111" s="23"/>
      <c r="AJP111" s="23"/>
      <c r="AJQ111" s="23"/>
      <c r="AJR111" s="23"/>
      <c r="AJS111" s="23"/>
      <c r="AJT111" s="23"/>
      <c r="AJU111" s="23"/>
      <c r="AJV111" s="23"/>
      <c r="AJW111" s="23"/>
      <c r="AJX111" s="23"/>
      <c r="AJY111" s="23"/>
      <c r="AJZ111" s="23"/>
      <c r="AKA111" s="23"/>
      <c r="AKB111" s="23"/>
      <c r="AKC111" s="23"/>
      <c r="AKD111" s="23"/>
      <c r="AKE111" s="23"/>
      <c r="AKF111" s="23"/>
      <c r="AKG111" s="23"/>
      <c r="AKH111" s="23"/>
      <c r="AKI111" s="23"/>
      <c r="AKJ111" s="23"/>
      <c r="AKK111" s="23"/>
      <c r="AKL111" s="23"/>
      <c r="AKM111" s="23"/>
      <c r="AKN111" s="23"/>
      <c r="AKO111" s="23"/>
      <c r="AKP111" s="23"/>
      <c r="AKQ111" s="23"/>
      <c r="AKR111" s="23"/>
      <c r="AKS111" s="23"/>
      <c r="AKT111" s="23"/>
      <c r="AKU111" s="23"/>
      <c r="AKV111" s="23"/>
      <c r="AKW111" s="23"/>
      <c r="AKX111" s="23"/>
      <c r="AKY111" s="23"/>
      <c r="AKZ111" s="23"/>
      <c r="ALA111" s="23"/>
      <c r="ALB111" s="23"/>
      <c r="ALC111" s="23"/>
      <c r="ALD111" s="23"/>
      <c r="ALE111" s="23"/>
      <c r="ALF111" s="23"/>
      <c r="ALG111" s="23"/>
      <c r="ALH111" s="23"/>
      <c r="ALI111" s="23"/>
      <c r="ALJ111" s="23"/>
      <c r="ALK111" s="23"/>
      <c r="ALL111" s="23"/>
      <c r="ALM111" s="23"/>
      <c r="ALN111" s="23"/>
      <c r="ALO111" s="23"/>
      <c r="ALP111" s="23"/>
      <c r="ALQ111" s="23"/>
      <c r="ALR111" s="23"/>
      <c r="ALS111" s="23"/>
      <c r="ALT111" s="23"/>
      <c r="ALU111" s="23"/>
      <c r="ALV111" s="23"/>
      <c r="ALW111" s="23"/>
      <c r="ALX111" s="23"/>
      <c r="ALY111" s="23"/>
      <c r="ALZ111" s="23"/>
      <c r="AMA111" s="23"/>
      <c r="AMB111" s="23"/>
      <c r="AMC111" s="23"/>
      <c r="AMD111" s="23"/>
      <c r="AME111" s="23"/>
      <c r="AMF111" s="23"/>
      <c r="AMG111" s="23"/>
      <c r="AMH111" s="23"/>
      <c r="AMI111" s="23"/>
      <c r="AMJ111" s="23"/>
      <c r="AMK111" s="23"/>
      <c r="AML111" s="23"/>
      <c r="AMM111" s="23"/>
      <c r="AMN111" s="23"/>
      <c r="AMO111" s="23"/>
      <c r="AMP111" s="23"/>
      <c r="AMQ111" s="23"/>
      <c r="AMR111" s="23"/>
      <c r="AMS111" s="23"/>
      <c r="AMT111" s="23"/>
      <c r="AMU111" s="23"/>
      <c r="AMV111" s="23"/>
      <c r="AMW111" s="23"/>
      <c r="AMX111" s="23"/>
      <c r="AMY111" s="23"/>
      <c r="AMZ111" s="23"/>
      <c r="ANA111" s="23"/>
      <c r="ANB111" s="23"/>
      <c r="ANC111" s="23"/>
      <c r="AND111" s="23"/>
      <c r="ANE111" s="23"/>
      <c r="ANF111" s="23"/>
      <c r="ANG111" s="23"/>
      <c r="ANH111" s="23"/>
      <c r="ANI111" s="23"/>
      <c r="ANJ111" s="23"/>
      <c r="ANK111" s="23"/>
      <c r="ANL111" s="23"/>
      <c r="ANM111" s="23"/>
      <c r="ANN111" s="23"/>
      <c r="ANO111" s="23"/>
      <c r="ANP111" s="23"/>
      <c r="ANQ111" s="23"/>
      <c r="ANR111" s="23"/>
      <c r="ANS111" s="23"/>
      <c r="ANT111" s="23"/>
      <c r="ANU111" s="23"/>
      <c r="ANV111" s="23"/>
      <c r="ANW111" s="23"/>
      <c r="ANX111" s="23"/>
      <c r="ANY111" s="23"/>
      <c r="ANZ111" s="23"/>
      <c r="AOA111" s="23"/>
      <c r="AOB111" s="23"/>
      <c r="AOC111" s="23"/>
      <c r="AOD111" s="23"/>
      <c r="AOE111" s="23"/>
      <c r="AOF111" s="23"/>
      <c r="AOG111" s="23"/>
      <c r="AOH111" s="23"/>
      <c r="AOI111" s="23"/>
      <c r="AOJ111" s="23"/>
      <c r="AOK111" s="23"/>
      <c r="AOL111" s="23"/>
      <c r="AOM111" s="23"/>
      <c r="AON111" s="23"/>
      <c r="AOO111" s="23"/>
      <c r="AOP111" s="23"/>
      <c r="AOQ111" s="23"/>
      <c r="AOR111" s="23"/>
      <c r="AOS111" s="23"/>
      <c r="AOT111" s="23"/>
      <c r="AOU111" s="23"/>
      <c r="AOV111" s="23"/>
      <c r="AOW111" s="23"/>
      <c r="AOX111" s="23"/>
      <c r="AOY111" s="23"/>
      <c r="AOZ111" s="23"/>
      <c r="APA111" s="23"/>
      <c r="APB111" s="23"/>
      <c r="APC111" s="23"/>
      <c r="APD111" s="23"/>
      <c r="APE111" s="23"/>
      <c r="APF111" s="23"/>
      <c r="APG111" s="23"/>
      <c r="APH111" s="23"/>
      <c r="API111" s="23"/>
      <c r="APJ111" s="23"/>
      <c r="APK111" s="23"/>
      <c r="APL111" s="23"/>
      <c r="APM111" s="23"/>
      <c r="APN111" s="23"/>
      <c r="APO111" s="23"/>
      <c r="APP111" s="23"/>
      <c r="APQ111" s="23"/>
      <c r="APR111" s="23"/>
      <c r="APS111" s="23"/>
      <c r="APT111" s="23"/>
      <c r="APU111" s="23"/>
      <c r="APV111" s="23"/>
      <c r="APW111" s="23"/>
      <c r="APX111" s="23"/>
      <c r="APY111" s="23"/>
      <c r="APZ111" s="23"/>
      <c r="AQA111" s="23"/>
      <c r="AQB111" s="23"/>
      <c r="AQC111" s="23"/>
      <c r="AQD111" s="23"/>
      <c r="AQE111" s="23"/>
      <c r="AQF111" s="23"/>
      <c r="AQG111" s="23"/>
      <c r="AQH111" s="23"/>
      <c r="AQI111" s="23"/>
      <c r="AQJ111" s="23"/>
      <c r="AQK111" s="23"/>
      <c r="AQL111" s="23"/>
      <c r="AQM111" s="23"/>
      <c r="AQN111" s="23"/>
      <c r="AQO111" s="23"/>
      <c r="AQP111" s="23"/>
      <c r="AQQ111" s="23"/>
      <c r="AQR111" s="23"/>
      <c r="AQS111" s="23"/>
      <c r="AQT111" s="23"/>
      <c r="AQU111" s="23"/>
      <c r="AQV111" s="23"/>
      <c r="AQW111" s="23"/>
      <c r="AQX111" s="23"/>
      <c r="AQY111" s="23"/>
      <c r="AQZ111" s="23"/>
      <c r="ARA111" s="23"/>
      <c r="ARB111" s="23"/>
      <c r="ARC111" s="23"/>
      <c r="ARD111" s="23"/>
      <c r="ARE111" s="23"/>
      <c r="ARF111" s="23"/>
      <c r="ARG111" s="23"/>
      <c r="ARH111" s="23"/>
      <c r="ARI111" s="23"/>
      <c r="ARJ111" s="23"/>
      <c r="ARK111" s="23"/>
      <c r="ARL111" s="23"/>
      <c r="ARM111" s="23"/>
      <c r="ARN111" s="23"/>
      <c r="ARO111" s="23"/>
      <c r="ARP111" s="23"/>
      <c r="ARQ111" s="23"/>
      <c r="ARR111" s="23"/>
      <c r="ARS111" s="23"/>
      <c r="ART111" s="23"/>
      <c r="ARU111" s="23"/>
      <c r="ARV111" s="23"/>
      <c r="ARW111" s="23"/>
      <c r="ARX111" s="23"/>
      <c r="ARY111" s="23"/>
      <c r="ARZ111" s="23"/>
      <c r="ASA111" s="23"/>
      <c r="ASB111" s="23"/>
      <c r="ASC111" s="23"/>
      <c r="ASD111" s="23"/>
      <c r="ASE111" s="23"/>
      <c r="ASF111" s="23"/>
      <c r="ASG111" s="23"/>
      <c r="ASH111" s="23"/>
      <c r="ASI111" s="23"/>
      <c r="ASJ111" s="23"/>
      <c r="ASK111" s="23"/>
      <c r="ASL111" s="23"/>
      <c r="ASM111" s="23"/>
      <c r="ASN111" s="23"/>
      <c r="ASO111" s="23"/>
      <c r="ASP111" s="23"/>
      <c r="ASQ111" s="23"/>
      <c r="ASR111" s="23"/>
      <c r="ASS111" s="23"/>
      <c r="AST111" s="23"/>
      <c r="ASU111" s="23"/>
      <c r="ASV111" s="23"/>
      <c r="ASW111" s="23"/>
      <c r="ASX111" s="23"/>
      <c r="ASY111" s="23"/>
      <c r="ASZ111" s="23"/>
      <c r="ATA111" s="23"/>
      <c r="ATB111" s="23"/>
      <c r="ATC111" s="23"/>
      <c r="ATD111" s="23"/>
      <c r="ATE111" s="23"/>
      <c r="ATF111" s="23"/>
      <c r="ATG111" s="23"/>
      <c r="ATH111" s="23"/>
      <c r="ATI111" s="23"/>
      <c r="ATJ111" s="23"/>
      <c r="ATK111" s="23"/>
      <c r="ATL111" s="23"/>
      <c r="ATM111" s="23"/>
      <c r="ATN111" s="23"/>
      <c r="ATO111" s="23"/>
      <c r="ATP111" s="23"/>
      <c r="ATQ111" s="23"/>
      <c r="ATR111" s="23"/>
      <c r="ATS111" s="23"/>
      <c r="ATT111" s="23"/>
      <c r="ATU111" s="23"/>
      <c r="ATV111" s="23"/>
      <c r="ATW111" s="23"/>
      <c r="ATX111" s="23"/>
      <c r="ATY111" s="23"/>
      <c r="ATZ111" s="23"/>
      <c r="AUA111" s="23"/>
      <c r="AUB111" s="23"/>
      <c r="AUC111" s="23"/>
      <c r="AUD111" s="23"/>
      <c r="AUE111" s="23"/>
      <c r="AUF111" s="23"/>
      <c r="AUG111" s="23"/>
      <c r="AUH111" s="23"/>
      <c r="AUI111" s="23"/>
      <c r="AUJ111" s="23"/>
      <c r="AUK111" s="23"/>
      <c r="AUL111" s="23"/>
      <c r="AUM111" s="23"/>
      <c r="AUN111" s="23"/>
      <c r="AUO111" s="23"/>
      <c r="AUP111" s="23"/>
      <c r="AUQ111" s="23"/>
      <c r="AUR111" s="23"/>
      <c r="AUS111" s="23"/>
      <c r="AUT111" s="23"/>
      <c r="AUU111" s="23"/>
      <c r="AUV111" s="23"/>
      <c r="AUW111" s="23"/>
      <c r="AUX111" s="23"/>
      <c r="AUY111" s="23"/>
      <c r="AUZ111" s="23"/>
      <c r="AVA111" s="23"/>
      <c r="AVB111" s="23"/>
      <c r="AVC111" s="23"/>
      <c r="AVD111" s="23"/>
      <c r="AVE111" s="23"/>
      <c r="AVF111" s="23"/>
      <c r="AVG111" s="23"/>
      <c r="AVH111" s="23"/>
      <c r="AVI111" s="23"/>
      <c r="AVJ111" s="23"/>
      <c r="AVK111" s="23"/>
      <c r="AVL111" s="23"/>
      <c r="AVM111" s="23"/>
      <c r="AVN111" s="23"/>
      <c r="AVO111" s="23"/>
      <c r="AVP111" s="23"/>
      <c r="AVQ111" s="23"/>
      <c r="AVR111" s="23"/>
      <c r="AVS111" s="23"/>
      <c r="AVT111" s="23"/>
      <c r="AVU111" s="23"/>
      <c r="AVV111" s="23"/>
      <c r="AVW111" s="23"/>
      <c r="AVX111" s="23"/>
      <c r="AVY111" s="23"/>
      <c r="AVZ111" s="23"/>
      <c r="AWA111" s="23"/>
      <c r="AWB111" s="23"/>
      <c r="AWC111" s="23"/>
      <c r="AWD111" s="23"/>
      <c r="AWE111" s="23"/>
      <c r="AWF111" s="23"/>
      <c r="AWG111" s="23"/>
      <c r="AWH111" s="23"/>
      <c r="AWI111" s="23"/>
      <c r="AWJ111" s="23"/>
      <c r="AWK111" s="23"/>
      <c r="AWL111" s="23"/>
      <c r="AWM111" s="23"/>
      <c r="AWN111" s="23"/>
      <c r="AWO111" s="23"/>
      <c r="AWP111" s="23"/>
      <c r="AWQ111" s="23"/>
      <c r="AWR111" s="23"/>
      <c r="AWS111" s="23"/>
      <c r="AWT111" s="23"/>
      <c r="AWU111" s="23"/>
      <c r="AWV111" s="23"/>
      <c r="AWW111" s="23"/>
      <c r="AWX111" s="23"/>
      <c r="AWY111" s="23"/>
      <c r="AWZ111" s="23"/>
      <c r="AXA111" s="23"/>
      <c r="AXB111" s="23"/>
      <c r="AXC111" s="23"/>
      <c r="AXD111" s="23"/>
      <c r="AXE111" s="23"/>
      <c r="AXF111" s="23"/>
      <c r="AXG111" s="23"/>
      <c r="AXH111" s="23"/>
      <c r="AXI111" s="23"/>
      <c r="AXJ111" s="23"/>
      <c r="AXK111" s="23"/>
      <c r="AXL111" s="23"/>
      <c r="AXM111" s="23"/>
      <c r="AXN111" s="23"/>
      <c r="AXO111" s="23"/>
      <c r="AXP111" s="23"/>
      <c r="AXQ111" s="23"/>
      <c r="AXR111" s="23"/>
      <c r="AXS111" s="23"/>
      <c r="AXT111" s="23"/>
      <c r="AXU111" s="23"/>
      <c r="AXV111" s="23"/>
      <c r="AXW111" s="23"/>
      <c r="AXX111" s="23"/>
      <c r="AXY111" s="23"/>
      <c r="AXZ111" s="23"/>
      <c r="AYA111" s="23"/>
      <c r="AYB111" s="23"/>
      <c r="AYC111" s="23"/>
      <c r="AYD111" s="23"/>
      <c r="AYE111" s="23"/>
      <c r="AYF111" s="23"/>
      <c r="AYG111" s="23"/>
      <c r="AYH111" s="23"/>
      <c r="AYI111" s="23"/>
      <c r="AYJ111" s="23"/>
      <c r="AYK111" s="23"/>
      <c r="AYL111" s="23"/>
      <c r="AYM111" s="23"/>
      <c r="AYN111" s="23"/>
      <c r="AYO111" s="23"/>
      <c r="AYP111" s="23"/>
      <c r="AYQ111" s="23"/>
      <c r="AYR111" s="23"/>
      <c r="AYS111" s="23"/>
      <c r="AYT111" s="23"/>
      <c r="AYU111" s="23"/>
      <c r="AYV111" s="23"/>
      <c r="AYW111" s="23"/>
      <c r="AYX111" s="23"/>
      <c r="AYY111" s="23"/>
      <c r="AYZ111" s="23"/>
      <c r="AZA111" s="23"/>
      <c r="AZB111" s="23"/>
      <c r="AZC111" s="23"/>
      <c r="AZD111" s="23"/>
      <c r="AZE111" s="23"/>
      <c r="AZF111" s="23"/>
      <c r="AZG111" s="23"/>
      <c r="AZH111" s="23"/>
      <c r="AZI111" s="23"/>
      <c r="AZJ111" s="23"/>
      <c r="AZK111" s="23"/>
      <c r="AZL111" s="23"/>
      <c r="AZM111" s="23"/>
      <c r="AZN111" s="23"/>
      <c r="AZO111" s="23"/>
      <c r="AZP111" s="23"/>
      <c r="AZQ111" s="23"/>
      <c r="AZR111" s="23"/>
      <c r="AZS111" s="23"/>
      <c r="AZT111" s="23"/>
      <c r="AZU111" s="23"/>
      <c r="AZV111" s="23"/>
      <c r="AZW111" s="23"/>
      <c r="AZX111" s="23"/>
      <c r="AZY111" s="23"/>
      <c r="AZZ111" s="23"/>
      <c r="BAA111" s="23"/>
      <c r="BAB111" s="23"/>
      <c r="BAC111" s="23"/>
      <c r="BAD111" s="23"/>
      <c r="BAE111" s="23"/>
      <c r="BAF111" s="23"/>
      <c r="BAG111" s="23"/>
      <c r="BAH111" s="23"/>
      <c r="BAI111" s="23"/>
      <c r="BAJ111" s="23"/>
      <c r="BAK111" s="23"/>
      <c r="BAL111" s="23"/>
      <c r="BAM111" s="23"/>
      <c r="BAN111" s="23"/>
      <c r="BAO111" s="23"/>
      <c r="BAP111" s="23"/>
      <c r="BAQ111" s="23"/>
      <c r="BAR111" s="23"/>
      <c r="BAS111" s="23"/>
      <c r="BAT111" s="23"/>
      <c r="BAU111" s="23"/>
      <c r="BAV111" s="23"/>
      <c r="BAW111" s="23"/>
      <c r="BAX111" s="23"/>
      <c r="BAY111" s="23"/>
      <c r="BAZ111" s="23"/>
      <c r="BBA111" s="23"/>
      <c r="BBB111" s="23"/>
      <c r="BBC111" s="23"/>
      <c r="BBD111" s="23"/>
      <c r="BBE111" s="23"/>
      <c r="BBF111" s="23"/>
      <c r="BBG111" s="23"/>
      <c r="BBH111" s="23"/>
      <c r="BBI111" s="23"/>
      <c r="BBJ111" s="23"/>
      <c r="BBK111" s="23"/>
      <c r="BBL111" s="23"/>
      <c r="BBM111" s="23"/>
      <c r="BBN111" s="23"/>
      <c r="BBO111" s="23"/>
      <c r="BBP111" s="23"/>
      <c r="BBQ111" s="23"/>
      <c r="BBR111" s="23"/>
      <c r="BBS111" s="23"/>
      <c r="BBT111" s="23"/>
      <c r="BBU111" s="23"/>
      <c r="BBV111" s="23"/>
      <c r="BBW111" s="23"/>
      <c r="BBX111" s="23"/>
      <c r="BBY111" s="23"/>
      <c r="BBZ111" s="23"/>
      <c r="BCA111" s="23"/>
      <c r="BCB111" s="23"/>
      <c r="BCC111" s="23"/>
      <c r="BCD111" s="23"/>
      <c r="BCE111" s="23"/>
      <c r="BCF111" s="23"/>
      <c r="BCG111" s="23"/>
      <c r="BCH111" s="23"/>
      <c r="BCI111" s="23"/>
      <c r="BCJ111" s="23"/>
      <c r="BCK111" s="23"/>
      <c r="BCL111" s="23"/>
      <c r="BCM111" s="23"/>
      <c r="BCN111" s="23"/>
      <c r="BCO111" s="23"/>
      <c r="BCP111" s="23"/>
      <c r="BCQ111" s="23"/>
      <c r="BCR111" s="23"/>
      <c r="BCS111" s="23"/>
      <c r="BCT111" s="23"/>
      <c r="BCU111" s="23"/>
      <c r="BCV111" s="23"/>
      <c r="BCW111" s="23"/>
      <c r="BCX111" s="23"/>
      <c r="BCY111" s="23"/>
      <c r="BCZ111" s="23"/>
      <c r="BDA111" s="23"/>
      <c r="BDB111" s="23"/>
      <c r="BDC111" s="23"/>
      <c r="BDD111" s="23"/>
      <c r="BDE111" s="23"/>
      <c r="BDF111" s="23"/>
      <c r="BDG111" s="23"/>
      <c r="BDH111" s="23"/>
      <c r="BDI111" s="23"/>
      <c r="BDJ111" s="23"/>
      <c r="BDK111" s="23"/>
      <c r="BDL111" s="23"/>
      <c r="BDM111" s="23"/>
      <c r="BDN111" s="23"/>
      <c r="BDO111" s="23"/>
      <c r="BDP111" s="23"/>
      <c r="BDQ111" s="23"/>
      <c r="BDR111" s="23"/>
      <c r="BDS111" s="23"/>
      <c r="BDT111" s="23"/>
      <c r="BDU111" s="23"/>
      <c r="BDV111" s="23"/>
      <c r="BDW111" s="23"/>
      <c r="BDX111" s="23"/>
      <c r="BDY111" s="23"/>
      <c r="BDZ111" s="23"/>
      <c r="BEA111" s="23"/>
      <c r="BEB111" s="23"/>
      <c r="BEC111" s="23"/>
      <c r="BED111" s="23"/>
      <c r="BEE111" s="23"/>
      <c r="BEF111" s="23"/>
      <c r="BEG111" s="23"/>
      <c r="BEH111" s="23"/>
      <c r="BEI111" s="23"/>
      <c r="BEJ111" s="23"/>
      <c r="BEK111" s="23"/>
      <c r="BEL111" s="23"/>
      <c r="BEM111" s="23"/>
      <c r="BEN111" s="23"/>
      <c r="BEO111" s="23"/>
      <c r="BEP111" s="23"/>
      <c r="BEQ111" s="23"/>
      <c r="BER111" s="23"/>
      <c r="BES111" s="23"/>
      <c r="BET111" s="23"/>
      <c r="BEU111" s="23"/>
      <c r="BEV111" s="23"/>
      <c r="BEW111" s="23"/>
      <c r="BEX111" s="23"/>
      <c r="BEY111" s="23"/>
      <c r="BEZ111" s="23"/>
      <c r="BFA111" s="23"/>
      <c r="BFB111" s="23"/>
      <c r="BFC111" s="23"/>
      <c r="BFD111" s="23"/>
      <c r="BFE111" s="23"/>
      <c r="BFF111" s="23"/>
      <c r="BFG111" s="23"/>
      <c r="BFH111" s="23"/>
      <c r="BFI111" s="23"/>
      <c r="BFJ111" s="23"/>
      <c r="BFK111" s="23"/>
      <c r="BFL111" s="23"/>
      <c r="BFM111" s="23"/>
      <c r="BFN111" s="23"/>
      <c r="BFO111" s="23"/>
      <c r="BFP111" s="23"/>
      <c r="BFQ111" s="23"/>
      <c r="BFR111" s="23"/>
      <c r="BFS111" s="23"/>
      <c r="BFT111" s="23"/>
      <c r="BFU111" s="23"/>
      <c r="BFV111" s="23"/>
      <c r="BFW111" s="23"/>
      <c r="BFX111" s="23"/>
      <c r="BFY111" s="23"/>
      <c r="BFZ111" s="23"/>
      <c r="BGA111" s="23"/>
      <c r="BGB111" s="23"/>
      <c r="BGC111" s="23"/>
      <c r="BGD111" s="23"/>
      <c r="BGE111" s="23"/>
      <c r="BGF111" s="23"/>
      <c r="BGG111" s="23"/>
      <c r="BGH111" s="23"/>
      <c r="BGI111" s="23"/>
      <c r="BGJ111" s="23"/>
      <c r="BGK111" s="23"/>
      <c r="BGL111" s="23"/>
      <c r="BGM111" s="23"/>
      <c r="BGN111" s="23"/>
      <c r="BGO111" s="23"/>
      <c r="BGP111" s="23"/>
      <c r="BGQ111" s="23"/>
      <c r="BGR111" s="23"/>
      <c r="BGS111" s="23"/>
      <c r="BGT111" s="23"/>
      <c r="BGU111" s="23"/>
      <c r="BGV111" s="23"/>
      <c r="BGW111" s="23"/>
      <c r="BGX111" s="23"/>
      <c r="BGY111" s="23"/>
      <c r="BGZ111" s="23"/>
      <c r="BHA111" s="23"/>
      <c r="BHB111" s="23"/>
      <c r="BHC111" s="23"/>
      <c r="BHD111" s="23"/>
      <c r="BHE111" s="23"/>
      <c r="BHF111" s="23"/>
      <c r="BHG111" s="23"/>
      <c r="BHH111" s="23"/>
      <c r="BHI111" s="23"/>
      <c r="BHJ111" s="23"/>
      <c r="BHK111" s="23"/>
      <c r="BHL111" s="23"/>
      <c r="BHM111" s="23"/>
      <c r="BHN111" s="23"/>
      <c r="BHO111" s="23"/>
      <c r="BHP111" s="23"/>
      <c r="BHQ111" s="23"/>
      <c r="BHR111" s="23"/>
      <c r="BHS111" s="23"/>
      <c r="BHT111" s="23"/>
      <c r="BHU111" s="23"/>
      <c r="BHV111" s="23"/>
      <c r="BHW111" s="23"/>
      <c r="BHX111" s="23"/>
      <c r="BHY111" s="23"/>
      <c r="BHZ111" s="23"/>
      <c r="BIA111" s="23"/>
      <c r="BIB111" s="23"/>
      <c r="BIC111" s="23"/>
      <c r="BID111" s="23"/>
      <c r="BIE111" s="23"/>
      <c r="BIF111" s="23"/>
      <c r="BIG111" s="23"/>
      <c r="BIH111" s="23"/>
      <c r="BII111" s="23"/>
      <c r="BIJ111" s="23"/>
      <c r="BIK111" s="23"/>
      <c r="BIL111" s="23"/>
      <c r="BIM111" s="23"/>
      <c r="BIN111" s="23"/>
      <c r="BIO111" s="23"/>
      <c r="BIP111" s="23"/>
      <c r="BIQ111" s="23"/>
      <c r="BIR111" s="23"/>
      <c r="BIS111" s="23"/>
      <c r="BIT111" s="23"/>
      <c r="BIU111" s="23"/>
      <c r="BIV111" s="23"/>
      <c r="BIW111" s="23"/>
      <c r="BIX111" s="23"/>
      <c r="BIY111" s="23"/>
      <c r="BIZ111" s="23"/>
      <c r="BJA111" s="23"/>
      <c r="BJB111" s="23"/>
      <c r="BJC111" s="23"/>
      <c r="BJD111" s="23"/>
      <c r="BJE111" s="23"/>
      <c r="BJF111" s="23"/>
      <c r="BJG111" s="23"/>
      <c r="BJH111" s="23"/>
      <c r="BJI111" s="23"/>
      <c r="BJJ111" s="23"/>
      <c r="BJK111" s="23"/>
      <c r="BJL111" s="23"/>
      <c r="BJM111" s="23"/>
      <c r="BJN111" s="23"/>
      <c r="BJO111" s="23"/>
      <c r="BJP111" s="23"/>
      <c r="BJQ111" s="23"/>
      <c r="BJR111" s="23"/>
      <c r="BJS111" s="23"/>
      <c r="BJT111" s="23"/>
      <c r="BJU111" s="23"/>
      <c r="BJV111" s="23"/>
      <c r="BJW111" s="23"/>
      <c r="BJX111" s="23"/>
      <c r="BJY111" s="23"/>
      <c r="BJZ111" s="23"/>
      <c r="BKA111" s="23"/>
      <c r="BKB111" s="23"/>
      <c r="BKC111" s="23"/>
      <c r="BKD111" s="23"/>
      <c r="BKE111" s="23"/>
      <c r="BKF111" s="23"/>
      <c r="BKG111" s="23"/>
      <c r="BKH111" s="23"/>
      <c r="BKI111" s="23"/>
      <c r="BKJ111" s="23"/>
      <c r="BKK111" s="23"/>
      <c r="BKL111" s="23"/>
      <c r="BKM111" s="23"/>
      <c r="BKN111" s="23"/>
      <c r="BKO111" s="23"/>
      <c r="BKP111" s="23"/>
      <c r="BKQ111" s="23"/>
      <c r="BKR111" s="23"/>
      <c r="BKS111" s="23"/>
      <c r="BKT111" s="23"/>
      <c r="BKU111" s="23"/>
      <c r="BKV111" s="23"/>
      <c r="BKW111" s="23"/>
      <c r="BKX111" s="23"/>
      <c r="BKY111" s="23"/>
      <c r="BKZ111" s="23"/>
      <c r="BLA111" s="23"/>
      <c r="BLB111" s="23"/>
      <c r="BLC111" s="23"/>
      <c r="BLD111" s="23"/>
      <c r="BLE111" s="23"/>
      <c r="BLF111" s="23"/>
      <c r="BLG111" s="23"/>
      <c r="BLH111" s="23"/>
      <c r="BLI111" s="23"/>
      <c r="BLJ111" s="23"/>
      <c r="BLK111" s="23"/>
      <c r="BLL111" s="23"/>
      <c r="BLM111" s="23"/>
      <c r="BLN111" s="23"/>
      <c r="BLO111" s="23"/>
      <c r="BLP111" s="23"/>
      <c r="BLQ111" s="23"/>
      <c r="BLR111" s="23"/>
      <c r="BLS111" s="23"/>
      <c r="BLT111" s="23"/>
      <c r="BLU111" s="23"/>
      <c r="BLV111" s="23"/>
      <c r="BLW111" s="23"/>
      <c r="BLX111" s="23"/>
      <c r="BLY111" s="23"/>
      <c r="BLZ111" s="23"/>
      <c r="BMA111" s="23"/>
      <c r="BMB111" s="23"/>
      <c r="BMC111" s="23"/>
      <c r="BMD111" s="23"/>
      <c r="BME111" s="23"/>
      <c r="BMF111" s="23"/>
      <c r="BMG111" s="23"/>
      <c r="BMH111" s="23"/>
      <c r="BMI111" s="23"/>
      <c r="BMJ111" s="23"/>
      <c r="BMK111" s="23"/>
      <c r="BML111" s="23"/>
      <c r="BMM111" s="23"/>
      <c r="BMN111" s="23"/>
      <c r="BMO111" s="23"/>
      <c r="BMP111" s="23"/>
      <c r="BMQ111" s="23"/>
      <c r="BMR111" s="23"/>
      <c r="BMS111" s="23"/>
      <c r="BMT111" s="23"/>
      <c r="BMU111" s="23"/>
      <c r="BMV111" s="23"/>
      <c r="BMW111" s="23"/>
      <c r="BMX111" s="23"/>
      <c r="BMY111" s="23"/>
      <c r="BMZ111" s="23"/>
      <c r="BNA111" s="23"/>
      <c r="BNB111" s="23"/>
      <c r="BNC111" s="23"/>
      <c r="BND111" s="23"/>
      <c r="BNE111" s="23"/>
      <c r="BNF111" s="23"/>
      <c r="BNG111" s="23"/>
      <c r="BNH111" s="23"/>
      <c r="BNI111" s="23"/>
      <c r="BNJ111" s="23"/>
      <c r="BNK111" s="23"/>
      <c r="BNL111" s="23"/>
      <c r="BNM111" s="23"/>
      <c r="BNN111" s="23"/>
      <c r="BNO111" s="23"/>
      <c r="BNP111" s="23"/>
      <c r="BNQ111" s="23"/>
      <c r="BNR111" s="23"/>
      <c r="BNS111" s="23"/>
      <c r="BNT111" s="23"/>
      <c r="BNU111" s="23"/>
      <c r="BNV111" s="23"/>
      <c r="BNW111" s="23"/>
      <c r="BNX111" s="23"/>
      <c r="BNY111" s="23"/>
      <c r="BNZ111" s="23"/>
      <c r="BOA111" s="23"/>
      <c r="BOB111" s="23"/>
      <c r="BOC111" s="23"/>
      <c r="BOD111" s="23"/>
      <c r="BOE111" s="23"/>
      <c r="BOF111" s="23"/>
      <c r="BOG111" s="23"/>
      <c r="BOH111" s="23"/>
      <c r="BOI111" s="23"/>
      <c r="BOJ111" s="23"/>
      <c r="BOK111" s="23"/>
      <c r="BOL111" s="23"/>
      <c r="BOM111" s="23"/>
      <c r="BON111" s="23"/>
      <c r="BOO111" s="23"/>
      <c r="BOP111" s="23"/>
      <c r="BOQ111" s="23"/>
      <c r="BOR111" s="23"/>
      <c r="BOS111" s="23"/>
      <c r="BOT111" s="23"/>
      <c r="BOU111" s="23"/>
      <c r="BOV111" s="23"/>
      <c r="BOW111" s="23"/>
      <c r="BOX111" s="23"/>
      <c r="BOY111" s="23"/>
      <c r="BOZ111" s="23"/>
      <c r="BPA111" s="23"/>
      <c r="BPB111" s="23"/>
      <c r="BPC111" s="23"/>
      <c r="BPD111" s="23"/>
      <c r="BPE111" s="23"/>
      <c r="BPF111" s="23"/>
      <c r="BPG111" s="23"/>
      <c r="BPH111" s="23"/>
      <c r="BPI111" s="23"/>
      <c r="BPJ111" s="23"/>
      <c r="BPK111" s="23"/>
      <c r="BPL111" s="23"/>
      <c r="BPM111" s="23"/>
      <c r="BPN111" s="23"/>
      <c r="BPO111" s="23"/>
      <c r="BPP111" s="23"/>
      <c r="BPQ111" s="23"/>
      <c r="BPR111" s="23"/>
      <c r="BPS111" s="23"/>
      <c r="BPT111" s="23"/>
      <c r="BPU111" s="23"/>
      <c r="BPV111" s="23"/>
      <c r="BPW111" s="23"/>
      <c r="BPX111" s="23"/>
      <c r="BPY111" s="23"/>
      <c r="BPZ111" s="23"/>
      <c r="BQA111" s="23"/>
      <c r="BQB111" s="23"/>
      <c r="BQC111" s="23"/>
      <c r="BQD111" s="23"/>
      <c r="BQE111" s="23"/>
      <c r="BQF111" s="23"/>
      <c r="BQG111" s="23"/>
      <c r="BQH111" s="23"/>
      <c r="BQI111" s="23"/>
      <c r="BQJ111" s="23"/>
      <c r="BQK111" s="23"/>
      <c r="BQL111" s="23"/>
      <c r="BQM111" s="23"/>
      <c r="BQN111" s="23"/>
      <c r="BQO111" s="23"/>
      <c r="BQP111" s="23"/>
      <c r="BQQ111" s="23"/>
      <c r="BQR111" s="23"/>
      <c r="BQS111" s="23"/>
      <c r="BQT111" s="23"/>
      <c r="BQU111" s="23"/>
      <c r="BQV111" s="23"/>
      <c r="BQW111" s="23"/>
      <c r="BQX111" s="23"/>
      <c r="BQY111" s="23"/>
      <c r="BQZ111" s="23"/>
      <c r="BRA111" s="23"/>
      <c r="BRB111" s="23"/>
      <c r="BRC111" s="23"/>
      <c r="BRD111" s="23"/>
      <c r="BRE111" s="23"/>
      <c r="BRF111" s="23"/>
      <c r="BRG111" s="23"/>
      <c r="BRH111" s="23"/>
      <c r="BRI111" s="23"/>
      <c r="BRJ111" s="23"/>
      <c r="BRK111" s="23"/>
      <c r="BRL111" s="23"/>
      <c r="BRM111" s="23"/>
      <c r="BRN111" s="23"/>
      <c r="BRO111" s="23"/>
      <c r="BRP111" s="23"/>
      <c r="BRQ111" s="23"/>
      <c r="BRR111" s="23"/>
      <c r="BRS111" s="23"/>
      <c r="BRT111" s="23"/>
      <c r="BRU111" s="23"/>
      <c r="BRV111" s="23"/>
      <c r="BRW111" s="23"/>
      <c r="BRX111" s="23"/>
      <c r="BRY111" s="23"/>
      <c r="BRZ111" s="23"/>
      <c r="BSA111" s="23"/>
      <c r="BSB111" s="23"/>
      <c r="BSC111" s="23"/>
      <c r="BSD111" s="23"/>
      <c r="BSE111" s="23"/>
      <c r="BSF111" s="23"/>
      <c r="BSG111" s="23"/>
      <c r="BSH111" s="23"/>
      <c r="BSI111" s="23"/>
      <c r="BSJ111" s="23"/>
      <c r="BSK111" s="23"/>
      <c r="BSL111" s="23"/>
      <c r="BSM111" s="23"/>
      <c r="BSN111" s="23"/>
      <c r="BSO111" s="23"/>
      <c r="BSP111" s="23"/>
      <c r="BSQ111" s="23"/>
      <c r="BSR111" s="23"/>
      <c r="BSS111" s="23"/>
      <c r="BST111" s="23"/>
      <c r="BSU111" s="23"/>
      <c r="BSV111" s="23"/>
      <c r="BSW111" s="23"/>
      <c r="BSX111" s="23"/>
      <c r="BSY111" s="23"/>
      <c r="BSZ111" s="23"/>
      <c r="BTA111" s="23"/>
      <c r="BTB111" s="23"/>
      <c r="BTC111" s="23"/>
      <c r="BTD111" s="23"/>
      <c r="BTE111" s="23"/>
      <c r="BTF111" s="23"/>
      <c r="BTG111" s="23"/>
      <c r="BTH111" s="23"/>
      <c r="BTI111" s="23"/>
      <c r="BTJ111" s="23"/>
      <c r="BTK111" s="23"/>
      <c r="BTL111" s="23"/>
      <c r="BTM111" s="23"/>
      <c r="BTN111" s="23"/>
      <c r="BTO111" s="23"/>
      <c r="BTP111" s="23"/>
      <c r="BTQ111" s="23"/>
      <c r="BTR111" s="23"/>
      <c r="BTS111" s="23"/>
      <c r="BTT111" s="23"/>
      <c r="BTU111" s="23"/>
      <c r="BTV111" s="23"/>
      <c r="BTW111" s="23"/>
      <c r="BTX111" s="23"/>
      <c r="BTY111" s="23"/>
      <c r="BTZ111" s="23"/>
      <c r="BUA111" s="23"/>
      <c r="BUB111" s="23"/>
      <c r="BUC111" s="23"/>
      <c r="BUD111" s="23"/>
      <c r="BUE111" s="23"/>
      <c r="BUF111" s="23"/>
      <c r="BUG111" s="23"/>
      <c r="BUH111" s="23"/>
      <c r="BUI111" s="23"/>
      <c r="BUJ111" s="23"/>
      <c r="BUK111" s="23"/>
      <c r="BUL111" s="23"/>
      <c r="BUM111" s="23"/>
      <c r="BUN111" s="23"/>
      <c r="BUO111" s="23"/>
      <c r="BUP111" s="23"/>
      <c r="BUQ111" s="23"/>
      <c r="BUR111" s="23"/>
      <c r="BUS111" s="23"/>
      <c r="BUT111" s="23"/>
      <c r="BUU111" s="23"/>
      <c r="BUV111" s="23"/>
      <c r="BUW111" s="23"/>
      <c r="BUX111" s="23"/>
      <c r="BUY111" s="23"/>
      <c r="BUZ111" s="23"/>
      <c r="BVA111" s="23"/>
      <c r="BVB111" s="23"/>
      <c r="BVC111" s="23"/>
      <c r="BVD111" s="23"/>
      <c r="BVE111" s="23"/>
      <c r="BVF111" s="23"/>
      <c r="BVG111" s="23"/>
      <c r="BVH111" s="23"/>
      <c r="BVI111" s="23"/>
      <c r="BVJ111" s="23"/>
      <c r="BVK111" s="23"/>
      <c r="BVL111" s="23"/>
      <c r="BVM111" s="23"/>
      <c r="BVN111" s="23"/>
      <c r="BVO111" s="23"/>
      <c r="BVP111" s="23"/>
      <c r="BVQ111" s="23"/>
      <c r="BVR111" s="23"/>
      <c r="BVS111" s="23"/>
      <c r="BVT111" s="23"/>
      <c r="BVU111" s="23"/>
      <c r="BVV111" s="23"/>
      <c r="BVW111" s="23"/>
      <c r="BVX111" s="23"/>
      <c r="BVY111" s="23"/>
      <c r="BVZ111" s="23"/>
      <c r="BWA111" s="23"/>
      <c r="BWB111" s="23"/>
      <c r="BWC111" s="23"/>
      <c r="BWD111" s="23"/>
      <c r="BWE111" s="23"/>
      <c r="BWF111" s="23"/>
      <c r="BWG111" s="23"/>
      <c r="BWH111" s="23"/>
      <c r="BWI111" s="23"/>
      <c r="BWJ111" s="23"/>
      <c r="BWK111" s="23"/>
      <c r="BWL111" s="23"/>
      <c r="BWM111" s="23"/>
      <c r="BWN111" s="23"/>
      <c r="BWO111" s="23"/>
      <c r="BWP111" s="23"/>
      <c r="BWQ111" s="23"/>
      <c r="BWR111" s="23"/>
      <c r="BWS111" s="23"/>
      <c r="BWT111" s="23"/>
      <c r="BWU111" s="23"/>
      <c r="BWV111" s="23"/>
      <c r="BWW111" s="23"/>
      <c r="BWX111" s="23"/>
      <c r="BWY111" s="23"/>
      <c r="BWZ111" s="23"/>
      <c r="BXA111" s="23"/>
      <c r="BXB111" s="23"/>
      <c r="BXC111" s="23"/>
      <c r="BXD111" s="23"/>
      <c r="BXE111" s="23"/>
      <c r="BXF111" s="23"/>
      <c r="BXG111" s="23"/>
      <c r="BXH111" s="23"/>
      <c r="BXI111" s="23"/>
      <c r="BXJ111" s="23"/>
      <c r="BXK111" s="23"/>
      <c r="BXL111" s="23"/>
      <c r="BXM111" s="23"/>
      <c r="BXN111" s="23"/>
      <c r="BXO111" s="23"/>
      <c r="BXP111" s="23"/>
      <c r="BXQ111" s="23"/>
      <c r="BXR111" s="23"/>
      <c r="BXS111" s="23"/>
      <c r="BXT111" s="23"/>
      <c r="BXU111" s="23"/>
      <c r="BXV111" s="23"/>
      <c r="BXW111" s="23"/>
      <c r="BXX111" s="23"/>
      <c r="BXY111" s="23"/>
      <c r="BXZ111" s="23"/>
      <c r="BYA111" s="23"/>
      <c r="BYB111" s="23"/>
      <c r="BYC111" s="23"/>
      <c r="BYD111" s="23"/>
      <c r="BYE111" s="23"/>
      <c r="BYF111" s="23"/>
      <c r="BYG111" s="23"/>
      <c r="BYH111" s="23"/>
      <c r="BYI111" s="23"/>
      <c r="BYJ111" s="23"/>
      <c r="BYK111" s="23"/>
      <c r="BYL111" s="23"/>
      <c r="BYM111" s="23"/>
      <c r="BYN111" s="23"/>
      <c r="BYO111" s="23"/>
      <c r="BYP111" s="23"/>
      <c r="BYQ111" s="23"/>
      <c r="BYR111" s="23"/>
      <c r="BYS111" s="23"/>
      <c r="BYT111" s="23"/>
      <c r="BYU111" s="23"/>
      <c r="BYV111" s="23"/>
      <c r="BYW111" s="23"/>
      <c r="BYX111" s="23"/>
      <c r="BYY111" s="23"/>
      <c r="BYZ111" s="23"/>
      <c r="BZA111" s="23"/>
      <c r="BZB111" s="23"/>
      <c r="BZC111" s="23"/>
      <c r="BZD111" s="23"/>
      <c r="BZE111" s="23"/>
      <c r="BZF111" s="23"/>
      <c r="BZG111" s="23"/>
      <c r="BZH111" s="23"/>
      <c r="BZI111" s="23"/>
      <c r="BZJ111" s="23"/>
      <c r="BZK111" s="23"/>
      <c r="BZL111" s="23"/>
      <c r="BZM111" s="23"/>
      <c r="BZN111" s="23"/>
      <c r="BZO111" s="23"/>
      <c r="BZP111" s="23"/>
      <c r="BZQ111" s="23"/>
      <c r="BZR111" s="23"/>
      <c r="BZS111" s="23"/>
      <c r="BZT111" s="23"/>
      <c r="BZU111" s="23"/>
      <c r="BZV111" s="23"/>
      <c r="BZW111" s="23"/>
      <c r="BZX111" s="23"/>
      <c r="BZY111" s="23"/>
      <c r="BZZ111" s="23"/>
      <c r="CAA111" s="23"/>
      <c r="CAB111" s="23"/>
      <c r="CAC111" s="23"/>
      <c r="CAD111" s="23"/>
      <c r="CAE111" s="23"/>
      <c r="CAF111" s="23"/>
      <c r="CAG111" s="23"/>
      <c r="CAH111" s="23"/>
      <c r="CAI111" s="23"/>
      <c r="CAJ111" s="23"/>
      <c r="CAK111" s="23"/>
      <c r="CAL111" s="23"/>
      <c r="CAM111" s="23"/>
      <c r="CAN111" s="23"/>
      <c r="CAO111" s="23"/>
      <c r="CAP111" s="23"/>
      <c r="CAQ111" s="23"/>
      <c r="CAR111" s="23"/>
      <c r="CAS111" s="23"/>
      <c r="CAT111" s="23"/>
      <c r="CAU111" s="23"/>
      <c r="CAV111" s="23"/>
      <c r="CAW111" s="23"/>
      <c r="CAX111" s="23"/>
      <c r="CAY111" s="23"/>
      <c r="CAZ111" s="23"/>
      <c r="CBA111" s="23"/>
      <c r="CBB111" s="23"/>
      <c r="CBC111" s="23"/>
      <c r="CBD111" s="23"/>
      <c r="CBE111" s="23"/>
      <c r="CBF111" s="23"/>
      <c r="CBG111" s="23"/>
      <c r="CBH111" s="23"/>
      <c r="CBI111" s="23"/>
      <c r="CBJ111" s="23"/>
      <c r="CBK111" s="23"/>
      <c r="CBL111" s="23"/>
      <c r="CBM111" s="23"/>
      <c r="CBN111" s="23"/>
      <c r="CBO111" s="23"/>
      <c r="CBP111" s="23"/>
      <c r="CBQ111" s="23"/>
      <c r="CBR111" s="23"/>
      <c r="CBS111" s="23"/>
      <c r="CBT111" s="23"/>
      <c r="CBU111" s="23"/>
      <c r="CBV111" s="23"/>
      <c r="CBW111" s="23"/>
      <c r="CBX111" s="23"/>
      <c r="CBY111" s="23"/>
      <c r="CBZ111" s="23"/>
      <c r="CCA111" s="23"/>
      <c r="CCB111" s="23"/>
      <c r="CCC111" s="23"/>
      <c r="CCD111" s="23"/>
      <c r="CCE111" s="23"/>
      <c r="CCF111" s="23"/>
      <c r="CCG111" s="23"/>
      <c r="CCH111" s="23"/>
      <c r="CCI111" s="23"/>
      <c r="CCJ111" s="23"/>
      <c r="CCK111" s="23"/>
      <c r="CCL111" s="23"/>
      <c r="CCM111" s="23"/>
      <c r="CCN111" s="23"/>
      <c r="CCO111" s="23"/>
      <c r="CCP111" s="23"/>
      <c r="CCQ111" s="23"/>
      <c r="CCR111" s="23"/>
      <c r="CCS111" s="23"/>
      <c r="CCT111" s="23"/>
      <c r="CCU111" s="23"/>
      <c r="CCV111" s="23"/>
      <c r="CCW111" s="23"/>
      <c r="CCX111" s="23"/>
      <c r="CCY111" s="23"/>
      <c r="CCZ111" s="23"/>
      <c r="CDA111" s="23"/>
      <c r="CDB111" s="23"/>
      <c r="CDC111" s="23"/>
      <c r="CDD111" s="23"/>
      <c r="CDE111" s="23"/>
      <c r="CDF111" s="23"/>
      <c r="CDG111" s="23"/>
      <c r="CDH111" s="23"/>
      <c r="CDI111" s="23"/>
      <c r="CDJ111" s="23"/>
      <c r="CDK111" s="23"/>
      <c r="CDL111" s="23"/>
      <c r="CDM111" s="23"/>
      <c r="CDN111" s="23"/>
      <c r="CDO111" s="23"/>
      <c r="CDP111" s="23"/>
      <c r="CDQ111" s="23"/>
      <c r="CDR111" s="23"/>
      <c r="CDS111" s="23"/>
      <c r="CDT111" s="23"/>
      <c r="CDU111" s="23"/>
      <c r="CDV111" s="23"/>
      <c r="CDW111" s="23"/>
      <c r="CDX111" s="23"/>
      <c r="CDY111" s="23"/>
      <c r="CDZ111" s="23"/>
      <c r="CEA111" s="23"/>
      <c r="CEB111" s="23"/>
      <c r="CEC111" s="23"/>
      <c r="CED111" s="23"/>
      <c r="CEE111" s="23"/>
      <c r="CEF111" s="23"/>
      <c r="CEG111" s="23"/>
      <c r="CEH111" s="23"/>
      <c r="CEI111" s="23"/>
      <c r="CEJ111" s="23"/>
      <c r="CEK111" s="23"/>
      <c r="CEL111" s="23"/>
      <c r="CEM111" s="23"/>
      <c r="CEN111" s="23"/>
      <c r="CEO111" s="23"/>
      <c r="CEP111" s="23"/>
      <c r="CEQ111" s="23"/>
      <c r="CER111" s="23"/>
      <c r="CES111" s="23"/>
      <c r="CET111" s="23"/>
      <c r="CEU111" s="23"/>
      <c r="CEV111" s="23"/>
      <c r="CEW111" s="23"/>
      <c r="CEX111" s="23"/>
      <c r="CEY111" s="23"/>
      <c r="CEZ111" s="23"/>
      <c r="CFA111" s="23"/>
      <c r="CFB111" s="23"/>
      <c r="CFC111" s="23"/>
      <c r="CFD111" s="23"/>
      <c r="CFE111" s="23"/>
      <c r="CFF111" s="23"/>
      <c r="CFG111" s="23"/>
      <c r="CFH111" s="23"/>
      <c r="CFI111" s="23"/>
      <c r="CFJ111" s="23"/>
      <c r="CFK111" s="23"/>
      <c r="CFL111" s="23"/>
      <c r="CFM111" s="23"/>
      <c r="CFN111" s="23"/>
      <c r="CFO111" s="23"/>
      <c r="CFP111" s="23"/>
      <c r="CFQ111" s="23"/>
      <c r="CFR111" s="23"/>
      <c r="CFS111" s="23"/>
      <c r="CFT111" s="23"/>
      <c r="CFU111" s="23"/>
      <c r="CFV111" s="23"/>
      <c r="CFW111" s="23"/>
      <c r="CFX111" s="23"/>
      <c r="CFY111" s="23"/>
      <c r="CFZ111" s="23"/>
      <c r="CGA111" s="23"/>
      <c r="CGB111" s="23"/>
      <c r="CGC111" s="23"/>
      <c r="CGD111" s="23"/>
      <c r="CGE111" s="23"/>
      <c r="CGF111" s="23"/>
      <c r="CGG111" s="23"/>
      <c r="CGH111" s="23"/>
      <c r="CGI111" s="23"/>
      <c r="CGJ111" s="23"/>
      <c r="CGK111" s="23"/>
      <c r="CGL111" s="23"/>
      <c r="CGM111" s="23"/>
      <c r="CGN111" s="23"/>
      <c r="CGO111" s="23"/>
      <c r="CGP111" s="23"/>
      <c r="CGQ111" s="23"/>
      <c r="CGR111" s="23"/>
      <c r="CGS111" s="23"/>
      <c r="CGT111" s="23"/>
      <c r="CGU111" s="23"/>
      <c r="CGV111" s="23"/>
      <c r="CGW111" s="23"/>
      <c r="CGX111" s="23"/>
      <c r="CGY111" s="23"/>
      <c r="CGZ111" s="23"/>
      <c r="CHA111" s="23"/>
      <c r="CHB111" s="23"/>
      <c r="CHC111" s="23"/>
      <c r="CHD111" s="23"/>
      <c r="CHE111" s="23"/>
      <c r="CHF111" s="23"/>
      <c r="CHG111" s="23"/>
      <c r="CHH111" s="23"/>
      <c r="CHI111" s="23"/>
      <c r="CHJ111" s="23"/>
      <c r="CHK111" s="23"/>
      <c r="CHL111" s="23"/>
      <c r="CHM111" s="23"/>
      <c r="CHN111" s="23"/>
      <c r="CHO111" s="23"/>
      <c r="CHP111" s="23"/>
      <c r="CHQ111" s="23"/>
      <c r="CHR111" s="23"/>
      <c r="CHS111" s="23"/>
      <c r="CHT111" s="23"/>
      <c r="CHU111" s="23"/>
      <c r="CHV111" s="23"/>
      <c r="CHW111" s="23"/>
      <c r="CHX111" s="23"/>
      <c r="CHY111" s="23"/>
      <c r="CHZ111" s="23"/>
      <c r="CIA111" s="23"/>
      <c r="CIB111" s="23"/>
      <c r="CIC111" s="23"/>
      <c r="CID111" s="23"/>
      <c r="CIE111" s="23"/>
      <c r="CIF111" s="23"/>
      <c r="CIG111" s="23"/>
      <c r="CIH111" s="23"/>
      <c r="CII111" s="23"/>
      <c r="CIJ111" s="23"/>
      <c r="CIK111" s="23"/>
      <c r="CIL111" s="23"/>
      <c r="CIM111" s="23"/>
      <c r="CIN111" s="23"/>
      <c r="CIO111" s="23"/>
      <c r="CIP111" s="23"/>
      <c r="CIQ111" s="23"/>
      <c r="CIR111" s="23"/>
      <c r="CIS111" s="23"/>
      <c r="CIT111" s="23"/>
      <c r="CIU111" s="23"/>
      <c r="CIV111" s="23"/>
      <c r="CIW111" s="23"/>
      <c r="CIX111" s="23"/>
      <c r="CIY111" s="23"/>
      <c r="CIZ111" s="23"/>
      <c r="CJA111" s="23"/>
      <c r="CJB111" s="23"/>
      <c r="CJC111" s="23"/>
      <c r="CJD111" s="23"/>
      <c r="CJE111" s="23"/>
      <c r="CJF111" s="23"/>
      <c r="CJG111" s="23"/>
      <c r="CJH111" s="23"/>
      <c r="CJI111" s="23"/>
      <c r="CJJ111" s="23"/>
      <c r="CJK111" s="23"/>
      <c r="CJL111" s="23"/>
      <c r="CJM111" s="23"/>
      <c r="CJN111" s="23"/>
      <c r="CJO111" s="23"/>
      <c r="CJP111" s="23"/>
      <c r="CJQ111" s="23"/>
      <c r="CJR111" s="23"/>
      <c r="CJS111" s="23"/>
      <c r="CJT111" s="23"/>
      <c r="CJU111" s="23"/>
      <c r="CJV111" s="23"/>
      <c r="CJW111" s="23"/>
      <c r="CJX111" s="23"/>
      <c r="CJY111" s="23"/>
      <c r="CJZ111" s="23"/>
      <c r="CKA111" s="23"/>
      <c r="CKB111" s="23"/>
      <c r="CKC111" s="23"/>
      <c r="CKD111" s="23"/>
      <c r="CKE111" s="23"/>
      <c r="CKF111" s="23"/>
      <c r="CKG111" s="23"/>
      <c r="CKH111" s="23"/>
      <c r="CKI111" s="23"/>
      <c r="CKJ111" s="23"/>
      <c r="CKK111" s="23"/>
      <c r="CKL111" s="23"/>
      <c r="CKM111" s="23"/>
      <c r="CKN111" s="23"/>
      <c r="CKO111" s="23"/>
      <c r="CKP111" s="23"/>
      <c r="CKQ111" s="23"/>
      <c r="CKR111" s="23"/>
      <c r="CKS111" s="23"/>
      <c r="CKT111" s="23"/>
      <c r="CKU111" s="23"/>
      <c r="CKV111" s="23"/>
      <c r="CKW111" s="23"/>
      <c r="CKX111" s="23"/>
      <c r="CKY111" s="23"/>
      <c r="CKZ111" s="23"/>
      <c r="CLA111" s="23"/>
      <c r="CLB111" s="23"/>
      <c r="CLC111" s="23"/>
      <c r="CLD111" s="23"/>
      <c r="CLE111" s="23"/>
      <c r="CLF111" s="23"/>
      <c r="CLG111" s="23"/>
      <c r="CLH111" s="23"/>
      <c r="CLI111" s="23"/>
      <c r="CLJ111" s="23"/>
      <c r="CLK111" s="23"/>
      <c r="CLL111" s="23"/>
      <c r="CLM111" s="23"/>
      <c r="CLN111" s="23"/>
      <c r="CLO111" s="23"/>
      <c r="CLP111" s="23"/>
      <c r="CLQ111" s="23"/>
      <c r="CLR111" s="23"/>
      <c r="CLS111" s="23"/>
      <c r="CLT111" s="23"/>
      <c r="CLU111" s="23"/>
      <c r="CLV111" s="23"/>
      <c r="CLW111" s="23"/>
      <c r="CLX111" s="23"/>
      <c r="CLY111" s="23"/>
      <c r="CLZ111" s="23"/>
      <c r="CMA111" s="23"/>
      <c r="CMB111" s="23"/>
      <c r="CMC111" s="23"/>
      <c r="CMD111" s="23"/>
      <c r="CME111" s="23"/>
      <c r="CMF111" s="23"/>
      <c r="CMG111" s="23"/>
      <c r="CMH111" s="23"/>
      <c r="CMI111" s="23"/>
      <c r="CMJ111" s="23"/>
      <c r="CMK111" s="23"/>
      <c r="CML111" s="23"/>
      <c r="CMM111" s="23"/>
      <c r="CMN111" s="23"/>
      <c r="CMO111" s="23"/>
      <c r="CMP111" s="23"/>
      <c r="CMQ111" s="23"/>
      <c r="CMR111" s="23"/>
      <c r="CMS111" s="23"/>
      <c r="CMT111" s="23"/>
      <c r="CMU111" s="23"/>
      <c r="CMV111" s="23"/>
      <c r="CMW111" s="23"/>
      <c r="CMX111" s="23"/>
      <c r="CMY111" s="23"/>
      <c r="CMZ111" s="23"/>
      <c r="CNA111" s="23"/>
      <c r="CNB111" s="23"/>
      <c r="CNC111" s="23"/>
      <c r="CND111" s="23"/>
      <c r="CNE111" s="23"/>
      <c r="CNF111" s="23"/>
      <c r="CNG111" s="23"/>
      <c r="CNH111" s="23"/>
      <c r="CNI111" s="23"/>
      <c r="CNJ111" s="23"/>
      <c r="CNK111" s="23"/>
      <c r="CNL111" s="23"/>
      <c r="CNM111" s="23"/>
      <c r="CNN111" s="23"/>
      <c r="CNO111" s="23"/>
      <c r="CNP111" s="23"/>
      <c r="CNQ111" s="23"/>
      <c r="CNR111" s="23"/>
      <c r="CNS111" s="23"/>
      <c r="CNT111" s="23"/>
      <c r="CNU111" s="23"/>
      <c r="CNV111" s="23"/>
      <c r="CNW111" s="23"/>
      <c r="CNX111" s="23"/>
      <c r="CNY111" s="23"/>
      <c r="CNZ111" s="23"/>
      <c r="COA111" s="23"/>
      <c r="COB111" s="23"/>
      <c r="COC111" s="23"/>
      <c r="COD111" s="23"/>
      <c r="COE111" s="23"/>
      <c r="COF111" s="23"/>
      <c r="COG111" s="23"/>
      <c r="COH111" s="23"/>
      <c r="COI111" s="23"/>
      <c r="COJ111" s="23"/>
      <c r="COK111" s="23"/>
      <c r="COL111" s="23"/>
      <c r="COM111" s="23"/>
      <c r="CON111" s="23"/>
      <c r="COO111" s="23"/>
      <c r="COP111" s="23"/>
      <c r="COQ111" s="23"/>
      <c r="COR111" s="23"/>
      <c r="COS111" s="23"/>
      <c r="COT111" s="23"/>
      <c r="COU111" s="23"/>
      <c r="COV111" s="23"/>
      <c r="COW111" s="23"/>
      <c r="COX111" s="23"/>
      <c r="COY111" s="23"/>
      <c r="COZ111" s="23"/>
      <c r="CPA111" s="23"/>
      <c r="CPB111" s="23"/>
      <c r="CPC111" s="23"/>
      <c r="CPD111" s="23"/>
      <c r="CPE111" s="23"/>
      <c r="CPF111" s="23"/>
      <c r="CPG111" s="23"/>
      <c r="CPH111" s="23"/>
      <c r="CPI111" s="23"/>
      <c r="CPJ111" s="23"/>
      <c r="CPK111" s="23"/>
      <c r="CPL111" s="23"/>
      <c r="CPM111" s="23"/>
      <c r="CPN111" s="23"/>
      <c r="CPO111" s="23"/>
      <c r="CPP111" s="23"/>
      <c r="CPQ111" s="23"/>
      <c r="CPR111" s="23"/>
      <c r="CPS111" s="23"/>
      <c r="CPT111" s="23"/>
      <c r="CPU111" s="23"/>
      <c r="CPV111" s="23"/>
      <c r="CPW111" s="23"/>
      <c r="CPX111" s="23"/>
      <c r="CPY111" s="23"/>
      <c r="CPZ111" s="23"/>
      <c r="CQA111" s="23"/>
      <c r="CQB111" s="23"/>
      <c r="CQC111" s="23"/>
      <c r="CQD111" s="23"/>
      <c r="CQE111" s="23"/>
      <c r="CQF111" s="23"/>
      <c r="CQG111" s="23"/>
      <c r="CQH111" s="23"/>
      <c r="CQI111" s="23"/>
      <c r="CQJ111" s="23"/>
      <c r="CQK111" s="23"/>
      <c r="CQL111" s="23"/>
      <c r="CQM111" s="23"/>
      <c r="CQN111" s="23"/>
      <c r="CQO111" s="23"/>
      <c r="CQP111" s="23"/>
      <c r="CQQ111" s="23"/>
      <c r="CQR111" s="23"/>
      <c r="CQS111" s="23"/>
      <c r="CQT111" s="23"/>
      <c r="CQU111" s="23"/>
      <c r="CQV111" s="23"/>
      <c r="CQW111" s="23"/>
      <c r="CQX111" s="23"/>
      <c r="CQY111" s="23"/>
      <c r="CQZ111" s="23"/>
      <c r="CRA111" s="23"/>
      <c r="CRB111" s="23"/>
      <c r="CRC111" s="23"/>
      <c r="CRD111" s="23"/>
      <c r="CRE111" s="23"/>
      <c r="CRF111" s="23"/>
      <c r="CRG111" s="23"/>
      <c r="CRH111" s="23"/>
      <c r="CRI111" s="23"/>
      <c r="CRJ111" s="23"/>
      <c r="CRK111" s="23"/>
      <c r="CRL111" s="23"/>
      <c r="CRM111" s="23"/>
      <c r="CRN111" s="23"/>
      <c r="CRO111" s="23"/>
      <c r="CRP111" s="23"/>
      <c r="CRQ111" s="23"/>
      <c r="CRR111" s="23"/>
      <c r="CRS111" s="23"/>
      <c r="CRT111" s="23"/>
      <c r="CRU111" s="23"/>
      <c r="CRV111" s="23"/>
      <c r="CRW111" s="23"/>
      <c r="CRX111" s="23"/>
      <c r="CRY111" s="23"/>
      <c r="CRZ111" s="23"/>
      <c r="CSA111" s="23"/>
      <c r="CSB111" s="23"/>
      <c r="CSC111" s="23"/>
      <c r="CSD111" s="23"/>
      <c r="CSE111" s="23"/>
      <c r="CSF111" s="23"/>
      <c r="CSG111" s="23"/>
      <c r="CSH111" s="23"/>
      <c r="CSI111" s="23"/>
      <c r="CSJ111" s="23"/>
      <c r="CSK111" s="23"/>
      <c r="CSL111" s="23"/>
      <c r="CSM111" s="23"/>
      <c r="CSN111" s="23"/>
      <c r="CSO111" s="23"/>
      <c r="CSP111" s="23"/>
      <c r="CSQ111" s="23"/>
      <c r="CSR111" s="23"/>
      <c r="CSS111" s="23"/>
      <c r="CST111" s="23"/>
      <c r="CSU111" s="23"/>
      <c r="CSV111" s="23"/>
      <c r="CSW111" s="23"/>
      <c r="CSX111" s="23"/>
      <c r="CSY111" s="23"/>
      <c r="CSZ111" s="23"/>
      <c r="CTA111" s="23"/>
      <c r="CTB111" s="23"/>
      <c r="CTC111" s="23"/>
      <c r="CTD111" s="23"/>
      <c r="CTE111" s="23"/>
      <c r="CTF111" s="23"/>
      <c r="CTG111" s="23"/>
      <c r="CTH111" s="23"/>
      <c r="CTI111" s="23"/>
      <c r="CTJ111" s="23"/>
      <c r="CTK111" s="23"/>
      <c r="CTL111" s="23"/>
      <c r="CTM111" s="23"/>
      <c r="CTN111" s="23"/>
      <c r="CTO111" s="23"/>
      <c r="CTP111" s="23"/>
      <c r="CTQ111" s="23"/>
      <c r="CTR111" s="23"/>
      <c r="CTS111" s="23"/>
      <c r="CTT111" s="23"/>
      <c r="CTU111" s="23"/>
      <c r="CTV111" s="23"/>
      <c r="CTW111" s="23"/>
      <c r="CTX111" s="23"/>
      <c r="CTY111" s="23"/>
      <c r="CTZ111" s="23"/>
      <c r="CUA111" s="23"/>
      <c r="CUB111" s="23"/>
      <c r="CUC111" s="23"/>
      <c r="CUD111" s="23"/>
      <c r="CUE111" s="23"/>
      <c r="CUF111" s="23"/>
      <c r="CUG111" s="23"/>
      <c r="CUH111" s="23"/>
      <c r="CUI111" s="23"/>
      <c r="CUJ111" s="23"/>
      <c r="CUK111" s="23"/>
      <c r="CUL111" s="23"/>
      <c r="CUM111" s="23"/>
      <c r="CUN111" s="23"/>
      <c r="CUO111" s="23"/>
      <c r="CUP111" s="23"/>
      <c r="CUQ111" s="23"/>
      <c r="CUR111" s="23"/>
      <c r="CUS111" s="23"/>
      <c r="CUT111" s="23"/>
      <c r="CUU111" s="23"/>
      <c r="CUV111" s="23"/>
      <c r="CUW111" s="23"/>
      <c r="CUX111" s="23"/>
      <c r="CUY111" s="23"/>
      <c r="CUZ111" s="23"/>
      <c r="CVA111" s="23"/>
      <c r="CVB111" s="23"/>
      <c r="CVC111" s="23"/>
      <c r="CVD111" s="23"/>
      <c r="CVE111" s="23"/>
      <c r="CVF111" s="23"/>
      <c r="CVG111" s="23"/>
      <c r="CVH111" s="23"/>
      <c r="CVI111" s="23"/>
      <c r="CVJ111" s="23"/>
      <c r="CVK111" s="23"/>
      <c r="CVL111" s="23"/>
      <c r="CVM111" s="23"/>
      <c r="CVN111" s="23"/>
      <c r="CVO111" s="23"/>
      <c r="CVP111" s="23"/>
      <c r="CVQ111" s="23"/>
      <c r="CVR111" s="23"/>
      <c r="CVS111" s="23"/>
      <c r="CVT111" s="23"/>
      <c r="CVU111" s="23"/>
      <c r="CVV111" s="23"/>
      <c r="CVW111" s="23"/>
      <c r="CVX111" s="23"/>
      <c r="CVY111" s="23"/>
      <c r="CVZ111" s="23"/>
      <c r="CWA111" s="23"/>
      <c r="CWB111" s="23"/>
      <c r="CWC111" s="23"/>
      <c r="CWD111" s="23"/>
      <c r="CWE111" s="23"/>
      <c r="CWF111" s="23"/>
      <c r="CWG111" s="23"/>
      <c r="CWH111" s="23"/>
      <c r="CWI111" s="23"/>
      <c r="CWJ111" s="23"/>
      <c r="CWK111" s="23"/>
      <c r="CWL111" s="23"/>
      <c r="CWM111" s="23"/>
      <c r="CWN111" s="23"/>
      <c r="CWO111" s="23"/>
      <c r="CWP111" s="23"/>
      <c r="CWQ111" s="23"/>
      <c r="CWR111" s="23"/>
      <c r="CWS111" s="23"/>
      <c r="CWT111" s="23"/>
      <c r="CWU111" s="23"/>
      <c r="CWV111" s="23"/>
      <c r="CWW111" s="23"/>
      <c r="CWX111" s="23"/>
      <c r="CWY111" s="23"/>
      <c r="CWZ111" s="23"/>
      <c r="CXA111" s="23"/>
      <c r="CXB111" s="23"/>
      <c r="CXC111" s="23"/>
      <c r="CXD111" s="23"/>
      <c r="CXE111" s="23"/>
      <c r="CXF111" s="23"/>
      <c r="CXG111" s="23"/>
      <c r="CXH111" s="23"/>
      <c r="CXI111" s="23"/>
      <c r="CXJ111" s="23"/>
      <c r="CXK111" s="23"/>
      <c r="CXL111" s="23"/>
      <c r="CXM111" s="23"/>
      <c r="CXN111" s="23"/>
      <c r="CXO111" s="23"/>
      <c r="CXP111" s="23"/>
      <c r="CXQ111" s="23"/>
      <c r="CXR111" s="23"/>
      <c r="CXS111" s="23"/>
      <c r="CXT111" s="23"/>
      <c r="CXU111" s="23"/>
      <c r="CXV111" s="23"/>
      <c r="CXW111" s="23"/>
      <c r="CXX111" s="23"/>
      <c r="CXY111" s="23"/>
      <c r="CXZ111" s="23"/>
      <c r="CYA111" s="23"/>
      <c r="CYB111" s="23"/>
      <c r="CYC111" s="23"/>
      <c r="CYD111" s="23"/>
      <c r="CYE111" s="23"/>
      <c r="CYF111" s="23"/>
      <c r="CYG111" s="23"/>
      <c r="CYH111" s="23"/>
      <c r="CYI111" s="23"/>
      <c r="CYJ111" s="23"/>
      <c r="CYK111" s="23"/>
      <c r="CYL111" s="23"/>
      <c r="CYM111" s="23"/>
      <c r="CYN111" s="23"/>
      <c r="CYO111" s="23"/>
      <c r="CYP111" s="23"/>
      <c r="CYQ111" s="23"/>
      <c r="CYR111" s="23"/>
      <c r="CYS111" s="23"/>
      <c r="CYT111" s="23"/>
      <c r="CYU111" s="23"/>
      <c r="CYV111" s="23"/>
      <c r="CYW111" s="23"/>
      <c r="CYX111" s="23"/>
      <c r="CYY111" s="23"/>
      <c r="CYZ111" s="23"/>
      <c r="CZA111" s="23"/>
      <c r="CZB111" s="23"/>
      <c r="CZC111" s="23"/>
      <c r="CZD111" s="23"/>
      <c r="CZE111" s="23"/>
      <c r="CZF111" s="23"/>
      <c r="CZG111" s="23"/>
      <c r="CZH111" s="23"/>
      <c r="CZI111" s="23"/>
      <c r="CZJ111" s="23"/>
      <c r="CZK111" s="23"/>
      <c r="CZL111" s="23"/>
      <c r="CZM111" s="23"/>
      <c r="CZN111" s="23"/>
      <c r="CZO111" s="23"/>
      <c r="CZP111" s="23"/>
      <c r="CZQ111" s="23"/>
      <c r="CZR111" s="23"/>
      <c r="CZS111" s="23"/>
      <c r="CZT111" s="23"/>
      <c r="CZU111" s="23"/>
      <c r="CZV111" s="23"/>
      <c r="CZW111" s="23"/>
      <c r="CZX111" s="23"/>
      <c r="CZY111" s="23"/>
      <c r="CZZ111" s="23"/>
      <c r="DAA111" s="23"/>
      <c r="DAB111" s="23"/>
      <c r="DAC111" s="23"/>
      <c r="DAD111" s="23"/>
      <c r="DAE111" s="23"/>
      <c r="DAF111" s="23"/>
      <c r="DAG111" s="23"/>
      <c r="DAH111" s="23"/>
      <c r="DAI111" s="23"/>
      <c r="DAJ111" s="23"/>
      <c r="DAK111" s="23"/>
      <c r="DAL111" s="23"/>
      <c r="DAM111" s="23"/>
      <c r="DAN111" s="23"/>
      <c r="DAO111" s="23"/>
      <c r="DAP111" s="23"/>
      <c r="DAQ111" s="23"/>
      <c r="DAR111" s="23"/>
      <c r="DAS111" s="23"/>
      <c r="DAT111" s="23"/>
      <c r="DAU111" s="23"/>
      <c r="DAV111" s="23"/>
      <c r="DAW111" s="23"/>
      <c r="DAX111" s="23"/>
      <c r="DAY111" s="23"/>
      <c r="DAZ111" s="23"/>
      <c r="DBA111" s="23"/>
      <c r="DBB111" s="23"/>
      <c r="DBC111" s="23"/>
      <c r="DBD111" s="23"/>
      <c r="DBE111" s="23"/>
      <c r="DBF111" s="23"/>
      <c r="DBG111" s="23"/>
      <c r="DBH111" s="23"/>
      <c r="DBI111" s="23"/>
      <c r="DBJ111" s="23"/>
      <c r="DBK111" s="23"/>
      <c r="DBL111" s="23"/>
      <c r="DBM111" s="23"/>
      <c r="DBN111" s="23"/>
      <c r="DBO111" s="23"/>
      <c r="DBP111" s="23"/>
      <c r="DBQ111" s="23"/>
      <c r="DBR111" s="23"/>
      <c r="DBS111" s="23"/>
      <c r="DBT111" s="23"/>
      <c r="DBU111" s="23"/>
      <c r="DBV111" s="23"/>
      <c r="DBW111" s="23"/>
      <c r="DBX111" s="23"/>
      <c r="DBY111" s="23"/>
      <c r="DBZ111" s="23"/>
      <c r="DCA111" s="23"/>
      <c r="DCB111" s="23"/>
      <c r="DCC111" s="23"/>
      <c r="DCD111" s="23"/>
      <c r="DCE111" s="23"/>
      <c r="DCF111" s="23"/>
      <c r="DCG111" s="23"/>
      <c r="DCH111" s="23"/>
      <c r="DCI111" s="23"/>
      <c r="DCJ111" s="23"/>
      <c r="DCK111" s="23"/>
      <c r="DCL111" s="23"/>
      <c r="DCM111" s="23"/>
      <c r="DCN111" s="23"/>
      <c r="DCO111" s="23"/>
      <c r="DCP111" s="23"/>
      <c r="DCQ111" s="23"/>
      <c r="DCR111" s="23"/>
      <c r="DCS111" s="23"/>
      <c r="DCT111" s="23"/>
      <c r="DCU111" s="23"/>
      <c r="DCV111" s="23"/>
      <c r="DCW111" s="23"/>
      <c r="DCX111" s="23"/>
      <c r="DCY111" s="23"/>
      <c r="DCZ111" s="23"/>
      <c r="DDA111" s="23"/>
      <c r="DDB111" s="23"/>
      <c r="DDC111" s="23"/>
      <c r="DDD111" s="23"/>
      <c r="DDE111" s="23"/>
      <c r="DDF111" s="23"/>
      <c r="DDG111" s="23"/>
      <c r="DDH111" s="23"/>
      <c r="DDI111" s="23"/>
      <c r="DDJ111" s="23"/>
      <c r="DDK111" s="23"/>
      <c r="DDL111" s="23"/>
      <c r="DDM111" s="23"/>
      <c r="DDN111" s="23"/>
      <c r="DDO111" s="23"/>
      <c r="DDP111" s="23"/>
      <c r="DDQ111" s="23"/>
      <c r="DDR111" s="23"/>
      <c r="DDS111" s="23"/>
      <c r="DDT111" s="23"/>
      <c r="DDU111" s="23"/>
      <c r="DDV111" s="23"/>
      <c r="DDW111" s="23"/>
      <c r="DDX111" s="23"/>
      <c r="DDY111" s="23"/>
      <c r="DDZ111" s="23"/>
      <c r="DEA111" s="23"/>
      <c r="DEB111" s="23"/>
      <c r="DEC111" s="23"/>
      <c r="DED111" s="23"/>
      <c r="DEE111" s="23"/>
      <c r="DEF111" s="23"/>
      <c r="DEG111" s="23"/>
      <c r="DEH111" s="23"/>
      <c r="DEI111" s="23"/>
      <c r="DEJ111" s="23"/>
      <c r="DEK111" s="23"/>
      <c r="DEL111" s="23"/>
      <c r="DEM111" s="23"/>
      <c r="DEN111" s="23"/>
      <c r="DEO111" s="23"/>
      <c r="DEP111" s="23"/>
      <c r="DEQ111" s="23"/>
      <c r="DER111" s="23"/>
      <c r="DES111" s="23"/>
      <c r="DET111" s="23"/>
      <c r="DEU111" s="23"/>
      <c r="DEV111" s="23"/>
      <c r="DEW111" s="23"/>
      <c r="DEX111" s="23"/>
      <c r="DEY111" s="23"/>
      <c r="DEZ111" s="23"/>
      <c r="DFA111" s="23"/>
      <c r="DFB111" s="23"/>
      <c r="DFC111" s="23"/>
      <c r="DFD111" s="23"/>
      <c r="DFE111" s="23"/>
      <c r="DFF111" s="23"/>
      <c r="DFG111" s="23"/>
      <c r="DFH111" s="23"/>
      <c r="DFI111" s="23"/>
      <c r="DFJ111" s="23"/>
      <c r="DFK111" s="23"/>
      <c r="DFL111" s="23"/>
      <c r="DFM111" s="23"/>
      <c r="DFN111" s="23"/>
      <c r="DFO111" s="23"/>
      <c r="DFP111" s="23"/>
      <c r="DFQ111" s="23"/>
      <c r="DFR111" s="23"/>
      <c r="DFS111" s="23"/>
      <c r="DFT111" s="23"/>
      <c r="DFU111" s="23"/>
      <c r="DFV111" s="23"/>
      <c r="DFW111" s="23"/>
      <c r="DFX111" s="23"/>
      <c r="DFY111" s="23"/>
      <c r="DFZ111" s="23"/>
      <c r="DGA111" s="23"/>
      <c r="DGB111" s="23"/>
      <c r="DGC111" s="23"/>
      <c r="DGD111" s="23"/>
      <c r="DGE111" s="23"/>
      <c r="DGF111" s="23"/>
      <c r="DGG111" s="23"/>
      <c r="DGH111" s="23"/>
      <c r="DGI111" s="23"/>
      <c r="DGJ111" s="23"/>
      <c r="DGK111" s="23"/>
      <c r="DGL111" s="23"/>
      <c r="DGM111" s="23"/>
      <c r="DGN111" s="23"/>
      <c r="DGO111" s="23"/>
      <c r="DGP111" s="23"/>
      <c r="DGQ111" s="23"/>
      <c r="DGR111" s="23"/>
      <c r="DGS111" s="23"/>
      <c r="DGT111" s="23"/>
      <c r="DGU111" s="23"/>
      <c r="DGV111" s="23"/>
      <c r="DGW111" s="23"/>
      <c r="DGX111" s="23"/>
      <c r="DGY111" s="23"/>
      <c r="DGZ111" s="23"/>
      <c r="DHA111" s="23"/>
      <c r="DHB111" s="23"/>
      <c r="DHC111" s="23"/>
      <c r="DHD111" s="23"/>
      <c r="DHE111" s="23"/>
      <c r="DHF111" s="23"/>
      <c r="DHG111" s="23"/>
      <c r="DHH111" s="23"/>
      <c r="DHI111" s="23"/>
      <c r="DHJ111" s="23"/>
      <c r="DHK111" s="23"/>
      <c r="DHL111" s="23"/>
      <c r="DHM111" s="23"/>
      <c r="DHN111" s="23"/>
      <c r="DHO111" s="23"/>
      <c r="DHP111" s="23"/>
      <c r="DHQ111" s="23"/>
      <c r="DHR111" s="23"/>
      <c r="DHS111" s="23"/>
      <c r="DHT111" s="23"/>
      <c r="DHU111" s="23"/>
      <c r="DHV111" s="23"/>
      <c r="DHW111" s="23"/>
      <c r="DHX111" s="23"/>
      <c r="DHY111" s="23"/>
      <c r="DHZ111" s="23"/>
      <c r="DIA111" s="23"/>
      <c r="DIB111" s="23"/>
      <c r="DIC111" s="23"/>
      <c r="DID111" s="23"/>
      <c r="DIE111" s="23"/>
      <c r="DIF111" s="23"/>
      <c r="DIG111" s="23"/>
      <c r="DIH111" s="23"/>
      <c r="DII111" s="23"/>
      <c r="DIJ111" s="23"/>
      <c r="DIK111" s="23"/>
      <c r="DIL111" s="23"/>
      <c r="DIM111" s="23"/>
      <c r="DIN111" s="23"/>
      <c r="DIO111" s="23"/>
      <c r="DIP111" s="23"/>
      <c r="DIQ111" s="23"/>
      <c r="DIR111" s="23"/>
      <c r="DIS111" s="23"/>
      <c r="DIT111" s="23"/>
      <c r="DIU111" s="23"/>
      <c r="DIV111" s="23"/>
      <c r="DIW111" s="23"/>
      <c r="DIX111" s="23"/>
      <c r="DIY111" s="23"/>
      <c r="DIZ111" s="23"/>
      <c r="DJA111" s="23"/>
      <c r="DJB111" s="23"/>
      <c r="DJC111" s="23"/>
      <c r="DJD111" s="23"/>
      <c r="DJE111" s="23"/>
      <c r="DJF111" s="23"/>
      <c r="DJG111" s="23"/>
      <c r="DJH111" s="23"/>
      <c r="DJI111" s="23"/>
      <c r="DJJ111" s="23"/>
      <c r="DJK111" s="23"/>
      <c r="DJL111" s="23"/>
      <c r="DJM111" s="23"/>
      <c r="DJN111" s="23"/>
      <c r="DJO111" s="23"/>
      <c r="DJP111" s="23"/>
      <c r="DJQ111" s="23"/>
      <c r="DJR111" s="23"/>
      <c r="DJS111" s="23"/>
      <c r="DJT111" s="23"/>
      <c r="DJU111" s="23"/>
      <c r="DJV111" s="23"/>
      <c r="DJW111" s="23"/>
      <c r="DJX111" s="23"/>
      <c r="DJY111" s="23"/>
      <c r="DJZ111" s="23"/>
      <c r="DKA111" s="23"/>
      <c r="DKB111" s="23"/>
      <c r="DKC111" s="23"/>
      <c r="DKD111" s="23"/>
      <c r="DKE111" s="23"/>
      <c r="DKF111" s="23"/>
      <c r="DKG111" s="23"/>
      <c r="DKH111" s="23"/>
      <c r="DKI111" s="23"/>
      <c r="DKJ111" s="23"/>
      <c r="DKK111" s="23"/>
      <c r="DKL111" s="23"/>
      <c r="DKM111" s="23"/>
      <c r="DKN111" s="23"/>
      <c r="DKO111" s="23"/>
      <c r="DKP111" s="23"/>
      <c r="DKQ111" s="23"/>
      <c r="DKR111" s="23"/>
      <c r="DKS111" s="23"/>
      <c r="DKT111" s="23"/>
      <c r="DKU111" s="23"/>
      <c r="DKV111" s="23"/>
      <c r="DKW111" s="23"/>
      <c r="DKX111" s="23"/>
      <c r="DKY111" s="23"/>
      <c r="DKZ111" s="23"/>
      <c r="DLA111" s="23"/>
      <c r="DLB111" s="23"/>
      <c r="DLC111" s="23"/>
      <c r="DLD111" s="23"/>
      <c r="DLE111" s="23"/>
      <c r="DLF111" s="23"/>
      <c r="DLG111" s="23"/>
      <c r="DLH111" s="23"/>
      <c r="DLI111" s="23"/>
      <c r="DLJ111" s="23"/>
      <c r="DLK111" s="23"/>
      <c r="DLL111" s="23"/>
      <c r="DLM111" s="23"/>
      <c r="DLN111" s="23"/>
      <c r="DLO111" s="23"/>
      <c r="DLP111" s="23"/>
      <c r="DLQ111" s="23"/>
      <c r="DLR111" s="23"/>
      <c r="DLS111" s="23"/>
      <c r="DLT111" s="23"/>
      <c r="DLU111" s="23"/>
      <c r="DLV111" s="23"/>
      <c r="DLW111" s="23"/>
      <c r="DLX111" s="23"/>
      <c r="DLY111" s="23"/>
      <c r="DLZ111" s="23"/>
      <c r="DMA111" s="23"/>
      <c r="DMB111" s="23"/>
      <c r="DMC111" s="23"/>
      <c r="DMD111" s="23"/>
      <c r="DME111" s="23"/>
      <c r="DMF111" s="23"/>
      <c r="DMG111" s="23"/>
      <c r="DMH111" s="23"/>
      <c r="DMI111" s="23"/>
      <c r="DMJ111" s="23"/>
      <c r="DMK111" s="23"/>
      <c r="DML111" s="23"/>
      <c r="DMM111" s="23"/>
      <c r="DMN111" s="23"/>
      <c r="DMO111" s="23"/>
      <c r="DMP111" s="23"/>
      <c r="DMQ111" s="23"/>
      <c r="DMR111" s="23"/>
      <c r="DMS111" s="23"/>
      <c r="DMT111" s="23"/>
      <c r="DMU111" s="23"/>
      <c r="DMV111" s="23"/>
      <c r="DMW111" s="23"/>
      <c r="DMX111" s="23"/>
      <c r="DMY111" s="23"/>
      <c r="DMZ111" s="23"/>
      <c r="DNA111" s="23"/>
      <c r="DNB111" s="23"/>
      <c r="DNC111" s="23"/>
      <c r="DND111" s="23"/>
      <c r="DNE111" s="23"/>
      <c r="DNF111" s="23"/>
      <c r="DNG111" s="23"/>
      <c r="DNH111" s="23"/>
      <c r="DNI111" s="23"/>
      <c r="DNJ111" s="23"/>
      <c r="DNK111" s="23"/>
      <c r="DNL111" s="23"/>
      <c r="DNM111" s="23"/>
      <c r="DNN111" s="23"/>
      <c r="DNO111" s="23"/>
      <c r="DNP111" s="23"/>
      <c r="DNQ111" s="23"/>
      <c r="DNR111" s="23"/>
      <c r="DNS111" s="23"/>
      <c r="DNT111" s="23"/>
      <c r="DNU111" s="23"/>
      <c r="DNV111" s="23"/>
      <c r="DNW111" s="23"/>
      <c r="DNX111" s="23"/>
      <c r="DNY111" s="23"/>
      <c r="DNZ111" s="23"/>
      <c r="DOA111" s="23"/>
      <c r="DOB111" s="23"/>
      <c r="DOC111" s="23"/>
      <c r="DOD111" s="23"/>
      <c r="DOE111" s="23"/>
      <c r="DOF111" s="23"/>
      <c r="DOG111" s="23"/>
      <c r="DOH111" s="23"/>
      <c r="DOI111" s="23"/>
      <c r="DOJ111" s="23"/>
      <c r="DOK111" s="23"/>
      <c r="DOL111" s="23"/>
      <c r="DOM111" s="23"/>
      <c r="DON111" s="23"/>
      <c r="DOO111" s="23"/>
      <c r="DOP111" s="23"/>
      <c r="DOQ111" s="23"/>
      <c r="DOR111" s="23"/>
      <c r="DOS111" s="23"/>
      <c r="DOT111" s="23"/>
      <c r="DOU111" s="23"/>
      <c r="DOV111" s="23"/>
      <c r="DOW111" s="23"/>
      <c r="DOX111" s="23"/>
      <c r="DOY111" s="23"/>
      <c r="DOZ111" s="23"/>
      <c r="DPA111" s="23"/>
      <c r="DPB111" s="23"/>
      <c r="DPC111" s="23"/>
      <c r="DPD111" s="23"/>
      <c r="DPE111" s="23"/>
      <c r="DPF111" s="23"/>
      <c r="DPG111" s="23"/>
      <c r="DPH111" s="23"/>
      <c r="DPI111" s="23"/>
      <c r="DPJ111" s="23"/>
      <c r="DPK111" s="23"/>
      <c r="DPL111" s="23"/>
      <c r="DPM111" s="23"/>
      <c r="DPN111" s="23"/>
      <c r="DPO111" s="23"/>
      <c r="DPP111" s="23"/>
      <c r="DPQ111" s="23"/>
      <c r="DPR111" s="23"/>
      <c r="DPS111" s="23"/>
      <c r="DPT111" s="23"/>
      <c r="DPU111" s="23"/>
      <c r="DPV111" s="23"/>
      <c r="DPW111" s="23"/>
      <c r="DPX111" s="23"/>
      <c r="DPY111" s="23"/>
      <c r="DPZ111" s="23"/>
      <c r="DQA111" s="23"/>
      <c r="DQB111" s="23"/>
      <c r="DQC111" s="23"/>
      <c r="DQD111" s="23"/>
      <c r="DQE111" s="23"/>
      <c r="DQF111" s="23"/>
      <c r="DQG111" s="23"/>
      <c r="DQH111" s="23"/>
      <c r="DQI111" s="23"/>
      <c r="DQJ111" s="23"/>
      <c r="DQK111" s="23"/>
      <c r="DQL111" s="23"/>
      <c r="DQM111" s="23"/>
      <c r="DQN111" s="23"/>
      <c r="DQO111" s="23"/>
      <c r="DQP111" s="23"/>
      <c r="DQQ111" s="23"/>
      <c r="DQR111" s="23"/>
      <c r="DQS111" s="23"/>
      <c r="DQT111" s="23"/>
      <c r="DQU111" s="23"/>
      <c r="DQV111" s="23"/>
      <c r="DQW111" s="23"/>
      <c r="DQX111" s="23"/>
      <c r="DQY111" s="23"/>
      <c r="DQZ111" s="23"/>
      <c r="DRA111" s="23"/>
      <c r="DRB111" s="23"/>
      <c r="DRC111" s="23"/>
      <c r="DRD111" s="23"/>
      <c r="DRE111" s="23"/>
      <c r="DRF111" s="23"/>
      <c r="DRG111" s="23"/>
      <c r="DRH111" s="23"/>
      <c r="DRI111" s="23"/>
      <c r="DRJ111" s="23"/>
      <c r="DRK111" s="23"/>
      <c r="DRL111" s="23"/>
      <c r="DRM111" s="23"/>
      <c r="DRN111" s="23"/>
      <c r="DRO111" s="23"/>
      <c r="DRP111" s="23"/>
      <c r="DRQ111" s="23"/>
      <c r="DRR111" s="23"/>
      <c r="DRS111" s="23"/>
      <c r="DRT111" s="23"/>
      <c r="DRU111" s="23"/>
      <c r="DRV111" s="23"/>
      <c r="DRW111" s="23"/>
      <c r="DRX111" s="23"/>
      <c r="DRY111" s="23"/>
      <c r="DRZ111" s="23"/>
      <c r="DSA111" s="23"/>
      <c r="DSB111" s="23"/>
      <c r="DSC111" s="23"/>
      <c r="DSD111" s="23"/>
      <c r="DSE111" s="23"/>
      <c r="DSF111" s="23"/>
      <c r="DSG111" s="23"/>
      <c r="DSH111" s="23"/>
      <c r="DSI111" s="23"/>
      <c r="DSJ111" s="23"/>
      <c r="DSK111" s="23"/>
      <c r="DSL111" s="23"/>
      <c r="DSM111" s="23"/>
      <c r="DSN111" s="23"/>
      <c r="DSO111" s="23"/>
      <c r="DSP111" s="23"/>
      <c r="DSQ111" s="23"/>
      <c r="DSR111" s="23"/>
      <c r="DSS111" s="23"/>
      <c r="DST111" s="23"/>
      <c r="DSU111" s="23"/>
      <c r="DSV111" s="23"/>
      <c r="DSW111" s="23"/>
      <c r="DSX111" s="23"/>
      <c r="DSY111" s="23"/>
      <c r="DSZ111" s="23"/>
      <c r="DTA111" s="23"/>
      <c r="DTB111" s="23"/>
      <c r="DTC111" s="23"/>
      <c r="DTD111" s="23"/>
      <c r="DTE111" s="23"/>
      <c r="DTF111" s="23"/>
      <c r="DTG111" s="23"/>
      <c r="DTH111" s="23"/>
      <c r="DTI111" s="23"/>
      <c r="DTJ111" s="23"/>
      <c r="DTK111" s="23"/>
      <c r="DTL111" s="23"/>
      <c r="DTM111" s="23"/>
      <c r="DTN111" s="23"/>
      <c r="DTO111" s="23"/>
      <c r="DTP111" s="23"/>
      <c r="DTQ111" s="23"/>
      <c r="DTR111" s="23"/>
      <c r="DTS111" s="23"/>
      <c r="DTT111" s="23"/>
      <c r="DTU111" s="23"/>
      <c r="DTV111" s="23"/>
      <c r="DTW111" s="23"/>
      <c r="DTX111" s="23"/>
      <c r="DTY111" s="23"/>
      <c r="DTZ111" s="23"/>
      <c r="DUA111" s="23"/>
      <c r="DUB111" s="23"/>
      <c r="DUC111" s="23"/>
      <c r="DUD111" s="23"/>
      <c r="DUE111" s="23"/>
      <c r="DUF111" s="23"/>
      <c r="DUG111" s="23"/>
      <c r="DUH111" s="23"/>
      <c r="DUI111" s="23"/>
      <c r="DUJ111" s="23"/>
      <c r="DUK111" s="23"/>
      <c r="DUL111" s="23"/>
      <c r="DUM111" s="23"/>
      <c r="DUN111" s="23"/>
      <c r="DUO111" s="23"/>
      <c r="DUP111" s="23"/>
      <c r="DUQ111" s="23"/>
      <c r="DUR111" s="23"/>
      <c r="DUS111" s="23"/>
      <c r="DUT111" s="23"/>
      <c r="DUU111" s="23"/>
      <c r="DUV111" s="23"/>
      <c r="DUW111" s="23"/>
      <c r="DUX111" s="23"/>
      <c r="DUY111" s="23"/>
      <c r="DUZ111" s="23"/>
      <c r="DVA111" s="23"/>
      <c r="DVB111" s="23"/>
      <c r="DVC111" s="23"/>
      <c r="DVD111" s="23"/>
      <c r="DVE111" s="23"/>
      <c r="DVF111" s="23"/>
      <c r="DVG111" s="23"/>
      <c r="DVH111" s="23"/>
      <c r="DVI111" s="23"/>
      <c r="DVJ111" s="23"/>
      <c r="DVK111" s="23"/>
      <c r="DVL111" s="23"/>
      <c r="DVM111" s="23"/>
      <c r="DVN111" s="23"/>
      <c r="DVO111" s="23"/>
      <c r="DVP111" s="23"/>
      <c r="DVQ111" s="23"/>
      <c r="DVR111" s="23"/>
      <c r="DVS111" s="23"/>
      <c r="DVT111" s="23"/>
      <c r="DVU111" s="23"/>
      <c r="DVV111" s="23"/>
      <c r="DVW111" s="23"/>
      <c r="DVX111" s="23"/>
      <c r="DVY111" s="23"/>
      <c r="DVZ111" s="23"/>
      <c r="DWA111" s="23"/>
      <c r="DWB111" s="23"/>
      <c r="DWC111" s="23"/>
      <c r="DWD111" s="23"/>
      <c r="DWE111" s="23"/>
      <c r="DWF111" s="23"/>
      <c r="DWG111" s="23"/>
      <c r="DWH111" s="23"/>
      <c r="DWI111" s="23"/>
      <c r="DWJ111" s="23"/>
      <c r="DWK111" s="23"/>
      <c r="DWL111" s="23"/>
      <c r="DWM111" s="23"/>
      <c r="DWN111" s="23"/>
      <c r="DWO111" s="23"/>
      <c r="DWP111" s="23"/>
      <c r="DWQ111" s="23"/>
      <c r="DWR111" s="23"/>
      <c r="DWS111" s="23"/>
      <c r="DWT111" s="23"/>
      <c r="DWU111" s="23"/>
      <c r="DWV111" s="23"/>
      <c r="DWW111" s="23"/>
      <c r="DWX111" s="23"/>
      <c r="DWY111" s="23"/>
      <c r="DWZ111" s="23"/>
      <c r="DXA111" s="23"/>
      <c r="DXB111" s="23"/>
      <c r="DXC111" s="23"/>
      <c r="DXD111" s="23"/>
      <c r="DXE111" s="23"/>
      <c r="DXF111" s="23"/>
      <c r="DXG111" s="23"/>
      <c r="DXH111" s="23"/>
      <c r="DXI111" s="23"/>
      <c r="DXJ111" s="23"/>
      <c r="DXK111" s="23"/>
      <c r="DXL111" s="23"/>
      <c r="DXM111" s="23"/>
      <c r="DXN111" s="23"/>
      <c r="DXO111" s="23"/>
      <c r="DXP111" s="23"/>
      <c r="DXQ111" s="23"/>
      <c r="DXR111" s="23"/>
      <c r="DXS111" s="23"/>
      <c r="DXT111" s="23"/>
      <c r="DXU111" s="23"/>
      <c r="DXV111" s="23"/>
      <c r="DXW111" s="23"/>
      <c r="DXX111" s="23"/>
      <c r="DXY111" s="23"/>
      <c r="DXZ111" s="23"/>
      <c r="DYA111" s="23"/>
      <c r="DYB111" s="23"/>
      <c r="DYC111" s="23"/>
      <c r="DYD111" s="23"/>
      <c r="DYE111" s="23"/>
      <c r="DYF111" s="23"/>
      <c r="DYG111" s="23"/>
      <c r="DYH111" s="23"/>
      <c r="DYI111" s="23"/>
      <c r="DYJ111" s="23"/>
      <c r="DYK111" s="23"/>
      <c r="DYL111" s="23"/>
      <c r="DYM111" s="23"/>
      <c r="DYN111" s="23"/>
      <c r="DYO111" s="23"/>
      <c r="DYP111" s="23"/>
      <c r="DYQ111" s="23"/>
      <c r="DYR111" s="23"/>
      <c r="DYS111" s="23"/>
      <c r="DYT111" s="23"/>
      <c r="DYU111" s="23"/>
      <c r="DYV111" s="23"/>
      <c r="DYW111" s="23"/>
      <c r="DYX111" s="23"/>
      <c r="DYY111" s="23"/>
      <c r="DYZ111" s="23"/>
      <c r="DZA111" s="23"/>
      <c r="DZB111" s="23"/>
      <c r="DZC111" s="23"/>
      <c r="DZD111" s="23"/>
      <c r="DZE111" s="23"/>
      <c r="DZF111" s="23"/>
      <c r="DZG111" s="23"/>
      <c r="DZH111" s="23"/>
      <c r="DZI111" s="23"/>
      <c r="DZJ111" s="23"/>
      <c r="DZK111" s="23"/>
      <c r="DZL111" s="23"/>
      <c r="DZM111" s="23"/>
      <c r="DZN111" s="23"/>
      <c r="DZO111" s="23"/>
      <c r="DZP111" s="23"/>
      <c r="DZQ111" s="23"/>
      <c r="DZR111" s="23"/>
      <c r="DZS111" s="23"/>
      <c r="DZT111" s="23"/>
      <c r="DZU111" s="23"/>
      <c r="DZV111" s="23"/>
      <c r="DZW111" s="23"/>
      <c r="DZX111" s="23"/>
      <c r="DZY111" s="23"/>
      <c r="DZZ111" s="23"/>
      <c r="EAA111" s="23"/>
      <c r="EAB111" s="23"/>
      <c r="EAC111" s="23"/>
      <c r="EAD111" s="23"/>
      <c r="EAE111" s="23"/>
      <c r="EAF111" s="23"/>
      <c r="EAG111" s="23"/>
      <c r="EAH111" s="23"/>
      <c r="EAI111" s="23"/>
      <c r="EAJ111" s="23"/>
      <c r="EAK111" s="23"/>
      <c r="EAL111" s="23"/>
      <c r="EAM111" s="23"/>
      <c r="EAN111" s="23"/>
      <c r="EAO111" s="23"/>
      <c r="EAP111" s="23"/>
      <c r="EAQ111" s="23"/>
      <c r="EAR111" s="23"/>
      <c r="EAS111" s="23"/>
      <c r="EAT111" s="23"/>
      <c r="EAU111" s="23"/>
      <c r="EAV111" s="23"/>
      <c r="EAW111" s="23"/>
      <c r="EAX111" s="23"/>
      <c r="EAY111" s="23"/>
      <c r="EAZ111" s="23"/>
      <c r="EBA111" s="23"/>
      <c r="EBB111" s="23"/>
      <c r="EBC111" s="23"/>
      <c r="EBD111" s="23"/>
      <c r="EBE111" s="23"/>
      <c r="EBF111" s="23"/>
      <c r="EBG111" s="23"/>
      <c r="EBH111" s="23"/>
      <c r="EBI111" s="23"/>
      <c r="EBJ111" s="23"/>
      <c r="EBK111" s="23"/>
      <c r="EBL111" s="23"/>
      <c r="EBM111" s="23"/>
      <c r="EBN111" s="23"/>
      <c r="EBO111" s="23"/>
      <c r="EBP111" s="23"/>
      <c r="EBQ111" s="23"/>
      <c r="EBR111" s="23"/>
      <c r="EBS111" s="23"/>
      <c r="EBT111" s="23"/>
      <c r="EBU111" s="23"/>
      <c r="EBV111" s="23"/>
      <c r="EBW111" s="23"/>
      <c r="EBX111" s="23"/>
      <c r="EBY111" s="23"/>
      <c r="EBZ111" s="23"/>
      <c r="ECA111" s="23"/>
      <c r="ECB111" s="23"/>
      <c r="ECC111" s="23"/>
      <c r="ECD111" s="23"/>
      <c r="ECE111" s="23"/>
      <c r="ECF111" s="23"/>
      <c r="ECG111" s="23"/>
      <c r="ECH111" s="23"/>
      <c r="ECI111" s="23"/>
      <c r="ECJ111" s="23"/>
      <c r="ECK111" s="23"/>
      <c r="ECL111" s="23"/>
      <c r="ECM111" s="23"/>
      <c r="ECN111" s="23"/>
      <c r="ECO111" s="23"/>
      <c r="ECP111" s="23"/>
      <c r="ECQ111" s="23"/>
      <c r="ECR111" s="23"/>
      <c r="ECS111" s="23"/>
      <c r="ECT111" s="23"/>
      <c r="ECU111" s="23"/>
      <c r="ECV111" s="23"/>
      <c r="ECW111" s="23"/>
      <c r="ECX111" s="23"/>
      <c r="ECY111" s="23"/>
      <c r="ECZ111" s="23"/>
      <c r="EDA111" s="23"/>
      <c r="EDB111" s="23"/>
      <c r="EDC111" s="23"/>
      <c r="EDD111" s="23"/>
      <c r="EDE111" s="23"/>
      <c r="EDF111" s="23"/>
      <c r="EDG111" s="23"/>
      <c r="EDH111" s="23"/>
      <c r="EDI111" s="23"/>
      <c r="EDJ111" s="23"/>
      <c r="EDK111" s="23"/>
      <c r="EDL111" s="23"/>
      <c r="EDM111" s="23"/>
      <c r="EDN111" s="23"/>
      <c r="EDO111" s="23"/>
      <c r="EDP111" s="23"/>
      <c r="EDQ111" s="23"/>
      <c r="EDR111" s="23"/>
      <c r="EDS111" s="23"/>
      <c r="EDT111" s="23"/>
      <c r="EDU111" s="23"/>
      <c r="EDV111" s="23"/>
      <c r="EDW111" s="23"/>
      <c r="EDX111" s="23"/>
      <c r="EDY111" s="23"/>
      <c r="EDZ111" s="23"/>
      <c r="EEA111" s="23"/>
      <c r="EEB111" s="23"/>
      <c r="EEC111" s="23"/>
      <c r="EED111" s="23"/>
      <c r="EEE111" s="23"/>
      <c r="EEF111" s="23"/>
      <c r="EEG111" s="23"/>
      <c r="EEH111" s="23"/>
      <c r="EEI111" s="23"/>
      <c r="EEJ111" s="23"/>
      <c r="EEK111" s="23"/>
      <c r="EEL111" s="23"/>
      <c r="EEM111" s="23"/>
      <c r="EEN111" s="23"/>
      <c r="EEO111" s="23"/>
      <c r="EEP111" s="23"/>
      <c r="EEQ111" s="23"/>
      <c r="EER111" s="23"/>
      <c r="EES111" s="23"/>
      <c r="EET111" s="23"/>
      <c r="EEU111" s="23"/>
      <c r="EEV111" s="23"/>
      <c r="EEW111" s="23"/>
      <c r="EEX111" s="23"/>
      <c r="EEY111" s="23"/>
      <c r="EEZ111" s="23"/>
      <c r="EFA111" s="23"/>
      <c r="EFB111" s="23"/>
      <c r="EFC111" s="23"/>
      <c r="EFD111" s="23"/>
      <c r="EFE111" s="23"/>
      <c r="EFF111" s="23"/>
      <c r="EFG111" s="23"/>
      <c r="EFH111" s="23"/>
      <c r="EFI111" s="23"/>
      <c r="EFJ111" s="23"/>
      <c r="EFK111" s="23"/>
      <c r="EFL111" s="23"/>
      <c r="EFM111" s="23"/>
      <c r="EFN111" s="23"/>
      <c r="EFO111" s="23"/>
      <c r="EFP111" s="23"/>
      <c r="EFQ111" s="23"/>
      <c r="EFR111" s="23"/>
      <c r="EFS111" s="23"/>
      <c r="EFT111" s="23"/>
      <c r="EFU111" s="23"/>
      <c r="EFV111" s="23"/>
      <c r="EFW111" s="23"/>
      <c r="EFX111" s="23"/>
      <c r="EFY111" s="23"/>
      <c r="EFZ111" s="23"/>
      <c r="EGA111" s="23"/>
      <c r="EGB111" s="23"/>
      <c r="EGC111" s="23"/>
      <c r="EGD111" s="23"/>
      <c r="EGE111" s="23"/>
      <c r="EGF111" s="23"/>
      <c r="EGG111" s="23"/>
      <c r="EGH111" s="23"/>
      <c r="EGI111" s="23"/>
      <c r="EGJ111" s="23"/>
      <c r="EGK111" s="23"/>
      <c r="EGL111" s="23"/>
      <c r="EGM111" s="23"/>
      <c r="EGN111" s="23"/>
      <c r="EGO111" s="23"/>
      <c r="EGP111" s="23"/>
      <c r="EGQ111" s="23"/>
      <c r="EGR111" s="23"/>
      <c r="EGS111" s="23"/>
      <c r="EGT111" s="23"/>
      <c r="EGU111" s="23"/>
      <c r="EGV111" s="23"/>
      <c r="EGW111" s="23"/>
      <c r="EGX111" s="23"/>
      <c r="EGY111" s="23"/>
      <c r="EGZ111" s="23"/>
      <c r="EHA111" s="23"/>
      <c r="EHB111" s="23"/>
      <c r="EHC111" s="23"/>
      <c r="EHD111" s="23"/>
      <c r="EHE111" s="23"/>
      <c r="EHF111" s="23"/>
      <c r="EHG111" s="23"/>
      <c r="EHH111" s="23"/>
      <c r="EHI111" s="23"/>
      <c r="EHJ111" s="23"/>
      <c r="EHK111" s="23"/>
      <c r="EHL111" s="23"/>
      <c r="EHM111" s="23"/>
      <c r="EHN111" s="23"/>
      <c r="EHO111" s="23"/>
      <c r="EHP111" s="23"/>
      <c r="EHQ111" s="23"/>
      <c r="EHR111" s="23"/>
      <c r="EHS111" s="23"/>
      <c r="EHT111" s="23"/>
      <c r="EHU111" s="23"/>
      <c r="EHV111" s="23"/>
      <c r="EHW111" s="23"/>
      <c r="EHX111" s="23"/>
      <c r="EHY111" s="23"/>
      <c r="EHZ111" s="23"/>
      <c r="EIA111" s="23"/>
      <c r="EIB111" s="23"/>
      <c r="EIC111" s="23"/>
      <c r="EID111" s="23"/>
      <c r="EIE111" s="23"/>
      <c r="EIF111" s="23"/>
      <c r="EIG111" s="23"/>
      <c r="EIH111" s="23"/>
      <c r="EII111" s="23"/>
      <c r="EIJ111" s="23"/>
      <c r="EIK111" s="23"/>
      <c r="EIL111" s="23"/>
      <c r="EIM111" s="23"/>
      <c r="EIN111" s="23"/>
      <c r="EIO111" s="23"/>
      <c r="EIP111" s="23"/>
      <c r="EIQ111" s="23"/>
      <c r="EIR111" s="23"/>
      <c r="EIS111" s="23"/>
      <c r="EIT111" s="23"/>
      <c r="EIU111" s="23"/>
      <c r="EIV111" s="23"/>
      <c r="EIW111" s="23"/>
      <c r="EIX111" s="23"/>
      <c r="EIY111" s="23"/>
      <c r="EIZ111" s="23"/>
      <c r="EJA111" s="23"/>
      <c r="EJB111" s="23"/>
      <c r="EJC111" s="23"/>
      <c r="EJD111" s="23"/>
      <c r="EJE111" s="23"/>
      <c r="EJF111" s="23"/>
      <c r="EJG111" s="23"/>
      <c r="EJH111" s="23"/>
      <c r="EJI111" s="23"/>
      <c r="EJJ111" s="23"/>
      <c r="EJK111" s="23"/>
      <c r="EJL111" s="23"/>
      <c r="EJM111" s="23"/>
      <c r="EJN111" s="23"/>
      <c r="EJO111" s="23"/>
      <c r="EJP111" s="23"/>
      <c r="EJQ111" s="23"/>
      <c r="EJR111" s="23"/>
      <c r="EJS111" s="23"/>
      <c r="EJT111" s="23"/>
      <c r="EJU111" s="23"/>
      <c r="EJV111" s="23"/>
      <c r="EJW111" s="23"/>
      <c r="EJX111" s="23"/>
      <c r="EJY111" s="23"/>
      <c r="EJZ111" s="23"/>
      <c r="EKA111" s="23"/>
      <c r="EKB111" s="23"/>
      <c r="EKC111" s="23"/>
      <c r="EKD111" s="23"/>
      <c r="EKE111" s="23"/>
      <c r="EKF111" s="23"/>
      <c r="EKG111" s="23"/>
      <c r="EKH111" s="23"/>
      <c r="EKI111" s="23"/>
      <c r="EKJ111" s="23"/>
      <c r="EKK111" s="23"/>
      <c r="EKL111" s="23"/>
      <c r="EKM111" s="23"/>
      <c r="EKN111" s="23"/>
      <c r="EKO111" s="23"/>
      <c r="EKP111" s="23"/>
      <c r="EKQ111" s="23"/>
      <c r="EKR111" s="23"/>
      <c r="EKS111" s="23"/>
      <c r="EKT111" s="23"/>
      <c r="EKU111" s="23"/>
      <c r="EKV111" s="23"/>
      <c r="EKW111" s="23"/>
      <c r="EKX111" s="23"/>
      <c r="EKY111" s="23"/>
      <c r="EKZ111" s="23"/>
      <c r="ELA111" s="23"/>
      <c r="ELB111" s="23"/>
      <c r="ELC111" s="23"/>
      <c r="ELD111" s="23"/>
      <c r="ELE111" s="23"/>
      <c r="ELF111" s="23"/>
      <c r="ELG111" s="23"/>
      <c r="ELH111" s="23"/>
      <c r="ELI111" s="23"/>
      <c r="ELJ111" s="23"/>
      <c r="ELK111" s="23"/>
      <c r="ELL111" s="23"/>
      <c r="ELM111" s="23"/>
      <c r="ELN111" s="23"/>
      <c r="ELO111" s="23"/>
      <c r="ELP111" s="23"/>
      <c r="ELQ111" s="23"/>
      <c r="ELR111" s="23"/>
      <c r="ELS111" s="23"/>
      <c r="ELT111" s="23"/>
      <c r="ELU111" s="23"/>
      <c r="ELV111" s="23"/>
      <c r="ELW111" s="23"/>
      <c r="ELX111" s="23"/>
      <c r="ELY111" s="23"/>
      <c r="ELZ111" s="23"/>
      <c r="EMA111" s="23"/>
      <c r="EMB111" s="23"/>
      <c r="EMC111" s="23"/>
      <c r="EMD111" s="23"/>
      <c r="EME111" s="23"/>
      <c r="EMF111" s="23"/>
      <c r="EMG111" s="23"/>
      <c r="EMH111" s="23"/>
      <c r="EMI111" s="23"/>
      <c r="EMJ111" s="23"/>
      <c r="EMK111" s="23"/>
      <c r="EML111" s="23"/>
      <c r="EMM111" s="23"/>
      <c r="EMN111" s="23"/>
      <c r="EMO111" s="23"/>
      <c r="EMP111" s="23"/>
      <c r="EMQ111" s="23"/>
      <c r="EMR111" s="23"/>
      <c r="EMS111" s="23"/>
      <c r="EMT111" s="23"/>
      <c r="EMU111" s="23"/>
      <c r="EMV111" s="23"/>
      <c r="EMW111" s="23"/>
      <c r="EMX111" s="23"/>
      <c r="EMY111" s="23"/>
      <c r="EMZ111" s="23"/>
      <c r="ENA111" s="23"/>
      <c r="ENB111" s="23"/>
      <c r="ENC111" s="23"/>
      <c r="END111" s="23"/>
      <c r="ENE111" s="23"/>
      <c r="ENF111" s="23"/>
      <c r="ENG111" s="23"/>
      <c r="ENH111" s="23"/>
      <c r="ENI111" s="23"/>
      <c r="ENJ111" s="23"/>
      <c r="ENK111" s="23"/>
      <c r="ENL111" s="23"/>
      <c r="ENM111" s="23"/>
      <c r="ENN111" s="23"/>
      <c r="ENO111" s="23"/>
      <c r="ENP111" s="23"/>
      <c r="ENQ111" s="23"/>
      <c r="ENR111" s="23"/>
      <c r="ENS111" s="23"/>
      <c r="ENT111" s="23"/>
      <c r="ENU111" s="23"/>
      <c r="ENV111" s="23"/>
      <c r="ENW111" s="23"/>
      <c r="ENX111" s="23"/>
      <c r="ENY111" s="23"/>
      <c r="ENZ111" s="23"/>
      <c r="EOA111" s="23"/>
      <c r="EOB111" s="23"/>
      <c r="EOC111" s="23"/>
      <c r="EOD111" s="23"/>
      <c r="EOE111" s="23"/>
      <c r="EOF111" s="23"/>
      <c r="EOG111" s="23"/>
      <c r="EOH111" s="23"/>
      <c r="EOI111" s="23"/>
      <c r="EOJ111" s="23"/>
      <c r="EOK111" s="23"/>
      <c r="EOL111" s="23"/>
      <c r="EOM111" s="23"/>
      <c r="EON111" s="23"/>
      <c r="EOO111" s="23"/>
      <c r="EOP111" s="23"/>
      <c r="EOQ111" s="23"/>
      <c r="EOR111" s="23"/>
      <c r="EOS111" s="23"/>
      <c r="EOT111" s="23"/>
      <c r="EOU111" s="23"/>
      <c r="EOV111" s="23"/>
      <c r="EOW111" s="23"/>
      <c r="EOX111" s="23"/>
      <c r="EOY111" s="23"/>
      <c r="EOZ111" s="23"/>
      <c r="EPA111" s="23"/>
      <c r="EPB111" s="23"/>
      <c r="EPC111" s="23"/>
      <c r="EPD111" s="23"/>
      <c r="EPE111" s="23"/>
      <c r="EPF111" s="23"/>
      <c r="EPG111" s="23"/>
      <c r="EPH111" s="23"/>
      <c r="EPI111" s="23"/>
      <c r="EPJ111" s="23"/>
      <c r="EPK111" s="23"/>
      <c r="EPL111" s="23"/>
      <c r="EPM111" s="23"/>
      <c r="EPN111" s="23"/>
      <c r="EPO111" s="23"/>
      <c r="EPP111" s="23"/>
      <c r="EPQ111" s="23"/>
      <c r="EPR111" s="23"/>
      <c r="EPS111" s="23"/>
      <c r="EPT111" s="23"/>
      <c r="EPU111" s="23"/>
      <c r="EPV111" s="23"/>
      <c r="EPW111" s="23"/>
      <c r="EPX111" s="23"/>
      <c r="EPY111" s="23"/>
      <c r="EPZ111" s="23"/>
      <c r="EQA111" s="23"/>
      <c r="EQB111" s="23"/>
      <c r="EQC111" s="23"/>
      <c r="EQD111" s="23"/>
      <c r="EQE111" s="23"/>
      <c r="EQF111" s="23"/>
      <c r="EQG111" s="23"/>
      <c r="EQH111" s="23"/>
      <c r="EQI111" s="23"/>
      <c r="EQJ111" s="23"/>
      <c r="EQK111" s="23"/>
      <c r="EQL111" s="23"/>
      <c r="EQM111" s="23"/>
      <c r="EQN111" s="23"/>
      <c r="EQO111" s="23"/>
      <c r="EQP111" s="23"/>
      <c r="EQQ111" s="23"/>
      <c r="EQR111" s="23"/>
      <c r="EQS111" s="23"/>
      <c r="EQT111" s="23"/>
      <c r="EQU111" s="23"/>
      <c r="EQV111" s="23"/>
      <c r="EQW111" s="23"/>
      <c r="EQX111" s="23"/>
      <c r="EQY111" s="23"/>
      <c r="EQZ111" s="23"/>
      <c r="ERA111" s="23"/>
      <c r="ERB111" s="23"/>
      <c r="ERC111" s="23"/>
      <c r="ERD111" s="23"/>
      <c r="ERE111" s="23"/>
      <c r="ERF111" s="23"/>
      <c r="ERG111" s="23"/>
      <c r="ERH111" s="23"/>
      <c r="ERI111" s="23"/>
      <c r="ERJ111" s="23"/>
      <c r="ERK111" s="23"/>
      <c r="ERL111" s="23"/>
      <c r="ERM111" s="23"/>
      <c r="ERN111" s="23"/>
      <c r="ERO111" s="23"/>
      <c r="ERP111" s="23"/>
      <c r="ERQ111" s="23"/>
      <c r="ERR111" s="23"/>
      <c r="ERS111" s="23"/>
      <c r="ERT111" s="23"/>
      <c r="ERU111" s="23"/>
      <c r="ERV111" s="23"/>
      <c r="ERW111" s="23"/>
      <c r="ERX111" s="23"/>
      <c r="ERY111" s="23"/>
      <c r="ERZ111" s="23"/>
      <c r="ESA111" s="23"/>
      <c r="ESB111" s="23"/>
      <c r="ESC111" s="23"/>
      <c r="ESD111" s="23"/>
      <c r="ESE111" s="23"/>
      <c r="ESF111" s="23"/>
      <c r="ESG111" s="23"/>
      <c r="ESH111" s="23"/>
      <c r="ESI111" s="23"/>
      <c r="ESJ111" s="23"/>
      <c r="ESK111" s="23"/>
      <c r="ESL111" s="23"/>
      <c r="ESM111" s="23"/>
      <c r="ESN111" s="23"/>
      <c r="ESO111" s="23"/>
      <c r="ESP111" s="23"/>
      <c r="ESQ111" s="23"/>
      <c r="ESR111" s="23"/>
      <c r="ESS111" s="23"/>
      <c r="EST111" s="23"/>
      <c r="ESU111" s="23"/>
      <c r="ESV111" s="23"/>
      <c r="ESW111" s="23"/>
      <c r="ESX111" s="23"/>
      <c r="ESY111" s="23"/>
      <c r="ESZ111" s="23"/>
      <c r="ETA111" s="23"/>
      <c r="ETB111" s="23"/>
      <c r="ETC111" s="23"/>
      <c r="ETD111" s="23"/>
      <c r="ETE111" s="23"/>
      <c r="ETF111" s="23"/>
      <c r="ETG111" s="23"/>
      <c r="ETH111" s="23"/>
      <c r="ETI111" s="23"/>
      <c r="ETJ111" s="23"/>
      <c r="ETK111" s="23"/>
      <c r="ETL111" s="23"/>
      <c r="ETM111" s="23"/>
      <c r="ETN111" s="23"/>
      <c r="ETO111" s="23"/>
      <c r="ETP111" s="23"/>
      <c r="ETQ111" s="23"/>
      <c r="ETR111" s="23"/>
      <c r="ETS111" s="23"/>
      <c r="ETT111" s="23"/>
      <c r="ETU111" s="23"/>
      <c r="ETV111" s="23"/>
      <c r="ETW111" s="23"/>
      <c r="ETX111" s="23"/>
      <c r="ETY111" s="23"/>
      <c r="ETZ111" s="23"/>
      <c r="EUA111" s="23"/>
      <c r="EUB111" s="23"/>
      <c r="EUC111" s="23"/>
      <c r="EUD111" s="23"/>
      <c r="EUE111" s="23"/>
      <c r="EUF111" s="23"/>
      <c r="EUG111" s="23"/>
      <c r="EUH111" s="23"/>
      <c r="EUI111" s="23"/>
      <c r="EUJ111" s="23"/>
      <c r="EUK111" s="23"/>
      <c r="EUL111" s="23"/>
      <c r="EUM111" s="23"/>
      <c r="EUN111" s="23"/>
      <c r="EUO111" s="23"/>
      <c r="EUP111" s="23"/>
      <c r="EUQ111" s="23"/>
      <c r="EUR111" s="23"/>
      <c r="EUS111" s="23"/>
      <c r="EUT111" s="23"/>
      <c r="EUU111" s="23"/>
      <c r="EUV111" s="23"/>
      <c r="EUW111" s="23"/>
      <c r="EUX111" s="23"/>
      <c r="EUY111" s="23"/>
      <c r="EUZ111" s="23"/>
      <c r="EVA111" s="23"/>
      <c r="EVB111" s="23"/>
      <c r="EVC111" s="23"/>
      <c r="EVD111" s="23"/>
      <c r="EVE111" s="23"/>
      <c r="EVF111" s="23"/>
      <c r="EVG111" s="23"/>
      <c r="EVH111" s="23"/>
      <c r="EVI111" s="23"/>
      <c r="EVJ111" s="23"/>
      <c r="EVK111" s="23"/>
      <c r="EVL111" s="23"/>
      <c r="EVM111" s="23"/>
      <c r="EVN111" s="23"/>
      <c r="EVO111" s="23"/>
      <c r="EVP111" s="23"/>
      <c r="EVQ111" s="23"/>
      <c r="EVR111" s="23"/>
      <c r="EVS111" s="23"/>
      <c r="EVT111" s="23"/>
      <c r="EVU111" s="23"/>
      <c r="EVV111" s="23"/>
      <c r="EVW111" s="23"/>
      <c r="EVX111" s="23"/>
      <c r="EVY111" s="23"/>
      <c r="EVZ111" s="23"/>
      <c r="EWA111" s="23"/>
      <c r="EWB111" s="23"/>
      <c r="EWC111" s="23"/>
      <c r="EWD111" s="23"/>
      <c r="EWE111" s="23"/>
      <c r="EWF111" s="23"/>
      <c r="EWG111" s="23"/>
      <c r="EWH111" s="23"/>
      <c r="EWI111" s="23"/>
      <c r="EWJ111" s="23"/>
      <c r="EWK111" s="23"/>
      <c r="EWL111" s="23"/>
      <c r="EWM111" s="23"/>
      <c r="EWN111" s="23"/>
      <c r="EWO111" s="23"/>
      <c r="EWP111" s="23"/>
      <c r="EWQ111" s="23"/>
      <c r="EWR111" s="23"/>
      <c r="EWS111" s="23"/>
      <c r="EWT111" s="23"/>
      <c r="EWU111" s="23"/>
      <c r="EWV111" s="23"/>
      <c r="EWW111" s="23"/>
      <c r="EWX111" s="23"/>
      <c r="EWY111" s="23"/>
      <c r="EWZ111" s="23"/>
      <c r="EXA111" s="23"/>
      <c r="EXB111" s="23"/>
      <c r="EXC111" s="23"/>
      <c r="EXD111" s="23"/>
      <c r="EXE111" s="23"/>
      <c r="EXF111" s="23"/>
      <c r="EXG111" s="23"/>
      <c r="EXH111" s="23"/>
      <c r="EXI111" s="23"/>
      <c r="EXJ111" s="23"/>
      <c r="EXK111" s="23"/>
      <c r="EXL111" s="23"/>
      <c r="EXM111" s="23"/>
      <c r="EXN111" s="23"/>
      <c r="EXO111" s="23"/>
      <c r="EXP111" s="23"/>
      <c r="EXQ111" s="23"/>
      <c r="EXR111" s="23"/>
      <c r="EXS111" s="23"/>
      <c r="EXT111" s="23"/>
      <c r="EXU111" s="23"/>
      <c r="EXV111" s="23"/>
      <c r="EXW111" s="23"/>
      <c r="EXX111" s="23"/>
      <c r="EXY111" s="23"/>
      <c r="EXZ111" s="23"/>
      <c r="EYA111" s="23"/>
      <c r="EYB111" s="23"/>
      <c r="EYC111" s="23"/>
      <c r="EYD111" s="23"/>
      <c r="EYE111" s="23"/>
      <c r="EYF111" s="23"/>
      <c r="EYG111" s="23"/>
      <c r="EYH111" s="23"/>
      <c r="EYI111" s="23"/>
      <c r="EYJ111" s="23"/>
      <c r="EYK111" s="23"/>
      <c r="EYL111" s="23"/>
      <c r="EYM111" s="23"/>
      <c r="EYN111" s="23"/>
      <c r="EYO111" s="23"/>
      <c r="EYP111" s="23"/>
      <c r="EYQ111" s="23"/>
      <c r="EYR111" s="23"/>
      <c r="EYS111" s="23"/>
      <c r="EYT111" s="23"/>
      <c r="EYU111" s="23"/>
      <c r="EYV111" s="23"/>
      <c r="EYW111" s="23"/>
      <c r="EYX111" s="23"/>
      <c r="EYY111" s="23"/>
      <c r="EYZ111" s="23"/>
      <c r="EZA111" s="23"/>
      <c r="EZB111" s="23"/>
      <c r="EZC111" s="23"/>
      <c r="EZD111" s="23"/>
      <c r="EZE111" s="23"/>
      <c r="EZF111" s="23"/>
      <c r="EZG111" s="23"/>
      <c r="EZH111" s="23"/>
      <c r="EZI111" s="23"/>
      <c r="EZJ111" s="23"/>
      <c r="EZK111" s="23"/>
      <c r="EZL111" s="23"/>
      <c r="EZM111" s="23"/>
      <c r="EZN111" s="23"/>
      <c r="EZO111" s="23"/>
      <c r="EZP111" s="23"/>
      <c r="EZQ111" s="23"/>
      <c r="EZR111" s="23"/>
      <c r="EZS111" s="23"/>
      <c r="EZT111" s="23"/>
      <c r="EZU111" s="23"/>
      <c r="EZV111" s="23"/>
      <c r="EZW111" s="23"/>
      <c r="EZX111" s="23"/>
      <c r="EZY111" s="23"/>
      <c r="EZZ111" s="23"/>
      <c r="FAA111" s="23"/>
      <c r="FAB111" s="23"/>
      <c r="FAC111" s="23"/>
      <c r="FAD111" s="23"/>
      <c r="FAE111" s="23"/>
      <c r="FAF111" s="23"/>
      <c r="FAG111" s="23"/>
      <c r="FAH111" s="23"/>
      <c r="FAI111" s="23"/>
      <c r="FAJ111" s="23"/>
      <c r="FAK111" s="23"/>
      <c r="FAL111" s="23"/>
      <c r="FAM111" s="23"/>
      <c r="FAN111" s="23"/>
      <c r="FAO111" s="23"/>
      <c r="FAP111" s="23"/>
      <c r="FAQ111" s="23"/>
      <c r="FAR111" s="23"/>
      <c r="FAS111" s="23"/>
      <c r="FAT111" s="23"/>
      <c r="FAU111" s="23"/>
      <c r="FAV111" s="23"/>
      <c r="FAW111" s="23"/>
      <c r="FAX111" s="23"/>
      <c r="FAY111" s="23"/>
      <c r="FAZ111" s="23"/>
      <c r="FBA111" s="23"/>
      <c r="FBB111" s="23"/>
      <c r="FBC111" s="23"/>
      <c r="FBD111" s="23"/>
      <c r="FBE111" s="23"/>
      <c r="FBF111" s="23"/>
      <c r="FBG111" s="23"/>
      <c r="FBH111" s="23"/>
      <c r="FBI111" s="23"/>
      <c r="FBJ111" s="23"/>
      <c r="FBK111" s="23"/>
      <c r="FBL111" s="23"/>
      <c r="FBM111" s="23"/>
      <c r="FBN111" s="23"/>
      <c r="FBO111" s="23"/>
      <c r="FBP111" s="23"/>
      <c r="FBQ111" s="23"/>
      <c r="FBR111" s="23"/>
      <c r="FBS111" s="23"/>
      <c r="FBT111" s="23"/>
      <c r="FBU111" s="23"/>
      <c r="FBV111" s="23"/>
      <c r="FBW111" s="23"/>
      <c r="FBX111" s="23"/>
      <c r="FBY111" s="23"/>
      <c r="FBZ111" s="23"/>
      <c r="FCA111" s="23"/>
      <c r="FCB111" s="23"/>
      <c r="FCC111" s="23"/>
      <c r="FCD111" s="23"/>
      <c r="FCE111" s="23"/>
      <c r="FCF111" s="23"/>
      <c r="FCG111" s="23"/>
      <c r="FCH111" s="23"/>
      <c r="FCI111" s="23"/>
      <c r="FCJ111" s="23"/>
      <c r="FCK111" s="23"/>
      <c r="FCL111" s="23"/>
      <c r="FCM111" s="23"/>
      <c r="FCN111" s="23"/>
      <c r="FCO111" s="23"/>
      <c r="FCP111" s="23"/>
      <c r="FCQ111" s="23"/>
      <c r="FCR111" s="23"/>
      <c r="FCS111" s="23"/>
      <c r="FCT111" s="23"/>
      <c r="FCU111" s="23"/>
      <c r="FCV111" s="23"/>
      <c r="FCW111" s="23"/>
      <c r="FCX111" s="23"/>
      <c r="FCY111" s="23"/>
      <c r="FCZ111" s="23"/>
      <c r="FDA111" s="23"/>
      <c r="FDB111" s="23"/>
      <c r="FDC111" s="23"/>
      <c r="FDD111" s="23"/>
      <c r="FDE111" s="23"/>
      <c r="FDF111" s="23"/>
      <c r="FDG111" s="23"/>
      <c r="FDH111" s="23"/>
      <c r="FDI111" s="23"/>
      <c r="FDJ111" s="23"/>
      <c r="FDK111" s="23"/>
      <c r="FDL111" s="23"/>
      <c r="FDM111" s="23"/>
      <c r="FDN111" s="23"/>
      <c r="FDO111" s="23"/>
      <c r="FDP111" s="23"/>
      <c r="FDQ111" s="23"/>
      <c r="FDR111" s="23"/>
      <c r="FDS111" s="23"/>
      <c r="FDT111" s="23"/>
      <c r="FDU111" s="23"/>
      <c r="FDV111" s="23"/>
      <c r="FDW111" s="23"/>
      <c r="FDX111" s="23"/>
      <c r="FDY111" s="23"/>
      <c r="FDZ111" s="23"/>
      <c r="FEA111" s="23"/>
      <c r="FEB111" s="23"/>
      <c r="FEC111" s="23"/>
      <c r="FED111" s="23"/>
      <c r="FEE111" s="23"/>
      <c r="FEF111" s="23"/>
      <c r="FEG111" s="23"/>
      <c r="FEH111" s="23"/>
      <c r="FEI111" s="23"/>
      <c r="FEJ111" s="23"/>
      <c r="FEK111" s="23"/>
      <c r="FEL111" s="23"/>
      <c r="FEM111" s="23"/>
      <c r="FEN111" s="23"/>
      <c r="FEO111" s="23"/>
      <c r="FEP111" s="23"/>
      <c r="FEQ111" s="23"/>
      <c r="FER111" s="23"/>
      <c r="FES111" s="23"/>
      <c r="FET111" s="23"/>
      <c r="FEU111" s="23"/>
      <c r="FEV111" s="23"/>
      <c r="FEW111" s="23"/>
      <c r="FEX111" s="23"/>
      <c r="FEY111" s="23"/>
      <c r="FEZ111" s="23"/>
      <c r="FFA111" s="23"/>
      <c r="FFB111" s="23"/>
      <c r="FFC111" s="23"/>
      <c r="FFD111" s="23"/>
      <c r="FFE111" s="23"/>
      <c r="FFF111" s="23"/>
      <c r="FFG111" s="23"/>
      <c r="FFH111" s="23"/>
      <c r="FFI111" s="23"/>
      <c r="FFJ111" s="23"/>
      <c r="FFK111" s="23"/>
      <c r="FFL111" s="23"/>
      <c r="FFM111" s="23"/>
      <c r="FFN111" s="23"/>
      <c r="FFO111" s="23"/>
      <c r="FFP111" s="23"/>
      <c r="FFQ111" s="23"/>
      <c r="FFR111" s="23"/>
      <c r="FFS111" s="23"/>
      <c r="FFT111" s="23"/>
      <c r="FFU111" s="23"/>
      <c r="FFV111" s="23"/>
      <c r="FFW111" s="23"/>
      <c r="FFX111" s="23"/>
      <c r="FFY111" s="23"/>
      <c r="FFZ111" s="23"/>
      <c r="FGA111" s="23"/>
      <c r="FGB111" s="23"/>
      <c r="FGC111" s="23"/>
      <c r="FGD111" s="23"/>
      <c r="FGE111" s="23"/>
      <c r="FGF111" s="23"/>
      <c r="FGG111" s="23"/>
      <c r="FGH111" s="23"/>
      <c r="FGI111" s="23"/>
      <c r="FGJ111" s="23"/>
      <c r="FGK111" s="23"/>
      <c r="FGL111" s="23"/>
      <c r="FGM111" s="23"/>
      <c r="FGN111" s="23"/>
      <c r="FGO111" s="23"/>
      <c r="FGP111" s="23"/>
      <c r="FGQ111" s="23"/>
      <c r="FGR111" s="23"/>
      <c r="FGS111" s="23"/>
      <c r="FGT111" s="23"/>
      <c r="FGU111" s="23"/>
      <c r="FGV111" s="23"/>
      <c r="FGW111" s="23"/>
      <c r="FGX111" s="23"/>
      <c r="FGY111" s="23"/>
      <c r="FGZ111" s="23"/>
      <c r="FHA111" s="23"/>
      <c r="FHB111" s="23"/>
      <c r="FHC111" s="23"/>
      <c r="FHD111" s="23"/>
      <c r="FHE111" s="23"/>
      <c r="FHF111" s="23"/>
      <c r="FHG111" s="23"/>
      <c r="FHH111" s="23"/>
      <c r="FHI111" s="23"/>
      <c r="FHJ111" s="23"/>
      <c r="FHK111" s="23"/>
      <c r="FHL111" s="23"/>
      <c r="FHM111" s="23"/>
      <c r="FHN111" s="23"/>
      <c r="FHO111" s="23"/>
      <c r="FHP111" s="23"/>
      <c r="FHQ111" s="23"/>
      <c r="FHR111" s="23"/>
      <c r="FHS111" s="23"/>
      <c r="FHT111" s="23"/>
      <c r="FHU111" s="23"/>
      <c r="FHV111" s="23"/>
      <c r="FHW111" s="23"/>
      <c r="FHX111" s="23"/>
      <c r="FHY111" s="23"/>
      <c r="FHZ111" s="23"/>
      <c r="FIA111" s="23"/>
      <c r="FIB111" s="23"/>
      <c r="FIC111" s="23"/>
      <c r="FID111" s="23"/>
      <c r="FIE111" s="23"/>
      <c r="FIF111" s="23"/>
      <c r="FIG111" s="23"/>
      <c r="FIH111" s="23"/>
      <c r="FII111" s="23"/>
      <c r="FIJ111" s="23"/>
      <c r="FIK111" s="23"/>
      <c r="FIL111" s="23"/>
      <c r="FIM111" s="23"/>
      <c r="FIN111" s="23"/>
      <c r="FIO111" s="23"/>
      <c r="FIP111" s="23"/>
      <c r="FIQ111" s="23"/>
      <c r="FIR111" s="23"/>
      <c r="FIS111" s="23"/>
      <c r="FIT111" s="23"/>
      <c r="FIU111" s="23"/>
      <c r="FIV111" s="23"/>
      <c r="FIW111" s="23"/>
      <c r="FIX111" s="23"/>
      <c r="FIY111" s="23"/>
      <c r="FIZ111" s="23"/>
      <c r="FJA111" s="23"/>
      <c r="FJB111" s="23"/>
      <c r="FJC111" s="23"/>
      <c r="FJD111" s="23"/>
      <c r="FJE111" s="23"/>
      <c r="FJF111" s="23"/>
      <c r="FJG111" s="23"/>
      <c r="FJH111" s="23"/>
      <c r="FJI111" s="23"/>
      <c r="FJJ111" s="23"/>
      <c r="FJK111" s="23"/>
      <c r="FJL111" s="23"/>
      <c r="FJM111" s="23"/>
      <c r="FJN111" s="23"/>
      <c r="FJO111" s="23"/>
      <c r="FJP111" s="23"/>
      <c r="FJQ111" s="23"/>
      <c r="FJR111" s="23"/>
      <c r="FJS111" s="23"/>
      <c r="FJT111" s="23"/>
      <c r="FJU111" s="23"/>
      <c r="FJV111" s="23"/>
      <c r="FJW111" s="23"/>
      <c r="FJX111" s="23"/>
      <c r="FJY111" s="23"/>
      <c r="FJZ111" s="23"/>
      <c r="FKA111" s="23"/>
      <c r="FKB111" s="23"/>
      <c r="FKC111" s="23"/>
      <c r="FKD111" s="23"/>
      <c r="FKE111" s="23"/>
      <c r="FKF111" s="23"/>
      <c r="FKG111" s="23"/>
      <c r="FKH111" s="23"/>
      <c r="FKI111" s="23"/>
      <c r="FKJ111" s="23"/>
      <c r="FKK111" s="23"/>
      <c r="FKL111" s="23"/>
      <c r="FKM111" s="23"/>
      <c r="FKN111" s="23"/>
      <c r="FKO111" s="23"/>
      <c r="FKP111" s="23"/>
      <c r="FKQ111" s="23"/>
      <c r="FKR111" s="23"/>
      <c r="FKS111" s="23"/>
      <c r="FKT111" s="23"/>
      <c r="FKU111" s="23"/>
      <c r="FKV111" s="23"/>
      <c r="FKW111" s="23"/>
      <c r="FKX111" s="23"/>
      <c r="FKY111" s="23"/>
      <c r="FKZ111" s="23"/>
      <c r="FLA111" s="23"/>
      <c r="FLB111" s="23"/>
      <c r="FLC111" s="23"/>
      <c r="FLD111" s="23"/>
      <c r="FLE111" s="23"/>
      <c r="FLF111" s="23"/>
      <c r="FLG111" s="23"/>
      <c r="FLH111" s="23"/>
      <c r="FLI111" s="23"/>
      <c r="FLJ111" s="23"/>
      <c r="FLK111" s="23"/>
      <c r="FLL111" s="23"/>
      <c r="FLM111" s="23"/>
      <c r="FLN111" s="23"/>
      <c r="FLO111" s="23"/>
      <c r="FLP111" s="23"/>
      <c r="FLQ111" s="23"/>
      <c r="FLR111" s="23"/>
      <c r="FLS111" s="23"/>
      <c r="FLT111" s="23"/>
      <c r="FLU111" s="23"/>
      <c r="FLV111" s="23"/>
      <c r="FLW111" s="23"/>
      <c r="FLX111" s="23"/>
      <c r="FLY111" s="23"/>
      <c r="FLZ111" s="23"/>
      <c r="FMA111" s="23"/>
      <c r="FMB111" s="23"/>
      <c r="FMC111" s="23"/>
      <c r="FMD111" s="23"/>
      <c r="FME111" s="23"/>
      <c r="FMF111" s="23"/>
      <c r="FMG111" s="23"/>
      <c r="FMH111" s="23"/>
      <c r="FMI111" s="23"/>
      <c r="FMJ111" s="23"/>
      <c r="FMK111" s="23"/>
      <c r="FML111" s="23"/>
      <c r="FMM111" s="23"/>
      <c r="FMN111" s="23"/>
      <c r="FMO111" s="23"/>
      <c r="FMP111" s="23"/>
      <c r="FMQ111" s="23"/>
      <c r="FMR111" s="23"/>
      <c r="FMS111" s="23"/>
      <c r="FMT111" s="23"/>
      <c r="FMU111" s="23"/>
      <c r="FMV111" s="23"/>
      <c r="FMW111" s="23"/>
      <c r="FMX111" s="23"/>
      <c r="FMY111" s="23"/>
      <c r="FMZ111" s="23"/>
      <c r="FNA111" s="23"/>
      <c r="FNB111" s="23"/>
      <c r="FNC111" s="23"/>
      <c r="FND111" s="23"/>
      <c r="FNE111" s="23"/>
      <c r="FNF111" s="23"/>
      <c r="FNG111" s="23"/>
      <c r="FNH111" s="23"/>
      <c r="FNI111" s="23"/>
      <c r="FNJ111" s="23"/>
      <c r="FNK111" s="23"/>
      <c r="FNL111" s="23"/>
      <c r="FNM111" s="23"/>
      <c r="FNN111" s="23"/>
      <c r="FNO111" s="23"/>
      <c r="FNP111" s="23"/>
      <c r="FNQ111" s="23"/>
      <c r="FNR111" s="23"/>
      <c r="FNS111" s="23"/>
      <c r="FNT111" s="23"/>
      <c r="FNU111" s="23"/>
      <c r="FNV111" s="23"/>
      <c r="FNW111" s="23"/>
      <c r="FNX111" s="23"/>
      <c r="FNY111" s="23"/>
      <c r="FNZ111" s="23"/>
      <c r="FOA111" s="23"/>
      <c r="FOB111" s="23"/>
      <c r="FOC111" s="23"/>
      <c r="FOD111" s="23"/>
      <c r="FOE111" s="23"/>
      <c r="FOF111" s="23"/>
      <c r="FOG111" s="23"/>
      <c r="FOH111" s="23"/>
      <c r="FOI111" s="23"/>
      <c r="FOJ111" s="23"/>
      <c r="FOK111" s="23"/>
      <c r="FOL111" s="23"/>
      <c r="FOM111" s="23"/>
      <c r="FON111" s="23"/>
      <c r="FOO111" s="23"/>
      <c r="FOP111" s="23"/>
      <c r="FOQ111" s="23"/>
      <c r="FOR111" s="23"/>
      <c r="FOS111" s="23"/>
      <c r="FOT111" s="23"/>
      <c r="FOU111" s="23"/>
      <c r="FOV111" s="23"/>
      <c r="FOW111" s="23"/>
      <c r="FOX111" s="23"/>
      <c r="FOY111" s="23"/>
      <c r="FOZ111" s="23"/>
      <c r="FPA111" s="23"/>
      <c r="FPB111" s="23"/>
      <c r="FPC111" s="23"/>
      <c r="FPD111" s="23"/>
      <c r="FPE111" s="23"/>
      <c r="FPF111" s="23"/>
      <c r="FPG111" s="23"/>
      <c r="FPH111" s="23"/>
      <c r="FPI111" s="23"/>
      <c r="FPJ111" s="23"/>
      <c r="FPK111" s="23"/>
      <c r="FPL111" s="23"/>
      <c r="FPM111" s="23"/>
      <c r="FPN111" s="23"/>
      <c r="FPO111" s="23"/>
      <c r="FPP111" s="23"/>
      <c r="FPQ111" s="23"/>
      <c r="FPR111" s="23"/>
      <c r="FPS111" s="23"/>
      <c r="FPT111" s="23"/>
      <c r="FPU111" s="23"/>
      <c r="FPV111" s="23"/>
      <c r="FPW111" s="23"/>
      <c r="FPX111" s="23"/>
      <c r="FPY111" s="23"/>
      <c r="FPZ111" s="23"/>
      <c r="FQA111" s="23"/>
      <c r="FQB111" s="23"/>
      <c r="FQC111" s="23"/>
      <c r="FQD111" s="23"/>
      <c r="FQE111" s="23"/>
      <c r="FQF111" s="23"/>
      <c r="FQG111" s="23"/>
      <c r="FQH111" s="23"/>
      <c r="FQI111" s="23"/>
      <c r="FQJ111" s="23"/>
      <c r="FQK111" s="23"/>
      <c r="FQL111" s="23"/>
      <c r="FQM111" s="23"/>
      <c r="FQN111" s="23"/>
      <c r="FQO111" s="23"/>
      <c r="FQP111" s="23"/>
      <c r="FQQ111" s="23"/>
      <c r="FQR111" s="23"/>
      <c r="FQS111" s="23"/>
      <c r="FQT111" s="23"/>
      <c r="FQU111" s="23"/>
      <c r="FQV111" s="23"/>
      <c r="FQW111" s="23"/>
      <c r="FQX111" s="23"/>
      <c r="FQY111" s="23"/>
      <c r="FQZ111" s="23"/>
      <c r="FRA111" s="23"/>
      <c r="FRB111" s="23"/>
      <c r="FRC111" s="23"/>
      <c r="FRD111" s="23"/>
      <c r="FRE111" s="23"/>
      <c r="FRF111" s="23"/>
      <c r="FRG111" s="23"/>
      <c r="FRH111" s="23"/>
      <c r="FRI111" s="23"/>
      <c r="FRJ111" s="23"/>
      <c r="FRK111" s="23"/>
      <c r="FRL111" s="23"/>
      <c r="FRM111" s="23"/>
      <c r="FRN111" s="23"/>
      <c r="FRO111" s="23"/>
      <c r="FRP111" s="23"/>
      <c r="FRQ111" s="23"/>
      <c r="FRR111" s="23"/>
      <c r="FRS111" s="23"/>
      <c r="FRT111" s="23"/>
      <c r="FRU111" s="23"/>
      <c r="FRV111" s="23"/>
      <c r="FRW111" s="23"/>
      <c r="FRX111" s="23"/>
      <c r="FRY111" s="23"/>
      <c r="FRZ111" s="23"/>
      <c r="FSA111" s="23"/>
      <c r="FSB111" s="23"/>
      <c r="FSC111" s="23"/>
      <c r="FSD111" s="23"/>
      <c r="FSE111" s="23"/>
      <c r="FSF111" s="23"/>
      <c r="FSG111" s="23"/>
      <c r="FSH111" s="23"/>
      <c r="FSI111" s="23"/>
      <c r="FSJ111" s="23"/>
      <c r="FSK111" s="23"/>
      <c r="FSL111" s="23"/>
      <c r="FSM111" s="23"/>
      <c r="FSN111" s="23"/>
      <c r="FSO111" s="23"/>
      <c r="FSP111" s="23"/>
      <c r="FSQ111" s="23"/>
      <c r="FSR111" s="23"/>
      <c r="FSS111" s="23"/>
      <c r="FST111" s="23"/>
      <c r="FSU111" s="23"/>
      <c r="FSV111" s="23"/>
      <c r="FSW111" s="23"/>
      <c r="FSX111" s="23"/>
      <c r="FSY111" s="23"/>
      <c r="FSZ111" s="23"/>
      <c r="FTA111" s="23"/>
      <c r="FTB111" s="23"/>
      <c r="FTC111" s="23"/>
      <c r="FTD111" s="23"/>
      <c r="FTE111" s="23"/>
      <c r="FTF111" s="23"/>
      <c r="FTG111" s="23"/>
      <c r="FTH111" s="23"/>
      <c r="FTI111" s="23"/>
      <c r="FTJ111" s="23"/>
      <c r="FTK111" s="23"/>
      <c r="FTL111" s="23"/>
      <c r="FTM111" s="23"/>
      <c r="FTN111" s="23"/>
      <c r="FTO111" s="23"/>
      <c r="FTP111" s="23"/>
      <c r="FTQ111" s="23"/>
      <c r="FTR111" s="23"/>
      <c r="FTS111" s="23"/>
      <c r="FTT111" s="23"/>
      <c r="FTU111" s="23"/>
      <c r="FTV111" s="23"/>
      <c r="FTW111" s="23"/>
      <c r="FTX111" s="23"/>
      <c r="FTY111" s="23"/>
      <c r="FTZ111" s="23"/>
      <c r="FUA111" s="23"/>
      <c r="FUB111" s="23"/>
      <c r="FUC111" s="23"/>
      <c r="FUD111" s="23"/>
      <c r="FUE111" s="23"/>
      <c r="FUF111" s="23"/>
      <c r="FUG111" s="23"/>
      <c r="FUH111" s="23"/>
      <c r="FUI111" s="23"/>
      <c r="FUJ111" s="23"/>
      <c r="FUK111" s="23"/>
      <c r="FUL111" s="23"/>
      <c r="FUM111" s="23"/>
      <c r="FUN111" s="23"/>
      <c r="FUO111" s="23"/>
      <c r="FUP111" s="23"/>
      <c r="FUQ111" s="23"/>
      <c r="FUR111" s="23"/>
      <c r="FUS111" s="23"/>
      <c r="FUT111" s="23"/>
      <c r="FUU111" s="23"/>
      <c r="FUV111" s="23"/>
      <c r="FUW111" s="23"/>
      <c r="FUX111" s="23"/>
      <c r="FUY111" s="23"/>
      <c r="FUZ111" s="23"/>
      <c r="FVA111" s="23"/>
      <c r="FVB111" s="23"/>
      <c r="FVC111" s="23"/>
      <c r="FVD111" s="23"/>
      <c r="FVE111" s="23"/>
      <c r="FVF111" s="23"/>
      <c r="FVG111" s="23"/>
      <c r="FVH111" s="23"/>
      <c r="FVI111" s="23"/>
      <c r="FVJ111" s="23"/>
      <c r="FVK111" s="23"/>
      <c r="FVL111" s="23"/>
      <c r="FVM111" s="23"/>
      <c r="FVN111" s="23"/>
      <c r="FVO111" s="23"/>
      <c r="FVP111" s="23"/>
      <c r="FVQ111" s="23"/>
      <c r="FVR111" s="23"/>
      <c r="FVS111" s="23"/>
      <c r="FVT111" s="23"/>
      <c r="FVU111" s="23"/>
      <c r="FVV111" s="23"/>
      <c r="FVW111" s="23"/>
      <c r="FVX111" s="23"/>
      <c r="FVY111" s="23"/>
      <c r="FVZ111" s="23"/>
      <c r="FWA111" s="23"/>
      <c r="FWB111" s="23"/>
      <c r="FWC111" s="23"/>
      <c r="FWD111" s="23"/>
      <c r="FWE111" s="23"/>
      <c r="FWF111" s="23"/>
      <c r="FWG111" s="23"/>
      <c r="FWH111" s="23"/>
      <c r="FWI111" s="23"/>
      <c r="FWJ111" s="23"/>
      <c r="FWK111" s="23"/>
      <c r="FWL111" s="23"/>
      <c r="FWM111" s="23"/>
      <c r="FWN111" s="23"/>
      <c r="FWO111" s="23"/>
      <c r="FWP111" s="23"/>
      <c r="FWQ111" s="23"/>
      <c r="FWR111" s="23"/>
      <c r="FWS111" s="23"/>
      <c r="FWT111" s="23"/>
      <c r="FWU111" s="23"/>
      <c r="FWV111" s="23"/>
      <c r="FWW111" s="23"/>
      <c r="FWX111" s="23"/>
      <c r="FWY111" s="23"/>
      <c r="FWZ111" s="23"/>
      <c r="FXA111" s="23"/>
      <c r="FXB111" s="23"/>
      <c r="FXC111" s="23"/>
      <c r="FXD111" s="23"/>
      <c r="FXE111" s="23"/>
      <c r="FXF111" s="23"/>
      <c r="FXG111" s="23"/>
      <c r="FXH111" s="23"/>
      <c r="FXI111" s="23"/>
      <c r="FXJ111" s="23"/>
      <c r="FXK111" s="23"/>
      <c r="FXL111" s="23"/>
      <c r="FXM111" s="23"/>
      <c r="FXN111" s="23"/>
      <c r="FXO111" s="23"/>
      <c r="FXP111" s="23"/>
      <c r="FXQ111" s="23"/>
      <c r="FXR111" s="23"/>
      <c r="FXS111" s="23"/>
      <c r="FXT111" s="23"/>
      <c r="FXU111" s="23"/>
      <c r="FXV111" s="23"/>
      <c r="FXW111" s="23"/>
      <c r="FXX111" s="23"/>
      <c r="FXY111" s="23"/>
      <c r="FXZ111" s="23"/>
      <c r="FYA111" s="23"/>
      <c r="FYB111" s="23"/>
      <c r="FYC111" s="23"/>
      <c r="FYD111" s="23"/>
      <c r="FYE111" s="23"/>
      <c r="FYF111" s="23"/>
      <c r="FYG111" s="23"/>
      <c r="FYH111" s="23"/>
      <c r="FYI111" s="23"/>
      <c r="FYJ111" s="23"/>
      <c r="FYK111" s="23"/>
      <c r="FYL111" s="23"/>
      <c r="FYM111" s="23"/>
      <c r="FYN111" s="23"/>
      <c r="FYO111" s="23"/>
      <c r="FYP111" s="23"/>
      <c r="FYQ111" s="23"/>
      <c r="FYR111" s="23"/>
      <c r="FYS111" s="23"/>
      <c r="FYT111" s="23"/>
      <c r="FYU111" s="23"/>
      <c r="FYV111" s="23"/>
      <c r="FYW111" s="23"/>
      <c r="FYX111" s="23"/>
      <c r="FYY111" s="23"/>
      <c r="FYZ111" s="23"/>
      <c r="FZA111" s="23"/>
      <c r="FZB111" s="23"/>
      <c r="FZC111" s="23"/>
      <c r="FZD111" s="23"/>
      <c r="FZE111" s="23"/>
      <c r="FZF111" s="23"/>
      <c r="FZG111" s="23"/>
      <c r="FZH111" s="23"/>
      <c r="FZI111" s="23"/>
      <c r="FZJ111" s="23"/>
      <c r="FZK111" s="23"/>
      <c r="FZL111" s="23"/>
      <c r="FZM111" s="23"/>
      <c r="FZN111" s="23"/>
      <c r="FZO111" s="23"/>
      <c r="FZP111" s="23"/>
      <c r="FZQ111" s="23"/>
      <c r="FZR111" s="23"/>
      <c r="FZS111" s="23"/>
      <c r="FZT111" s="23"/>
      <c r="FZU111" s="23"/>
      <c r="FZV111" s="23"/>
      <c r="FZW111" s="23"/>
      <c r="FZX111" s="23"/>
      <c r="FZY111" s="23"/>
      <c r="FZZ111" s="23"/>
      <c r="GAA111" s="23"/>
      <c r="GAB111" s="23"/>
      <c r="GAC111" s="23"/>
      <c r="GAD111" s="23"/>
      <c r="GAE111" s="23"/>
      <c r="GAF111" s="23"/>
      <c r="GAG111" s="23"/>
      <c r="GAH111" s="23"/>
      <c r="GAI111" s="23"/>
      <c r="GAJ111" s="23"/>
      <c r="GAK111" s="23"/>
      <c r="GAL111" s="23"/>
      <c r="GAM111" s="23"/>
      <c r="GAN111" s="23"/>
      <c r="GAO111" s="23"/>
      <c r="GAP111" s="23"/>
      <c r="GAQ111" s="23"/>
      <c r="GAR111" s="23"/>
      <c r="GAS111" s="23"/>
      <c r="GAT111" s="23"/>
      <c r="GAU111" s="23"/>
      <c r="GAV111" s="23"/>
      <c r="GAW111" s="23"/>
      <c r="GAX111" s="23"/>
      <c r="GAY111" s="23"/>
      <c r="GAZ111" s="23"/>
      <c r="GBA111" s="23"/>
      <c r="GBB111" s="23"/>
      <c r="GBC111" s="23"/>
      <c r="GBD111" s="23"/>
      <c r="GBE111" s="23"/>
      <c r="GBF111" s="23"/>
      <c r="GBG111" s="23"/>
      <c r="GBH111" s="23"/>
      <c r="GBI111" s="23"/>
      <c r="GBJ111" s="23"/>
      <c r="GBK111" s="23"/>
      <c r="GBL111" s="23"/>
      <c r="GBM111" s="23"/>
      <c r="GBN111" s="23"/>
      <c r="GBO111" s="23"/>
      <c r="GBP111" s="23"/>
      <c r="GBQ111" s="23"/>
      <c r="GBR111" s="23"/>
      <c r="GBS111" s="23"/>
      <c r="GBT111" s="23"/>
      <c r="GBU111" s="23"/>
      <c r="GBV111" s="23"/>
      <c r="GBW111" s="23"/>
      <c r="GBX111" s="23"/>
      <c r="GBY111" s="23"/>
      <c r="GBZ111" s="23"/>
      <c r="GCA111" s="23"/>
      <c r="GCB111" s="23"/>
      <c r="GCC111" s="23"/>
      <c r="GCD111" s="23"/>
      <c r="GCE111" s="23"/>
      <c r="GCF111" s="23"/>
      <c r="GCG111" s="23"/>
      <c r="GCH111" s="23"/>
      <c r="GCI111" s="23"/>
      <c r="GCJ111" s="23"/>
      <c r="GCK111" s="23"/>
      <c r="GCL111" s="23"/>
      <c r="GCM111" s="23"/>
      <c r="GCN111" s="23"/>
      <c r="GCO111" s="23"/>
      <c r="GCP111" s="23"/>
      <c r="GCQ111" s="23"/>
      <c r="GCR111" s="23"/>
      <c r="GCS111" s="23"/>
      <c r="GCT111" s="23"/>
      <c r="GCU111" s="23"/>
      <c r="GCV111" s="23"/>
      <c r="GCW111" s="23"/>
      <c r="GCX111" s="23"/>
      <c r="GCY111" s="23"/>
      <c r="GCZ111" s="23"/>
      <c r="GDA111" s="23"/>
      <c r="GDB111" s="23"/>
      <c r="GDC111" s="23"/>
      <c r="GDD111" s="23"/>
      <c r="GDE111" s="23"/>
      <c r="GDF111" s="23"/>
      <c r="GDG111" s="23"/>
      <c r="GDH111" s="23"/>
      <c r="GDI111" s="23"/>
      <c r="GDJ111" s="23"/>
      <c r="GDK111" s="23"/>
      <c r="GDL111" s="23"/>
      <c r="GDM111" s="23"/>
      <c r="GDN111" s="23"/>
      <c r="GDO111" s="23"/>
      <c r="GDP111" s="23"/>
      <c r="GDQ111" s="23"/>
      <c r="GDR111" s="23"/>
      <c r="GDS111" s="23"/>
      <c r="GDT111" s="23"/>
      <c r="GDU111" s="23"/>
      <c r="GDV111" s="23"/>
      <c r="GDW111" s="23"/>
      <c r="GDX111" s="23"/>
      <c r="GDY111" s="23"/>
      <c r="GDZ111" s="23"/>
      <c r="GEA111" s="23"/>
      <c r="GEB111" s="23"/>
      <c r="GEC111" s="23"/>
      <c r="GED111" s="23"/>
      <c r="GEE111" s="23"/>
      <c r="GEF111" s="23"/>
      <c r="GEG111" s="23"/>
      <c r="GEH111" s="23"/>
      <c r="GEI111" s="23"/>
      <c r="GEJ111" s="23"/>
      <c r="GEK111" s="23"/>
      <c r="GEL111" s="23"/>
      <c r="GEM111" s="23"/>
      <c r="GEN111" s="23"/>
      <c r="GEO111" s="23"/>
      <c r="GEP111" s="23"/>
      <c r="GEQ111" s="23"/>
      <c r="GER111" s="23"/>
      <c r="GES111" s="23"/>
      <c r="GET111" s="23"/>
      <c r="GEU111" s="23"/>
      <c r="GEV111" s="23"/>
      <c r="GEW111" s="23"/>
      <c r="GEX111" s="23"/>
      <c r="GEY111" s="23"/>
      <c r="GEZ111" s="23"/>
      <c r="GFA111" s="23"/>
      <c r="GFB111" s="23"/>
      <c r="GFC111" s="23"/>
      <c r="GFD111" s="23"/>
      <c r="GFE111" s="23"/>
      <c r="GFF111" s="23"/>
      <c r="GFG111" s="23"/>
      <c r="GFH111" s="23"/>
      <c r="GFI111" s="23"/>
      <c r="GFJ111" s="23"/>
      <c r="GFK111" s="23"/>
      <c r="GFL111" s="23"/>
      <c r="GFM111" s="23"/>
      <c r="GFN111" s="23"/>
      <c r="GFO111" s="23"/>
      <c r="GFP111" s="23"/>
      <c r="GFQ111" s="23"/>
      <c r="GFR111" s="23"/>
      <c r="GFS111" s="23"/>
      <c r="GFT111" s="23"/>
      <c r="GFU111" s="23"/>
      <c r="GFV111" s="23"/>
      <c r="GFW111" s="23"/>
      <c r="GFX111" s="23"/>
      <c r="GFY111" s="23"/>
      <c r="GFZ111" s="23"/>
      <c r="GGA111" s="23"/>
      <c r="GGB111" s="23"/>
      <c r="GGC111" s="23"/>
      <c r="GGD111" s="23"/>
      <c r="GGE111" s="23"/>
      <c r="GGF111" s="23"/>
      <c r="GGG111" s="23"/>
      <c r="GGH111" s="23"/>
      <c r="GGI111" s="23"/>
      <c r="GGJ111" s="23"/>
      <c r="GGK111" s="23"/>
      <c r="GGL111" s="23"/>
      <c r="GGM111" s="23"/>
      <c r="GGN111" s="23"/>
      <c r="GGO111" s="23"/>
      <c r="GGP111" s="23"/>
      <c r="GGQ111" s="23"/>
      <c r="GGR111" s="23"/>
      <c r="GGS111" s="23"/>
      <c r="GGT111" s="23"/>
      <c r="GGU111" s="23"/>
      <c r="GGV111" s="23"/>
      <c r="GGW111" s="23"/>
      <c r="GGX111" s="23"/>
      <c r="GGY111" s="23"/>
      <c r="GGZ111" s="23"/>
      <c r="GHA111" s="23"/>
      <c r="GHB111" s="23"/>
      <c r="GHC111" s="23"/>
      <c r="GHD111" s="23"/>
      <c r="GHE111" s="23"/>
      <c r="GHF111" s="23"/>
      <c r="GHG111" s="23"/>
      <c r="GHH111" s="23"/>
      <c r="GHI111" s="23"/>
      <c r="GHJ111" s="23"/>
      <c r="GHK111" s="23"/>
      <c r="GHL111" s="23"/>
      <c r="GHM111" s="23"/>
      <c r="GHN111" s="23"/>
      <c r="GHO111" s="23"/>
      <c r="GHP111" s="23"/>
      <c r="GHQ111" s="23"/>
      <c r="GHR111" s="23"/>
      <c r="GHS111" s="23"/>
      <c r="GHT111" s="23"/>
      <c r="GHU111" s="23"/>
      <c r="GHV111" s="23"/>
      <c r="GHW111" s="23"/>
      <c r="GHX111" s="23"/>
      <c r="GHY111" s="23"/>
      <c r="GHZ111" s="23"/>
      <c r="GIA111" s="23"/>
      <c r="GIB111" s="23"/>
      <c r="GIC111" s="23"/>
      <c r="GID111" s="23"/>
      <c r="GIE111" s="23"/>
      <c r="GIF111" s="23"/>
      <c r="GIG111" s="23"/>
      <c r="GIH111" s="23"/>
      <c r="GII111" s="23"/>
      <c r="GIJ111" s="23"/>
      <c r="GIK111" s="23"/>
      <c r="GIL111" s="23"/>
      <c r="GIM111" s="23"/>
      <c r="GIN111" s="23"/>
      <c r="GIO111" s="23"/>
      <c r="GIP111" s="23"/>
      <c r="GIQ111" s="23"/>
      <c r="GIR111" s="23"/>
      <c r="GIS111" s="23"/>
      <c r="GIT111" s="23"/>
      <c r="GIU111" s="23"/>
      <c r="GIV111" s="23"/>
      <c r="GIW111" s="23"/>
      <c r="GIX111" s="23"/>
      <c r="GIY111" s="23"/>
      <c r="GIZ111" s="23"/>
      <c r="GJA111" s="23"/>
      <c r="GJB111" s="23"/>
      <c r="GJC111" s="23"/>
      <c r="GJD111" s="23"/>
      <c r="GJE111" s="23"/>
      <c r="GJF111" s="23"/>
      <c r="GJG111" s="23"/>
      <c r="GJH111" s="23"/>
      <c r="GJI111" s="23"/>
      <c r="GJJ111" s="23"/>
      <c r="GJK111" s="23"/>
      <c r="GJL111" s="23"/>
      <c r="GJM111" s="23"/>
      <c r="GJN111" s="23"/>
      <c r="GJO111" s="23"/>
      <c r="GJP111" s="23"/>
      <c r="GJQ111" s="23"/>
      <c r="GJR111" s="23"/>
      <c r="GJS111" s="23"/>
      <c r="GJT111" s="23"/>
      <c r="GJU111" s="23"/>
      <c r="GJV111" s="23"/>
      <c r="GJW111" s="23"/>
      <c r="GJX111" s="23"/>
      <c r="GJY111" s="23"/>
      <c r="GJZ111" s="23"/>
      <c r="GKA111" s="23"/>
      <c r="GKB111" s="23"/>
      <c r="GKC111" s="23"/>
      <c r="GKD111" s="23"/>
      <c r="GKE111" s="23"/>
      <c r="GKF111" s="23"/>
      <c r="GKG111" s="23"/>
      <c r="GKH111" s="23"/>
      <c r="GKI111" s="23"/>
      <c r="GKJ111" s="23"/>
      <c r="GKK111" s="23"/>
      <c r="GKL111" s="23"/>
      <c r="GKM111" s="23"/>
      <c r="GKN111" s="23"/>
      <c r="GKO111" s="23"/>
      <c r="GKP111" s="23"/>
      <c r="GKQ111" s="23"/>
      <c r="GKR111" s="23"/>
      <c r="GKS111" s="23"/>
      <c r="GKT111" s="23"/>
      <c r="GKU111" s="23"/>
      <c r="GKV111" s="23"/>
      <c r="GKW111" s="23"/>
      <c r="GKX111" s="23"/>
      <c r="GKY111" s="23"/>
      <c r="GKZ111" s="23"/>
      <c r="GLA111" s="23"/>
      <c r="GLB111" s="23"/>
      <c r="GLC111" s="23"/>
      <c r="GLD111" s="23"/>
      <c r="GLE111" s="23"/>
      <c r="GLF111" s="23"/>
      <c r="GLG111" s="23"/>
      <c r="GLH111" s="23"/>
      <c r="GLI111" s="23"/>
      <c r="GLJ111" s="23"/>
      <c r="GLK111" s="23"/>
      <c r="GLL111" s="23"/>
      <c r="GLM111" s="23"/>
      <c r="GLN111" s="23"/>
      <c r="GLO111" s="23"/>
      <c r="GLP111" s="23"/>
      <c r="GLQ111" s="23"/>
      <c r="GLR111" s="23"/>
      <c r="GLS111" s="23"/>
      <c r="GLT111" s="23"/>
      <c r="GLU111" s="23"/>
      <c r="GLV111" s="23"/>
      <c r="GLW111" s="23"/>
      <c r="GLX111" s="23"/>
      <c r="GLY111" s="23"/>
      <c r="GLZ111" s="23"/>
      <c r="GMA111" s="23"/>
      <c r="GMB111" s="23"/>
      <c r="GMC111" s="23"/>
      <c r="GMD111" s="23"/>
      <c r="GME111" s="23"/>
      <c r="GMF111" s="23"/>
      <c r="GMG111" s="23"/>
      <c r="GMH111" s="23"/>
      <c r="GMI111" s="23"/>
      <c r="GMJ111" s="23"/>
      <c r="GMK111" s="23"/>
      <c r="GML111" s="23"/>
      <c r="GMM111" s="23"/>
      <c r="GMN111" s="23"/>
      <c r="GMO111" s="23"/>
      <c r="GMP111" s="23"/>
      <c r="GMQ111" s="23"/>
      <c r="GMR111" s="23"/>
      <c r="GMS111" s="23"/>
      <c r="GMT111" s="23"/>
      <c r="GMU111" s="23"/>
      <c r="GMV111" s="23"/>
      <c r="GMW111" s="23"/>
      <c r="GMX111" s="23"/>
      <c r="GMY111" s="23"/>
      <c r="GMZ111" s="23"/>
      <c r="GNA111" s="23"/>
      <c r="GNB111" s="23"/>
      <c r="GNC111" s="23"/>
      <c r="GND111" s="23"/>
      <c r="GNE111" s="23"/>
      <c r="GNF111" s="23"/>
      <c r="GNG111" s="23"/>
      <c r="GNH111" s="23"/>
      <c r="GNI111" s="23"/>
      <c r="GNJ111" s="23"/>
      <c r="GNK111" s="23"/>
      <c r="GNL111" s="23"/>
      <c r="GNM111" s="23"/>
      <c r="GNN111" s="23"/>
      <c r="GNO111" s="23"/>
      <c r="GNP111" s="23"/>
      <c r="GNQ111" s="23"/>
      <c r="GNR111" s="23"/>
      <c r="GNS111" s="23"/>
      <c r="GNT111" s="23"/>
      <c r="GNU111" s="23"/>
      <c r="GNV111" s="23"/>
      <c r="GNW111" s="23"/>
      <c r="GNX111" s="23"/>
      <c r="GNY111" s="23"/>
      <c r="GNZ111" s="23"/>
      <c r="GOA111" s="23"/>
      <c r="GOB111" s="23"/>
      <c r="GOC111" s="23"/>
      <c r="GOD111" s="23"/>
      <c r="GOE111" s="23"/>
      <c r="GOF111" s="23"/>
      <c r="GOG111" s="23"/>
      <c r="GOH111" s="23"/>
      <c r="GOI111" s="23"/>
      <c r="GOJ111" s="23"/>
      <c r="GOK111" s="23"/>
      <c r="GOL111" s="23"/>
      <c r="GOM111" s="23"/>
      <c r="GON111" s="23"/>
      <c r="GOO111" s="23"/>
      <c r="GOP111" s="23"/>
      <c r="GOQ111" s="23"/>
      <c r="GOR111" s="23"/>
      <c r="GOS111" s="23"/>
      <c r="GOT111" s="23"/>
      <c r="GOU111" s="23"/>
      <c r="GOV111" s="23"/>
      <c r="GOW111" s="23"/>
      <c r="GOX111" s="23"/>
      <c r="GOY111" s="23"/>
      <c r="GOZ111" s="23"/>
      <c r="GPA111" s="23"/>
      <c r="GPB111" s="23"/>
      <c r="GPC111" s="23"/>
      <c r="GPD111" s="23"/>
      <c r="GPE111" s="23"/>
      <c r="GPF111" s="23"/>
      <c r="GPG111" s="23"/>
      <c r="GPH111" s="23"/>
      <c r="GPI111" s="23"/>
      <c r="GPJ111" s="23"/>
      <c r="GPK111" s="23"/>
      <c r="GPL111" s="23"/>
      <c r="GPM111" s="23"/>
      <c r="GPN111" s="23"/>
      <c r="GPO111" s="23"/>
      <c r="GPP111" s="23"/>
      <c r="GPQ111" s="23"/>
      <c r="GPR111" s="23"/>
      <c r="GPS111" s="23"/>
      <c r="GPT111" s="23"/>
      <c r="GPU111" s="23"/>
      <c r="GPV111" s="23"/>
      <c r="GPW111" s="23"/>
      <c r="GPX111" s="23"/>
      <c r="GPY111" s="23"/>
      <c r="GPZ111" s="23"/>
      <c r="GQA111" s="23"/>
      <c r="GQB111" s="23"/>
      <c r="GQC111" s="23"/>
      <c r="GQD111" s="23"/>
      <c r="GQE111" s="23"/>
      <c r="GQF111" s="23"/>
      <c r="GQG111" s="23"/>
      <c r="GQH111" s="23"/>
      <c r="GQI111" s="23"/>
      <c r="GQJ111" s="23"/>
      <c r="GQK111" s="23"/>
      <c r="GQL111" s="23"/>
      <c r="GQM111" s="23"/>
      <c r="GQN111" s="23"/>
      <c r="GQO111" s="23"/>
      <c r="GQP111" s="23"/>
      <c r="GQQ111" s="23"/>
      <c r="GQR111" s="23"/>
      <c r="GQS111" s="23"/>
      <c r="GQT111" s="23"/>
      <c r="GQU111" s="23"/>
      <c r="GQV111" s="23"/>
      <c r="GQW111" s="23"/>
      <c r="GQX111" s="23"/>
      <c r="GQY111" s="23"/>
      <c r="GQZ111" s="23"/>
      <c r="GRA111" s="23"/>
      <c r="GRB111" s="23"/>
      <c r="GRC111" s="23"/>
      <c r="GRD111" s="23"/>
      <c r="GRE111" s="23"/>
      <c r="GRF111" s="23"/>
      <c r="GRG111" s="23"/>
      <c r="GRH111" s="23"/>
      <c r="GRI111" s="23"/>
      <c r="GRJ111" s="23"/>
      <c r="GRK111" s="23"/>
      <c r="GRL111" s="23"/>
      <c r="GRM111" s="23"/>
      <c r="GRN111" s="23"/>
      <c r="GRO111" s="23"/>
      <c r="GRP111" s="23"/>
      <c r="GRQ111" s="23"/>
      <c r="GRR111" s="23"/>
      <c r="GRS111" s="23"/>
      <c r="GRT111" s="23"/>
      <c r="GRU111" s="23"/>
      <c r="GRV111" s="23"/>
      <c r="GRW111" s="23"/>
      <c r="GRX111" s="23"/>
      <c r="GRY111" s="23"/>
      <c r="GRZ111" s="23"/>
      <c r="GSA111" s="23"/>
      <c r="GSB111" s="23"/>
      <c r="GSC111" s="23"/>
      <c r="GSD111" s="23"/>
      <c r="GSE111" s="23"/>
      <c r="GSF111" s="23"/>
      <c r="GSG111" s="23"/>
      <c r="GSH111" s="23"/>
      <c r="GSI111" s="23"/>
      <c r="GSJ111" s="23"/>
      <c r="GSK111" s="23"/>
      <c r="GSL111" s="23"/>
      <c r="GSM111" s="23"/>
      <c r="GSN111" s="23"/>
      <c r="GSO111" s="23"/>
      <c r="GSP111" s="23"/>
      <c r="GSQ111" s="23"/>
      <c r="GSR111" s="23"/>
      <c r="GSS111" s="23"/>
      <c r="GST111" s="23"/>
      <c r="GSU111" s="23"/>
      <c r="GSV111" s="23"/>
      <c r="GSW111" s="23"/>
      <c r="GSX111" s="23"/>
      <c r="GSY111" s="23"/>
      <c r="GSZ111" s="23"/>
      <c r="GTA111" s="23"/>
      <c r="GTB111" s="23"/>
      <c r="GTC111" s="23"/>
      <c r="GTD111" s="23"/>
      <c r="GTE111" s="23"/>
      <c r="GTF111" s="23"/>
      <c r="GTG111" s="23"/>
      <c r="GTH111" s="23"/>
      <c r="GTI111" s="23"/>
      <c r="GTJ111" s="23"/>
      <c r="GTK111" s="23"/>
      <c r="GTL111" s="23"/>
      <c r="GTM111" s="23"/>
      <c r="GTN111" s="23"/>
      <c r="GTO111" s="23"/>
      <c r="GTP111" s="23"/>
      <c r="GTQ111" s="23"/>
      <c r="GTR111" s="23"/>
      <c r="GTS111" s="23"/>
      <c r="GTT111" s="23"/>
      <c r="GTU111" s="23"/>
      <c r="GTV111" s="23"/>
      <c r="GTW111" s="23"/>
      <c r="GTX111" s="23"/>
      <c r="GTY111" s="23"/>
      <c r="GTZ111" s="23"/>
      <c r="GUA111" s="23"/>
      <c r="GUB111" s="23"/>
      <c r="GUC111" s="23"/>
      <c r="GUD111" s="23"/>
      <c r="GUE111" s="23"/>
      <c r="GUF111" s="23"/>
      <c r="GUG111" s="23"/>
      <c r="GUH111" s="23"/>
      <c r="GUI111" s="23"/>
      <c r="GUJ111" s="23"/>
      <c r="GUK111" s="23"/>
      <c r="GUL111" s="23"/>
      <c r="GUM111" s="23"/>
      <c r="GUN111" s="23"/>
      <c r="GUO111" s="23"/>
      <c r="GUP111" s="23"/>
      <c r="GUQ111" s="23"/>
      <c r="GUR111" s="23"/>
      <c r="GUS111" s="23"/>
      <c r="GUT111" s="23"/>
      <c r="GUU111" s="23"/>
      <c r="GUV111" s="23"/>
      <c r="GUW111" s="23"/>
      <c r="GUX111" s="23"/>
      <c r="GUY111" s="23"/>
      <c r="GUZ111" s="23"/>
      <c r="GVA111" s="23"/>
      <c r="GVB111" s="23"/>
      <c r="GVC111" s="23"/>
      <c r="GVD111" s="23"/>
      <c r="GVE111" s="23"/>
      <c r="GVF111" s="23"/>
      <c r="GVG111" s="23"/>
      <c r="GVH111" s="23"/>
      <c r="GVI111" s="23"/>
      <c r="GVJ111" s="23"/>
      <c r="GVK111" s="23"/>
      <c r="GVL111" s="23"/>
      <c r="GVM111" s="23"/>
      <c r="GVN111" s="23"/>
      <c r="GVO111" s="23"/>
      <c r="GVP111" s="23"/>
      <c r="GVQ111" s="23"/>
      <c r="GVR111" s="23"/>
      <c r="GVS111" s="23"/>
      <c r="GVT111" s="23"/>
      <c r="GVU111" s="23"/>
      <c r="GVV111" s="23"/>
      <c r="GVW111" s="23"/>
      <c r="GVX111" s="23"/>
      <c r="GVY111" s="23"/>
      <c r="GVZ111" s="23"/>
      <c r="GWA111" s="23"/>
      <c r="GWB111" s="23"/>
      <c r="GWC111" s="23"/>
      <c r="GWD111" s="23"/>
      <c r="GWE111" s="23"/>
      <c r="GWF111" s="23"/>
      <c r="GWG111" s="23"/>
      <c r="GWH111" s="23"/>
      <c r="GWI111" s="23"/>
      <c r="GWJ111" s="23"/>
      <c r="GWK111" s="23"/>
      <c r="GWL111" s="23"/>
      <c r="GWM111" s="23"/>
      <c r="GWN111" s="23"/>
      <c r="GWO111" s="23"/>
      <c r="GWP111" s="23"/>
      <c r="GWQ111" s="23"/>
      <c r="GWR111" s="23"/>
      <c r="GWS111" s="23"/>
      <c r="GWT111" s="23"/>
      <c r="GWU111" s="23"/>
      <c r="GWV111" s="23"/>
      <c r="GWW111" s="23"/>
      <c r="GWX111" s="23"/>
      <c r="GWY111" s="23"/>
      <c r="GWZ111" s="23"/>
      <c r="GXA111" s="23"/>
      <c r="GXB111" s="23"/>
      <c r="GXC111" s="23"/>
      <c r="GXD111" s="23"/>
      <c r="GXE111" s="23"/>
      <c r="GXF111" s="23"/>
      <c r="GXG111" s="23"/>
      <c r="GXH111" s="23"/>
      <c r="GXI111" s="23"/>
      <c r="GXJ111" s="23"/>
      <c r="GXK111" s="23"/>
      <c r="GXL111" s="23"/>
      <c r="GXM111" s="23"/>
      <c r="GXN111" s="23"/>
      <c r="GXO111" s="23"/>
      <c r="GXP111" s="23"/>
      <c r="GXQ111" s="23"/>
      <c r="GXR111" s="23"/>
      <c r="GXS111" s="23"/>
      <c r="GXT111" s="23"/>
      <c r="GXU111" s="23"/>
      <c r="GXV111" s="23"/>
      <c r="GXW111" s="23"/>
      <c r="GXX111" s="23"/>
      <c r="GXY111" s="23"/>
      <c r="GXZ111" s="23"/>
      <c r="GYA111" s="23"/>
      <c r="GYB111" s="23"/>
      <c r="GYC111" s="23"/>
      <c r="GYD111" s="23"/>
      <c r="GYE111" s="23"/>
      <c r="GYF111" s="23"/>
      <c r="GYG111" s="23"/>
      <c r="GYH111" s="23"/>
      <c r="GYI111" s="23"/>
      <c r="GYJ111" s="23"/>
      <c r="GYK111" s="23"/>
      <c r="GYL111" s="23"/>
      <c r="GYM111" s="23"/>
      <c r="GYN111" s="23"/>
      <c r="GYO111" s="23"/>
      <c r="GYP111" s="23"/>
      <c r="GYQ111" s="23"/>
      <c r="GYR111" s="23"/>
      <c r="GYS111" s="23"/>
      <c r="GYT111" s="23"/>
      <c r="GYU111" s="23"/>
      <c r="GYV111" s="23"/>
      <c r="GYW111" s="23"/>
      <c r="GYX111" s="23"/>
      <c r="GYY111" s="23"/>
      <c r="GYZ111" s="23"/>
      <c r="GZA111" s="23"/>
      <c r="GZB111" s="23"/>
      <c r="GZC111" s="23"/>
      <c r="GZD111" s="23"/>
      <c r="GZE111" s="23"/>
      <c r="GZF111" s="23"/>
      <c r="GZG111" s="23"/>
      <c r="GZH111" s="23"/>
      <c r="GZI111" s="23"/>
      <c r="GZJ111" s="23"/>
      <c r="GZK111" s="23"/>
      <c r="GZL111" s="23"/>
      <c r="GZM111" s="23"/>
      <c r="GZN111" s="23"/>
      <c r="GZO111" s="23"/>
      <c r="GZP111" s="23"/>
      <c r="GZQ111" s="23"/>
      <c r="GZR111" s="23"/>
      <c r="GZS111" s="23"/>
      <c r="GZT111" s="23"/>
      <c r="GZU111" s="23"/>
      <c r="GZV111" s="23"/>
      <c r="GZW111" s="23"/>
      <c r="GZX111" s="23"/>
      <c r="GZY111" s="23"/>
      <c r="GZZ111" s="23"/>
      <c r="HAA111" s="23"/>
      <c r="HAB111" s="23"/>
      <c r="HAC111" s="23"/>
      <c r="HAD111" s="23"/>
      <c r="HAE111" s="23"/>
      <c r="HAF111" s="23"/>
      <c r="HAG111" s="23"/>
      <c r="HAH111" s="23"/>
      <c r="HAI111" s="23"/>
      <c r="HAJ111" s="23"/>
      <c r="HAK111" s="23"/>
      <c r="HAL111" s="23"/>
      <c r="HAM111" s="23"/>
      <c r="HAN111" s="23"/>
      <c r="HAO111" s="23"/>
      <c r="HAP111" s="23"/>
      <c r="HAQ111" s="23"/>
      <c r="HAR111" s="23"/>
      <c r="HAS111" s="23"/>
      <c r="HAT111" s="23"/>
      <c r="HAU111" s="23"/>
      <c r="HAV111" s="23"/>
      <c r="HAW111" s="23"/>
      <c r="HAX111" s="23"/>
      <c r="HAY111" s="23"/>
      <c r="HAZ111" s="23"/>
      <c r="HBA111" s="23"/>
      <c r="HBB111" s="23"/>
      <c r="HBC111" s="23"/>
      <c r="HBD111" s="23"/>
      <c r="HBE111" s="23"/>
      <c r="HBF111" s="23"/>
      <c r="HBG111" s="23"/>
      <c r="HBH111" s="23"/>
      <c r="HBI111" s="23"/>
      <c r="HBJ111" s="23"/>
      <c r="HBK111" s="23"/>
      <c r="HBL111" s="23"/>
      <c r="HBM111" s="23"/>
      <c r="HBN111" s="23"/>
      <c r="HBO111" s="23"/>
      <c r="HBP111" s="23"/>
      <c r="HBQ111" s="23"/>
      <c r="HBR111" s="23"/>
      <c r="HBS111" s="23"/>
      <c r="HBT111" s="23"/>
      <c r="HBU111" s="23"/>
      <c r="HBV111" s="23"/>
      <c r="HBW111" s="23"/>
      <c r="HBX111" s="23"/>
      <c r="HBY111" s="23"/>
      <c r="HBZ111" s="23"/>
      <c r="HCA111" s="23"/>
      <c r="HCB111" s="23"/>
      <c r="HCC111" s="23"/>
      <c r="HCD111" s="23"/>
      <c r="HCE111" s="23"/>
      <c r="HCF111" s="23"/>
      <c r="HCG111" s="23"/>
      <c r="HCH111" s="23"/>
      <c r="HCI111" s="23"/>
      <c r="HCJ111" s="23"/>
      <c r="HCK111" s="23"/>
      <c r="HCL111" s="23"/>
      <c r="HCM111" s="23"/>
      <c r="HCN111" s="23"/>
      <c r="HCO111" s="23"/>
      <c r="HCP111" s="23"/>
      <c r="HCQ111" s="23"/>
      <c r="HCR111" s="23"/>
      <c r="HCS111" s="23"/>
      <c r="HCT111" s="23"/>
      <c r="HCU111" s="23"/>
      <c r="HCV111" s="23"/>
      <c r="HCW111" s="23"/>
      <c r="HCX111" s="23"/>
      <c r="HCY111" s="23"/>
      <c r="HCZ111" s="23"/>
      <c r="HDA111" s="23"/>
      <c r="HDB111" s="23"/>
      <c r="HDC111" s="23"/>
      <c r="HDD111" s="23"/>
      <c r="HDE111" s="23"/>
      <c r="HDF111" s="23"/>
      <c r="HDG111" s="23"/>
      <c r="HDH111" s="23"/>
      <c r="HDI111" s="23"/>
      <c r="HDJ111" s="23"/>
      <c r="HDK111" s="23"/>
      <c r="HDL111" s="23"/>
      <c r="HDM111" s="23"/>
      <c r="HDN111" s="23"/>
      <c r="HDO111" s="23"/>
      <c r="HDP111" s="23"/>
      <c r="HDQ111" s="23"/>
      <c r="HDR111" s="23"/>
      <c r="HDS111" s="23"/>
      <c r="HDT111" s="23"/>
      <c r="HDU111" s="23"/>
      <c r="HDV111" s="23"/>
      <c r="HDW111" s="23"/>
      <c r="HDX111" s="23"/>
      <c r="HDY111" s="23"/>
      <c r="HDZ111" s="23"/>
      <c r="HEA111" s="23"/>
      <c r="HEB111" s="23"/>
      <c r="HEC111" s="23"/>
      <c r="HED111" s="23"/>
      <c r="HEE111" s="23"/>
      <c r="HEF111" s="23"/>
      <c r="HEG111" s="23"/>
      <c r="HEH111" s="23"/>
      <c r="HEI111" s="23"/>
      <c r="HEJ111" s="23"/>
      <c r="HEK111" s="23"/>
      <c r="HEL111" s="23"/>
      <c r="HEM111" s="23"/>
      <c r="HEN111" s="23"/>
      <c r="HEO111" s="23"/>
      <c r="HEP111" s="23"/>
      <c r="HEQ111" s="23"/>
      <c r="HER111" s="23"/>
      <c r="HES111" s="23"/>
      <c r="HET111" s="23"/>
      <c r="HEU111" s="23"/>
      <c r="HEV111" s="23"/>
      <c r="HEW111" s="23"/>
      <c r="HEX111" s="23"/>
      <c r="HEY111" s="23"/>
      <c r="HEZ111" s="23"/>
      <c r="HFA111" s="23"/>
      <c r="HFB111" s="23"/>
      <c r="HFC111" s="23"/>
      <c r="HFD111" s="23"/>
      <c r="HFE111" s="23"/>
      <c r="HFF111" s="23"/>
      <c r="HFG111" s="23"/>
      <c r="HFH111" s="23"/>
      <c r="HFI111" s="23"/>
      <c r="HFJ111" s="23"/>
      <c r="HFK111" s="23"/>
      <c r="HFL111" s="23"/>
      <c r="HFM111" s="23"/>
      <c r="HFN111" s="23"/>
      <c r="HFO111" s="23"/>
      <c r="HFP111" s="23"/>
      <c r="HFQ111" s="23"/>
      <c r="HFR111" s="23"/>
      <c r="HFS111" s="23"/>
      <c r="HFT111" s="23"/>
      <c r="HFU111" s="23"/>
      <c r="HFV111" s="23"/>
      <c r="HFW111" s="23"/>
      <c r="HFX111" s="23"/>
      <c r="HFY111" s="23"/>
      <c r="HFZ111" s="23"/>
      <c r="HGA111" s="23"/>
      <c r="HGB111" s="23"/>
      <c r="HGC111" s="23"/>
      <c r="HGD111" s="23"/>
      <c r="HGE111" s="23"/>
      <c r="HGF111" s="23"/>
      <c r="HGG111" s="23"/>
      <c r="HGH111" s="23"/>
      <c r="HGI111" s="23"/>
      <c r="HGJ111" s="23"/>
      <c r="HGK111" s="23"/>
      <c r="HGL111" s="23"/>
      <c r="HGM111" s="23"/>
      <c r="HGN111" s="23"/>
      <c r="HGO111" s="23"/>
      <c r="HGP111" s="23"/>
      <c r="HGQ111" s="23"/>
      <c r="HGR111" s="23"/>
      <c r="HGS111" s="23"/>
      <c r="HGT111" s="23"/>
      <c r="HGU111" s="23"/>
      <c r="HGV111" s="23"/>
      <c r="HGW111" s="23"/>
      <c r="HGX111" s="23"/>
      <c r="HGY111" s="23"/>
      <c r="HGZ111" s="23"/>
      <c r="HHA111" s="23"/>
      <c r="HHB111" s="23"/>
      <c r="HHC111" s="23"/>
      <c r="HHD111" s="23"/>
      <c r="HHE111" s="23"/>
      <c r="HHF111" s="23"/>
      <c r="HHG111" s="23"/>
      <c r="HHH111" s="23"/>
      <c r="HHI111" s="23"/>
      <c r="HHJ111" s="23"/>
      <c r="HHK111" s="23"/>
      <c r="HHL111" s="23"/>
      <c r="HHM111" s="23"/>
      <c r="HHN111" s="23"/>
      <c r="HHO111" s="23"/>
      <c r="HHP111" s="23"/>
      <c r="HHQ111" s="23"/>
      <c r="HHR111" s="23"/>
      <c r="HHS111" s="23"/>
      <c r="HHT111" s="23"/>
      <c r="HHU111" s="23"/>
      <c r="HHV111" s="23"/>
      <c r="HHW111" s="23"/>
      <c r="HHX111" s="23"/>
      <c r="HHY111" s="23"/>
      <c r="HHZ111" s="23"/>
      <c r="HIA111" s="23"/>
      <c r="HIB111" s="23"/>
      <c r="HIC111" s="23"/>
      <c r="HID111" s="23"/>
      <c r="HIE111" s="23"/>
      <c r="HIF111" s="23"/>
      <c r="HIG111" s="23"/>
      <c r="HIH111" s="23"/>
      <c r="HII111" s="23"/>
      <c r="HIJ111" s="23"/>
      <c r="HIK111" s="23"/>
      <c r="HIL111" s="23"/>
      <c r="HIM111" s="23"/>
      <c r="HIN111" s="23"/>
      <c r="HIO111" s="23"/>
      <c r="HIP111" s="23"/>
      <c r="HIQ111" s="23"/>
      <c r="HIR111" s="23"/>
      <c r="HIS111" s="23"/>
      <c r="HIT111" s="23"/>
      <c r="HIU111" s="23"/>
      <c r="HIV111" s="23"/>
      <c r="HIW111" s="23"/>
      <c r="HIX111" s="23"/>
      <c r="HIY111" s="23"/>
      <c r="HIZ111" s="23"/>
      <c r="HJA111" s="23"/>
      <c r="HJB111" s="23"/>
      <c r="HJC111" s="23"/>
      <c r="HJD111" s="23"/>
      <c r="HJE111" s="23"/>
      <c r="HJF111" s="23"/>
      <c r="HJG111" s="23"/>
      <c r="HJH111" s="23"/>
      <c r="HJI111" s="23"/>
      <c r="HJJ111" s="23"/>
      <c r="HJK111" s="23"/>
      <c r="HJL111" s="23"/>
      <c r="HJM111" s="23"/>
      <c r="HJN111" s="23"/>
      <c r="HJO111" s="23"/>
      <c r="HJP111" s="23"/>
      <c r="HJQ111" s="23"/>
      <c r="HJR111" s="23"/>
      <c r="HJS111" s="23"/>
      <c r="HJT111" s="23"/>
      <c r="HJU111" s="23"/>
      <c r="HJV111" s="23"/>
      <c r="HJW111" s="23"/>
      <c r="HJX111" s="23"/>
      <c r="HJY111" s="23"/>
      <c r="HJZ111" s="23"/>
      <c r="HKA111" s="23"/>
      <c r="HKB111" s="23"/>
      <c r="HKC111" s="23"/>
      <c r="HKD111" s="23"/>
      <c r="HKE111" s="23"/>
      <c r="HKF111" s="23"/>
      <c r="HKG111" s="23"/>
      <c r="HKH111" s="23"/>
      <c r="HKI111" s="23"/>
      <c r="HKJ111" s="23"/>
      <c r="HKK111" s="23"/>
      <c r="HKL111" s="23"/>
      <c r="HKM111" s="23"/>
      <c r="HKN111" s="23"/>
      <c r="HKO111" s="23"/>
      <c r="HKP111" s="23"/>
      <c r="HKQ111" s="23"/>
      <c r="HKR111" s="23"/>
      <c r="HKS111" s="23"/>
      <c r="HKT111" s="23"/>
      <c r="HKU111" s="23"/>
      <c r="HKV111" s="23"/>
      <c r="HKW111" s="23"/>
      <c r="HKX111" s="23"/>
      <c r="HKY111" s="23"/>
      <c r="HKZ111" s="23"/>
      <c r="HLA111" s="23"/>
      <c r="HLB111" s="23"/>
      <c r="HLC111" s="23"/>
      <c r="HLD111" s="23"/>
      <c r="HLE111" s="23"/>
      <c r="HLF111" s="23"/>
      <c r="HLG111" s="23"/>
      <c r="HLH111" s="23"/>
      <c r="HLI111" s="23"/>
      <c r="HLJ111" s="23"/>
      <c r="HLK111" s="23"/>
      <c r="HLL111" s="23"/>
      <c r="HLM111" s="23"/>
      <c r="HLN111" s="23"/>
      <c r="HLO111" s="23"/>
      <c r="HLP111" s="23"/>
      <c r="HLQ111" s="23"/>
      <c r="HLR111" s="23"/>
      <c r="HLS111" s="23"/>
      <c r="HLT111" s="23"/>
      <c r="HLU111" s="23"/>
      <c r="HLV111" s="23"/>
      <c r="HLW111" s="23"/>
      <c r="HLX111" s="23"/>
      <c r="HLY111" s="23"/>
      <c r="HLZ111" s="23"/>
      <c r="HMA111" s="23"/>
      <c r="HMB111" s="23"/>
      <c r="HMC111" s="23"/>
      <c r="HMD111" s="23"/>
      <c r="HME111" s="23"/>
      <c r="HMF111" s="23"/>
      <c r="HMG111" s="23"/>
      <c r="HMH111" s="23"/>
      <c r="HMI111" s="23"/>
      <c r="HMJ111" s="23"/>
      <c r="HMK111" s="23"/>
      <c r="HML111" s="23"/>
      <c r="HMM111" s="23"/>
      <c r="HMN111" s="23"/>
      <c r="HMO111" s="23"/>
      <c r="HMP111" s="23"/>
      <c r="HMQ111" s="23"/>
      <c r="HMR111" s="23"/>
      <c r="HMS111" s="23"/>
      <c r="HMT111" s="23"/>
      <c r="HMU111" s="23"/>
      <c r="HMV111" s="23"/>
      <c r="HMW111" s="23"/>
      <c r="HMX111" s="23"/>
      <c r="HMY111" s="23"/>
      <c r="HMZ111" s="23"/>
      <c r="HNA111" s="23"/>
      <c r="HNB111" s="23"/>
      <c r="HNC111" s="23"/>
      <c r="HND111" s="23"/>
      <c r="HNE111" s="23"/>
      <c r="HNF111" s="23"/>
      <c r="HNG111" s="23"/>
      <c r="HNH111" s="23"/>
      <c r="HNI111" s="23"/>
      <c r="HNJ111" s="23"/>
      <c r="HNK111" s="23"/>
      <c r="HNL111" s="23"/>
      <c r="HNM111" s="23"/>
      <c r="HNN111" s="23"/>
      <c r="HNO111" s="23"/>
      <c r="HNP111" s="23"/>
      <c r="HNQ111" s="23"/>
      <c r="HNR111" s="23"/>
      <c r="HNS111" s="23"/>
      <c r="HNT111" s="23"/>
      <c r="HNU111" s="23"/>
      <c r="HNV111" s="23"/>
      <c r="HNW111" s="23"/>
      <c r="HNX111" s="23"/>
      <c r="HNY111" s="23"/>
      <c r="HNZ111" s="23"/>
      <c r="HOA111" s="23"/>
      <c r="HOB111" s="23"/>
      <c r="HOC111" s="23"/>
      <c r="HOD111" s="23"/>
      <c r="HOE111" s="23"/>
      <c r="HOF111" s="23"/>
      <c r="HOG111" s="23"/>
      <c r="HOH111" s="23"/>
      <c r="HOI111" s="23"/>
      <c r="HOJ111" s="23"/>
      <c r="HOK111" s="23"/>
      <c r="HOL111" s="23"/>
      <c r="HOM111" s="23"/>
      <c r="HON111" s="23"/>
      <c r="HOO111" s="23"/>
      <c r="HOP111" s="23"/>
      <c r="HOQ111" s="23"/>
      <c r="HOR111" s="23"/>
      <c r="HOS111" s="23"/>
      <c r="HOT111" s="23"/>
      <c r="HOU111" s="23"/>
      <c r="HOV111" s="23"/>
      <c r="HOW111" s="23"/>
      <c r="HOX111" s="23"/>
      <c r="HOY111" s="23"/>
      <c r="HOZ111" s="23"/>
      <c r="HPA111" s="23"/>
      <c r="HPB111" s="23"/>
      <c r="HPC111" s="23"/>
      <c r="HPD111" s="23"/>
      <c r="HPE111" s="23"/>
      <c r="HPF111" s="23"/>
      <c r="HPG111" s="23"/>
      <c r="HPH111" s="23"/>
      <c r="HPI111" s="23"/>
      <c r="HPJ111" s="23"/>
      <c r="HPK111" s="23"/>
      <c r="HPL111" s="23"/>
      <c r="HPM111" s="23"/>
      <c r="HPN111" s="23"/>
      <c r="HPO111" s="23"/>
      <c r="HPP111" s="23"/>
      <c r="HPQ111" s="23"/>
      <c r="HPR111" s="23"/>
      <c r="HPS111" s="23"/>
      <c r="HPT111" s="23"/>
      <c r="HPU111" s="23"/>
      <c r="HPV111" s="23"/>
      <c r="HPW111" s="23"/>
      <c r="HPX111" s="23"/>
      <c r="HPY111" s="23"/>
      <c r="HPZ111" s="23"/>
      <c r="HQA111" s="23"/>
      <c r="HQB111" s="23"/>
      <c r="HQC111" s="23"/>
      <c r="HQD111" s="23"/>
      <c r="HQE111" s="23"/>
      <c r="HQF111" s="23"/>
      <c r="HQG111" s="23"/>
      <c r="HQH111" s="23"/>
      <c r="HQI111" s="23"/>
      <c r="HQJ111" s="23"/>
      <c r="HQK111" s="23"/>
      <c r="HQL111" s="23"/>
      <c r="HQM111" s="23"/>
      <c r="HQN111" s="23"/>
      <c r="HQO111" s="23"/>
      <c r="HQP111" s="23"/>
      <c r="HQQ111" s="23"/>
      <c r="HQR111" s="23"/>
      <c r="HQS111" s="23"/>
      <c r="HQT111" s="23"/>
      <c r="HQU111" s="23"/>
      <c r="HQV111" s="23"/>
      <c r="HQW111" s="23"/>
      <c r="HQX111" s="23"/>
      <c r="HQY111" s="23"/>
      <c r="HQZ111" s="23"/>
      <c r="HRA111" s="23"/>
      <c r="HRB111" s="23"/>
      <c r="HRC111" s="23"/>
      <c r="HRD111" s="23"/>
      <c r="HRE111" s="23"/>
      <c r="HRF111" s="23"/>
      <c r="HRG111" s="23"/>
      <c r="HRH111" s="23"/>
      <c r="HRI111" s="23"/>
      <c r="HRJ111" s="23"/>
      <c r="HRK111" s="23"/>
      <c r="HRL111" s="23"/>
      <c r="HRM111" s="23"/>
      <c r="HRN111" s="23"/>
      <c r="HRO111" s="23"/>
      <c r="HRP111" s="23"/>
      <c r="HRQ111" s="23"/>
      <c r="HRR111" s="23"/>
      <c r="HRS111" s="23"/>
      <c r="HRT111" s="23"/>
      <c r="HRU111" s="23"/>
      <c r="HRV111" s="23"/>
      <c r="HRW111" s="23"/>
      <c r="HRX111" s="23"/>
      <c r="HRY111" s="23"/>
      <c r="HRZ111" s="23"/>
      <c r="HSA111" s="23"/>
      <c r="HSB111" s="23"/>
      <c r="HSC111" s="23"/>
      <c r="HSD111" s="23"/>
      <c r="HSE111" s="23"/>
      <c r="HSF111" s="23"/>
      <c r="HSG111" s="23"/>
      <c r="HSH111" s="23"/>
      <c r="HSI111" s="23"/>
      <c r="HSJ111" s="23"/>
      <c r="HSK111" s="23"/>
      <c r="HSL111" s="23"/>
      <c r="HSM111" s="23"/>
      <c r="HSN111" s="23"/>
      <c r="HSO111" s="23"/>
      <c r="HSP111" s="23"/>
      <c r="HSQ111" s="23"/>
      <c r="HSR111" s="23"/>
      <c r="HSS111" s="23"/>
      <c r="HST111" s="23"/>
      <c r="HSU111" s="23"/>
      <c r="HSV111" s="23"/>
      <c r="HSW111" s="23"/>
      <c r="HSX111" s="23"/>
      <c r="HSY111" s="23"/>
      <c r="HSZ111" s="23"/>
      <c r="HTA111" s="23"/>
      <c r="HTB111" s="23"/>
      <c r="HTC111" s="23"/>
      <c r="HTD111" s="23"/>
      <c r="HTE111" s="23"/>
      <c r="HTF111" s="23"/>
      <c r="HTG111" s="23"/>
      <c r="HTH111" s="23"/>
      <c r="HTI111" s="23"/>
      <c r="HTJ111" s="23"/>
      <c r="HTK111" s="23"/>
      <c r="HTL111" s="23"/>
      <c r="HTM111" s="23"/>
      <c r="HTN111" s="23"/>
      <c r="HTO111" s="23"/>
      <c r="HTP111" s="23"/>
      <c r="HTQ111" s="23"/>
      <c r="HTR111" s="23"/>
      <c r="HTS111" s="23"/>
      <c r="HTT111" s="23"/>
      <c r="HTU111" s="23"/>
      <c r="HTV111" s="23"/>
      <c r="HTW111" s="23"/>
      <c r="HTX111" s="23"/>
      <c r="HTY111" s="23"/>
      <c r="HTZ111" s="23"/>
      <c r="HUA111" s="23"/>
      <c r="HUB111" s="23"/>
      <c r="HUC111" s="23"/>
      <c r="HUD111" s="23"/>
      <c r="HUE111" s="23"/>
      <c r="HUF111" s="23"/>
      <c r="HUG111" s="23"/>
      <c r="HUH111" s="23"/>
      <c r="HUI111" s="23"/>
      <c r="HUJ111" s="23"/>
      <c r="HUK111" s="23"/>
      <c r="HUL111" s="23"/>
      <c r="HUM111" s="23"/>
      <c r="HUN111" s="23"/>
      <c r="HUO111" s="23"/>
      <c r="HUP111" s="23"/>
      <c r="HUQ111" s="23"/>
      <c r="HUR111" s="23"/>
      <c r="HUS111" s="23"/>
      <c r="HUT111" s="23"/>
      <c r="HUU111" s="23"/>
      <c r="HUV111" s="23"/>
      <c r="HUW111" s="23"/>
      <c r="HUX111" s="23"/>
      <c r="HUY111" s="23"/>
      <c r="HUZ111" s="23"/>
      <c r="HVA111" s="23"/>
      <c r="HVB111" s="23"/>
      <c r="HVC111" s="23"/>
      <c r="HVD111" s="23"/>
      <c r="HVE111" s="23"/>
      <c r="HVF111" s="23"/>
      <c r="HVG111" s="23"/>
      <c r="HVH111" s="23"/>
      <c r="HVI111" s="23"/>
      <c r="HVJ111" s="23"/>
      <c r="HVK111" s="23"/>
      <c r="HVL111" s="23"/>
      <c r="HVM111" s="23"/>
      <c r="HVN111" s="23"/>
      <c r="HVO111" s="23"/>
      <c r="HVP111" s="23"/>
      <c r="HVQ111" s="23"/>
      <c r="HVR111" s="23"/>
      <c r="HVS111" s="23"/>
      <c r="HVT111" s="23"/>
      <c r="HVU111" s="23"/>
      <c r="HVV111" s="23"/>
      <c r="HVW111" s="23"/>
      <c r="HVX111" s="23"/>
      <c r="HVY111" s="23"/>
      <c r="HVZ111" s="23"/>
      <c r="HWA111" s="23"/>
      <c r="HWB111" s="23"/>
      <c r="HWC111" s="23"/>
      <c r="HWD111" s="23"/>
      <c r="HWE111" s="23"/>
      <c r="HWF111" s="23"/>
      <c r="HWG111" s="23"/>
      <c r="HWH111" s="23"/>
      <c r="HWI111" s="23"/>
      <c r="HWJ111" s="23"/>
      <c r="HWK111" s="23"/>
      <c r="HWL111" s="23"/>
      <c r="HWM111" s="23"/>
      <c r="HWN111" s="23"/>
      <c r="HWO111" s="23"/>
      <c r="HWP111" s="23"/>
      <c r="HWQ111" s="23"/>
      <c r="HWR111" s="23"/>
      <c r="HWS111" s="23"/>
      <c r="HWT111" s="23"/>
      <c r="HWU111" s="23"/>
      <c r="HWV111" s="23"/>
      <c r="HWW111" s="23"/>
      <c r="HWX111" s="23"/>
      <c r="HWY111" s="23"/>
      <c r="HWZ111" s="23"/>
      <c r="HXA111" s="23"/>
      <c r="HXB111" s="23"/>
      <c r="HXC111" s="23"/>
      <c r="HXD111" s="23"/>
      <c r="HXE111" s="23"/>
      <c r="HXF111" s="23"/>
      <c r="HXG111" s="23"/>
      <c r="HXH111" s="23"/>
      <c r="HXI111" s="23"/>
      <c r="HXJ111" s="23"/>
      <c r="HXK111" s="23"/>
      <c r="HXL111" s="23"/>
      <c r="HXM111" s="23"/>
      <c r="HXN111" s="23"/>
      <c r="HXO111" s="23"/>
      <c r="HXP111" s="23"/>
      <c r="HXQ111" s="23"/>
      <c r="HXR111" s="23"/>
      <c r="HXS111" s="23"/>
      <c r="HXT111" s="23"/>
      <c r="HXU111" s="23"/>
      <c r="HXV111" s="23"/>
      <c r="HXW111" s="23"/>
      <c r="HXX111" s="23"/>
      <c r="HXY111" s="23"/>
      <c r="HXZ111" s="23"/>
      <c r="HYA111" s="23"/>
      <c r="HYB111" s="23"/>
      <c r="HYC111" s="23"/>
      <c r="HYD111" s="23"/>
      <c r="HYE111" s="23"/>
      <c r="HYF111" s="23"/>
      <c r="HYG111" s="23"/>
      <c r="HYH111" s="23"/>
      <c r="HYI111" s="23"/>
      <c r="HYJ111" s="23"/>
      <c r="HYK111" s="23"/>
      <c r="HYL111" s="23"/>
      <c r="HYM111" s="23"/>
      <c r="HYN111" s="23"/>
      <c r="HYO111" s="23"/>
      <c r="HYP111" s="23"/>
      <c r="HYQ111" s="23"/>
      <c r="HYR111" s="23"/>
      <c r="HYS111" s="23"/>
      <c r="HYT111" s="23"/>
      <c r="HYU111" s="23"/>
      <c r="HYV111" s="23"/>
      <c r="HYW111" s="23"/>
      <c r="HYX111" s="23"/>
      <c r="HYY111" s="23"/>
      <c r="HYZ111" s="23"/>
      <c r="HZA111" s="23"/>
      <c r="HZB111" s="23"/>
      <c r="HZC111" s="23"/>
      <c r="HZD111" s="23"/>
      <c r="HZE111" s="23"/>
      <c r="HZF111" s="23"/>
      <c r="HZG111" s="23"/>
      <c r="HZH111" s="23"/>
      <c r="HZI111" s="23"/>
      <c r="HZJ111" s="23"/>
      <c r="HZK111" s="23"/>
      <c r="HZL111" s="23"/>
      <c r="HZM111" s="23"/>
      <c r="HZN111" s="23"/>
      <c r="HZO111" s="23"/>
      <c r="HZP111" s="23"/>
      <c r="HZQ111" s="23"/>
      <c r="HZR111" s="23"/>
      <c r="HZS111" s="23"/>
      <c r="HZT111" s="23"/>
      <c r="HZU111" s="23"/>
      <c r="HZV111" s="23"/>
      <c r="HZW111" s="23"/>
      <c r="HZX111" s="23"/>
      <c r="HZY111" s="23"/>
      <c r="HZZ111" s="23"/>
      <c r="IAA111" s="23"/>
      <c r="IAB111" s="23"/>
      <c r="IAC111" s="23"/>
      <c r="IAD111" s="23"/>
      <c r="IAE111" s="23"/>
      <c r="IAF111" s="23"/>
      <c r="IAG111" s="23"/>
      <c r="IAH111" s="23"/>
      <c r="IAI111" s="23"/>
      <c r="IAJ111" s="23"/>
      <c r="IAK111" s="23"/>
      <c r="IAL111" s="23"/>
      <c r="IAM111" s="23"/>
      <c r="IAN111" s="23"/>
      <c r="IAO111" s="23"/>
      <c r="IAP111" s="23"/>
      <c r="IAQ111" s="23"/>
      <c r="IAR111" s="23"/>
      <c r="IAS111" s="23"/>
      <c r="IAT111" s="23"/>
      <c r="IAU111" s="23"/>
      <c r="IAV111" s="23"/>
      <c r="IAW111" s="23"/>
      <c r="IAX111" s="23"/>
      <c r="IAY111" s="23"/>
      <c r="IAZ111" s="23"/>
      <c r="IBA111" s="23"/>
      <c r="IBB111" s="23"/>
      <c r="IBC111" s="23"/>
      <c r="IBD111" s="23"/>
      <c r="IBE111" s="23"/>
      <c r="IBF111" s="23"/>
      <c r="IBG111" s="23"/>
      <c r="IBH111" s="23"/>
      <c r="IBI111" s="23"/>
      <c r="IBJ111" s="23"/>
      <c r="IBK111" s="23"/>
      <c r="IBL111" s="23"/>
      <c r="IBM111" s="23"/>
      <c r="IBN111" s="23"/>
      <c r="IBO111" s="23"/>
      <c r="IBP111" s="23"/>
      <c r="IBQ111" s="23"/>
      <c r="IBR111" s="23"/>
      <c r="IBS111" s="23"/>
      <c r="IBT111" s="23"/>
      <c r="IBU111" s="23"/>
      <c r="IBV111" s="23"/>
      <c r="IBW111" s="23"/>
      <c r="IBX111" s="23"/>
      <c r="IBY111" s="23"/>
      <c r="IBZ111" s="23"/>
      <c r="ICA111" s="23"/>
      <c r="ICB111" s="23"/>
      <c r="ICC111" s="23"/>
      <c r="ICD111" s="23"/>
      <c r="ICE111" s="23"/>
      <c r="ICF111" s="23"/>
      <c r="ICG111" s="23"/>
      <c r="ICH111" s="23"/>
      <c r="ICI111" s="23"/>
      <c r="ICJ111" s="23"/>
      <c r="ICK111" s="23"/>
      <c r="ICL111" s="23"/>
      <c r="ICM111" s="23"/>
      <c r="ICN111" s="23"/>
      <c r="ICO111" s="23"/>
      <c r="ICP111" s="23"/>
      <c r="ICQ111" s="23"/>
      <c r="ICR111" s="23"/>
      <c r="ICS111" s="23"/>
      <c r="ICT111" s="23"/>
      <c r="ICU111" s="23"/>
      <c r="ICV111" s="23"/>
      <c r="ICW111" s="23"/>
      <c r="ICX111" s="23"/>
      <c r="ICY111" s="23"/>
      <c r="ICZ111" s="23"/>
      <c r="IDA111" s="23"/>
      <c r="IDB111" s="23"/>
      <c r="IDC111" s="23"/>
      <c r="IDD111" s="23"/>
      <c r="IDE111" s="23"/>
      <c r="IDF111" s="23"/>
      <c r="IDG111" s="23"/>
      <c r="IDH111" s="23"/>
      <c r="IDI111" s="23"/>
      <c r="IDJ111" s="23"/>
      <c r="IDK111" s="23"/>
      <c r="IDL111" s="23"/>
      <c r="IDM111" s="23"/>
      <c r="IDN111" s="23"/>
      <c r="IDO111" s="23"/>
      <c r="IDP111" s="23"/>
      <c r="IDQ111" s="23"/>
      <c r="IDR111" s="23"/>
      <c r="IDS111" s="23"/>
      <c r="IDT111" s="23"/>
      <c r="IDU111" s="23"/>
      <c r="IDV111" s="23"/>
      <c r="IDW111" s="23"/>
      <c r="IDX111" s="23"/>
      <c r="IDY111" s="23"/>
      <c r="IDZ111" s="23"/>
      <c r="IEA111" s="23"/>
      <c r="IEB111" s="23"/>
      <c r="IEC111" s="23"/>
      <c r="IED111" s="23"/>
      <c r="IEE111" s="23"/>
      <c r="IEF111" s="23"/>
      <c r="IEG111" s="23"/>
      <c r="IEH111" s="23"/>
      <c r="IEI111" s="23"/>
      <c r="IEJ111" s="23"/>
      <c r="IEK111" s="23"/>
      <c r="IEL111" s="23"/>
      <c r="IEM111" s="23"/>
      <c r="IEN111" s="23"/>
      <c r="IEO111" s="23"/>
      <c r="IEP111" s="23"/>
      <c r="IEQ111" s="23"/>
      <c r="IER111" s="23"/>
      <c r="IES111" s="23"/>
      <c r="IET111" s="23"/>
      <c r="IEU111" s="23"/>
      <c r="IEV111" s="23"/>
      <c r="IEW111" s="23"/>
      <c r="IEX111" s="23"/>
      <c r="IEY111" s="23"/>
      <c r="IEZ111" s="23"/>
      <c r="IFA111" s="23"/>
      <c r="IFB111" s="23"/>
      <c r="IFC111" s="23"/>
      <c r="IFD111" s="23"/>
      <c r="IFE111" s="23"/>
      <c r="IFF111" s="23"/>
      <c r="IFG111" s="23"/>
      <c r="IFH111" s="23"/>
      <c r="IFI111" s="23"/>
      <c r="IFJ111" s="23"/>
      <c r="IFK111" s="23"/>
      <c r="IFL111" s="23"/>
      <c r="IFM111" s="23"/>
      <c r="IFN111" s="23"/>
      <c r="IFO111" s="23"/>
      <c r="IFP111" s="23"/>
      <c r="IFQ111" s="23"/>
      <c r="IFR111" s="23"/>
      <c r="IFS111" s="23"/>
      <c r="IFT111" s="23"/>
      <c r="IFU111" s="23"/>
      <c r="IFV111" s="23"/>
      <c r="IFW111" s="23"/>
      <c r="IFX111" s="23"/>
      <c r="IFY111" s="23"/>
      <c r="IFZ111" s="23"/>
      <c r="IGA111" s="23"/>
      <c r="IGB111" s="23"/>
      <c r="IGC111" s="23"/>
      <c r="IGD111" s="23"/>
      <c r="IGE111" s="23"/>
      <c r="IGF111" s="23"/>
      <c r="IGG111" s="23"/>
      <c r="IGH111" s="23"/>
      <c r="IGI111" s="23"/>
      <c r="IGJ111" s="23"/>
      <c r="IGK111" s="23"/>
      <c r="IGL111" s="23"/>
      <c r="IGM111" s="23"/>
      <c r="IGN111" s="23"/>
      <c r="IGO111" s="23"/>
      <c r="IGP111" s="23"/>
      <c r="IGQ111" s="23"/>
      <c r="IGR111" s="23"/>
      <c r="IGS111" s="23"/>
      <c r="IGT111" s="23"/>
      <c r="IGU111" s="23"/>
      <c r="IGV111" s="23"/>
      <c r="IGW111" s="23"/>
      <c r="IGX111" s="23"/>
      <c r="IGY111" s="23"/>
      <c r="IGZ111" s="23"/>
      <c r="IHA111" s="23"/>
      <c r="IHB111" s="23"/>
      <c r="IHC111" s="23"/>
      <c r="IHD111" s="23"/>
      <c r="IHE111" s="23"/>
      <c r="IHF111" s="23"/>
      <c r="IHG111" s="23"/>
      <c r="IHH111" s="23"/>
      <c r="IHI111" s="23"/>
      <c r="IHJ111" s="23"/>
      <c r="IHK111" s="23"/>
      <c r="IHL111" s="23"/>
      <c r="IHM111" s="23"/>
      <c r="IHN111" s="23"/>
      <c r="IHO111" s="23"/>
      <c r="IHP111" s="23"/>
      <c r="IHQ111" s="23"/>
      <c r="IHR111" s="23"/>
      <c r="IHS111" s="23"/>
      <c r="IHT111" s="23"/>
      <c r="IHU111" s="23"/>
      <c r="IHV111" s="23"/>
      <c r="IHW111" s="23"/>
      <c r="IHX111" s="23"/>
      <c r="IHY111" s="23"/>
      <c r="IHZ111" s="23"/>
      <c r="IIA111" s="23"/>
      <c r="IIB111" s="23"/>
      <c r="IIC111" s="23"/>
      <c r="IID111" s="23"/>
      <c r="IIE111" s="23"/>
      <c r="IIF111" s="23"/>
      <c r="IIG111" s="23"/>
      <c r="IIH111" s="23"/>
      <c r="III111" s="23"/>
      <c r="IIJ111" s="23"/>
      <c r="IIK111" s="23"/>
      <c r="IIL111" s="23"/>
      <c r="IIM111" s="23"/>
      <c r="IIN111" s="23"/>
      <c r="IIO111" s="23"/>
      <c r="IIP111" s="23"/>
      <c r="IIQ111" s="23"/>
      <c r="IIR111" s="23"/>
      <c r="IIS111" s="23"/>
      <c r="IIT111" s="23"/>
      <c r="IIU111" s="23"/>
      <c r="IIV111" s="23"/>
      <c r="IIW111" s="23"/>
      <c r="IIX111" s="23"/>
      <c r="IIY111" s="23"/>
      <c r="IIZ111" s="23"/>
      <c r="IJA111" s="23"/>
      <c r="IJB111" s="23"/>
      <c r="IJC111" s="23"/>
      <c r="IJD111" s="23"/>
      <c r="IJE111" s="23"/>
      <c r="IJF111" s="23"/>
      <c r="IJG111" s="23"/>
      <c r="IJH111" s="23"/>
      <c r="IJI111" s="23"/>
      <c r="IJJ111" s="23"/>
      <c r="IJK111" s="23"/>
      <c r="IJL111" s="23"/>
      <c r="IJM111" s="23"/>
      <c r="IJN111" s="23"/>
      <c r="IJO111" s="23"/>
      <c r="IJP111" s="23"/>
      <c r="IJQ111" s="23"/>
      <c r="IJR111" s="23"/>
      <c r="IJS111" s="23"/>
      <c r="IJT111" s="23"/>
      <c r="IJU111" s="23"/>
      <c r="IJV111" s="23"/>
      <c r="IJW111" s="23"/>
      <c r="IJX111" s="23"/>
      <c r="IJY111" s="23"/>
      <c r="IJZ111" s="23"/>
      <c r="IKA111" s="23"/>
      <c r="IKB111" s="23"/>
      <c r="IKC111" s="23"/>
      <c r="IKD111" s="23"/>
      <c r="IKE111" s="23"/>
      <c r="IKF111" s="23"/>
      <c r="IKG111" s="23"/>
      <c r="IKH111" s="23"/>
      <c r="IKI111" s="23"/>
      <c r="IKJ111" s="23"/>
      <c r="IKK111" s="23"/>
      <c r="IKL111" s="23"/>
      <c r="IKM111" s="23"/>
      <c r="IKN111" s="23"/>
      <c r="IKO111" s="23"/>
      <c r="IKP111" s="23"/>
      <c r="IKQ111" s="23"/>
      <c r="IKR111" s="23"/>
      <c r="IKS111" s="23"/>
      <c r="IKT111" s="23"/>
      <c r="IKU111" s="23"/>
      <c r="IKV111" s="23"/>
      <c r="IKW111" s="23"/>
      <c r="IKX111" s="23"/>
      <c r="IKY111" s="23"/>
      <c r="IKZ111" s="23"/>
      <c r="ILA111" s="23"/>
      <c r="ILB111" s="23"/>
      <c r="ILC111" s="23"/>
      <c r="ILD111" s="23"/>
      <c r="ILE111" s="23"/>
      <c r="ILF111" s="23"/>
      <c r="ILG111" s="23"/>
      <c r="ILH111" s="23"/>
      <c r="ILI111" s="23"/>
      <c r="ILJ111" s="23"/>
      <c r="ILK111" s="23"/>
      <c r="ILL111" s="23"/>
      <c r="ILM111" s="23"/>
      <c r="ILN111" s="23"/>
      <c r="ILO111" s="23"/>
      <c r="ILP111" s="23"/>
      <c r="ILQ111" s="23"/>
      <c r="ILR111" s="23"/>
      <c r="ILS111" s="23"/>
      <c r="ILT111" s="23"/>
      <c r="ILU111" s="23"/>
      <c r="ILV111" s="23"/>
      <c r="ILW111" s="23"/>
      <c r="ILX111" s="23"/>
      <c r="ILY111" s="23"/>
      <c r="ILZ111" s="23"/>
      <c r="IMA111" s="23"/>
      <c r="IMB111" s="23"/>
      <c r="IMC111" s="23"/>
      <c r="IMD111" s="23"/>
      <c r="IME111" s="23"/>
      <c r="IMF111" s="23"/>
      <c r="IMG111" s="23"/>
      <c r="IMH111" s="23"/>
      <c r="IMI111" s="23"/>
      <c r="IMJ111" s="23"/>
      <c r="IMK111" s="23"/>
      <c r="IML111" s="23"/>
      <c r="IMM111" s="23"/>
      <c r="IMN111" s="23"/>
      <c r="IMO111" s="23"/>
      <c r="IMP111" s="23"/>
      <c r="IMQ111" s="23"/>
      <c r="IMR111" s="23"/>
      <c r="IMS111" s="23"/>
      <c r="IMT111" s="23"/>
      <c r="IMU111" s="23"/>
      <c r="IMV111" s="23"/>
      <c r="IMW111" s="23"/>
      <c r="IMX111" s="23"/>
      <c r="IMY111" s="23"/>
      <c r="IMZ111" s="23"/>
      <c r="INA111" s="23"/>
      <c r="INB111" s="23"/>
      <c r="INC111" s="23"/>
      <c r="IND111" s="23"/>
      <c r="INE111" s="23"/>
      <c r="INF111" s="23"/>
      <c r="ING111" s="23"/>
      <c r="INH111" s="23"/>
      <c r="INI111" s="23"/>
      <c r="INJ111" s="23"/>
      <c r="INK111" s="23"/>
      <c r="INL111" s="23"/>
      <c r="INM111" s="23"/>
      <c r="INN111" s="23"/>
      <c r="INO111" s="23"/>
      <c r="INP111" s="23"/>
      <c r="INQ111" s="23"/>
      <c r="INR111" s="23"/>
      <c r="INS111" s="23"/>
      <c r="INT111" s="23"/>
      <c r="INU111" s="23"/>
      <c r="INV111" s="23"/>
      <c r="INW111" s="23"/>
      <c r="INX111" s="23"/>
      <c r="INY111" s="23"/>
      <c r="INZ111" s="23"/>
      <c r="IOA111" s="23"/>
      <c r="IOB111" s="23"/>
      <c r="IOC111" s="23"/>
      <c r="IOD111" s="23"/>
      <c r="IOE111" s="23"/>
      <c r="IOF111" s="23"/>
      <c r="IOG111" s="23"/>
      <c r="IOH111" s="23"/>
      <c r="IOI111" s="23"/>
      <c r="IOJ111" s="23"/>
      <c r="IOK111" s="23"/>
      <c r="IOL111" s="23"/>
      <c r="IOM111" s="23"/>
      <c r="ION111" s="23"/>
      <c r="IOO111" s="23"/>
      <c r="IOP111" s="23"/>
      <c r="IOQ111" s="23"/>
      <c r="IOR111" s="23"/>
      <c r="IOS111" s="23"/>
      <c r="IOT111" s="23"/>
      <c r="IOU111" s="23"/>
      <c r="IOV111" s="23"/>
      <c r="IOW111" s="23"/>
      <c r="IOX111" s="23"/>
      <c r="IOY111" s="23"/>
      <c r="IOZ111" s="23"/>
      <c r="IPA111" s="23"/>
      <c r="IPB111" s="23"/>
      <c r="IPC111" s="23"/>
      <c r="IPD111" s="23"/>
      <c r="IPE111" s="23"/>
      <c r="IPF111" s="23"/>
      <c r="IPG111" s="23"/>
      <c r="IPH111" s="23"/>
      <c r="IPI111" s="23"/>
      <c r="IPJ111" s="23"/>
      <c r="IPK111" s="23"/>
      <c r="IPL111" s="23"/>
      <c r="IPM111" s="23"/>
      <c r="IPN111" s="23"/>
      <c r="IPO111" s="23"/>
      <c r="IPP111" s="23"/>
      <c r="IPQ111" s="23"/>
      <c r="IPR111" s="23"/>
      <c r="IPS111" s="23"/>
      <c r="IPT111" s="23"/>
      <c r="IPU111" s="23"/>
      <c r="IPV111" s="23"/>
      <c r="IPW111" s="23"/>
      <c r="IPX111" s="23"/>
      <c r="IPY111" s="23"/>
      <c r="IPZ111" s="23"/>
      <c r="IQA111" s="23"/>
      <c r="IQB111" s="23"/>
      <c r="IQC111" s="23"/>
      <c r="IQD111" s="23"/>
      <c r="IQE111" s="23"/>
      <c r="IQF111" s="23"/>
      <c r="IQG111" s="23"/>
      <c r="IQH111" s="23"/>
      <c r="IQI111" s="23"/>
      <c r="IQJ111" s="23"/>
      <c r="IQK111" s="23"/>
      <c r="IQL111" s="23"/>
      <c r="IQM111" s="23"/>
      <c r="IQN111" s="23"/>
      <c r="IQO111" s="23"/>
      <c r="IQP111" s="23"/>
      <c r="IQQ111" s="23"/>
      <c r="IQR111" s="23"/>
      <c r="IQS111" s="23"/>
      <c r="IQT111" s="23"/>
      <c r="IQU111" s="23"/>
      <c r="IQV111" s="23"/>
      <c r="IQW111" s="23"/>
      <c r="IQX111" s="23"/>
      <c r="IQY111" s="23"/>
      <c r="IQZ111" s="23"/>
      <c r="IRA111" s="23"/>
      <c r="IRB111" s="23"/>
      <c r="IRC111" s="23"/>
      <c r="IRD111" s="23"/>
      <c r="IRE111" s="23"/>
      <c r="IRF111" s="23"/>
      <c r="IRG111" s="23"/>
      <c r="IRH111" s="23"/>
      <c r="IRI111" s="23"/>
      <c r="IRJ111" s="23"/>
      <c r="IRK111" s="23"/>
      <c r="IRL111" s="23"/>
      <c r="IRM111" s="23"/>
      <c r="IRN111" s="23"/>
      <c r="IRO111" s="23"/>
      <c r="IRP111" s="23"/>
      <c r="IRQ111" s="23"/>
      <c r="IRR111" s="23"/>
      <c r="IRS111" s="23"/>
      <c r="IRT111" s="23"/>
      <c r="IRU111" s="23"/>
      <c r="IRV111" s="23"/>
      <c r="IRW111" s="23"/>
      <c r="IRX111" s="23"/>
      <c r="IRY111" s="23"/>
      <c r="IRZ111" s="23"/>
      <c r="ISA111" s="23"/>
      <c r="ISB111" s="23"/>
      <c r="ISC111" s="23"/>
      <c r="ISD111" s="23"/>
      <c r="ISE111" s="23"/>
      <c r="ISF111" s="23"/>
      <c r="ISG111" s="23"/>
      <c r="ISH111" s="23"/>
      <c r="ISI111" s="23"/>
      <c r="ISJ111" s="23"/>
      <c r="ISK111" s="23"/>
      <c r="ISL111" s="23"/>
      <c r="ISM111" s="23"/>
      <c r="ISN111" s="23"/>
      <c r="ISO111" s="23"/>
      <c r="ISP111" s="23"/>
      <c r="ISQ111" s="23"/>
      <c r="ISR111" s="23"/>
      <c r="ISS111" s="23"/>
      <c r="IST111" s="23"/>
      <c r="ISU111" s="23"/>
      <c r="ISV111" s="23"/>
      <c r="ISW111" s="23"/>
      <c r="ISX111" s="23"/>
      <c r="ISY111" s="23"/>
      <c r="ISZ111" s="23"/>
      <c r="ITA111" s="23"/>
      <c r="ITB111" s="23"/>
      <c r="ITC111" s="23"/>
      <c r="ITD111" s="23"/>
      <c r="ITE111" s="23"/>
      <c r="ITF111" s="23"/>
      <c r="ITG111" s="23"/>
      <c r="ITH111" s="23"/>
      <c r="ITI111" s="23"/>
      <c r="ITJ111" s="23"/>
      <c r="ITK111" s="23"/>
      <c r="ITL111" s="23"/>
      <c r="ITM111" s="23"/>
      <c r="ITN111" s="23"/>
      <c r="ITO111" s="23"/>
      <c r="ITP111" s="23"/>
      <c r="ITQ111" s="23"/>
      <c r="ITR111" s="23"/>
      <c r="ITS111" s="23"/>
      <c r="ITT111" s="23"/>
      <c r="ITU111" s="23"/>
      <c r="ITV111" s="23"/>
      <c r="ITW111" s="23"/>
      <c r="ITX111" s="23"/>
      <c r="ITY111" s="23"/>
      <c r="ITZ111" s="23"/>
      <c r="IUA111" s="23"/>
      <c r="IUB111" s="23"/>
      <c r="IUC111" s="23"/>
      <c r="IUD111" s="23"/>
      <c r="IUE111" s="23"/>
      <c r="IUF111" s="23"/>
      <c r="IUG111" s="23"/>
      <c r="IUH111" s="23"/>
      <c r="IUI111" s="23"/>
      <c r="IUJ111" s="23"/>
      <c r="IUK111" s="23"/>
      <c r="IUL111" s="23"/>
      <c r="IUM111" s="23"/>
      <c r="IUN111" s="23"/>
      <c r="IUO111" s="23"/>
      <c r="IUP111" s="23"/>
      <c r="IUQ111" s="23"/>
      <c r="IUR111" s="23"/>
      <c r="IUS111" s="23"/>
      <c r="IUT111" s="23"/>
      <c r="IUU111" s="23"/>
      <c r="IUV111" s="23"/>
      <c r="IUW111" s="23"/>
      <c r="IUX111" s="23"/>
      <c r="IUY111" s="23"/>
      <c r="IUZ111" s="23"/>
      <c r="IVA111" s="23"/>
      <c r="IVB111" s="23"/>
      <c r="IVC111" s="23"/>
      <c r="IVD111" s="23"/>
      <c r="IVE111" s="23"/>
      <c r="IVF111" s="23"/>
      <c r="IVG111" s="23"/>
      <c r="IVH111" s="23"/>
      <c r="IVI111" s="23"/>
      <c r="IVJ111" s="23"/>
      <c r="IVK111" s="23"/>
      <c r="IVL111" s="23"/>
      <c r="IVM111" s="23"/>
      <c r="IVN111" s="23"/>
      <c r="IVO111" s="23"/>
      <c r="IVP111" s="23"/>
      <c r="IVQ111" s="23"/>
      <c r="IVR111" s="23"/>
      <c r="IVS111" s="23"/>
      <c r="IVT111" s="23"/>
      <c r="IVU111" s="23"/>
      <c r="IVV111" s="23"/>
      <c r="IVW111" s="23"/>
      <c r="IVX111" s="23"/>
      <c r="IVY111" s="23"/>
      <c r="IVZ111" s="23"/>
      <c r="IWA111" s="23"/>
      <c r="IWB111" s="23"/>
      <c r="IWC111" s="23"/>
      <c r="IWD111" s="23"/>
      <c r="IWE111" s="23"/>
      <c r="IWF111" s="23"/>
      <c r="IWG111" s="23"/>
      <c r="IWH111" s="23"/>
      <c r="IWI111" s="23"/>
      <c r="IWJ111" s="23"/>
      <c r="IWK111" s="23"/>
      <c r="IWL111" s="23"/>
      <c r="IWM111" s="23"/>
      <c r="IWN111" s="23"/>
      <c r="IWO111" s="23"/>
      <c r="IWP111" s="23"/>
      <c r="IWQ111" s="23"/>
      <c r="IWR111" s="23"/>
      <c r="IWS111" s="23"/>
      <c r="IWT111" s="23"/>
      <c r="IWU111" s="23"/>
      <c r="IWV111" s="23"/>
      <c r="IWW111" s="23"/>
      <c r="IWX111" s="23"/>
      <c r="IWY111" s="23"/>
      <c r="IWZ111" s="23"/>
      <c r="IXA111" s="23"/>
      <c r="IXB111" s="23"/>
      <c r="IXC111" s="23"/>
      <c r="IXD111" s="23"/>
      <c r="IXE111" s="23"/>
      <c r="IXF111" s="23"/>
      <c r="IXG111" s="23"/>
      <c r="IXH111" s="23"/>
      <c r="IXI111" s="23"/>
      <c r="IXJ111" s="23"/>
      <c r="IXK111" s="23"/>
      <c r="IXL111" s="23"/>
      <c r="IXM111" s="23"/>
      <c r="IXN111" s="23"/>
      <c r="IXO111" s="23"/>
      <c r="IXP111" s="23"/>
      <c r="IXQ111" s="23"/>
      <c r="IXR111" s="23"/>
      <c r="IXS111" s="23"/>
      <c r="IXT111" s="23"/>
      <c r="IXU111" s="23"/>
      <c r="IXV111" s="23"/>
      <c r="IXW111" s="23"/>
      <c r="IXX111" s="23"/>
      <c r="IXY111" s="23"/>
      <c r="IXZ111" s="23"/>
      <c r="IYA111" s="23"/>
      <c r="IYB111" s="23"/>
      <c r="IYC111" s="23"/>
      <c r="IYD111" s="23"/>
      <c r="IYE111" s="23"/>
      <c r="IYF111" s="23"/>
      <c r="IYG111" s="23"/>
      <c r="IYH111" s="23"/>
      <c r="IYI111" s="23"/>
      <c r="IYJ111" s="23"/>
      <c r="IYK111" s="23"/>
      <c r="IYL111" s="23"/>
      <c r="IYM111" s="23"/>
      <c r="IYN111" s="23"/>
      <c r="IYO111" s="23"/>
      <c r="IYP111" s="23"/>
      <c r="IYQ111" s="23"/>
      <c r="IYR111" s="23"/>
      <c r="IYS111" s="23"/>
      <c r="IYT111" s="23"/>
      <c r="IYU111" s="23"/>
      <c r="IYV111" s="23"/>
      <c r="IYW111" s="23"/>
      <c r="IYX111" s="23"/>
      <c r="IYY111" s="23"/>
      <c r="IYZ111" s="23"/>
      <c r="IZA111" s="23"/>
      <c r="IZB111" s="23"/>
      <c r="IZC111" s="23"/>
      <c r="IZD111" s="23"/>
      <c r="IZE111" s="23"/>
      <c r="IZF111" s="23"/>
      <c r="IZG111" s="23"/>
      <c r="IZH111" s="23"/>
      <c r="IZI111" s="23"/>
      <c r="IZJ111" s="23"/>
      <c r="IZK111" s="23"/>
      <c r="IZL111" s="23"/>
      <c r="IZM111" s="23"/>
      <c r="IZN111" s="23"/>
      <c r="IZO111" s="23"/>
      <c r="IZP111" s="23"/>
      <c r="IZQ111" s="23"/>
      <c r="IZR111" s="23"/>
      <c r="IZS111" s="23"/>
      <c r="IZT111" s="23"/>
      <c r="IZU111" s="23"/>
      <c r="IZV111" s="23"/>
      <c r="IZW111" s="23"/>
      <c r="IZX111" s="23"/>
      <c r="IZY111" s="23"/>
      <c r="IZZ111" s="23"/>
      <c r="JAA111" s="23"/>
      <c r="JAB111" s="23"/>
      <c r="JAC111" s="23"/>
      <c r="JAD111" s="23"/>
      <c r="JAE111" s="23"/>
      <c r="JAF111" s="23"/>
      <c r="JAG111" s="23"/>
      <c r="JAH111" s="23"/>
      <c r="JAI111" s="23"/>
      <c r="JAJ111" s="23"/>
      <c r="JAK111" s="23"/>
      <c r="JAL111" s="23"/>
      <c r="JAM111" s="23"/>
      <c r="JAN111" s="23"/>
      <c r="JAO111" s="23"/>
      <c r="JAP111" s="23"/>
      <c r="JAQ111" s="23"/>
      <c r="JAR111" s="23"/>
      <c r="JAS111" s="23"/>
      <c r="JAT111" s="23"/>
      <c r="JAU111" s="23"/>
      <c r="JAV111" s="23"/>
      <c r="JAW111" s="23"/>
      <c r="JAX111" s="23"/>
      <c r="JAY111" s="23"/>
      <c r="JAZ111" s="23"/>
      <c r="JBA111" s="23"/>
      <c r="JBB111" s="23"/>
      <c r="JBC111" s="23"/>
      <c r="JBD111" s="23"/>
      <c r="JBE111" s="23"/>
      <c r="JBF111" s="23"/>
      <c r="JBG111" s="23"/>
      <c r="JBH111" s="23"/>
      <c r="JBI111" s="23"/>
      <c r="JBJ111" s="23"/>
      <c r="JBK111" s="23"/>
      <c r="JBL111" s="23"/>
      <c r="JBM111" s="23"/>
      <c r="JBN111" s="23"/>
      <c r="JBO111" s="23"/>
      <c r="JBP111" s="23"/>
      <c r="JBQ111" s="23"/>
      <c r="JBR111" s="23"/>
      <c r="JBS111" s="23"/>
      <c r="JBT111" s="23"/>
      <c r="JBU111" s="23"/>
      <c r="JBV111" s="23"/>
      <c r="JBW111" s="23"/>
      <c r="JBX111" s="23"/>
      <c r="JBY111" s="23"/>
      <c r="JBZ111" s="23"/>
      <c r="JCA111" s="23"/>
      <c r="JCB111" s="23"/>
      <c r="JCC111" s="23"/>
      <c r="JCD111" s="23"/>
      <c r="JCE111" s="23"/>
      <c r="JCF111" s="23"/>
      <c r="JCG111" s="23"/>
      <c r="JCH111" s="23"/>
      <c r="JCI111" s="23"/>
      <c r="JCJ111" s="23"/>
      <c r="JCK111" s="23"/>
      <c r="JCL111" s="23"/>
      <c r="JCM111" s="23"/>
      <c r="JCN111" s="23"/>
      <c r="JCO111" s="23"/>
      <c r="JCP111" s="23"/>
      <c r="JCQ111" s="23"/>
      <c r="JCR111" s="23"/>
      <c r="JCS111" s="23"/>
      <c r="JCT111" s="23"/>
      <c r="JCU111" s="23"/>
      <c r="JCV111" s="23"/>
      <c r="JCW111" s="23"/>
      <c r="JCX111" s="23"/>
      <c r="JCY111" s="23"/>
      <c r="JCZ111" s="23"/>
      <c r="JDA111" s="23"/>
      <c r="JDB111" s="23"/>
      <c r="JDC111" s="23"/>
      <c r="JDD111" s="23"/>
      <c r="JDE111" s="23"/>
      <c r="JDF111" s="23"/>
      <c r="JDG111" s="23"/>
      <c r="JDH111" s="23"/>
      <c r="JDI111" s="23"/>
      <c r="JDJ111" s="23"/>
      <c r="JDK111" s="23"/>
      <c r="JDL111" s="23"/>
      <c r="JDM111" s="23"/>
      <c r="JDN111" s="23"/>
      <c r="JDO111" s="23"/>
      <c r="JDP111" s="23"/>
      <c r="JDQ111" s="23"/>
      <c r="JDR111" s="23"/>
      <c r="JDS111" s="23"/>
      <c r="JDT111" s="23"/>
      <c r="JDU111" s="23"/>
      <c r="JDV111" s="23"/>
      <c r="JDW111" s="23"/>
      <c r="JDX111" s="23"/>
      <c r="JDY111" s="23"/>
      <c r="JDZ111" s="23"/>
      <c r="JEA111" s="23"/>
      <c r="JEB111" s="23"/>
      <c r="JEC111" s="23"/>
      <c r="JED111" s="23"/>
      <c r="JEE111" s="23"/>
      <c r="JEF111" s="23"/>
      <c r="JEG111" s="23"/>
      <c r="JEH111" s="23"/>
      <c r="JEI111" s="23"/>
      <c r="JEJ111" s="23"/>
      <c r="JEK111" s="23"/>
      <c r="JEL111" s="23"/>
      <c r="JEM111" s="23"/>
      <c r="JEN111" s="23"/>
      <c r="JEO111" s="23"/>
      <c r="JEP111" s="23"/>
      <c r="JEQ111" s="23"/>
      <c r="JER111" s="23"/>
      <c r="JES111" s="23"/>
      <c r="JET111" s="23"/>
      <c r="JEU111" s="23"/>
      <c r="JEV111" s="23"/>
      <c r="JEW111" s="23"/>
      <c r="JEX111" s="23"/>
      <c r="JEY111" s="23"/>
      <c r="JEZ111" s="23"/>
      <c r="JFA111" s="23"/>
      <c r="JFB111" s="23"/>
      <c r="JFC111" s="23"/>
      <c r="JFD111" s="23"/>
      <c r="JFE111" s="23"/>
      <c r="JFF111" s="23"/>
      <c r="JFG111" s="23"/>
      <c r="JFH111" s="23"/>
      <c r="JFI111" s="23"/>
      <c r="JFJ111" s="23"/>
      <c r="JFK111" s="23"/>
      <c r="JFL111" s="23"/>
      <c r="JFM111" s="23"/>
      <c r="JFN111" s="23"/>
      <c r="JFO111" s="23"/>
      <c r="JFP111" s="23"/>
      <c r="JFQ111" s="23"/>
      <c r="JFR111" s="23"/>
      <c r="JFS111" s="23"/>
      <c r="JFT111" s="23"/>
      <c r="JFU111" s="23"/>
      <c r="JFV111" s="23"/>
      <c r="JFW111" s="23"/>
      <c r="JFX111" s="23"/>
      <c r="JFY111" s="23"/>
      <c r="JFZ111" s="23"/>
      <c r="JGA111" s="23"/>
      <c r="JGB111" s="23"/>
      <c r="JGC111" s="23"/>
      <c r="JGD111" s="23"/>
      <c r="JGE111" s="23"/>
      <c r="JGF111" s="23"/>
      <c r="JGG111" s="23"/>
      <c r="JGH111" s="23"/>
      <c r="JGI111" s="23"/>
      <c r="JGJ111" s="23"/>
      <c r="JGK111" s="23"/>
      <c r="JGL111" s="23"/>
      <c r="JGM111" s="23"/>
      <c r="JGN111" s="23"/>
      <c r="JGO111" s="23"/>
      <c r="JGP111" s="23"/>
      <c r="JGQ111" s="23"/>
      <c r="JGR111" s="23"/>
      <c r="JGS111" s="23"/>
      <c r="JGT111" s="23"/>
      <c r="JGU111" s="23"/>
      <c r="JGV111" s="23"/>
      <c r="JGW111" s="23"/>
      <c r="JGX111" s="23"/>
      <c r="JGY111" s="23"/>
      <c r="JGZ111" s="23"/>
      <c r="JHA111" s="23"/>
      <c r="JHB111" s="23"/>
      <c r="JHC111" s="23"/>
      <c r="JHD111" s="23"/>
      <c r="JHE111" s="23"/>
      <c r="JHF111" s="23"/>
      <c r="JHG111" s="23"/>
      <c r="JHH111" s="23"/>
      <c r="JHI111" s="23"/>
      <c r="JHJ111" s="23"/>
      <c r="JHK111" s="23"/>
      <c r="JHL111" s="23"/>
      <c r="JHM111" s="23"/>
      <c r="JHN111" s="23"/>
      <c r="JHO111" s="23"/>
      <c r="JHP111" s="23"/>
      <c r="JHQ111" s="23"/>
      <c r="JHR111" s="23"/>
      <c r="JHS111" s="23"/>
      <c r="JHT111" s="23"/>
      <c r="JHU111" s="23"/>
      <c r="JHV111" s="23"/>
      <c r="JHW111" s="23"/>
      <c r="JHX111" s="23"/>
      <c r="JHY111" s="23"/>
      <c r="JHZ111" s="23"/>
      <c r="JIA111" s="23"/>
      <c r="JIB111" s="23"/>
      <c r="JIC111" s="23"/>
      <c r="JID111" s="23"/>
      <c r="JIE111" s="23"/>
      <c r="JIF111" s="23"/>
      <c r="JIG111" s="23"/>
      <c r="JIH111" s="23"/>
      <c r="JII111" s="23"/>
      <c r="JIJ111" s="23"/>
      <c r="JIK111" s="23"/>
      <c r="JIL111" s="23"/>
      <c r="JIM111" s="23"/>
      <c r="JIN111" s="23"/>
      <c r="JIO111" s="23"/>
      <c r="JIP111" s="23"/>
      <c r="JIQ111" s="23"/>
      <c r="JIR111" s="23"/>
      <c r="JIS111" s="23"/>
      <c r="JIT111" s="23"/>
      <c r="JIU111" s="23"/>
      <c r="JIV111" s="23"/>
      <c r="JIW111" s="23"/>
      <c r="JIX111" s="23"/>
      <c r="JIY111" s="23"/>
      <c r="JIZ111" s="23"/>
      <c r="JJA111" s="23"/>
      <c r="JJB111" s="23"/>
      <c r="JJC111" s="23"/>
      <c r="JJD111" s="23"/>
      <c r="JJE111" s="23"/>
      <c r="JJF111" s="23"/>
      <c r="JJG111" s="23"/>
      <c r="JJH111" s="23"/>
      <c r="JJI111" s="23"/>
      <c r="JJJ111" s="23"/>
      <c r="JJK111" s="23"/>
      <c r="JJL111" s="23"/>
      <c r="JJM111" s="23"/>
      <c r="JJN111" s="23"/>
      <c r="JJO111" s="23"/>
      <c r="JJP111" s="23"/>
      <c r="JJQ111" s="23"/>
      <c r="JJR111" s="23"/>
      <c r="JJS111" s="23"/>
      <c r="JJT111" s="23"/>
      <c r="JJU111" s="23"/>
      <c r="JJV111" s="23"/>
      <c r="JJW111" s="23"/>
      <c r="JJX111" s="23"/>
      <c r="JJY111" s="23"/>
      <c r="JJZ111" s="23"/>
      <c r="JKA111" s="23"/>
      <c r="JKB111" s="23"/>
      <c r="JKC111" s="23"/>
      <c r="JKD111" s="23"/>
      <c r="JKE111" s="23"/>
      <c r="JKF111" s="23"/>
      <c r="JKG111" s="23"/>
      <c r="JKH111" s="23"/>
      <c r="JKI111" s="23"/>
      <c r="JKJ111" s="23"/>
      <c r="JKK111" s="23"/>
      <c r="JKL111" s="23"/>
      <c r="JKM111" s="23"/>
      <c r="JKN111" s="23"/>
      <c r="JKO111" s="23"/>
      <c r="JKP111" s="23"/>
      <c r="JKQ111" s="23"/>
      <c r="JKR111" s="23"/>
      <c r="JKS111" s="23"/>
      <c r="JKT111" s="23"/>
      <c r="JKU111" s="23"/>
      <c r="JKV111" s="23"/>
      <c r="JKW111" s="23"/>
      <c r="JKX111" s="23"/>
      <c r="JKY111" s="23"/>
      <c r="JKZ111" s="23"/>
      <c r="JLA111" s="23"/>
      <c r="JLB111" s="23"/>
      <c r="JLC111" s="23"/>
      <c r="JLD111" s="23"/>
      <c r="JLE111" s="23"/>
      <c r="JLF111" s="23"/>
      <c r="JLG111" s="23"/>
      <c r="JLH111" s="23"/>
      <c r="JLI111" s="23"/>
      <c r="JLJ111" s="23"/>
      <c r="JLK111" s="23"/>
      <c r="JLL111" s="23"/>
      <c r="JLM111" s="23"/>
      <c r="JLN111" s="23"/>
      <c r="JLO111" s="23"/>
      <c r="JLP111" s="23"/>
      <c r="JLQ111" s="23"/>
      <c r="JLR111" s="23"/>
      <c r="JLS111" s="23"/>
      <c r="JLT111" s="23"/>
      <c r="JLU111" s="23"/>
      <c r="JLV111" s="23"/>
      <c r="JLW111" s="23"/>
      <c r="JLX111" s="23"/>
      <c r="JLY111" s="23"/>
      <c r="JLZ111" s="23"/>
      <c r="JMA111" s="23"/>
      <c r="JMB111" s="23"/>
      <c r="JMC111" s="23"/>
      <c r="JMD111" s="23"/>
      <c r="JME111" s="23"/>
      <c r="JMF111" s="23"/>
      <c r="JMG111" s="23"/>
      <c r="JMH111" s="23"/>
      <c r="JMI111" s="23"/>
      <c r="JMJ111" s="23"/>
      <c r="JMK111" s="23"/>
      <c r="JML111" s="23"/>
      <c r="JMM111" s="23"/>
      <c r="JMN111" s="23"/>
      <c r="JMO111" s="23"/>
      <c r="JMP111" s="23"/>
      <c r="JMQ111" s="23"/>
      <c r="JMR111" s="23"/>
      <c r="JMS111" s="23"/>
      <c r="JMT111" s="23"/>
      <c r="JMU111" s="23"/>
      <c r="JMV111" s="23"/>
      <c r="JMW111" s="23"/>
      <c r="JMX111" s="23"/>
      <c r="JMY111" s="23"/>
      <c r="JMZ111" s="23"/>
      <c r="JNA111" s="23"/>
      <c r="JNB111" s="23"/>
      <c r="JNC111" s="23"/>
      <c r="JND111" s="23"/>
      <c r="JNE111" s="23"/>
      <c r="JNF111" s="23"/>
      <c r="JNG111" s="23"/>
      <c r="JNH111" s="23"/>
      <c r="JNI111" s="23"/>
      <c r="JNJ111" s="23"/>
      <c r="JNK111" s="23"/>
      <c r="JNL111" s="23"/>
      <c r="JNM111" s="23"/>
      <c r="JNN111" s="23"/>
      <c r="JNO111" s="23"/>
      <c r="JNP111" s="23"/>
      <c r="JNQ111" s="23"/>
      <c r="JNR111" s="23"/>
      <c r="JNS111" s="23"/>
      <c r="JNT111" s="23"/>
      <c r="JNU111" s="23"/>
      <c r="JNV111" s="23"/>
      <c r="JNW111" s="23"/>
      <c r="JNX111" s="23"/>
      <c r="JNY111" s="23"/>
      <c r="JNZ111" s="23"/>
      <c r="JOA111" s="23"/>
      <c r="JOB111" s="23"/>
      <c r="JOC111" s="23"/>
      <c r="JOD111" s="23"/>
      <c r="JOE111" s="23"/>
      <c r="JOF111" s="23"/>
      <c r="JOG111" s="23"/>
      <c r="JOH111" s="23"/>
      <c r="JOI111" s="23"/>
      <c r="JOJ111" s="23"/>
      <c r="JOK111" s="23"/>
      <c r="JOL111" s="23"/>
      <c r="JOM111" s="23"/>
      <c r="JON111" s="23"/>
      <c r="JOO111" s="23"/>
      <c r="JOP111" s="23"/>
      <c r="JOQ111" s="23"/>
      <c r="JOR111" s="23"/>
      <c r="JOS111" s="23"/>
      <c r="JOT111" s="23"/>
      <c r="JOU111" s="23"/>
      <c r="JOV111" s="23"/>
      <c r="JOW111" s="23"/>
      <c r="JOX111" s="23"/>
      <c r="JOY111" s="23"/>
      <c r="JOZ111" s="23"/>
      <c r="JPA111" s="23"/>
      <c r="JPB111" s="23"/>
      <c r="JPC111" s="23"/>
      <c r="JPD111" s="23"/>
      <c r="JPE111" s="23"/>
      <c r="JPF111" s="23"/>
      <c r="JPG111" s="23"/>
      <c r="JPH111" s="23"/>
      <c r="JPI111" s="23"/>
      <c r="JPJ111" s="23"/>
      <c r="JPK111" s="23"/>
      <c r="JPL111" s="23"/>
      <c r="JPM111" s="23"/>
      <c r="JPN111" s="23"/>
      <c r="JPO111" s="23"/>
      <c r="JPP111" s="23"/>
      <c r="JPQ111" s="23"/>
      <c r="JPR111" s="23"/>
      <c r="JPS111" s="23"/>
      <c r="JPT111" s="23"/>
      <c r="JPU111" s="23"/>
      <c r="JPV111" s="23"/>
      <c r="JPW111" s="23"/>
      <c r="JPX111" s="23"/>
      <c r="JPY111" s="23"/>
      <c r="JPZ111" s="23"/>
      <c r="JQA111" s="23"/>
      <c r="JQB111" s="23"/>
      <c r="JQC111" s="23"/>
      <c r="JQD111" s="23"/>
      <c r="JQE111" s="23"/>
      <c r="JQF111" s="23"/>
      <c r="JQG111" s="23"/>
      <c r="JQH111" s="23"/>
      <c r="JQI111" s="23"/>
      <c r="JQJ111" s="23"/>
      <c r="JQK111" s="23"/>
      <c r="JQL111" s="23"/>
      <c r="JQM111" s="23"/>
      <c r="JQN111" s="23"/>
      <c r="JQO111" s="23"/>
      <c r="JQP111" s="23"/>
      <c r="JQQ111" s="23"/>
      <c r="JQR111" s="23"/>
      <c r="JQS111" s="23"/>
      <c r="JQT111" s="23"/>
      <c r="JQU111" s="23"/>
      <c r="JQV111" s="23"/>
      <c r="JQW111" s="23"/>
      <c r="JQX111" s="23"/>
      <c r="JQY111" s="23"/>
      <c r="JQZ111" s="23"/>
      <c r="JRA111" s="23"/>
      <c r="JRB111" s="23"/>
      <c r="JRC111" s="23"/>
      <c r="JRD111" s="23"/>
      <c r="JRE111" s="23"/>
      <c r="JRF111" s="23"/>
      <c r="JRG111" s="23"/>
      <c r="JRH111" s="23"/>
      <c r="JRI111" s="23"/>
      <c r="JRJ111" s="23"/>
      <c r="JRK111" s="23"/>
      <c r="JRL111" s="23"/>
      <c r="JRM111" s="23"/>
      <c r="JRN111" s="23"/>
      <c r="JRO111" s="23"/>
      <c r="JRP111" s="23"/>
      <c r="JRQ111" s="23"/>
      <c r="JRR111" s="23"/>
      <c r="JRS111" s="23"/>
      <c r="JRT111" s="23"/>
      <c r="JRU111" s="23"/>
      <c r="JRV111" s="23"/>
      <c r="JRW111" s="23"/>
      <c r="JRX111" s="23"/>
      <c r="JRY111" s="23"/>
      <c r="JRZ111" s="23"/>
      <c r="JSA111" s="23"/>
      <c r="JSB111" s="23"/>
      <c r="JSC111" s="23"/>
      <c r="JSD111" s="23"/>
      <c r="JSE111" s="23"/>
      <c r="JSF111" s="23"/>
      <c r="JSG111" s="23"/>
      <c r="JSH111" s="23"/>
      <c r="JSI111" s="23"/>
      <c r="JSJ111" s="23"/>
      <c r="JSK111" s="23"/>
      <c r="JSL111" s="23"/>
      <c r="JSM111" s="23"/>
      <c r="JSN111" s="23"/>
      <c r="JSO111" s="23"/>
      <c r="JSP111" s="23"/>
      <c r="JSQ111" s="23"/>
      <c r="JSR111" s="23"/>
      <c r="JSS111" s="23"/>
      <c r="JST111" s="23"/>
      <c r="JSU111" s="23"/>
      <c r="JSV111" s="23"/>
      <c r="JSW111" s="23"/>
      <c r="JSX111" s="23"/>
      <c r="JSY111" s="23"/>
      <c r="JSZ111" s="23"/>
      <c r="JTA111" s="23"/>
      <c r="JTB111" s="23"/>
      <c r="JTC111" s="23"/>
      <c r="JTD111" s="23"/>
      <c r="JTE111" s="23"/>
      <c r="JTF111" s="23"/>
      <c r="JTG111" s="23"/>
      <c r="JTH111" s="23"/>
      <c r="JTI111" s="23"/>
      <c r="JTJ111" s="23"/>
      <c r="JTK111" s="23"/>
      <c r="JTL111" s="23"/>
      <c r="JTM111" s="23"/>
      <c r="JTN111" s="23"/>
      <c r="JTO111" s="23"/>
      <c r="JTP111" s="23"/>
      <c r="JTQ111" s="23"/>
      <c r="JTR111" s="23"/>
      <c r="JTS111" s="23"/>
      <c r="JTT111" s="23"/>
      <c r="JTU111" s="23"/>
      <c r="JTV111" s="23"/>
      <c r="JTW111" s="23"/>
      <c r="JTX111" s="23"/>
      <c r="JTY111" s="23"/>
      <c r="JTZ111" s="23"/>
      <c r="JUA111" s="23"/>
      <c r="JUB111" s="23"/>
      <c r="JUC111" s="23"/>
      <c r="JUD111" s="23"/>
      <c r="JUE111" s="23"/>
      <c r="JUF111" s="23"/>
      <c r="JUG111" s="23"/>
      <c r="JUH111" s="23"/>
      <c r="JUI111" s="23"/>
      <c r="JUJ111" s="23"/>
      <c r="JUK111" s="23"/>
      <c r="JUL111" s="23"/>
      <c r="JUM111" s="23"/>
      <c r="JUN111" s="23"/>
      <c r="JUO111" s="23"/>
      <c r="JUP111" s="23"/>
      <c r="JUQ111" s="23"/>
      <c r="JUR111" s="23"/>
      <c r="JUS111" s="23"/>
      <c r="JUT111" s="23"/>
      <c r="JUU111" s="23"/>
      <c r="JUV111" s="23"/>
      <c r="JUW111" s="23"/>
      <c r="JUX111" s="23"/>
      <c r="JUY111" s="23"/>
      <c r="JUZ111" s="23"/>
      <c r="JVA111" s="23"/>
      <c r="JVB111" s="23"/>
      <c r="JVC111" s="23"/>
      <c r="JVD111" s="23"/>
      <c r="JVE111" s="23"/>
      <c r="JVF111" s="23"/>
      <c r="JVG111" s="23"/>
      <c r="JVH111" s="23"/>
      <c r="JVI111" s="23"/>
      <c r="JVJ111" s="23"/>
      <c r="JVK111" s="23"/>
      <c r="JVL111" s="23"/>
      <c r="JVM111" s="23"/>
      <c r="JVN111" s="23"/>
      <c r="JVO111" s="23"/>
      <c r="JVP111" s="23"/>
      <c r="JVQ111" s="23"/>
      <c r="JVR111" s="23"/>
      <c r="JVS111" s="23"/>
      <c r="JVT111" s="23"/>
      <c r="JVU111" s="23"/>
      <c r="JVV111" s="23"/>
      <c r="JVW111" s="23"/>
      <c r="JVX111" s="23"/>
      <c r="JVY111" s="23"/>
      <c r="JVZ111" s="23"/>
      <c r="JWA111" s="23"/>
      <c r="JWB111" s="23"/>
      <c r="JWC111" s="23"/>
      <c r="JWD111" s="23"/>
      <c r="JWE111" s="23"/>
      <c r="JWF111" s="23"/>
      <c r="JWG111" s="23"/>
      <c r="JWH111" s="23"/>
      <c r="JWI111" s="23"/>
      <c r="JWJ111" s="23"/>
      <c r="JWK111" s="23"/>
      <c r="JWL111" s="23"/>
      <c r="JWM111" s="23"/>
      <c r="JWN111" s="23"/>
      <c r="JWO111" s="23"/>
      <c r="JWP111" s="23"/>
      <c r="JWQ111" s="23"/>
      <c r="JWR111" s="23"/>
      <c r="JWS111" s="23"/>
      <c r="JWT111" s="23"/>
      <c r="JWU111" s="23"/>
      <c r="JWV111" s="23"/>
      <c r="JWW111" s="23"/>
      <c r="JWX111" s="23"/>
      <c r="JWY111" s="23"/>
      <c r="JWZ111" s="23"/>
      <c r="JXA111" s="23"/>
      <c r="JXB111" s="23"/>
      <c r="JXC111" s="23"/>
      <c r="JXD111" s="23"/>
      <c r="JXE111" s="23"/>
      <c r="JXF111" s="23"/>
      <c r="JXG111" s="23"/>
      <c r="JXH111" s="23"/>
      <c r="JXI111" s="23"/>
      <c r="JXJ111" s="23"/>
      <c r="JXK111" s="23"/>
      <c r="JXL111" s="23"/>
      <c r="JXM111" s="23"/>
      <c r="JXN111" s="23"/>
      <c r="JXO111" s="23"/>
      <c r="JXP111" s="23"/>
      <c r="JXQ111" s="23"/>
      <c r="JXR111" s="23"/>
      <c r="JXS111" s="23"/>
      <c r="JXT111" s="23"/>
      <c r="JXU111" s="23"/>
      <c r="JXV111" s="23"/>
      <c r="JXW111" s="23"/>
      <c r="JXX111" s="23"/>
      <c r="JXY111" s="23"/>
      <c r="JXZ111" s="23"/>
      <c r="JYA111" s="23"/>
      <c r="JYB111" s="23"/>
      <c r="JYC111" s="23"/>
      <c r="JYD111" s="23"/>
      <c r="JYE111" s="23"/>
      <c r="JYF111" s="23"/>
      <c r="JYG111" s="23"/>
      <c r="JYH111" s="23"/>
      <c r="JYI111" s="23"/>
      <c r="JYJ111" s="23"/>
      <c r="JYK111" s="23"/>
      <c r="JYL111" s="23"/>
      <c r="JYM111" s="23"/>
      <c r="JYN111" s="23"/>
      <c r="JYO111" s="23"/>
      <c r="JYP111" s="23"/>
      <c r="JYQ111" s="23"/>
      <c r="JYR111" s="23"/>
      <c r="JYS111" s="23"/>
      <c r="JYT111" s="23"/>
      <c r="JYU111" s="23"/>
      <c r="JYV111" s="23"/>
      <c r="JYW111" s="23"/>
      <c r="JYX111" s="23"/>
      <c r="JYY111" s="23"/>
      <c r="JYZ111" s="23"/>
      <c r="JZA111" s="23"/>
      <c r="JZB111" s="23"/>
      <c r="JZC111" s="23"/>
      <c r="JZD111" s="23"/>
      <c r="JZE111" s="23"/>
      <c r="JZF111" s="23"/>
      <c r="JZG111" s="23"/>
      <c r="JZH111" s="23"/>
      <c r="JZI111" s="23"/>
      <c r="JZJ111" s="23"/>
      <c r="JZK111" s="23"/>
      <c r="JZL111" s="23"/>
      <c r="JZM111" s="23"/>
      <c r="JZN111" s="23"/>
      <c r="JZO111" s="23"/>
      <c r="JZP111" s="23"/>
      <c r="JZQ111" s="23"/>
      <c r="JZR111" s="23"/>
      <c r="JZS111" s="23"/>
      <c r="JZT111" s="23"/>
      <c r="JZU111" s="23"/>
      <c r="JZV111" s="23"/>
      <c r="JZW111" s="23"/>
      <c r="JZX111" s="23"/>
      <c r="JZY111" s="23"/>
      <c r="JZZ111" s="23"/>
      <c r="KAA111" s="23"/>
      <c r="KAB111" s="23"/>
      <c r="KAC111" s="23"/>
      <c r="KAD111" s="23"/>
      <c r="KAE111" s="23"/>
      <c r="KAF111" s="23"/>
      <c r="KAG111" s="23"/>
      <c r="KAH111" s="23"/>
      <c r="KAI111" s="23"/>
      <c r="KAJ111" s="23"/>
      <c r="KAK111" s="23"/>
      <c r="KAL111" s="23"/>
      <c r="KAM111" s="23"/>
      <c r="KAN111" s="23"/>
      <c r="KAO111" s="23"/>
      <c r="KAP111" s="23"/>
      <c r="KAQ111" s="23"/>
      <c r="KAR111" s="23"/>
      <c r="KAS111" s="23"/>
      <c r="KAT111" s="23"/>
      <c r="KAU111" s="23"/>
      <c r="KAV111" s="23"/>
      <c r="KAW111" s="23"/>
      <c r="KAX111" s="23"/>
      <c r="KAY111" s="23"/>
      <c r="KAZ111" s="23"/>
      <c r="KBA111" s="23"/>
      <c r="KBB111" s="23"/>
      <c r="KBC111" s="23"/>
      <c r="KBD111" s="23"/>
      <c r="KBE111" s="23"/>
      <c r="KBF111" s="23"/>
      <c r="KBG111" s="23"/>
      <c r="KBH111" s="23"/>
      <c r="KBI111" s="23"/>
      <c r="KBJ111" s="23"/>
      <c r="KBK111" s="23"/>
      <c r="KBL111" s="23"/>
      <c r="KBM111" s="23"/>
      <c r="KBN111" s="23"/>
      <c r="KBO111" s="23"/>
      <c r="KBP111" s="23"/>
      <c r="KBQ111" s="23"/>
      <c r="KBR111" s="23"/>
      <c r="KBS111" s="23"/>
      <c r="KBT111" s="23"/>
      <c r="KBU111" s="23"/>
      <c r="KBV111" s="23"/>
      <c r="KBW111" s="23"/>
      <c r="KBX111" s="23"/>
      <c r="KBY111" s="23"/>
      <c r="KBZ111" s="23"/>
      <c r="KCA111" s="23"/>
      <c r="KCB111" s="23"/>
      <c r="KCC111" s="23"/>
      <c r="KCD111" s="23"/>
      <c r="KCE111" s="23"/>
      <c r="KCF111" s="23"/>
      <c r="KCG111" s="23"/>
      <c r="KCH111" s="23"/>
      <c r="KCI111" s="23"/>
      <c r="KCJ111" s="23"/>
      <c r="KCK111" s="23"/>
      <c r="KCL111" s="23"/>
      <c r="KCM111" s="23"/>
      <c r="KCN111" s="23"/>
      <c r="KCO111" s="23"/>
      <c r="KCP111" s="23"/>
      <c r="KCQ111" s="23"/>
      <c r="KCR111" s="23"/>
      <c r="KCS111" s="23"/>
      <c r="KCT111" s="23"/>
      <c r="KCU111" s="23"/>
      <c r="KCV111" s="23"/>
      <c r="KCW111" s="23"/>
      <c r="KCX111" s="23"/>
      <c r="KCY111" s="23"/>
      <c r="KCZ111" s="23"/>
      <c r="KDA111" s="23"/>
      <c r="KDB111" s="23"/>
      <c r="KDC111" s="23"/>
      <c r="KDD111" s="23"/>
      <c r="KDE111" s="23"/>
      <c r="KDF111" s="23"/>
      <c r="KDG111" s="23"/>
      <c r="KDH111" s="23"/>
      <c r="KDI111" s="23"/>
      <c r="KDJ111" s="23"/>
      <c r="KDK111" s="23"/>
      <c r="KDL111" s="23"/>
      <c r="KDM111" s="23"/>
      <c r="KDN111" s="23"/>
      <c r="KDO111" s="23"/>
      <c r="KDP111" s="23"/>
      <c r="KDQ111" s="23"/>
      <c r="KDR111" s="23"/>
      <c r="KDS111" s="23"/>
      <c r="KDT111" s="23"/>
      <c r="KDU111" s="23"/>
      <c r="KDV111" s="23"/>
      <c r="KDW111" s="23"/>
      <c r="KDX111" s="23"/>
      <c r="KDY111" s="23"/>
      <c r="KDZ111" s="23"/>
      <c r="KEA111" s="23"/>
      <c r="KEB111" s="23"/>
      <c r="KEC111" s="23"/>
      <c r="KED111" s="23"/>
      <c r="KEE111" s="23"/>
      <c r="KEF111" s="23"/>
      <c r="KEG111" s="23"/>
      <c r="KEH111" s="23"/>
      <c r="KEI111" s="23"/>
      <c r="KEJ111" s="23"/>
      <c r="KEK111" s="23"/>
      <c r="KEL111" s="23"/>
      <c r="KEM111" s="23"/>
      <c r="KEN111" s="23"/>
      <c r="KEO111" s="23"/>
      <c r="KEP111" s="23"/>
      <c r="KEQ111" s="23"/>
      <c r="KER111" s="23"/>
      <c r="KES111" s="23"/>
      <c r="KET111" s="23"/>
      <c r="KEU111" s="23"/>
      <c r="KEV111" s="23"/>
      <c r="KEW111" s="23"/>
      <c r="KEX111" s="23"/>
      <c r="KEY111" s="23"/>
      <c r="KEZ111" s="23"/>
      <c r="KFA111" s="23"/>
      <c r="KFB111" s="23"/>
      <c r="KFC111" s="23"/>
      <c r="KFD111" s="23"/>
      <c r="KFE111" s="23"/>
      <c r="KFF111" s="23"/>
      <c r="KFG111" s="23"/>
      <c r="KFH111" s="23"/>
      <c r="KFI111" s="23"/>
      <c r="KFJ111" s="23"/>
      <c r="KFK111" s="23"/>
      <c r="KFL111" s="23"/>
      <c r="KFM111" s="23"/>
      <c r="KFN111" s="23"/>
      <c r="KFO111" s="23"/>
      <c r="KFP111" s="23"/>
      <c r="KFQ111" s="23"/>
      <c r="KFR111" s="23"/>
      <c r="KFS111" s="23"/>
      <c r="KFT111" s="23"/>
      <c r="KFU111" s="23"/>
      <c r="KFV111" s="23"/>
      <c r="KFW111" s="23"/>
      <c r="KFX111" s="23"/>
      <c r="KFY111" s="23"/>
      <c r="KFZ111" s="23"/>
      <c r="KGA111" s="23"/>
      <c r="KGB111" s="23"/>
      <c r="KGC111" s="23"/>
      <c r="KGD111" s="23"/>
      <c r="KGE111" s="23"/>
      <c r="KGF111" s="23"/>
      <c r="KGG111" s="23"/>
      <c r="KGH111" s="23"/>
      <c r="KGI111" s="23"/>
      <c r="KGJ111" s="23"/>
      <c r="KGK111" s="23"/>
      <c r="KGL111" s="23"/>
      <c r="KGM111" s="23"/>
      <c r="KGN111" s="23"/>
      <c r="KGO111" s="23"/>
      <c r="KGP111" s="23"/>
      <c r="KGQ111" s="23"/>
      <c r="KGR111" s="23"/>
      <c r="KGS111" s="23"/>
      <c r="KGT111" s="23"/>
      <c r="KGU111" s="23"/>
      <c r="KGV111" s="23"/>
      <c r="KGW111" s="23"/>
      <c r="KGX111" s="23"/>
      <c r="KGY111" s="23"/>
      <c r="KGZ111" s="23"/>
      <c r="KHA111" s="23"/>
      <c r="KHB111" s="23"/>
      <c r="KHC111" s="23"/>
      <c r="KHD111" s="23"/>
      <c r="KHE111" s="23"/>
      <c r="KHF111" s="23"/>
      <c r="KHG111" s="23"/>
      <c r="KHH111" s="23"/>
      <c r="KHI111" s="23"/>
      <c r="KHJ111" s="23"/>
      <c r="KHK111" s="23"/>
      <c r="KHL111" s="23"/>
      <c r="KHM111" s="23"/>
      <c r="KHN111" s="23"/>
      <c r="KHO111" s="23"/>
      <c r="KHP111" s="23"/>
      <c r="KHQ111" s="23"/>
      <c r="KHR111" s="23"/>
      <c r="KHS111" s="23"/>
      <c r="KHT111" s="23"/>
      <c r="KHU111" s="23"/>
      <c r="KHV111" s="23"/>
      <c r="KHW111" s="23"/>
      <c r="KHX111" s="23"/>
      <c r="KHY111" s="23"/>
      <c r="KHZ111" s="23"/>
      <c r="KIA111" s="23"/>
      <c r="KIB111" s="23"/>
      <c r="KIC111" s="23"/>
      <c r="KID111" s="23"/>
      <c r="KIE111" s="23"/>
      <c r="KIF111" s="23"/>
      <c r="KIG111" s="23"/>
      <c r="KIH111" s="23"/>
      <c r="KII111" s="23"/>
      <c r="KIJ111" s="23"/>
      <c r="KIK111" s="23"/>
      <c r="KIL111" s="23"/>
      <c r="KIM111" s="23"/>
      <c r="KIN111" s="23"/>
      <c r="KIO111" s="23"/>
      <c r="KIP111" s="23"/>
      <c r="KIQ111" s="23"/>
      <c r="KIR111" s="23"/>
      <c r="KIS111" s="23"/>
      <c r="KIT111" s="23"/>
      <c r="KIU111" s="23"/>
      <c r="KIV111" s="23"/>
      <c r="KIW111" s="23"/>
      <c r="KIX111" s="23"/>
      <c r="KIY111" s="23"/>
      <c r="KIZ111" s="23"/>
      <c r="KJA111" s="23"/>
      <c r="KJB111" s="23"/>
      <c r="KJC111" s="23"/>
      <c r="KJD111" s="23"/>
      <c r="KJE111" s="23"/>
      <c r="KJF111" s="23"/>
      <c r="KJG111" s="23"/>
      <c r="KJH111" s="23"/>
      <c r="KJI111" s="23"/>
      <c r="KJJ111" s="23"/>
      <c r="KJK111" s="23"/>
      <c r="KJL111" s="23"/>
      <c r="KJM111" s="23"/>
      <c r="KJN111" s="23"/>
      <c r="KJO111" s="23"/>
      <c r="KJP111" s="23"/>
      <c r="KJQ111" s="23"/>
      <c r="KJR111" s="23"/>
      <c r="KJS111" s="23"/>
      <c r="KJT111" s="23"/>
      <c r="KJU111" s="23"/>
      <c r="KJV111" s="23"/>
      <c r="KJW111" s="23"/>
      <c r="KJX111" s="23"/>
      <c r="KJY111" s="23"/>
      <c r="KJZ111" s="23"/>
      <c r="KKA111" s="23"/>
      <c r="KKB111" s="23"/>
      <c r="KKC111" s="23"/>
      <c r="KKD111" s="23"/>
      <c r="KKE111" s="23"/>
      <c r="KKF111" s="23"/>
      <c r="KKG111" s="23"/>
      <c r="KKH111" s="23"/>
      <c r="KKI111" s="23"/>
      <c r="KKJ111" s="23"/>
      <c r="KKK111" s="23"/>
      <c r="KKL111" s="23"/>
      <c r="KKM111" s="23"/>
      <c r="KKN111" s="23"/>
      <c r="KKO111" s="23"/>
      <c r="KKP111" s="23"/>
      <c r="KKQ111" s="23"/>
      <c r="KKR111" s="23"/>
      <c r="KKS111" s="23"/>
      <c r="KKT111" s="23"/>
      <c r="KKU111" s="23"/>
      <c r="KKV111" s="23"/>
      <c r="KKW111" s="23"/>
      <c r="KKX111" s="23"/>
      <c r="KKY111" s="23"/>
      <c r="KKZ111" s="23"/>
      <c r="KLA111" s="23"/>
      <c r="KLB111" s="23"/>
      <c r="KLC111" s="23"/>
      <c r="KLD111" s="23"/>
      <c r="KLE111" s="23"/>
      <c r="KLF111" s="23"/>
      <c r="KLG111" s="23"/>
      <c r="KLH111" s="23"/>
      <c r="KLI111" s="23"/>
      <c r="KLJ111" s="23"/>
      <c r="KLK111" s="23"/>
      <c r="KLL111" s="23"/>
      <c r="KLM111" s="23"/>
      <c r="KLN111" s="23"/>
      <c r="KLO111" s="23"/>
      <c r="KLP111" s="23"/>
      <c r="KLQ111" s="23"/>
      <c r="KLR111" s="23"/>
      <c r="KLS111" s="23"/>
      <c r="KLT111" s="23"/>
      <c r="KLU111" s="23"/>
      <c r="KLV111" s="23"/>
      <c r="KLW111" s="23"/>
      <c r="KLX111" s="23"/>
      <c r="KLY111" s="23"/>
      <c r="KLZ111" s="23"/>
      <c r="KMA111" s="23"/>
      <c r="KMB111" s="23"/>
      <c r="KMC111" s="23"/>
      <c r="KMD111" s="23"/>
      <c r="KME111" s="23"/>
      <c r="KMF111" s="23"/>
      <c r="KMG111" s="23"/>
      <c r="KMH111" s="23"/>
      <c r="KMI111" s="23"/>
      <c r="KMJ111" s="23"/>
      <c r="KMK111" s="23"/>
      <c r="KML111" s="23"/>
      <c r="KMM111" s="23"/>
      <c r="KMN111" s="23"/>
      <c r="KMO111" s="23"/>
      <c r="KMP111" s="23"/>
      <c r="KMQ111" s="23"/>
      <c r="KMR111" s="23"/>
      <c r="KMS111" s="23"/>
      <c r="KMT111" s="23"/>
      <c r="KMU111" s="23"/>
      <c r="KMV111" s="23"/>
      <c r="KMW111" s="23"/>
      <c r="KMX111" s="23"/>
      <c r="KMY111" s="23"/>
      <c r="KMZ111" s="23"/>
      <c r="KNA111" s="23"/>
      <c r="KNB111" s="23"/>
      <c r="KNC111" s="23"/>
      <c r="KND111" s="23"/>
      <c r="KNE111" s="23"/>
      <c r="KNF111" s="23"/>
      <c r="KNG111" s="23"/>
      <c r="KNH111" s="23"/>
      <c r="KNI111" s="23"/>
      <c r="KNJ111" s="23"/>
      <c r="KNK111" s="23"/>
      <c r="KNL111" s="23"/>
      <c r="KNM111" s="23"/>
      <c r="KNN111" s="23"/>
      <c r="KNO111" s="23"/>
      <c r="KNP111" s="23"/>
      <c r="KNQ111" s="23"/>
      <c r="KNR111" s="23"/>
      <c r="KNS111" s="23"/>
      <c r="KNT111" s="23"/>
      <c r="KNU111" s="23"/>
      <c r="KNV111" s="23"/>
      <c r="KNW111" s="23"/>
      <c r="KNX111" s="23"/>
      <c r="KNY111" s="23"/>
      <c r="KNZ111" s="23"/>
      <c r="KOA111" s="23"/>
      <c r="KOB111" s="23"/>
      <c r="KOC111" s="23"/>
      <c r="KOD111" s="23"/>
      <c r="KOE111" s="23"/>
      <c r="KOF111" s="23"/>
      <c r="KOG111" s="23"/>
      <c r="KOH111" s="23"/>
      <c r="KOI111" s="23"/>
      <c r="KOJ111" s="23"/>
      <c r="KOK111" s="23"/>
      <c r="KOL111" s="23"/>
      <c r="KOM111" s="23"/>
      <c r="KON111" s="23"/>
      <c r="KOO111" s="23"/>
      <c r="KOP111" s="23"/>
      <c r="KOQ111" s="23"/>
      <c r="KOR111" s="23"/>
      <c r="KOS111" s="23"/>
      <c r="KOT111" s="23"/>
      <c r="KOU111" s="23"/>
      <c r="KOV111" s="23"/>
      <c r="KOW111" s="23"/>
      <c r="KOX111" s="23"/>
      <c r="KOY111" s="23"/>
      <c r="KOZ111" s="23"/>
      <c r="KPA111" s="23"/>
      <c r="KPB111" s="23"/>
      <c r="KPC111" s="23"/>
      <c r="KPD111" s="23"/>
      <c r="KPE111" s="23"/>
      <c r="KPF111" s="23"/>
      <c r="KPG111" s="23"/>
      <c r="KPH111" s="23"/>
      <c r="KPI111" s="23"/>
      <c r="KPJ111" s="23"/>
      <c r="KPK111" s="23"/>
      <c r="KPL111" s="23"/>
      <c r="KPM111" s="23"/>
      <c r="KPN111" s="23"/>
      <c r="KPO111" s="23"/>
      <c r="KPP111" s="23"/>
      <c r="KPQ111" s="23"/>
      <c r="KPR111" s="23"/>
      <c r="KPS111" s="23"/>
      <c r="KPT111" s="23"/>
      <c r="KPU111" s="23"/>
      <c r="KPV111" s="23"/>
      <c r="KPW111" s="23"/>
      <c r="KPX111" s="23"/>
      <c r="KPY111" s="23"/>
      <c r="KPZ111" s="23"/>
      <c r="KQA111" s="23"/>
      <c r="KQB111" s="23"/>
      <c r="KQC111" s="23"/>
      <c r="KQD111" s="23"/>
      <c r="KQE111" s="23"/>
      <c r="KQF111" s="23"/>
      <c r="KQG111" s="23"/>
      <c r="KQH111" s="23"/>
      <c r="KQI111" s="23"/>
      <c r="KQJ111" s="23"/>
      <c r="KQK111" s="23"/>
      <c r="KQL111" s="23"/>
      <c r="KQM111" s="23"/>
      <c r="KQN111" s="23"/>
      <c r="KQO111" s="23"/>
      <c r="KQP111" s="23"/>
      <c r="KQQ111" s="23"/>
      <c r="KQR111" s="23"/>
      <c r="KQS111" s="23"/>
      <c r="KQT111" s="23"/>
      <c r="KQU111" s="23"/>
      <c r="KQV111" s="23"/>
      <c r="KQW111" s="23"/>
      <c r="KQX111" s="23"/>
      <c r="KQY111" s="23"/>
      <c r="KQZ111" s="23"/>
      <c r="KRA111" s="23"/>
      <c r="KRB111" s="23"/>
      <c r="KRC111" s="23"/>
      <c r="KRD111" s="23"/>
      <c r="KRE111" s="23"/>
      <c r="KRF111" s="23"/>
      <c r="KRG111" s="23"/>
      <c r="KRH111" s="23"/>
      <c r="KRI111" s="23"/>
      <c r="KRJ111" s="23"/>
      <c r="KRK111" s="23"/>
      <c r="KRL111" s="23"/>
      <c r="KRM111" s="23"/>
      <c r="KRN111" s="23"/>
      <c r="KRO111" s="23"/>
      <c r="KRP111" s="23"/>
      <c r="KRQ111" s="23"/>
      <c r="KRR111" s="23"/>
      <c r="KRS111" s="23"/>
      <c r="KRT111" s="23"/>
      <c r="KRU111" s="23"/>
      <c r="KRV111" s="23"/>
      <c r="KRW111" s="23"/>
      <c r="KRX111" s="23"/>
      <c r="KRY111" s="23"/>
      <c r="KRZ111" s="23"/>
      <c r="KSA111" s="23"/>
      <c r="KSB111" s="23"/>
      <c r="KSC111" s="23"/>
      <c r="KSD111" s="23"/>
      <c r="KSE111" s="23"/>
      <c r="KSF111" s="23"/>
      <c r="KSG111" s="23"/>
      <c r="KSH111" s="23"/>
      <c r="KSI111" s="23"/>
      <c r="KSJ111" s="23"/>
      <c r="KSK111" s="23"/>
      <c r="KSL111" s="23"/>
      <c r="KSM111" s="23"/>
      <c r="KSN111" s="23"/>
      <c r="KSO111" s="23"/>
      <c r="KSP111" s="23"/>
      <c r="KSQ111" s="23"/>
      <c r="KSR111" s="23"/>
      <c r="KSS111" s="23"/>
      <c r="KST111" s="23"/>
      <c r="KSU111" s="23"/>
      <c r="KSV111" s="23"/>
      <c r="KSW111" s="23"/>
      <c r="KSX111" s="23"/>
      <c r="KSY111" s="23"/>
      <c r="KSZ111" s="23"/>
      <c r="KTA111" s="23"/>
      <c r="KTB111" s="23"/>
      <c r="KTC111" s="23"/>
      <c r="KTD111" s="23"/>
      <c r="KTE111" s="23"/>
      <c r="KTF111" s="23"/>
      <c r="KTG111" s="23"/>
      <c r="KTH111" s="23"/>
      <c r="KTI111" s="23"/>
      <c r="KTJ111" s="23"/>
      <c r="KTK111" s="23"/>
      <c r="KTL111" s="23"/>
      <c r="KTM111" s="23"/>
      <c r="KTN111" s="23"/>
      <c r="KTO111" s="23"/>
      <c r="KTP111" s="23"/>
      <c r="KTQ111" s="23"/>
      <c r="KTR111" s="23"/>
      <c r="KTS111" s="23"/>
      <c r="KTT111" s="23"/>
      <c r="KTU111" s="23"/>
      <c r="KTV111" s="23"/>
      <c r="KTW111" s="23"/>
      <c r="KTX111" s="23"/>
      <c r="KTY111" s="23"/>
      <c r="KTZ111" s="23"/>
      <c r="KUA111" s="23"/>
      <c r="KUB111" s="23"/>
      <c r="KUC111" s="23"/>
      <c r="KUD111" s="23"/>
      <c r="KUE111" s="23"/>
      <c r="KUF111" s="23"/>
      <c r="KUG111" s="23"/>
      <c r="KUH111" s="23"/>
      <c r="KUI111" s="23"/>
      <c r="KUJ111" s="23"/>
      <c r="KUK111" s="23"/>
      <c r="KUL111" s="23"/>
      <c r="KUM111" s="23"/>
      <c r="KUN111" s="23"/>
      <c r="KUO111" s="23"/>
      <c r="KUP111" s="23"/>
      <c r="KUQ111" s="23"/>
      <c r="KUR111" s="23"/>
      <c r="KUS111" s="23"/>
      <c r="KUT111" s="23"/>
      <c r="KUU111" s="23"/>
      <c r="KUV111" s="23"/>
      <c r="KUW111" s="23"/>
      <c r="KUX111" s="23"/>
      <c r="KUY111" s="23"/>
      <c r="KUZ111" s="23"/>
      <c r="KVA111" s="23"/>
      <c r="KVB111" s="23"/>
      <c r="KVC111" s="23"/>
      <c r="KVD111" s="23"/>
      <c r="KVE111" s="23"/>
      <c r="KVF111" s="23"/>
      <c r="KVG111" s="23"/>
      <c r="KVH111" s="23"/>
      <c r="KVI111" s="23"/>
      <c r="KVJ111" s="23"/>
      <c r="KVK111" s="23"/>
      <c r="KVL111" s="23"/>
      <c r="KVM111" s="23"/>
      <c r="KVN111" s="23"/>
      <c r="KVO111" s="23"/>
      <c r="KVP111" s="23"/>
      <c r="KVQ111" s="23"/>
      <c r="KVR111" s="23"/>
      <c r="KVS111" s="23"/>
      <c r="KVT111" s="23"/>
      <c r="KVU111" s="23"/>
      <c r="KVV111" s="23"/>
      <c r="KVW111" s="23"/>
      <c r="KVX111" s="23"/>
      <c r="KVY111" s="23"/>
      <c r="KVZ111" s="23"/>
      <c r="KWA111" s="23"/>
      <c r="KWB111" s="23"/>
      <c r="KWC111" s="23"/>
      <c r="KWD111" s="23"/>
      <c r="KWE111" s="23"/>
      <c r="KWF111" s="23"/>
      <c r="KWG111" s="23"/>
      <c r="KWH111" s="23"/>
      <c r="KWI111" s="23"/>
      <c r="KWJ111" s="23"/>
      <c r="KWK111" s="23"/>
      <c r="KWL111" s="23"/>
      <c r="KWM111" s="23"/>
      <c r="KWN111" s="23"/>
      <c r="KWO111" s="23"/>
      <c r="KWP111" s="23"/>
      <c r="KWQ111" s="23"/>
      <c r="KWR111" s="23"/>
      <c r="KWS111" s="23"/>
      <c r="KWT111" s="23"/>
      <c r="KWU111" s="23"/>
      <c r="KWV111" s="23"/>
      <c r="KWW111" s="23"/>
      <c r="KWX111" s="23"/>
      <c r="KWY111" s="23"/>
      <c r="KWZ111" s="23"/>
      <c r="KXA111" s="23"/>
      <c r="KXB111" s="23"/>
      <c r="KXC111" s="23"/>
      <c r="KXD111" s="23"/>
      <c r="KXE111" s="23"/>
      <c r="KXF111" s="23"/>
      <c r="KXG111" s="23"/>
      <c r="KXH111" s="23"/>
      <c r="KXI111" s="23"/>
      <c r="KXJ111" s="23"/>
      <c r="KXK111" s="23"/>
      <c r="KXL111" s="23"/>
      <c r="KXM111" s="23"/>
      <c r="KXN111" s="23"/>
      <c r="KXO111" s="23"/>
      <c r="KXP111" s="23"/>
      <c r="KXQ111" s="23"/>
      <c r="KXR111" s="23"/>
      <c r="KXS111" s="23"/>
      <c r="KXT111" s="23"/>
      <c r="KXU111" s="23"/>
      <c r="KXV111" s="23"/>
      <c r="KXW111" s="23"/>
      <c r="KXX111" s="23"/>
      <c r="KXY111" s="23"/>
      <c r="KXZ111" s="23"/>
      <c r="KYA111" s="23"/>
      <c r="KYB111" s="23"/>
      <c r="KYC111" s="23"/>
      <c r="KYD111" s="23"/>
      <c r="KYE111" s="23"/>
      <c r="KYF111" s="23"/>
      <c r="KYG111" s="23"/>
      <c r="KYH111" s="23"/>
      <c r="KYI111" s="23"/>
      <c r="KYJ111" s="23"/>
      <c r="KYK111" s="23"/>
      <c r="KYL111" s="23"/>
      <c r="KYM111" s="23"/>
      <c r="KYN111" s="23"/>
      <c r="KYO111" s="23"/>
      <c r="KYP111" s="23"/>
      <c r="KYQ111" s="23"/>
      <c r="KYR111" s="23"/>
      <c r="KYS111" s="23"/>
      <c r="KYT111" s="23"/>
      <c r="KYU111" s="23"/>
      <c r="KYV111" s="23"/>
      <c r="KYW111" s="23"/>
      <c r="KYX111" s="23"/>
      <c r="KYY111" s="23"/>
      <c r="KYZ111" s="23"/>
      <c r="KZA111" s="23"/>
      <c r="KZB111" s="23"/>
      <c r="KZC111" s="23"/>
      <c r="KZD111" s="23"/>
      <c r="KZE111" s="23"/>
      <c r="KZF111" s="23"/>
      <c r="KZG111" s="23"/>
      <c r="KZH111" s="23"/>
      <c r="KZI111" s="23"/>
      <c r="KZJ111" s="23"/>
      <c r="KZK111" s="23"/>
      <c r="KZL111" s="23"/>
      <c r="KZM111" s="23"/>
      <c r="KZN111" s="23"/>
      <c r="KZO111" s="23"/>
      <c r="KZP111" s="23"/>
      <c r="KZQ111" s="23"/>
      <c r="KZR111" s="23"/>
      <c r="KZS111" s="23"/>
      <c r="KZT111" s="23"/>
      <c r="KZU111" s="23"/>
      <c r="KZV111" s="23"/>
      <c r="KZW111" s="23"/>
      <c r="KZX111" s="23"/>
      <c r="KZY111" s="23"/>
      <c r="KZZ111" s="23"/>
      <c r="LAA111" s="23"/>
      <c r="LAB111" s="23"/>
      <c r="LAC111" s="23"/>
      <c r="LAD111" s="23"/>
      <c r="LAE111" s="23"/>
      <c r="LAF111" s="23"/>
      <c r="LAG111" s="23"/>
      <c r="LAH111" s="23"/>
      <c r="LAI111" s="23"/>
      <c r="LAJ111" s="23"/>
      <c r="LAK111" s="23"/>
      <c r="LAL111" s="23"/>
      <c r="LAM111" s="23"/>
      <c r="LAN111" s="23"/>
      <c r="LAO111" s="23"/>
      <c r="LAP111" s="23"/>
      <c r="LAQ111" s="23"/>
      <c r="LAR111" s="23"/>
      <c r="LAS111" s="23"/>
      <c r="LAT111" s="23"/>
      <c r="LAU111" s="23"/>
      <c r="LAV111" s="23"/>
      <c r="LAW111" s="23"/>
      <c r="LAX111" s="23"/>
      <c r="LAY111" s="23"/>
      <c r="LAZ111" s="23"/>
      <c r="LBA111" s="23"/>
      <c r="LBB111" s="23"/>
      <c r="LBC111" s="23"/>
      <c r="LBD111" s="23"/>
      <c r="LBE111" s="23"/>
      <c r="LBF111" s="23"/>
      <c r="LBG111" s="23"/>
      <c r="LBH111" s="23"/>
      <c r="LBI111" s="23"/>
      <c r="LBJ111" s="23"/>
      <c r="LBK111" s="23"/>
      <c r="LBL111" s="23"/>
      <c r="LBM111" s="23"/>
      <c r="LBN111" s="23"/>
      <c r="LBO111" s="23"/>
      <c r="LBP111" s="23"/>
      <c r="LBQ111" s="23"/>
      <c r="LBR111" s="23"/>
      <c r="LBS111" s="23"/>
      <c r="LBT111" s="23"/>
      <c r="LBU111" s="23"/>
      <c r="LBV111" s="23"/>
      <c r="LBW111" s="23"/>
      <c r="LBX111" s="23"/>
      <c r="LBY111" s="23"/>
      <c r="LBZ111" s="23"/>
      <c r="LCA111" s="23"/>
      <c r="LCB111" s="23"/>
      <c r="LCC111" s="23"/>
      <c r="LCD111" s="23"/>
      <c r="LCE111" s="23"/>
      <c r="LCF111" s="23"/>
      <c r="LCG111" s="23"/>
      <c r="LCH111" s="23"/>
      <c r="LCI111" s="23"/>
      <c r="LCJ111" s="23"/>
      <c r="LCK111" s="23"/>
      <c r="LCL111" s="23"/>
      <c r="LCM111" s="23"/>
      <c r="LCN111" s="23"/>
      <c r="LCO111" s="23"/>
      <c r="LCP111" s="23"/>
      <c r="LCQ111" s="23"/>
      <c r="LCR111" s="23"/>
      <c r="LCS111" s="23"/>
      <c r="LCT111" s="23"/>
      <c r="LCU111" s="23"/>
      <c r="LCV111" s="23"/>
      <c r="LCW111" s="23"/>
      <c r="LCX111" s="23"/>
      <c r="LCY111" s="23"/>
      <c r="LCZ111" s="23"/>
      <c r="LDA111" s="23"/>
      <c r="LDB111" s="23"/>
      <c r="LDC111" s="23"/>
      <c r="LDD111" s="23"/>
      <c r="LDE111" s="23"/>
      <c r="LDF111" s="23"/>
      <c r="LDG111" s="23"/>
      <c r="LDH111" s="23"/>
      <c r="LDI111" s="23"/>
      <c r="LDJ111" s="23"/>
      <c r="LDK111" s="23"/>
      <c r="LDL111" s="23"/>
      <c r="LDM111" s="23"/>
      <c r="LDN111" s="23"/>
      <c r="LDO111" s="23"/>
      <c r="LDP111" s="23"/>
      <c r="LDQ111" s="23"/>
      <c r="LDR111" s="23"/>
      <c r="LDS111" s="23"/>
      <c r="LDT111" s="23"/>
      <c r="LDU111" s="23"/>
      <c r="LDV111" s="23"/>
      <c r="LDW111" s="23"/>
      <c r="LDX111" s="23"/>
      <c r="LDY111" s="23"/>
      <c r="LDZ111" s="23"/>
      <c r="LEA111" s="23"/>
      <c r="LEB111" s="23"/>
      <c r="LEC111" s="23"/>
      <c r="LED111" s="23"/>
      <c r="LEE111" s="23"/>
      <c r="LEF111" s="23"/>
      <c r="LEG111" s="23"/>
      <c r="LEH111" s="23"/>
      <c r="LEI111" s="23"/>
      <c r="LEJ111" s="23"/>
      <c r="LEK111" s="23"/>
      <c r="LEL111" s="23"/>
      <c r="LEM111" s="23"/>
      <c r="LEN111" s="23"/>
      <c r="LEO111" s="23"/>
      <c r="LEP111" s="23"/>
      <c r="LEQ111" s="23"/>
      <c r="LER111" s="23"/>
      <c r="LES111" s="23"/>
      <c r="LET111" s="23"/>
      <c r="LEU111" s="23"/>
      <c r="LEV111" s="23"/>
      <c r="LEW111" s="23"/>
      <c r="LEX111" s="23"/>
      <c r="LEY111" s="23"/>
      <c r="LEZ111" s="23"/>
      <c r="LFA111" s="23"/>
      <c r="LFB111" s="23"/>
      <c r="LFC111" s="23"/>
      <c r="LFD111" s="23"/>
      <c r="LFE111" s="23"/>
      <c r="LFF111" s="23"/>
      <c r="LFG111" s="23"/>
      <c r="LFH111" s="23"/>
      <c r="LFI111" s="23"/>
      <c r="LFJ111" s="23"/>
      <c r="LFK111" s="23"/>
      <c r="LFL111" s="23"/>
      <c r="LFM111" s="23"/>
      <c r="LFN111" s="23"/>
      <c r="LFO111" s="23"/>
      <c r="LFP111" s="23"/>
      <c r="LFQ111" s="23"/>
      <c r="LFR111" s="23"/>
      <c r="LFS111" s="23"/>
      <c r="LFT111" s="23"/>
      <c r="LFU111" s="23"/>
      <c r="LFV111" s="23"/>
      <c r="LFW111" s="23"/>
      <c r="LFX111" s="23"/>
      <c r="LFY111" s="23"/>
      <c r="LFZ111" s="23"/>
      <c r="LGA111" s="23"/>
      <c r="LGB111" s="23"/>
      <c r="LGC111" s="23"/>
      <c r="LGD111" s="23"/>
      <c r="LGE111" s="23"/>
      <c r="LGF111" s="23"/>
      <c r="LGG111" s="23"/>
      <c r="LGH111" s="23"/>
      <c r="LGI111" s="23"/>
      <c r="LGJ111" s="23"/>
      <c r="LGK111" s="23"/>
      <c r="LGL111" s="23"/>
      <c r="LGM111" s="23"/>
      <c r="LGN111" s="23"/>
      <c r="LGO111" s="23"/>
      <c r="LGP111" s="23"/>
      <c r="LGQ111" s="23"/>
      <c r="LGR111" s="23"/>
      <c r="LGS111" s="23"/>
      <c r="LGT111" s="23"/>
      <c r="LGU111" s="23"/>
      <c r="LGV111" s="23"/>
      <c r="LGW111" s="23"/>
      <c r="LGX111" s="23"/>
      <c r="LGY111" s="23"/>
      <c r="LGZ111" s="23"/>
      <c r="LHA111" s="23"/>
      <c r="LHB111" s="23"/>
      <c r="LHC111" s="23"/>
      <c r="LHD111" s="23"/>
      <c r="LHE111" s="23"/>
      <c r="LHF111" s="23"/>
      <c r="LHG111" s="23"/>
      <c r="LHH111" s="23"/>
      <c r="LHI111" s="23"/>
      <c r="LHJ111" s="23"/>
      <c r="LHK111" s="23"/>
      <c r="LHL111" s="23"/>
      <c r="LHM111" s="23"/>
      <c r="LHN111" s="23"/>
      <c r="LHO111" s="23"/>
      <c r="LHP111" s="23"/>
      <c r="LHQ111" s="23"/>
      <c r="LHR111" s="23"/>
      <c r="LHS111" s="23"/>
      <c r="LHT111" s="23"/>
      <c r="LHU111" s="23"/>
      <c r="LHV111" s="23"/>
      <c r="LHW111" s="23"/>
      <c r="LHX111" s="23"/>
      <c r="LHY111" s="23"/>
      <c r="LHZ111" s="23"/>
      <c r="LIA111" s="23"/>
      <c r="LIB111" s="23"/>
      <c r="LIC111" s="23"/>
      <c r="LID111" s="23"/>
      <c r="LIE111" s="23"/>
      <c r="LIF111" s="23"/>
      <c r="LIG111" s="23"/>
      <c r="LIH111" s="23"/>
      <c r="LII111" s="23"/>
      <c r="LIJ111" s="23"/>
      <c r="LIK111" s="23"/>
      <c r="LIL111" s="23"/>
      <c r="LIM111" s="23"/>
      <c r="LIN111" s="23"/>
      <c r="LIO111" s="23"/>
      <c r="LIP111" s="23"/>
      <c r="LIQ111" s="23"/>
      <c r="LIR111" s="23"/>
      <c r="LIS111" s="23"/>
      <c r="LIT111" s="23"/>
      <c r="LIU111" s="23"/>
      <c r="LIV111" s="23"/>
      <c r="LIW111" s="23"/>
      <c r="LIX111" s="23"/>
      <c r="LIY111" s="23"/>
      <c r="LIZ111" s="23"/>
      <c r="LJA111" s="23"/>
      <c r="LJB111" s="23"/>
      <c r="LJC111" s="23"/>
      <c r="LJD111" s="23"/>
      <c r="LJE111" s="23"/>
      <c r="LJF111" s="23"/>
      <c r="LJG111" s="23"/>
      <c r="LJH111" s="23"/>
      <c r="LJI111" s="23"/>
      <c r="LJJ111" s="23"/>
      <c r="LJK111" s="23"/>
      <c r="LJL111" s="23"/>
      <c r="LJM111" s="23"/>
      <c r="LJN111" s="23"/>
      <c r="LJO111" s="23"/>
      <c r="LJP111" s="23"/>
      <c r="LJQ111" s="23"/>
      <c r="LJR111" s="23"/>
      <c r="LJS111" s="23"/>
      <c r="LJT111" s="23"/>
      <c r="LJU111" s="23"/>
      <c r="LJV111" s="23"/>
      <c r="LJW111" s="23"/>
      <c r="LJX111" s="23"/>
      <c r="LJY111" s="23"/>
      <c r="LJZ111" s="23"/>
      <c r="LKA111" s="23"/>
      <c r="LKB111" s="23"/>
      <c r="LKC111" s="23"/>
      <c r="LKD111" s="23"/>
      <c r="LKE111" s="23"/>
      <c r="LKF111" s="23"/>
      <c r="LKG111" s="23"/>
      <c r="LKH111" s="23"/>
      <c r="LKI111" s="23"/>
      <c r="LKJ111" s="23"/>
      <c r="LKK111" s="23"/>
      <c r="LKL111" s="23"/>
      <c r="LKM111" s="23"/>
      <c r="LKN111" s="23"/>
      <c r="LKO111" s="23"/>
      <c r="LKP111" s="23"/>
      <c r="LKQ111" s="23"/>
      <c r="LKR111" s="23"/>
      <c r="LKS111" s="23"/>
      <c r="LKT111" s="23"/>
      <c r="LKU111" s="23"/>
      <c r="LKV111" s="23"/>
      <c r="LKW111" s="23"/>
      <c r="LKX111" s="23"/>
      <c r="LKY111" s="23"/>
      <c r="LKZ111" s="23"/>
      <c r="LLA111" s="23"/>
      <c r="LLB111" s="23"/>
      <c r="LLC111" s="23"/>
      <c r="LLD111" s="23"/>
      <c r="LLE111" s="23"/>
      <c r="LLF111" s="23"/>
      <c r="LLG111" s="23"/>
      <c r="LLH111" s="23"/>
      <c r="LLI111" s="23"/>
      <c r="LLJ111" s="23"/>
      <c r="LLK111" s="23"/>
      <c r="LLL111" s="23"/>
      <c r="LLM111" s="23"/>
      <c r="LLN111" s="23"/>
      <c r="LLO111" s="23"/>
      <c r="LLP111" s="23"/>
      <c r="LLQ111" s="23"/>
      <c r="LLR111" s="23"/>
      <c r="LLS111" s="23"/>
      <c r="LLT111" s="23"/>
      <c r="LLU111" s="23"/>
      <c r="LLV111" s="23"/>
      <c r="LLW111" s="23"/>
      <c r="LLX111" s="23"/>
      <c r="LLY111" s="23"/>
      <c r="LLZ111" s="23"/>
      <c r="LMA111" s="23"/>
      <c r="LMB111" s="23"/>
      <c r="LMC111" s="23"/>
      <c r="LMD111" s="23"/>
      <c r="LME111" s="23"/>
      <c r="LMF111" s="23"/>
      <c r="LMG111" s="23"/>
      <c r="LMH111" s="23"/>
      <c r="LMI111" s="23"/>
      <c r="LMJ111" s="23"/>
      <c r="LMK111" s="23"/>
      <c r="LML111" s="23"/>
      <c r="LMM111" s="23"/>
      <c r="LMN111" s="23"/>
      <c r="LMO111" s="23"/>
      <c r="LMP111" s="23"/>
      <c r="LMQ111" s="23"/>
      <c r="LMR111" s="23"/>
      <c r="LMS111" s="23"/>
      <c r="LMT111" s="23"/>
      <c r="LMU111" s="23"/>
      <c r="LMV111" s="23"/>
      <c r="LMW111" s="23"/>
      <c r="LMX111" s="23"/>
      <c r="LMY111" s="23"/>
      <c r="LMZ111" s="23"/>
      <c r="LNA111" s="23"/>
      <c r="LNB111" s="23"/>
      <c r="LNC111" s="23"/>
      <c r="LND111" s="23"/>
      <c r="LNE111" s="23"/>
      <c r="LNF111" s="23"/>
      <c r="LNG111" s="23"/>
      <c r="LNH111" s="23"/>
      <c r="LNI111" s="23"/>
      <c r="LNJ111" s="23"/>
      <c r="LNK111" s="23"/>
      <c r="LNL111" s="23"/>
      <c r="LNM111" s="23"/>
      <c r="LNN111" s="23"/>
      <c r="LNO111" s="23"/>
      <c r="LNP111" s="23"/>
      <c r="LNQ111" s="23"/>
      <c r="LNR111" s="23"/>
      <c r="LNS111" s="23"/>
      <c r="LNT111" s="23"/>
      <c r="LNU111" s="23"/>
      <c r="LNV111" s="23"/>
      <c r="LNW111" s="23"/>
      <c r="LNX111" s="23"/>
      <c r="LNY111" s="23"/>
      <c r="LNZ111" s="23"/>
      <c r="LOA111" s="23"/>
      <c r="LOB111" s="23"/>
      <c r="LOC111" s="23"/>
      <c r="LOD111" s="23"/>
      <c r="LOE111" s="23"/>
      <c r="LOF111" s="23"/>
      <c r="LOG111" s="23"/>
      <c r="LOH111" s="23"/>
      <c r="LOI111" s="23"/>
      <c r="LOJ111" s="23"/>
      <c r="LOK111" s="23"/>
      <c r="LOL111" s="23"/>
      <c r="LOM111" s="23"/>
      <c r="LON111" s="23"/>
      <c r="LOO111" s="23"/>
      <c r="LOP111" s="23"/>
      <c r="LOQ111" s="23"/>
      <c r="LOR111" s="23"/>
      <c r="LOS111" s="23"/>
      <c r="LOT111" s="23"/>
      <c r="LOU111" s="23"/>
      <c r="LOV111" s="23"/>
      <c r="LOW111" s="23"/>
      <c r="LOX111" s="23"/>
      <c r="LOY111" s="23"/>
      <c r="LOZ111" s="23"/>
      <c r="LPA111" s="23"/>
      <c r="LPB111" s="23"/>
      <c r="LPC111" s="23"/>
      <c r="LPD111" s="23"/>
      <c r="LPE111" s="23"/>
      <c r="LPF111" s="23"/>
      <c r="LPG111" s="23"/>
      <c r="LPH111" s="23"/>
      <c r="LPI111" s="23"/>
      <c r="LPJ111" s="23"/>
      <c r="LPK111" s="23"/>
      <c r="LPL111" s="23"/>
      <c r="LPM111" s="23"/>
      <c r="LPN111" s="23"/>
      <c r="LPO111" s="23"/>
      <c r="LPP111" s="23"/>
      <c r="LPQ111" s="23"/>
      <c r="LPR111" s="23"/>
      <c r="LPS111" s="23"/>
      <c r="LPT111" s="23"/>
      <c r="LPU111" s="23"/>
      <c r="LPV111" s="23"/>
      <c r="LPW111" s="23"/>
      <c r="LPX111" s="23"/>
      <c r="LPY111" s="23"/>
      <c r="LPZ111" s="23"/>
      <c r="LQA111" s="23"/>
      <c r="LQB111" s="23"/>
      <c r="LQC111" s="23"/>
      <c r="LQD111" s="23"/>
      <c r="LQE111" s="23"/>
      <c r="LQF111" s="23"/>
      <c r="LQG111" s="23"/>
      <c r="LQH111" s="23"/>
      <c r="LQI111" s="23"/>
      <c r="LQJ111" s="23"/>
      <c r="LQK111" s="23"/>
      <c r="LQL111" s="23"/>
      <c r="LQM111" s="23"/>
      <c r="LQN111" s="23"/>
      <c r="LQO111" s="23"/>
      <c r="LQP111" s="23"/>
      <c r="LQQ111" s="23"/>
      <c r="LQR111" s="23"/>
      <c r="LQS111" s="23"/>
      <c r="LQT111" s="23"/>
      <c r="LQU111" s="23"/>
      <c r="LQV111" s="23"/>
      <c r="LQW111" s="23"/>
      <c r="LQX111" s="23"/>
      <c r="LQY111" s="23"/>
      <c r="LQZ111" s="23"/>
      <c r="LRA111" s="23"/>
      <c r="LRB111" s="23"/>
      <c r="LRC111" s="23"/>
      <c r="LRD111" s="23"/>
      <c r="LRE111" s="23"/>
      <c r="LRF111" s="23"/>
      <c r="LRG111" s="23"/>
      <c r="LRH111" s="23"/>
      <c r="LRI111" s="23"/>
      <c r="LRJ111" s="23"/>
      <c r="LRK111" s="23"/>
      <c r="LRL111" s="23"/>
      <c r="LRM111" s="23"/>
      <c r="LRN111" s="23"/>
      <c r="LRO111" s="23"/>
      <c r="LRP111" s="23"/>
      <c r="LRQ111" s="23"/>
      <c r="LRR111" s="23"/>
      <c r="LRS111" s="23"/>
      <c r="LRT111" s="23"/>
      <c r="LRU111" s="23"/>
      <c r="LRV111" s="23"/>
      <c r="LRW111" s="23"/>
      <c r="LRX111" s="23"/>
      <c r="LRY111" s="23"/>
      <c r="LRZ111" s="23"/>
      <c r="LSA111" s="23"/>
      <c r="LSB111" s="23"/>
      <c r="LSC111" s="23"/>
      <c r="LSD111" s="23"/>
      <c r="LSE111" s="23"/>
      <c r="LSF111" s="23"/>
      <c r="LSG111" s="23"/>
      <c r="LSH111" s="23"/>
      <c r="LSI111" s="23"/>
      <c r="LSJ111" s="23"/>
      <c r="LSK111" s="23"/>
      <c r="LSL111" s="23"/>
      <c r="LSM111" s="23"/>
      <c r="LSN111" s="23"/>
      <c r="LSO111" s="23"/>
      <c r="LSP111" s="23"/>
      <c r="LSQ111" s="23"/>
      <c r="LSR111" s="23"/>
      <c r="LSS111" s="23"/>
      <c r="LST111" s="23"/>
      <c r="LSU111" s="23"/>
      <c r="LSV111" s="23"/>
      <c r="LSW111" s="23"/>
      <c r="LSX111" s="23"/>
      <c r="LSY111" s="23"/>
      <c r="LSZ111" s="23"/>
      <c r="LTA111" s="23"/>
      <c r="LTB111" s="23"/>
      <c r="LTC111" s="23"/>
      <c r="LTD111" s="23"/>
      <c r="LTE111" s="23"/>
      <c r="LTF111" s="23"/>
      <c r="LTG111" s="23"/>
      <c r="LTH111" s="23"/>
      <c r="LTI111" s="23"/>
      <c r="LTJ111" s="23"/>
      <c r="LTK111" s="23"/>
      <c r="LTL111" s="23"/>
      <c r="LTM111" s="23"/>
      <c r="LTN111" s="23"/>
      <c r="LTO111" s="23"/>
      <c r="LTP111" s="23"/>
      <c r="LTQ111" s="23"/>
      <c r="LTR111" s="23"/>
      <c r="LTS111" s="23"/>
      <c r="LTT111" s="23"/>
      <c r="LTU111" s="23"/>
      <c r="LTV111" s="23"/>
      <c r="LTW111" s="23"/>
      <c r="LTX111" s="23"/>
      <c r="LTY111" s="23"/>
      <c r="LTZ111" s="23"/>
      <c r="LUA111" s="23"/>
      <c r="LUB111" s="23"/>
      <c r="LUC111" s="23"/>
      <c r="LUD111" s="23"/>
      <c r="LUE111" s="23"/>
      <c r="LUF111" s="23"/>
      <c r="LUG111" s="23"/>
      <c r="LUH111" s="23"/>
      <c r="LUI111" s="23"/>
      <c r="LUJ111" s="23"/>
      <c r="LUK111" s="23"/>
      <c r="LUL111" s="23"/>
      <c r="LUM111" s="23"/>
      <c r="LUN111" s="23"/>
      <c r="LUO111" s="23"/>
      <c r="LUP111" s="23"/>
      <c r="LUQ111" s="23"/>
      <c r="LUR111" s="23"/>
      <c r="LUS111" s="23"/>
      <c r="LUT111" s="23"/>
      <c r="LUU111" s="23"/>
      <c r="LUV111" s="23"/>
      <c r="LUW111" s="23"/>
      <c r="LUX111" s="23"/>
      <c r="LUY111" s="23"/>
      <c r="LUZ111" s="23"/>
      <c r="LVA111" s="23"/>
      <c r="LVB111" s="23"/>
      <c r="LVC111" s="23"/>
      <c r="LVD111" s="23"/>
      <c r="LVE111" s="23"/>
      <c r="LVF111" s="23"/>
      <c r="LVG111" s="23"/>
      <c r="LVH111" s="23"/>
      <c r="LVI111" s="23"/>
      <c r="LVJ111" s="23"/>
      <c r="LVK111" s="23"/>
      <c r="LVL111" s="23"/>
      <c r="LVM111" s="23"/>
      <c r="LVN111" s="23"/>
      <c r="LVO111" s="23"/>
      <c r="LVP111" s="23"/>
      <c r="LVQ111" s="23"/>
      <c r="LVR111" s="23"/>
      <c r="LVS111" s="23"/>
      <c r="LVT111" s="23"/>
      <c r="LVU111" s="23"/>
      <c r="LVV111" s="23"/>
      <c r="LVW111" s="23"/>
      <c r="LVX111" s="23"/>
      <c r="LVY111" s="23"/>
      <c r="LVZ111" s="23"/>
      <c r="LWA111" s="23"/>
      <c r="LWB111" s="23"/>
      <c r="LWC111" s="23"/>
      <c r="LWD111" s="23"/>
      <c r="LWE111" s="23"/>
      <c r="LWF111" s="23"/>
      <c r="LWG111" s="23"/>
      <c r="LWH111" s="23"/>
      <c r="LWI111" s="23"/>
      <c r="LWJ111" s="23"/>
      <c r="LWK111" s="23"/>
      <c r="LWL111" s="23"/>
      <c r="LWM111" s="23"/>
      <c r="LWN111" s="23"/>
      <c r="LWO111" s="23"/>
      <c r="LWP111" s="23"/>
      <c r="LWQ111" s="23"/>
      <c r="LWR111" s="23"/>
      <c r="LWS111" s="23"/>
      <c r="LWT111" s="23"/>
      <c r="LWU111" s="23"/>
      <c r="LWV111" s="23"/>
      <c r="LWW111" s="23"/>
      <c r="LWX111" s="23"/>
      <c r="LWY111" s="23"/>
      <c r="LWZ111" s="23"/>
      <c r="LXA111" s="23"/>
      <c r="LXB111" s="23"/>
      <c r="LXC111" s="23"/>
      <c r="LXD111" s="23"/>
      <c r="LXE111" s="23"/>
      <c r="LXF111" s="23"/>
      <c r="LXG111" s="23"/>
      <c r="LXH111" s="23"/>
      <c r="LXI111" s="23"/>
      <c r="LXJ111" s="23"/>
      <c r="LXK111" s="23"/>
      <c r="LXL111" s="23"/>
      <c r="LXM111" s="23"/>
      <c r="LXN111" s="23"/>
      <c r="LXO111" s="23"/>
      <c r="LXP111" s="23"/>
      <c r="LXQ111" s="23"/>
      <c r="LXR111" s="23"/>
      <c r="LXS111" s="23"/>
      <c r="LXT111" s="23"/>
      <c r="LXU111" s="23"/>
      <c r="LXV111" s="23"/>
      <c r="LXW111" s="23"/>
      <c r="LXX111" s="23"/>
      <c r="LXY111" s="23"/>
      <c r="LXZ111" s="23"/>
      <c r="LYA111" s="23"/>
      <c r="LYB111" s="23"/>
      <c r="LYC111" s="23"/>
      <c r="LYD111" s="23"/>
      <c r="LYE111" s="23"/>
      <c r="LYF111" s="23"/>
      <c r="LYG111" s="23"/>
      <c r="LYH111" s="23"/>
      <c r="LYI111" s="23"/>
      <c r="LYJ111" s="23"/>
      <c r="LYK111" s="23"/>
      <c r="LYL111" s="23"/>
      <c r="LYM111" s="23"/>
      <c r="LYN111" s="23"/>
      <c r="LYO111" s="23"/>
      <c r="LYP111" s="23"/>
      <c r="LYQ111" s="23"/>
      <c r="LYR111" s="23"/>
      <c r="LYS111" s="23"/>
      <c r="LYT111" s="23"/>
      <c r="LYU111" s="23"/>
      <c r="LYV111" s="23"/>
      <c r="LYW111" s="23"/>
      <c r="LYX111" s="23"/>
      <c r="LYY111" s="23"/>
      <c r="LYZ111" s="23"/>
      <c r="LZA111" s="23"/>
      <c r="LZB111" s="23"/>
      <c r="LZC111" s="23"/>
      <c r="LZD111" s="23"/>
      <c r="LZE111" s="23"/>
      <c r="LZF111" s="23"/>
      <c r="LZG111" s="23"/>
      <c r="LZH111" s="23"/>
      <c r="LZI111" s="23"/>
      <c r="LZJ111" s="23"/>
      <c r="LZK111" s="23"/>
      <c r="LZL111" s="23"/>
      <c r="LZM111" s="23"/>
      <c r="LZN111" s="23"/>
      <c r="LZO111" s="23"/>
      <c r="LZP111" s="23"/>
      <c r="LZQ111" s="23"/>
      <c r="LZR111" s="23"/>
      <c r="LZS111" s="23"/>
      <c r="LZT111" s="23"/>
      <c r="LZU111" s="23"/>
      <c r="LZV111" s="23"/>
      <c r="LZW111" s="23"/>
      <c r="LZX111" s="23"/>
      <c r="LZY111" s="23"/>
      <c r="LZZ111" s="23"/>
      <c r="MAA111" s="23"/>
      <c r="MAB111" s="23"/>
      <c r="MAC111" s="23"/>
      <c r="MAD111" s="23"/>
      <c r="MAE111" s="23"/>
      <c r="MAF111" s="23"/>
      <c r="MAG111" s="23"/>
      <c r="MAH111" s="23"/>
      <c r="MAI111" s="23"/>
      <c r="MAJ111" s="23"/>
      <c r="MAK111" s="23"/>
      <c r="MAL111" s="23"/>
      <c r="MAM111" s="23"/>
      <c r="MAN111" s="23"/>
      <c r="MAO111" s="23"/>
      <c r="MAP111" s="23"/>
      <c r="MAQ111" s="23"/>
      <c r="MAR111" s="23"/>
      <c r="MAS111" s="23"/>
      <c r="MAT111" s="23"/>
      <c r="MAU111" s="23"/>
      <c r="MAV111" s="23"/>
      <c r="MAW111" s="23"/>
      <c r="MAX111" s="23"/>
      <c r="MAY111" s="23"/>
      <c r="MAZ111" s="23"/>
      <c r="MBA111" s="23"/>
      <c r="MBB111" s="23"/>
      <c r="MBC111" s="23"/>
      <c r="MBD111" s="23"/>
      <c r="MBE111" s="23"/>
      <c r="MBF111" s="23"/>
      <c r="MBG111" s="23"/>
      <c r="MBH111" s="23"/>
      <c r="MBI111" s="23"/>
      <c r="MBJ111" s="23"/>
      <c r="MBK111" s="23"/>
      <c r="MBL111" s="23"/>
      <c r="MBM111" s="23"/>
      <c r="MBN111" s="23"/>
      <c r="MBO111" s="23"/>
      <c r="MBP111" s="23"/>
      <c r="MBQ111" s="23"/>
      <c r="MBR111" s="23"/>
      <c r="MBS111" s="23"/>
      <c r="MBT111" s="23"/>
      <c r="MBU111" s="23"/>
      <c r="MBV111" s="23"/>
      <c r="MBW111" s="23"/>
      <c r="MBX111" s="23"/>
      <c r="MBY111" s="23"/>
      <c r="MBZ111" s="23"/>
      <c r="MCA111" s="23"/>
      <c r="MCB111" s="23"/>
      <c r="MCC111" s="23"/>
      <c r="MCD111" s="23"/>
      <c r="MCE111" s="23"/>
      <c r="MCF111" s="23"/>
      <c r="MCG111" s="23"/>
      <c r="MCH111" s="23"/>
      <c r="MCI111" s="23"/>
      <c r="MCJ111" s="23"/>
      <c r="MCK111" s="23"/>
      <c r="MCL111" s="23"/>
      <c r="MCM111" s="23"/>
      <c r="MCN111" s="23"/>
      <c r="MCO111" s="23"/>
      <c r="MCP111" s="23"/>
      <c r="MCQ111" s="23"/>
      <c r="MCR111" s="23"/>
      <c r="MCS111" s="23"/>
      <c r="MCT111" s="23"/>
      <c r="MCU111" s="23"/>
      <c r="MCV111" s="23"/>
      <c r="MCW111" s="23"/>
      <c r="MCX111" s="23"/>
      <c r="MCY111" s="23"/>
      <c r="MCZ111" s="23"/>
      <c r="MDA111" s="23"/>
      <c r="MDB111" s="23"/>
      <c r="MDC111" s="23"/>
      <c r="MDD111" s="23"/>
      <c r="MDE111" s="23"/>
      <c r="MDF111" s="23"/>
      <c r="MDG111" s="23"/>
      <c r="MDH111" s="23"/>
      <c r="MDI111" s="23"/>
      <c r="MDJ111" s="23"/>
      <c r="MDK111" s="23"/>
      <c r="MDL111" s="23"/>
      <c r="MDM111" s="23"/>
      <c r="MDN111" s="23"/>
      <c r="MDO111" s="23"/>
      <c r="MDP111" s="23"/>
      <c r="MDQ111" s="23"/>
      <c r="MDR111" s="23"/>
      <c r="MDS111" s="23"/>
      <c r="MDT111" s="23"/>
      <c r="MDU111" s="23"/>
      <c r="MDV111" s="23"/>
      <c r="MDW111" s="23"/>
      <c r="MDX111" s="23"/>
      <c r="MDY111" s="23"/>
      <c r="MDZ111" s="23"/>
      <c r="MEA111" s="23"/>
      <c r="MEB111" s="23"/>
      <c r="MEC111" s="23"/>
      <c r="MED111" s="23"/>
      <c r="MEE111" s="23"/>
      <c r="MEF111" s="23"/>
      <c r="MEG111" s="23"/>
      <c r="MEH111" s="23"/>
      <c r="MEI111" s="23"/>
      <c r="MEJ111" s="23"/>
      <c r="MEK111" s="23"/>
      <c r="MEL111" s="23"/>
      <c r="MEM111" s="23"/>
      <c r="MEN111" s="23"/>
      <c r="MEO111" s="23"/>
      <c r="MEP111" s="23"/>
      <c r="MEQ111" s="23"/>
      <c r="MER111" s="23"/>
      <c r="MES111" s="23"/>
      <c r="MET111" s="23"/>
      <c r="MEU111" s="23"/>
      <c r="MEV111" s="23"/>
      <c r="MEW111" s="23"/>
      <c r="MEX111" s="23"/>
      <c r="MEY111" s="23"/>
      <c r="MEZ111" s="23"/>
      <c r="MFA111" s="23"/>
      <c r="MFB111" s="23"/>
      <c r="MFC111" s="23"/>
      <c r="MFD111" s="23"/>
      <c r="MFE111" s="23"/>
      <c r="MFF111" s="23"/>
      <c r="MFG111" s="23"/>
      <c r="MFH111" s="23"/>
      <c r="MFI111" s="23"/>
      <c r="MFJ111" s="23"/>
      <c r="MFK111" s="23"/>
      <c r="MFL111" s="23"/>
      <c r="MFM111" s="23"/>
      <c r="MFN111" s="23"/>
      <c r="MFO111" s="23"/>
      <c r="MFP111" s="23"/>
      <c r="MFQ111" s="23"/>
      <c r="MFR111" s="23"/>
      <c r="MFS111" s="23"/>
      <c r="MFT111" s="23"/>
      <c r="MFU111" s="23"/>
      <c r="MFV111" s="23"/>
      <c r="MFW111" s="23"/>
      <c r="MFX111" s="23"/>
      <c r="MFY111" s="23"/>
      <c r="MFZ111" s="23"/>
      <c r="MGA111" s="23"/>
      <c r="MGB111" s="23"/>
      <c r="MGC111" s="23"/>
      <c r="MGD111" s="23"/>
      <c r="MGE111" s="23"/>
      <c r="MGF111" s="23"/>
      <c r="MGG111" s="23"/>
      <c r="MGH111" s="23"/>
      <c r="MGI111" s="23"/>
      <c r="MGJ111" s="23"/>
      <c r="MGK111" s="23"/>
      <c r="MGL111" s="23"/>
      <c r="MGM111" s="23"/>
      <c r="MGN111" s="23"/>
      <c r="MGO111" s="23"/>
      <c r="MGP111" s="23"/>
      <c r="MGQ111" s="23"/>
      <c r="MGR111" s="23"/>
      <c r="MGS111" s="23"/>
      <c r="MGT111" s="23"/>
      <c r="MGU111" s="23"/>
      <c r="MGV111" s="23"/>
      <c r="MGW111" s="23"/>
      <c r="MGX111" s="23"/>
      <c r="MGY111" s="23"/>
      <c r="MGZ111" s="23"/>
      <c r="MHA111" s="23"/>
      <c r="MHB111" s="23"/>
      <c r="MHC111" s="23"/>
      <c r="MHD111" s="23"/>
      <c r="MHE111" s="23"/>
      <c r="MHF111" s="23"/>
      <c r="MHG111" s="23"/>
      <c r="MHH111" s="23"/>
      <c r="MHI111" s="23"/>
      <c r="MHJ111" s="23"/>
      <c r="MHK111" s="23"/>
      <c r="MHL111" s="23"/>
      <c r="MHM111" s="23"/>
      <c r="MHN111" s="23"/>
      <c r="MHO111" s="23"/>
      <c r="MHP111" s="23"/>
      <c r="MHQ111" s="23"/>
      <c r="MHR111" s="23"/>
      <c r="MHS111" s="23"/>
      <c r="MHT111" s="23"/>
      <c r="MHU111" s="23"/>
      <c r="MHV111" s="23"/>
      <c r="MHW111" s="23"/>
      <c r="MHX111" s="23"/>
      <c r="MHY111" s="23"/>
      <c r="MHZ111" s="23"/>
      <c r="MIA111" s="23"/>
      <c r="MIB111" s="23"/>
      <c r="MIC111" s="23"/>
      <c r="MID111" s="23"/>
      <c r="MIE111" s="23"/>
      <c r="MIF111" s="23"/>
      <c r="MIG111" s="23"/>
      <c r="MIH111" s="23"/>
      <c r="MII111" s="23"/>
      <c r="MIJ111" s="23"/>
      <c r="MIK111" s="23"/>
      <c r="MIL111" s="23"/>
      <c r="MIM111" s="23"/>
      <c r="MIN111" s="23"/>
      <c r="MIO111" s="23"/>
      <c r="MIP111" s="23"/>
      <c r="MIQ111" s="23"/>
      <c r="MIR111" s="23"/>
      <c r="MIS111" s="23"/>
      <c r="MIT111" s="23"/>
      <c r="MIU111" s="23"/>
      <c r="MIV111" s="23"/>
      <c r="MIW111" s="23"/>
      <c r="MIX111" s="23"/>
      <c r="MIY111" s="23"/>
      <c r="MIZ111" s="23"/>
      <c r="MJA111" s="23"/>
      <c r="MJB111" s="23"/>
      <c r="MJC111" s="23"/>
      <c r="MJD111" s="23"/>
      <c r="MJE111" s="23"/>
      <c r="MJF111" s="23"/>
      <c r="MJG111" s="23"/>
      <c r="MJH111" s="23"/>
      <c r="MJI111" s="23"/>
      <c r="MJJ111" s="23"/>
      <c r="MJK111" s="23"/>
      <c r="MJL111" s="23"/>
      <c r="MJM111" s="23"/>
      <c r="MJN111" s="23"/>
      <c r="MJO111" s="23"/>
      <c r="MJP111" s="23"/>
      <c r="MJQ111" s="23"/>
      <c r="MJR111" s="23"/>
      <c r="MJS111" s="23"/>
      <c r="MJT111" s="23"/>
      <c r="MJU111" s="23"/>
      <c r="MJV111" s="23"/>
      <c r="MJW111" s="23"/>
      <c r="MJX111" s="23"/>
      <c r="MJY111" s="23"/>
      <c r="MJZ111" s="23"/>
      <c r="MKA111" s="23"/>
      <c r="MKB111" s="23"/>
      <c r="MKC111" s="23"/>
      <c r="MKD111" s="23"/>
      <c r="MKE111" s="23"/>
      <c r="MKF111" s="23"/>
      <c r="MKG111" s="23"/>
      <c r="MKH111" s="23"/>
      <c r="MKI111" s="23"/>
      <c r="MKJ111" s="23"/>
      <c r="MKK111" s="23"/>
      <c r="MKL111" s="23"/>
      <c r="MKM111" s="23"/>
      <c r="MKN111" s="23"/>
      <c r="MKO111" s="23"/>
      <c r="MKP111" s="23"/>
      <c r="MKQ111" s="23"/>
      <c r="MKR111" s="23"/>
      <c r="MKS111" s="23"/>
      <c r="MKT111" s="23"/>
      <c r="MKU111" s="23"/>
      <c r="MKV111" s="23"/>
      <c r="MKW111" s="23"/>
      <c r="MKX111" s="23"/>
      <c r="MKY111" s="23"/>
      <c r="MKZ111" s="23"/>
      <c r="MLA111" s="23"/>
      <c r="MLB111" s="23"/>
      <c r="MLC111" s="23"/>
      <c r="MLD111" s="23"/>
      <c r="MLE111" s="23"/>
      <c r="MLF111" s="23"/>
      <c r="MLG111" s="23"/>
      <c r="MLH111" s="23"/>
      <c r="MLI111" s="23"/>
      <c r="MLJ111" s="23"/>
      <c r="MLK111" s="23"/>
      <c r="MLL111" s="23"/>
      <c r="MLM111" s="23"/>
      <c r="MLN111" s="23"/>
      <c r="MLO111" s="23"/>
      <c r="MLP111" s="23"/>
      <c r="MLQ111" s="23"/>
      <c r="MLR111" s="23"/>
      <c r="MLS111" s="23"/>
      <c r="MLT111" s="23"/>
      <c r="MLU111" s="23"/>
      <c r="MLV111" s="23"/>
      <c r="MLW111" s="23"/>
      <c r="MLX111" s="23"/>
      <c r="MLY111" s="23"/>
      <c r="MLZ111" s="23"/>
      <c r="MMA111" s="23"/>
      <c r="MMB111" s="23"/>
      <c r="MMC111" s="23"/>
      <c r="MMD111" s="23"/>
      <c r="MME111" s="23"/>
      <c r="MMF111" s="23"/>
      <c r="MMG111" s="23"/>
      <c r="MMH111" s="23"/>
      <c r="MMI111" s="23"/>
      <c r="MMJ111" s="23"/>
      <c r="MMK111" s="23"/>
      <c r="MML111" s="23"/>
      <c r="MMM111" s="23"/>
      <c r="MMN111" s="23"/>
      <c r="MMO111" s="23"/>
      <c r="MMP111" s="23"/>
      <c r="MMQ111" s="23"/>
      <c r="MMR111" s="23"/>
      <c r="MMS111" s="23"/>
      <c r="MMT111" s="23"/>
      <c r="MMU111" s="23"/>
      <c r="MMV111" s="23"/>
      <c r="MMW111" s="23"/>
      <c r="MMX111" s="23"/>
      <c r="MMY111" s="23"/>
      <c r="MMZ111" s="23"/>
      <c r="MNA111" s="23"/>
      <c r="MNB111" s="23"/>
      <c r="MNC111" s="23"/>
      <c r="MND111" s="23"/>
      <c r="MNE111" s="23"/>
      <c r="MNF111" s="23"/>
      <c r="MNG111" s="23"/>
      <c r="MNH111" s="23"/>
      <c r="MNI111" s="23"/>
      <c r="MNJ111" s="23"/>
      <c r="MNK111" s="23"/>
      <c r="MNL111" s="23"/>
      <c r="MNM111" s="23"/>
      <c r="MNN111" s="23"/>
      <c r="MNO111" s="23"/>
      <c r="MNP111" s="23"/>
      <c r="MNQ111" s="23"/>
      <c r="MNR111" s="23"/>
      <c r="MNS111" s="23"/>
      <c r="MNT111" s="23"/>
      <c r="MNU111" s="23"/>
      <c r="MNV111" s="23"/>
      <c r="MNW111" s="23"/>
      <c r="MNX111" s="23"/>
      <c r="MNY111" s="23"/>
      <c r="MNZ111" s="23"/>
      <c r="MOA111" s="23"/>
      <c r="MOB111" s="23"/>
      <c r="MOC111" s="23"/>
      <c r="MOD111" s="23"/>
      <c r="MOE111" s="23"/>
      <c r="MOF111" s="23"/>
      <c r="MOG111" s="23"/>
      <c r="MOH111" s="23"/>
      <c r="MOI111" s="23"/>
      <c r="MOJ111" s="23"/>
      <c r="MOK111" s="23"/>
      <c r="MOL111" s="23"/>
      <c r="MOM111" s="23"/>
      <c r="MON111" s="23"/>
      <c r="MOO111" s="23"/>
      <c r="MOP111" s="23"/>
      <c r="MOQ111" s="23"/>
      <c r="MOR111" s="23"/>
      <c r="MOS111" s="23"/>
      <c r="MOT111" s="23"/>
      <c r="MOU111" s="23"/>
      <c r="MOV111" s="23"/>
      <c r="MOW111" s="23"/>
      <c r="MOX111" s="23"/>
      <c r="MOY111" s="23"/>
      <c r="MOZ111" s="23"/>
      <c r="MPA111" s="23"/>
      <c r="MPB111" s="23"/>
      <c r="MPC111" s="23"/>
      <c r="MPD111" s="23"/>
      <c r="MPE111" s="23"/>
      <c r="MPF111" s="23"/>
      <c r="MPG111" s="23"/>
      <c r="MPH111" s="23"/>
      <c r="MPI111" s="23"/>
      <c r="MPJ111" s="23"/>
      <c r="MPK111" s="23"/>
      <c r="MPL111" s="23"/>
      <c r="MPM111" s="23"/>
      <c r="MPN111" s="23"/>
      <c r="MPO111" s="23"/>
      <c r="MPP111" s="23"/>
      <c r="MPQ111" s="23"/>
      <c r="MPR111" s="23"/>
      <c r="MPS111" s="23"/>
      <c r="MPT111" s="23"/>
      <c r="MPU111" s="23"/>
      <c r="MPV111" s="23"/>
      <c r="MPW111" s="23"/>
      <c r="MPX111" s="23"/>
      <c r="MPY111" s="23"/>
      <c r="MPZ111" s="23"/>
      <c r="MQA111" s="23"/>
      <c r="MQB111" s="23"/>
      <c r="MQC111" s="23"/>
      <c r="MQD111" s="23"/>
      <c r="MQE111" s="23"/>
      <c r="MQF111" s="23"/>
      <c r="MQG111" s="23"/>
      <c r="MQH111" s="23"/>
      <c r="MQI111" s="23"/>
      <c r="MQJ111" s="23"/>
      <c r="MQK111" s="23"/>
      <c r="MQL111" s="23"/>
      <c r="MQM111" s="23"/>
      <c r="MQN111" s="23"/>
      <c r="MQO111" s="23"/>
      <c r="MQP111" s="23"/>
      <c r="MQQ111" s="23"/>
      <c r="MQR111" s="23"/>
      <c r="MQS111" s="23"/>
      <c r="MQT111" s="23"/>
      <c r="MQU111" s="23"/>
      <c r="MQV111" s="23"/>
      <c r="MQW111" s="23"/>
      <c r="MQX111" s="23"/>
      <c r="MQY111" s="23"/>
      <c r="MQZ111" s="23"/>
      <c r="MRA111" s="23"/>
      <c r="MRB111" s="23"/>
      <c r="MRC111" s="23"/>
      <c r="MRD111" s="23"/>
      <c r="MRE111" s="23"/>
      <c r="MRF111" s="23"/>
      <c r="MRG111" s="23"/>
      <c r="MRH111" s="23"/>
      <c r="MRI111" s="23"/>
      <c r="MRJ111" s="23"/>
      <c r="MRK111" s="23"/>
      <c r="MRL111" s="23"/>
      <c r="MRM111" s="23"/>
      <c r="MRN111" s="23"/>
      <c r="MRO111" s="23"/>
      <c r="MRP111" s="23"/>
      <c r="MRQ111" s="23"/>
      <c r="MRR111" s="23"/>
      <c r="MRS111" s="23"/>
      <c r="MRT111" s="23"/>
      <c r="MRU111" s="23"/>
      <c r="MRV111" s="23"/>
      <c r="MRW111" s="23"/>
      <c r="MRX111" s="23"/>
      <c r="MRY111" s="23"/>
      <c r="MRZ111" s="23"/>
      <c r="MSA111" s="23"/>
      <c r="MSB111" s="23"/>
      <c r="MSC111" s="23"/>
      <c r="MSD111" s="23"/>
      <c r="MSE111" s="23"/>
      <c r="MSF111" s="23"/>
      <c r="MSG111" s="23"/>
      <c r="MSH111" s="23"/>
      <c r="MSI111" s="23"/>
      <c r="MSJ111" s="23"/>
      <c r="MSK111" s="23"/>
      <c r="MSL111" s="23"/>
      <c r="MSM111" s="23"/>
      <c r="MSN111" s="23"/>
      <c r="MSO111" s="23"/>
      <c r="MSP111" s="23"/>
      <c r="MSQ111" s="23"/>
      <c r="MSR111" s="23"/>
      <c r="MSS111" s="23"/>
      <c r="MST111" s="23"/>
      <c r="MSU111" s="23"/>
      <c r="MSV111" s="23"/>
      <c r="MSW111" s="23"/>
      <c r="MSX111" s="23"/>
      <c r="MSY111" s="23"/>
      <c r="MSZ111" s="23"/>
      <c r="MTA111" s="23"/>
      <c r="MTB111" s="23"/>
      <c r="MTC111" s="23"/>
      <c r="MTD111" s="23"/>
      <c r="MTE111" s="23"/>
      <c r="MTF111" s="23"/>
      <c r="MTG111" s="23"/>
      <c r="MTH111" s="23"/>
      <c r="MTI111" s="23"/>
      <c r="MTJ111" s="23"/>
      <c r="MTK111" s="23"/>
      <c r="MTL111" s="23"/>
      <c r="MTM111" s="23"/>
      <c r="MTN111" s="23"/>
      <c r="MTO111" s="23"/>
      <c r="MTP111" s="23"/>
      <c r="MTQ111" s="23"/>
      <c r="MTR111" s="23"/>
      <c r="MTS111" s="23"/>
      <c r="MTT111" s="23"/>
      <c r="MTU111" s="23"/>
      <c r="MTV111" s="23"/>
      <c r="MTW111" s="23"/>
      <c r="MTX111" s="23"/>
      <c r="MTY111" s="23"/>
      <c r="MTZ111" s="23"/>
      <c r="MUA111" s="23"/>
      <c r="MUB111" s="23"/>
      <c r="MUC111" s="23"/>
      <c r="MUD111" s="23"/>
      <c r="MUE111" s="23"/>
      <c r="MUF111" s="23"/>
      <c r="MUG111" s="23"/>
      <c r="MUH111" s="23"/>
      <c r="MUI111" s="23"/>
      <c r="MUJ111" s="23"/>
      <c r="MUK111" s="23"/>
      <c r="MUL111" s="23"/>
      <c r="MUM111" s="23"/>
      <c r="MUN111" s="23"/>
      <c r="MUO111" s="23"/>
      <c r="MUP111" s="23"/>
      <c r="MUQ111" s="23"/>
      <c r="MUR111" s="23"/>
      <c r="MUS111" s="23"/>
      <c r="MUT111" s="23"/>
      <c r="MUU111" s="23"/>
      <c r="MUV111" s="23"/>
      <c r="MUW111" s="23"/>
      <c r="MUX111" s="23"/>
      <c r="MUY111" s="23"/>
      <c r="MUZ111" s="23"/>
      <c r="MVA111" s="23"/>
      <c r="MVB111" s="23"/>
      <c r="MVC111" s="23"/>
      <c r="MVD111" s="23"/>
      <c r="MVE111" s="23"/>
      <c r="MVF111" s="23"/>
      <c r="MVG111" s="23"/>
      <c r="MVH111" s="23"/>
      <c r="MVI111" s="23"/>
      <c r="MVJ111" s="23"/>
      <c r="MVK111" s="23"/>
      <c r="MVL111" s="23"/>
      <c r="MVM111" s="23"/>
      <c r="MVN111" s="23"/>
      <c r="MVO111" s="23"/>
      <c r="MVP111" s="23"/>
      <c r="MVQ111" s="23"/>
      <c r="MVR111" s="23"/>
      <c r="MVS111" s="23"/>
      <c r="MVT111" s="23"/>
      <c r="MVU111" s="23"/>
      <c r="MVV111" s="23"/>
      <c r="MVW111" s="23"/>
      <c r="MVX111" s="23"/>
      <c r="MVY111" s="23"/>
      <c r="MVZ111" s="23"/>
      <c r="MWA111" s="23"/>
      <c r="MWB111" s="23"/>
      <c r="MWC111" s="23"/>
      <c r="MWD111" s="23"/>
      <c r="MWE111" s="23"/>
      <c r="MWF111" s="23"/>
      <c r="MWG111" s="23"/>
      <c r="MWH111" s="23"/>
      <c r="MWI111" s="23"/>
      <c r="MWJ111" s="23"/>
      <c r="MWK111" s="23"/>
      <c r="MWL111" s="23"/>
      <c r="MWM111" s="23"/>
      <c r="MWN111" s="23"/>
      <c r="MWO111" s="23"/>
      <c r="MWP111" s="23"/>
      <c r="MWQ111" s="23"/>
      <c r="MWR111" s="23"/>
      <c r="MWS111" s="23"/>
      <c r="MWT111" s="23"/>
      <c r="MWU111" s="23"/>
      <c r="MWV111" s="23"/>
      <c r="MWW111" s="23"/>
      <c r="MWX111" s="23"/>
      <c r="MWY111" s="23"/>
      <c r="MWZ111" s="23"/>
      <c r="MXA111" s="23"/>
      <c r="MXB111" s="23"/>
      <c r="MXC111" s="23"/>
      <c r="MXD111" s="23"/>
      <c r="MXE111" s="23"/>
      <c r="MXF111" s="23"/>
      <c r="MXG111" s="23"/>
      <c r="MXH111" s="23"/>
      <c r="MXI111" s="23"/>
      <c r="MXJ111" s="23"/>
      <c r="MXK111" s="23"/>
      <c r="MXL111" s="23"/>
      <c r="MXM111" s="23"/>
      <c r="MXN111" s="23"/>
      <c r="MXO111" s="23"/>
      <c r="MXP111" s="23"/>
      <c r="MXQ111" s="23"/>
      <c r="MXR111" s="23"/>
      <c r="MXS111" s="23"/>
      <c r="MXT111" s="23"/>
      <c r="MXU111" s="23"/>
      <c r="MXV111" s="23"/>
      <c r="MXW111" s="23"/>
      <c r="MXX111" s="23"/>
      <c r="MXY111" s="23"/>
      <c r="MXZ111" s="23"/>
      <c r="MYA111" s="23"/>
      <c r="MYB111" s="23"/>
      <c r="MYC111" s="23"/>
      <c r="MYD111" s="23"/>
      <c r="MYE111" s="23"/>
      <c r="MYF111" s="23"/>
      <c r="MYG111" s="23"/>
      <c r="MYH111" s="23"/>
      <c r="MYI111" s="23"/>
      <c r="MYJ111" s="23"/>
      <c r="MYK111" s="23"/>
      <c r="MYL111" s="23"/>
      <c r="MYM111" s="23"/>
      <c r="MYN111" s="23"/>
      <c r="MYO111" s="23"/>
      <c r="MYP111" s="23"/>
      <c r="MYQ111" s="23"/>
      <c r="MYR111" s="23"/>
      <c r="MYS111" s="23"/>
      <c r="MYT111" s="23"/>
      <c r="MYU111" s="23"/>
      <c r="MYV111" s="23"/>
      <c r="MYW111" s="23"/>
      <c r="MYX111" s="23"/>
      <c r="MYY111" s="23"/>
      <c r="MYZ111" s="23"/>
      <c r="MZA111" s="23"/>
      <c r="MZB111" s="23"/>
      <c r="MZC111" s="23"/>
      <c r="MZD111" s="23"/>
      <c r="MZE111" s="23"/>
      <c r="MZF111" s="23"/>
      <c r="MZG111" s="23"/>
      <c r="MZH111" s="23"/>
      <c r="MZI111" s="23"/>
      <c r="MZJ111" s="23"/>
      <c r="MZK111" s="23"/>
      <c r="MZL111" s="23"/>
      <c r="MZM111" s="23"/>
      <c r="MZN111" s="23"/>
      <c r="MZO111" s="23"/>
      <c r="MZP111" s="23"/>
      <c r="MZQ111" s="23"/>
      <c r="MZR111" s="23"/>
      <c r="MZS111" s="23"/>
      <c r="MZT111" s="23"/>
      <c r="MZU111" s="23"/>
      <c r="MZV111" s="23"/>
      <c r="MZW111" s="23"/>
      <c r="MZX111" s="23"/>
      <c r="MZY111" s="23"/>
      <c r="MZZ111" s="23"/>
      <c r="NAA111" s="23"/>
      <c r="NAB111" s="23"/>
      <c r="NAC111" s="23"/>
      <c r="NAD111" s="23"/>
      <c r="NAE111" s="23"/>
      <c r="NAF111" s="23"/>
      <c r="NAG111" s="23"/>
      <c r="NAH111" s="23"/>
      <c r="NAI111" s="23"/>
      <c r="NAJ111" s="23"/>
      <c r="NAK111" s="23"/>
      <c r="NAL111" s="23"/>
      <c r="NAM111" s="23"/>
      <c r="NAN111" s="23"/>
      <c r="NAO111" s="23"/>
      <c r="NAP111" s="23"/>
      <c r="NAQ111" s="23"/>
      <c r="NAR111" s="23"/>
      <c r="NAS111" s="23"/>
      <c r="NAT111" s="23"/>
      <c r="NAU111" s="23"/>
      <c r="NAV111" s="23"/>
      <c r="NAW111" s="23"/>
      <c r="NAX111" s="23"/>
      <c r="NAY111" s="23"/>
      <c r="NAZ111" s="23"/>
      <c r="NBA111" s="23"/>
      <c r="NBB111" s="23"/>
      <c r="NBC111" s="23"/>
      <c r="NBD111" s="23"/>
      <c r="NBE111" s="23"/>
      <c r="NBF111" s="23"/>
      <c r="NBG111" s="23"/>
      <c r="NBH111" s="23"/>
      <c r="NBI111" s="23"/>
      <c r="NBJ111" s="23"/>
      <c r="NBK111" s="23"/>
      <c r="NBL111" s="23"/>
      <c r="NBM111" s="23"/>
      <c r="NBN111" s="23"/>
      <c r="NBO111" s="23"/>
      <c r="NBP111" s="23"/>
      <c r="NBQ111" s="23"/>
      <c r="NBR111" s="23"/>
      <c r="NBS111" s="23"/>
      <c r="NBT111" s="23"/>
      <c r="NBU111" s="23"/>
      <c r="NBV111" s="23"/>
      <c r="NBW111" s="23"/>
      <c r="NBX111" s="23"/>
      <c r="NBY111" s="23"/>
      <c r="NBZ111" s="23"/>
      <c r="NCA111" s="23"/>
      <c r="NCB111" s="23"/>
      <c r="NCC111" s="23"/>
      <c r="NCD111" s="23"/>
      <c r="NCE111" s="23"/>
      <c r="NCF111" s="23"/>
      <c r="NCG111" s="23"/>
      <c r="NCH111" s="23"/>
      <c r="NCI111" s="23"/>
      <c r="NCJ111" s="23"/>
      <c r="NCK111" s="23"/>
      <c r="NCL111" s="23"/>
      <c r="NCM111" s="23"/>
      <c r="NCN111" s="23"/>
      <c r="NCO111" s="23"/>
      <c r="NCP111" s="23"/>
      <c r="NCQ111" s="23"/>
      <c r="NCR111" s="23"/>
      <c r="NCS111" s="23"/>
      <c r="NCT111" s="23"/>
      <c r="NCU111" s="23"/>
      <c r="NCV111" s="23"/>
      <c r="NCW111" s="23"/>
      <c r="NCX111" s="23"/>
      <c r="NCY111" s="23"/>
      <c r="NCZ111" s="23"/>
      <c r="NDA111" s="23"/>
      <c r="NDB111" s="23"/>
      <c r="NDC111" s="23"/>
      <c r="NDD111" s="23"/>
      <c r="NDE111" s="23"/>
      <c r="NDF111" s="23"/>
      <c r="NDG111" s="23"/>
      <c r="NDH111" s="23"/>
      <c r="NDI111" s="23"/>
      <c r="NDJ111" s="23"/>
      <c r="NDK111" s="23"/>
      <c r="NDL111" s="23"/>
      <c r="NDM111" s="23"/>
      <c r="NDN111" s="23"/>
      <c r="NDO111" s="23"/>
      <c r="NDP111" s="23"/>
      <c r="NDQ111" s="23"/>
      <c r="NDR111" s="23"/>
      <c r="NDS111" s="23"/>
      <c r="NDT111" s="23"/>
      <c r="NDU111" s="23"/>
      <c r="NDV111" s="23"/>
      <c r="NDW111" s="23"/>
      <c r="NDX111" s="23"/>
      <c r="NDY111" s="23"/>
      <c r="NDZ111" s="23"/>
      <c r="NEA111" s="23"/>
      <c r="NEB111" s="23"/>
      <c r="NEC111" s="23"/>
      <c r="NED111" s="23"/>
      <c r="NEE111" s="23"/>
      <c r="NEF111" s="23"/>
      <c r="NEG111" s="23"/>
      <c r="NEH111" s="23"/>
      <c r="NEI111" s="23"/>
      <c r="NEJ111" s="23"/>
      <c r="NEK111" s="23"/>
      <c r="NEL111" s="23"/>
      <c r="NEM111" s="23"/>
      <c r="NEN111" s="23"/>
      <c r="NEO111" s="23"/>
      <c r="NEP111" s="23"/>
      <c r="NEQ111" s="23"/>
      <c r="NER111" s="23"/>
      <c r="NES111" s="23"/>
      <c r="NET111" s="23"/>
      <c r="NEU111" s="23"/>
      <c r="NEV111" s="23"/>
      <c r="NEW111" s="23"/>
      <c r="NEX111" s="23"/>
      <c r="NEY111" s="23"/>
      <c r="NEZ111" s="23"/>
      <c r="NFA111" s="23"/>
      <c r="NFB111" s="23"/>
      <c r="NFC111" s="23"/>
      <c r="NFD111" s="23"/>
      <c r="NFE111" s="23"/>
      <c r="NFF111" s="23"/>
      <c r="NFG111" s="23"/>
      <c r="NFH111" s="23"/>
      <c r="NFI111" s="23"/>
      <c r="NFJ111" s="23"/>
      <c r="NFK111" s="23"/>
      <c r="NFL111" s="23"/>
      <c r="NFM111" s="23"/>
      <c r="NFN111" s="23"/>
      <c r="NFO111" s="23"/>
      <c r="NFP111" s="23"/>
      <c r="NFQ111" s="23"/>
      <c r="NFR111" s="23"/>
      <c r="NFS111" s="23"/>
      <c r="NFT111" s="23"/>
      <c r="NFU111" s="23"/>
      <c r="NFV111" s="23"/>
      <c r="NFW111" s="23"/>
      <c r="NFX111" s="23"/>
      <c r="NFY111" s="23"/>
      <c r="NFZ111" s="23"/>
      <c r="NGA111" s="23"/>
      <c r="NGB111" s="23"/>
      <c r="NGC111" s="23"/>
      <c r="NGD111" s="23"/>
      <c r="NGE111" s="23"/>
      <c r="NGF111" s="23"/>
      <c r="NGG111" s="23"/>
      <c r="NGH111" s="23"/>
      <c r="NGI111" s="23"/>
      <c r="NGJ111" s="23"/>
      <c r="NGK111" s="23"/>
      <c r="NGL111" s="23"/>
      <c r="NGM111" s="23"/>
      <c r="NGN111" s="23"/>
      <c r="NGO111" s="23"/>
      <c r="NGP111" s="23"/>
      <c r="NGQ111" s="23"/>
      <c r="NGR111" s="23"/>
      <c r="NGS111" s="23"/>
      <c r="NGT111" s="23"/>
      <c r="NGU111" s="23"/>
      <c r="NGV111" s="23"/>
      <c r="NGW111" s="23"/>
      <c r="NGX111" s="23"/>
      <c r="NGY111" s="23"/>
      <c r="NGZ111" s="23"/>
      <c r="NHA111" s="23"/>
      <c r="NHB111" s="23"/>
      <c r="NHC111" s="23"/>
      <c r="NHD111" s="23"/>
      <c r="NHE111" s="23"/>
      <c r="NHF111" s="23"/>
      <c r="NHG111" s="23"/>
      <c r="NHH111" s="23"/>
      <c r="NHI111" s="23"/>
      <c r="NHJ111" s="23"/>
      <c r="NHK111" s="23"/>
      <c r="NHL111" s="23"/>
      <c r="NHM111" s="23"/>
      <c r="NHN111" s="23"/>
      <c r="NHO111" s="23"/>
      <c r="NHP111" s="23"/>
      <c r="NHQ111" s="23"/>
      <c r="NHR111" s="23"/>
      <c r="NHS111" s="23"/>
      <c r="NHT111" s="23"/>
      <c r="NHU111" s="23"/>
      <c r="NHV111" s="23"/>
      <c r="NHW111" s="23"/>
      <c r="NHX111" s="23"/>
      <c r="NHY111" s="23"/>
      <c r="NHZ111" s="23"/>
      <c r="NIA111" s="23"/>
      <c r="NIB111" s="23"/>
      <c r="NIC111" s="23"/>
      <c r="NID111" s="23"/>
      <c r="NIE111" s="23"/>
      <c r="NIF111" s="23"/>
      <c r="NIG111" s="23"/>
      <c r="NIH111" s="23"/>
      <c r="NII111" s="23"/>
      <c r="NIJ111" s="23"/>
      <c r="NIK111" s="23"/>
      <c r="NIL111" s="23"/>
      <c r="NIM111" s="23"/>
      <c r="NIN111" s="23"/>
      <c r="NIO111" s="23"/>
      <c r="NIP111" s="23"/>
      <c r="NIQ111" s="23"/>
      <c r="NIR111" s="23"/>
      <c r="NIS111" s="23"/>
      <c r="NIT111" s="23"/>
      <c r="NIU111" s="23"/>
      <c r="NIV111" s="23"/>
      <c r="NIW111" s="23"/>
      <c r="NIX111" s="23"/>
      <c r="NIY111" s="23"/>
      <c r="NIZ111" s="23"/>
      <c r="NJA111" s="23"/>
      <c r="NJB111" s="23"/>
      <c r="NJC111" s="23"/>
      <c r="NJD111" s="23"/>
      <c r="NJE111" s="23"/>
      <c r="NJF111" s="23"/>
      <c r="NJG111" s="23"/>
      <c r="NJH111" s="23"/>
      <c r="NJI111" s="23"/>
      <c r="NJJ111" s="23"/>
      <c r="NJK111" s="23"/>
      <c r="NJL111" s="23"/>
      <c r="NJM111" s="23"/>
      <c r="NJN111" s="23"/>
      <c r="NJO111" s="23"/>
      <c r="NJP111" s="23"/>
      <c r="NJQ111" s="23"/>
      <c r="NJR111" s="23"/>
      <c r="NJS111" s="23"/>
      <c r="NJT111" s="23"/>
      <c r="NJU111" s="23"/>
      <c r="NJV111" s="23"/>
      <c r="NJW111" s="23"/>
      <c r="NJX111" s="23"/>
      <c r="NJY111" s="23"/>
      <c r="NJZ111" s="23"/>
      <c r="NKA111" s="23"/>
      <c r="NKB111" s="23"/>
      <c r="NKC111" s="23"/>
      <c r="NKD111" s="23"/>
      <c r="NKE111" s="23"/>
      <c r="NKF111" s="23"/>
      <c r="NKG111" s="23"/>
      <c r="NKH111" s="23"/>
      <c r="NKI111" s="23"/>
      <c r="NKJ111" s="23"/>
      <c r="NKK111" s="23"/>
      <c r="NKL111" s="23"/>
      <c r="NKM111" s="23"/>
      <c r="NKN111" s="23"/>
      <c r="NKO111" s="23"/>
      <c r="NKP111" s="23"/>
      <c r="NKQ111" s="23"/>
      <c r="NKR111" s="23"/>
      <c r="NKS111" s="23"/>
      <c r="NKT111" s="23"/>
      <c r="NKU111" s="23"/>
      <c r="NKV111" s="23"/>
      <c r="NKW111" s="23"/>
      <c r="NKX111" s="23"/>
      <c r="NKY111" s="23"/>
      <c r="NKZ111" s="23"/>
      <c r="NLA111" s="23"/>
      <c r="NLB111" s="23"/>
      <c r="NLC111" s="23"/>
      <c r="NLD111" s="23"/>
      <c r="NLE111" s="23"/>
      <c r="NLF111" s="23"/>
      <c r="NLG111" s="23"/>
      <c r="NLH111" s="23"/>
      <c r="NLI111" s="23"/>
      <c r="NLJ111" s="23"/>
      <c r="NLK111" s="23"/>
      <c r="NLL111" s="23"/>
      <c r="NLM111" s="23"/>
      <c r="NLN111" s="23"/>
      <c r="NLO111" s="23"/>
      <c r="NLP111" s="23"/>
      <c r="NLQ111" s="23"/>
      <c r="NLR111" s="23"/>
      <c r="NLS111" s="23"/>
      <c r="NLT111" s="23"/>
      <c r="NLU111" s="23"/>
      <c r="NLV111" s="23"/>
      <c r="NLW111" s="23"/>
      <c r="NLX111" s="23"/>
      <c r="NLY111" s="23"/>
      <c r="NLZ111" s="23"/>
      <c r="NMA111" s="23"/>
      <c r="NMB111" s="23"/>
      <c r="NMC111" s="23"/>
      <c r="NMD111" s="23"/>
      <c r="NME111" s="23"/>
      <c r="NMF111" s="23"/>
      <c r="NMG111" s="23"/>
      <c r="NMH111" s="23"/>
      <c r="NMI111" s="23"/>
      <c r="NMJ111" s="23"/>
      <c r="NMK111" s="23"/>
      <c r="NML111" s="23"/>
      <c r="NMM111" s="23"/>
      <c r="NMN111" s="23"/>
      <c r="NMO111" s="23"/>
      <c r="NMP111" s="23"/>
      <c r="NMQ111" s="23"/>
      <c r="NMR111" s="23"/>
      <c r="NMS111" s="23"/>
      <c r="NMT111" s="23"/>
      <c r="NMU111" s="23"/>
      <c r="NMV111" s="23"/>
      <c r="NMW111" s="23"/>
      <c r="NMX111" s="23"/>
      <c r="NMY111" s="23"/>
      <c r="NMZ111" s="23"/>
      <c r="NNA111" s="23"/>
      <c r="NNB111" s="23"/>
      <c r="NNC111" s="23"/>
      <c r="NND111" s="23"/>
      <c r="NNE111" s="23"/>
      <c r="NNF111" s="23"/>
      <c r="NNG111" s="23"/>
      <c r="NNH111" s="23"/>
      <c r="NNI111" s="23"/>
      <c r="NNJ111" s="23"/>
      <c r="NNK111" s="23"/>
      <c r="NNL111" s="23"/>
      <c r="NNM111" s="23"/>
      <c r="NNN111" s="23"/>
      <c r="NNO111" s="23"/>
      <c r="NNP111" s="23"/>
      <c r="NNQ111" s="23"/>
      <c r="NNR111" s="23"/>
      <c r="NNS111" s="23"/>
      <c r="NNT111" s="23"/>
      <c r="NNU111" s="23"/>
      <c r="NNV111" s="23"/>
      <c r="NNW111" s="23"/>
      <c r="NNX111" s="23"/>
      <c r="NNY111" s="23"/>
      <c r="NNZ111" s="23"/>
      <c r="NOA111" s="23"/>
      <c r="NOB111" s="23"/>
      <c r="NOC111" s="23"/>
      <c r="NOD111" s="23"/>
      <c r="NOE111" s="23"/>
      <c r="NOF111" s="23"/>
      <c r="NOG111" s="23"/>
      <c r="NOH111" s="23"/>
      <c r="NOI111" s="23"/>
      <c r="NOJ111" s="23"/>
      <c r="NOK111" s="23"/>
      <c r="NOL111" s="23"/>
      <c r="NOM111" s="23"/>
      <c r="NON111" s="23"/>
      <c r="NOO111" s="23"/>
      <c r="NOP111" s="23"/>
      <c r="NOQ111" s="23"/>
      <c r="NOR111" s="23"/>
      <c r="NOS111" s="23"/>
      <c r="NOT111" s="23"/>
      <c r="NOU111" s="23"/>
      <c r="NOV111" s="23"/>
      <c r="NOW111" s="23"/>
      <c r="NOX111" s="23"/>
      <c r="NOY111" s="23"/>
      <c r="NOZ111" s="23"/>
      <c r="NPA111" s="23"/>
      <c r="NPB111" s="23"/>
      <c r="NPC111" s="23"/>
      <c r="NPD111" s="23"/>
      <c r="NPE111" s="23"/>
      <c r="NPF111" s="23"/>
      <c r="NPG111" s="23"/>
      <c r="NPH111" s="23"/>
      <c r="NPI111" s="23"/>
      <c r="NPJ111" s="23"/>
      <c r="NPK111" s="23"/>
      <c r="NPL111" s="23"/>
      <c r="NPM111" s="23"/>
      <c r="NPN111" s="23"/>
      <c r="NPO111" s="23"/>
      <c r="NPP111" s="23"/>
      <c r="NPQ111" s="23"/>
      <c r="NPR111" s="23"/>
      <c r="NPS111" s="23"/>
      <c r="NPT111" s="23"/>
      <c r="NPU111" s="23"/>
      <c r="NPV111" s="23"/>
      <c r="NPW111" s="23"/>
      <c r="NPX111" s="23"/>
      <c r="NPY111" s="23"/>
      <c r="NPZ111" s="23"/>
      <c r="NQA111" s="23"/>
      <c r="NQB111" s="23"/>
      <c r="NQC111" s="23"/>
      <c r="NQD111" s="23"/>
      <c r="NQE111" s="23"/>
      <c r="NQF111" s="23"/>
      <c r="NQG111" s="23"/>
      <c r="NQH111" s="23"/>
      <c r="NQI111" s="23"/>
      <c r="NQJ111" s="23"/>
      <c r="NQK111" s="23"/>
      <c r="NQL111" s="23"/>
      <c r="NQM111" s="23"/>
      <c r="NQN111" s="23"/>
      <c r="NQO111" s="23"/>
      <c r="NQP111" s="23"/>
      <c r="NQQ111" s="23"/>
      <c r="NQR111" s="23"/>
      <c r="NQS111" s="23"/>
      <c r="NQT111" s="23"/>
      <c r="NQU111" s="23"/>
      <c r="NQV111" s="23"/>
      <c r="NQW111" s="23"/>
      <c r="NQX111" s="23"/>
      <c r="NQY111" s="23"/>
      <c r="NQZ111" s="23"/>
      <c r="NRA111" s="23"/>
      <c r="NRB111" s="23"/>
      <c r="NRC111" s="23"/>
      <c r="NRD111" s="23"/>
      <c r="NRE111" s="23"/>
      <c r="NRF111" s="23"/>
      <c r="NRG111" s="23"/>
      <c r="NRH111" s="23"/>
      <c r="NRI111" s="23"/>
      <c r="NRJ111" s="23"/>
      <c r="NRK111" s="23"/>
      <c r="NRL111" s="23"/>
      <c r="NRM111" s="23"/>
      <c r="NRN111" s="23"/>
      <c r="NRO111" s="23"/>
      <c r="NRP111" s="23"/>
      <c r="NRQ111" s="23"/>
      <c r="NRR111" s="23"/>
      <c r="NRS111" s="23"/>
      <c r="NRT111" s="23"/>
      <c r="NRU111" s="23"/>
      <c r="NRV111" s="23"/>
      <c r="NRW111" s="23"/>
      <c r="NRX111" s="23"/>
      <c r="NRY111" s="23"/>
      <c r="NRZ111" s="23"/>
      <c r="NSA111" s="23"/>
      <c r="NSB111" s="23"/>
      <c r="NSC111" s="23"/>
      <c r="NSD111" s="23"/>
      <c r="NSE111" s="23"/>
      <c r="NSF111" s="23"/>
      <c r="NSG111" s="23"/>
      <c r="NSH111" s="23"/>
      <c r="NSI111" s="23"/>
      <c r="NSJ111" s="23"/>
      <c r="NSK111" s="23"/>
      <c r="NSL111" s="23"/>
      <c r="NSM111" s="23"/>
      <c r="NSN111" s="23"/>
      <c r="NSO111" s="23"/>
      <c r="NSP111" s="23"/>
      <c r="NSQ111" s="23"/>
      <c r="NSR111" s="23"/>
      <c r="NSS111" s="23"/>
      <c r="NST111" s="23"/>
      <c r="NSU111" s="23"/>
      <c r="NSV111" s="23"/>
      <c r="NSW111" s="23"/>
      <c r="NSX111" s="23"/>
      <c r="NSY111" s="23"/>
      <c r="NSZ111" s="23"/>
      <c r="NTA111" s="23"/>
      <c r="NTB111" s="23"/>
      <c r="NTC111" s="23"/>
      <c r="NTD111" s="23"/>
      <c r="NTE111" s="23"/>
      <c r="NTF111" s="23"/>
      <c r="NTG111" s="23"/>
      <c r="NTH111" s="23"/>
      <c r="NTI111" s="23"/>
      <c r="NTJ111" s="23"/>
      <c r="NTK111" s="23"/>
      <c r="NTL111" s="23"/>
      <c r="NTM111" s="23"/>
      <c r="NTN111" s="23"/>
      <c r="NTO111" s="23"/>
      <c r="NTP111" s="23"/>
      <c r="NTQ111" s="23"/>
      <c r="NTR111" s="23"/>
      <c r="NTS111" s="23"/>
      <c r="NTT111" s="23"/>
      <c r="NTU111" s="23"/>
      <c r="NTV111" s="23"/>
      <c r="NTW111" s="23"/>
      <c r="NTX111" s="23"/>
      <c r="NTY111" s="23"/>
      <c r="NTZ111" s="23"/>
      <c r="NUA111" s="23"/>
      <c r="NUB111" s="23"/>
      <c r="NUC111" s="23"/>
      <c r="NUD111" s="23"/>
      <c r="NUE111" s="23"/>
      <c r="NUF111" s="23"/>
      <c r="NUG111" s="23"/>
      <c r="NUH111" s="23"/>
      <c r="NUI111" s="23"/>
      <c r="NUJ111" s="23"/>
      <c r="NUK111" s="23"/>
      <c r="NUL111" s="23"/>
      <c r="NUM111" s="23"/>
      <c r="NUN111" s="23"/>
      <c r="NUO111" s="23"/>
      <c r="NUP111" s="23"/>
      <c r="NUQ111" s="23"/>
      <c r="NUR111" s="23"/>
      <c r="NUS111" s="23"/>
      <c r="NUT111" s="23"/>
      <c r="NUU111" s="23"/>
      <c r="NUV111" s="23"/>
      <c r="NUW111" s="23"/>
      <c r="NUX111" s="23"/>
      <c r="NUY111" s="23"/>
      <c r="NUZ111" s="23"/>
      <c r="NVA111" s="23"/>
      <c r="NVB111" s="23"/>
      <c r="NVC111" s="23"/>
      <c r="NVD111" s="23"/>
      <c r="NVE111" s="23"/>
      <c r="NVF111" s="23"/>
      <c r="NVG111" s="23"/>
      <c r="NVH111" s="23"/>
      <c r="NVI111" s="23"/>
      <c r="NVJ111" s="23"/>
      <c r="NVK111" s="23"/>
      <c r="NVL111" s="23"/>
      <c r="NVM111" s="23"/>
      <c r="NVN111" s="23"/>
      <c r="NVO111" s="23"/>
      <c r="NVP111" s="23"/>
      <c r="NVQ111" s="23"/>
      <c r="NVR111" s="23"/>
      <c r="NVS111" s="23"/>
      <c r="NVT111" s="23"/>
      <c r="NVU111" s="23"/>
      <c r="NVV111" s="23"/>
      <c r="NVW111" s="23"/>
      <c r="NVX111" s="23"/>
      <c r="NVY111" s="23"/>
      <c r="NVZ111" s="23"/>
      <c r="NWA111" s="23"/>
      <c r="NWB111" s="23"/>
      <c r="NWC111" s="23"/>
      <c r="NWD111" s="23"/>
      <c r="NWE111" s="23"/>
      <c r="NWF111" s="23"/>
      <c r="NWG111" s="23"/>
      <c r="NWH111" s="23"/>
      <c r="NWI111" s="23"/>
      <c r="NWJ111" s="23"/>
      <c r="NWK111" s="23"/>
      <c r="NWL111" s="23"/>
      <c r="NWM111" s="23"/>
      <c r="NWN111" s="23"/>
      <c r="NWO111" s="23"/>
      <c r="NWP111" s="23"/>
      <c r="NWQ111" s="23"/>
      <c r="NWR111" s="23"/>
      <c r="NWS111" s="23"/>
      <c r="NWT111" s="23"/>
      <c r="NWU111" s="23"/>
      <c r="NWV111" s="23"/>
      <c r="NWW111" s="23"/>
      <c r="NWX111" s="23"/>
      <c r="NWY111" s="23"/>
      <c r="NWZ111" s="23"/>
      <c r="NXA111" s="23"/>
      <c r="NXB111" s="23"/>
      <c r="NXC111" s="23"/>
      <c r="NXD111" s="23"/>
      <c r="NXE111" s="23"/>
      <c r="NXF111" s="23"/>
      <c r="NXG111" s="23"/>
      <c r="NXH111" s="23"/>
      <c r="NXI111" s="23"/>
      <c r="NXJ111" s="23"/>
      <c r="NXK111" s="23"/>
      <c r="NXL111" s="23"/>
      <c r="NXM111" s="23"/>
      <c r="NXN111" s="23"/>
      <c r="NXO111" s="23"/>
      <c r="NXP111" s="23"/>
      <c r="NXQ111" s="23"/>
      <c r="NXR111" s="23"/>
      <c r="NXS111" s="23"/>
      <c r="NXT111" s="23"/>
      <c r="NXU111" s="23"/>
      <c r="NXV111" s="23"/>
      <c r="NXW111" s="23"/>
      <c r="NXX111" s="23"/>
      <c r="NXY111" s="23"/>
      <c r="NXZ111" s="23"/>
      <c r="NYA111" s="23"/>
      <c r="NYB111" s="23"/>
      <c r="NYC111" s="23"/>
      <c r="NYD111" s="23"/>
      <c r="NYE111" s="23"/>
      <c r="NYF111" s="23"/>
      <c r="NYG111" s="23"/>
      <c r="NYH111" s="23"/>
      <c r="NYI111" s="23"/>
      <c r="NYJ111" s="23"/>
      <c r="NYK111" s="23"/>
      <c r="NYL111" s="23"/>
      <c r="NYM111" s="23"/>
      <c r="NYN111" s="23"/>
      <c r="NYO111" s="23"/>
      <c r="NYP111" s="23"/>
      <c r="NYQ111" s="23"/>
      <c r="NYR111" s="23"/>
      <c r="NYS111" s="23"/>
      <c r="NYT111" s="23"/>
      <c r="NYU111" s="23"/>
      <c r="NYV111" s="23"/>
      <c r="NYW111" s="23"/>
      <c r="NYX111" s="23"/>
      <c r="NYY111" s="23"/>
      <c r="NYZ111" s="23"/>
      <c r="NZA111" s="23"/>
      <c r="NZB111" s="23"/>
      <c r="NZC111" s="23"/>
      <c r="NZD111" s="23"/>
      <c r="NZE111" s="23"/>
      <c r="NZF111" s="23"/>
      <c r="NZG111" s="23"/>
      <c r="NZH111" s="23"/>
      <c r="NZI111" s="23"/>
      <c r="NZJ111" s="23"/>
      <c r="NZK111" s="23"/>
      <c r="NZL111" s="23"/>
      <c r="NZM111" s="23"/>
      <c r="NZN111" s="23"/>
      <c r="NZO111" s="23"/>
      <c r="NZP111" s="23"/>
      <c r="NZQ111" s="23"/>
      <c r="NZR111" s="23"/>
      <c r="NZS111" s="23"/>
      <c r="NZT111" s="23"/>
      <c r="NZU111" s="23"/>
      <c r="NZV111" s="23"/>
      <c r="NZW111" s="23"/>
      <c r="NZX111" s="23"/>
      <c r="NZY111" s="23"/>
      <c r="NZZ111" s="23"/>
      <c r="OAA111" s="23"/>
      <c r="OAB111" s="23"/>
      <c r="OAC111" s="23"/>
      <c r="OAD111" s="23"/>
      <c r="OAE111" s="23"/>
      <c r="OAF111" s="23"/>
      <c r="OAG111" s="23"/>
      <c r="OAH111" s="23"/>
      <c r="OAI111" s="23"/>
      <c r="OAJ111" s="23"/>
      <c r="OAK111" s="23"/>
      <c r="OAL111" s="23"/>
      <c r="OAM111" s="23"/>
      <c r="OAN111" s="23"/>
      <c r="OAO111" s="23"/>
      <c r="OAP111" s="23"/>
      <c r="OAQ111" s="23"/>
      <c r="OAR111" s="23"/>
      <c r="OAS111" s="23"/>
      <c r="OAT111" s="23"/>
      <c r="OAU111" s="23"/>
      <c r="OAV111" s="23"/>
      <c r="OAW111" s="23"/>
      <c r="OAX111" s="23"/>
      <c r="OAY111" s="23"/>
      <c r="OAZ111" s="23"/>
      <c r="OBA111" s="23"/>
      <c r="OBB111" s="23"/>
      <c r="OBC111" s="23"/>
      <c r="OBD111" s="23"/>
      <c r="OBE111" s="23"/>
      <c r="OBF111" s="23"/>
      <c r="OBG111" s="23"/>
      <c r="OBH111" s="23"/>
      <c r="OBI111" s="23"/>
      <c r="OBJ111" s="23"/>
      <c r="OBK111" s="23"/>
      <c r="OBL111" s="23"/>
      <c r="OBM111" s="23"/>
      <c r="OBN111" s="23"/>
      <c r="OBO111" s="23"/>
      <c r="OBP111" s="23"/>
      <c r="OBQ111" s="23"/>
      <c r="OBR111" s="23"/>
      <c r="OBS111" s="23"/>
      <c r="OBT111" s="23"/>
      <c r="OBU111" s="23"/>
      <c r="OBV111" s="23"/>
      <c r="OBW111" s="23"/>
      <c r="OBX111" s="23"/>
      <c r="OBY111" s="23"/>
      <c r="OBZ111" s="23"/>
      <c r="OCA111" s="23"/>
      <c r="OCB111" s="23"/>
      <c r="OCC111" s="23"/>
      <c r="OCD111" s="23"/>
      <c r="OCE111" s="23"/>
      <c r="OCF111" s="23"/>
      <c r="OCG111" s="23"/>
      <c r="OCH111" s="23"/>
      <c r="OCI111" s="23"/>
      <c r="OCJ111" s="23"/>
      <c r="OCK111" s="23"/>
      <c r="OCL111" s="23"/>
      <c r="OCM111" s="23"/>
      <c r="OCN111" s="23"/>
      <c r="OCO111" s="23"/>
      <c r="OCP111" s="23"/>
      <c r="OCQ111" s="23"/>
      <c r="OCR111" s="23"/>
      <c r="OCS111" s="23"/>
      <c r="OCT111" s="23"/>
      <c r="OCU111" s="23"/>
      <c r="OCV111" s="23"/>
      <c r="OCW111" s="23"/>
      <c r="OCX111" s="23"/>
      <c r="OCY111" s="23"/>
      <c r="OCZ111" s="23"/>
      <c r="ODA111" s="23"/>
      <c r="ODB111" s="23"/>
      <c r="ODC111" s="23"/>
      <c r="ODD111" s="23"/>
      <c r="ODE111" s="23"/>
      <c r="ODF111" s="23"/>
      <c r="ODG111" s="23"/>
      <c r="ODH111" s="23"/>
      <c r="ODI111" s="23"/>
      <c r="ODJ111" s="23"/>
      <c r="ODK111" s="23"/>
      <c r="ODL111" s="23"/>
      <c r="ODM111" s="23"/>
      <c r="ODN111" s="23"/>
      <c r="ODO111" s="23"/>
      <c r="ODP111" s="23"/>
      <c r="ODQ111" s="23"/>
      <c r="ODR111" s="23"/>
      <c r="ODS111" s="23"/>
      <c r="ODT111" s="23"/>
      <c r="ODU111" s="23"/>
      <c r="ODV111" s="23"/>
      <c r="ODW111" s="23"/>
      <c r="ODX111" s="23"/>
      <c r="ODY111" s="23"/>
      <c r="ODZ111" s="23"/>
      <c r="OEA111" s="23"/>
      <c r="OEB111" s="23"/>
      <c r="OEC111" s="23"/>
      <c r="OED111" s="23"/>
      <c r="OEE111" s="23"/>
      <c r="OEF111" s="23"/>
      <c r="OEG111" s="23"/>
      <c r="OEH111" s="23"/>
      <c r="OEI111" s="23"/>
      <c r="OEJ111" s="23"/>
      <c r="OEK111" s="23"/>
      <c r="OEL111" s="23"/>
      <c r="OEM111" s="23"/>
      <c r="OEN111" s="23"/>
      <c r="OEO111" s="23"/>
      <c r="OEP111" s="23"/>
      <c r="OEQ111" s="23"/>
      <c r="OER111" s="23"/>
      <c r="OES111" s="23"/>
      <c r="OET111" s="23"/>
      <c r="OEU111" s="23"/>
      <c r="OEV111" s="23"/>
      <c r="OEW111" s="23"/>
      <c r="OEX111" s="23"/>
      <c r="OEY111" s="23"/>
      <c r="OEZ111" s="23"/>
      <c r="OFA111" s="23"/>
      <c r="OFB111" s="23"/>
      <c r="OFC111" s="23"/>
      <c r="OFD111" s="23"/>
      <c r="OFE111" s="23"/>
      <c r="OFF111" s="23"/>
      <c r="OFG111" s="23"/>
      <c r="OFH111" s="23"/>
      <c r="OFI111" s="23"/>
      <c r="OFJ111" s="23"/>
      <c r="OFK111" s="23"/>
      <c r="OFL111" s="23"/>
      <c r="OFM111" s="23"/>
      <c r="OFN111" s="23"/>
      <c r="OFO111" s="23"/>
      <c r="OFP111" s="23"/>
      <c r="OFQ111" s="23"/>
      <c r="OFR111" s="23"/>
      <c r="OFS111" s="23"/>
      <c r="OFT111" s="23"/>
      <c r="OFU111" s="23"/>
      <c r="OFV111" s="23"/>
      <c r="OFW111" s="23"/>
      <c r="OFX111" s="23"/>
      <c r="OFY111" s="23"/>
      <c r="OFZ111" s="23"/>
      <c r="OGA111" s="23"/>
      <c r="OGB111" s="23"/>
      <c r="OGC111" s="23"/>
      <c r="OGD111" s="23"/>
      <c r="OGE111" s="23"/>
      <c r="OGF111" s="23"/>
      <c r="OGG111" s="23"/>
      <c r="OGH111" s="23"/>
      <c r="OGI111" s="23"/>
      <c r="OGJ111" s="23"/>
      <c r="OGK111" s="23"/>
      <c r="OGL111" s="23"/>
      <c r="OGM111" s="23"/>
      <c r="OGN111" s="23"/>
      <c r="OGO111" s="23"/>
      <c r="OGP111" s="23"/>
      <c r="OGQ111" s="23"/>
      <c r="OGR111" s="23"/>
      <c r="OGS111" s="23"/>
      <c r="OGT111" s="23"/>
      <c r="OGU111" s="23"/>
      <c r="OGV111" s="23"/>
      <c r="OGW111" s="23"/>
      <c r="OGX111" s="23"/>
      <c r="OGY111" s="23"/>
      <c r="OGZ111" s="23"/>
      <c r="OHA111" s="23"/>
      <c r="OHB111" s="23"/>
      <c r="OHC111" s="23"/>
      <c r="OHD111" s="23"/>
      <c r="OHE111" s="23"/>
      <c r="OHF111" s="23"/>
      <c r="OHG111" s="23"/>
      <c r="OHH111" s="23"/>
      <c r="OHI111" s="23"/>
      <c r="OHJ111" s="23"/>
      <c r="OHK111" s="23"/>
      <c r="OHL111" s="23"/>
      <c r="OHM111" s="23"/>
      <c r="OHN111" s="23"/>
      <c r="OHO111" s="23"/>
      <c r="OHP111" s="23"/>
      <c r="OHQ111" s="23"/>
      <c r="OHR111" s="23"/>
      <c r="OHS111" s="23"/>
      <c r="OHT111" s="23"/>
      <c r="OHU111" s="23"/>
      <c r="OHV111" s="23"/>
      <c r="OHW111" s="23"/>
      <c r="OHX111" s="23"/>
      <c r="OHY111" s="23"/>
      <c r="OHZ111" s="23"/>
      <c r="OIA111" s="23"/>
      <c r="OIB111" s="23"/>
      <c r="OIC111" s="23"/>
      <c r="OID111" s="23"/>
      <c r="OIE111" s="23"/>
      <c r="OIF111" s="23"/>
      <c r="OIG111" s="23"/>
      <c r="OIH111" s="23"/>
      <c r="OII111" s="23"/>
      <c r="OIJ111" s="23"/>
      <c r="OIK111" s="23"/>
      <c r="OIL111" s="23"/>
      <c r="OIM111" s="23"/>
      <c r="OIN111" s="23"/>
      <c r="OIO111" s="23"/>
      <c r="OIP111" s="23"/>
      <c r="OIQ111" s="23"/>
      <c r="OIR111" s="23"/>
      <c r="OIS111" s="23"/>
      <c r="OIT111" s="23"/>
      <c r="OIU111" s="23"/>
      <c r="OIV111" s="23"/>
      <c r="OIW111" s="23"/>
      <c r="OIX111" s="23"/>
      <c r="OIY111" s="23"/>
      <c r="OIZ111" s="23"/>
      <c r="OJA111" s="23"/>
      <c r="OJB111" s="23"/>
      <c r="OJC111" s="23"/>
      <c r="OJD111" s="23"/>
      <c r="OJE111" s="23"/>
      <c r="OJF111" s="23"/>
      <c r="OJG111" s="23"/>
      <c r="OJH111" s="23"/>
      <c r="OJI111" s="23"/>
      <c r="OJJ111" s="23"/>
      <c r="OJK111" s="23"/>
      <c r="OJL111" s="23"/>
      <c r="OJM111" s="23"/>
      <c r="OJN111" s="23"/>
      <c r="OJO111" s="23"/>
      <c r="OJP111" s="23"/>
      <c r="OJQ111" s="23"/>
      <c r="OJR111" s="23"/>
      <c r="OJS111" s="23"/>
      <c r="OJT111" s="23"/>
      <c r="OJU111" s="23"/>
      <c r="OJV111" s="23"/>
      <c r="OJW111" s="23"/>
      <c r="OJX111" s="23"/>
      <c r="OJY111" s="23"/>
      <c r="OJZ111" s="23"/>
      <c r="OKA111" s="23"/>
      <c r="OKB111" s="23"/>
      <c r="OKC111" s="23"/>
      <c r="OKD111" s="23"/>
      <c r="OKE111" s="23"/>
      <c r="OKF111" s="23"/>
      <c r="OKG111" s="23"/>
      <c r="OKH111" s="23"/>
      <c r="OKI111" s="23"/>
      <c r="OKJ111" s="23"/>
      <c r="OKK111" s="23"/>
      <c r="OKL111" s="23"/>
      <c r="OKM111" s="23"/>
      <c r="OKN111" s="23"/>
      <c r="OKO111" s="23"/>
      <c r="OKP111" s="23"/>
      <c r="OKQ111" s="23"/>
      <c r="OKR111" s="23"/>
      <c r="OKS111" s="23"/>
      <c r="OKT111" s="23"/>
      <c r="OKU111" s="23"/>
      <c r="OKV111" s="23"/>
      <c r="OKW111" s="23"/>
      <c r="OKX111" s="23"/>
      <c r="OKY111" s="23"/>
      <c r="OKZ111" s="23"/>
      <c r="OLA111" s="23"/>
      <c r="OLB111" s="23"/>
      <c r="OLC111" s="23"/>
      <c r="OLD111" s="23"/>
      <c r="OLE111" s="23"/>
      <c r="OLF111" s="23"/>
      <c r="OLG111" s="23"/>
      <c r="OLH111" s="23"/>
      <c r="OLI111" s="23"/>
      <c r="OLJ111" s="23"/>
      <c r="OLK111" s="23"/>
      <c r="OLL111" s="23"/>
      <c r="OLM111" s="23"/>
      <c r="OLN111" s="23"/>
      <c r="OLO111" s="23"/>
      <c r="OLP111" s="23"/>
      <c r="OLQ111" s="23"/>
      <c r="OLR111" s="23"/>
      <c r="OLS111" s="23"/>
      <c r="OLT111" s="23"/>
      <c r="OLU111" s="23"/>
      <c r="OLV111" s="23"/>
      <c r="OLW111" s="23"/>
      <c r="OLX111" s="23"/>
      <c r="OLY111" s="23"/>
      <c r="OLZ111" s="23"/>
      <c r="OMA111" s="23"/>
      <c r="OMB111" s="23"/>
      <c r="OMC111" s="23"/>
      <c r="OMD111" s="23"/>
      <c r="OME111" s="23"/>
      <c r="OMF111" s="23"/>
      <c r="OMG111" s="23"/>
      <c r="OMH111" s="23"/>
      <c r="OMI111" s="23"/>
      <c r="OMJ111" s="23"/>
      <c r="OMK111" s="23"/>
      <c r="OML111" s="23"/>
      <c r="OMM111" s="23"/>
      <c r="OMN111" s="23"/>
      <c r="OMO111" s="23"/>
      <c r="OMP111" s="23"/>
      <c r="OMQ111" s="23"/>
      <c r="OMR111" s="23"/>
      <c r="OMS111" s="23"/>
      <c r="OMT111" s="23"/>
      <c r="OMU111" s="23"/>
      <c r="OMV111" s="23"/>
      <c r="OMW111" s="23"/>
      <c r="OMX111" s="23"/>
      <c r="OMY111" s="23"/>
      <c r="OMZ111" s="23"/>
      <c r="ONA111" s="23"/>
      <c r="ONB111" s="23"/>
      <c r="ONC111" s="23"/>
      <c r="OND111" s="23"/>
      <c r="ONE111" s="23"/>
      <c r="ONF111" s="23"/>
      <c r="ONG111" s="23"/>
      <c r="ONH111" s="23"/>
      <c r="ONI111" s="23"/>
      <c r="ONJ111" s="23"/>
      <c r="ONK111" s="23"/>
      <c r="ONL111" s="23"/>
      <c r="ONM111" s="23"/>
      <c r="ONN111" s="23"/>
      <c r="ONO111" s="23"/>
      <c r="ONP111" s="23"/>
      <c r="ONQ111" s="23"/>
      <c r="ONR111" s="23"/>
      <c r="ONS111" s="23"/>
      <c r="ONT111" s="23"/>
      <c r="ONU111" s="23"/>
      <c r="ONV111" s="23"/>
      <c r="ONW111" s="23"/>
      <c r="ONX111" s="23"/>
      <c r="ONY111" s="23"/>
      <c r="ONZ111" s="23"/>
      <c r="OOA111" s="23"/>
      <c r="OOB111" s="23"/>
      <c r="OOC111" s="23"/>
      <c r="OOD111" s="23"/>
      <c r="OOE111" s="23"/>
      <c r="OOF111" s="23"/>
      <c r="OOG111" s="23"/>
      <c r="OOH111" s="23"/>
      <c r="OOI111" s="23"/>
      <c r="OOJ111" s="23"/>
      <c r="OOK111" s="23"/>
      <c r="OOL111" s="23"/>
      <c r="OOM111" s="23"/>
      <c r="OON111" s="23"/>
      <c r="OOO111" s="23"/>
      <c r="OOP111" s="23"/>
      <c r="OOQ111" s="23"/>
      <c r="OOR111" s="23"/>
      <c r="OOS111" s="23"/>
      <c r="OOT111" s="23"/>
      <c r="OOU111" s="23"/>
      <c r="OOV111" s="23"/>
      <c r="OOW111" s="23"/>
      <c r="OOX111" s="23"/>
      <c r="OOY111" s="23"/>
      <c r="OOZ111" s="23"/>
      <c r="OPA111" s="23"/>
      <c r="OPB111" s="23"/>
      <c r="OPC111" s="23"/>
      <c r="OPD111" s="23"/>
      <c r="OPE111" s="23"/>
      <c r="OPF111" s="23"/>
      <c r="OPG111" s="23"/>
      <c r="OPH111" s="23"/>
      <c r="OPI111" s="23"/>
      <c r="OPJ111" s="23"/>
      <c r="OPK111" s="23"/>
      <c r="OPL111" s="23"/>
      <c r="OPM111" s="23"/>
      <c r="OPN111" s="23"/>
      <c r="OPO111" s="23"/>
      <c r="OPP111" s="23"/>
      <c r="OPQ111" s="23"/>
      <c r="OPR111" s="23"/>
      <c r="OPS111" s="23"/>
      <c r="OPT111" s="23"/>
      <c r="OPU111" s="23"/>
      <c r="OPV111" s="23"/>
      <c r="OPW111" s="23"/>
      <c r="OPX111" s="23"/>
      <c r="OPY111" s="23"/>
      <c r="OPZ111" s="23"/>
      <c r="OQA111" s="23"/>
      <c r="OQB111" s="23"/>
      <c r="OQC111" s="23"/>
      <c r="OQD111" s="23"/>
      <c r="OQE111" s="23"/>
      <c r="OQF111" s="23"/>
      <c r="OQG111" s="23"/>
      <c r="OQH111" s="23"/>
      <c r="OQI111" s="23"/>
      <c r="OQJ111" s="23"/>
      <c r="OQK111" s="23"/>
      <c r="OQL111" s="23"/>
      <c r="OQM111" s="23"/>
      <c r="OQN111" s="23"/>
      <c r="OQO111" s="23"/>
      <c r="OQP111" s="23"/>
      <c r="OQQ111" s="23"/>
      <c r="OQR111" s="23"/>
      <c r="OQS111" s="23"/>
      <c r="OQT111" s="23"/>
      <c r="OQU111" s="23"/>
      <c r="OQV111" s="23"/>
      <c r="OQW111" s="23"/>
      <c r="OQX111" s="23"/>
      <c r="OQY111" s="23"/>
      <c r="OQZ111" s="23"/>
      <c r="ORA111" s="23"/>
      <c r="ORB111" s="23"/>
      <c r="ORC111" s="23"/>
      <c r="ORD111" s="23"/>
      <c r="ORE111" s="23"/>
      <c r="ORF111" s="23"/>
      <c r="ORG111" s="23"/>
      <c r="ORH111" s="23"/>
      <c r="ORI111" s="23"/>
      <c r="ORJ111" s="23"/>
      <c r="ORK111" s="23"/>
      <c r="ORL111" s="23"/>
      <c r="ORM111" s="23"/>
      <c r="ORN111" s="23"/>
      <c r="ORO111" s="23"/>
      <c r="ORP111" s="23"/>
      <c r="ORQ111" s="23"/>
      <c r="ORR111" s="23"/>
      <c r="ORS111" s="23"/>
      <c r="ORT111" s="23"/>
      <c r="ORU111" s="23"/>
      <c r="ORV111" s="23"/>
      <c r="ORW111" s="23"/>
      <c r="ORX111" s="23"/>
      <c r="ORY111" s="23"/>
      <c r="ORZ111" s="23"/>
      <c r="OSA111" s="23"/>
      <c r="OSB111" s="23"/>
      <c r="OSC111" s="23"/>
      <c r="OSD111" s="23"/>
      <c r="OSE111" s="23"/>
      <c r="OSF111" s="23"/>
      <c r="OSG111" s="23"/>
      <c r="OSH111" s="23"/>
      <c r="OSI111" s="23"/>
      <c r="OSJ111" s="23"/>
      <c r="OSK111" s="23"/>
      <c r="OSL111" s="23"/>
      <c r="OSM111" s="23"/>
      <c r="OSN111" s="23"/>
      <c r="OSO111" s="23"/>
      <c r="OSP111" s="23"/>
      <c r="OSQ111" s="23"/>
      <c r="OSR111" s="23"/>
      <c r="OSS111" s="23"/>
      <c r="OST111" s="23"/>
      <c r="OSU111" s="23"/>
      <c r="OSV111" s="23"/>
      <c r="OSW111" s="23"/>
      <c r="OSX111" s="23"/>
      <c r="OSY111" s="23"/>
      <c r="OSZ111" s="23"/>
      <c r="OTA111" s="23"/>
      <c r="OTB111" s="23"/>
      <c r="OTC111" s="23"/>
      <c r="OTD111" s="23"/>
      <c r="OTE111" s="23"/>
      <c r="OTF111" s="23"/>
      <c r="OTG111" s="23"/>
      <c r="OTH111" s="23"/>
      <c r="OTI111" s="23"/>
      <c r="OTJ111" s="23"/>
      <c r="OTK111" s="23"/>
      <c r="OTL111" s="23"/>
      <c r="OTM111" s="23"/>
      <c r="OTN111" s="23"/>
      <c r="OTO111" s="23"/>
      <c r="OTP111" s="23"/>
      <c r="OTQ111" s="23"/>
      <c r="OTR111" s="23"/>
      <c r="OTS111" s="23"/>
      <c r="OTT111" s="23"/>
      <c r="OTU111" s="23"/>
      <c r="OTV111" s="23"/>
      <c r="OTW111" s="23"/>
      <c r="OTX111" s="23"/>
      <c r="OTY111" s="23"/>
      <c r="OTZ111" s="23"/>
      <c r="OUA111" s="23"/>
      <c r="OUB111" s="23"/>
      <c r="OUC111" s="23"/>
      <c r="OUD111" s="23"/>
      <c r="OUE111" s="23"/>
      <c r="OUF111" s="23"/>
      <c r="OUG111" s="23"/>
      <c r="OUH111" s="23"/>
      <c r="OUI111" s="23"/>
      <c r="OUJ111" s="23"/>
      <c r="OUK111" s="23"/>
      <c r="OUL111" s="23"/>
      <c r="OUM111" s="23"/>
      <c r="OUN111" s="23"/>
      <c r="OUO111" s="23"/>
      <c r="OUP111" s="23"/>
      <c r="OUQ111" s="23"/>
      <c r="OUR111" s="23"/>
      <c r="OUS111" s="23"/>
      <c r="OUT111" s="23"/>
      <c r="OUU111" s="23"/>
      <c r="OUV111" s="23"/>
      <c r="OUW111" s="23"/>
      <c r="OUX111" s="23"/>
      <c r="OUY111" s="23"/>
      <c r="OUZ111" s="23"/>
      <c r="OVA111" s="23"/>
      <c r="OVB111" s="23"/>
      <c r="OVC111" s="23"/>
      <c r="OVD111" s="23"/>
      <c r="OVE111" s="23"/>
      <c r="OVF111" s="23"/>
      <c r="OVG111" s="23"/>
      <c r="OVH111" s="23"/>
      <c r="OVI111" s="23"/>
      <c r="OVJ111" s="23"/>
      <c r="OVK111" s="23"/>
      <c r="OVL111" s="23"/>
      <c r="OVM111" s="23"/>
      <c r="OVN111" s="23"/>
      <c r="OVO111" s="23"/>
      <c r="OVP111" s="23"/>
      <c r="OVQ111" s="23"/>
      <c r="OVR111" s="23"/>
      <c r="OVS111" s="23"/>
      <c r="OVT111" s="23"/>
      <c r="OVU111" s="23"/>
      <c r="OVV111" s="23"/>
      <c r="OVW111" s="23"/>
      <c r="OVX111" s="23"/>
      <c r="OVY111" s="23"/>
      <c r="OVZ111" s="23"/>
      <c r="OWA111" s="23"/>
      <c r="OWB111" s="23"/>
      <c r="OWC111" s="23"/>
      <c r="OWD111" s="23"/>
      <c r="OWE111" s="23"/>
      <c r="OWF111" s="23"/>
      <c r="OWG111" s="23"/>
      <c r="OWH111" s="23"/>
      <c r="OWI111" s="23"/>
      <c r="OWJ111" s="23"/>
      <c r="OWK111" s="23"/>
      <c r="OWL111" s="23"/>
      <c r="OWM111" s="23"/>
      <c r="OWN111" s="23"/>
      <c r="OWO111" s="23"/>
      <c r="OWP111" s="23"/>
      <c r="OWQ111" s="23"/>
      <c r="OWR111" s="23"/>
      <c r="OWS111" s="23"/>
      <c r="OWT111" s="23"/>
      <c r="OWU111" s="23"/>
      <c r="OWV111" s="23"/>
      <c r="OWW111" s="23"/>
      <c r="OWX111" s="23"/>
      <c r="OWY111" s="23"/>
      <c r="OWZ111" s="23"/>
      <c r="OXA111" s="23"/>
      <c r="OXB111" s="23"/>
      <c r="OXC111" s="23"/>
      <c r="OXD111" s="23"/>
      <c r="OXE111" s="23"/>
      <c r="OXF111" s="23"/>
      <c r="OXG111" s="23"/>
      <c r="OXH111" s="23"/>
      <c r="OXI111" s="23"/>
      <c r="OXJ111" s="23"/>
      <c r="OXK111" s="23"/>
      <c r="OXL111" s="23"/>
      <c r="OXM111" s="23"/>
      <c r="OXN111" s="23"/>
      <c r="OXO111" s="23"/>
      <c r="OXP111" s="23"/>
      <c r="OXQ111" s="23"/>
      <c r="OXR111" s="23"/>
      <c r="OXS111" s="23"/>
      <c r="OXT111" s="23"/>
      <c r="OXU111" s="23"/>
      <c r="OXV111" s="23"/>
      <c r="OXW111" s="23"/>
      <c r="OXX111" s="23"/>
      <c r="OXY111" s="23"/>
      <c r="OXZ111" s="23"/>
      <c r="OYA111" s="23"/>
      <c r="OYB111" s="23"/>
      <c r="OYC111" s="23"/>
      <c r="OYD111" s="23"/>
      <c r="OYE111" s="23"/>
      <c r="OYF111" s="23"/>
      <c r="OYG111" s="23"/>
      <c r="OYH111" s="23"/>
      <c r="OYI111" s="23"/>
      <c r="OYJ111" s="23"/>
      <c r="OYK111" s="23"/>
      <c r="OYL111" s="23"/>
      <c r="OYM111" s="23"/>
      <c r="OYN111" s="23"/>
      <c r="OYO111" s="23"/>
      <c r="OYP111" s="23"/>
      <c r="OYQ111" s="23"/>
      <c r="OYR111" s="23"/>
      <c r="OYS111" s="23"/>
      <c r="OYT111" s="23"/>
      <c r="OYU111" s="23"/>
      <c r="OYV111" s="23"/>
      <c r="OYW111" s="23"/>
      <c r="OYX111" s="23"/>
      <c r="OYY111" s="23"/>
      <c r="OYZ111" s="23"/>
      <c r="OZA111" s="23"/>
      <c r="OZB111" s="23"/>
      <c r="OZC111" s="23"/>
      <c r="OZD111" s="23"/>
      <c r="OZE111" s="23"/>
      <c r="OZF111" s="23"/>
      <c r="OZG111" s="23"/>
      <c r="OZH111" s="23"/>
      <c r="OZI111" s="23"/>
      <c r="OZJ111" s="23"/>
      <c r="OZK111" s="23"/>
      <c r="OZL111" s="23"/>
      <c r="OZM111" s="23"/>
      <c r="OZN111" s="23"/>
      <c r="OZO111" s="23"/>
      <c r="OZP111" s="23"/>
      <c r="OZQ111" s="23"/>
      <c r="OZR111" s="23"/>
      <c r="OZS111" s="23"/>
      <c r="OZT111" s="23"/>
      <c r="OZU111" s="23"/>
      <c r="OZV111" s="23"/>
      <c r="OZW111" s="23"/>
      <c r="OZX111" s="23"/>
      <c r="OZY111" s="23"/>
      <c r="OZZ111" s="23"/>
      <c r="PAA111" s="23"/>
      <c r="PAB111" s="23"/>
      <c r="PAC111" s="23"/>
      <c r="PAD111" s="23"/>
      <c r="PAE111" s="23"/>
      <c r="PAF111" s="23"/>
      <c r="PAG111" s="23"/>
      <c r="PAH111" s="23"/>
      <c r="PAI111" s="23"/>
      <c r="PAJ111" s="23"/>
      <c r="PAK111" s="23"/>
      <c r="PAL111" s="23"/>
      <c r="PAM111" s="23"/>
      <c r="PAN111" s="23"/>
      <c r="PAO111" s="23"/>
      <c r="PAP111" s="23"/>
      <c r="PAQ111" s="23"/>
      <c r="PAR111" s="23"/>
      <c r="PAS111" s="23"/>
      <c r="PAT111" s="23"/>
      <c r="PAU111" s="23"/>
      <c r="PAV111" s="23"/>
      <c r="PAW111" s="23"/>
      <c r="PAX111" s="23"/>
      <c r="PAY111" s="23"/>
      <c r="PAZ111" s="23"/>
      <c r="PBA111" s="23"/>
      <c r="PBB111" s="23"/>
      <c r="PBC111" s="23"/>
      <c r="PBD111" s="23"/>
      <c r="PBE111" s="23"/>
      <c r="PBF111" s="23"/>
      <c r="PBG111" s="23"/>
      <c r="PBH111" s="23"/>
      <c r="PBI111" s="23"/>
      <c r="PBJ111" s="23"/>
      <c r="PBK111" s="23"/>
      <c r="PBL111" s="23"/>
      <c r="PBM111" s="23"/>
      <c r="PBN111" s="23"/>
      <c r="PBO111" s="23"/>
      <c r="PBP111" s="23"/>
      <c r="PBQ111" s="23"/>
      <c r="PBR111" s="23"/>
      <c r="PBS111" s="23"/>
      <c r="PBT111" s="23"/>
      <c r="PBU111" s="23"/>
      <c r="PBV111" s="23"/>
      <c r="PBW111" s="23"/>
      <c r="PBX111" s="23"/>
      <c r="PBY111" s="23"/>
      <c r="PBZ111" s="23"/>
      <c r="PCA111" s="23"/>
      <c r="PCB111" s="23"/>
      <c r="PCC111" s="23"/>
      <c r="PCD111" s="23"/>
      <c r="PCE111" s="23"/>
      <c r="PCF111" s="23"/>
      <c r="PCG111" s="23"/>
      <c r="PCH111" s="23"/>
      <c r="PCI111" s="23"/>
      <c r="PCJ111" s="23"/>
      <c r="PCK111" s="23"/>
      <c r="PCL111" s="23"/>
      <c r="PCM111" s="23"/>
      <c r="PCN111" s="23"/>
      <c r="PCO111" s="23"/>
      <c r="PCP111" s="23"/>
      <c r="PCQ111" s="23"/>
      <c r="PCR111" s="23"/>
      <c r="PCS111" s="23"/>
      <c r="PCT111" s="23"/>
      <c r="PCU111" s="23"/>
      <c r="PCV111" s="23"/>
      <c r="PCW111" s="23"/>
      <c r="PCX111" s="23"/>
      <c r="PCY111" s="23"/>
      <c r="PCZ111" s="23"/>
      <c r="PDA111" s="23"/>
      <c r="PDB111" s="23"/>
      <c r="PDC111" s="23"/>
      <c r="PDD111" s="23"/>
      <c r="PDE111" s="23"/>
      <c r="PDF111" s="23"/>
      <c r="PDG111" s="23"/>
      <c r="PDH111" s="23"/>
      <c r="PDI111" s="23"/>
      <c r="PDJ111" s="23"/>
      <c r="PDK111" s="23"/>
      <c r="PDL111" s="23"/>
      <c r="PDM111" s="23"/>
      <c r="PDN111" s="23"/>
      <c r="PDO111" s="23"/>
      <c r="PDP111" s="23"/>
      <c r="PDQ111" s="23"/>
      <c r="PDR111" s="23"/>
      <c r="PDS111" s="23"/>
      <c r="PDT111" s="23"/>
      <c r="PDU111" s="23"/>
      <c r="PDV111" s="23"/>
      <c r="PDW111" s="23"/>
      <c r="PDX111" s="23"/>
      <c r="PDY111" s="23"/>
      <c r="PDZ111" s="23"/>
      <c r="PEA111" s="23"/>
      <c r="PEB111" s="23"/>
      <c r="PEC111" s="23"/>
      <c r="PED111" s="23"/>
      <c r="PEE111" s="23"/>
      <c r="PEF111" s="23"/>
      <c r="PEG111" s="23"/>
      <c r="PEH111" s="23"/>
      <c r="PEI111" s="23"/>
      <c r="PEJ111" s="23"/>
      <c r="PEK111" s="23"/>
      <c r="PEL111" s="23"/>
      <c r="PEM111" s="23"/>
      <c r="PEN111" s="23"/>
      <c r="PEO111" s="23"/>
      <c r="PEP111" s="23"/>
      <c r="PEQ111" s="23"/>
      <c r="PER111" s="23"/>
      <c r="PES111" s="23"/>
      <c r="PET111" s="23"/>
      <c r="PEU111" s="23"/>
      <c r="PEV111" s="23"/>
      <c r="PEW111" s="23"/>
      <c r="PEX111" s="23"/>
      <c r="PEY111" s="23"/>
      <c r="PEZ111" s="23"/>
      <c r="PFA111" s="23"/>
      <c r="PFB111" s="23"/>
      <c r="PFC111" s="23"/>
      <c r="PFD111" s="23"/>
      <c r="PFE111" s="23"/>
      <c r="PFF111" s="23"/>
      <c r="PFG111" s="23"/>
      <c r="PFH111" s="23"/>
      <c r="PFI111" s="23"/>
      <c r="PFJ111" s="23"/>
      <c r="PFK111" s="23"/>
      <c r="PFL111" s="23"/>
      <c r="PFM111" s="23"/>
      <c r="PFN111" s="23"/>
      <c r="PFO111" s="23"/>
      <c r="PFP111" s="23"/>
      <c r="PFQ111" s="23"/>
      <c r="PFR111" s="23"/>
      <c r="PFS111" s="23"/>
      <c r="PFT111" s="23"/>
      <c r="PFU111" s="23"/>
      <c r="PFV111" s="23"/>
      <c r="PFW111" s="23"/>
      <c r="PFX111" s="23"/>
      <c r="PFY111" s="23"/>
      <c r="PFZ111" s="23"/>
      <c r="PGA111" s="23"/>
      <c r="PGB111" s="23"/>
      <c r="PGC111" s="23"/>
      <c r="PGD111" s="23"/>
      <c r="PGE111" s="23"/>
      <c r="PGF111" s="23"/>
      <c r="PGG111" s="23"/>
      <c r="PGH111" s="23"/>
      <c r="PGI111" s="23"/>
      <c r="PGJ111" s="23"/>
      <c r="PGK111" s="23"/>
      <c r="PGL111" s="23"/>
      <c r="PGM111" s="23"/>
      <c r="PGN111" s="23"/>
      <c r="PGO111" s="23"/>
      <c r="PGP111" s="23"/>
      <c r="PGQ111" s="23"/>
      <c r="PGR111" s="23"/>
      <c r="PGS111" s="23"/>
      <c r="PGT111" s="23"/>
      <c r="PGU111" s="23"/>
      <c r="PGV111" s="23"/>
      <c r="PGW111" s="23"/>
      <c r="PGX111" s="23"/>
      <c r="PGY111" s="23"/>
      <c r="PGZ111" s="23"/>
      <c r="PHA111" s="23"/>
      <c r="PHB111" s="23"/>
      <c r="PHC111" s="23"/>
      <c r="PHD111" s="23"/>
      <c r="PHE111" s="23"/>
      <c r="PHF111" s="23"/>
      <c r="PHG111" s="23"/>
      <c r="PHH111" s="23"/>
      <c r="PHI111" s="23"/>
      <c r="PHJ111" s="23"/>
      <c r="PHK111" s="23"/>
      <c r="PHL111" s="23"/>
      <c r="PHM111" s="23"/>
      <c r="PHN111" s="23"/>
      <c r="PHO111" s="23"/>
      <c r="PHP111" s="23"/>
      <c r="PHQ111" s="23"/>
      <c r="PHR111" s="23"/>
      <c r="PHS111" s="23"/>
      <c r="PHT111" s="23"/>
      <c r="PHU111" s="23"/>
      <c r="PHV111" s="23"/>
      <c r="PHW111" s="23"/>
      <c r="PHX111" s="23"/>
      <c r="PHY111" s="23"/>
      <c r="PHZ111" s="23"/>
      <c r="PIA111" s="23"/>
      <c r="PIB111" s="23"/>
      <c r="PIC111" s="23"/>
      <c r="PID111" s="23"/>
      <c r="PIE111" s="23"/>
      <c r="PIF111" s="23"/>
      <c r="PIG111" s="23"/>
      <c r="PIH111" s="23"/>
      <c r="PII111" s="23"/>
      <c r="PIJ111" s="23"/>
      <c r="PIK111" s="23"/>
      <c r="PIL111" s="23"/>
      <c r="PIM111" s="23"/>
      <c r="PIN111" s="23"/>
      <c r="PIO111" s="23"/>
      <c r="PIP111" s="23"/>
      <c r="PIQ111" s="23"/>
      <c r="PIR111" s="23"/>
      <c r="PIS111" s="23"/>
      <c r="PIT111" s="23"/>
      <c r="PIU111" s="23"/>
      <c r="PIV111" s="23"/>
      <c r="PIW111" s="23"/>
      <c r="PIX111" s="23"/>
      <c r="PIY111" s="23"/>
      <c r="PIZ111" s="23"/>
      <c r="PJA111" s="23"/>
      <c r="PJB111" s="23"/>
      <c r="PJC111" s="23"/>
      <c r="PJD111" s="23"/>
      <c r="PJE111" s="23"/>
      <c r="PJF111" s="23"/>
      <c r="PJG111" s="23"/>
      <c r="PJH111" s="23"/>
      <c r="PJI111" s="23"/>
      <c r="PJJ111" s="23"/>
      <c r="PJK111" s="23"/>
      <c r="PJL111" s="23"/>
      <c r="PJM111" s="23"/>
      <c r="PJN111" s="23"/>
      <c r="PJO111" s="23"/>
      <c r="PJP111" s="23"/>
      <c r="PJQ111" s="23"/>
      <c r="PJR111" s="23"/>
      <c r="PJS111" s="23"/>
      <c r="PJT111" s="23"/>
      <c r="PJU111" s="23"/>
      <c r="PJV111" s="23"/>
      <c r="PJW111" s="23"/>
      <c r="PJX111" s="23"/>
      <c r="PJY111" s="23"/>
      <c r="PJZ111" s="23"/>
      <c r="PKA111" s="23"/>
      <c r="PKB111" s="23"/>
      <c r="PKC111" s="23"/>
      <c r="PKD111" s="23"/>
      <c r="PKE111" s="23"/>
      <c r="PKF111" s="23"/>
      <c r="PKG111" s="23"/>
      <c r="PKH111" s="23"/>
      <c r="PKI111" s="23"/>
      <c r="PKJ111" s="23"/>
      <c r="PKK111" s="23"/>
      <c r="PKL111" s="23"/>
      <c r="PKM111" s="23"/>
      <c r="PKN111" s="23"/>
      <c r="PKO111" s="23"/>
      <c r="PKP111" s="23"/>
      <c r="PKQ111" s="23"/>
      <c r="PKR111" s="23"/>
      <c r="PKS111" s="23"/>
      <c r="PKT111" s="23"/>
      <c r="PKU111" s="23"/>
      <c r="PKV111" s="23"/>
      <c r="PKW111" s="23"/>
      <c r="PKX111" s="23"/>
      <c r="PKY111" s="23"/>
      <c r="PKZ111" s="23"/>
      <c r="PLA111" s="23"/>
      <c r="PLB111" s="23"/>
      <c r="PLC111" s="23"/>
      <c r="PLD111" s="23"/>
      <c r="PLE111" s="23"/>
      <c r="PLF111" s="23"/>
      <c r="PLG111" s="23"/>
      <c r="PLH111" s="23"/>
      <c r="PLI111" s="23"/>
      <c r="PLJ111" s="23"/>
      <c r="PLK111" s="23"/>
      <c r="PLL111" s="23"/>
      <c r="PLM111" s="23"/>
      <c r="PLN111" s="23"/>
      <c r="PLO111" s="23"/>
      <c r="PLP111" s="23"/>
      <c r="PLQ111" s="23"/>
      <c r="PLR111" s="23"/>
      <c r="PLS111" s="23"/>
      <c r="PLT111" s="23"/>
      <c r="PLU111" s="23"/>
      <c r="PLV111" s="23"/>
      <c r="PLW111" s="23"/>
      <c r="PLX111" s="23"/>
      <c r="PLY111" s="23"/>
      <c r="PLZ111" s="23"/>
      <c r="PMA111" s="23"/>
      <c r="PMB111" s="23"/>
      <c r="PMC111" s="23"/>
      <c r="PMD111" s="23"/>
      <c r="PME111" s="23"/>
      <c r="PMF111" s="23"/>
      <c r="PMG111" s="23"/>
      <c r="PMH111" s="23"/>
      <c r="PMI111" s="23"/>
      <c r="PMJ111" s="23"/>
      <c r="PMK111" s="23"/>
      <c r="PML111" s="23"/>
      <c r="PMM111" s="23"/>
      <c r="PMN111" s="23"/>
      <c r="PMO111" s="23"/>
      <c r="PMP111" s="23"/>
      <c r="PMQ111" s="23"/>
      <c r="PMR111" s="23"/>
      <c r="PMS111" s="23"/>
      <c r="PMT111" s="23"/>
      <c r="PMU111" s="23"/>
      <c r="PMV111" s="23"/>
      <c r="PMW111" s="23"/>
      <c r="PMX111" s="23"/>
      <c r="PMY111" s="23"/>
      <c r="PMZ111" s="23"/>
      <c r="PNA111" s="23"/>
      <c r="PNB111" s="23"/>
      <c r="PNC111" s="23"/>
      <c r="PND111" s="23"/>
      <c r="PNE111" s="23"/>
      <c r="PNF111" s="23"/>
      <c r="PNG111" s="23"/>
      <c r="PNH111" s="23"/>
      <c r="PNI111" s="23"/>
      <c r="PNJ111" s="23"/>
      <c r="PNK111" s="23"/>
      <c r="PNL111" s="23"/>
      <c r="PNM111" s="23"/>
      <c r="PNN111" s="23"/>
      <c r="PNO111" s="23"/>
      <c r="PNP111" s="23"/>
      <c r="PNQ111" s="23"/>
      <c r="PNR111" s="23"/>
      <c r="PNS111" s="23"/>
      <c r="PNT111" s="23"/>
      <c r="PNU111" s="23"/>
      <c r="PNV111" s="23"/>
      <c r="PNW111" s="23"/>
      <c r="PNX111" s="23"/>
      <c r="PNY111" s="23"/>
      <c r="PNZ111" s="23"/>
      <c r="POA111" s="23"/>
      <c r="POB111" s="23"/>
      <c r="POC111" s="23"/>
      <c r="POD111" s="23"/>
      <c r="POE111" s="23"/>
      <c r="POF111" s="23"/>
      <c r="POG111" s="23"/>
      <c r="POH111" s="23"/>
      <c r="POI111" s="23"/>
      <c r="POJ111" s="23"/>
      <c r="POK111" s="23"/>
      <c r="POL111" s="23"/>
      <c r="POM111" s="23"/>
      <c r="PON111" s="23"/>
      <c r="POO111" s="23"/>
      <c r="POP111" s="23"/>
      <c r="POQ111" s="23"/>
      <c r="POR111" s="23"/>
      <c r="POS111" s="23"/>
      <c r="POT111" s="23"/>
      <c r="POU111" s="23"/>
      <c r="POV111" s="23"/>
      <c r="POW111" s="23"/>
      <c r="POX111" s="23"/>
      <c r="POY111" s="23"/>
      <c r="POZ111" s="23"/>
      <c r="PPA111" s="23"/>
      <c r="PPB111" s="23"/>
      <c r="PPC111" s="23"/>
      <c r="PPD111" s="23"/>
      <c r="PPE111" s="23"/>
      <c r="PPF111" s="23"/>
      <c r="PPG111" s="23"/>
      <c r="PPH111" s="23"/>
      <c r="PPI111" s="23"/>
      <c r="PPJ111" s="23"/>
      <c r="PPK111" s="23"/>
      <c r="PPL111" s="23"/>
      <c r="PPM111" s="23"/>
      <c r="PPN111" s="23"/>
      <c r="PPO111" s="23"/>
      <c r="PPP111" s="23"/>
      <c r="PPQ111" s="23"/>
      <c r="PPR111" s="23"/>
      <c r="PPS111" s="23"/>
      <c r="PPT111" s="23"/>
      <c r="PPU111" s="23"/>
      <c r="PPV111" s="23"/>
      <c r="PPW111" s="23"/>
      <c r="PPX111" s="23"/>
      <c r="PPY111" s="23"/>
      <c r="PPZ111" s="23"/>
      <c r="PQA111" s="23"/>
      <c r="PQB111" s="23"/>
      <c r="PQC111" s="23"/>
      <c r="PQD111" s="23"/>
      <c r="PQE111" s="23"/>
      <c r="PQF111" s="23"/>
      <c r="PQG111" s="23"/>
      <c r="PQH111" s="23"/>
      <c r="PQI111" s="23"/>
      <c r="PQJ111" s="23"/>
      <c r="PQK111" s="23"/>
      <c r="PQL111" s="23"/>
      <c r="PQM111" s="23"/>
      <c r="PQN111" s="23"/>
      <c r="PQO111" s="23"/>
      <c r="PQP111" s="23"/>
      <c r="PQQ111" s="23"/>
      <c r="PQR111" s="23"/>
      <c r="PQS111" s="23"/>
      <c r="PQT111" s="23"/>
      <c r="PQU111" s="23"/>
      <c r="PQV111" s="23"/>
      <c r="PQW111" s="23"/>
      <c r="PQX111" s="23"/>
      <c r="PQY111" s="23"/>
      <c r="PQZ111" s="23"/>
      <c r="PRA111" s="23"/>
      <c r="PRB111" s="23"/>
      <c r="PRC111" s="23"/>
      <c r="PRD111" s="23"/>
      <c r="PRE111" s="23"/>
      <c r="PRF111" s="23"/>
      <c r="PRG111" s="23"/>
      <c r="PRH111" s="23"/>
      <c r="PRI111" s="23"/>
      <c r="PRJ111" s="23"/>
      <c r="PRK111" s="23"/>
      <c r="PRL111" s="23"/>
      <c r="PRM111" s="23"/>
      <c r="PRN111" s="23"/>
      <c r="PRO111" s="23"/>
      <c r="PRP111" s="23"/>
      <c r="PRQ111" s="23"/>
      <c r="PRR111" s="23"/>
      <c r="PRS111" s="23"/>
      <c r="PRT111" s="23"/>
      <c r="PRU111" s="23"/>
      <c r="PRV111" s="23"/>
      <c r="PRW111" s="23"/>
      <c r="PRX111" s="23"/>
      <c r="PRY111" s="23"/>
      <c r="PRZ111" s="23"/>
      <c r="PSA111" s="23"/>
      <c r="PSB111" s="23"/>
      <c r="PSC111" s="23"/>
      <c r="PSD111" s="23"/>
      <c r="PSE111" s="23"/>
      <c r="PSF111" s="23"/>
      <c r="PSG111" s="23"/>
      <c r="PSH111" s="23"/>
      <c r="PSI111" s="23"/>
      <c r="PSJ111" s="23"/>
      <c r="PSK111" s="23"/>
      <c r="PSL111" s="23"/>
      <c r="PSM111" s="23"/>
      <c r="PSN111" s="23"/>
      <c r="PSO111" s="23"/>
      <c r="PSP111" s="23"/>
      <c r="PSQ111" s="23"/>
      <c r="PSR111" s="23"/>
      <c r="PSS111" s="23"/>
      <c r="PST111" s="23"/>
      <c r="PSU111" s="23"/>
      <c r="PSV111" s="23"/>
      <c r="PSW111" s="23"/>
      <c r="PSX111" s="23"/>
      <c r="PSY111" s="23"/>
      <c r="PSZ111" s="23"/>
      <c r="PTA111" s="23"/>
      <c r="PTB111" s="23"/>
      <c r="PTC111" s="23"/>
      <c r="PTD111" s="23"/>
      <c r="PTE111" s="23"/>
      <c r="PTF111" s="23"/>
      <c r="PTG111" s="23"/>
      <c r="PTH111" s="23"/>
      <c r="PTI111" s="23"/>
      <c r="PTJ111" s="23"/>
      <c r="PTK111" s="23"/>
      <c r="PTL111" s="23"/>
      <c r="PTM111" s="23"/>
      <c r="PTN111" s="23"/>
      <c r="PTO111" s="23"/>
      <c r="PTP111" s="23"/>
      <c r="PTQ111" s="23"/>
      <c r="PTR111" s="23"/>
      <c r="PTS111" s="23"/>
      <c r="PTT111" s="23"/>
      <c r="PTU111" s="23"/>
      <c r="PTV111" s="23"/>
      <c r="PTW111" s="23"/>
      <c r="PTX111" s="23"/>
      <c r="PTY111" s="23"/>
      <c r="PTZ111" s="23"/>
      <c r="PUA111" s="23"/>
      <c r="PUB111" s="23"/>
      <c r="PUC111" s="23"/>
      <c r="PUD111" s="23"/>
      <c r="PUE111" s="23"/>
      <c r="PUF111" s="23"/>
      <c r="PUG111" s="23"/>
      <c r="PUH111" s="23"/>
      <c r="PUI111" s="23"/>
      <c r="PUJ111" s="23"/>
      <c r="PUK111" s="23"/>
      <c r="PUL111" s="23"/>
      <c r="PUM111" s="23"/>
      <c r="PUN111" s="23"/>
      <c r="PUO111" s="23"/>
      <c r="PUP111" s="23"/>
      <c r="PUQ111" s="23"/>
      <c r="PUR111" s="23"/>
      <c r="PUS111" s="23"/>
      <c r="PUT111" s="23"/>
      <c r="PUU111" s="23"/>
      <c r="PUV111" s="23"/>
      <c r="PUW111" s="23"/>
      <c r="PUX111" s="23"/>
      <c r="PUY111" s="23"/>
      <c r="PUZ111" s="23"/>
      <c r="PVA111" s="23"/>
      <c r="PVB111" s="23"/>
      <c r="PVC111" s="23"/>
      <c r="PVD111" s="23"/>
      <c r="PVE111" s="23"/>
      <c r="PVF111" s="23"/>
      <c r="PVG111" s="23"/>
      <c r="PVH111" s="23"/>
      <c r="PVI111" s="23"/>
      <c r="PVJ111" s="23"/>
      <c r="PVK111" s="23"/>
      <c r="PVL111" s="23"/>
      <c r="PVM111" s="23"/>
      <c r="PVN111" s="23"/>
      <c r="PVO111" s="23"/>
      <c r="PVP111" s="23"/>
      <c r="PVQ111" s="23"/>
      <c r="PVR111" s="23"/>
      <c r="PVS111" s="23"/>
      <c r="PVT111" s="23"/>
      <c r="PVU111" s="23"/>
      <c r="PVV111" s="23"/>
      <c r="PVW111" s="23"/>
      <c r="PVX111" s="23"/>
      <c r="PVY111" s="23"/>
      <c r="PVZ111" s="23"/>
      <c r="PWA111" s="23"/>
      <c r="PWB111" s="23"/>
      <c r="PWC111" s="23"/>
      <c r="PWD111" s="23"/>
      <c r="PWE111" s="23"/>
      <c r="PWF111" s="23"/>
      <c r="PWG111" s="23"/>
      <c r="PWH111" s="23"/>
      <c r="PWI111" s="23"/>
      <c r="PWJ111" s="23"/>
      <c r="PWK111" s="23"/>
      <c r="PWL111" s="23"/>
      <c r="PWM111" s="23"/>
      <c r="PWN111" s="23"/>
      <c r="PWO111" s="23"/>
      <c r="PWP111" s="23"/>
      <c r="PWQ111" s="23"/>
      <c r="PWR111" s="23"/>
      <c r="PWS111" s="23"/>
      <c r="PWT111" s="23"/>
      <c r="PWU111" s="23"/>
      <c r="PWV111" s="23"/>
      <c r="PWW111" s="23"/>
      <c r="PWX111" s="23"/>
      <c r="PWY111" s="23"/>
      <c r="PWZ111" s="23"/>
      <c r="PXA111" s="23"/>
      <c r="PXB111" s="23"/>
      <c r="PXC111" s="23"/>
      <c r="PXD111" s="23"/>
      <c r="PXE111" s="23"/>
      <c r="PXF111" s="23"/>
      <c r="PXG111" s="23"/>
      <c r="PXH111" s="23"/>
      <c r="PXI111" s="23"/>
      <c r="PXJ111" s="23"/>
      <c r="PXK111" s="23"/>
      <c r="PXL111" s="23"/>
      <c r="PXM111" s="23"/>
      <c r="PXN111" s="23"/>
      <c r="PXO111" s="23"/>
      <c r="PXP111" s="23"/>
      <c r="PXQ111" s="23"/>
      <c r="PXR111" s="23"/>
      <c r="PXS111" s="23"/>
      <c r="PXT111" s="23"/>
      <c r="PXU111" s="23"/>
      <c r="PXV111" s="23"/>
      <c r="PXW111" s="23"/>
      <c r="PXX111" s="23"/>
      <c r="PXY111" s="23"/>
      <c r="PXZ111" s="23"/>
      <c r="PYA111" s="23"/>
      <c r="PYB111" s="23"/>
      <c r="PYC111" s="23"/>
      <c r="PYD111" s="23"/>
      <c r="PYE111" s="23"/>
      <c r="PYF111" s="23"/>
      <c r="PYG111" s="23"/>
      <c r="PYH111" s="23"/>
      <c r="PYI111" s="23"/>
      <c r="PYJ111" s="23"/>
      <c r="PYK111" s="23"/>
      <c r="PYL111" s="23"/>
      <c r="PYM111" s="23"/>
      <c r="PYN111" s="23"/>
      <c r="PYO111" s="23"/>
      <c r="PYP111" s="23"/>
      <c r="PYQ111" s="23"/>
      <c r="PYR111" s="23"/>
      <c r="PYS111" s="23"/>
      <c r="PYT111" s="23"/>
      <c r="PYU111" s="23"/>
      <c r="PYV111" s="23"/>
      <c r="PYW111" s="23"/>
      <c r="PYX111" s="23"/>
      <c r="PYY111" s="23"/>
      <c r="PYZ111" s="23"/>
      <c r="PZA111" s="23"/>
      <c r="PZB111" s="23"/>
      <c r="PZC111" s="23"/>
      <c r="PZD111" s="23"/>
      <c r="PZE111" s="23"/>
      <c r="PZF111" s="23"/>
      <c r="PZG111" s="23"/>
      <c r="PZH111" s="23"/>
      <c r="PZI111" s="23"/>
      <c r="PZJ111" s="23"/>
      <c r="PZK111" s="23"/>
      <c r="PZL111" s="23"/>
      <c r="PZM111" s="23"/>
      <c r="PZN111" s="23"/>
      <c r="PZO111" s="23"/>
      <c r="PZP111" s="23"/>
      <c r="PZQ111" s="23"/>
      <c r="PZR111" s="23"/>
      <c r="PZS111" s="23"/>
      <c r="PZT111" s="23"/>
      <c r="PZU111" s="23"/>
      <c r="PZV111" s="23"/>
      <c r="PZW111" s="23"/>
      <c r="PZX111" s="23"/>
      <c r="PZY111" s="23"/>
      <c r="PZZ111" s="23"/>
      <c r="QAA111" s="23"/>
      <c r="QAB111" s="23"/>
      <c r="QAC111" s="23"/>
      <c r="QAD111" s="23"/>
      <c r="QAE111" s="23"/>
      <c r="QAF111" s="23"/>
      <c r="QAG111" s="23"/>
      <c r="QAH111" s="23"/>
      <c r="QAI111" s="23"/>
      <c r="QAJ111" s="23"/>
      <c r="QAK111" s="23"/>
      <c r="QAL111" s="23"/>
      <c r="QAM111" s="23"/>
      <c r="QAN111" s="23"/>
      <c r="QAO111" s="23"/>
      <c r="QAP111" s="23"/>
      <c r="QAQ111" s="23"/>
      <c r="QAR111" s="23"/>
      <c r="QAS111" s="23"/>
      <c r="QAT111" s="23"/>
      <c r="QAU111" s="23"/>
      <c r="QAV111" s="23"/>
      <c r="QAW111" s="23"/>
      <c r="QAX111" s="23"/>
      <c r="QAY111" s="23"/>
      <c r="QAZ111" s="23"/>
      <c r="QBA111" s="23"/>
      <c r="QBB111" s="23"/>
      <c r="QBC111" s="23"/>
      <c r="QBD111" s="23"/>
      <c r="QBE111" s="23"/>
      <c r="QBF111" s="23"/>
      <c r="QBG111" s="23"/>
      <c r="QBH111" s="23"/>
      <c r="QBI111" s="23"/>
      <c r="QBJ111" s="23"/>
      <c r="QBK111" s="23"/>
      <c r="QBL111" s="23"/>
      <c r="QBM111" s="23"/>
      <c r="QBN111" s="23"/>
      <c r="QBO111" s="23"/>
      <c r="QBP111" s="23"/>
      <c r="QBQ111" s="23"/>
      <c r="QBR111" s="23"/>
      <c r="QBS111" s="23"/>
      <c r="QBT111" s="23"/>
      <c r="QBU111" s="23"/>
      <c r="QBV111" s="23"/>
      <c r="QBW111" s="23"/>
      <c r="QBX111" s="23"/>
      <c r="QBY111" s="23"/>
      <c r="QBZ111" s="23"/>
      <c r="QCA111" s="23"/>
      <c r="QCB111" s="23"/>
      <c r="QCC111" s="23"/>
      <c r="QCD111" s="23"/>
      <c r="QCE111" s="23"/>
      <c r="QCF111" s="23"/>
      <c r="QCG111" s="23"/>
      <c r="QCH111" s="23"/>
      <c r="QCI111" s="23"/>
      <c r="QCJ111" s="23"/>
      <c r="QCK111" s="23"/>
      <c r="QCL111" s="23"/>
      <c r="QCM111" s="23"/>
      <c r="QCN111" s="23"/>
      <c r="QCO111" s="23"/>
      <c r="QCP111" s="23"/>
      <c r="QCQ111" s="23"/>
      <c r="QCR111" s="23"/>
      <c r="QCS111" s="23"/>
      <c r="QCT111" s="23"/>
      <c r="QCU111" s="23"/>
      <c r="QCV111" s="23"/>
      <c r="QCW111" s="23"/>
      <c r="QCX111" s="23"/>
      <c r="QCY111" s="23"/>
      <c r="QCZ111" s="23"/>
      <c r="QDA111" s="23"/>
      <c r="QDB111" s="23"/>
      <c r="QDC111" s="23"/>
      <c r="QDD111" s="23"/>
      <c r="QDE111" s="23"/>
      <c r="QDF111" s="23"/>
      <c r="QDG111" s="23"/>
      <c r="QDH111" s="23"/>
      <c r="QDI111" s="23"/>
      <c r="QDJ111" s="23"/>
      <c r="QDK111" s="23"/>
      <c r="QDL111" s="23"/>
      <c r="QDM111" s="23"/>
      <c r="QDN111" s="23"/>
      <c r="QDO111" s="23"/>
      <c r="QDP111" s="23"/>
      <c r="QDQ111" s="23"/>
      <c r="QDR111" s="23"/>
      <c r="QDS111" s="23"/>
      <c r="QDT111" s="23"/>
      <c r="QDU111" s="23"/>
      <c r="QDV111" s="23"/>
      <c r="QDW111" s="23"/>
      <c r="QDX111" s="23"/>
      <c r="QDY111" s="23"/>
      <c r="QDZ111" s="23"/>
      <c r="QEA111" s="23"/>
      <c r="QEB111" s="23"/>
      <c r="QEC111" s="23"/>
      <c r="QED111" s="23"/>
      <c r="QEE111" s="23"/>
      <c r="QEF111" s="23"/>
      <c r="QEG111" s="23"/>
      <c r="QEH111" s="23"/>
      <c r="QEI111" s="23"/>
      <c r="QEJ111" s="23"/>
      <c r="QEK111" s="23"/>
      <c r="QEL111" s="23"/>
      <c r="QEM111" s="23"/>
      <c r="QEN111" s="23"/>
      <c r="QEO111" s="23"/>
      <c r="QEP111" s="23"/>
      <c r="QEQ111" s="23"/>
      <c r="QER111" s="23"/>
      <c r="QES111" s="23"/>
      <c r="QET111" s="23"/>
      <c r="QEU111" s="23"/>
      <c r="QEV111" s="23"/>
      <c r="QEW111" s="23"/>
      <c r="QEX111" s="23"/>
      <c r="QEY111" s="23"/>
      <c r="QEZ111" s="23"/>
      <c r="QFA111" s="23"/>
      <c r="QFB111" s="23"/>
      <c r="QFC111" s="23"/>
      <c r="QFD111" s="23"/>
      <c r="QFE111" s="23"/>
      <c r="QFF111" s="23"/>
      <c r="QFG111" s="23"/>
      <c r="QFH111" s="23"/>
      <c r="QFI111" s="23"/>
      <c r="QFJ111" s="23"/>
      <c r="QFK111" s="23"/>
      <c r="QFL111" s="23"/>
      <c r="QFM111" s="23"/>
      <c r="QFN111" s="23"/>
      <c r="QFO111" s="23"/>
      <c r="QFP111" s="23"/>
      <c r="QFQ111" s="23"/>
      <c r="QFR111" s="23"/>
      <c r="QFS111" s="23"/>
      <c r="QFT111" s="23"/>
      <c r="QFU111" s="23"/>
      <c r="QFV111" s="23"/>
      <c r="QFW111" s="23"/>
      <c r="QFX111" s="23"/>
      <c r="QFY111" s="23"/>
      <c r="QFZ111" s="23"/>
      <c r="QGA111" s="23"/>
      <c r="QGB111" s="23"/>
      <c r="QGC111" s="23"/>
      <c r="QGD111" s="23"/>
      <c r="QGE111" s="23"/>
      <c r="QGF111" s="23"/>
      <c r="QGG111" s="23"/>
      <c r="QGH111" s="23"/>
      <c r="QGI111" s="23"/>
      <c r="QGJ111" s="23"/>
      <c r="QGK111" s="23"/>
      <c r="QGL111" s="23"/>
      <c r="QGM111" s="23"/>
      <c r="QGN111" s="23"/>
      <c r="QGO111" s="23"/>
      <c r="QGP111" s="23"/>
      <c r="QGQ111" s="23"/>
      <c r="QGR111" s="23"/>
      <c r="QGS111" s="23"/>
      <c r="QGT111" s="23"/>
      <c r="QGU111" s="23"/>
      <c r="QGV111" s="23"/>
      <c r="QGW111" s="23"/>
      <c r="QGX111" s="23"/>
      <c r="QGY111" s="23"/>
      <c r="QGZ111" s="23"/>
      <c r="QHA111" s="23"/>
      <c r="QHB111" s="23"/>
      <c r="QHC111" s="23"/>
      <c r="QHD111" s="23"/>
      <c r="QHE111" s="23"/>
      <c r="QHF111" s="23"/>
      <c r="QHG111" s="23"/>
      <c r="QHH111" s="23"/>
      <c r="QHI111" s="23"/>
      <c r="QHJ111" s="23"/>
      <c r="QHK111" s="23"/>
      <c r="QHL111" s="23"/>
      <c r="QHM111" s="23"/>
      <c r="QHN111" s="23"/>
      <c r="QHO111" s="23"/>
      <c r="QHP111" s="23"/>
      <c r="QHQ111" s="23"/>
      <c r="QHR111" s="23"/>
      <c r="QHS111" s="23"/>
      <c r="QHT111" s="23"/>
      <c r="QHU111" s="23"/>
      <c r="QHV111" s="23"/>
      <c r="QHW111" s="23"/>
      <c r="QHX111" s="23"/>
      <c r="QHY111" s="23"/>
      <c r="QHZ111" s="23"/>
      <c r="QIA111" s="23"/>
      <c r="QIB111" s="23"/>
      <c r="QIC111" s="23"/>
      <c r="QID111" s="23"/>
      <c r="QIE111" s="23"/>
      <c r="QIF111" s="23"/>
      <c r="QIG111" s="23"/>
      <c r="QIH111" s="23"/>
      <c r="QII111" s="23"/>
      <c r="QIJ111" s="23"/>
      <c r="QIK111" s="23"/>
      <c r="QIL111" s="23"/>
      <c r="QIM111" s="23"/>
      <c r="QIN111" s="23"/>
      <c r="QIO111" s="23"/>
      <c r="QIP111" s="23"/>
      <c r="QIQ111" s="23"/>
      <c r="QIR111" s="23"/>
      <c r="QIS111" s="23"/>
      <c r="QIT111" s="23"/>
      <c r="QIU111" s="23"/>
      <c r="QIV111" s="23"/>
      <c r="QIW111" s="23"/>
      <c r="QIX111" s="23"/>
      <c r="QIY111" s="23"/>
      <c r="QIZ111" s="23"/>
      <c r="QJA111" s="23"/>
      <c r="QJB111" s="23"/>
      <c r="QJC111" s="23"/>
      <c r="QJD111" s="23"/>
      <c r="QJE111" s="23"/>
      <c r="QJF111" s="23"/>
      <c r="QJG111" s="23"/>
      <c r="QJH111" s="23"/>
      <c r="QJI111" s="23"/>
      <c r="QJJ111" s="23"/>
      <c r="QJK111" s="23"/>
      <c r="QJL111" s="23"/>
      <c r="QJM111" s="23"/>
      <c r="QJN111" s="23"/>
      <c r="QJO111" s="23"/>
      <c r="QJP111" s="23"/>
      <c r="QJQ111" s="23"/>
      <c r="QJR111" s="23"/>
      <c r="QJS111" s="23"/>
      <c r="QJT111" s="23"/>
      <c r="QJU111" s="23"/>
      <c r="QJV111" s="23"/>
      <c r="QJW111" s="23"/>
      <c r="QJX111" s="23"/>
      <c r="QJY111" s="23"/>
      <c r="QJZ111" s="23"/>
      <c r="QKA111" s="23"/>
      <c r="QKB111" s="23"/>
      <c r="QKC111" s="23"/>
      <c r="QKD111" s="23"/>
      <c r="QKE111" s="23"/>
      <c r="QKF111" s="23"/>
      <c r="QKG111" s="23"/>
      <c r="QKH111" s="23"/>
      <c r="QKI111" s="23"/>
      <c r="QKJ111" s="23"/>
      <c r="QKK111" s="23"/>
      <c r="QKL111" s="23"/>
      <c r="QKM111" s="23"/>
      <c r="QKN111" s="23"/>
      <c r="QKO111" s="23"/>
      <c r="QKP111" s="23"/>
      <c r="QKQ111" s="23"/>
      <c r="QKR111" s="23"/>
      <c r="QKS111" s="23"/>
      <c r="QKT111" s="23"/>
      <c r="QKU111" s="23"/>
      <c r="QKV111" s="23"/>
      <c r="QKW111" s="23"/>
      <c r="QKX111" s="23"/>
      <c r="QKY111" s="23"/>
      <c r="QKZ111" s="23"/>
      <c r="QLA111" s="23"/>
      <c r="QLB111" s="23"/>
      <c r="QLC111" s="23"/>
      <c r="QLD111" s="23"/>
      <c r="QLE111" s="23"/>
      <c r="QLF111" s="23"/>
      <c r="QLG111" s="23"/>
      <c r="QLH111" s="23"/>
      <c r="QLI111" s="23"/>
      <c r="QLJ111" s="23"/>
      <c r="QLK111" s="23"/>
      <c r="QLL111" s="23"/>
      <c r="QLM111" s="23"/>
      <c r="QLN111" s="23"/>
      <c r="QLO111" s="23"/>
      <c r="QLP111" s="23"/>
      <c r="QLQ111" s="23"/>
      <c r="QLR111" s="23"/>
      <c r="QLS111" s="23"/>
      <c r="QLT111" s="23"/>
      <c r="QLU111" s="23"/>
      <c r="QLV111" s="23"/>
      <c r="QLW111" s="23"/>
      <c r="QLX111" s="23"/>
      <c r="QLY111" s="23"/>
      <c r="QLZ111" s="23"/>
      <c r="QMA111" s="23"/>
      <c r="QMB111" s="23"/>
      <c r="QMC111" s="23"/>
      <c r="QMD111" s="23"/>
      <c r="QME111" s="23"/>
      <c r="QMF111" s="23"/>
      <c r="QMG111" s="23"/>
      <c r="QMH111" s="23"/>
      <c r="QMI111" s="23"/>
      <c r="QMJ111" s="23"/>
      <c r="QMK111" s="23"/>
      <c r="QML111" s="23"/>
      <c r="QMM111" s="23"/>
      <c r="QMN111" s="23"/>
      <c r="QMO111" s="23"/>
      <c r="QMP111" s="23"/>
      <c r="QMQ111" s="23"/>
      <c r="QMR111" s="23"/>
      <c r="QMS111" s="23"/>
      <c r="QMT111" s="23"/>
      <c r="QMU111" s="23"/>
      <c r="QMV111" s="23"/>
      <c r="QMW111" s="23"/>
      <c r="QMX111" s="23"/>
      <c r="QMY111" s="23"/>
      <c r="QMZ111" s="23"/>
      <c r="QNA111" s="23"/>
      <c r="QNB111" s="23"/>
      <c r="QNC111" s="23"/>
      <c r="QND111" s="23"/>
      <c r="QNE111" s="23"/>
      <c r="QNF111" s="23"/>
      <c r="QNG111" s="23"/>
      <c r="QNH111" s="23"/>
      <c r="QNI111" s="23"/>
      <c r="QNJ111" s="23"/>
      <c r="QNK111" s="23"/>
      <c r="QNL111" s="23"/>
      <c r="QNM111" s="23"/>
      <c r="QNN111" s="23"/>
      <c r="QNO111" s="23"/>
      <c r="QNP111" s="23"/>
      <c r="QNQ111" s="23"/>
      <c r="QNR111" s="23"/>
      <c r="QNS111" s="23"/>
      <c r="QNT111" s="23"/>
      <c r="QNU111" s="23"/>
      <c r="QNV111" s="23"/>
      <c r="QNW111" s="23"/>
      <c r="QNX111" s="23"/>
      <c r="QNY111" s="23"/>
      <c r="QNZ111" s="23"/>
      <c r="QOA111" s="23"/>
      <c r="QOB111" s="23"/>
      <c r="QOC111" s="23"/>
      <c r="QOD111" s="23"/>
      <c r="QOE111" s="23"/>
      <c r="QOF111" s="23"/>
      <c r="QOG111" s="23"/>
      <c r="QOH111" s="23"/>
      <c r="QOI111" s="23"/>
      <c r="QOJ111" s="23"/>
      <c r="QOK111" s="23"/>
      <c r="QOL111" s="23"/>
      <c r="QOM111" s="23"/>
      <c r="QON111" s="23"/>
      <c r="QOO111" s="23"/>
      <c r="QOP111" s="23"/>
      <c r="QOQ111" s="23"/>
      <c r="QOR111" s="23"/>
      <c r="QOS111" s="23"/>
      <c r="QOT111" s="23"/>
      <c r="QOU111" s="23"/>
      <c r="QOV111" s="23"/>
      <c r="QOW111" s="23"/>
      <c r="QOX111" s="23"/>
      <c r="QOY111" s="23"/>
      <c r="QOZ111" s="23"/>
      <c r="QPA111" s="23"/>
      <c r="QPB111" s="23"/>
      <c r="QPC111" s="23"/>
      <c r="QPD111" s="23"/>
      <c r="QPE111" s="23"/>
      <c r="QPF111" s="23"/>
      <c r="QPG111" s="23"/>
      <c r="QPH111" s="23"/>
      <c r="QPI111" s="23"/>
      <c r="QPJ111" s="23"/>
      <c r="QPK111" s="23"/>
      <c r="QPL111" s="23"/>
      <c r="QPM111" s="23"/>
      <c r="QPN111" s="23"/>
      <c r="QPO111" s="23"/>
      <c r="QPP111" s="23"/>
      <c r="QPQ111" s="23"/>
      <c r="QPR111" s="23"/>
      <c r="QPS111" s="23"/>
      <c r="QPT111" s="23"/>
      <c r="QPU111" s="23"/>
      <c r="QPV111" s="23"/>
      <c r="QPW111" s="23"/>
      <c r="QPX111" s="23"/>
      <c r="QPY111" s="23"/>
      <c r="QPZ111" s="23"/>
      <c r="QQA111" s="23"/>
      <c r="QQB111" s="23"/>
      <c r="QQC111" s="23"/>
      <c r="QQD111" s="23"/>
      <c r="QQE111" s="23"/>
      <c r="QQF111" s="23"/>
      <c r="QQG111" s="23"/>
      <c r="QQH111" s="23"/>
      <c r="QQI111" s="23"/>
      <c r="QQJ111" s="23"/>
      <c r="QQK111" s="23"/>
      <c r="QQL111" s="23"/>
      <c r="QQM111" s="23"/>
      <c r="QQN111" s="23"/>
      <c r="QQO111" s="23"/>
      <c r="QQP111" s="23"/>
      <c r="QQQ111" s="23"/>
      <c r="QQR111" s="23"/>
      <c r="QQS111" s="23"/>
      <c r="QQT111" s="23"/>
      <c r="QQU111" s="23"/>
      <c r="QQV111" s="23"/>
      <c r="QQW111" s="23"/>
      <c r="QQX111" s="23"/>
      <c r="QQY111" s="23"/>
      <c r="QQZ111" s="23"/>
      <c r="QRA111" s="23"/>
      <c r="QRB111" s="23"/>
      <c r="QRC111" s="23"/>
      <c r="QRD111" s="23"/>
      <c r="QRE111" s="23"/>
      <c r="QRF111" s="23"/>
      <c r="QRG111" s="23"/>
      <c r="QRH111" s="23"/>
      <c r="QRI111" s="23"/>
      <c r="QRJ111" s="23"/>
      <c r="QRK111" s="23"/>
      <c r="QRL111" s="23"/>
      <c r="QRM111" s="23"/>
      <c r="QRN111" s="23"/>
      <c r="QRO111" s="23"/>
      <c r="QRP111" s="23"/>
      <c r="QRQ111" s="23"/>
      <c r="QRR111" s="23"/>
      <c r="QRS111" s="23"/>
      <c r="QRT111" s="23"/>
      <c r="QRU111" s="23"/>
      <c r="QRV111" s="23"/>
      <c r="QRW111" s="23"/>
      <c r="QRX111" s="23"/>
      <c r="QRY111" s="23"/>
      <c r="QRZ111" s="23"/>
      <c r="QSA111" s="23"/>
      <c r="QSB111" s="23"/>
      <c r="QSC111" s="23"/>
      <c r="QSD111" s="23"/>
      <c r="QSE111" s="23"/>
      <c r="QSF111" s="23"/>
      <c r="QSG111" s="23"/>
      <c r="QSH111" s="23"/>
      <c r="QSI111" s="23"/>
      <c r="QSJ111" s="23"/>
      <c r="QSK111" s="23"/>
      <c r="QSL111" s="23"/>
      <c r="QSM111" s="23"/>
      <c r="QSN111" s="23"/>
      <c r="QSO111" s="23"/>
      <c r="QSP111" s="23"/>
      <c r="QSQ111" s="23"/>
      <c r="QSR111" s="23"/>
      <c r="QSS111" s="23"/>
      <c r="QST111" s="23"/>
      <c r="QSU111" s="23"/>
      <c r="QSV111" s="23"/>
      <c r="QSW111" s="23"/>
      <c r="QSX111" s="23"/>
      <c r="QSY111" s="23"/>
      <c r="QSZ111" s="23"/>
      <c r="QTA111" s="23"/>
      <c r="QTB111" s="23"/>
      <c r="QTC111" s="23"/>
      <c r="QTD111" s="23"/>
      <c r="QTE111" s="23"/>
      <c r="QTF111" s="23"/>
      <c r="QTG111" s="23"/>
      <c r="QTH111" s="23"/>
      <c r="QTI111" s="23"/>
      <c r="QTJ111" s="23"/>
      <c r="QTK111" s="23"/>
      <c r="QTL111" s="23"/>
      <c r="QTM111" s="23"/>
      <c r="QTN111" s="23"/>
      <c r="QTO111" s="23"/>
      <c r="QTP111" s="23"/>
      <c r="QTQ111" s="23"/>
      <c r="QTR111" s="23"/>
      <c r="QTS111" s="23"/>
      <c r="QTT111" s="23"/>
      <c r="QTU111" s="23"/>
      <c r="QTV111" s="23"/>
      <c r="QTW111" s="23"/>
      <c r="QTX111" s="23"/>
      <c r="QTY111" s="23"/>
      <c r="QTZ111" s="23"/>
      <c r="QUA111" s="23"/>
      <c r="QUB111" s="23"/>
      <c r="QUC111" s="23"/>
      <c r="QUD111" s="23"/>
      <c r="QUE111" s="23"/>
      <c r="QUF111" s="23"/>
      <c r="QUG111" s="23"/>
      <c r="QUH111" s="23"/>
      <c r="QUI111" s="23"/>
      <c r="QUJ111" s="23"/>
      <c r="QUK111" s="23"/>
      <c r="QUL111" s="23"/>
      <c r="QUM111" s="23"/>
      <c r="QUN111" s="23"/>
      <c r="QUO111" s="23"/>
      <c r="QUP111" s="23"/>
      <c r="QUQ111" s="23"/>
      <c r="QUR111" s="23"/>
      <c r="QUS111" s="23"/>
      <c r="QUT111" s="23"/>
      <c r="QUU111" s="23"/>
      <c r="QUV111" s="23"/>
      <c r="QUW111" s="23"/>
      <c r="QUX111" s="23"/>
      <c r="QUY111" s="23"/>
      <c r="QUZ111" s="23"/>
      <c r="QVA111" s="23"/>
      <c r="QVB111" s="23"/>
      <c r="QVC111" s="23"/>
      <c r="QVD111" s="23"/>
      <c r="QVE111" s="23"/>
      <c r="QVF111" s="23"/>
      <c r="QVG111" s="23"/>
      <c r="QVH111" s="23"/>
      <c r="QVI111" s="23"/>
      <c r="QVJ111" s="23"/>
      <c r="QVK111" s="23"/>
      <c r="QVL111" s="23"/>
      <c r="QVM111" s="23"/>
      <c r="QVN111" s="23"/>
      <c r="QVO111" s="23"/>
      <c r="QVP111" s="23"/>
      <c r="QVQ111" s="23"/>
      <c r="QVR111" s="23"/>
      <c r="QVS111" s="23"/>
      <c r="QVT111" s="23"/>
      <c r="QVU111" s="23"/>
      <c r="QVV111" s="23"/>
      <c r="QVW111" s="23"/>
      <c r="QVX111" s="23"/>
      <c r="QVY111" s="23"/>
      <c r="QVZ111" s="23"/>
      <c r="QWA111" s="23"/>
      <c r="QWB111" s="23"/>
      <c r="QWC111" s="23"/>
      <c r="QWD111" s="23"/>
      <c r="QWE111" s="23"/>
      <c r="QWF111" s="23"/>
      <c r="QWG111" s="23"/>
      <c r="QWH111" s="23"/>
      <c r="QWI111" s="23"/>
      <c r="QWJ111" s="23"/>
      <c r="QWK111" s="23"/>
      <c r="QWL111" s="23"/>
      <c r="QWM111" s="23"/>
      <c r="QWN111" s="23"/>
      <c r="QWO111" s="23"/>
      <c r="QWP111" s="23"/>
      <c r="QWQ111" s="23"/>
      <c r="QWR111" s="23"/>
      <c r="QWS111" s="23"/>
      <c r="QWT111" s="23"/>
      <c r="QWU111" s="23"/>
      <c r="QWV111" s="23"/>
      <c r="QWW111" s="23"/>
      <c r="QWX111" s="23"/>
      <c r="QWY111" s="23"/>
      <c r="QWZ111" s="23"/>
      <c r="QXA111" s="23"/>
      <c r="QXB111" s="23"/>
      <c r="QXC111" s="23"/>
      <c r="QXD111" s="23"/>
      <c r="QXE111" s="23"/>
      <c r="QXF111" s="23"/>
      <c r="QXG111" s="23"/>
      <c r="QXH111" s="23"/>
      <c r="QXI111" s="23"/>
      <c r="QXJ111" s="23"/>
      <c r="QXK111" s="23"/>
      <c r="QXL111" s="23"/>
      <c r="QXM111" s="23"/>
      <c r="QXN111" s="23"/>
      <c r="QXO111" s="23"/>
      <c r="QXP111" s="23"/>
      <c r="QXQ111" s="23"/>
      <c r="QXR111" s="23"/>
      <c r="QXS111" s="23"/>
      <c r="QXT111" s="23"/>
      <c r="QXU111" s="23"/>
      <c r="QXV111" s="23"/>
      <c r="QXW111" s="23"/>
      <c r="QXX111" s="23"/>
      <c r="QXY111" s="23"/>
      <c r="QXZ111" s="23"/>
      <c r="QYA111" s="23"/>
      <c r="QYB111" s="23"/>
      <c r="QYC111" s="23"/>
      <c r="QYD111" s="23"/>
      <c r="QYE111" s="23"/>
      <c r="QYF111" s="23"/>
      <c r="QYG111" s="23"/>
      <c r="QYH111" s="23"/>
      <c r="QYI111" s="23"/>
      <c r="QYJ111" s="23"/>
      <c r="QYK111" s="23"/>
      <c r="QYL111" s="23"/>
      <c r="QYM111" s="23"/>
      <c r="QYN111" s="23"/>
      <c r="QYO111" s="23"/>
      <c r="QYP111" s="23"/>
      <c r="QYQ111" s="23"/>
      <c r="QYR111" s="23"/>
      <c r="QYS111" s="23"/>
      <c r="QYT111" s="23"/>
      <c r="QYU111" s="23"/>
      <c r="QYV111" s="23"/>
      <c r="QYW111" s="23"/>
      <c r="QYX111" s="23"/>
      <c r="QYY111" s="23"/>
      <c r="QYZ111" s="23"/>
      <c r="QZA111" s="23"/>
      <c r="QZB111" s="23"/>
      <c r="QZC111" s="23"/>
      <c r="QZD111" s="23"/>
      <c r="QZE111" s="23"/>
      <c r="QZF111" s="23"/>
      <c r="QZG111" s="23"/>
      <c r="QZH111" s="23"/>
      <c r="QZI111" s="23"/>
      <c r="QZJ111" s="23"/>
      <c r="QZK111" s="23"/>
      <c r="QZL111" s="23"/>
      <c r="QZM111" s="23"/>
      <c r="QZN111" s="23"/>
      <c r="QZO111" s="23"/>
      <c r="QZP111" s="23"/>
      <c r="QZQ111" s="23"/>
      <c r="QZR111" s="23"/>
      <c r="QZS111" s="23"/>
      <c r="QZT111" s="23"/>
      <c r="QZU111" s="23"/>
      <c r="QZV111" s="23"/>
      <c r="QZW111" s="23"/>
      <c r="QZX111" s="23"/>
      <c r="QZY111" s="23"/>
      <c r="QZZ111" s="23"/>
      <c r="RAA111" s="23"/>
      <c r="RAB111" s="23"/>
      <c r="RAC111" s="23"/>
      <c r="RAD111" s="23"/>
      <c r="RAE111" s="23"/>
      <c r="RAF111" s="23"/>
      <c r="RAG111" s="23"/>
      <c r="RAH111" s="23"/>
      <c r="RAI111" s="23"/>
      <c r="RAJ111" s="23"/>
      <c r="RAK111" s="23"/>
      <c r="RAL111" s="23"/>
      <c r="RAM111" s="23"/>
      <c r="RAN111" s="23"/>
      <c r="RAO111" s="23"/>
      <c r="RAP111" s="23"/>
      <c r="RAQ111" s="23"/>
      <c r="RAR111" s="23"/>
      <c r="RAS111" s="23"/>
      <c r="RAT111" s="23"/>
      <c r="RAU111" s="23"/>
      <c r="RAV111" s="23"/>
      <c r="RAW111" s="23"/>
      <c r="RAX111" s="23"/>
      <c r="RAY111" s="23"/>
      <c r="RAZ111" s="23"/>
      <c r="RBA111" s="23"/>
      <c r="RBB111" s="23"/>
      <c r="RBC111" s="23"/>
      <c r="RBD111" s="23"/>
      <c r="RBE111" s="23"/>
      <c r="RBF111" s="23"/>
      <c r="RBG111" s="23"/>
      <c r="RBH111" s="23"/>
      <c r="RBI111" s="23"/>
      <c r="RBJ111" s="23"/>
      <c r="RBK111" s="23"/>
      <c r="RBL111" s="23"/>
      <c r="RBM111" s="23"/>
      <c r="RBN111" s="23"/>
      <c r="RBO111" s="23"/>
      <c r="RBP111" s="23"/>
      <c r="RBQ111" s="23"/>
      <c r="RBR111" s="23"/>
      <c r="RBS111" s="23"/>
      <c r="RBT111" s="23"/>
      <c r="RBU111" s="23"/>
      <c r="RBV111" s="23"/>
      <c r="RBW111" s="23"/>
      <c r="RBX111" s="23"/>
      <c r="RBY111" s="23"/>
      <c r="RBZ111" s="23"/>
      <c r="RCA111" s="23"/>
      <c r="RCB111" s="23"/>
      <c r="RCC111" s="23"/>
      <c r="RCD111" s="23"/>
      <c r="RCE111" s="23"/>
      <c r="RCF111" s="23"/>
      <c r="RCG111" s="23"/>
      <c r="RCH111" s="23"/>
      <c r="RCI111" s="23"/>
      <c r="RCJ111" s="23"/>
      <c r="RCK111" s="23"/>
      <c r="RCL111" s="23"/>
      <c r="RCM111" s="23"/>
      <c r="RCN111" s="23"/>
      <c r="RCO111" s="23"/>
      <c r="RCP111" s="23"/>
      <c r="RCQ111" s="23"/>
      <c r="RCR111" s="23"/>
      <c r="RCS111" s="23"/>
      <c r="RCT111" s="23"/>
      <c r="RCU111" s="23"/>
      <c r="RCV111" s="23"/>
      <c r="RCW111" s="23"/>
      <c r="RCX111" s="23"/>
      <c r="RCY111" s="23"/>
      <c r="RCZ111" s="23"/>
      <c r="RDA111" s="23"/>
      <c r="RDB111" s="23"/>
      <c r="RDC111" s="23"/>
      <c r="RDD111" s="23"/>
      <c r="RDE111" s="23"/>
      <c r="RDF111" s="23"/>
      <c r="RDG111" s="23"/>
      <c r="RDH111" s="23"/>
      <c r="RDI111" s="23"/>
      <c r="RDJ111" s="23"/>
      <c r="RDK111" s="23"/>
      <c r="RDL111" s="23"/>
      <c r="RDM111" s="23"/>
      <c r="RDN111" s="23"/>
      <c r="RDO111" s="23"/>
      <c r="RDP111" s="23"/>
      <c r="RDQ111" s="23"/>
      <c r="RDR111" s="23"/>
      <c r="RDS111" s="23"/>
      <c r="RDT111" s="23"/>
      <c r="RDU111" s="23"/>
      <c r="RDV111" s="23"/>
      <c r="RDW111" s="23"/>
      <c r="RDX111" s="23"/>
      <c r="RDY111" s="23"/>
      <c r="RDZ111" s="23"/>
      <c r="REA111" s="23"/>
      <c r="REB111" s="23"/>
      <c r="REC111" s="23"/>
      <c r="RED111" s="23"/>
      <c r="REE111" s="23"/>
      <c r="REF111" s="23"/>
      <c r="REG111" s="23"/>
      <c r="REH111" s="23"/>
      <c r="REI111" s="23"/>
      <c r="REJ111" s="23"/>
      <c r="REK111" s="23"/>
      <c r="REL111" s="23"/>
      <c r="REM111" s="23"/>
      <c r="REN111" s="23"/>
      <c r="REO111" s="23"/>
      <c r="REP111" s="23"/>
      <c r="REQ111" s="23"/>
      <c r="RER111" s="23"/>
      <c r="RES111" s="23"/>
      <c r="RET111" s="23"/>
      <c r="REU111" s="23"/>
      <c r="REV111" s="23"/>
      <c r="REW111" s="23"/>
      <c r="REX111" s="23"/>
      <c r="REY111" s="23"/>
      <c r="REZ111" s="23"/>
      <c r="RFA111" s="23"/>
      <c r="RFB111" s="23"/>
      <c r="RFC111" s="23"/>
      <c r="RFD111" s="23"/>
      <c r="RFE111" s="23"/>
      <c r="RFF111" s="23"/>
      <c r="RFG111" s="23"/>
      <c r="RFH111" s="23"/>
      <c r="RFI111" s="23"/>
      <c r="RFJ111" s="23"/>
      <c r="RFK111" s="23"/>
      <c r="RFL111" s="23"/>
      <c r="RFM111" s="23"/>
      <c r="RFN111" s="23"/>
      <c r="RFO111" s="23"/>
      <c r="RFP111" s="23"/>
      <c r="RFQ111" s="23"/>
      <c r="RFR111" s="23"/>
      <c r="RFS111" s="23"/>
      <c r="RFT111" s="23"/>
      <c r="RFU111" s="23"/>
      <c r="RFV111" s="23"/>
      <c r="RFW111" s="23"/>
      <c r="RFX111" s="23"/>
      <c r="RFY111" s="23"/>
      <c r="RFZ111" s="23"/>
      <c r="RGA111" s="23"/>
      <c r="RGB111" s="23"/>
      <c r="RGC111" s="23"/>
      <c r="RGD111" s="23"/>
      <c r="RGE111" s="23"/>
      <c r="RGF111" s="23"/>
      <c r="RGG111" s="23"/>
      <c r="RGH111" s="23"/>
      <c r="RGI111" s="23"/>
      <c r="RGJ111" s="23"/>
      <c r="RGK111" s="23"/>
      <c r="RGL111" s="23"/>
      <c r="RGM111" s="23"/>
      <c r="RGN111" s="23"/>
      <c r="RGO111" s="23"/>
      <c r="RGP111" s="23"/>
      <c r="RGQ111" s="23"/>
      <c r="RGR111" s="23"/>
      <c r="RGS111" s="23"/>
      <c r="RGT111" s="23"/>
      <c r="RGU111" s="23"/>
      <c r="RGV111" s="23"/>
      <c r="RGW111" s="23"/>
      <c r="RGX111" s="23"/>
      <c r="RGY111" s="23"/>
      <c r="RGZ111" s="23"/>
      <c r="RHA111" s="23"/>
      <c r="RHB111" s="23"/>
      <c r="RHC111" s="23"/>
      <c r="RHD111" s="23"/>
      <c r="RHE111" s="23"/>
      <c r="RHF111" s="23"/>
      <c r="RHG111" s="23"/>
      <c r="RHH111" s="23"/>
      <c r="RHI111" s="23"/>
      <c r="RHJ111" s="23"/>
      <c r="RHK111" s="23"/>
      <c r="RHL111" s="23"/>
      <c r="RHM111" s="23"/>
      <c r="RHN111" s="23"/>
      <c r="RHO111" s="23"/>
      <c r="RHP111" s="23"/>
      <c r="RHQ111" s="23"/>
      <c r="RHR111" s="23"/>
      <c r="RHS111" s="23"/>
      <c r="RHT111" s="23"/>
      <c r="RHU111" s="23"/>
      <c r="RHV111" s="23"/>
      <c r="RHW111" s="23"/>
      <c r="RHX111" s="23"/>
      <c r="RHY111" s="23"/>
      <c r="RHZ111" s="23"/>
      <c r="RIA111" s="23"/>
      <c r="RIB111" s="23"/>
      <c r="RIC111" s="23"/>
      <c r="RID111" s="23"/>
      <c r="RIE111" s="23"/>
      <c r="RIF111" s="23"/>
      <c r="RIG111" s="23"/>
      <c r="RIH111" s="23"/>
      <c r="RII111" s="23"/>
      <c r="RIJ111" s="23"/>
      <c r="RIK111" s="23"/>
      <c r="RIL111" s="23"/>
      <c r="RIM111" s="23"/>
      <c r="RIN111" s="23"/>
      <c r="RIO111" s="23"/>
      <c r="RIP111" s="23"/>
      <c r="RIQ111" s="23"/>
      <c r="RIR111" s="23"/>
      <c r="RIS111" s="23"/>
      <c r="RIT111" s="23"/>
      <c r="RIU111" s="23"/>
      <c r="RIV111" s="23"/>
      <c r="RIW111" s="23"/>
      <c r="RIX111" s="23"/>
      <c r="RIY111" s="23"/>
      <c r="RIZ111" s="23"/>
      <c r="RJA111" s="23"/>
      <c r="RJB111" s="23"/>
      <c r="RJC111" s="23"/>
      <c r="RJD111" s="23"/>
      <c r="RJE111" s="23"/>
      <c r="RJF111" s="23"/>
      <c r="RJG111" s="23"/>
      <c r="RJH111" s="23"/>
      <c r="RJI111" s="23"/>
      <c r="RJJ111" s="23"/>
      <c r="RJK111" s="23"/>
      <c r="RJL111" s="23"/>
      <c r="RJM111" s="23"/>
      <c r="RJN111" s="23"/>
      <c r="RJO111" s="23"/>
      <c r="RJP111" s="23"/>
      <c r="RJQ111" s="23"/>
      <c r="RJR111" s="23"/>
      <c r="RJS111" s="23"/>
      <c r="RJT111" s="23"/>
      <c r="RJU111" s="23"/>
      <c r="RJV111" s="23"/>
      <c r="RJW111" s="23"/>
      <c r="RJX111" s="23"/>
      <c r="RJY111" s="23"/>
      <c r="RJZ111" s="23"/>
      <c r="RKA111" s="23"/>
      <c r="RKB111" s="23"/>
      <c r="RKC111" s="23"/>
      <c r="RKD111" s="23"/>
      <c r="RKE111" s="23"/>
      <c r="RKF111" s="23"/>
      <c r="RKG111" s="23"/>
      <c r="RKH111" s="23"/>
      <c r="RKI111" s="23"/>
      <c r="RKJ111" s="23"/>
      <c r="RKK111" s="23"/>
      <c r="RKL111" s="23"/>
      <c r="RKM111" s="23"/>
      <c r="RKN111" s="23"/>
      <c r="RKO111" s="23"/>
      <c r="RKP111" s="23"/>
      <c r="RKQ111" s="23"/>
      <c r="RKR111" s="23"/>
      <c r="RKS111" s="23"/>
      <c r="RKT111" s="23"/>
      <c r="RKU111" s="23"/>
      <c r="RKV111" s="23"/>
      <c r="RKW111" s="23"/>
      <c r="RKX111" s="23"/>
      <c r="RKY111" s="23"/>
      <c r="RKZ111" s="23"/>
      <c r="RLA111" s="23"/>
      <c r="RLB111" s="23"/>
      <c r="RLC111" s="23"/>
      <c r="RLD111" s="23"/>
      <c r="RLE111" s="23"/>
      <c r="RLF111" s="23"/>
      <c r="RLG111" s="23"/>
      <c r="RLH111" s="23"/>
      <c r="RLI111" s="23"/>
      <c r="RLJ111" s="23"/>
      <c r="RLK111" s="23"/>
      <c r="RLL111" s="23"/>
      <c r="RLM111" s="23"/>
      <c r="RLN111" s="23"/>
      <c r="RLO111" s="23"/>
      <c r="RLP111" s="23"/>
      <c r="RLQ111" s="23"/>
      <c r="RLR111" s="23"/>
      <c r="RLS111" s="23"/>
      <c r="RLT111" s="23"/>
      <c r="RLU111" s="23"/>
      <c r="RLV111" s="23"/>
      <c r="RLW111" s="23"/>
      <c r="RLX111" s="23"/>
      <c r="RLY111" s="23"/>
      <c r="RLZ111" s="23"/>
      <c r="RMA111" s="23"/>
      <c r="RMB111" s="23"/>
      <c r="RMC111" s="23"/>
      <c r="RMD111" s="23"/>
      <c r="RME111" s="23"/>
      <c r="RMF111" s="23"/>
      <c r="RMG111" s="23"/>
      <c r="RMH111" s="23"/>
      <c r="RMI111" s="23"/>
      <c r="RMJ111" s="23"/>
      <c r="RMK111" s="23"/>
      <c r="RML111" s="23"/>
      <c r="RMM111" s="23"/>
      <c r="RMN111" s="23"/>
      <c r="RMO111" s="23"/>
      <c r="RMP111" s="23"/>
      <c r="RMQ111" s="23"/>
      <c r="RMR111" s="23"/>
      <c r="RMS111" s="23"/>
      <c r="RMT111" s="23"/>
      <c r="RMU111" s="23"/>
      <c r="RMV111" s="23"/>
      <c r="RMW111" s="23"/>
      <c r="RMX111" s="23"/>
      <c r="RMY111" s="23"/>
      <c r="RMZ111" s="23"/>
      <c r="RNA111" s="23"/>
      <c r="RNB111" s="23"/>
      <c r="RNC111" s="23"/>
      <c r="RND111" s="23"/>
      <c r="RNE111" s="23"/>
      <c r="RNF111" s="23"/>
      <c r="RNG111" s="23"/>
      <c r="RNH111" s="23"/>
      <c r="RNI111" s="23"/>
      <c r="RNJ111" s="23"/>
      <c r="RNK111" s="23"/>
      <c r="RNL111" s="23"/>
      <c r="RNM111" s="23"/>
      <c r="RNN111" s="23"/>
      <c r="RNO111" s="23"/>
      <c r="RNP111" s="23"/>
      <c r="RNQ111" s="23"/>
      <c r="RNR111" s="23"/>
      <c r="RNS111" s="23"/>
      <c r="RNT111" s="23"/>
      <c r="RNU111" s="23"/>
      <c r="RNV111" s="23"/>
      <c r="RNW111" s="23"/>
      <c r="RNX111" s="23"/>
      <c r="RNY111" s="23"/>
      <c r="RNZ111" s="23"/>
      <c r="ROA111" s="23"/>
      <c r="ROB111" s="23"/>
      <c r="ROC111" s="23"/>
      <c r="ROD111" s="23"/>
      <c r="ROE111" s="23"/>
      <c r="ROF111" s="23"/>
      <c r="ROG111" s="23"/>
      <c r="ROH111" s="23"/>
      <c r="ROI111" s="23"/>
      <c r="ROJ111" s="23"/>
      <c r="ROK111" s="23"/>
      <c r="ROL111" s="23"/>
      <c r="ROM111" s="23"/>
      <c r="RON111" s="23"/>
      <c r="ROO111" s="23"/>
      <c r="ROP111" s="23"/>
      <c r="ROQ111" s="23"/>
      <c r="ROR111" s="23"/>
      <c r="ROS111" s="23"/>
      <c r="ROT111" s="23"/>
      <c r="ROU111" s="23"/>
      <c r="ROV111" s="23"/>
      <c r="ROW111" s="23"/>
      <c r="ROX111" s="23"/>
      <c r="ROY111" s="23"/>
      <c r="ROZ111" s="23"/>
      <c r="RPA111" s="23"/>
      <c r="RPB111" s="23"/>
      <c r="RPC111" s="23"/>
      <c r="RPD111" s="23"/>
      <c r="RPE111" s="23"/>
      <c r="RPF111" s="23"/>
      <c r="RPG111" s="23"/>
      <c r="RPH111" s="23"/>
      <c r="RPI111" s="23"/>
      <c r="RPJ111" s="23"/>
      <c r="RPK111" s="23"/>
      <c r="RPL111" s="23"/>
      <c r="RPM111" s="23"/>
      <c r="RPN111" s="23"/>
      <c r="RPO111" s="23"/>
      <c r="RPP111" s="23"/>
      <c r="RPQ111" s="23"/>
      <c r="RPR111" s="23"/>
      <c r="RPS111" s="23"/>
      <c r="RPT111" s="23"/>
      <c r="RPU111" s="23"/>
      <c r="RPV111" s="23"/>
      <c r="RPW111" s="23"/>
      <c r="RPX111" s="23"/>
      <c r="RPY111" s="23"/>
      <c r="RPZ111" s="23"/>
      <c r="RQA111" s="23"/>
      <c r="RQB111" s="23"/>
      <c r="RQC111" s="23"/>
      <c r="RQD111" s="23"/>
      <c r="RQE111" s="23"/>
      <c r="RQF111" s="23"/>
      <c r="RQG111" s="23"/>
      <c r="RQH111" s="23"/>
      <c r="RQI111" s="23"/>
      <c r="RQJ111" s="23"/>
      <c r="RQK111" s="23"/>
      <c r="RQL111" s="23"/>
      <c r="RQM111" s="23"/>
      <c r="RQN111" s="23"/>
      <c r="RQO111" s="23"/>
      <c r="RQP111" s="23"/>
      <c r="RQQ111" s="23"/>
      <c r="RQR111" s="23"/>
      <c r="RQS111" s="23"/>
      <c r="RQT111" s="23"/>
      <c r="RQU111" s="23"/>
      <c r="RQV111" s="23"/>
      <c r="RQW111" s="23"/>
      <c r="RQX111" s="23"/>
      <c r="RQY111" s="23"/>
      <c r="RQZ111" s="23"/>
      <c r="RRA111" s="23"/>
      <c r="RRB111" s="23"/>
      <c r="RRC111" s="23"/>
      <c r="RRD111" s="23"/>
      <c r="RRE111" s="23"/>
      <c r="RRF111" s="23"/>
      <c r="RRG111" s="23"/>
      <c r="RRH111" s="23"/>
      <c r="RRI111" s="23"/>
      <c r="RRJ111" s="23"/>
      <c r="RRK111" s="23"/>
      <c r="RRL111" s="23"/>
      <c r="RRM111" s="23"/>
      <c r="RRN111" s="23"/>
      <c r="RRO111" s="23"/>
      <c r="RRP111" s="23"/>
      <c r="RRQ111" s="23"/>
      <c r="RRR111" s="23"/>
      <c r="RRS111" s="23"/>
      <c r="RRT111" s="23"/>
      <c r="RRU111" s="23"/>
      <c r="RRV111" s="23"/>
      <c r="RRW111" s="23"/>
      <c r="RRX111" s="23"/>
      <c r="RRY111" s="23"/>
      <c r="RRZ111" s="23"/>
      <c r="RSA111" s="23"/>
      <c r="RSB111" s="23"/>
      <c r="RSC111" s="23"/>
      <c r="RSD111" s="23"/>
      <c r="RSE111" s="23"/>
      <c r="RSF111" s="23"/>
      <c r="RSG111" s="23"/>
      <c r="RSH111" s="23"/>
      <c r="RSI111" s="23"/>
      <c r="RSJ111" s="23"/>
      <c r="RSK111" s="23"/>
      <c r="RSL111" s="23"/>
      <c r="RSM111" s="23"/>
      <c r="RSN111" s="23"/>
      <c r="RSO111" s="23"/>
      <c r="RSP111" s="23"/>
      <c r="RSQ111" s="23"/>
      <c r="RSR111" s="23"/>
      <c r="RSS111" s="23"/>
      <c r="RST111" s="23"/>
      <c r="RSU111" s="23"/>
      <c r="RSV111" s="23"/>
      <c r="RSW111" s="23"/>
      <c r="RSX111" s="23"/>
      <c r="RSY111" s="23"/>
      <c r="RSZ111" s="23"/>
      <c r="RTA111" s="23"/>
      <c r="RTB111" s="23"/>
      <c r="RTC111" s="23"/>
      <c r="RTD111" s="23"/>
      <c r="RTE111" s="23"/>
      <c r="RTF111" s="23"/>
      <c r="RTG111" s="23"/>
      <c r="RTH111" s="23"/>
      <c r="RTI111" s="23"/>
      <c r="RTJ111" s="23"/>
      <c r="RTK111" s="23"/>
      <c r="RTL111" s="23"/>
      <c r="RTM111" s="23"/>
      <c r="RTN111" s="23"/>
      <c r="RTO111" s="23"/>
      <c r="RTP111" s="23"/>
      <c r="RTQ111" s="23"/>
      <c r="RTR111" s="23"/>
      <c r="RTS111" s="23"/>
      <c r="RTT111" s="23"/>
      <c r="RTU111" s="23"/>
      <c r="RTV111" s="23"/>
      <c r="RTW111" s="23"/>
      <c r="RTX111" s="23"/>
      <c r="RTY111" s="23"/>
      <c r="RTZ111" s="23"/>
      <c r="RUA111" s="23"/>
      <c r="RUB111" s="23"/>
      <c r="RUC111" s="23"/>
      <c r="RUD111" s="23"/>
      <c r="RUE111" s="23"/>
      <c r="RUF111" s="23"/>
      <c r="RUG111" s="23"/>
      <c r="RUH111" s="23"/>
      <c r="RUI111" s="23"/>
      <c r="RUJ111" s="23"/>
      <c r="RUK111" s="23"/>
      <c r="RUL111" s="23"/>
      <c r="RUM111" s="23"/>
      <c r="RUN111" s="23"/>
      <c r="RUO111" s="23"/>
      <c r="RUP111" s="23"/>
      <c r="RUQ111" s="23"/>
      <c r="RUR111" s="23"/>
      <c r="RUS111" s="23"/>
      <c r="RUT111" s="23"/>
      <c r="RUU111" s="23"/>
      <c r="RUV111" s="23"/>
      <c r="RUW111" s="23"/>
      <c r="RUX111" s="23"/>
      <c r="RUY111" s="23"/>
      <c r="RUZ111" s="23"/>
      <c r="RVA111" s="23"/>
      <c r="RVB111" s="23"/>
      <c r="RVC111" s="23"/>
      <c r="RVD111" s="23"/>
      <c r="RVE111" s="23"/>
      <c r="RVF111" s="23"/>
      <c r="RVG111" s="23"/>
      <c r="RVH111" s="23"/>
      <c r="RVI111" s="23"/>
      <c r="RVJ111" s="23"/>
      <c r="RVK111" s="23"/>
      <c r="RVL111" s="23"/>
      <c r="RVM111" s="23"/>
      <c r="RVN111" s="23"/>
      <c r="RVO111" s="23"/>
      <c r="RVP111" s="23"/>
      <c r="RVQ111" s="23"/>
      <c r="RVR111" s="23"/>
      <c r="RVS111" s="23"/>
      <c r="RVT111" s="23"/>
      <c r="RVU111" s="23"/>
      <c r="RVV111" s="23"/>
      <c r="RVW111" s="23"/>
      <c r="RVX111" s="23"/>
      <c r="RVY111" s="23"/>
      <c r="RVZ111" s="23"/>
      <c r="RWA111" s="23"/>
      <c r="RWB111" s="23"/>
      <c r="RWC111" s="23"/>
      <c r="RWD111" s="23"/>
      <c r="RWE111" s="23"/>
      <c r="RWF111" s="23"/>
      <c r="RWG111" s="23"/>
      <c r="RWH111" s="23"/>
      <c r="RWI111" s="23"/>
      <c r="RWJ111" s="23"/>
      <c r="RWK111" s="23"/>
      <c r="RWL111" s="23"/>
      <c r="RWM111" s="23"/>
      <c r="RWN111" s="23"/>
      <c r="RWO111" s="23"/>
      <c r="RWP111" s="23"/>
      <c r="RWQ111" s="23"/>
      <c r="RWR111" s="23"/>
      <c r="RWS111" s="23"/>
      <c r="RWT111" s="23"/>
      <c r="RWU111" s="23"/>
      <c r="RWV111" s="23"/>
      <c r="RWW111" s="23"/>
      <c r="RWX111" s="23"/>
      <c r="RWY111" s="23"/>
      <c r="RWZ111" s="23"/>
      <c r="RXA111" s="23"/>
      <c r="RXB111" s="23"/>
      <c r="RXC111" s="23"/>
      <c r="RXD111" s="23"/>
      <c r="RXE111" s="23"/>
      <c r="RXF111" s="23"/>
      <c r="RXG111" s="23"/>
      <c r="RXH111" s="23"/>
      <c r="RXI111" s="23"/>
      <c r="RXJ111" s="23"/>
      <c r="RXK111" s="23"/>
      <c r="RXL111" s="23"/>
      <c r="RXM111" s="23"/>
      <c r="RXN111" s="23"/>
      <c r="RXO111" s="23"/>
      <c r="RXP111" s="23"/>
      <c r="RXQ111" s="23"/>
      <c r="RXR111" s="23"/>
      <c r="RXS111" s="23"/>
      <c r="RXT111" s="23"/>
      <c r="RXU111" s="23"/>
      <c r="RXV111" s="23"/>
      <c r="RXW111" s="23"/>
      <c r="RXX111" s="23"/>
      <c r="RXY111" s="23"/>
      <c r="RXZ111" s="23"/>
      <c r="RYA111" s="23"/>
      <c r="RYB111" s="23"/>
      <c r="RYC111" s="23"/>
      <c r="RYD111" s="23"/>
      <c r="RYE111" s="23"/>
      <c r="RYF111" s="23"/>
      <c r="RYG111" s="23"/>
      <c r="RYH111" s="23"/>
      <c r="RYI111" s="23"/>
      <c r="RYJ111" s="23"/>
      <c r="RYK111" s="23"/>
      <c r="RYL111" s="23"/>
      <c r="RYM111" s="23"/>
      <c r="RYN111" s="23"/>
      <c r="RYO111" s="23"/>
      <c r="RYP111" s="23"/>
      <c r="RYQ111" s="23"/>
      <c r="RYR111" s="23"/>
      <c r="RYS111" s="23"/>
      <c r="RYT111" s="23"/>
      <c r="RYU111" s="23"/>
      <c r="RYV111" s="23"/>
      <c r="RYW111" s="23"/>
      <c r="RYX111" s="23"/>
      <c r="RYY111" s="23"/>
      <c r="RYZ111" s="23"/>
      <c r="RZA111" s="23"/>
      <c r="RZB111" s="23"/>
      <c r="RZC111" s="23"/>
      <c r="RZD111" s="23"/>
      <c r="RZE111" s="23"/>
      <c r="RZF111" s="23"/>
      <c r="RZG111" s="23"/>
      <c r="RZH111" s="23"/>
      <c r="RZI111" s="23"/>
      <c r="RZJ111" s="23"/>
      <c r="RZK111" s="23"/>
      <c r="RZL111" s="23"/>
      <c r="RZM111" s="23"/>
      <c r="RZN111" s="23"/>
      <c r="RZO111" s="23"/>
      <c r="RZP111" s="23"/>
      <c r="RZQ111" s="23"/>
      <c r="RZR111" s="23"/>
      <c r="RZS111" s="23"/>
      <c r="RZT111" s="23"/>
      <c r="RZU111" s="23"/>
      <c r="RZV111" s="23"/>
      <c r="RZW111" s="23"/>
      <c r="RZX111" s="23"/>
      <c r="RZY111" s="23"/>
      <c r="RZZ111" s="23"/>
      <c r="SAA111" s="23"/>
      <c r="SAB111" s="23"/>
      <c r="SAC111" s="23"/>
      <c r="SAD111" s="23"/>
      <c r="SAE111" s="23"/>
      <c r="SAF111" s="23"/>
      <c r="SAG111" s="23"/>
      <c r="SAH111" s="23"/>
      <c r="SAI111" s="23"/>
      <c r="SAJ111" s="23"/>
      <c r="SAK111" s="23"/>
      <c r="SAL111" s="23"/>
      <c r="SAM111" s="23"/>
      <c r="SAN111" s="23"/>
      <c r="SAO111" s="23"/>
      <c r="SAP111" s="23"/>
      <c r="SAQ111" s="23"/>
      <c r="SAR111" s="23"/>
      <c r="SAS111" s="23"/>
      <c r="SAT111" s="23"/>
      <c r="SAU111" s="23"/>
      <c r="SAV111" s="23"/>
      <c r="SAW111" s="23"/>
      <c r="SAX111" s="23"/>
      <c r="SAY111" s="23"/>
      <c r="SAZ111" s="23"/>
      <c r="SBA111" s="23"/>
      <c r="SBB111" s="23"/>
      <c r="SBC111" s="23"/>
      <c r="SBD111" s="23"/>
      <c r="SBE111" s="23"/>
      <c r="SBF111" s="23"/>
      <c r="SBG111" s="23"/>
      <c r="SBH111" s="23"/>
      <c r="SBI111" s="23"/>
      <c r="SBJ111" s="23"/>
      <c r="SBK111" s="23"/>
      <c r="SBL111" s="23"/>
      <c r="SBM111" s="23"/>
      <c r="SBN111" s="23"/>
      <c r="SBO111" s="23"/>
      <c r="SBP111" s="23"/>
      <c r="SBQ111" s="23"/>
      <c r="SBR111" s="23"/>
      <c r="SBS111" s="23"/>
      <c r="SBT111" s="23"/>
      <c r="SBU111" s="23"/>
      <c r="SBV111" s="23"/>
      <c r="SBW111" s="23"/>
      <c r="SBX111" s="23"/>
      <c r="SBY111" s="23"/>
      <c r="SBZ111" s="23"/>
      <c r="SCA111" s="23"/>
      <c r="SCB111" s="23"/>
      <c r="SCC111" s="23"/>
      <c r="SCD111" s="23"/>
      <c r="SCE111" s="23"/>
      <c r="SCF111" s="23"/>
      <c r="SCG111" s="23"/>
      <c r="SCH111" s="23"/>
      <c r="SCI111" s="23"/>
      <c r="SCJ111" s="23"/>
      <c r="SCK111" s="23"/>
      <c r="SCL111" s="23"/>
      <c r="SCM111" s="23"/>
      <c r="SCN111" s="23"/>
      <c r="SCO111" s="23"/>
      <c r="SCP111" s="23"/>
      <c r="SCQ111" s="23"/>
      <c r="SCR111" s="23"/>
      <c r="SCS111" s="23"/>
      <c r="SCT111" s="23"/>
      <c r="SCU111" s="23"/>
      <c r="SCV111" s="23"/>
      <c r="SCW111" s="23"/>
      <c r="SCX111" s="23"/>
      <c r="SCY111" s="23"/>
      <c r="SCZ111" s="23"/>
      <c r="SDA111" s="23"/>
      <c r="SDB111" s="23"/>
      <c r="SDC111" s="23"/>
      <c r="SDD111" s="23"/>
      <c r="SDE111" s="23"/>
      <c r="SDF111" s="23"/>
      <c r="SDG111" s="23"/>
      <c r="SDH111" s="23"/>
      <c r="SDI111" s="23"/>
      <c r="SDJ111" s="23"/>
      <c r="SDK111" s="23"/>
      <c r="SDL111" s="23"/>
      <c r="SDM111" s="23"/>
      <c r="SDN111" s="23"/>
      <c r="SDO111" s="23"/>
      <c r="SDP111" s="23"/>
      <c r="SDQ111" s="23"/>
      <c r="SDR111" s="23"/>
      <c r="SDS111" s="23"/>
      <c r="SDT111" s="23"/>
      <c r="SDU111" s="23"/>
      <c r="SDV111" s="23"/>
      <c r="SDW111" s="23"/>
      <c r="SDX111" s="23"/>
      <c r="SDY111" s="23"/>
      <c r="SDZ111" s="23"/>
      <c r="SEA111" s="23"/>
      <c r="SEB111" s="23"/>
      <c r="SEC111" s="23"/>
      <c r="SED111" s="23"/>
      <c r="SEE111" s="23"/>
      <c r="SEF111" s="23"/>
      <c r="SEG111" s="23"/>
      <c r="SEH111" s="23"/>
      <c r="SEI111" s="23"/>
      <c r="SEJ111" s="23"/>
      <c r="SEK111" s="23"/>
      <c r="SEL111" s="23"/>
      <c r="SEM111" s="23"/>
      <c r="SEN111" s="23"/>
      <c r="SEO111" s="23"/>
      <c r="SEP111" s="23"/>
      <c r="SEQ111" s="23"/>
      <c r="SER111" s="23"/>
      <c r="SES111" s="23"/>
      <c r="SET111" s="23"/>
      <c r="SEU111" s="23"/>
      <c r="SEV111" s="23"/>
      <c r="SEW111" s="23"/>
      <c r="SEX111" s="23"/>
      <c r="SEY111" s="23"/>
      <c r="SEZ111" s="23"/>
      <c r="SFA111" s="23"/>
      <c r="SFB111" s="23"/>
      <c r="SFC111" s="23"/>
      <c r="SFD111" s="23"/>
      <c r="SFE111" s="23"/>
      <c r="SFF111" s="23"/>
      <c r="SFG111" s="23"/>
      <c r="SFH111" s="23"/>
      <c r="SFI111" s="23"/>
      <c r="SFJ111" s="23"/>
      <c r="SFK111" s="23"/>
      <c r="SFL111" s="23"/>
      <c r="SFM111" s="23"/>
      <c r="SFN111" s="23"/>
      <c r="SFO111" s="23"/>
      <c r="SFP111" s="23"/>
      <c r="SFQ111" s="23"/>
      <c r="SFR111" s="23"/>
      <c r="SFS111" s="23"/>
      <c r="SFT111" s="23"/>
      <c r="SFU111" s="23"/>
      <c r="SFV111" s="23"/>
      <c r="SFW111" s="23"/>
      <c r="SFX111" s="23"/>
      <c r="SFY111" s="23"/>
      <c r="SFZ111" s="23"/>
      <c r="SGA111" s="23"/>
      <c r="SGB111" s="23"/>
      <c r="SGC111" s="23"/>
      <c r="SGD111" s="23"/>
      <c r="SGE111" s="23"/>
      <c r="SGF111" s="23"/>
      <c r="SGG111" s="23"/>
      <c r="SGH111" s="23"/>
      <c r="SGI111" s="23"/>
      <c r="SGJ111" s="23"/>
      <c r="SGK111" s="23"/>
      <c r="SGL111" s="23"/>
      <c r="SGM111" s="23"/>
      <c r="SGN111" s="23"/>
      <c r="SGO111" s="23"/>
      <c r="SGP111" s="23"/>
      <c r="SGQ111" s="23"/>
      <c r="SGR111" s="23"/>
      <c r="SGS111" s="23"/>
      <c r="SGT111" s="23"/>
      <c r="SGU111" s="23"/>
      <c r="SGV111" s="23"/>
      <c r="SGW111" s="23"/>
      <c r="SGX111" s="23"/>
      <c r="SGY111" s="23"/>
      <c r="SGZ111" s="23"/>
      <c r="SHA111" s="23"/>
      <c r="SHB111" s="23"/>
      <c r="SHC111" s="23"/>
      <c r="SHD111" s="23"/>
      <c r="SHE111" s="23"/>
      <c r="SHF111" s="23"/>
      <c r="SHG111" s="23"/>
      <c r="SHH111" s="23"/>
      <c r="SHI111" s="23"/>
      <c r="SHJ111" s="23"/>
      <c r="SHK111" s="23"/>
      <c r="SHL111" s="23"/>
      <c r="SHM111" s="23"/>
      <c r="SHN111" s="23"/>
      <c r="SHO111" s="23"/>
      <c r="SHP111" s="23"/>
      <c r="SHQ111" s="23"/>
      <c r="SHR111" s="23"/>
      <c r="SHS111" s="23"/>
      <c r="SHT111" s="23"/>
      <c r="SHU111" s="23"/>
      <c r="SHV111" s="23"/>
      <c r="SHW111" s="23"/>
      <c r="SHX111" s="23"/>
      <c r="SHY111" s="23"/>
      <c r="SHZ111" s="23"/>
      <c r="SIA111" s="23"/>
      <c r="SIB111" s="23"/>
      <c r="SIC111" s="23"/>
      <c r="SID111" s="23"/>
      <c r="SIE111" s="23"/>
      <c r="SIF111" s="23"/>
      <c r="SIG111" s="23"/>
      <c r="SIH111" s="23"/>
      <c r="SII111" s="23"/>
      <c r="SIJ111" s="23"/>
      <c r="SIK111" s="23"/>
      <c r="SIL111" s="23"/>
      <c r="SIM111" s="23"/>
      <c r="SIN111" s="23"/>
      <c r="SIO111" s="23"/>
      <c r="SIP111" s="23"/>
      <c r="SIQ111" s="23"/>
      <c r="SIR111" s="23"/>
      <c r="SIS111" s="23"/>
      <c r="SIT111" s="23"/>
      <c r="SIU111" s="23"/>
      <c r="SIV111" s="23"/>
      <c r="SIW111" s="23"/>
      <c r="SIX111" s="23"/>
      <c r="SIY111" s="23"/>
      <c r="SIZ111" s="23"/>
      <c r="SJA111" s="23"/>
      <c r="SJB111" s="23"/>
      <c r="SJC111" s="23"/>
      <c r="SJD111" s="23"/>
      <c r="SJE111" s="23"/>
      <c r="SJF111" s="23"/>
      <c r="SJG111" s="23"/>
      <c r="SJH111" s="23"/>
      <c r="SJI111" s="23"/>
      <c r="SJJ111" s="23"/>
      <c r="SJK111" s="23"/>
      <c r="SJL111" s="23"/>
      <c r="SJM111" s="23"/>
      <c r="SJN111" s="23"/>
      <c r="SJO111" s="23"/>
      <c r="SJP111" s="23"/>
      <c r="SJQ111" s="23"/>
      <c r="SJR111" s="23"/>
      <c r="SJS111" s="23"/>
      <c r="SJT111" s="23"/>
      <c r="SJU111" s="23"/>
      <c r="SJV111" s="23"/>
      <c r="SJW111" s="23"/>
      <c r="SJX111" s="23"/>
      <c r="SJY111" s="23"/>
      <c r="SJZ111" s="23"/>
      <c r="SKA111" s="23"/>
      <c r="SKB111" s="23"/>
      <c r="SKC111" s="23"/>
      <c r="SKD111" s="23"/>
      <c r="SKE111" s="23"/>
      <c r="SKF111" s="23"/>
      <c r="SKG111" s="23"/>
      <c r="SKH111" s="23"/>
      <c r="SKI111" s="23"/>
      <c r="SKJ111" s="23"/>
      <c r="SKK111" s="23"/>
      <c r="SKL111" s="23"/>
      <c r="SKM111" s="23"/>
      <c r="SKN111" s="23"/>
      <c r="SKO111" s="23"/>
      <c r="SKP111" s="23"/>
      <c r="SKQ111" s="23"/>
      <c r="SKR111" s="23"/>
      <c r="SKS111" s="23"/>
      <c r="SKT111" s="23"/>
      <c r="SKU111" s="23"/>
      <c r="SKV111" s="23"/>
      <c r="SKW111" s="23"/>
      <c r="SKX111" s="23"/>
      <c r="SKY111" s="23"/>
      <c r="SKZ111" s="23"/>
      <c r="SLA111" s="23"/>
      <c r="SLB111" s="23"/>
      <c r="SLC111" s="23"/>
      <c r="SLD111" s="23"/>
      <c r="SLE111" s="23"/>
      <c r="SLF111" s="23"/>
      <c r="SLG111" s="23"/>
      <c r="SLH111" s="23"/>
      <c r="SLI111" s="23"/>
      <c r="SLJ111" s="23"/>
      <c r="SLK111" s="23"/>
      <c r="SLL111" s="23"/>
      <c r="SLM111" s="23"/>
      <c r="SLN111" s="23"/>
      <c r="SLO111" s="23"/>
      <c r="SLP111" s="23"/>
      <c r="SLQ111" s="23"/>
      <c r="SLR111" s="23"/>
      <c r="SLS111" s="23"/>
      <c r="SLT111" s="23"/>
      <c r="SLU111" s="23"/>
      <c r="SLV111" s="23"/>
      <c r="SLW111" s="23"/>
      <c r="SLX111" s="23"/>
      <c r="SLY111" s="23"/>
      <c r="SLZ111" s="23"/>
      <c r="SMA111" s="23"/>
      <c r="SMB111" s="23"/>
      <c r="SMC111" s="23"/>
      <c r="SMD111" s="23"/>
      <c r="SME111" s="23"/>
      <c r="SMF111" s="23"/>
      <c r="SMG111" s="23"/>
      <c r="SMH111" s="23"/>
      <c r="SMI111" s="23"/>
      <c r="SMJ111" s="23"/>
      <c r="SMK111" s="23"/>
      <c r="SML111" s="23"/>
      <c r="SMM111" s="23"/>
      <c r="SMN111" s="23"/>
      <c r="SMO111" s="23"/>
      <c r="SMP111" s="23"/>
      <c r="SMQ111" s="23"/>
      <c r="SMR111" s="23"/>
      <c r="SMS111" s="23"/>
      <c r="SMT111" s="23"/>
      <c r="SMU111" s="23"/>
      <c r="SMV111" s="23"/>
      <c r="SMW111" s="23"/>
      <c r="SMX111" s="23"/>
      <c r="SMY111" s="23"/>
      <c r="SMZ111" s="23"/>
      <c r="SNA111" s="23"/>
      <c r="SNB111" s="23"/>
      <c r="SNC111" s="23"/>
      <c r="SND111" s="23"/>
      <c r="SNE111" s="23"/>
      <c r="SNF111" s="23"/>
      <c r="SNG111" s="23"/>
      <c r="SNH111" s="23"/>
      <c r="SNI111" s="23"/>
      <c r="SNJ111" s="23"/>
      <c r="SNK111" s="23"/>
      <c r="SNL111" s="23"/>
      <c r="SNM111" s="23"/>
      <c r="SNN111" s="23"/>
      <c r="SNO111" s="23"/>
      <c r="SNP111" s="23"/>
      <c r="SNQ111" s="23"/>
      <c r="SNR111" s="23"/>
      <c r="SNS111" s="23"/>
      <c r="SNT111" s="23"/>
      <c r="SNU111" s="23"/>
      <c r="SNV111" s="23"/>
      <c r="SNW111" s="23"/>
      <c r="SNX111" s="23"/>
      <c r="SNY111" s="23"/>
      <c r="SNZ111" s="23"/>
      <c r="SOA111" s="23"/>
      <c r="SOB111" s="23"/>
      <c r="SOC111" s="23"/>
      <c r="SOD111" s="23"/>
      <c r="SOE111" s="23"/>
      <c r="SOF111" s="23"/>
      <c r="SOG111" s="23"/>
      <c r="SOH111" s="23"/>
      <c r="SOI111" s="23"/>
      <c r="SOJ111" s="23"/>
      <c r="SOK111" s="23"/>
      <c r="SOL111" s="23"/>
      <c r="SOM111" s="23"/>
      <c r="SON111" s="23"/>
      <c r="SOO111" s="23"/>
      <c r="SOP111" s="23"/>
      <c r="SOQ111" s="23"/>
      <c r="SOR111" s="23"/>
      <c r="SOS111" s="23"/>
      <c r="SOT111" s="23"/>
      <c r="SOU111" s="23"/>
      <c r="SOV111" s="23"/>
      <c r="SOW111" s="23"/>
      <c r="SOX111" s="23"/>
      <c r="SOY111" s="23"/>
      <c r="SOZ111" s="23"/>
      <c r="SPA111" s="23"/>
      <c r="SPB111" s="23"/>
      <c r="SPC111" s="23"/>
      <c r="SPD111" s="23"/>
      <c r="SPE111" s="23"/>
      <c r="SPF111" s="23"/>
      <c r="SPG111" s="23"/>
      <c r="SPH111" s="23"/>
      <c r="SPI111" s="23"/>
      <c r="SPJ111" s="23"/>
      <c r="SPK111" s="23"/>
      <c r="SPL111" s="23"/>
      <c r="SPM111" s="23"/>
      <c r="SPN111" s="23"/>
      <c r="SPO111" s="23"/>
      <c r="SPP111" s="23"/>
      <c r="SPQ111" s="23"/>
      <c r="SPR111" s="23"/>
      <c r="SPS111" s="23"/>
      <c r="SPT111" s="23"/>
      <c r="SPU111" s="23"/>
      <c r="SPV111" s="23"/>
      <c r="SPW111" s="23"/>
      <c r="SPX111" s="23"/>
      <c r="SPY111" s="23"/>
      <c r="SPZ111" s="23"/>
      <c r="SQA111" s="23"/>
      <c r="SQB111" s="23"/>
      <c r="SQC111" s="23"/>
      <c r="SQD111" s="23"/>
      <c r="SQE111" s="23"/>
      <c r="SQF111" s="23"/>
      <c r="SQG111" s="23"/>
      <c r="SQH111" s="23"/>
      <c r="SQI111" s="23"/>
      <c r="SQJ111" s="23"/>
      <c r="SQK111" s="23"/>
      <c r="SQL111" s="23"/>
      <c r="SQM111" s="23"/>
      <c r="SQN111" s="23"/>
      <c r="SQO111" s="23"/>
      <c r="SQP111" s="23"/>
      <c r="SQQ111" s="23"/>
      <c r="SQR111" s="23"/>
      <c r="SQS111" s="23"/>
      <c r="SQT111" s="23"/>
      <c r="SQU111" s="23"/>
      <c r="SQV111" s="23"/>
      <c r="SQW111" s="23"/>
      <c r="SQX111" s="23"/>
      <c r="SQY111" s="23"/>
      <c r="SQZ111" s="23"/>
      <c r="SRA111" s="23"/>
      <c r="SRB111" s="23"/>
      <c r="SRC111" s="23"/>
      <c r="SRD111" s="23"/>
      <c r="SRE111" s="23"/>
      <c r="SRF111" s="23"/>
      <c r="SRG111" s="23"/>
      <c r="SRH111" s="23"/>
      <c r="SRI111" s="23"/>
      <c r="SRJ111" s="23"/>
      <c r="SRK111" s="23"/>
      <c r="SRL111" s="23"/>
      <c r="SRM111" s="23"/>
      <c r="SRN111" s="23"/>
      <c r="SRO111" s="23"/>
      <c r="SRP111" s="23"/>
      <c r="SRQ111" s="23"/>
      <c r="SRR111" s="23"/>
      <c r="SRS111" s="23"/>
      <c r="SRT111" s="23"/>
      <c r="SRU111" s="23"/>
      <c r="SRV111" s="23"/>
      <c r="SRW111" s="23"/>
      <c r="SRX111" s="23"/>
      <c r="SRY111" s="23"/>
      <c r="SRZ111" s="23"/>
      <c r="SSA111" s="23"/>
      <c r="SSB111" s="23"/>
      <c r="SSC111" s="23"/>
      <c r="SSD111" s="23"/>
      <c r="SSE111" s="23"/>
      <c r="SSF111" s="23"/>
      <c r="SSG111" s="23"/>
      <c r="SSH111" s="23"/>
      <c r="SSI111" s="23"/>
      <c r="SSJ111" s="23"/>
      <c r="SSK111" s="23"/>
      <c r="SSL111" s="23"/>
      <c r="SSM111" s="23"/>
      <c r="SSN111" s="23"/>
      <c r="SSO111" s="23"/>
      <c r="SSP111" s="23"/>
      <c r="SSQ111" s="23"/>
      <c r="SSR111" s="23"/>
      <c r="SSS111" s="23"/>
      <c r="SST111" s="23"/>
      <c r="SSU111" s="23"/>
      <c r="SSV111" s="23"/>
      <c r="SSW111" s="23"/>
      <c r="SSX111" s="23"/>
      <c r="SSY111" s="23"/>
      <c r="SSZ111" s="23"/>
      <c r="STA111" s="23"/>
      <c r="STB111" s="23"/>
      <c r="STC111" s="23"/>
      <c r="STD111" s="23"/>
      <c r="STE111" s="23"/>
      <c r="STF111" s="23"/>
      <c r="STG111" s="23"/>
      <c r="STH111" s="23"/>
      <c r="STI111" s="23"/>
      <c r="STJ111" s="23"/>
      <c r="STK111" s="23"/>
      <c r="STL111" s="23"/>
      <c r="STM111" s="23"/>
      <c r="STN111" s="23"/>
      <c r="STO111" s="23"/>
      <c r="STP111" s="23"/>
      <c r="STQ111" s="23"/>
      <c r="STR111" s="23"/>
      <c r="STS111" s="23"/>
      <c r="STT111" s="23"/>
      <c r="STU111" s="23"/>
      <c r="STV111" s="23"/>
      <c r="STW111" s="23"/>
      <c r="STX111" s="23"/>
      <c r="STY111" s="23"/>
      <c r="STZ111" s="23"/>
      <c r="SUA111" s="23"/>
      <c r="SUB111" s="23"/>
      <c r="SUC111" s="23"/>
      <c r="SUD111" s="23"/>
      <c r="SUE111" s="23"/>
      <c r="SUF111" s="23"/>
      <c r="SUG111" s="23"/>
      <c r="SUH111" s="23"/>
      <c r="SUI111" s="23"/>
      <c r="SUJ111" s="23"/>
      <c r="SUK111" s="23"/>
      <c r="SUL111" s="23"/>
      <c r="SUM111" s="23"/>
      <c r="SUN111" s="23"/>
      <c r="SUO111" s="23"/>
      <c r="SUP111" s="23"/>
      <c r="SUQ111" s="23"/>
      <c r="SUR111" s="23"/>
      <c r="SUS111" s="23"/>
      <c r="SUT111" s="23"/>
      <c r="SUU111" s="23"/>
      <c r="SUV111" s="23"/>
      <c r="SUW111" s="23"/>
      <c r="SUX111" s="23"/>
      <c r="SUY111" s="23"/>
      <c r="SUZ111" s="23"/>
      <c r="SVA111" s="23"/>
      <c r="SVB111" s="23"/>
      <c r="SVC111" s="23"/>
      <c r="SVD111" s="23"/>
      <c r="SVE111" s="23"/>
      <c r="SVF111" s="23"/>
      <c r="SVG111" s="23"/>
      <c r="SVH111" s="23"/>
      <c r="SVI111" s="23"/>
      <c r="SVJ111" s="23"/>
      <c r="SVK111" s="23"/>
      <c r="SVL111" s="23"/>
      <c r="SVM111" s="23"/>
      <c r="SVN111" s="23"/>
      <c r="SVO111" s="23"/>
      <c r="SVP111" s="23"/>
      <c r="SVQ111" s="23"/>
      <c r="SVR111" s="23"/>
      <c r="SVS111" s="23"/>
      <c r="SVT111" s="23"/>
      <c r="SVU111" s="23"/>
      <c r="SVV111" s="23"/>
      <c r="SVW111" s="23"/>
      <c r="SVX111" s="23"/>
      <c r="SVY111" s="23"/>
      <c r="SVZ111" s="23"/>
      <c r="SWA111" s="23"/>
      <c r="SWB111" s="23"/>
      <c r="SWC111" s="23"/>
      <c r="SWD111" s="23"/>
      <c r="SWE111" s="23"/>
      <c r="SWF111" s="23"/>
      <c r="SWG111" s="23"/>
      <c r="SWH111" s="23"/>
      <c r="SWI111" s="23"/>
      <c r="SWJ111" s="23"/>
      <c r="SWK111" s="23"/>
      <c r="SWL111" s="23"/>
      <c r="SWM111" s="23"/>
      <c r="SWN111" s="23"/>
      <c r="SWO111" s="23"/>
      <c r="SWP111" s="23"/>
      <c r="SWQ111" s="23"/>
      <c r="SWR111" s="23"/>
      <c r="SWS111" s="23"/>
      <c r="SWT111" s="23"/>
      <c r="SWU111" s="23"/>
      <c r="SWV111" s="23"/>
      <c r="SWW111" s="23"/>
      <c r="SWX111" s="23"/>
      <c r="SWY111" s="23"/>
      <c r="SWZ111" s="23"/>
      <c r="SXA111" s="23"/>
      <c r="SXB111" s="23"/>
      <c r="SXC111" s="23"/>
      <c r="SXD111" s="23"/>
      <c r="SXE111" s="23"/>
      <c r="SXF111" s="23"/>
      <c r="SXG111" s="23"/>
      <c r="SXH111" s="23"/>
      <c r="SXI111" s="23"/>
      <c r="SXJ111" s="23"/>
      <c r="SXK111" s="23"/>
      <c r="SXL111" s="23"/>
      <c r="SXM111" s="23"/>
      <c r="SXN111" s="23"/>
      <c r="SXO111" s="23"/>
      <c r="SXP111" s="23"/>
      <c r="SXQ111" s="23"/>
      <c r="SXR111" s="23"/>
      <c r="SXS111" s="23"/>
      <c r="SXT111" s="23"/>
      <c r="SXU111" s="23"/>
      <c r="SXV111" s="23"/>
      <c r="SXW111" s="23"/>
      <c r="SXX111" s="23"/>
      <c r="SXY111" s="23"/>
      <c r="SXZ111" s="23"/>
      <c r="SYA111" s="23"/>
      <c r="SYB111" s="23"/>
      <c r="SYC111" s="23"/>
      <c r="SYD111" s="23"/>
      <c r="SYE111" s="23"/>
      <c r="SYF111" s="23"/>
      <c r="SYG111" s="23"/>
      <c r="SYH111" s="23"/>
      <c r="SYI111" s="23"/>
      <c r="SYJ111" s="23"/>
      <c r="SYK111" s="23"/>
      <c r="SYL111" s="23"/>
      <c r="SYM111" s="23"/>
      <c r="SYN111" s="23"/>
      <c r="SYO111" s="23"/>
      <c r="SYP111" s="23"/>
      <c r="SYQ111" s="23"/>
      <c r="SYR111" s="23"/>
      <c r="SYS111" s="23"/>
      <c r="SYT111" s="23"/>
      <c r="SYU111" s="23"/>
      <c r="SYV111" s="23"/>
      <c r="SYW111" s="23"/>
      <c r="SYX111" s="23"/>
      <c r="SYY111" s="23"/>
      <c r="SYZ111" s="23"/>
      <c r="SZA111" s="23"/>
      <c r="SZB111" s="23"/>
      <c r="SZC111" s="23"/>
      <c r="SZD111" s="23"/>
      <c r="SZE111" s="23"/>
      <c r="SZF111" s="23"/>
      <c r="SZG111" s="23"/>
      <c r="SZH111" s="23"/>
      <c r="SZI111" s="23"/>
      <c r="SZJ111" s="23"/>
      <c r="SZK111" s="23"/>
      <c r="SZL111" s="23"/>
      <c r="SZM111" s="23"/>
      <c r="SZN111" s="23"/>
      <c r="SZO111" s="23"/>
      <c r="SZP111" s="23"/>
      <c r="SZQ111" s="23"/>
      <c r="SZR111" s="23"/>
      <c r="SZS111" s="23"/>
      <c r="SZT111" s="23"/>
      <c r="SZU111" s="23"/>
      <c r="SZV111" s="23"/>
      <c r="SZW111" s="23"/>
      <c r="SZX111" s="23"/>
      <c r="SZY111" s="23"/>
      <c r="SZZ111" s="23"/>
      <c r="TAA111" s="23"/>
      <c r="TAB111" s="23"/>
      <c r="TAC111" s="23"/>
      <c r="TAD111" s="23"/>
      <c r="TAE111" s="23"/>
      <c r="TAF111" s="23"/>
      <c r="TAG111" s="23"/>
      <c r="TAH111" s="23"/>
      <c r="TAI111" s="23"/>
      <c r="TAJ111" s="23"/>
      <c r="TAK111" s="23"/>
      <c r="TAL111" s="23"/>
      <c r="TAM111" s="23"/>
      <c r="TAN111" s="23"/>
      <c r="TAO111" s="23"/>
      <c r="TAP111" s="23"/>
      <c r="TAQ111" s="23"/>
      <c r="TAR111" s="23"/>
      <c r="TAS111" s="23"/>
      <c r="TAT111" s="23"/>
      <c r="TAU111" s="23"/>
      <c r="TAV111" s="23"/>
      <c r="TAW111" s="23"/>
      <c r="TAX111" s="23"/>
      <c r="TAY111" s="23"/>
      <c r="TAZ111" s="23"/>
      <c r="TBA111" s="23"/>
      <c r="TBB111" s="23"/>
      <c r="TBC111" s="23"/>
      <c r="TBD111" s="23"/>
      <c r="TBE111" s="23"/>
      <c r="TBF111" s="23"/>
      <c r="TBG111" s="23"/>
      <c r="TBH111" s="23"/>
      <c r="TBI111" s="23"/>
      <c r="TBJ111" s="23"/>
      <c r="TBK111" s="23"/>
      <c r="TBL111" s="23"/>
      <c r="TBM111" s="23"/>
      <c r="TBN111" s="23"/>
      <c r="TBO111" s="23"/>
      <c r="TBP111" s="23"/>
      <c r="TBQ111" s="23"/>
      <c r="TBR111" s="23"/>
      <c r="TBS111" s="23"/>
      <c r="TBT111" s="23"/>
      <c r="TBU111" s="23"/>
      <c r="TBV111" s="23"/>
      <c r="TBW111" s="23"/>
      <c r="TBX111" s="23"/>
      <c r="TBY111" s="23"/>
      <c r="TBZ111" s="23"/>
      <c r="TCA111" s="23"/>
      <c r="TCB111" s="23"/>
      <c r="TCC111" s="23"/>
      <c r="TCD111" s="23"/>
      <c r="TCE111" s="23"/>
      <c r="TCF111" s="23"/>
      <c r="TCG111" s="23"/>
      <c r="TCH111" s="23"/>
      <c r="TCI111" s="23"/>
      <c r="TCJ111" s="23"/>
      <c r="TCK111" s="23"/>
      <c r="TCL111" s="23"/>
      <c r="TCM111" s="23"/>
      <c r="TCN111" s="23"/>
      <c r="TCO111" s="23"/>
      <c r="TCP111" s="23"/>
      <c r="TCQ111" s="23"/>
      <c r="TCR111" s="23"/>
      <c r="TCS111" s="23"/>
      <c r="TCT111" s="23"/>
      <c r="TCU111" s="23"/>
      <c r="TCV111" s="23"/>
      <c r="TCW111" s="23"/>
      <c r="TCX111" s="23"/>
      <c r="TCY111" s="23"/>
      <c r="TCZ111" s="23"/>
      <c r="TDA111" s="23"/>
      <c r="TDB111" s="23"/>
      <c r="TDC111" s="23"/>
      <c r="TDD111" s="23"/>
      <c r="TDE111" s="23"/>
      <c r="TDF111" s="23"/>
      <c r="TDG111" s="23"/>
      <c r="TDH111" s="23"/>
      <c r="TDI111" s="23"/>
      <c r="TDJ111" s="23"/>
      <c r="TDK111" s="23"/>
      <c r="TDL111" s="23"/>
      <c r="TDM111" s="23"/>
      <c r="TDN111" s="23"/>
      <c r="TDO111" s="23"/>
      <c r="TDP111" s="23"/>
      <c r="TDQ111" s="23"/>
      <c r="TDR111" s="23"/>
      <c r="TDS111" s="23"/>
      <c r="TDT111" s="23"/>
      <c r="TDU111" s="23"/>
      <c r="TDV111" s="23"/>
      <c r="TDW111" s="23"/>
      <c r="TDX111" s="23"/>
      <c r="TDY111" s="23"/>
      <c r="TDZ111" s="23"/>
      <c r="TEA111" s="23"/>
      <c r="TEB111" s="23"/>
      <c r="TEC111" s="23"/>
      <c r="TED111" s="23"/>
      <c r="TEE111" s="23"/>
      <c r="TEF111" s="23"/>
      <c r="TEG111" s="23"/>
      <c r="TEH111" s="23"/>
      <c r="TEI111" s="23"/>
      <c r="TEJ111" s="23"/>
      <c r="TEK111" s="23"/>
      <c r="TEL111" s="23"/>
      <c r="TEM111" s="23"/>
      <c r="TEN111" s="23"/>
      <c r="TEO111" s="23"/>
      <c r="TEP111" s="23"/>
      <c r="TEQ111" s="23"/>
      <c r="TER111" s="23"/>
      <c r="TES111" s="23"/>
      <c r="TET111" s="23"/>
      <c r="TEU111" s="23"/>
      <c r="TEV111" s="23"/>
      <c r="TEW111" s="23"/>
      <c r="TEX111" s="23"/>
      <c r="TEY111" s="23"/>
      <c r="TEZ111" s="23"/>
      <c r="TFA111" s="23"/>
      <c r="TFB111" s="23"/>
      <c r="TFC111" s="23"/>
      <c r="TFD111" s="23"/>
      <c r="TFE111" s="23"/>
      <c r="TFF111" s="23"/>
      <c r="TFG111" s="23"/>
      <c r="TFH111" s="23"/>
      <c r="TFI111" s="23"/>
      <c r="TFJ111" s="23"/>
      <c r="TFK111" s="23"/>
      <c r="TFL111" s="23"/>
      <c r="TFM111" s="23"/>
      <c r="TFN111" s="23"/>
      <c r="TFO111" s="23"/>
      <c r="TFP111" s="23"/>
      <c r="TFQ111" s="23"/>
      <c r="TFR111" s="23"/>
      <c r="TFS111" s="23"/>
      <c r="TFT111" s="23"/>
      <c r="TFU111" s="23"/>
      <c r="TFV111" s="23"/>
      <c r="TFW111" s="23"/>
      <c r="TFX111" s="23"/>
      <c r="TFY111" s="23"/>
      <c r="TFZ111" s="23"/>
      <c r="TGA111" s="23"/>
      <c r="TGB111" s="23"/>
      <c r="TGC111" s="23"/>
      <c r="TGD111" s="23"/>
      <c r="TGE111" s="23"/>
      <c r="TGF111" s="23"/>
      <c r="TGG111" s="23"/>
      <c r="TGH111" s="23"/>
      <c r="TGI111" s="23"/>
      <c r="TGJ111" s="23"/>
      <c r="TGK111" s="23"/>
      <c r="TGL111" s="23"/>
      <c r="TGM111" s="23"/>
      <c r="TGN111" s="23"/>
      <c r="TGO111" s="23"/>
      <c r="TGP111" s="23"/>
      <c r="TGQ111" s="23"/>
      <c r="TGR111" s="23"/>
      <c r="TGS111" s="23"/>
      <c r="TGT111" s="23"/>
      <c r="TGU111" s="23"/>
      <c r="TGV111" s="23"/>
      <c r="TGW111" s="23"/>
      <c r="TGX111" s="23"/>
      <c r="TGY111" s="23"/>
      <c r="TGZ111" s="23"/>
      <c r="THA111" s="23"/>
      <c r="THB111" s="23"/>
      <c r="THC111" s="23"/>
      <c r="THD111" s="23"/>
      <c r="THE111" s="23"/>
      <c r="THF111" s="23"/>
      <c r="THG111" s="23"/>
      <c r="THH111" s="23"/>
      <c r="THI111" s="23"/>
      <c r="THJ111" s="23"/>
      <c r="THK111" s="23"/>
      <c r="THL111" s="23"/>
      <c r="THM111" s="23"/>
      <c r="THN111" s="23"/>
      <c r="THO111" s="23"/>
      <c r="THP111" s="23"/>
      <c r="THQ111" s="23"/>
      <c r="THR111" s="23"/>
      <c r="THS111" s="23"/>
      <c r="THT111" s="23"/>
      <c r="THU111" s="23"/>
      <c r="THV111" s="23"/>
      <c r="THW111" s="23"/>
      <c r="THX111" s="23"/>
      <c r="THY111" s="23"/>
      <c r="THZ111" s="23"/>
      <c r="TIA111" s="23"/>
      <c r="TIB111" s="23"/>
      <c r="TIC111" s="23"/>
      <c r="TID111" s="23"/>
      <c r="TIE111" s="23"/>
      <c r="TIF111" s="23"/>
      <c r="TIG111" s="23"/>
      <c r="TIH111" s="23"/>
      <c r="TII111" s="23"/>
      <c r="TIJ111" s="23"/>
      <c r="TIK111" s="23"/>
      <c r="TIL111" s="23"/>
      <c r="TIM111" s="23"/>
      <c r="TIN111" s="23"/>
      <c r="TIO111" s="23"/>
      <c r="TIP111" s="23"/>
      <c r="TIQ111" s="23"/>
      <c r="TIR111" s="23"/>
      <c r="TIS111" s="23"/>
      <c r="TIT111" s="23"/>
      <c r="TIU111" s="23"/>
      <c r="TIV111" s="23"/>
      <c r="TIW111" s="23"/>
      <c r="TIX111" s="23"/>
      <c r="TIY111" s="23"/>
      <c r="TIZ111" s="23"/>
      <c r="TJA111" s="23"/>
      <c r="TJB111" s="23"/>
      <c r="TJC111" s="23"/>
      <c r="TJD111" s="23"/>
      <c r="TJE111" s="23"/>
      <c r="TJF111" s="23"/>
      <c r="TJG111" s="23"/>
      <c r="TJH111" s="23"/>
      <c r="TJI111" s="23"/>
      <c r="TJJ111" s="23"/>
      <c r="TJK111" s="23"/>
      <c r="TJL111" s="23"/>
      <c r="TJM111" s="23"/>
      <c r="TJN111" s="23"/>
      <c r="TJO111" s="23"/>
      <c r="TJP111" s="23"/>
      <c r="TJQ111" s="23"/>
      <c r="TJR111" s="23"/>
      <c r="TJS111" s="23"/>
      <c r="TJT111" s="23"/>
      <c r="TJU111" s="23"/>
      <c r="TJV111" s="23"/>
      <c r="TJW111" s="23"/>
      <c r="TJX111" s="23"/>
      <c r="TJY111" s="23"/>
      <c r="TJZ111" s="23"/>
      <c r="TKA111" s="23"/>
      <c r="TKB111" s="23"/>
      <c r="TKC111" s="23"/>
      <c r="TKD111" s="23"/>
      <c r="TKE111" s="23"/>
      <c r="TKF111" s="23"/>
      <c r="TKG111" s="23"/>
      <c r="TKH111" s="23"/>
      <c r="TKI111" s="23"/>
      <c r="TKJ111" s="23"/>
      <c r="TKK111" s="23"/>
      <c r="TKL111" s="23"/>
      <c r="TKM111" s="23"/>
      <c r="TKN111" s="23"/>
      <c r="TKO111" s="23"/>
      <c r="TKP111" s="23"/>
      <c r="TKQ111" s="23"/>
      <c r="TKR111" s="23"/>
      <c r="TKS111" s="23"/>
      <c r="TKT111" s="23"/>
      <c r="TKU111" s="23"/>
      <c r="TKV111" s="23"/>
      <c r="TKW111" s="23"/>
      <c r="TKX111" s="23"/>
      <c r="TKY111" s="23"/>
      <c r="TKZ111" s="23"/>
      <c r="TLA111" s="23"/>
      <c r="TLB111" s="23"/>
      <c r="TLC111" s="23"/>
      <c r="TLD111" s="23"/>
      <c r="TLE111" s="23"/>
      <c r="TLF111" s="23"/>
      <c r="TLG111" s="23"/>
      <c r="TLH111" s="23"/>
      <c r="TLI111" s="23"/>
      <c r="TLJ111" s="23"/>
      <c r="TLK111" s="23"/>
      <c r="TLL111" s="23"/>
      <c r="TLM111" s="23"/>
      <c r="TLN111" s="23"/>
      <c r="TLO111" s="23"/>
      <c r="TLP111" s="23"/>
      <c r="TLQ111" s="23"/>
      <c r="TLR111" s="23"/>
      <c r="TLS111" s="23"/>
      <c r="TLT111" s="23"/>
      <c r="TLU111" s="23"/>
      <c r="TLV111" s="23"/>
      <c r="TLW111" s="23"/>
      <c r="TLX111" s="23"/>
      <c r="TLY111" s="23"/>
      <c r="TLZ111" s="23"/>
      <c r="TMA111" s="23"/>
      <c r="TMB111" s="23"/>
      <c r="TMC111" s="23"/>
      <c r="TMD111" s="23"/>
      <c r="TME111" s="23"/>
      <c r="TMF111" s="23"/>
      <c r="TMG111" s="23"/>
      <c r="TMH111" s="23"/>
      <c r="TMI111" s="23"/>
      <c r="TMJ111" s="23"/>
      <c r="TMK111" s="23"/>
      <c r="TML111" s="23"/>
      <c r="TMM111" s="23"/>
      <c r="TMN111" s="23"/>
      <c r="TMO111" s="23"/>
      <c r="TMP111" s="23"/>
      <c r="TMQ111" s="23"/>
      <c r="TMR111" s="23"/>
      <c r="TMS111" s="23"/>
      <c r="TMT111" s="23"/>
      <c r="TMU111" s="23"/>
      <c r="TMV111" s="23"/>
      <c r="TMW111" s="23"/>
      <c r="TMX111" s="23"/>
      <c r="TMY111" s="23"/>
      <c r="TMZ111" s="23"/>
      <c r="TNA111" s="23"/>
      <c r="TNB111" s="23"/>
      <c r="TNC111" s="23"/>
      <c r="TND111" s="23"/>
      <c r="TNE111" s="23"/>
      <c r="TNF111" s="23"/>
      <c r="TNG111" s="23"/>
      <c r="TNH111" s="23"/>
      <c r="TNI111" s="23"/>
      <c r="TNJ111" s="23"/>
      <c r="TNK111" s="23"/>
      <c r="TNL111" s="23"/>
      <c r="TNM111" s="23"/>
      <c r="TNN111" s="23"/>
      <c r="TNO111" s="23"/>
      <c r="TNP111" s="23"/>
      <c r="TNQ111" s="23"/>
      <c r="TNR111" s="23"/>
      <c r="TNS111" s="23"/>
      <c r="TNT111" s="23"/>
      <c r="TNU111" s="23"/>
      <c r="TNV111" s="23"/>
      <c r="TNW111" s="23"/>
      <c r="TNX111" s="23"/>
      <c r="TNY111" s="23"/>
      <c r="TNZ111" s="23"/>
      <c r="TOA111" s="23"/>
      <c r="TOB111" s="23"/>
      <c r="TOC111" s="23"/>
      <c r="TOD111" s="23"/>
      <c r="TOE111" s="23"/>
      <c r="TOF111" s="23"/>
      <c r="TOG111" s="23"/>
      <c r="TOH111" s="23"/>
      <c r="TOI111" s="23"/>
      <c r="TOJ111" s="23"/>
      <c r="TOK111" s="23"/>
      <c r="TOL111" s="23"/>
      <c r="TOM111" s="23"/>
      <c r="TON111" s="23"/>
      <c r="TOO111" s="23"/>
      <c r="TOP111" s="23"/>
      <c r="TOQ111" s="23"/>
      <c r="TOR111" s="23"/>
      <c r="TOS111" s="23"/>
      <c r="TOT111" s="23"/>
      <c r="TOU111" s="23"/>
      <c r="TOV111" s="23"/>
      <c r="TOW111" s="23"/>
      <c r="TOX111" s="23"/>
      <c r="TOY111" s="23"/>
      <c r="TOZ111" s="23"/>
      <c r="TPA111" s="23"/>
      <c r="TPB111" s="23"/>
      <c r="TPC111" s="23"/>
      <c r="TPD111" s="23"/>
      <c r="TPE111" s="23"/>
      <c r="TPF111" s="23"/>
      <c r="TPG111" s="23"/>
      <c r="TPH111" s="23"/>
      <c r="TPI111" s="23"/>
      <c r="TPJ111" s="23"/>
      <c r="TPK111" s="23"/>
      <c r="TPL111" s="23"/>
      <c r="TPM111" s="23"/>
      <c r="TPN111" s="23"/>
      <c r="TPO111" s="23"/>
      <c r="TPP111" s="23"/>
      <c r="TPQ111" s="23"/>
      <c r="TPR111" s="23"/>
      <c r="TPS111" s="23"/>
      <c r="TPT111" s="23"/>
      <c r="TPU111" s="23"/>
      <c r="TPV111" s="23"/>
      <c r="TPW111" s="23"/>
      <c r="TPX111" s="23"/>
      <c r="TPY111" s="23"/>
      <c r="TPZ111" s="23"/>
      <c r="TQA111" s="23"/>
      <c r="TQB111" s="23"/>
      <c r="TQC111" s="23"/>
      <c r="TQD111" s="23"/>
      <c r="TQE111" s="23"/>
      <c r="TQF111" s="23"/>
      <c r="TQG111" s="23"/>
      <c r="TQH111" s="23"/>
      <c r="TQI111" s="23"/>
      <c r="TQJ111" s="23"/>
      <c r="TQK111" s="23"/>
      <c r="TQL111" s="23"/>
      <c r="TQM111" s="23"/>
      <c r="TQN111" s="23"/>
      <c r="TQO111" s="23"/>
      <c r="TQP111" s="23"/>
      <c r="TQQ111" s="23"/>
      <c r="TQR111" s="23"/>
      <c r="TQS111" s="23"/>
      <c r="TQT111" s="23"/>
      <c r="TQU111" s="23"/>
      <c r="TQV111" s="23"/>
      <c r="TQW111" s="23"/>
      <c r="TQX111" s="23"/>
      <c r="TQY111" s="23"/>
      <c r="TQZ111" s="23"/>
      <c r="TRA111" s="23"/>
      <c r="TRB111" s="23"/>
      <c r="TRC111" s="23"/>
      <c r="TRD111" s="23"/>
      <c r="TRE111" s="23"/>
      <c r="TRF111" s="23"/>
      <c r="TRG111" s="23"/>
      <c r="TRH111" s="23"/>
      <c r="TRI111" s="23"/>
      <c r="TRJ111" s="23"/>
      <c r="TRK111" s="23"/>
      <c r="TRL111" s="23"/>
      <c r="TRM111" s="23"/>
      <c r="TRN111" s="23"/>
      <c r="TRO111" s="23"/>
      <c r="TRP111" s="23"/>
      <c r="TRQ111" s="23"/>
      <c r="TRR111" s="23"/>
      <c r="TRS111" s="23"/>
      <c r="TRT111" s="23"/>
      <c r="TRU111" s="23"/>
      <c r="TRV111" s="23"/>
      <c r="TRW111" s="23"/>
      <c r="TRX111" s="23"/>
      <c r="TRY111" s="23"/>
      <c r="TRZ111" s="23"/>
      <c r="TSA111" s="23"/>
      <c r="TSB111" s="23"/>
      <c r="TSC111" s="23"/>
      <c r="TSD111" s="23"/>
      <c r="TSE111" s="23"/>
      <c r="TSF111" s="23"/>
      <c r="TSG111" s="23"/>
      <c r="TSH111" s="23"/>
      <c r="TSI111" s="23"/>
      <c r="TSJ111" s="23"/>
      <c r="TSK111" s="23"/>
      <c r="TSL111" s="23"/>
      <c r="TSM111" s="23"/>
      <c r="TSN111" s="23"/>
      <c r="TSO111" s="23"/>
      <c r="TSP111" s="23"/>
      <c r="TSQ111" s="23"/>
      <c r="TSR111" s="23"/>
      <c r="TSS111" s="23"/>
      <c r="TST111" s="23"/>
      <c r="TSU111" s="23"/>
      <c r="TSV111" s="23"/>
      <c r="TSW111" s="23"/>
      <c r="TSX111" s="23"/>
      <c r="TSY111" s="23"/>
      <c r="TSZ111" s="23"/>
      <c r="TTA111" s="23"/>
      <c r="TTB111" s="23"/>
      <c r="TTC111" s="23"/>
      <c r="TTD111" s="23"/>
      <c r="TTE111" s="23"/>
      <c r="TTF111" s="23"/>
      <c r="TTG111" s="23"/>
      <c r="TTH111" s="23"/>
      <c r="TTI111" s="23"/>
      <c r="TTJ111" s="23"/>
      <c r="TTK111" s="23"/>
      <c r="TTL111" s="23"/>
      <c r="TTM111" s="23"/>
      <c r="TTN111" s="23"/>
      <c r="TTO111" s="23"/>
      <c r="TTP111" s="23"/>
      <c r="TTQ111" s="23"/>
      <c r="TTR111" s="23"/>
      <c r="TTS111" s="23"/>
      <c r="TTT111" s="23"/>
      <c r="TTU111" s="23"/>
      <c r="TTV111" s="23"/>
      <c r="TTW111" s="23"/>
      <c r="TTX111" s="23"/>
      <c r="TTY111" s="23"/>
      <c r="TTZ111" s="23"/>
      <c r="TUA111" s="23"/>
      <c r="TUB111" s="23"/>
      <c r="TUC111" s="23"/>
      <c r="TUD111" s="23"/>
      <c r="TUE111" s="23"/>
      <c r="TUF111" s="23"/>
      <c r="TUG111" s="23"/>
      <c r="TUH111" s="23"/>
      <c r="TUI111" s="23"/>
      <c r="TUJ111" s="23"/>
      <c r="TUK111" s="23"/>
      <c r="TUL111" s="23"/>
      <c r="TUM111" s="23"/>
      <c r="TUN111" s="23"/>
      <c r="TUO111" s="23"/>
      <c r="TUP111" s="23"/>
      <c r="TUQ111" s="23"/>
      <c r="TUR111" s="23"/>
      <c r="TUS111" s="23"/>
      <c r="TUT111" s="23"/>
      <c r="TUU111" s="23"/>
      <c r="TUV111" s="23"/>
      <c r="TUW111" s="23"/>
      <c r="TUX111" s="23"/>
      <c r="TUY111" s="23"/>
      <c r="TUZ111" s="23"/>
      <c r="TVA111" s="23"/>
      <c r="TVB111" s="23"/>
      <c r="TVC111" s="23"/>
      <c r="TVD111" s="23"/>
      <c r="TVE111" s="23"/>
      <c r="TVF111" s="23"/>
      <c r="TVG111" s="23"/>
      <c r="TVH111" s="23"/>
      <c r="TVI111" s="23"/>
      <c r="TVJ111" s="23"/>
      <c r="TVK111" s="23"/>
      <c r="TVL111" s="23"/>
      <c r="TVM111" s="23"/>
      <c r="TVN111" s="23"/>
      <c r="TVO111" s="23"/>
      <c r="TVP111" s="23"/>
      <c r="TVQ111" s="23"/>
      <c r="TVR111" s="23"/>
      <c r="TVS111" s="23"/>
      <c r="TVT111" s="23"/>
      <c r="TVU111" s="23"/>
      <c r="TVV111" s="23"/>
      <c r="TVW111" s="23"/>
      <c r="TVX111" s="23"/>
      <c r="TVY111" s="23"/>
      <c r="TVZ111" s="23"/>
      <c r="TWA111" s="23"/>
      <c r="TWB111" s="23"/>
      <c r="TWC111" s="23"/>
      <c r="TWD111" s="23"/>
      <c r="TWE111" s="23"/>
      <c r="TWF111" s="23"/>
      <c r="TWG111" s="23"/>
      <c r="TWH111" s="23"/>
      <c r="TWI111" s="23"/>
      <c r="TWJ111" s="23"/>
      <c r="TWK111" s="23"/>
      <c r="TWL111" s="23"/>
      <c r="TWM111" s="23"/>
      <c r="TWN111" s="23"/>
      <c r="TWO111" s="23"/>
      <c r="TWP111" s="23"/>
      <c r="TWQ111" s="23"/>
      <c r="TWR111" s="23"/>
      <c r="TWS111" s="23"/>
      <c r="TWT111" s="23"/>
      <c r="TWU111" s="23"/>
      <c r="TWV111" s="23"/>
      <c r="TWW111" s="23"/>
      <c r="TWX111" s="23"/>
      <c r="TWY111" s="23"/>
      <c r="TWZ111" s="23"/>
      <c r="TXA111" s="23"/>
      <c r="TXB111" s="23"/>
      <c r="TXC111" s="23"/>
      <c r="TXD111" s="23"/>
      <c r="TXE111" s="23"/>
      <c r="TXF111" s="23"/>
      <c r="TXG111" s="23"/>
      <c r="TXH111" s="23"/>
      <c r="TXI111" s="23"/>
      <c r="TXJ111" s="23"/>
      <c r="TXK111" s="23"/>
      <c r="TXL111" s="23"/>
      <c r="TXM111" s="23"/>
      <c r="TXN111" s="23"/>
      <c r="TXO111" s="23"/>
      <c r="TXP111" s="23"/>
      <c r="TXQ111" s="23"/>
      <c r="TXR111" s="23"/>
      <c r="TXS111" s="23"/>
      <c r="TXT111" s="23"/>
      <c r="TXU111" s="23"/>
      <c r="TXV111" s="23"/>
      <c r="TXW111" s="23"/>
      <c r="TXX111" s="23"/>
      <c r="TXY111" s="23"/>
      <c r="TXZ111" s="23"/>
      <c r="TYA111" s="23"/>
      <c r="TYB111" s="23"/>
      <c r="TYC111" s="23"/>
      <c r="TYD111" s="23"/>
      <c r="TYE111" s="23"/>
      <c r="TYF111" s="23"/>
      <c r="TYG111" s="23"/>
      <c r="TYH111" s="23"/>
      <c r="TYI111" s="23"/>
      <c r="TYJ111" s="23"/>
      <c r="TYK111" s="23"/>
      <c r="TYL111" s="23"/>
      <c r="TYM111" s="23"/>
      <c r="TYN111" s="23"/>
      <c r="TYO111" s="23"/>
      <c r="TYP111" s="23"/>
      <c r="TYQ111" s="23"/>
      <c r="TYR111" s="23"/>
      <c r="TYS111" s="23"/>
      <c r="TYT111" s="23"/>
      <c r="TYU111" s="23"/>
      <c r="TYV111" s="23"/>
      <c r="TYW111" s="23"/>
      <c r="TYX111" s="23"/>
      <c r="TYY111" s="23"/>
      <c r="TYZ111" s="23"/>
      <c r="TZA111" s="23"/>
      <c r="TZB111" s="23"/>
      <c r="TZC111" s="23"/>
      <c r="TZD111" s="23"/>
      <c r="TZE111" s="23"/>
      <c r="TZF111" s="23"/>
      <c r="TZG111" s="23"/>
      <c r="TZH111" s="23"/>
      <c r="TZI111" s="23"/>
      <c r="TZJ111" s="23"/>
      <c r="TZK111" s="23"/>
      <c r="TZL111" s="23"/>
      <c r="TZM111" s="23"/>
      <c r="TZN111" s="23"/>
      <c r="TZO111" s="23"/>
      <c r="TZP111" s="23"/>
      <c r="TZQ111" s="23"/>
      <c r="TZR111" s="23"/>
      <c r="TZS111" s="23"/>
      <c r="TZT111" s="23"/>
      <c r="TZU111" s="23"/>
      <c r="TZV111" s="23"/>
      <c r="TZW111" s="23"/>
      <c r="TZX111" s="23"/>
      <c r="TZY111" s="23"/>
      <c r="TZZ111" s="23"/>
      <c r="UAA111" s="23"/>
      <c r="UAB111" s="23"/>
      <c r="UAC111" s="23"/>
      <c r="UAD111" s="23"/>
      <c r="UAE111" s="23"/>
      <c r="UAF111" s="23"/>
      <c r="UAG111" s="23"/>
      <c r="UAH111" s="23"/>
      <c r="UAI111" s="23"/>
      <c r="UAJ111" s="23"/>
      <c r="UAK111" s="23"/>
      <c r="UAL111" s="23"/>
      <c r="UAM111" s="23"/>
      <c r="UAN111" s="23"/>
      <c r="UAO111" s="23"/>
      <c r="UAP111" s="23"/>
      <c r="UAQ111" s="23"/>
      <c r="UAR111" s="23"/>
      <c r="UAS111" s="23"/>
      <c r="UAT111" s="23"/>
      <c r="UAU111" s="23"/>
      <c r="UAV111" s="23"/>
      <c r="UAW111" s="23"/>
      <c r="UAX111" s="23"/>
      <c r="UAY111" s="23"/>
      <c r="UAZ111" s="23"/>
      <c r="UBA111" s="23"/>
      <c r="UBB111" s="23"/>
      <c r="UBC111" s="23"/>
      <c r="UBD111" s="23"/>
      <c r="UBE111" s="23"/>
      <c r="UBF111" s="23"/>
      <c r="UBG111" s="23"/>
      <c r="UBH111" s="23"/>
      <c r="UBI111" s="23"/>
      <c r="UBJ111" s="23"/>
      <c r="UBK111" s="23"/>
      <c r="UBL111" s="23"/>
      <c r="UBM111" s="23"/>
      <c r="UBN111" s="23"/>
      <c r="UBO111" s="23"/>
      <c r="UBP111" s="23"/>
      <c r="UBQ111" s="23"/>
      <c r="UBR111" s="23"/>
      <c r="UBS111" s="23"/>
      <c r="UBT111" s="23"/>
      <c r="UBU111" s="23"/>
      <c r="UBV111" s="23"/>
      <c r="UBW111" s="23"/>
      <c r="UBX111" s="23"/>
      <c r="UBY111" s="23"/>
      <c r="UBZ111" s="23"/>
      <c r="UCA111" s="23"/>
      <c r="UCB111" s="23"/>
      <c r="UCC111" s="23"/>
      <c r="UCD111" s="23"/>
      <c r="UCE111" s="23"/>
      <c r="UCF111" s="23"/>
      <c r="UCG111" s="23"/>
      <c r="UCH111" s="23"/>
      <c r="UCI111" s="23"/>
      <c r="UCJ111" s="23"/>
      <c r="UCK111" s="23"/>
      <c r="UCL111" s="23"/>
      <c r="UCM111" s="23"/>
      <c r="UCN111" s="23"/>
      <c r="UCO111" s="23"/>
      <c r="UCP111" s="23"/>
      <c r="UCQ111" s="23"/>
      <c r="UCR111" s="23"/>
      <c r="UCS111" s="23"/>
      <c r="UCT111" s="23"/>
      <c r="UCU111" s="23"/>
      <c r="UCV111" s="23"/>
      <c r="UCW111" s="23"/>
      <c r="UCX111" s="23"/>
      <c r="UCY111" s="23"/>
      <c r="UCZ111" s="23"/>
      <c r="UDA111" s="23"/>
      <c r="UDB111" s="23"/>
      <c r="UDC111" s="23"/>
      <c r="UDD111" s="23"/>
      <c r="UDE111" s="23"/>
      <c r="UDF111" s="23"/>
      <c r="UDG111" s="23"/>
      <c r="UDH111" s="23"/>
      <c r="UDI111" s="23"/>
      <c r="UDJ111" s="23"/>
      <c r="UDK111" s="23"/>
      <c r="UDL111" s="23"/>
      <c r="UDM111" s="23"/>
      <c r="UDN111" s="23"/>
      <c r="UDO111" s="23"/>
      <c r="UDP111" s="23"/>
      <c r="UDQ111" s="23"/>
      <c r="UDR111" s="23"/>
      <c r="UDS111" s="23"/>
      <c r="UDT111" s="23"/>
      <c r="UDU111" s="23"/>
      <c r="UDV111" s="23"/>
      <c r="UDW111" s="23"/>
      <c r="UDX111" s="23"/>
      <c r="UDY111" s="23"/>
      <c r="UDZ111" s="23"/>
      <c r="UEA111" s="23"/>
      <c r="UEB111" s="23"/>
      <c r="UEC111" s="23"/>
      <c r="UED111" s="23"/>
      <c r="UEE111" s="23"/>
      <c r="UEF111" s="23"/>
      <c r="UEG111" s="23"/>
      <c r="UEH111" s="23"/>
      <c r="UEI111" s="23"/>
      <c r="UEJ111" s="23"/>
      <c r="UEK111" s="23"/>
      <c r="UEL111" s="23"/>
      <c r="UEM111" s="23"/>
      <c r="UEN111" s="23"/>
      <c r="UEO111" s="23"/>
      <c r="UEP111" s="23"/>
      <c r="UEQ111" s="23"/>
      <c r="UER111" s="23"/>
      <c r="UES111" s="23"/>
      <c r="UET111" s="23"/>
      <c r="UEU111" s="23"/>
      <c r="UEV111" s="23"/>
      <c r="UEW111" s="23"/>
      <c r="UEX111" s="23"/>
      <c r="UEY111" s="23"/>
      <c r="UEZ111" s="23"/>
      <c r="UFA111" s="23"/>
      <c r="UFB111" s="23"/>
      <c r="UFC111" s="23"/>
      <c r="UFD111" s="23"/>
      <c r="UFE111" s="23"/>
      <c r="UFF111" s="23"/>
      <c r="UFG111" s="23"/>
      <c r="UFH111" s="23"/>
      <c r="UFI111" s="23"/>
      <c r="UFJ111" s="23"/>
      <c r="UFK111" s="23"/>
      <c r="UFL111" s="23"/>
      <c r="UFM111" s="23"/>
      <c r="UFN111" s="23"/>
      <c r="UFO111" s="23"/>
      <c r="UFP111" s="23"/>
      <c r="UFQ111" s="23"/>
      <c r="UFR111" s="23"/>
      <c r="UFS111" s="23"/>
      <c r="UFT111" s="23"/>
      <c r="UFU111" s="23"/>
      <c r="UFV111" s="23"/>
      <c r="UFW111" s="23"/>
      <c r="UFX111" s="23"/>
      <c r="UFY111" s="23"/>
      <c r="UFZ111" s="23"/>
      <c r="UGA111" s="23"/>
      <c r="UGB111" s="23"/>
      <c r="UGC111" s="23"/>
      <c r="UGD111" s="23"/>
      <c r="UGE111" s="23"/>
      <c r="UGF111" s="23"/>
      <c r="UGG111" s="23"/>
      <c r="UGH111" s="23"/>
      <c r="UGI111" s="23"/>
      <c r="UGJ111" s="23"/>
      <c r="UGK111" s="23"/>
      <c r="UGL111" s="23"/>
      <c r="UGM111" s="23"/>
      <c r="UGN111" s="23"/>
      <c r="UGO111" s="23"/>
      <c r="UGP111" s="23"/>
      <c r="UGQ111" s="23"/>
      <c r="UGR111" s="23"/>
      <c r="UGS111" s="23"/>
      <c r="UGT111" s="23"/>
      <c r="UGU111" s="23"/>
      <c r="UGV111" s="23"/>
      <c r="UGW111" s="23"/>
      <c r="UGX111" s="23"/>
      <c r="UGY111" s="23"/>
      <c r="UGZ111" s="23"/>
      <c r="UHA111" s="23"/>
      <c r="UHB111" s="23"/>
      <c r="UHC111" s="23"/>
      <c r="UHD111" s="23"/>
      <c r="UHE111" s="23"/>
      <c r="UHF111" s="23"/>
      <c r="UHG111" s="23"/>
      <c r="UHH111" s="23"/>
      <c r="UHI111" s="23"/>
      <c r="UHJ111" s="23"/>
      <c r="UHK111" s="23"/>
      <c r="UHL111" s="23"/>
      <c r="UHM111" s="23"/>
      <c r="UHN111" s="23"/>
      <c r="UHO111" s="23"/>
      <c r="UHP111" s="23"/>
      <c r="UHQ111" s="23"/>
      <c r="UHR111" s="23"/>
      <c r="UHS111" s="23"/>
      <c r="UHT111" s="23"/>
      <c r="UHU111" s="23"/>
      <c r="UHV111" s="23"/>
      <c r="UHW111" s="23"/>
      <c r="UHX111" s="23"/>
      <c r="UHY111" s="23"/>
      <c r="UHZ111" s="23"/>
      <c r="UIA111" s="23"/>
      <c r="UIB111" s="23"/>
      <c r="UIC111" s="23"/>
      <c r="UID111" s="23"/>
      <c r="UIE111" s="23"/>
      <c r="UIF111" s="23"/>
      <c r="UIG111" s="23"/>
      <c r="UIH111" s="23"/>
      <c r="UII111" s="23"/>
      <c r="UIJ111" s="23"/>
      <c r="UIK111" s="23"/>
      <c r="UIL111" s="23"/>
      <c r="UIM111" s="23"/>
      <c r="UIN111" s="23"/>
      <c r="UIO111" s="23"/>
      <c r="UIP111" s="23"/>
      <c r="UIQ111" s="23"/>
      <c r="UIR111" s="23"/>
      <c r="UIS111" s="23"/>
      <c r="UIT111" s="23"/>
      <c r="UIU111" s="23"/>
      <c r="UIV111" s="23"/>
      <c r="UIW111" s="23"/>
      <c r="UIX111" s="23"/>
      <c r="UIY111" s="23"/>
      <c r="UIZ111" s="23"/>
      <c r="UJA111" s="23"/>
      <c r="UJB111" s="23"/>
      <c r="UJC111" s="23"/>
      <c r="UJD111" s="23"/>
      <c r="UJE111" s="23"/>
      <c r="UJF111" s="23"/>
      <c r="UJG111" s="23"/>
      <c r="UJH111" s="23"/>
      <c r="UJI111" s="23"/>
      <c r="UJJ111" s="23"/>
      <c r="UJK111" s="23"/>
      <c r="UJL111" s="23"/>
      <c r="UJM111" s="23"/>
      <c r="UJN111" s="23"/>
      <c r="UJO111" s="23"/>
      <c r="UJP111" s="23"/>
      <c r="UJQ111" s="23"/>
      <c r="UJR111" s="23"/>
      <c r="UJS111" s="23"/>
      <c r="UJT111" s="23"/>
      <c r="UJU111" s="23"/>
      <c r="UJV111" s="23"/>
      <c r="UJW111" s="23"/>
      <c r="UJX111" s="23"/>
      <c r="UJY111" s="23"/>
      <c r="UJZ111" s="23"/>
      <c r="UKA111" s="23"/>
      <c r="UKB111" s="23"/>
      <c r="UKC111" s="23"/>
      <c r="UKD111" s="23"/>
      <c r="UKE111" s="23"/>
      <c r="UKF111" s="23"/>
      <c r="UKG111" s="23"/>
      <c r="UKH111" s="23"/>
      <c r="UKI111" s="23"/>
      <c r="UKJ111" s="23"/>
      <c r="UKK111" s="23"/>
      <c r="UKL111" s="23"/>
      <c r="UKM111" s="23"/>
      <c r="UKN111" s="23"/>
      <c r="UKO111" s="23"/>
      <c r="UKP111" s="23"/>
      <c r="UKQ111" s="23"/>
      <c r="UKR111" s="23"/>
      <c r="UKS111" s="23"/>
      <c r="UKT111" s="23"/>
      <c r="UKU111" s="23"/>
      <c r="UKV111" s="23"/>
      <c r="UKW111" s="23"/>
      <c r="UKX111" s="23"/>
      <c r="UKY111" s="23"/>
      <c r="UKZ111" s="23"/>
      <c r="ULA111" s="23"/>
      <c r="ULB111" s="23"/>
      <c r="ULC111" s="23"/>
      <c r="ULD111" s="23"/>
      <c r="ULE111" s="23"/>
      <c r="ULF111" s="23"/>
      <c r="ULG111" s="23"/>
      <c r="ULH111" s="23"/>
      <c r="ULI111" s="23"/>
      <c r="ULJ111" s="23"/>
      <c r="ULK111" s="23"/>
      <c r="ULL111" s="23"/>
      <c r="ULM111" s="23"/>
      <c r="ULN111" s="23"/>
      <c r="ULO111" s="23"/>
      <c r="ULP111" s="23"/>
      <c r="ULQ111" s="23"/>
      <c r="ULR111" s="23"/>
      <c r="ULS111" s="23"/>
      <c r="ULT111" s="23"/>
      <c r="ULU111" s="23"/>
      <c r="ULV111" s="23"/>
      <c r="ULW111" s="23"/>
      <c r="ULX111" s="23"/>
      <c r="ULY111" s="23"/>
      <c r="ULZ111" s="23"/>
      <c r="UMA111" s="23"/>
      <c r="UMB111" s="23"/>
      <c r="UMC111" s="23"/>
      <c r="UMD111" s="23"/>
      <c r="UME111" s="23"/>
      <c r="UMF111" s="23"/>
      <c r="UMG111" s="23"/>
      <c r="UMH111" s="23"/>
      <c r="UMI111" s="23"/>
      <c r="UMJ111" s="23"/>
      <c r="UMK111" s="23"/>
      <c r="UML111" s="23"/>
      <c r="UMM111" s="23"/>
      <c r="UMN111" s="23"/>
      <c r="UMO111" s="23"/>
      <c r="UMP111" s="23"/>
      <c r="UMQ111" s="23"/>
      <c r="UMR111" s="23"/>
      <c r="UMS111" s="23"/>
      <c r="UMT111" s="23"/>
      <c r="UMU111" s="23"/>
      <c r="UMV111" s="23"/>
      <c r="UMW111" s="23"/>
      <c r="UMX111" s="23"/>
      <c r="UMY111" s="23"/>
      <c r="UMZ111" s="23"/>
      <c r="UNA111" s="23"/>
      <c r="UNB111" s="23"/>
      <c r="UNC111" s="23"/>
      <c r="UND111" s="23"/>
      <c r="UNE111" s="23"/>
      <c r="UNF111" s="23"/>
      <c r="UNG111" s="23"/>
      <c r="UNH111" s="23"/>
      <c r="UNI111" s="23"/>
      <c r="UNJ111" s="23"/>
      <c r="UNK111" s="23"/>
      <c r="UNL111" s="23"/>
      <c r="UNM111" s="23"/>
      <c r="UNN111" s="23"/>
      <c r="UNO111" s="23"/>
      <c r="UNP111" s="23"/>
      <c r="UNQ111" s="23"/>
      <c r="UNR111" s="23"/>
      <c r="UNS111" s="23"/>
      <c r="UNT111" s="23"/>
      <c r="UNU111" s="23"/>
      <c r="UNV111" s="23"/>
      <c r="UNW111" s="23"/>
      <c r="UNX111" s="23"/>
      <c r="UNY111" s="23"/>
      <c r="UNZ111" s="23"/>
      <c r="UOA111" s="23"/>
      <c r="UOB111" s="23"/>
      <c r="UOC111" s="23"/>
      <c r="UOD111" s="23"/>
      <c r="UOE111" s="23"/>
      <c r="UOF111" s="23"/>
      <c r="UOG111" s="23"/>
      <c r="UOH111" s="23"/>
      <c r="UOI111" s="23"/>
      <c r="UOJ111" s="23"/>
      <c r="UOK111" s="23"/>
      <c r="UOL111" s="23"/>
      <c r="UOM111" s="23"/>
      <c r="UON111" s="23"/>
      <c r="UOO111" s="23"/>
      <c r="UOP111" s="23"/>
      <c r="UOQ111" s="23"/>
      <c r="UOR111" s="23"/>
      <c r="UOS111" s="23"/>
      <c r="UOT111" s="23"/>
      <c r="UOU111" s="23"/>
      <c r="UOV111" s="23"/>
      <c r="UOW111" s="23"/>
      <c r="UOX111" s="23"/>
      <c r="UOY111" s="23"/>
      <c r="UOZ111" s="23"/>
      <c r="UPA111" s="23"/>
      <c r="UPB111" s="23"/>
      <c r="UPC111" s="23"/>
      <c r="UPD111" s="23"/>
      <c r="UPE111" s="23"/>
      <c r="UPF111" s="23"/>
      <c r="UPG111" s="23"/>
      <c r="UPH111" s="23"/>
      <c r="UPI111" s="23"/>
      <c r="UPJ111" s="23"/>
      <c r="UPK111" s="23"/>
      <c r="UPL111" s="23"/>
      <c r="UPM111" s="23"/>
      <c r="UPN111" s="23"/>
      <c r="UPO111" s="23"/>
      <c r="UPP111" s="23"/>
      <c r="UPQ111" s="23"/>
      <c r="UPR111" s="23"/>
      <c r="UPS111" s="23"/>
      <c r="UPT111" s="23"/>
      <c r="UPU111" s="23"/>
      <c r="UPV111" s="23"/>
      <c r="UPW111" s="23"/>
      <c r="UPX111" s="23"/>
      <c r="UPY111" s="23"/>
      <c r="UPZ111" s="23"/>
      <c r="UQA111" s="23"/>
      <c r="UQB111" s="23"/>
      <c r="UQC111" s="23"/>
      <c r="UQD111" s="23"/>
      <c r="UQE111" s="23"/>
      <c r="UQF111" s="23"/>
      <c r="UQG111" s="23"/>
      <c r="UQH111" s="23"/>
      <c r="UQI111" s="23"/>
      <c r="UQJ111" s="23"/>
      <c r="UQK111" s="23"/>
      <c r="UQL111" s="23"/>
      <c r="UQM111" s="23"/>
      <c r="UQN111" s="23"/>
      <c r="UQO111" s="23"/>
      <c r="UQP111" s="23"/>
      <c r="UQQ111" s="23"/>
      <c r="UQR111" s="23"/>
      <c r="UQS111" s="23"/>
      <c r="UQT111" s="23"/>
      <c r="UQU111" s="23"/>
      <c r="UQV111" s="23"/>
      <c r="UQW111" s="23"/>
      <c r="UQX111" s="23"/>
      <c r="UQY111" s="23"/>
      <c r="UQZ111" s="23"/>
      <c r="URA111" s="23"/>
      <c r="URB111" s="23"/>
      <c r="URC111" s="23"/>
      <c r="URD111" s="23"/>
      <c r="URE111" s="23"/>
      <c r="URF111" s="23"/>
      <c r="URG111" s="23"/>
      <c r="URH111" s="23"/>
      <c r="URI111" s="23"/>
      <c r="URJ111" s="23"/>
      <c r="URK111" s="23"/>
      <c r="URL111" s="23"/>
      <c r="URM111" s="23"/>
      <c r="URN111" s="23"/>
      <c r="URO111" s="23"/>
      <c r="URP111" s="23"/>
      <c r="URQ111" s="23"/>
      <c r="URR111" s="23"/>
      <c r="URS111" s="23"/>
      <c r="URT111" s="23"/>
      <c r="URU111" s="23"/>
      <c r="URV111" s="23"/>
      <c r="URW111" s="23"/>
      <c r="URX111" s="23"/>
      <c r="URY111" s="23"/>
      <c r="URZ111" s="23"/>
      <c r="USA111" s="23"/>
      <c r="USB111" s="23"/>
      <c r="USC111" s="23"/>
      <c r="USD111" s="23"/>
      <c r="USE111" s="23"/>
      <c r="USF111" s="23"/>
      <c r="USG111" s="23"/>
      <c r="USH111" s="23"/>
      <c r="USI111" s="23"/>
      <c r="USJ111" s="23"/>
      <c r="USK111" s="23"/>
      <c r="USL111" s="23"/>
      <c r="USM111" s="23"/>
      <c r="USN111" s="23"/>
      <c r="USO111" s="23"/>
      <c r="USP111" s="23"/>
      <c r="USQ111" s="23"/>
      <c r="USR111" s="23"/>
      <c r="USS111" s="23"/>
      <c r="UST111" s="23"/>
      <c r="USU111" s="23"/>
      <c r="USV111" s="23"/>
      <c r="USW111" s="23"/>
      <c r="USX111" s="23"/>
      <c r="USY111" s="23"/>
      <c r="USZ111" s="23"/>
      <c r="UTA111" s="23"/>
      <c r="UTB111" s="23"/>
      <c r="UTC111" s="23"/>
      <c r="UTD111" s="23"/>
      <c r="UTE111" s="23"/>
      <c r="UTF111" s="23"/>
      <c r="UTG111" s="23"/>
      <c r="UTH111" s="23"/>
      <c r="UTI111" s="23"/>
      <c r="UTJ111" s="23"/>
      <c r="UTK111" s="23"/>
      <c r="UTL111" s="23"/>
      <c r="UTM111" s="23"/>
      <c r="UTN111" s="23"/>
      <c r="UTO111" s="23"/>
      <c r="UTP111" s="23"/>
      <c r="UTQ111" s="23"/>
      <c r="UTR111" s="23"/>
      <c r="UTS111" s="23"/>
      <c r="UTT111" s="23"/>
      <c r="UTU111" s="23"/>
      <c r="UTV111" s="23"/>
      <c r="UTW111" s="23"/>
      <c r="UTX111" s="23"/>
      <c r="UTY111" s="23"/>
      <c r="UTZ111" s="23"/>
      <c r="UUA111" s="23"/>
      <c r="UUB111" s="23"/>
      <c r="UUC111" s="23"/>
      <c r="UUD111" s="23"/>
      <c r="UUE111" s="23"/>
      <c r="UUF111" s="23"/>
      <c r="UUG111" s="23"/>
      <c r="UUH111" s="23"/>
      <c r="UUI111" s="23"/>
      <c r="UUJ111" s="23"/>
      <c r="UUK111" s="23"/>
      <c r="UUL111" s="23"/>
      <c r="UUM111" s="23"/>
      <c r="UUN111" s="23"/>
      <c r="UUO111" s="23"/>
      <c r="UUP111" s="23"/>
      <c r="UUQ111" s="23"/>
      <c r="UUR111" s="23"/>
      <c r="UUS111" s="23"/>
      <c r="UUT111" s="23"/>
      <c r="UUU111" s="23"/>
      <c r="UUV111" s="23"/>
      <c r="UUW111" s="23"/>
      <c r="UUX111" s="23"/>
      <c r="UUY111" s="23"/>
      <c r="UUZ111" s="23"/>
      <c r="UVA111" s="23"/>
      <c r="UVB111" s="23"/>
      <c r="UVC111" s="23"/>
      <c r="UVD111" s="23"/>
      <c r="UVE111" s="23"/>
      <c r="UVF111" s="23"/>
      <c r="UVG111" s="23"/>
      <c r="UVH111" s="23"/>
      <c r="UVI111" s="23"/>
      <c r="UVJ111" s="23"/>
      <c r="UVK111" s="23"/>
      <c r="UVL111" s="23"/>
      <c r="UVM111" s="23"/>
      <c r="UVN111" s="23"/>
      <c r="UVO111" s="23"/>
      <c r="UVP111" s="23"/>
      <c r="UVQ111" s="23"/>
      <c r="UVR111" s="23"/>
      <c r="UVS111" s="23"/>
      <c r="UVT111" s="23"/>
      <c r="UVU111" s="23"/>
      <c r="UVV111" s="23"/>
      <c r="UVW111" s="23"/>
      <c r="UVX111" s="23"/>
      <c r="UVY111" s="23"/>
      <c r="UVZ111" s="23"/>
      <c r="UWA111" s="23"/>
      <c r="UWB111" s="23"/>
      <c r="UWC111" s="23"/>
      <c r="UWD111" s="23"/>
      <c r="UWE111" s="23"/>
      <c r="UWF111" s="23"/>
      <c r="UWG111" s="23"/>
      <c r="UWH111" s="23"/>
      <c r="UWI111" s="23"/>
      <c r="UWJ111" s="23"/>
      <c r="UWK111" s="23"/>
      <c r="UWL111" s="23"/>
      <c r="UWM111" s="23"/>
      <c r="UWN111" s="23"/>
      <c r="UWO111" s="23"/>
      <c r="UWP111" s="23"/>
      <c r="UWQ111" s="23"/>
      <c r="UWR111" s="23"/>
      <c r="UWS111" s="23"/>
      <c r="UWT111" s="23"/>
      <c r="UWU111" s="23"/>
      <c r="UWV111" s="23"/>
      <c r="UWW111" s="23"/>
      <c r="UWX111" s="23"/>
      <c r="UWY111" s="23"/>
      <c r="UWZ111" s="23"/>
      <c r="UXA111" s="23"/>
      <c r="UXB111" s="23"/>
      <c r="UXC111" s="23"/>
      <c r="UXD111" s="23"/>
      <c r="UXE111" s="23"/>
      <c r="UXF111" s="23"/>
      <c r="UXG111" s="23"/>
      <c r="UXH111" s="23"/>
      <c r="UXI111" s="23"/>
      <c r="UXJ111" s="23"/>
      <c r="UXK111" s="23"/>
      <c r="UXL111" s="23"/>
      <c r="UXM111" s="23"/>
      <c r="UXN111" s="23"/>
      <c r="UXO111" s="23"/>
      <c r="UXP111" s="23"/>
      <c r="UXQ111" s="23"/>
      <c r="UXR111" s="23"/>
      <c r="UXS111" s="23"/>
      <c r="UXT111" s="23"/>
      <c r="UXU111" s="23"/>
      <c r="UXV111" s="23"/>
      <c r="UXW111" s="23"/>
      <c r="UXX111" s="23"/>
      <c r="UXY111" s="23"/>
      <c r="UXZ111" s="23"/>
      <c r="UYA111" s="23"/>
      <c r="UYB111" s="23"/>
      <c r="UYC111" s="23"/>
      <c r="UYD111" s="23"/>
      <c r="UYE111" s="23"/>
      <c r="UYF111" s="23"/>
      <c r="UYG111" s="23"/>
      <c r="UYH111" s="23"/>
      <c r="UYI111" s="23"/>
      <c r="UYJ111" s="23"/>
      <c r="UYK111" s="23"/>
      <c r="UYL111" s="23"/>
      <c r="UYM111" s="23"/>
      <c r="UYN111" s="23"/>
      <c r="UYO111" s="23"/>
      <c r="UYP111" s="23"/>
      <c r="UYQ111" s="23"/>
      <c r="UYR111" s="23"/>
      <c r="UYS111" s="23"/>
      <c r="UYT111" s="23"/>
      <c r="UYU111" s="23"/>
      <c r="UYV111" s="23"/>
      <c r="UYW111" s="23"/>
      <c r="UYX111" s="23"/>
      <c r="UYY111" s="23"/>
      <c r="UYZ111" s="23"/>
      <c r="UZA111" s="23"/>
      <c r="UZB111" s="23"/>
      <c r="UZC111" s="23"/>
      <c r="UZD111" s="23"/>
      <c r="UZE111" s="23"/>
      <c r="UZF111" s="23"/>
      <c r="UZG111" s="23"/>
      <c r="UZH111" s="23"/>
      <c r="UZI111" s="23"/>
      <c r="UZJ111" s="23"/>
      <c r="UZK111" s="23"/>
      <c r="UZL111" s="23"/>
      <c r="UZM111" s="23"/>
      <c r="UZN111" s="23"/>
      <c r="UZO111" s="23"/>
      <c r="UZP111" s="23"/>
      <c r="UZQ111" s="23"/>
      <c r="UZR111" s="23"/>
      <c r="UZS111" s="23"/>
      <c r="UZT111" s="23"/>
      <c r="UZU111" s="23"/>
      <c r="UZV111" s="23"/>
      <c r="UZW111" s="23"/>
      <c r="UZX111" s="23"/>
      <c r="UZY111" s="23"/>
      <c r="UZZ111" s="23"/>
      <c r="VAA111" s="23"/>
      <c r="VAB111" s="23"/>
      <c r="VAC111" s="23"/>
      <c r="VAD111" s="23"/>
      <c r="VAE111" s="23"/>
      <c r="VAF111" s="23"/>
      <c r="VAG111" s="23"/>
      <c r="VAH111" s="23"/>
      <c r="VAI111" s="23"/>
      <c r="VAJ111" s="23"/>
      <c r="VAK111" s="23"/>
      <c r="VAL111" s="23"/>
      <c r="VAM111" s="23"/>
      <c r="VAN111" s="23"/>
      <c r="VAO111" s="23"/>
      <c r="VAP111" s="23"/>
      <c r="VAQ111" s="23"/>
      <c r="VAR111" s="23"/>
      <c r="VAS111" s="23"/>
      <c r="VAT111" s="23"/>
      <c r="VAU111" s="23"/>
      <c r="VAV111" s="23"/>
      <c r="VAW111" s="23"/>
      <c r="VAX111" s="23"/>
      <c r="VAY111" s="23"/>
      <c r="VAZ111" s="23"/>
      <c r="VBA111" s="23"/>
      <c r="VBB111" s="23"/>
      <c r="VBC111" s="23"/>
      <c r="VBD111" s="23"/>
      <c r="VBE111" s="23"/>
      <c r="VBF111" s="23"/>
      <c r="VBG111" s="23"/>
      <c r="VBH111" s="23"/>
      <c r="VBI111" s="23"/>
      <c r="VBJ111" s="23"/>
      <c r="VBK111" s="23"/>
      <c r="VBL111" s="23"/>
      <c r="VBM111" s="23"/>
      <c r="VBN111" s="23"/>
      <c r="VBO111" s="23"/>
      <c r="VBP111" s="23"/>
      <c r="VBQ111" s="23"/>
      <c r="VBR111" s="23"/>
      <c r="VBS111" s="23"/>
      <c r="VBT111" s="23"/>
      <c r="VBU111" s="23"/>
      <c r="VBV111" s="23"/>
      <c r="VBW111" s="23"/>
      <c r="VBX111" s="23"/>
      <c r="VBY111" s="23"/>
      <c r="VBZ111" s="23"/>
      <c r="VCA111" s="23"/>
      <c r="VCB111" s="23"/>
      <c r="VCC111" s="23"/>
      <c r="VCD111" s="23"/>
      <c r="VCE111" s="23"/>
      <c r="VCF111" s="23"/>
      <c r="VCG111" s="23"/>
      <c r="VCH111" s="23"/>
      <c r="VCI111" s="23"/>
      <c r="VCJ111" s="23"/>
      <c r="VCK111" s="23"/>
      <c r="VCL111" s="23"/>
      <c r="VCM111" s="23"/>
      <c r="VCN111" s="23"/>
      <c r="VCO111" s="23"/>
      <c r="VCP111" s="23"/>
      <c r="VCQ111" s="23"/>
      <c r="VCR111" s="23"/>
      <c r="VCS111" s="23"/>
      <c r="VCT111" s="23"/>
      <c r="VCU111" s="23"/>
      <c r="VCV111" s="23"/>
      <c r="VCW111" s="23"/>
      <c r="VCX111" s="23"/>
      <c r="VCY111" s="23"/>
      <c r="VCZ111" s="23"/>
      <c r="VDA111" s="23"/>
      <c r="VDB111" s="23"/>
      <c r="VDC111" s="23"/>
      <c r="VDD111" s="23"/>
      <c r="VDE111" s="23"/>
      <c r="VDF111" s="23"/>
      <c r="VDG111" s="23"/>
      <c r="VDH111" s="23"/>
      <c r="VDI111" s="23"/>
      <c r="VDJ111" s="23"/>
      <c r="VDK111" s="23"/>
      <c r="VDL111" s="23"/>
      <c r="VDM111" s="23"/>
      <c r="VDN111" s="23"/>
      <c r="VDO111" s="23"/>
      <c r="VDP111" s="23"/>
      <c r="VDQ111" s="23"/>
      <c r="VDR111" s="23"/>
      <c r="VDS111" s="23"/>
      <c r="VDT111" s="23"/>
      <c r="VDU111" s="23"/>
      <c r="VDV111" s="23"/>
      <c r="VDW111" s="23"/>
      <c r="VDX111" s="23"/>
      <c r="VDY111" s="23"/>
      <c r="VDZ111" s="23"/>
      <c r="VEA111" s="23"/>
      <c r="VEB111" s="23"/>
      <c r="VEC111" s="23"/>
      <c r="VED111" s="23"/>
      <c r="VEE111" s="23"/>
      <c r="VEF111" s="23"/>
      <c r="VEG111" s="23"/>
      <c r="VEH111" s="23"/>
      <c r="VEI111" s="23"/>
      <c r="VEJ111" s="23"/>
      <c r="VEK111" s="23"/>
      <c r="VEL111" s="23"/>
      <c r="VEM111" s="23"/>
      <c r="VEN111" s="23"/>
      <c r="VEO111" s="23"/>
      <c r="VEP111" s="23"/>
      <c r="VEQ111" s="23"/>
      <c r="VER111" s="23"/>
      <c r="VES111" s="23"/>
      <c r="VET111" s="23"/>
      <c r="VEU111" s="23"/>
      <c r="VEV111" s="23"/>
      <c r="VEW111" s="23"/>
      <c r="VEX111" s="23"/>
      <c r="VEY111" s="23"/>
      <c r="VEZ111" s="23"/>
      <c r="VFA111" s="23"/>
      <c r="VFB111" s="23"/>
      <c r="VFC111" s="23"/>
      <c r="VFD111" s="23"/>
      <c r="VFE111" s="23"/>
      <c r="VFF111" s="23"/>
      <c r="VFG111" s="23"/>
      <c r="VFH111" s="23"/>
      <c r="VFI111" s="23"/>
      <c r="VFJ111" s="23"/>
      <c r="VFK111" s="23"/>
      <c r="VFL111" s="23"/>
      <c r="VFM111" s="23"/>
      <c r="VFN111" s="23"/>
      <c r="VFO111" s="23"/>
      <c r="VFP111" s="23"/>
      <c r="VFQ111" s="23"/>
      <c r="VFR111" s="23"/>
      <c r="VFS111" s="23"/>
      <c r="VFT111" s="23"/>
      <c r="VFU111" s="23"/>
      <c r="VFV111" s="23"/>
      <c r="VFW111" s="23"/>
      <c r="VFX111" s="23"/>
      <c r="VFY111" s="23"/>
      <c r="VFZ111" s="23"/>
      <c r="VGA111" s="23"/>
      <c r="VGB111" s="23"/>
      <c r="VGC111" s="23"/>
      <c r="VGD111" s="23"/>
      <c r="VGE111" s="23"/>
      <c r="VGF111" s="23"/>
      <c r="VGG111" s="23"/>
      <c r="VGH111" s="23"/>
      <c r="VGI111" s="23"/>
      <c r="VGJ111" s="23"/>
      <c r="VGK111" s="23"/>
      <c r="VGL111" s="23"/>
      <c r="VGM111" s="23"/>
      <c r="VGN111" s="23"/>
      <c r="VGO111" s="23"/>
      <c r="VGP111" s="23"/>
      <c r="VGQ111" s="23"/>
      <c r="VGR111" s="23"/>
      <c r="VGS111" s="23"/>
      <c r="VGT111" s="23"/>
      <c r="VGU111" s="23"/>
      <c r="VGV111" s="23"/>
      <c r="VGW111" s="23"/>
      <c r="VGX111" s="23"/>
      <c r="VGY111" s="23"/>
      <c r="VGZ111" s="23"/>
      <c r="VHA111" s="23"/>
      <c r="VHB111" s="23"/>
      <c r="VHC111" s="23"/>
      <c r="VHD111" s="23"/>
      <c r="VHE111" s="23"/>
      <c r="VHF111" s="23"/>
      <c r="VHG111" s="23"/>
      <c r="VHH111" s="23"/>
      <c r="VHI111" s="23"/>
      <c r="VHJ111" s="23"/>
      <c r="VHK111" s="23"/>
      <c r="VHL111" s="23"/>
      <c r="VHM111" s="23"/>
      <c r="VHN111" s="23"/>
      <c r="VHO111" s="23"/>
      <c r="VHP111" s="23"/>
      <c r="VHQ111" s="23"/>
      <c r="VHR111" s="23"/>
      <c r="VHS111" s="23"/>
      <c r="VHT111" s="23"/>
      <c r="VHU111" s="23"/>
      <c r="VHV111" s="23"/>
      <c r="VHW111" s="23"/>
      <c r="VHX111" s="23"/>
      <c r="VHY111" s="23"/>
      <c r="VHZ111" s="23"/>
      <c r="VIA111" s="23"/>
      <c r="VIB111" s="23"/>
      <c r="VIC111" s="23"/>
      <c r="VID111" s="23"/>
      <c r="VIE111" s="23"/>
      <c r="VIF111" s="23"/>
      <c r="VIG111" s="23"/>
      <c r="VIH111" s="23"/>
      <c r="VII111" s="23"/>
      <c r="VIJ111" s="23"/>
      <c r="VIK111" s="23"/>
      <c r="VIL111" s="23"/>
      <c r="VIM111" s="23"/>
      <c r="VIN111" s="23"/>
      <c r="VIO111" s="23"/>
      <c r="VIP111" s="23"/>
      <c r="VIQ111" s="23"/>
      <c r="VIR111" s="23"/>
      <c r="VIS111" s="23"/>
      <c r="VIT111" s="23"/>
      <c r="VIU111" s="23"/>
      <c r="VIV111" s="23"/>
      <c r="VIW111" s="23"/>
      <c r="VIX111" s="23"/>
      <c r="VIY111" s="23"/>
      <c r="VIZ111" s="23"/>
      <c r="VJA111" s="23"/>
      <c r="VJB111" s="23"/>
      <c r="VJC111" s="23"/>
      <c r="VJD111" s="23"/>
      <c r="VJE111" s="23"/>
      <c r="VJF111" s="23"/>
      <c r="VJG111" s="23"/>
      <c r="VJH111" s="23"/>
      <c r="VJI111" s="23"/>
      <c r="VJJ111" s="23"/>
      <c r="VJK111" s="23"/>
      <c r="VJL111" s="23"/>
      <c r="VJM111" s="23"/>
      <c r="VJN111" s="23"/>
      <c r="VJO111" s="23"/>
      <c r="VJP111" s="23"/>
      <c r="VJQ111" s="23"/>
      <c r="VJR111" s="23"/>
      <c r="VJS111" s="23"/>
      <c r="VJT111" s="23"/>
      <c r="VJU111" s="23"/>
      <c r="VJV111" s="23"/>
      <c r="VJW111" s="23"/>
      <c r="VJX111" s="23"/>
      <c r="VJY111" s="23"/>
      <c r="VJZ111" s="23"/>
      <c r="VKA111" s="23"/>
      <c r="VKB111" s="23"/>
      <c r="VKC111" s="23"/>
      <c r="VKD111" s="23"/>
      <c r="VKE111" s="23"/>
      <c r="VKF111" s="23"/>
      <c r="VKG111" s="23"/>
      <c r="VKH111" s="23"/>
      <c r="VKI111" s="23"/>
      <c r="VKJ111" s="23"/>
      <c r="VKK111" s="23"/>
      <c r="VKL111" s="23"/>
      <c r="VKM111" s="23"/>
      <c r="VKN111" s="23"/>
      <c r="VKO111" s="23"/>
      <c r="VKP111" s="23"/>
      <c r="VKQ111" s="23"/>
      <c r="VKR111" s="23"/>
      <c r="VKS111" s="23"/>
      <c r="VKT111" s="23"/>
      <c r="VKU111" s="23"/>
      <c r="VKV111" s="23"/>
      <c r="VKW111" s="23"/>
      <c r="VKX111" s="23"/>
      <c r="VKY111" s="23"/>
      <c r="VKZ111" s="23"/>
      <c r="VLA111" s="23"/>
      <c r="VLB111" s="23"/>
      <c r="VLC111" s="23"/>
      <c r="VLD111" s="23"/>
      <c r="VLE111" s="23"/>
      <c r="VLF111" s="23"/>
      <c r="VLG111" s="23"/>
      <c r="VLH111" s="23"/>
      <c r="VLI111" s="23"/>
      <c r="VLJ111" s="23"/>
      <c r="VLK111" s="23"/>
      <c r="VLL111" s="23"/>
      <c r="VLM111" s="23"/>
      <c r="VLN111" s="23"/>
      <c r="VLO111" s="23"/>
      <c r="VLP111" s="23"/>
      <c r="VLQ111" s="23"/>
      <c r="VLR111" s="23"/>
      <c r="VLS111" s="23"/>
      <c r="VLT111" s="23"/>
      <c r="VLU111" s="23"/>
      <c r="VLV111" s="23"/>
      <c r="VLW111" s="23"/>
      <c r="VLX111" s="23"/>
      <c r="VLY111" s="23"/>
      <c r="VLZ111" s="23"/>
      <c r="VMA111" s="23"/>
      <c r="VMB111" s="23"/>
      <c r="VMC111" s="23"/>
      <c r="VMD111" s="23"/>
      <c r="VME111" s="23"/>
      <c r="VMF111" s="23"/>
      <c r="VMG111" s="23"/>
      <c r="VMH111" s="23"/>
      <c r="VMI111" s="23"/>
      <c r="VMJ111" s="23"/>
      <c r="VMK111" s="23"/>
      <c r="VML111" s="23"/>
      <c r="VMM111" s="23"/>
      <c r="VMN111" s="23"/>
      <c r="VMO111" s="23"/>
      <c r="VMP111" s="23"/>
      <c r="VMQ111" s="23"/>
      <c r="VMR111" s="23"/>
      <c r="VMS111" s="23"/>
      <c r="VMT111" s="23"/>
      <c r="VMU111" s="23"/>
      <c r="VMV111" s="23"/>
      <c r="VMW111" s="23"/>
      <c r="VMX111" s="23"/>
      <c r="VMY111" s="23"/>
      <c r="VMZ111" s="23"/>
      <c r="VNA111" s="23"/>
      <c r="VNB111" s="23"/>
      <c r="VNC111" s="23"/>
      <c r="VND111" s="23"/>
      <c r="VNE111" s="23"/>
      <c r="VNF111" s="23"/>
      <c r="VNG111" s="23"/>
      <c r="VNH111" s="23"/>
      <c r="VNI111" s="23"/>
      <c r="VNJ111" s="23"/>
      <c r="VNK111" s="23"/>
      <c r="VNL111" s="23"/>
      <c r="VNM111" s="23"/>
      <c r="VNN111" s="23"/>
      <c r="VNO111" s="23"/>
      <c r="VNP111" s="23"/>
      <c r="VNQ111" s="23"/>
      <c r="VNR111" s="23"/>
      <c r="VNS111" s="23"/>
      <c r="VNT111" s="23"/>
      <c r="VNU111" s="23"/>
      <c r="VNV111" s="23"/>
      <c r="VNW111" s="23"/>
      <c r="VNX111" s="23"/>
      <c r="VNY111" s="23"/>
      <c r="VNZ111" s="23"/>
      <c r="VOA111" s="23"/>
      <c r="VOB111" s="23"/>
      <c r="VOC111" s="23"/>
      <c r="VOD111" s="23"/>
      <c r="VOE111" s="23"/>
      <c r="VOF111" s="23"/>
      <c r="VOG111" s="23"/>
      <c r="VOH111" s="23"/>
      <c r="VOI111" s="23"/>
      <c r="VOJ111" s="23"/>
      <c r="VOK111" s="23"/>
      <c r="VOL111" s="23"/>
      <c r="VOM111" s="23"/>
      <c r="VON111" s="23"/>
      <c r="VOO111" s="23"/>
      <c r="VOP111" s="23"/>
      <c r="VOQ111" s="23"/>
      <c r="VOR111" s="23"/>
      <c r="VOS111" s="23"/>
      <c r="VOT111" s="23"/>
      <c r="VOU111" s="23"/>
      <c r="VOV111" s="23"/>
      <c r="VOW111" s="23"/>
      <c r="VOX111" s="23"/>
      <c r="VOY111" s="23"/>
      <c r="VOZ111" s="23"/>
      <c r="VPA111" s="23"/>
      <c r="VPB111" s="23"/>
      <c r="VPC111" s="23"/>
      <c r="VPD111" s="23"/>
      <c r="VPE111" s="23"/>
      <c r="VPF111" s="23"/>
      <c r="VPG111" s="23"/>
      <c r="VPH111" s="23"/>
      <c r="VPI111" s="23"/>
      <c r="VPJ111" s="23"/>
      <c r="VPK111" s="23"/>
      <c r="VPL111" s="23"/>
      <c r="VPM111" s="23"/>
      <c r="VPN111" s="23"/>
      <c r="VPO111" s="23"/>
      <c r="VPP111" s="23"/>
      <c r="VPQ111" s="23"/>
      <c r="VPR111" s="23"/>
      <c r="VPS111" s="23"/>
      <c r="VPT111" s="23"/>
      <c r="VPU111" s="23"/>
      <c r="VPV111" s="23"/>
      <c r="VPW111" s="23"/>
      <c r="VPX111" s="23"/>
      <c r="VPY111" s="23"/>
      <c r="VPZ111" s="23"/>
      <c r="VQA111" s="23"/>
      <c r="VQB111" s="23"/>
      <c r="VQC111" s="23"/>
      <c r="VQD111" s="23"/>
      <c r="VQE111" s="23"/>
      <c r="VQF111" s="23"/>
      <c r="VQG111" s="23"/>
      <c r="VQH111" s="23"/>
      <c r="VQI111" s="23"/>
      <c r="VQJ111" s="23"/>
      <c r="VQK111" s="23"/>
      <c r="VQL111" s="23"/>
      <c r="VQM111" s="23"/>
      <c r="VQN111" s="23"/>
      <c r="VQO111" s="23"/>
      <c r="VQP111" s="23"/>
      <c r="VQQ111" s="23"/>
      <c r="VQR111" s="23"/>
      <c r="VQS111" s="23"/>
      <c r="VQT111" s="23"/>
      <c r="VQU111" s="23"/>
      <c r="VQV111" s="23"/>
      <c r="VQW111" s="23"/>
      <c r="VQX111" s="23"/>
      <c r="VQY111" s="23"/>
      <c r="VQZ111" s="23"/>
      <c r="VRA111" s="23"/>
      <c r="VRB111" s="23"/>
      <c r="VRC111" s="23"/>
      <c r="VRD111" s="23"/>
      <c r="VRE111" s="23"/>
      <c r="VRF111" s="23"/>
      <c r="VRG111" s="23"/>
      <c r="VRH111" s="23"/>
      <c r="VRI111" s="23"/>
      <c r="VRJ111" s="23"/>
      <c r="VRK111" s="23"/>
      <c r="VRL111" s="23"/>
      <c r="VRM111" s="23"/>
      <c r="VRN111" s="23"/>
      <c r="VRO111" s="23"/>
      <c r="VRP111" s="23"/>
      <c r="VRQ111" s="23"/>
      <c r="VRR111" s="23"/>
      <c r="VRS111" s="23"/>
      <c r="VRT111" s="23"/>
      <c r="VRU111" s="23"/>
      <c r="VRV111" s="23"/>
      <c r="VRW111" s="23"/>
      <c r="VRX111" s="23"/>
      <c r="VRY111" s="23"/>
      <c r="VRZ111" s="23"/>
      <c r="VSA111" s="23"/>
      <c r="VSB111" s="23"/>
      <c r="VSC111" s="23"/>
      <c r="VSD111" s="23"/>
      <c r="VSE111" s="23"/>
      <c r="VSF111" s="23"/>
      <c r="VSG111" s="23"/>
      <c r="VSH111" s="23"/>
      <c r="VSI111" s="23"/>
      <c r="VSJ111" s="23"/>
      <c r="VSK111" s="23"/>
      <c r="VSL111" s="23"/>
      <c r="VSM111" s="23"/>
      <c r="VSN111" s="23"/>
      <c r="VSO111" s="23"/>
      <c r="VSP111" s="23"/>
      <c r="VSQ111" s="23"/>
      <c r="VSR111" s="23"/>
      <c r="VSS111" s="23"/>
      <c r="VST111" s="23"/>
      <c r="VSU111" s="23"/>
      <c r="VSV111" s="23"/>
      <c r="VSW111" s="23"/>
      <c r="VSX111" s="23"/>
      <c r="VSY111" s="23"/>
      <c r="VSZ111" s="23"/>
      <c r="VTA111" s="23"/>
      <c r="VTB111" s="23"/>
      <c r="VTC111" s="23"/>
      <c r="VTD111" s="23"/>
      <c r="VTE111" s="23"/>
      <c r="VTF111" s="23"/>
      <c r="VTG111" s="23"/>
      <c r="VTH111" s="23"/>
      <c r="VTI111" s="23"/>
      <c r="VTJ111" s="23"/>
      <c r="VTK111" s="23"/>
      <c r="VTL111" s="23"/>
      <c r="VTM111" s="23"/>
      <c r="VTN111" s="23"/>
      <c r="VTO111" s="23"/>
      <c r="VTP111" s="23"/>
      <c r="VTQ111" s="23"/>
      <c r="VTR111" s="23"/>
      <c r="VTS111" s="23"/>
      <c r="VTT111" s="23"/>
      <c r="VTU111" s="23"/>
      <c r="VTV111" s="23"/>
      <c r="VTW111" s="23"/>
      <c r="VTX111" s="23"/>
      <c r="VTY111" s="23"/>
      <c r="VTZ111" s="23"/>
      <c r="VUA111" s="23"/>
      <c r="VUB111" s="23"/>
      <c r="VUC111" s="23"/>
      <c r="VUD111" s="23"/>
      <c r="VUE111" s="23"/>
      <c r="VUF111" s="23"/>
      <c r="VUG111" s="23"/>
      <c r="VUH111" s="23"/>
      <c r="VUI111" s="23"/>
      <c r="VUJ111" s="23"/>
      <c r="VUK111" s="23"/>
      <c r="VUL111" s="23"/>
      <c r="VUM111" s="23"/>
      <c r="VUN111" s="23"/>
      <c r="VUO111" s="23"/>
      <c r="VUP111" s="23"/>
      <c r="VUQ111" s="23"/>
      <c r="VUR111" s="23"/>
      <c r="VUS111" s="23"/>
      <c r="VUT111" s="23"/>
      <c r="VUU111" s="23"/>
      <c r="VUV111" s="23"/>
      <c r="VUW111" s="23"/>
      <c r="VUX111" s="23"/>
      <c r="VUY111" s="23"/>
      <c r="VUZ111" s="23"/>
      <c r="VVA111" s="23"/>
      <c r="VVB111" s="23"/>
      <c r="VVC111" s="23"/>
      <c r="VVD111" s="23"/>
      <c r="VVE111" s="23"/>
      <c r="VVF111" s="23"/>
      <c r="VVG111" s="23"/>
      <c r="VVH111" s="23"/>
      <c r="VVI111" s="23"/>
      <c r="VVJ111" s="23"/>
      <c r="VVK111" s="23"/>
      <c r="VVL111" s="23"/>
      <c r="VVM111" s="23"/>
      <c r="VVN111" s="23"/>
      <c r="VVO111" s="23"/>
      <c r="VVP111" s="23"/>
      <c r="VVQ111" s="23"/>
      <c r="VVR111" s="23"/>
      <c r="VVS111" s="23"/>
      <c r="VVT111" s="23"/>
      <c r="VVU111" s="23"/>
      <c r="VVV111" s="23"/>
      <c r="VVW111" s="23"/>
      <c r="VVX111" s="23"/>
      <c r="VVY111" s="23"/>
      <c r="VVZ111" s="23"/>
      <c r="VWA111" s="23"/>
      <c r="VWB111" s="23"/>
      <c r="VWC111" s="23"/>
      <c r="VWD111" s="23"/>
      <c r="VWE111" s="23"/>
      <c r="VWF111" s="23"/>
      <c r="VWG111" s="23"/>
      <c r="VWH111" s="23"/>
      <c r="VWI111" s="23"/>
      <c r="VWJ111" s="23"/>
      <c r="VWK111" s="23"/>
      <c r="VWL111" s="23"/>
      <c r="VWM111" s="23"/>
      <c r="VWN111" s="23"/>
      <c r="VWO111" s="23"/>
      <c r="VWP111" s="23"/>
      <c r="VWQ111" s="23"/>
      <c r="VWR111" s="23"/>
      <c r="VWS111" s="23"/>
      <c r="VWT111" s="23"/>
      <c r="VWU111" s="23"/>
      <c r="VWV111" s="23"/>
      <c r="VWW111" s="23"/>
      <c r="VWX111" s="23"/>
      <c r="VWY111" s="23"/>
      <c r="VWZ111" s="23"/>
      <c r="VXA111" s="23"/>
      <c r="VXB111" s="23"/>
      <c r="VXC111" s="23"/>
      <c r="VXD111" s="23"/>
      <c r="VXE111" s="23"/>
      <c r="VXF111" s="23"/>
      <c r="VXG111" s="23"/>
      <c r="VXH111" s="23"/>
      <c r="VXI111" s="23"/>
      <c r="VXJ111" s="23"/>
      <c r="VXK111" s="23"/>
      <c r="VXL111" s="23"/>
      <c r="VXM111" s="23"/>
      <c r="VXN111" s="23"/>
      <c r="VXO111" s="23"/>
      <c r="VXP111" s="23"/>
      <c r="VXQ111" s="23"/>
      <c r="VXR111" s="23"/>
      <c r="VXS111" s="23"/>
      <c r="VXT111" s="23"/>
      <c r="VXU111" s="23"/>
      <c r="VXV111" s="23"/>
      <c r="VXW111" s="23"/>
      <c r="VXX111" s="23"/>
      <c r="VXY111" s="23"/>
      <c r="VXZ111" s="23"/>
      <c r="VYA111" s="23"/>
      <c r="VYB111" s="23"/>
      <c r="VYC111" s="23"/>
      <c r="VYD111" s="23"/>
      <c r="VYE111" s="23"/>
      <c r="VYF111" s="23"/>
      <c r="VYG111" s="23"/>
      <c r="VYH111" s="23"/>
      <c r="VYI111" s="23"/>
      <c r="VYJ111" s="23"/>
      <c r="VYK111" s="23"/>
      <c r="VYL111" s="23"/>
      <c r="VYM111" s="23"/>
      <c r="VYN111" s="23"/>
      <c r="VYO111" s="23"/>
      <c r="VYP111" s="23"/>
      <c r="VYQ111" s="23"/>
      <c r="VYR111" s="23"/>
      <c r="VYS111" s="23"/>
      <c r="VYT111" s="23"/>
      <c r="VYU111" s="23"/>
      <c r="VYV111" s="23"/>
      <c r="VYW111" s="23"/>
      <c r="VYX111" s="23"/>
      <c r="VYY111" s="23"/>
      <c r="VYZ111" s="23"/>
      <c r="VZA111" s="23"/>
      <c r="VZB111" s="23"/>
      <c r="VZC111" s="23"/>
      <c r="VZD111" s="23"/>
      <c r="VZE111" s="23"/>
      <c r="VZF111" s="23"/>
      <c r="VZG111" s="23"/>
      <c r="VZH111" s="23"/>
      <c r="VZI111" s="23"/>
      <c r="VZJ111" s="23"/>
      <c r="VZK111" s="23"/>
      <c r="VZL111" s="23"/>
      <c r="VZM111" s="23"/>
      <c r="VZN111" s="23"/>
      <c r="VZO111" s="23"/>
      <c r="VZP111" s="23"/>
      <c r="VZQ111" s="23"/>
      <c r="VZR111" s="23"/>
      <c r="VZS111" s="23"/>
      <c r="VZT111" s="23"/>
      <c r="VZU111" s="23"/>
      <c r="VZV111" s="23"/>
      <c r="VZW111" s="23"/>
      <c r="VZX111" s="23"/>
      <c r="VZY111" s="23"/>
      <c r="VZZ111" s="23"/>
      <c r="WAA111" s="23"/>
      <c r="WAB111" s="23"/>
      <c r="WAC111" s="23"/>
      <c r="WAD111" s="23"/>
      <c r="WAE111" s="23"/>
      <c r="WAF111" s="23"/>
      <c r="WAG111" s="23"/>
      <c r="WAH111" s="23"/>
      <c r="WAI111" s="23"/>
      <c r="WAJ111" s="23"/>
      <c r="WAK111" s="23"/>
      <c r="WAL111" s="23"/>
      <c r="WAM111" s="23"/>
      <c r="WAN111" s="23"/>
      <c r="WAO111" s="23"/>
      <c r="WAP111" s="23"/>
      <c r="WAQ111" s="23"/>
      <c r="WAR111" s="23"/>
      <c r="WAS111" s="23"/>
      <c r="WAT111" s="23"/>
      <c r="WAU111" s="23"/>
      <c r="WAV111" s="23"/>
      <c r="WAW111" s="23"/>
      <c r="WAX111" s="23"/>
      <c r="WAY111" s="23"/>
      <c r="WAZ111" s="23"/>
      <c r="WBA111" s="23"/>
      <c r="WBB111" s="23"/>
      <c r="WBC111" s="23"/>
      <c r="WBD111" s="23"/>
      <c r="WBE111" s="23"/>
      <c r="WBF111" s="23"/>
      <c r="WBG111" s="23"/>
      <c r="WBH111" s="23"/>
      <c r="WBI111" s="23"/>
      <c r="WBJ111" s="23"/>
      <c r="WBK111" s="23"/>
      <c r="WBL111" s="23"/>
      <c r="WBM111" s="23"/>
      <c r="WBN111" s="23"/>
      <c r="WBO111" s="23"/>
      <c r="WBP111" s="23"/>
      <c r="WBQ111" s="23"/>
      <c r="WBR111" s="23"/>
      <c r="WBS111" s="23"/>
      <c r="WBT111" s="23"/>
      <c r="WBU111" s="23"/>
      <c r="WBV111" s="23"/>
      <c r="WBW111" s="23"/>
      <c r="WBX111" s="23"/>
      <c r="WBY111" s="23"/>
      <c r="WBZ111" s="23"/>
      <c r="WCA111" s="23"/>
      <c r="WCB111" s="23"/>
      <c r="WCC111" s="23"/>
      <c r="WCD111" s="23"/>
      <c r="WCE111" s="23"/>
      <c r="WCF111" s="23"/>
      <c r="WCG111" s="23"/>
      <c r="WCH111" s="23"/>
      <c r="WCI111" s="23"/>
      <c r="WCJ111" s="23"/>
      <c r="WCK111" s="23"/>
      <c r="WCL111" s="23"/>
      <c r="WCM111" s="23"/>
      <c r="WCN111" s="23"/>
      <c r="WCO111" s="23"/>
      <c r="WCP111" s="23"/>
      <c r="WCQ111" s="23"/>
      <c r="WCR111" s="23"/>
      <c r="WCS111" s="23"/>
      <c r="WCT111" s="23"/>
      <c r="WCU111" s="23"/>
      <c r="WCV111" s="23"/>
      <c r="WCW111" s="23"/>
      <c r="WCX111" s="23"/>
      <c r="WCY111" s="23"/>
      <c r="WCZ111" s="23"/>
      <c r="WDA111" s="23"/>
      <c r="WDB111" s="23"/>
      <c r="WDC111" s="23"/>
      <c r="WDD111" s="23"/>
      <c r="WDE111" s="23"/>
      <c r="WDF111" s="23"/>
      <c r="WDG111" s="23"/>
      <c r="WDH111" s="23"/>
      <c r="WDI111" s="23"/>
      <c r="WDJ111" s="23"/>
      <c r="WDK111" s="23"/>
      <c r="WDL111" s="23"/>
      <c r="WDM111" s="23"/>
      <c r="WDN111" s="23"/>
      <c r="WDO111" s="23"/>
      <c r="WDP111" s="23"/>
      <c r="WDQ111" s="23"/>
      <c r="WDR111" s="23"/>
      <c r="WDS111" s="23"/>
      <c r="WDT111" s="23"/>
      <c r="WDU111" s="23"/>
      <c r="WDV111" s="23"/>
      <c r="WDW111" s="23"/>
      <c r="WDX111" s="23"/>
      <c r="WDY111" s="23"/>
      <c r="WDZ111" s="23"/>
      <c r="WEA111" s="23"/>
      <c r="WEB111" s="23"/>
      <c r="WEC111" s="23"/>
      <c r="WED111" s="23"/>
      <c r="WEE111" s="23"/>
      <c r="WEF111" s="23"/>
      <c r="WEG111" s="23"/>
      <c r="WEH111" s="23"/>
      <c r="WEI111" s="23"/>
      <c r="WEJ111" s="23"/>
      <c r="WEK111" s="23"/>
      <c r="WEL111" s="23"/>
      <c r="WEM111" s="23"/>
      <c r="WEN111" s="23"/>
      <c r="WEO111" s="23"/>
      <c r="WEP111" s="23"/>
      <c r="WEQ111" s="23"/>
      <c r="WER111" s="23"/>
      <c r="WES111" s="23"/>
      <c r="WET111" s="23"/>
      <c r="WEU111" s="23"/>
      <c r="WEV111" s="23"/>
      <c r="WEW111" s="23"/>
      <c r="WEX111" s="23"/>
      <c r="WEY111" s="23"/>
      <c r="WEZ111" s="23"/>
      <c r="WFA111" s="23"/>
      <c r="WFB111" s="23"/>
      <c r="WFC111" s="23"/>
      <c r="WFD111" s="23"/>
      <c r="WFE111" s="23"/>
      <c r="WFF111" s="23"/>
      <c r="WFG111" s="23"/>
      <c r="WFH111" s="23"/>
      <c r="WFI111" s="23"/>
      <c r="WFJ111" s="23"/>
      <c r="WFK111" s="23"/>
      <c r="WFL111" s="23"/>
      <c r="WFM111" s="23"/>
      <c r="WFN111" s="23"/>
      <c r="WFO111" s="23"/>
      <c r="WFP111" s="23"/>
      <c r="WFQ111" s="23"/>
      <c r="WFR111" s="23"/>
      <c r="WFS111" s="23"/>
      <c r="WFT111" s="23"/>
      <c r="WFU111" s="23"/>
      <c r="WFV111" s="23"/>
      <c r="WFW111" s="23"/>
      <c r="WFX111" s="23"/>
      <c r="WFY111" s="23"/>
      <c r="WFZ111" s="23"/>
      <c r="WGA111" s="23"/>
      <c r="WGB111" s="23"/>
      <c r="WGC111" s="23"/>
      <c r="WGD111" s="23"/>
      <c r="WGE111" s="23"/>
      <c r="WGF111" s="23"/>
      <c r="WGG111" s="23"/>
      <c r="WGH111" s="23"/>
      <c r="WGI111" s="23"/>
      <c r="WGJ111" s="23"/>
      <c r="WGK111" s="23"/>
      <c r="WGL111" s="23"/>
      <c r="WGM111" s="23"/>
      <c r="WGN111" s="23"/>
      <c r="WGO111" s="23"/>
      <c r="WGP111" s="23"/>
      <c r="WGQ111" s="23"/>
      <c r="WGR111" s="23"/>
      <c r="WGS111" s="23"/>
      <c r="WGT111" s="23"/>
      <c r="WGU111" s="23"/>
      <c r="WGV111" s="23"/>
      <c r="WGW111" s="23"/>
      <c r="WGX111" s="23"/>
      <c r="WGY111" s="23"/>
      <c r="WGZ111" s="23"/>
      <c r="WHA111" s="23"/>
      <c r="WHB111" s="23"/>
      <c r="WHC111" s="23"/>
      <c r="WHD111" s="23"/>
      <c r="WHE111" s="23"/>
      <c r="WHF111" s="23"/>
      <c r="WHG111" s="23"/>
      <c r="WHH111" s="23"/>
      <c r="WHI111" s="23"/>
      <c r="WHJ111" s="23"/>
      <c r="WHK111" s="23"/>
      <c r="WHL111" s="23"/>
      <c r="WHM111" s="23"/>
      <c r="WHN111" s="23"/>
      <c r="WHO111" s="23"/>
      <c r="WHP111" s="23"/>
      <c r="WHQ111" s="23"/>
      <c r="WHR111" s="23"/>
      <c r="WHS111" s="23"/>
      <c r="WHT111" s="23"/>
      <c r="WHU111" s="23"/>
      <c r="WHV111" s="23"/>
      <c r="WHW111" s="23"/>
      <c r="WHX111" s="23"/>
      <c r="WHY111" s="23"/>
      <c r="WHZ111" s="23"/>
      <c r="WIA111" s="23"/>
      <c r="WIB111" s="23"/>
      <c r="WIC111" s="23"/>
      <c r="WID111" s="23"/>
      <c r="WIE111" s="23"/>
      <c r="WIF111" s="23"/>
      <c r="WIG111" s="23"/>
      <c r="WIH111" s="23"/>
      <c r="WII111" s="23"/>
      <c r="WIJ111" s="23"/>
      <c r="WIK111" s="23"/>
      <c r="WIL111" s="23"/>
      <c r="WIM111" s="23"/>
      <c r="WIN111" s="23"/>
      <c r="WIO111" s="23"/>
      <c r="WIP111" s="23"/>
      <c r="WIQ111" s="23"/>
      <c r="WIR111" s="23"/>
      <c r="WIS111" s="23"/>
      <c r="WIT111" s="23"/>
      <c r="WIU111" s="23"/>
      <c r="WIV111" s="23"/>
      <c r="WIW111" s="23"/>
      <c r="WIX111" s="23"/>
      <c r="WIY111" s="23"/>
      <c r="WIZ111" s="23"/>
      <c r="WJA111" s="23"/>
      <c r="WJB111" s="23"/>
      <c r="WJC111" s="23"/>
      <c r="WJD111" s="23"/>
      <c r="WJE111" s="23"/>
      <c r="WJF111" s="23"/>
      <c r="WJG111" s="23"/>
      <c r="WJH111" s="23"/>
      <c r="WJI111" s="23"/>
      <c r="WJJ111" s="23"/>
      <c r="WJK111" s="23"/>
      <c r="WJL111" s="23"/>
      <c r="WJM111" s="23"/>
      <c r="WJN111" s="23"/>
      <c r="WJO111" s="23"/>
      <c r="WJP111" s="23"/>
      <c r="WJQ111" s="23"/>
      <c r="WJR111" s="23"/>
      <c r="WJS111" s="23"/>
      <c r="WJT111" s="23"/>
      <c r="WJU111" s="23"/>
      <c r="WJV111" s="23"/>
      <c r="WJW111" s="23"/>
      <c r="WJX111" s="23"/>
      <c r="WJY111" s="23"/>
      <c r="WJZ111" s="23"/>
      <c r="WKA111" s="23"/>
      <c r="WKB111" s="23"/>
      <c r="WKC111" s="23"/>
      <c r="WKD111" s="23"/>
      <c r="WKE111" s="23"/>
      <c r="WKF111" s="23"/>
      <c r="WKG111" s="23"/>
      <c r="WKH111" s="23"/>
      <c r="WKI111" s="23"/>
      <c r="WKJ111" s="23"/>
      <c r="WKK111" s="23"/>
      <c r="WKL111" s="23"/>
      <c r="WKM111" s="23"/>
      <c r="WKN111" s="23"/>
      <c r="WKO111" s="23"/>
      <c r="WKP111" s="23"/>
      <c r="WKQ111" s="23"/>
      <c r="WKR111" s="23"/>
      <c r="WKS111" s="23"/>
      <c r="WKT111" s="23"/>
      <c r="WKU111" s="23"/>
      <c r="WKV111" s="23"/>
      <c r="WKW111" s="23"/>
      <c r="WKX111" s="23"/>
      <c r="WKY111" s="23"/>
      <c r="WKZ111" s="23"/>
      <c r="WLA111" s="23"/>
      <c r="WLB111" s="23"/>
      <c r="WLC111" s="23"/>
      <c r="WLD111" s="23"/>
      <c r="WLE111" s="23"/>
      <c r="WLF111" s="23"/>
      <c r="WLG111" s="23"/>
      <c r="WLH111" s="23"/>
      <c r="WLI111" s="23"/>
      <c r="WLJ111" s="23"/>
      <c r="WLK111" s="23"/>
      <c r="WLL111" s="23"/>
      <c r="WLM111" s="23"/>
      <c r="WLN111" s="23"/>
      <c r="WLO111" s="23"/>
      <c r="WLP111" s="23"/>
      <c r="WLQ111" s="23"/>
      <c r="WLR111" s="23"/>
      <c r="WLS111" s="23"/>
      <c r="WLT111" s="23"/>
      <c r="WLU111" s="23"/>
      <c r="WLV111" s="23"/>
      <c r="WLW111" s="23"/>
      <c r="WLX111" s="23"/>
      <c r="WLY111" s="23"/>
      <c r="WLZ111" s="23"/>
      <c r="WMA111" s="23"/>
      <c r="WMB111" s="23"/>
      <c r="WMC111" s="23"/>
      <c r="WMD111" s="23"/>
      <c r="WME111" s="23"/>
      <c r="WMF111" s="23"/>
      <c r="WMG111" s="23"/>
      <c r="WMH111" s="23"/>
      <c r="WMI111" s="23"/>
      <c r="WMJ111" s="23"/>
      <c r="WMK111" s="23"/>
      <c r="WML111" s="23"/>
      <c r="WMM111" s="23"/>
      <c r="WMN111" s="23"/>
      <c r="WMO111" s="23"/>
      <c r="WMP111" s="23"/>
      <c r="WMQ111" s="23"/>
      <c r="WMR111" s="23"/>
      <c r="WMS111" s="23"/>
      <c r="WMT111" s="23"/>
      <c r="WMU111" s="23"/>
      <c r="WMV111" s="23"/>
      <c r="WMW111" s="23"/>
      <c r="WMX111" s="23"/>
      <c r="WMY111" s="23"/>
      <c r="WMZ111" s="23"/>
      <c r="WNA111" s="23"/>
      <c r="WNB111" s="23"/>
      <c r="WNC111" s="23"/>
      <c r="WND111" s="23"/>
      <c r="WNE111" s="23"/>
      <c r="WNF111" s="23"/>
      <c r="WNG111" s="23"/>
      <c r="WNH111" s="23"/>
      <c r="WNI111" s="23"/>
      <c r="WNJ111" s="23"/>
      <c r="WNK111" s="23"/>
      <c r="WNL111" s="23"/>
      <c r="WNM111" s="23"/>
      <c r="WNN111" s="23"/>
      <c r="WNO111" s="23"/>
      <c r="WNP111" s="23"/>
      <c r="WNQ111" s="23"/>
      <c r="WNR111" s="23"/>
      <c r="WNS111" s="23"/>
      <c r="WNT111" s="23"/>
      <c r="WNU111" s="23"/>
      <c r="WNV111" s="23"/>
      <c r="WNW111" s="23"/>
      <c r="WNX111" s="23"/>
      <c r="WNY111" s="23"/>
      <c r="WNZ111" s="23"/>
      <c r="WOA111" s="23"/>
      <c r="WOB111" s="23"/>
      <c r="WOC111" s="23"/>
      <c r="WOD111" s="23"/>
      <c r="WOE111" s="23"/>
      <c r="WOF111" s="23"/>
      <c r="WOG111" s="23"/>
      <c r="WOH111" s="23"/>
      <c r="WOI111" s="23"/>
      <c r="WOJ111" s="23"/>
      <c r="WOK111" s="23"/>
      <c r="WOL111" s="23"/>
      <c r="WOM111" s="23"/>
      <c r="WON111" s="23"/>
      <c r="WOO111" s="23"/>
      <c r="WOP111" s="23"/>
      <c r="WOQ111" s="23"/>
      <c r="WOR111" s="23"/>
      <c r="WOS111" s="23"/>
      <c r="WOT111" s="23"/>
      <c r="WOU111" s="23"/>
      <c r="WOV111" s="23"/>
      <c r="WOW111" s="23"/>
      <c r="WOX111" s="23"/>
      <c r="WOY111" s="23"/>
      <c r="WOZ111" s="23"/>
      <c r="WPA111" s="23"/>
      <c r="WPB111" s="23"/>
      <c r="WPC111" s="23"/>
      <c r="WPD111" s="23"/>
      <c r="WPE111" s="23"/>
      <c r="WPF111" s="23"/>
      <c r="WPG111" s="23"/>
      <c r="WPH111" s="23"/>
      <c r="WPI111" s="23"/>
      <c r="WPJ111" s="23"/>
      <c r="WPK111" s="23"/>
      <c r="WPL111" s="23"/>
      <c r="WPM111" s="23"/>
      <c r="WPN111" s="23"/>
      <c r="WPO111" s="23"/>
      <c r="WPP111" s="23"/>
      <c r="WPQ111" s="23"/>
      <c r="WPR111" s="23"/>
      <c r="WPS111" s="23"/>
      <c r="WPT111" s="23"/>
      <c r="WPU111" s="23"/>
      <c r="WPV111" s="23"/>
      <c r="WPW111" s="23"/>
      <c r="WPX111" s="23"/>
      <c r="WPY111" s="23"/>
      <c r="WPZ111" s="23"/>
      <c r="WQA111" s="23"/>
      <c r="WQB111" s="23"/>
      <c r="WQC111" s="23"/>
      <c r="WQD111" s="23"/>
      <c r="WQE111" s="23"/>
      <c r="WQF111" s="23"/>
      <c r="WQG111" s="23"/>
      <c r="WQH111" s="23"/>
      <c r="WQI111" s="23"/>
      <c r="WQJ111" s="23"/>
      <c r="WQK111" s="23"/>
      <c r="WQL111" s="23"/>
      <c r="WQM111" s="23"/>
      <c r="WQN111" s="23"/>
      <c r="WQO111" s="23"/>
      <c r="WQP111" s="23"/>
      <c r="WQQ111" s="23"/>
      <c r="WQR111" s="23"/>
      <c r="WQS111" s="23"/>
      <c r="WQT111" s="23"/>
      <c r="WQU111" s="23"/>
      <c r="WQV111" s="23"/>
      <c r="WQW111" s="23"/>
      <c r="WQX111" s="23"/>
      <c r="WQY111" s="23"/>
      <c r="WQZ111" s="23"/>
      <c r="WRA111" s="23"/>
      <c r="WRB111" s="23"/>
      <c r="WRC111" s="23"/>
      <c r="WRD111" s="23"/>
      <c r="WRE111" s="23"/>
      <c r="WRF111" s="23"/>
      <c r="WRG111" s="23"/>
      <c r="WRH111" s="23"/>
      <c r="WRI111" s="23"/>
      <c r="WRJ111" s="23"/>
      <c r="WRK111" s="23"/>
      <c r="WRL111" s="23"/>
      <c r="WRM111" s="23"/>
      <c r="WRN111" s="23"/>
      <c r="WRO111" s="23"/>
      <c r="WRP111" s="23"/>
      <c r="WRQ111" s="23"/>
      <c r="WRR111" s="23"/>
      <c r="WRS111" s="23"/>
      <c r="WRT111" s="23"/>
      <c r="WRU111" s="23"/>
      <c r="WRV111" s="23"/>
      <c r="WRW111" s="23"/>
      <c r="WRX111" s="23"/>
      <c r="WRY111" s="23"/>
      <c r="WRZ111" s="23"/>
      <c r="WSA111" s="23"/>
      <c r="WSB111" s="23"/>
      <c r="WSC111" s="23"/>
      <c r="WSD111" s="23"/>
      <c r="WSE111" s="23"/>
      <c r="WSF111" s="23"/>
      <c r="WSG111" s="23"/>
      <c r="WSH111" s="23"/>
      <c r="WSI111" s="23"/>
      <c r="WSJ111" s="23"/>
      <c r="WSK111" s="23"/>
      <c r="WSL111" s="23"/>
      <c r="WSM111" s="23"/>
      <c r="WSN111" s="23"/>
      <c r="WSO111" s="23"/>
      <c r="WSP111" s="23"/>
      <c r="WSQ111" s="23"/>
      <c r="WSR111" s="23"/>
      <c r="WSS111" s="23"/>
      <c r="WST111" s="23"/>
      <c r="WSU111" s="23"/>
      <c r="WSV111" s="23"/>
      <c r="WSW111" s="23"/>
      <c r="WSX111" s="23"/>
      <c r="WSY111" s="23"/>
      <c r="WSZ111" s="23"/>
      <c r="WTA111" s="23"/>
      <c r="WTB111" s="23"/>
      <c r="WTC111" s="23"/>
      <c r="WTD111" s="23"/>
      <c r="WTE111" s="23"/>
      <c r="WTF111" s="23"/>
      <c r="WTG111" s="23"/>
      <c r="WTH111" s="23"/>
      <c r="WTI111" s="23"/>
      <c r="WTJ111" s="23"/>
      <c r="WTK111" s="23"/>
      <c r="WTL111" s="23"/>
      <c r="WTM111" s="23"/>
      <c r="WTN111" s="23"/>
      <c r="WTO111" s="23"/>
      <c r="WTP111" s="23"/>
      <c r="WTQ111" s="23"/>
      <c r="WTR111" s="23"/>
      <c r="WTS111" s="23"/>
      <c r="WTT111" s="23"/>
      <c r="WTU111" s="23"/>
      <c r="WTV111" s="23"/>
      <c r="WTW111" s="23"/>
      <c r="WTX111" s="23"/>
      <c r="WTY111" s="23"/>
      <c r="WTZ111" s="23"/>
      <c r="WUA111" s="23"/>
      <c r="WUB111" s="23"/>
      <c r="WUC111" s="23"/>
      <c r="WUD111" s="23"/>
      <c r="WUE111" s="23"/>
      <c r="WUF111" s="23"/>
      <c r="WUG111" s="23"/>
      <c r="WUH111" s="23"/>
      <c r="WUI111" s="23"/>
      <c r="WUJ111" s="23"/>
      <c r="WUK111" s="23"/>
      <c r="WUL111" s="23"/>
      <c r="WUM111" s="23"/>
      <c r="WUN111" s="23"/>
      <c r="WUO111" s="23"/>
      <c r="WUP111" s="23"/>
      <c r="WUQ111" s="23"/>
      <c r="WUR111" s="23"/>
      <c r="WUS111" s="23"/>
      <c r="WUT111" s="23"/>
      <c r="WUU111" s="23"/>
      <c r="WUV111" s="23"/>
      <c r="WUW111" s="23"/>
      <c r="WUX111" s="23"/>
      <c r="WUY111" s="23"/>
      <c r="WUZ111" s="23"/>
      <c r="WVA111" s="23"/>
      <c r="WVB111" s="23"/>
      <c r="WVC111" s="23"/>
      <c r="WVD111" s="23"/>
      <c r="WVE111" s="23"/>
      <c r="WVF111" s="23"/>
      <c r="WVG111" s="23"/>
      <c r="WVH111" s="23"/>
      <c r="WVI111" s="23"/>
      <c r="WVJ111" s="23"/>
      <c r="WVK111" s="23"/>
      <c r="WVL111" s="23"/>
      <c r="WVM111" s="23"/>
      <c r="WVN111" s="23"/>
      <c r="WVO111" s="23"/>
      <c r="WVP111" s="23"/>
      <c r="WVQ111" s="23"/>
      <c r="WVR111" s="23"/>
      <c r="WVS111" s="23"/>
      <c r="WVT111" s="23"/>
      <c r="WVU111" s="23"/>
      <c r="WVV111" s="23"/>
      <c r="WVW111" s="23"/>
      <c r="WVX111" s="23"/>
      <c r="WVY111" s="23"/>
      <c r="WVZ111" s="23"/>
      <c r="WWA111" s="23"/>
      <c r="WWB111" s="23"/>
      <c r="WWC111" s="23"/>
      <c r="WWD111" s="23"/>
      <c r="WWE111" s="23"/>
      <c r="WWF111" s="23"/>
      <c r="WWG111" s="23"/>
      <c r="WWH111" s="23"/>
      <c r="WWI111" s="23"/>
      <c r="WWJ111" s="23"/>
      <c r="WWK111" s="23"/>
      <c r="WWL111" s="23"/>
      <c r="WWM111" s="23"/>
      <c r="WWN111" s="23"/>
      <c r="WWO111" s="23"/>
      <c r="WWP111" s="23"/>
      <c r="WWQ111" s="23"/>
      <c r="WWR111" s="23"/>
      <c r="WWS111" s="23"/>
      <c r="WWT111" s="23"/>
      <c r="WWU111" s="23"/>
      <c r="WWV111" s="23"/>
      <c r="WWW111" s="23"/>
      <c r="WWX111" s="23"/>
      <c r="WWY111" s="23"/>
      <c r="WWZ111" s="23"/>
      <c r="WXA111" s="23"/>
      <c r="WXB111" s="23"/>
      <c r="WXC111" s="23"/>
      <c r="WXD111" s="23"/>
      <c r="WXE111" s="23"/>
      <c r="WXF111" s="23"/>
      <c r="WXG111" s="23"/>
      <c r="WXH111" s="23"/>
      <c r="WXI111" s="23"/>
      <c r="WXJ111" s="23"/>
      <c r="WXK111" s="23"/>
      <c r="WXL111" s="23"/>
      <c r="WXM111" s="23"/>
      <c r="WXN111" s="23"/>
      <c r="WXO111" s="23"/>
      <c r="WXP111" s="23"/>
      <c r="WXQ111" s="23"/>
      <c r="WXR111" s="23"/>
      <c r="WXS111" s="23"/>
      <c r="WXT111" s="23"/>
      <c r="WXU111" s="23"/>
      <c r="WXV111" s="23"/>
      <c r="WXW111" s="23"/>
      <c r="WXX111" s="23"/>
      <c r="WXY111" s="23"/>
      <c r="WXZ111" s="23"/>
      <c r="WYA111" s="23"/>
      <c r="WYB111" s="23"/>
      <c r="WYC111" s="23"/>
      <c r="WYD111" s="23"/>
      <c r="WYE111" s="23"/>
      <c r="WYF111" s="23"/>
      <c r="WYG111" s="23"/>
      <c r="WYH111" s="23"/>
      <c r="WYI111" s="23"/>
      <c r="WYJ111" s="23"/>
      <c r="WYK111" s="23"/>
      <c r="WYL111" s="23"/>
      <c r="WYM111" s="23"/>
      <c r="WYN111" s="23"/>
      <c r="WYO111" s="23"/>
      <c r="WYP111" s="23"/>
      <c r="WYQ111" s="23"/>
      <c r="WYR111" s="23"/>
      <c r="WYS111" s="23"/>
      <c r="WYT111" s="23"/>
      <c r="WYU111" s="23"/>
      <c r="WYV111" s="23"/>
      <c r="WYW111" s="23"/>
      <c r="WYX111" s="23"/>
      <c r="WYY111" s="23"/>
      <c r="WYZ111" s="23"/>
      <c r="WZA111" s="23"/>
      <c r="WZB111" s="23"/>
      <c r="WZC111" s="23"/>
      <c r="WZD111" s="23"/>
      <c r="WZE111" s="23"/>
      <c r="WZF111" s="23"/>
      <c r="WZG111" s="23"/>
      <c r="WZH111" s="23"/>
      <c r="WZI111" s="23"/>
      <c r="WZJ111" s="23"/>
      <c r="WZK111" s="23"/>
      <c r="WZL111" s="23"/>
      <c r="WZM111" s="23"/>
      <c r="WZN111" s="23"/>
      <c r="WZO111" s="23"/>
      <c r="WZP111" s="23"/>
      <c r="WZQ111" s="23"/>
      <c r="WZR111" s="23"/>
      <c r="WZS111" s="23"/>
      <c r="WZT111" s="23"/>
      <c r="WZU111" s="23"/>
      <c r="WZV111" s="23"/>
      <c r="WZW111" s="23"/>
      <c r="WZX111" s="23"/>
      <c r="WZY111" s="23"/>
      <c r="WZZ111" s="23"/>
      <c r="XAA111" s="23"/>
      <c r="XAB111" s="23"/>
      <c r="XAC111" s="23"/>
      <c r="XAD111" s="23"/>
      <c r="XAE111" s="23"/>
      <c r="XAF111" s="23"/>
      <c r="XAG111" s="23"/>
      <c r="XAH111" s="23"/>
      <c r="XAI111" s="23"/>
      <c r="XAJ111" s="23"/>
      <c r="XAK111" s="23"/>
      <c r="XAL111" s="23"/>
      <c r="XAM111" s="23"/>
      <c r="XAN111" s="23"/>
      <c r="XAO111" s="23"/>
      <c r="XAP111" s="23"/>
      <c r="XAQ111" s="23"/>
      <c r="XAR111" s="23"/>
      <c r="XAS111" s="23"/>
      <c r="XAT111" s="23"/>
      <c r="XAU111" s="23"/>
      <c r="XAV111" s="23"/>
      <c r="XAW111" s="23"/>
      <c r="XAX111" s="23"/>
      <c r="XAY111" s="23"/>
      <c r="XAZ111" s="23"/>
      <c r="XBA111" s="23"/>
      <c r="XBB111" s="23"/>
      <c r="XBC111" s="23"/>
      <c r="XBD111" s="23"/>
      <c r="XBE111" s="23"/>
      <c r="XBF111" s="23"/>
      <c r="XBG111" s="23"/>
      <c r="XBH111" s="23"/>
      <c r="XBI111" s="23"/>
      <c r="XBJ111" s="23"/>
      <c r="XBK111" s="23"/>
      <c r="XBL111" s="23"/>
      <c r="XBM111" s="23"/>
      <c r="XBN111" s="23"/>
      <c r="XBO111" s="23"/>
      <c r="XBP111" s="23"/>
      <c r="XBQ111" s="23"/>
      <c r="XBR111" s="23"/>
      <c r="XBS111" s="23"/>
      <c r="XBT111" s="23"/>
      <c r="XBU111" s="23"/>
      <c r="XBV111" s="23"/>
      <c r="XBW111" s="23"/>
      <c r="XBX111" s="23"/>
      <c r="XBY111" s="23"/>
      <c r="XBZ111" s="23"/>
      <c r="XCA111" s="23"/>
      <c r="XCB111" s="23"/>
      <c r="XCC111" s="23"/>
      <c r="XCD111" s="23"/>
      <c r="XCE111" s="23"/>
      <c r="XCF111" s="23"/>
      <c r="XCG111" s="23"/>
      <c r="XCH111" s="23"/>
      <c r="XCI111" s="23"/>
      <c r="XCJ111" s="23"/>
      <c r="XCK111" s="23"/>
      <c r="XCL111" s="23"/>
      <c r="XCM111" s="23"/>
      <c r="XCN111" s="23"/>
      <c r="XCO111" s="23"/>
      <c r="XCP111" s="23"/>
      <c r="XCQ111" s="23"/>
      <c r="XCR111" s="23"/>
      <c r="XCS111" s="23"/>
      <c r="XCT111" s="23"/>
      <c r="XCU111" s="23"/>
      <c r="XCV111" s="23"/>
      <c r="XCW111" s="23"/>
      <c r="XCX111" s="23"/>
      <c r="XCY111" s="23"/>
      <c r="XCZ111" s="23"/>
      <c r="XDA111" s="23"/>
      <c r="XDB111" s="23"/>
      <c r="XDC111" s="23"/>
      <c r="XDD111" s="23"/>
      <c r="XDE111" s="23"/>
      <c r="XDF111" s="23"/>
      <c r="XDG111" s="23"/>
      <c r="XDH111" s="23"/>
      <c r="XDI111" s="23"/>
      <c r="XDJ111" s="23"/>
      <c r="XDK111" s="23"/>
      <c r="XDL111" s="23"/>
      <c r="XDM111" s="23"/>
      <c r="XDN111" s="23"/>
      <c r="XDO111" s="23"/>
      <c r="XDP111" s="23"/>
      <c r="XDQ111" s="23"/>
      <c r="XDR111" s="23"/>
      <c r="XDS111" s="23"/>
      <c r="XDT111" s="23"/>
      <c r="XDU111" s="23"/>
      <c r="XDV111" s="23"/>
      <c r="XDW111" s="23"/>
      <c r="XDX111" s="23"/>
      <c r="XDY111" s="23"/>
      <c r="XDZ111" s="23"/>
      <c r="XEA111" s="23"/>
      <c r="XEB111" s="23"/>
      <c r="XEC111" s="23"/>
      <c r="XED111" s="23"/>
      <c r="XEE111" s="23"/>
      <c r="XEF111" s="23"/>
      <c r="XEG111" s="23"/>
      <c r="XEH111" s="23"/>
      <c r="XEI111" s="23"/>
      <c r="XEJ111" s="23"/>
      <c r="XEK111" s="23"/>
      <c r="XEL111" s="23"/>
    </row>
    <row r="112" s="2" customFormat="1" customHeight="1" spans="1:16366">
      <c r="A112" s="11">
        <f>MAX($A$2:A111)+1</f>
        <v>65</v>
      </c>
      <c r="B112" s="11" t="s">
        <v>1356</v>
      </c>
      <c r="C112" s="14" t="s">
        <v>1428</v>
      </c>
      <c r="D112" s="11" t="s">
        <v>41</v>
      </c>
      <c r="E112" s="11">
        <v>1</v>
      </c>
      <c r="F112" s="11">
        <v>302</v>
      </c>
      <c r="G112" s="11" t="s">
        <v>42</v>
      </c>
      <c r="H112" s="11" t="s">
        <v>8</v>
      </c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  <c r="BQ112" s="23"/>
      <c r="BR112" s="23"/>
      <c r="BS112" s="23"/>
      <c r="BT112" s="23"/>
      <c r="BU112" s="23"/>
      <c r="BV112" s="23"/>
      <c r="BW112" s="23"/>
      <c r="BX112" s="23"/>
      <c r="BY112" s="23"/>
      <c r="BZ112" s="23"/>
      <c r="CA112" s="23"/>
      <c r="CB112" s="23"/>
      <c r="CC112" s="23"/>
      <c r="CD112" s="23"/>
      <c r="CE112" s="23"/>
      <c r="CF112" s="23"/>
      <c r="CG112" s="23"/>
      <c r="CH112" s="23"/>
      <c r="CI112" s="23"/>
      <c r="CJ112" s="23"/>
      <c r="CK112" s="23"/>
      <c r="CL112" s="23"/>
      <c r="CM112" s="23"/>
      <c r="CN112" s="23"/>
      <c r="CO112" s="23"/>
      <c r="CP112" s="23"/>
      <c r="CQ112" s="23"/>
      <c r="CR112" s="23"/>
      <c r="CS112" s="23"/>
      <c r="CT112" s="23"/>
      <c r="CU112" s="23"/>
      <c r="CV112" s="23"/>
      <c r="CW112" s="23"/>
      <c r="CX112" s="23"/>
      <c r="CY112" s="23"/>
      <c r="CZ112" s="23"/>
      <c r="DA112" s="23"/>
      <c r="DB112" s="23"/>
      <c r="DC112" s="23"/>
      <c r="DD112" s="23"/>
      <c r="DE112" s="23"/>
      <c r="DF112" s="23"/>
      <c r="DG112" s="23"/>
      <c r="DH112" s="23"/>
      <c r="DI112" s="23"/>
      <c r="DJ112" s="23"/>
      <c r="DK112" s="23"/>
      <c r="DL112" s="23"/>
      <c r="DM112" s="23"/>
      <c r="DN112" s="23"/>
      <c r="DO112" s="23"/>
      <c r="DP112" s="23"/>
      <c r="DQ112" s="23"/>
      <c r="DR112" s="23"/>
      <c r="DS112" s="23"/>
      <c r="DT112" s="23"/>
      <c r="DU112" s="23"/>
      <c r="DV112" s="23"/>
      <c r="DW112" s="23"/>
      <c r="DX112" s="23"/>
      <c r="DY112" s="23"/>
      <c r="DZ112" s="23"/>
      <c r="EA112" s="23"/>
      <c r="EB112" s="23"/>
      <c r="EC112" s="23"/>
      <c r="ED112" s="23"/>
      <c r="EE112" s="23"/>
      <c r="EF112" s="23"/>
      <c r="EG112" s="23"/>
      <c r="EH112" s="23"/>
      <c r="EI112" s="23"/>
      <c r="EJ112" s="23"/>
      <c r="EK112" s="23"/>
      <c r="EL112" s="23"/>
      <c r="EM112" s="23"/>
      <c r="EN112" s="23"/>
      <c r="EO112" s="23"/>
      <c r="EP112" s="23"/>
      <c r="EQ112" s="23"/>
      <c r="ER112" s="23"/>
      <c r="ES112" s="23"/>
      <c r="ET112" s="23"/>
      <c r="EU112" s="23"/>
      <c r="EV112" s="23"/>
      <c r="EW112" s="23"/>
      <c r="EX112" s="23"/>
      <c r="EY112" s="23"/>
      <c r="EZ112" s="23"/>
      <c r="FA112" s="23"/>
      <c r="FB112" s="23"/>
      <c r="FC112" s="23"/>
      <c r="FD112" s="23"/>
      <c r="FE112" s="23"/>
      <c r="FF112" s="23"/>
      <c r="FG112" s="23"/>
      <c r="FH112" s="23"/>
      <c r="FI112" s="23"/>
      <c r="FJ112" s="23"/>
      <c r="FK112" s="23"/>
      <c r="FL112" s="23"/>
      <c r="FM112" s="23"/>
      <c r="FN112" s="23"/>
      <c r="FO112" s="23"/>
      <c r="FP112" s="23"/>
      <c r="FQ112" s="23"/>
      <c r="FR112" s="23"/>
      <c r="FS112" s="23"/>
      <c r="FT112" s="23"/>
      <c r="FU112" s="23"/>
      <c r="FV112" s="23"/>
      <c r="FW112" s="23"/>
      <c r="FX112" s="23"/>
      <c r="FY112" s="23"/>
      <c r="FZ112" s="23"/>
      <c r="GA112" s="23"/>
      <c r="GB112" s="23"/>
      <c r="GC112" s="23"/>
      <c r="GD112" s="23"/>
      <c r="GE112" s="23"/>
      <c r="GF112" s="23"/>
      <c r="GG112" s="23"/>
      <c r="GH112" s="23"/>
      <c r="GI112" s="23"/>
      <c r="GJ112" s="23"/>
      <c r="GK112" s="23"/>
      <c r="GL112" s="23"/>
      <c r="GM112" s="23"/>
      <c r="GN112" s="23"/>
      <c r="GO112" s="23"/>
      <c r="GP112" s="23"/>
      <c r="GQ112" s="23"/>
      <c r="GR112" s="23"/>
      <c r="GS112" s="23"/>
      <c r="GT112" s="23"/>
      <c r="GU112" s="23"/>
      <c r="GV112" s="23"/>
      <c r="GW112" s="23"/>
      <c r="GX112" s="23"/>
      <c r="GY112" s="23"/>
      <c r="GZ112" s="23"/>
      <c r="HA112" s="23"/>
      <c r="HB112" s="23"/>
      <c r="HC112" s="23"/>
      <c r="HD112" s="23"/>
      <c r="HE112" s="23"/>
      <c r="HF112" s="23"/>
      <c r="HG112" s="23"/>
      <c r="HH112" s="23"/>
      <c r="HI112" s="23"/>
      <c r="HJ112" s="23"/>
      <c r="HK112" s="23"/>
      <c r="HL112" s="23"/>
      <c r="HM112" s="23"/>
      <c r="HN112" s="23"/>
      <c r="HO112" s="23"/>
      <c r="HP112" s="23"/>
      <c r="HQ112" s="23"/>
      <c r="HR112" s="23"/>
      <c r="HS112" s="23"/>
      <c r="HT112" s="23"/>
      <c r="HU112" s="23"/>
      <c r="HV112" s="23"/>
      <c r="HW112" s="23"/>
      <c r="HX112" s="23"/>
      <c r="HY112" s="23"/>
      <c r="HZ112" s="23"/>
      <c r="IA112" s="23"/>
      <c r="IB112" s="23"/>
      <c r="IC112" s="23"/>
      <c r="ID112" s="23"/>
      <c r="IE112" s="23"/>
      <c r="IF112" s="23"/>
      <c r="IG112" s="23"/>
      <c r="IH112" s="23"/>
      <c r="II112" s="23"/>
      <c r="IJ112" s="23"/>
      <c r="IK112" s="23"/>
      <c r="IL112" s="23"/>
      <c r="IM112" s="23"/>
      <c r="IN112" s="23"/>
      <c r="IO112" s="23"/>
      <c r="IP112" s="23"/>
      <c r="IQ112" s="23"/>
      <c r="IR112" s="23"/>
      <c r="IS112" s="23"/>
      <c r="IT112" s="23"/>
      <c r="IU112" s="23"/>
      <c r="IV112" s="23"/>
      <c r="IW112" s="23"/>
      <c r="IX112" s="23"/>
      <c r="IY112" s="23"/>
      <c r="IZ112" s="23"/>
      <c r="JA112" s="23"/>
      <c r="JB112" s="23"/>
      <c r="JC112" s="23"/>
      <c r="JD112" s="23"/>
      <c r="JE112" s="23"/>
      <c r="JF112" s="23"/>
      <c r="JG112" s="23"/>
      <c r="JH112" s="23"/>
      <c r="JI112" s="23"/>
      <c r="JJ112" s="23"/>
      <c r="JK112" s="23"/>
      <c r="JL112" s="23"/>
      <c r="JM112" s="23"/>
      <c r="JN112" s="23"/>
      <c r="JO112" s="23"/>
      <c r="JP112" s="23"/>
      <c r="JQ112" s="23"/>
      <c r="JR112" s="23"/>
      <c r="JS112" s="23"/>
      <c r="JT112" s="23"/>
      <c r="JU112" s="23"/>
      <c r="JV112" s="23"/>
      <c r="JW112" s="23"/>
      <c r="JX112" s="23"/>
      <c r="JY112" s="23"/>
      <c r="JZ112" s="23"/>
      <c r="KA112" s="23"/>
      <c r="KB112" s="23"/>
      <c r="KC112" s="23"/>
      <c r="KD112" s="23"/>
      <c r="KE112" s="23"/>
      <c r="KF112" s="23"/>
      <c r="KG112" s="23"/>
      <c r="KH112" s="23"/>
      <c r="KI112" s="23"/>
      <c r="KJ112" s="23"/>
      <c r="KK112" s="23"/>
      <c r="KL112" s="23"/>
      <c r="KM112" s="23"/>
      <c r="KN112" s="23"/>
      <c r="KO112" s="23"/>
      <c r="KP112" s="23"/>
      <c r="KQ112" s="23"/>
      <c r="KR112" s="23"/>
      <c r="KS112" s="23"/>
      <c r="KT112" s="23"/>
      <c r="KU112" s="23"/>
      <c r="KV112" s="23"/>
      <c r="KW112" s="23"/>
      <c r="KX112" s="23"/>
      <c r="KY112" s="23"/>
      <c r="KZ112" s="23"/>
      <c r="LA112" s="23"/>
      <c r="LB112" s="23"/>
      <c r="LC112" s="23"/>
      <c r="LD112" s="23"/>
      <c r="LE112" s="23"/>
      <c r="LF112" s="23"/>
      <c r="LG112" s="23"/>
      <c r="LH112" s="23"/>
      <c r="LI112" s="23"/>
      <c r="LJ112" s="23"/>
      <c r="LK112" s="23"/>
      <c r="LL112" s="23"/>
      <c r="LM112" s="23"/>
      <c r="LN112" s="23"/>
      <c r="LO112" s="23"/>
      <c r="LP112" s="23"/>
      <c r="LQ112" s="23"/>
      <c r="LR112" s="23"/>
      <c r="LS112" s="23"/>
      <c r="LT112" s="23"/>
      <c r="LU112" s="23"/>
      <c r="LV112" s="23"/>
      <c r="LW112" s="23"/>
      <c r="LX112" s="23"/>
      <c r="LY112" s="23"/>
      <c r="LZ112" s="23"/>
      <c r="MA112" s="23"/>
      <c r="MB112" s="23"/>
      <c r="MC112" s="23"/>
      <c r="MD112" s="23"/>
      <c r="ME112" s="23"/>
      <c r="MF112" s="23"/>
      <c r="MG112" s="23"/>
      <c r="MH112" s="23"/>
      <c r="MI112" s="23"/>
      <c r="MJ112" s="23"/>
      <c r="MK112" s="23"/>
      <c r="ML112" s="23"/>
      <c r="MM112" s="23"/>
      <c r="MN112" s="23"/>
      <c r="MO112" s="23"/>
      <c r="MP112" s="23"/>
      <c r="MQ112" s="23"/>
      <c r="MR112" s="23"/>
      <c r="MS112" s="23"/>
      <c r="MT112" s="23"/>
      <c r="MU112" s="23"/>
      <c r="MV112" s="23"/>
      <c r="MW112" s="23"/>
      <c r="MX112" s="23"/>
      <c r="MY112" s="23"/>
      <c r="MZ112" s="23"/>
      <c r="NA112" s="23"/>
      <c r="NB112" s="23"/>
      <c r="NC112" s="23"/>
      <c r="ND112" s="23"/>
      <c r="NE112" s="23"/>
      <c r="NF112" s="23"/>
      <c r="NG112" s="23"/>
      <c r="NH112" s="23"/>
      <c r="NI112" s="23"/>
      <c r="NJ112" s="23"/>
      <c r="NK112" s="23"/>
      <c r="NL112" s="23"/>
      <c r="NM112" s="23"/>
      <c r="NN112" s="23"/>
      <c r="NO112" s="23"/>
      <c r="NP112" s="23"/>
      <c r="NQ112" s="23"/>
      <c r="NR112" s="23"/>
      <c r="NS112" s="23"/>
      <c r="NT112" s="23"/>
      <c r="NU112" s="23"/>
      <c r="NV112" s="23"/>
      <c r="NW112" s="23"/>
      <c r="NX112" s="23"/>
      <c r="NY112" s="23"/>
      <c r="NZ112" s="23"/>
      <c r="OA112" s="23"/>
      <c r="OB112" s="23"/>
      <c r="OC112" s="23"/>
      <c r="OD112" s="23"/>
      <c r="OE112" s="23"/>
      <c r="OF112" s="23"/>
      <c r="OG112" s="23"/>
      <c r="OH112" s="23"/>
      <c r="OI112" s="23"/>
      <c r="OJ112" s="23"/>
      <c r="OK112" s="23"/>
      <c r="OL112" s="23"/>
      <c r="OM112" s="23"/>
      <c r="ON112" s="23"/>
      <c r="OO112" s="23"/>
      <c r="OP112" s="23"/>
      <c r="OQ112" s="23"/>
      <c r="OR112" s="23"/>
      <c r="OS112" s="23"/>
      <c r="OT112" s="23"/>
      <c r="OU112" s="23"/>
      <c r="OV112" s="23"/>
      <c r="OW112" s="23"/>
      <c r="OX112" s="23"/>
      <c r="OY112" s="23"/>
      <c r="OZ112" s="23"/>
      <c r="PA112" s="23"/>
      <c r="PB112" s="23"/>
      <c r="PC112" s="23"/>
      <c r="PD112" s="23"/>
      <c r="PE112" s="23"/>
      <c r="PF112" s="23"/>
      <c r="PG112" s="23"/>
      <c r="PH112" s="23"/>
      <c r="PI112" s="23"/>
      <c r="PJ112" s="23"/>
      <c r="PK112" s="23"/>
      <c r="PL112" s="23"/>
      <c r="PM112" s="23"/>
      <c r="PN112" s="23"/>
      <c r="PO112" s="23"/>
      <c r="PP112" s="23"/>
      <c r="PQ112" s="23"/>
      <c r="PR112" s="23"/>
      <c r="PS112" s="23"/>
      <c r="PT112" s="23"/>
      <c r="PU112" s="23"/>
      <c r="PV112" s="23"/>
      <c r="PW112" s="23"/>
      <c r="PX112" s="23"/>
      <c r="PY112" s="23"/>
      <c r="PZ112" s="23"/>
      <c r="QA112" s="23"/>
      <c r="QB112" s="23"/>
      <c r="QC112" s="23"/>
      <c r="QD112" s="23"/>
      <c r="QE112" s="23"/>
      <c r="QF112" s="23"/>
      <c r="QG112" s="23"/>
      <c r="QH112" s="23"/>
      <c r="QI112" s="23"/>
      <c r="QJ112" s="23"/>
      <c r="QK112" s="23"/>
      <c r="QL112" s="23"/>
      <c r="QM112" s="23"/>
      <c r="QN112" s="23"/>
      <c r="QO112" s="23"/>
      <c r="QP112" s="23"/>
      <c r="QQ112" s="23"/>
      <c r="QR112" s="23"/>
      <c r="QS112" s="23"/>
      <c r="QT112" s="23"/>
      <c r="QU112" s="23"/>
      <c r="QV112" s="23"/>
      <c r="QW112" s="23"/>
      <c r="QX112" s="23"/>
      <c r="QY112" s="23"/>
      <c r="QZ112" s="23"/>
      <c r="RA112" s="23"/>
      <c r="RB112" s="23"/>
      <c r="RC112" s="23"/>
      <c r="RD112" s="23"/>
      <c r="RE112" s="23"/>
      <c r="RF112" s="23"/>
      <c r="RG112" s="23"/>
      <c r="RH112" s="23"/>
      <c r="RI112" s="23"/>
      <c r="RJ112" s="23"/>
      <c r="RK112" s="23"/>
      <c r="RL112" s="23"/>
      <c r="RM112" s="23"/>
      <c r="RN112" s="23"/>
      <c r="RO112" s="23"/>
      <c r="RP112" s="23"/>
      <c r="RQ112" s="23"/>
      <c r="RR112" s="23"/>
      <c r="RS112" s="23"/>
      <c r="RT112" s="23"/>
      <c r="RU112" s="23"/>
      <c r="RV112" s="23"/>
      <c r="RW112" s="23"/>
      <c r="RX112" s="23"/>
      <c r="RY112" s="23"/>
      <c r="RZ112" s="23"/>
      <c r="SA112" s="23"/>
      <c r="SB112" s="23"/>
      <c r="SC112" s="23"/>
      <c r="SD112" s="23"/>
      <c r="SE112" s="23"/>
      <c r="SF112" s="23"/>
      <c r="SG112" s="23"/>
      <c r="SH112" s="23"/>
      <c r="SI112" s="23"/>
      <c r="SJ112" s="23"/>
      <c r="SK112" s="23"/>
      <c r="SL112" s="23"/>
      <c r="SM112" s="23"/>
      <c r="SN112" s="23"/>
      <c r="SO112" s="23"/>
      <c r="SP112" s="23"/>
      <c r="SQ112" s="23"/>
      <c r="SR112" s="23"/>
      <c r="SS112" s="23"/>
      <c r="ST112" s="23"/>
      <c r="SU112" s="23"/>
      <c r="SV112" s="23"/>
      <c r="SW112" s="23"/>
      <c r="SX112" s="23"/>
      <c r="SY112" s="23"/>
      <c r="SZ112" s="23"/>
      <c r="TA112" s="23"/>
      <c r="TB112" s="23"/>
      <c r="TC112" s="23"/>
      <c r="TD112" s="23"/>
      <c r="TE112" s="23"/>
      <c r="TF112" s="23"/>
      <c r="TG112" s="23"/>
      <c r="TH112" s="23"/>
      <c r="TI112" s="23"/>
      <c r="TJ112" s="23"/>
      <c r="TK112" s="23"/>
      <c r="TL112" s="23"/>
      <c r="TM112" s="23"/>
      <c r="TN112" s="23"/>
      <c r="TO112" s="23"/>
      <c r="TP112" s="23"/>
      <c r="TQ112" s="23"/>
      <c r="TR112" s="23"/>
      <c r="TS112" s="23"/>
      <c r="TT112" s="23"/>
      <c r="TU112" s="23"/>
      <c r="TV112" s="23"/>
      <c r="TW112" s="23"/>
      <c r="TX112" s="23"/>
      <c r="TY112" s="23"/>
      <c r="TZ112" s="23"/>
      <c r="UA112" s="23"/>
      <c r="UB112" s="23"/>
      <c r="UC112" s="23"/>
      <c r="UD112" s="23"/>
      <c r="UE112" s="23"/>
      <c r="UF112" s="23"/>
      <c r="UG112" s="23"/>
      <c r="UH112" s="23"/>
      <c r="UI112" s="23"/>
      <c r="UJ112" s="23"/>
      <c r="UK112" s="23"/>
      <c r="UL112" s="23"/>
      <c r="UM112" s="23"/>
      <c r="UN112" s="23"/>
      <c r="UO112" s="23"/>
      <c r="UP112" s="23"/>
      <c r="UQ112" s="23"/>
      <c r="UR112" s="23"/>
      <c r="US112" s="23"/>
      <c r="UT112" s="23"/>
      <c r="UU112" s="23"/>
      <c r="UV112" s="23"/>
      <c r="UW112" s="23"/>
      <c r="UX112" s="23"/>
      <c r="UY112" s="23"/>
      <c r="UZ112" s="23"/>
      <c r="VA112" s="23"/>
      <c r="VB112" s="23"/>
      <c r="VC112" s="23"/>
      <c r="VD112" s="23"/>
      <c r="VE112" s="23"/>
      <c r="VF112" s="23"/>
      <c r="VG112" s="23"/>
      <c r="VH112" s="23"/>
      <c r="VI112" s="23"/>
      <c r="VJ112" s="23"/>
      <c r="VK112" s="23"/>
      <c r="VL112" s="23"/>
      <c r="VM112" s="23"/>
      <c r="VN112" s="23"/>
      <c r="VO112" s="23"/>
      <c r="VP112" s="23"/>
      <c r="VQ112" s="23"/>
      <c r="VR112" s="23"/>
      <c r="VS112" s="23"/>
      <c r="VT112" s="23"/>
      <c r="VU112" s="23"/>
      <c r="VV112" s="23"/>
      <c r="VW112" s="23"/>
      <c r="VX112" s="23"/>
      <c r="VY112" s="23"/>
      <c r="VZ112" s="23"/>
      <c r="WA112" s="23"/>
      <c r="WB112" s="23"/>
      <c r="WC112" s="23"/>
      <c r="WD112" s="23"/>
      <c r="WE112" s="23"/>
      <c r="WF112" s="23"/>
      <c r="WG112" s="23"/>
      <c r="WH112" s="23"/>
      <c r="WI112" s="23"/>
      <c r="WJ112" s="23"/>
      <c r="WK112" s="23"/>
      <c r="WL112" s="23"/>
      <c r="WM112" s="23"/>
      <c r="WN112" s="23"/>
      <c r="WO112" s="23"/>
      <c r="WP112" s="23"/>
      <c r="WQ112" s="23"/>
      <c r="WR112" s="23"/>
      <c r="WS112" s="23"/>
      <c r="WT112" s="23"/>
      <c r="WU112" s="23"/>
      <c r="WV112" s="23"/>
      <c r="WW112" s="23"/>
      <c r="WX112" s="23"/>
      <c r="WY112" s="23"/>
      <c r="WZ112" s="23"/>
      <c r="XA112" s="23"/>
      <c r="XB112" s="23"/>
      <c r="XC112" s="23"/>
      <c r="XD112" s="23"/>
      <c r="XE112" s="23"/>
      <c r="XF112" s="23"/>
      <c r="XG112" s="23"/>
      <c r="XH112" s="23"/>
      <c r="XI112" s="23"/>
      <c r="XJ112" s="23"/>
      <c r="XK112" s="23"/>
      <c r="XL112" s="23"/>
      <c r="XM112" s="23"/>
      <c r="XN112" s="23"/>
      <c r="XO112" s="23"/>
      <c r="XP112" s="23"/>
      <c r="XQ112" s="23"/>
      <c r="XR112" s="23"/>
      <c r="XS112" s="23"/>
      <c r="XT112" s="23"/>
      <c r="XU112" s="23"/>
      <c r="XV112" s="23"/>
      <c r="XW112" s="23"/>
      <c r="XX112" s="23"/>
      <c r="XY112" s="23"/>
      <c r="XZ112" s="23"/>
      <c r="YA112" s="23"/>
      <c r="YB112" s="23"/>
      <c r="YC112" s="23"/>
      <c r="YD112" s="23"/>
      <c r="YE112" s="23"/>
      <c r="YF112" s="23"/>
      <c r="YG112" s="23"/>
      <c r="YH112" s="23"/>
      <c r="YI112" s="23"/>
      <c r="YJ112" s="23"/>
      <c r="YK112" s="23"/>
      <c r="YL112" s="23"/>
      <c r="YM112" s="23"/>
      <c r="YN112" s="23"/>
      <c r="YO112" s="23"/>
      <c r="YP112" s="23"/>
      <c r="YQ112" s="23"/>
      <c r="YR112" s="23"/>
      <c r="YS112" s="23"/>
      <c r="YT112" s="23"/>
      <c r="YU112" s="23"/>
      <c r="YV112" s="23"/>
      <c r="YW112" s="23"/>
      <c r="YX112" s="23"/>
      <c r="YY112" s="23"/>
      <c r="YZ112" s="23"/>
      <c r="ZA112" s="23"/>
      <c r="ZB112" s="23"/>
      <c r="ZC112" s="23"/>
      <c r="ZD112" s="23"/>
      <c r="ZE112" s="23"/>
      <c r="ZF112" s="23"/>
      <c r="ZG112" s="23"/>
      <c r="ZH112" s="23"/>
      <c r="ZI112" s="23"/>
      <c r="ZJ112" s="23"/>
      <c r="ZK112" s="23"/>
      <c r="ZL112" s="23"/>
      <c r="ZM112" s="23"/>
      <c r="ZN112" s="23"/>
      <c r="ZO112" s="23"/>
      <c r="ZP112" s="23"/>
      <c r="ZQ112" s="23"/>
      <c r="ZR112" s="23"/>
      <c r="ZS112" s="23"/>
      <c r="ZT112" s="23"/>
      <c r="ZU112" s="23"/>
      <c r="ZV112" s="23"/>
      <c r="ZW112" s="23"/>
      <c r="ZX112" s="23"/>
      <c r="ZY112" s="23"/>
      <c r="ZZ112" s="23"/>
      <c r="AAA112" s="23"/>
      <c r="AAB112" s="23"/>
      <c r="AAC112" s="23"/>
      <c r="AAD112" s="23"/>
      <c r="AAE112" s="23"/>
      <c r="AAF112" s="23"/>
      <c r="AAG112" s="23"/>
      <c r="AAH112" s="23"/>
      <c r="AAI112" s="23"/>
      <c r="AAJ112" s="23"/>
      <c r="AAK112" s="23"/>
      <c r="AAL112" s="23"/>
      <c r="AAM112" s="23"/>
      <c r="AAN112" s="23"/>
      <c r="AAO112" s="23"/>
      <c r="AAP112" s="23"/>
      <c r="AAQ112" s="23"/>
      <c r="AAR112" s="23"/>
      <c r="AAS112" s="23"/>
      <c r="AAT112" s="23"/>
      <c r="AAU112" s="23"/>
      <c r="AAV112" s="23"/>
      <c r="AAW112" s="23"/>
      <c r="AAX112" s="23"/>
      <c r="AAY112" s="23"/>
      <c r="AAZ112" s="23"/>
      <c r="ABA112" s="23"/>
      <c r="ABB112" s="23"/>
      <c r="ABC112" s="23"/>
      <c r="ABD112" s="23"/>
      <c r="ABE112" s="23"/>
      <c r="ABF112" s="23"/>
      <c r="ABG112" s="23"/>
      <c r="ABH112" s="23"/>
      <c r="ABI112" s="23"/>
      <c r="ABJ112" s="23"/>
      <c r="ABK112" s="23"/>
      <c r="ABL112" s="23"/>
      <c r="ABM112" s="23"/>
      <c r="ABN112" s="23"/>
      <c r="ABO112" s="23"/>
      <c r="ABP112" s="23"/>
      <c r="ABQ112" s="23"/>
      <c r="ABR112" s="23"/>
      <c r="ABS112" s="23"/>
      <c r="ABT112" s="23"/>
      <c r="ABU112" s="23"/>
      <c r="ABV112" s="23"/>
      <c r="ABW112" s="23"/>
      <c r="ABX112" s="23"/>
      <c r="ABY112" s="23"/>
      <c r="ABZ112" s="23"/>
      <c r="ACA112" s="23"/>
      <c r="ACB112" s="23"/>
      <c r="ACC112" s="23"/>
      <c r="ACD112" s="23"/>
      <c r="ACE112" s="23"/>
      <c r="ACF112" s="23"/>
      <c r="ACG112" s="23"/>
      <c r="ACH112" s="23"/>
      <c r="ACI112" s="23"/>
      <c r="ACJ112" s="23"/>
      <c r="ACK112" s="23"/>
      <c r="ACL112" s="23"/>
      <c r="ACM112" s="23"/>
      <c r="ACN112" s="23"/>
      <c r="ACO112" s="23"/>
      <c r="ACP112" s="23"/>
      <c r="ACQ112" s="23"/>
      <c r="ACR112" s="23"/>
      <c r="ACS112" s="23"/>
      <c r="ACT112" s="23"/>
      <c r="ACU112" s="23"/>
      <c r="ACV112" s="23"/>
      <c r="ACW112" s="23"/>
      <c r="ACX112" s="23"/>
      <c r="ACY112" s="23"/>
      <c r="ACZ112" s="23"/>
      <c r="ADA112" s="23"/>
      <c r="ADB112" s="23"/>
      <c r="ADC112" s="23"/>
      <c r="ADD112" s="23"/>
      <c r="ADE112" s="23"/>
      <c r="ADF112" s="23"/>
      <c r="ADG112" s="23"/>
      <c r="ADH112" s="23"/>
      <c r="ADI112" s="23"/>
      <c r="ADJ112" s="23"/>
      <c r="ADK112" s="23"/>
      <c r="ADL112" s="23"/>
      <c r="ADM112" s="23"/>
      <c r="ADN112" s="23"/>
      <c r="ADO112" s="23"/>
      <c r="ADP112" s="23"/>
      <c r="ADQ112" s="23"/>
      <c r="ADR112" s="23"/>
      <c r="ADS112" s="23"/>
      <c r="ADT112" s="23"/>
      <c r="ADU112" s="23"/>
      <c r="ADV112" s="23"/>
      <c r="ADW112" s="23"/>
      <c r="ADX112" s="23"/>
      <c r="ADY112" s="23"/>
      <c r="ADZ112" s="23"/>
      <c r="AEA112" s="23"/>
      <c r="AEB112" s="23"/>
      <c r="AEC112" s="23"/>
      <c r="AED112" s="23"/>
      <c r="AEE112" s="23"/>
      <c r="AEF112" s="23"/>
      <c r="AEG112" s="23"/>
      <c r="AEH112" s="23"/>
      <c r="AEI112" s="23"/>
      <c r="AEJ112" s="23"/>
      <c r="AEK112" s="23"/>
      <c r="AEL112" s="23"/>
      <c r="AEM112" s="23"/>
      <c r="AEN112" s="23"/>
      <c r="AEO112" s="23"/>
      <c r="AEP112" s="23"/>
      <c r="AEQ112" s="23"/>
      <c r="AER112" s="23"/>
      <c r="AES112" s="23"/>
      <c r="AET112" s="23"/>
      <c r="AEU112" s="23"/>
      <c r="AEV112" s="23"/>
      <c r="AEW112" s="23"/>
      <c r="AEX112" s="23"/>
      <c r="AEY112" s="23"/>
      <c r="AEZ112" s="23"/>
      <c r="AFA112" s="23"/>
      <c r="AFB112" s="23"/>
      <c r="AFC112" s="23"/>
      <c r="AFD112" s="23"/>
      <c r="AFE112" s="23"/>
      <c r="AFF112" s="23"/>
      <c r="AFG112" s="23"/>
      <c r="AFH112" s="23"/>
      <c r="AFI112" s="23"/>
      <c r="AFJ112" s="23"/>
      <c r="AFK112" s="23"/>
      <c r="AFL112" s="23"/>
      <c r="AFM112" s="23"/>
      <c r="AFN112" s="23"/>
      <c r="AFO112" s="23"/>
      <c r="AFP112" s="23"/>
      <c r="AFQ112" s="23"/>
      <c r="AFR112" s="23"/>
      <c r="AFS112" s="23"/>
      <c r="AFT112" s="23"/>
      <c r="AFU112" s="23"/>
      <c r="AFV112" s="23"/>
      <c r="AFW112" s="23"/>
      <c r="AFX112" s="23"/>
      <c r="AFY112" s="23"/>
      <c r="AFZ112" s="23"/>
      <c r="AGA112" s="23"/>
      <c r="AGB112" s="23"/>
      <c r="AGC112" s="23"/>
      <c r="AGD112" s="23"/>
      <c r="AGE112" s="23"/>
      <c r="AGF112" s="23"/>
      <c r="AGG112" s="23"/>
      <c r="AGH112" s="23"/>
      <c r="AGI112" s="23"/>
      <c r="AGJ112" s="23"/>
      <c r="AGK112" s="23"/>
      <c r="AGL112" s="23"/>
      <c r="AGM112" s="23"/>
      <c r="AGN112" s="23"/>
      <c r="AGO112" s="23"/>
      <c r="AGP112" s="23"/>
      <c r="AGQ112" s="23"/>
      <c r="AGR112" s="23"/>
      <c r="AGS112" s="23"/>
      <c r="AGT112" s="23"/>
      <c r="AGU112" s="23"/>
      <c r="AGV112" s="23"/>
      <c r="AGW112" s="23"/>
      <c r="AGX112" s="23"/>
      <c r="AGY112" s="23"/>
      <c r="AGZ112" s="23"/>
      <c r="AHA112" s="23"/>
      <c r="AHB112" s="23"/>
      <c r="AHC112" s="23"/>
      <c r="AHD112" s="23"/>
      <c r="AHE112" s="23"/>
      <c r="AHF112" s="23"/>
      <c r="AHG112" s="23"/>
      <c r="AHH112" s="23"/>
      <c r="AHI112" s="23"/>
      <c r="AHJ112" s="23"/>
      <c r="AHK112" s="23"/>
      <c r="AHL112" s="23"/>
      <c r="AHM112" s="23"/>
      <c r="AHN112" s="23"/>
      <c r="AHO112" s="23"/>
      <c r="AHP112" s="23"/>
      <c r="AHQ112" s="23"/>
      <c r="AHR112" s="23"/>
      <c r="AHS112" s="23"/>
      <c r="AHT112" s="23"/>
      <c r="AHU112" s="23"/>
      <c r="AHV112" s="23"/>
      <c r="AHW112" s="23"/>
      <c r="AHX112" s="23"/>
      <c r="AHY112" s="23"/>
      <c r="AHZ112" s="23"/>
      <c r="AIA112" s="23"/>
      <c r="AIB112" s="23"/>
      <c r="AIC112" s="23"/>
      <c r="AID112" s="23"/>
      <c r="AIE112" s="23"/>
      <c r="AIF112" s="23"/>
      <c r="AIG112" s="23"/>
      <c r="AIH112" s="23"/>
      <c r="AII112" s="23"/>
      <c r="AIJ112" s="23"/>
      <c r="AIK112" s="23"/>
      <c r="AIL112" s="23"/>
      <c r="AIM112" s="23"/>
      <c r="AIN112" s="23"/>
      <c r="AIO112" s="23"/>
      <c r="AIP112" s="23"/>
      <c r="AIQ112" s="23"/>
      <c r="AIR112" s="23"/>
      <c r="AIS112" s="23"/>
      <c r="AIT112" s="23"/>
      <c r="AIU112" s="23"/>
      <c r="AIV112" s="23"/>
      <c r="AIW112" s="23"/>
      <c r="AIX112" s="23"/>
      <c r="AIY112" s="23"/>
      <c r="AIZ112" s="23"/>
      <c r="AJA112" s="23"/>
      <c r="AJB112" s="23"/>
      <c r="AJC112" s="23"/>
      <c r="AJD112" s="23"/>
      <c r="AJE112" s="23"/>
      <c r="AJF112" s="23"/>
      <c r="AJG112" s="23"/>
      <c r="AJH112" s="23"/>
      <c r="AJI112" s="23"/>
      <c r="AJJ112" s="23"/>
      <c r="AJK112" s="23"/>
      <c r="AJL112" s="23"/>
      <c r="AJM112" s="23"/>
      <c r="AJN112" s="23"/>
      <c r="AJO112" s="23"/>
      <c r="AJP112" s="23"/>
      <c r="AJQ112" s="23"/>
      <c r="AJR112" s="23"/>
      <c r="AJS112" s="23"/>
      <c r="AJT112" s="23"/>
      <c r="AJU112" s="23"/>
      <c r="AJV112" s="23"/>
      <c r="AJW112" s="23"/>
      <c r="AJX112" s="23"/>
      <c r="AJY112" s="23"/>
      <c r="AJZ112" s="23"/>
      <c r="AKA112" s="23"/>
      <c r="AKB112" s="23"/>
      <c r="AKC112" s="23"/>
      <c r="AKD112" s="23"/>
      <c r="AKE112" s="23"/>
      <c r="AKF112" s="23"/>
      <c r="AKG112" s="23"/>
      <c r="AKH112" s="23"/>
      <c r="AKI112" s="23"/>
      <c r="AKJ112" s="23"/>
      <c r="AKK112" s="23"/>
      <c r="AKL112" s="23"/>
      <c r="AKM112" s="23"/>
      <c r="AKN112" s="23"/>
      <c r="AKO112" s="23"/>
      <c r="AKP112" s="23"/>
      <c r="AKQ112" s="23"/>
      <c r="AKR112" s="23"/>
      <c r="AKS112" s="23"/>
      <c r="AKT112" s="23"/>
      <c r="AKU112" s="23"/>
      <c r="AKV112" s="23"/>
      <c r="AKW112" s="23"/>
      <c r="AKX112" s="23"/>
      <c r="AKY112" s="23"/>
      <c r="AKZ112" s="23"/>
      <c r="ALA112" s="23"/>
      <c r="ALB112" s="23"/>
      <c r="ALC112" s="23"/>
      <c r="ALD112" s="23"/>
      <c r="ALE112" s="23"/>
      <c r="ALF112" s="23"/>
      <c r="ALG112" s="23"/>
      <c r="ALH112" s="23"/>
      <c r="ALI112" s="23"/>
      <c r="ALJ112" s="23"/>
      <c r="ALK112" s="23"/>
      <c r="ALL112" s="23"/>
      <c r="ALM112" s="23"/>
      <c r="ALN112" s="23"/>
      <c r="ALO112" s="23"/>
      <c r="ALP112" s="23"/>
      <c r="ALQ112" s="23"/>
      <c r="ALR112" s="23"/>
      <c r="ALS112" s="23"/>
      <c r="ALT112" s="23"/>
      <c r="ALU112" s="23"/>
      <c r="ALV112" s="23"/>
      <c r="ALW112" s="23"/>
      <c r="ALX112" s="23"/>
      <c r="ALY112" s="23"/>
      <c r="ALZ112" s="23"/>
      <c r="AMA112" s="23"/>
      <c r="AMB112" s="23"/>
      <c r="AMC112" s="23"/>
      <c r="AMD112" s="23"/>
      <c r="AME112" s="23"/>
      <c r="AMF112" s="23"/>
      <c r="AMG112" s="23"/>
      <c r="AMH112" s="23"/>
      <c r="AMI112" s="23"/>
      <c r="AMJ112" s="23"/>
      <c r="AMK112" s="23"/>
      <c r="AML112" s="23"/>
      <c r="AMM112" s="23"/>
      <c r="AMN112" s="23"/>
      <c r="AMO112" s="23"/>
      <c r="AMP112" s="23"/>
      <c r="AMQ112" s="23"/>
      <c r="AMR112" s="23"/>
      <c r="AMS112" s="23"/>
      <c r="AMT112" s="23"/>
      <c r="AMU112" s="23"/>
      <c r="AMV112" s="23"/>
      <c r="AMW112" s="23"/>
      <c r="AMX112" s="23"/>
      <c r="AMY112" s="23"/>
      <c r="AMZ112" s="23"/>
      <c r="ANA112" s="23"/>
      <c r="ANB112" s="23"/>
      <c r="ANC112" s="23"/>
      <c r="AND112" s="23"/>
      <c r="ANE112" s="23"/>
      <c r="ANF112" s="23"/>
      <c r="ANG112" s="23"/>
      <c r="ANH112" s="23"/>
      <c r="ANI112" s="23"/>
      <c r="ANJ112" s="23"/>
      <c r="ANK112" s="23"/>
      <c r="ANL112" s="23"/>
      <c r="ANM112" s="23"/>
      <c r="ANN112" s="23"/>
      <c r="ANO112" s="23"/>
      <c r="ANP112" s="23"/>
      <c r="ANQ112" s="23"/>
      <c r="ANR112" s="23"/>
      <c r="ANS112" s="23"/>
      <c r="ANT112" s="23"/>
      <c r="ANU112" s="23"/>
      <c r="ANV112" s="23"/>
      <c r="ANW112" s="23"/>
      <c r="ANX112" s="23"/>
      <c r="ANY112" s="23"/>
      <c r="ANZ112" s="23"/>
      <c r="AOA112" s="23"/>
      <c r="AOB112" s="23"/>
      <c r="AOC112" s="23"/>
      <c r="AOD112" s="23"/>
      <c r="AOE112" s="23"/>
      <c r="AOF112" s="23"/>
      <c r="AOG112" s="23"/>
      <c r="AOH112" s="23"/>
      <c r="AOI112" s="23"/>
      <c r="AOJ112" s="23"/>
      <c r="AOK112" s="23"/>
      <c r="AOL112" s="23"/>
      <c r="AOM112" s="23"/>
      <c r="AON112" s="23"/>
      <c r="AOO112" s="23"/>
      <c r="AOP112" s="23"/>
      <c r="AOQ112" s="23"/>
      <c r="AOR112" s="23"/>
      <c r="AOS112" s="23"/>
      <c r="AOT112" s="23"/>
      <c r="AOU112" s="23"/>
      <c r="AOV112" s="23"/>
      <c r="AOW112" s="23"/>
      <c r="AOX112" s="23"/>
      <c r="AOY112" s="23"/>
      <c r="AOZ112" s="23"/>
      <c r="APA112" s="23"/>
      <c r="APB112" s="23"/>
      <c r="APC112" s="23"/>
      <c r="APD112" s="23"/>
      <c r="APE112" s="23"/>
      <c r="APF112" s="23"/>
      <c r="APG112" s="23"/>
      <c r="APH112" s="23"/>
      <c r="API112" s="23"/>
      <c r="APJ112" s="23"/>
      <c r="APK112" s="23"/>
      <c r="APL112" s="23"/>
      <c r="APM112" s="23"/>
      <c r="APN112" s="23"/>
      <c r="APO112" s="23"/>
      <c r="APP112" s="23"/>
      <c r="APQ112" s="23"/>
      <c r="APR112" s="23"/>
      <c r="APS112" s="23"/>
      <c r="APT112" s="23"/>
      <c r="APU112" s="23"/>
      <c r="APV112" s="23"/>
      <c r="APW112" s="23"/>
      <c r="APX112" s="23"/>
      <c r="APY112" s="23"/>
      <c r="APZ112" s="23"/>
      <c r="AQA112" s="23"/>
      <c r="AQB112" s="23"/>
      <c r="AQC112" s="23"/>
      <c r="AQD112" s="23"/>
      <c r="AQE112" s="23"/>
      <c r="AQF112" s="23"/>
      <c r="AQG112" s="23"/>
      <c r="AQH112" s="23"/>
      <c r="AQI112" s="23"/>
      <c r="AQJ112" s="23"/>
      <c r="AQK112" s="23"/>
      <c r="AQL112" s="23"/>
      <c r="AQM112" s="23"/>
      <c r="AQN112" s="23"/>
      <c r="AQO112" s="23"/>
      <c r="AQP112" s="23"/>
      <c r="AQQ112" s="23"/>
      <c r="AQR112" s="23"/>
      <c r="AQS112" s="23"/>
      <c r="AQT112" s="23"/>
      <c r="AQU112" s="23"/>
      <c r="AQV112" s="23"/>
      <c r="AQW112" s="23"/>
      <c r="AQX112" s="23"/>
      <c r="AQY112" s="23"/>
      <c r="AQZ112" s="23"/>
      <c r="ARA112" s="23"/>
      <c r="ARB112" s="23"/>
      <c r="ARC112" s="23"/>
      <c r="ARD112" s="23"/>
      <c r="ARE112" s="23"/>
      <c r="ARF112" s="23"/>
      <c r="ARG112" s="23"/>
      <c r="ARH112" s="23"/>
      <c r="ARI112" s="23"/>
      <c r="ARJ112" s="23"/>
      <c r="ARK112" s="23"/>
      <c r="ARL112" s="23"/>
      <c r="ARM112" s="23"/>
      <c r="ARN112" s="23"/>
      <c r="ARO112" s="23"/>
      <c r="ARP112" s="23"/>
      <c r="ARQ112" s="23"/>
      <c r="ARR112" s="23"/>
      <c r="ARS112" s="23"/>
      <c r="ART112" s="23"/>
      <c r="ARU112" s="23"/>
      <c r="ARV112" s="23"/>
      <c r="ARW112" s="23"/>
      <c r="ARX112" s="23"/>
      <c r="ARY112" s="23"/>
      <c r="ARZ112" s="23"/>
      <c r="ASA112" s="23"/>
      <c r="ASB112" s="23"/>
      <c r="ASC112" s="23"/>
      <c r="ASD112" s="23"/>
      <c r="ASE112" s="23"/>
      <c r="ASF112" s="23"/>
      <c r="ASG112" s="23"/>
      <c r="ASH112" s="23"/>
      <c r="ASI112" s="23"/>
      <c r="ASJ112" s="23"/>
      <c r="ASK112" s="23"/>
      <c r="ASL112" s="23"/>
      <c r="ASM112" s="23"/>
      <c r="ASN112" s="23"/>
      <c r="ASO112" s="23"/>
      <c r="ASP112" s="23"/>
      <c r="ASQ112" s="23"/>
      <c r="ASR112" s="23"/>
      <c r="ASS112" s="23"/>
      <c r="AST112" s="23"/>
      <c r="ASU112" s="23"/>
      <c r="ASV112" s="23"/>
      <c r="ASW112" s="23"/>
      <c r="ASX112" s="23"/>
      <c r="ASY112" s="23"/>
      <c r="ASZ112" s="23"/>
      <c r="ATA112" s="23"/>
      <c r="ATB112" s="23"/>
      <c r="ATC112" s="23"/>
      <c r="ATD112" s="23"/>
      <c r="ATE112" s="23"/>
      <c r="ATF112" s="23"/>
      <c r="ATG112" s="23"/>
      <c r="ATH112" s="23"/>
      <c r="ATI112" s="23"/>
      <c r="ATJ112" s="23"/>
      <c r="ATK112" s="23"/>
      <c r="ATL112" s="23"/>
      <c r="ATM112" s="23"/>
      <c r="ATN112" s="23"/>
      <c r="ATO112" s="23"/>
      <c r="ATP112" s="23"/>
      <c r="ATQ112" s="23"/>
      <c r="ATR112" s="23"/>
      <c r="ATS112" s="23"/>
      <c r="ATT112" s="23"/>
      <c r="ATU112" s="23"/>
      <c r="ATV112" s="23"/>
      <c r="ATW112" s="23"/>
      <c r="ATX112" s="23"/>
      <c r="ATY112" s="23"/>
      <c r="ATZ112" s="23"/>
      <c r="AUA112" s="23"/>
      <c r="AUB112" s="23"/>
      <c r="AUC112" s="23"/>
      <c r="AUD112" s="23"/>
      <c r="AUE112" s="23"/>
      <c r="AUF112" s="23"/>
      <c r="AUG112" s="23"/>
      <c r="AUH112" s="23"/>
      <c r="AUI112" s="23"/>
      <c r="AUJ112" s="23"/>
      <c r="AUK112" s="23"/>
      <c r="AUL112" s="23"/>
      <c r="AUM112" s="23"/>
      <c r="AUN112" s="23"/>
      <c r="AUO112" s="23"/>
      <c r="AUP112" s="23"/>
      <c r="AUQ112" s="23"/>
      <c r="AUR112" s="23"/>
      <c r="AUS112" s="23"/>
      <c r="AUT112" s="23"/>
      <c r="AUU112" s="23"/>
      <c r="AUV112" s="23"/>
      <c r="AUW112" s="23"/>
      <c r="AUX112" s="23"/>
      <c r="AUY112" s="23"/>
      <c r="AUZ112" s="23"/>
      <c r="AVA112" s="23"/>
      <c r="AVB112" s="23"/>
      <c r="AVC112" s="23"/>
      <c r="AVD112" s="23"/>
      <c r="AVE112" s="23"/>
      <c r="AVF112" s="23"/>
      <c r="AVG112" s="23"/>
      <c r="AVH112" s="23"/>
      <c r="AVI112" s="23"/>
      <c r="AVJ112" s="23"/>
      <c r="AVK112" s="23"/>
      <c r="AVL112" s="23"/>
      <c r="AVM112" s="23"/>
      <c r="AVN112" s="23"/>
      <c r="AVO112" s="23"/>
      <c r="AVP112" s="23"/>
      <c r="AVQ112" s="23"/>
      <c r="AVR112" s="23"/>
      <c r="AVS112" s="23"/>
      <c r="AVT112" s="23"/>
      <c r="AVU112" s="23"/>
      <c r="AVV112" s="23"/>
      <c r="AVW112" s="23"/>
      <c r="AVX112" s="23"/>
      <c r="AVY112" s="23"/>
      <c r="AVZ112" s="23"/>
      <c r="AWA112" s="23"/>
      <c r="AWB112" s="23"/>
      <c r="AWC112" s="23"/>
      <c r="AWD112" s="23"/>
      <c r="AWE112" s="23"/>
      <c r="AWF112" s="23"/>
      <c r="AWG112" s="23"/>
      <c r="AWH112" s="23"/>
      <c r="AWI112" s="23"/>
      <c r="AWJ112" s="23"/>
      <c r="AWK112" s="23"/>
      <c r="AWL112" s="23"/>
      <c r="AWM112" s="23"/>
      <c r="AWN112" s="23"/>
      <c r="AWO112" s="23"/>
      <c r="AWP112" s="23"/>
      <c r="AWQ112" s="23"/>
      <c r="AWR112" s="23"/>
      <c r="AWS112" s="23"/>
      <c r="AWT112" s="23"/>
      <c r="AWU112" s="23"/>
      <c r="AWV112" s="23"/>
      <c r="AWW112" s="23"/>
      <c r="AWX112" s="23"/>
      <c r="AWY112" s="23"/>
      <c r="AWZ112" s="23"/>
      <c r="AXA112" s="23"/>
      <c r="AXB112" s="23"/>
      <c r="AXC112" s="23"/>
      <c r="AXD112" s="23"/>
      <c r="AXE112" s="23"/>
      <c r="AXF112" s="23"/>
      <c r="AXG112" s="23"/>
      <c r="AXH112" s="23"/>
      <c r="AXI112" s="23"/>
      <c r="AXJ112" s="23"/>
      <c r="AXK112" s="23"/>
      <c r="AXL112" s="23"/>
      <c r="AXM112" s="23"/>
      <c r="AXN112" s="23"/>
      <c r="AXO112" s="23"/>
      <c r="AXP112" s="23"/>
      <c r="AXQ112" s="23"/>
      <c r="AXR112" s="23"/>
      <c r="AXS112" s="23"/>
      <c r="AXT112" s="23"/>
      <c r="AXU112" s="23"/>
      <c r="AXV112" s="23"/>
      <c r="AXW112" s="23"/>
      <c r="AXX112" s="23"/>
      <c r="AXY112" s="23"/>
      <c r="AXZ112" s="23"/>
      <c r="AYA112" s="23"/>
      <c r="AYB112" s="23"/>
      <c r="AYC112" s="23"/>
      <c r="AYD112" s="23"/>
      <c r="AYE112" s="23"/>
      <c r="AYF112" s="23"/>
      <c r="AYG112" s="23"/>
      <c r="AYH112" s="23"/>
      <c r="AYI112" s="23"/>
      <c r="AYJ112" s="23"/>
      <c r="AYK112" s="23"/>
      <c r="AYL112" s="23"/>
      <c r="AYM112" s="23"/>
      <c r="AYN112" s="23"/>
      <c r="AYO112" s="23"/>
      <c r="AYP112" s="23"/>
      <c r="AYQ112" s="23"/>
      <c r="AYR112" s="23"/>
      <c r="AYS112" s="23"/>
      <c r="AYT112" s="23"/>
      <c r="AYU112" s="23"/>
      <c r="AYV112" s="23"/>
      <c r="AYW112" s="23"/>
      <c r="AYX112" s="23"/>
      <c r="AYY112" s="23"/>
      <c r="AYZ112" s="23"/>
      <c r="AZA112" s="23"/>
      <c r="AZB112" s="23"/>
      <c r="AZC112" s="23"/>
      <c r="AZD112" s="23"/>
      <c r="AZE112" s="23"/>
      <c r="AZF112" s="23"/>
      <c r="AZG112" s="23"/>
      <c r="AZH112" s="23"/>
      <c r="AZI112" s="23"/>
      <c r="AZJ112" s="23"/>
      <c r="AZK112" s="23"/>
      <c r="AZL112" s="23"/>
      <c r="AZM112" s="23"/>
      <c r="AZN112" s="23"/>
      <c r="AZO112" s="23"/>
      <c r="AZP112" s="23"/>
      <c r="AZQ112" s="23"/>
      <c r="AZR112" s="23"/>
      <c r="AZS112" s="23"/>
      <c r="AZT112" s="23"/>
      <c r="AZU112" s="23"/>
      <c r="AZV112" s="23"/>
      <c r="AZW112" s="23"/>
      <c r="AZX112" s="23"/>
      <c r="AZY112" s="23"/>
      <c r="AZZ112" s="23"/>
      <c r="BAA112" s="23"/>
      <c r="BAB112" s="23"/>
      <c r="BAC112" s="23"/>
      <c r="BAD112" s="23"/>
      <c r="BAE112" s="23"/>
      <c r="BAF112" s="23"/>
      <c r="BAG112" s="23"/>
      <c r="BAH112" s="23"/>
      <c r="BAI112" s="23"/>
      <c r="BAJ112" s="23"/>
      <c r="BAK112" s="23"/>
      <c r="BAL112" s="23"/>
      <c r="BAM112" s="23"/>
      <c r="BAN112" s="23"/>
      <c r="BAO112" s="23"/>
      <c r="BAP112" s="23"/>
      <c r="BAQ112" s="23"/>
      <c r="BAR112" s="23"/>
      <c r="BAS112" s="23"/>
      <c r="BAT112" s="23"/>
      <c r="BAU112" s="23"/>
      <c r="BAV112" s="23"/>
      <c r="BAW112" s="23"/>
      <c r="BAX112" s="23"/>
      <c r="BAY112" s="23"/>
      <c r="BAZ112" s="23"/>
      <c r="BBA112" s="23"/>
      <c r="BBB112" s="23"/>
      <c r="BBC112" s="23"/>
      <c r="BBD112" s="23"/>
      <c r="BBE112" s="23"/>
      <c r="BBF112" s="23"/>
      <c r="BBG112" s="23"/>
      <c r="BBH112" s="23"/>
      <c r="BBI112" s="23"/>
      <c r="BBJ112" s="23"/>
      <c r="BBK112" s="23"/>
      <c r="BBL112" s="23"/>
      <c r="BBM112" s="23"/>
      <c r="BBN112" s="23"/>
      <c r="BBO112" s="23"/>
      <c r="BBP112" s="23"/>
      <c r="BBQ112" s="23"/>
      <c r="BBR112" s="23"/>
      <c r="BBS112" s="23"/>
      <c r="BBT112" s="23"/>
      <c r="BBU112" s="23"/>
      <c r="BBV112" s="23"/>
      <c r="BBW112" s="23"/>
      <c r="BBX112" s="23"/>
      <c r="BBY112" s="23"/>
      <c r="BBZ112" s="23"/>
      <c r="BCA112" s="23"/>
      <c r="BCB112" s="23"/>
      <c r="BCC112" s="23"/>
      <c r="BCD112" s="23"/>
      <c r="BCE112" s="23"/>
      <c r="BCF112" s="23"/>
      <c r="BCG112" s="23"/>
      <c r="BCH112" s="23"/>
      <c r="BCI112" s="23"/>
      <c r="BCJ112" s="23"/>
      <c r="BCK112" s="23"/>
      <c r="BCL112" s="23"/>
      <c r="BCM112" s="23"/>
      <c r="BCN112" s="23"/>
      <c r="BCO112" s="23"/>
      <c r="BCP112" s="23"/>
      <c r="BCQ112" s="23"/>
      <c r="BCR112" s="23"/>
      <c r="BCS112" s="23"/>
      <c r="BCT112" s="23"/>
      <c r="BCU112" s="23"/>
      <c r="BCV112" s="23"/>
      <c r="BCW112" s="23"/>
      <c r="BCX112" s="23"/>
      <c r="BCY112" s="23"/>
      <c r="BCZ112" s="23"/>
      <c r="BDA112" s="23"/>
      <c r="BDB112" s="23"/>
      <c r="BDC112" s="23"/>
      <c r="BDD112" s="23"/>
      <c r="BDE112" s="23"/>
      <c r="BDF112" s="23"/>
      <c r="BDG112" s="23"/>
      <c r="BDH112" s="23"/>
      <c r="BDI112" s="23"/>
      <c r="BDJ112" s="23"/>
      <c r="BDK112" s="23"/>
      <c r="BDL112" s="23"/>
      <c r="BDM112" s="23"/>
      <c r="BDN112" s="23"/>
      <c r="BDO112" s="23"/>
      <c r="BDP112" s="23"/>
      <c r="BDQ112" s="23"/>
      <c r="BDR112" s="23"/>
      <c r="BDS112" s="23"/>
      <c r="BDT112" s="23"/>
      <c r="BDU112" s="23"/>
      <c r="BDV112" s="23"/>
      <c r="BDW112" s="23"/>
      <c r="BDX112" s="23"/>
      <c r="BDY112" s="23"/>
      <c r="BDZ112" s="23"/>
      <c r="BEA112" s="23"/>
      <c r="BEB112" s="23"/>
      <c r="BEC112" s="23"/>
      <c r="BED112" s="23"/>
      <c r="BEE112" s="23"/>
      <c r="BEF112" s="23"/>
      <c r="BEG112" s="23"/>
      <c r="BEH112" s="23"/>
      <c r="BEI112" s="23"/>
      <c r="BEJ112" s="23"/>
      <c r="BEK112" s="23"/>
      <c r="BEL112" s="23"/>
      <c r="BEM112" s="23"/>
      <c r="BEN112" s="23"/>
      <c r="BEO112" s="23"/>
      <c r="BEP112" s="23"/>
      <c r="BEQ112" s="23"/>
      <c r="BER112" s="23"/>
      <c r="BES112" s="23"/>
      <c r="BET112" s="23"/>
      <c r="BEU112" s="23"/>
      <c r="BEV112" s="23"/>
      <c r="BEW112" s="23"/>
      <c r="BEX112" s="23"/>
      <c r="BEY112" s="23"/>
      <c r="BEZ112" s="23"/>
      <c r="BFA112" s="23"/>
      <c r="BFB112" s="23"/>
      <c r="BFC112" s="23"/>
      <c r="BFD112" s="23"/>
      <c r="BFE112" s="23"/>
      <c r="BFF112" s="23"/>
      <c r="BFG112" s="23"/>
      <c r="BFH112" s="23"/>
      <c r="BFI112" s="23"/>
      <c r="BFJ112" s="23"/>
      <c r="BFK112" s="23"/>
      <c r="BFL112" s="23"/>
      <c r="BFM112" s="23"/>
      <c r="BFN112" s="23"/>
      <c r="BFO112" s="23"/>
      <c r="BFP112" s="23"/>
      <c r="BFQ112" s="23"/>
      <c r="BFR112" s="23"/>
      <c r="BFS112" s="23"/>
      <c r="BFT112" s="23"/>
      <c r="BFU112" s="23"/>
      <c r="BFV112" s="23"/>
      <c r="BFW112" s="23"/>
      <c r="BFX112" s="23"/>
      <c r="BFY112" s="23"/>
      <c r="BFZ112" s="23"/>
      <c r="BGA112" s="23"/>
      <c r="BGB112" s="23"/>
      <c r="BGC112" s="23"/>
      <c r="BGD112" s="23"/>
      <c r="BGE112" s="23"/>
      <c r="BGF112" s="23"/>
      <c r="BGG112" s="23"/>
      <c r="BGH112" s="23"/>
      <c r="BGI112" s="23"/>
      <c r="BGJ112" s="23"/>
      <c r="BGK112" s="23"/>
      <c r="BGL112" s="23"/>
      <c r="BGM112" s="23"/>
      <c r="BGN112" s="23"/>
      <c r="BGO112" s="23"/>
      <c r="BGP112" s="23"/>
      <c r="BGQ112" s="23"/>
      <c r="BGR112" s="23"/>
      <c r="BGS112" s="23"/>
      <c r="BGT112" s="23"/>
      <c r="BGU112" s="23"/>
      <c r="BGV112" s="23"/>
      <c r="BGW112" s="23"/>
      <c r="BGX112" s="23"/>
      <c r="BGY112" s="23"/>
      <c r="BGZ112" s="23"/>
      <c r="BHA112" s="23"/>
      <c r="BHB112" s="23"/>
      <c r="BHC112" s="23"/>
      <c r="BHD112" s="23"/>
      <c r="BHE112" s="23"/>
      <c r="BHF112" s="23"/>
      <c r="BHG112" s="23"/>
      <c r="BHH112" s="23"/>
      <c r="BHI112" s="23"/>
      <c r="BHJ112" s="23"/>
      <c r="BHK112" s="23"/>
      <c r="BHL112" s="23"/>
      <c r="BHM112" s="23"/>
      <c r="BHN112" s="23"/>
      <c r="BHO112" s="23"/>
      <c r="BHP112" s="23"/>
      <c r="BHQ112" s="23"/>
      <c r="BHR112" s="23"/>
      <c r="BHS112" s="23"/>
      <c r="BHT112" s="23"/>
      <c r="BHU112" s="23"/>
      <c r="BHV112" s="23"/>
      <c r="BHW112" s="23"/>
      <c r="BHX112" s="23"/>
      <c r="BHY112" s="23"/>
      <c r="BHZ112" s="23"/>
      <c r="BIA112" s="23"/>
      <c r="BIB112" s="23"/>
      <c r="BIC112" s="23"/>
      <c r="BID112" s="23"/>
      <c r="BIE112" s="23"/>
      <c r="BIF112" s="23"/>
      <c r="BIG112" s="23"/>
      <c r="BIH112" s="23"/>
      <c r="BII112" s="23"/>
      <c r="BIJ112" s="23"/>
      <c r="BIK112" s="23"/>
      <c r="BIL112" s="23"/>
      <c r="BIM112" s="23"/>
      <c r="BIN112" s="23"/>
      <c r="BIO112" s="23"/>
      <c r="BIP112" s="23"/>
      <c r="BIQ112" s="23"/>
      <c r="BIR112" s="23"/>
      <c r="BIS112" s="23"/>
      <c r="BIT112" s="23"/>
      <c r="BIU112" s="23"/>
      <c r="BIV112" s="23"/>
      <c r="BIW112" s="23"/>
      <c r="BIX112" s="23"/>
      <c r="BIY112" s="23"/>
      <c r="BIZ112" s="23"/>
      <c r="BJA112" s="23"/>
      <c r="BJB112" s="23"/>
      <c r="BJC112" s="23"/>
      <c r="BJD112" s="23"/>
      <c r="BJE112" s="23"/>
      <c r="BJF112" s="23"/>
      <c r="BJG112" s="23"/>
      <c r="BJH112" s="23"/>
      <c r="BJI112" s="23"/>
      <c r="BJJ112" s="23"/>
      <c r="BJK112" s="23"/>
      <c r="BJL112" s="23"/>
      <c r="BJM112" s="23"/>
      <c r="BJN112" s="23"/>
      <c r="BJO112" s="23"/>
      <c r="BJP112" s="23"/>
      <c r="BJQ112" s="23"/>
      <c r="BJR112" s="23"/>
      <c r="BJS112" s="23"/>
      <c r="BJT112" s="23"/>
      <c r="BJU112" s="23"/>
      <c r="BJV112" s="23"/>
      <c r="BJW112" s="23"/>
      <c r="BJX112" s="23"/>
      <c r="BJY112" s="23"/>
      <c r="BJZ112" s="23"/>
      <c r="BKA112" s="23"/>
      <c r="BKB112" s="23"/>
      <c r="BKC112" s="23"/>
      <c r="BKD112" s="23"/>
      <c r="BKE112" s="23"/>
      <c r="BKF112" s="23"/>
      <c r="BKG112" s="23"/>
      <c r="BKH112" s="23"/>
      <c r="BKI112" s="23"/>
      <c r="BKJ112" s="23"/>
      <c r="BKK112" s="23"/>
      <c r="BKL112" s="23"/>
      <c r="BKM112" s="23"/>
      <c r="BKN112" s="23"/>
      <c r="BKO112" s="23"/>
      <c r="BKP112" s="23"/>
      <c r="BKQ112" s="23"/>
      <c r="BKR112" s="23"/>
      <c r="BKS112" s="23"/>
      <c r="BKT112" s="23"/>
      <c r="BKU112" s="23"/>
      <c r="BKV112" s="23"/>
      <c r="BKW112" s="23"/>
      <c r="BKX112" s="23"/>
      <c r="BKY112" s="23"/>
      <c r="BKZ112" s="23"/>
      <c r="BLA112" s="23"/>
      <c r="BLB112" s="23"/>
      <c r="BLC112" s="23"/>
      <c r="BLD112" s="23"/>
      <c r="BLE112" s="23"/>
      <c r="BLF112" s="23"/>
      <c r="BLG112" s="23"/>
      <c r="BLH112" s="23"/>
      <c r="BLI112" s="23"/>
      <c r="BLJ112" s="23"/>
      <c r="BLK112" s="23"/>
      <c r="BLL112" s="23"/>
      <c r="BLM112" s="23"/>
      <c r="BLN112" s="23"/>
      <c r="BLO112" s="23"/>
      <c r="BLP112" s="23"/>
      <c r="BLQ112" s="23"/>
      <c r="BLR112" s="23"/>
      <c r="BLS112" s="23"/>
      <c r="BLT112" s="23"/>
      <c r="BLU112" s="23"/>
      <c r="BLV112" s="23"/>
      <c r="BLW112" s="23"/>
      <c r="BLX112" s="23"/>
      <c r="BLY112" s="23"/>
      <c r="BLZ112" s="23"/>
      <c r="BMA112" s="23"/>
      <c r="BMB112" s="23"/>
      <c r="BMC112" s="23"/>
      <c r="BMD112" s="23"/>
      <c r="BME112" s="23"/>
      <c r="BMF112" s="23"/>
      <c r="BMG112" s="23"/>
      <c r="BMH112" s="23"/>
      <c r="BMI112" s="23"/>
      <c r="BMJ112" s="23"/>
      <c r="BMK112" s="23"/>
      <c r="BML112" s="23"/>
      <c r="BMM112" s="23"/>
      <c r="BMN112" s="23"/>
      <c r="BMO112" s="23"/>
      <c r="BMP112" s="23"/>
      <c r="BMQ112" s="23"/>
      <c r="BMR112" s="23"/>
      <c r="BMS112" s="23"/>
      <c r="BMT112" s="23"/>
      <c r="BMU112" s="23"/>
      <c r="BMV112" s="23"/>
      <c r="BMW112" s="23"/>
      <c r="BMX112" s="23"/>
      <c r="BMY112" s="23"/>
      <c r="BMZ112" s="23"/>
      <c r="BNA112" s="23"/>
      <c r="BNB112" s="23"/>
      <c r="BNC112" s="23"/>
      <c r="BND112" s="23"/>
      <c r="BNE112" s="23"/>
      <c r="BNF112" s="23"/>
      <c r="BNG112" s="23"/>
      <c r="BNH112" s="23"/>
      <c r="BNI112" s="23"/>
      <c r="BNJ112" s="23"/>
      <c r="BNK112" s="23"/>
      <c r="BNL112" s="23"/>
      <c r="BNM112" s="23"/>
      <c r="BNN112" s="23"/>
      <c r="BNO112" s="23"/>
      <c r="BNP112" s="23"/>
      <c r="BNQ112" s="23"/>
      <c r="BNR112" s="23"/>
      <c r="BNS112" s="23"/>
      <c r="BNT112" s="23"/>
      <c r="BNU112" s="23"/>
      <c r="BNV112" s="23"/>
      <c r="BNW112" s="23"/>
      <c r="BNX112" s="23"/>
      <c r="BNY112" s="23"/>
      <c r="BNZ112" s="23"/>
      <c r="BOA112" s="23"/>
      <c r="BOB112" s="23"/>
      <c r="BOC112" s="23"/>
      <c r="BOD112" s="23"/>
      <c r="BOE112" s="23"/>
      <c r="BOF112" s="23"/>
      <c r="BOG112" s="23"/>
      <c r="BOH112" s="23"/>
      <c r="BOI112" s="23"/>
      <c r="BOJ112" s="23"/>
      <c r="BOK112" s="23"/>
      <c r="BOL112" s="23"/>
      <c r="BOM112" s="23"/>
      <c r="BON112" s="23"/>
      <c r="BOO112" s="23"/>
      <c r="BOP112" s="23"/>
      <c r="BOQ112" s="23"/>
      <c r="BOR112" s="23"/>
      <c r="BOS112" s="23"/>
      <c r="BOT112" s="23"/>
      <c r="BOU112" s="23"/>
      <c r="BOV112" s="23"/>
      <c r="BOW112" s="23"/>
      <c r="BOX112" s="23"/>
      <c r="BOY112" s="23"/>
      <c r="BOZ112" s="23"/>
      <c r="BPA112" s="23"/>
      <c r="BPB112" s="23"/>
      <c r="BPC112" s="23"/>
      <c r="BPD112" s="23"/>
      <c r="BPE112" s="23"/>
      <c r="BPF112" s="23"/>
      <c r="BPG112" s="23"/>
      <c r="BPH112" s="23"/>
      <c r="BPI112" s="23"/>
      <c r="BPJ112" s="23"/>
      <c r="BPK112" s="23"/>
      <c r="BPL112" s="23"/>
      <c r="BPM112" s="23"/>
      <c r="BPN112" s="23"/>
      <c r="BPO112" s="23"/>
      <c r="BPP112" s="23"/>
      <c r="BPQ112" s="23"/>
      <c r="BPR112" s="23"/>
      <c r="BPS112" s="23"/>
      <c r="BPT112" s="23"/>
      <c r="BPU112" s="23"/>
      <c r="BPV112" s="23"/>
      <c r="BPW112" s="23"/>
      <c r="BPX112" s="23"/>
      <c r="BPY112" s="23"/>
      <c r="BPZ112" s="23"/>
      <c r="BQA112" s="23"/>
      <c r="BQB112" s="23"/>
      <c r="BQC112" s="23"/>
      <c r="BQD112" s="23"/>
      <c r="BQE112" s="23"/>
      <c r="BQF112" s="23"/>
      <c r="BQG112" s="23"/>
      <c r="BQH112" s="23"/>
      <c r="BQI112" s="23"/>
      <c r="BQJ112" s="23"/>
      <c r="BQK112" s="23"/>
      <c r="BQL112" s="23"/>
      <c r="BQM112" s="23"/>
      <c r="BQN112" s="23"/>
      <c r="BQO112" s="23"/>
      <c r="BQP112" s="23"/>
      <c r="BQQ112" s="23"/>
      <c r="BQR112" s="23"/>
      <c r="BQS112" s="23"/>
      <c r="BQT112" s="23"/>
      <c r="BQU112" s="23"/>
      <c r="BQV112" s="23"/>
      <c r="BQW112" s="23"/>
      <c r="BQX112" s="23"/>
      <c r="BQY112" s="23"/>
      <c r="BQZ112" s="23"/>
      <c r="BRA112" s="23"/>
      <c r="BRB112" s="23"/>
      <c r="BRC112" s="23"/>
      <c r="BRD112" s="23"/>
      <c r="BRE112" s="23"/>
      <c r="BRF112" s="23"/>
      <c r="BRG112" s="23"/>
      <c r="BRH112" s="23"/>
      <c r="BRI112" s="23"/>
      <c r="BRJ112" s="23"/>
      <c r="BRK112" s="23"/>
      <c r="BRL112" s="23"/>
      <c r="BRM112" s="23"/>
      <c r="BRN112" s="23"/>
      <c r="BRO112" s="23"/>
      <c r="BRP112" s="23"/>
      <c r="BRQ112" s="23"/>
      <c r="BRR112" s="23"/>
      <c r="BRS112" s="23"/>
      <c r="BRT112" s="23"/>
      <c r="BRU112" s="23"/>
      <c r="BRV112" s="23"/>
      <c r="BRW112" s="23"/>
      <c r="BRX112" s="23"/>
      <c r="BRY112" s="23"/>
      <c r="BRZ112" s="23"/>
      <c r="BSA112" s="23"/>
      <c r="BSB112" s="23"/>
      <c r="BSC112" s="23"/>
      <c r="BSD112" s="23"/>
      <c r="BSE112" s="23"/>
      <c r="BSF112" s="23"/>
      <c r="BSG112" s="23"/>
      <c r="BSH112" s="23"/>
      <c r="BSI112" s="23"/>
      <c r="BSJ112" s="23"/>
      <c r="BSK112" s="23"/>
      <c r="BSL112" s="23"/>
      <c r="BSM112" s="23"/>
      <c r="BSN112" s="23"/>
      <c r="BSO112" s="23"/>
      <c r="BSP112" s="23"/>
      <c r="BSQ112" s="23"/>
      <c r="BSR112" s="23"/>
      <c r="BSS112" s="23"/>
      <c r="BST112" s="23"/>
      <c r="BSU112" s="23"/>
      <c r="BSV112" s="23"/>
      <c r="BSW112" s="23"/>
      <c r="BSX112" s="23"/>
      <c r="BSY112" s="23"/>
      <c r="BSZ112" s="23"/>
      <c r="BTA112" s="23"/>
      <c r="BTB112" s="23"/>
      <c r="BTC112" s="23"/>
      <c r="BTD112" s="23"/>
      <c r="BTE112" s="23"/>
      <c r="BTF112" s="23"/>
      <c r="BTG112" s="23"/>
      <c r="BTH112" s="23"/>
      <c r="BTI112" s="23"/>
      <c r="BTJ112" s="23"/>
      <c r="BTK112" s="23"/>
      <c r="BTL112" s="23"/>
      <c r="BTM112" s="23"/>
      <c r="BTN112" s="23"/>
      <c r="BTO112" s="23"/>
      <c r="BTP112" s="23"/>
      <c r="BTQ112" s="23"/>
      <c r="BTR112" s="23"/>
      <c r="BTS112" s="23"/>
      <c r="BTT112" s="23"/>
      <c r="BTU112" s="23"/>
      <c r="BTV112" s="23"/>
      <c r="BTW112" s="23"/>
      <c r="BTX112" s="23"/>
      <c r="BTY112" s="23"/>
      <c r="BTZ112" s="23"/>
      <c r="BUA112" s="23"/>
      <c r="BUB112" s="23"/>
      <c r="BUC112" s="23"/>
      <c r="BUD112" s="23"/>
      <c r="BUE112" s="23"/>
      <c r="BUF112" s="23"/>
      <c r="BUG112" s="23"/>
      <c r="BUH112" s="23"/>
      <c r="BUI112" s="23"/>
      <c r="BUJ112" s="23"/>
      <c r="BUK112" s="23"/>
      <c r="BUL112" s="23"/>
      <c r="BUM112" s="23"/>
      <c r="BUN112" s="23"/>
      <c r="BUO112" s="23"/>
      <c r="BUP112" s="23"/>
      <c r="BUQ112" s="23"/>
      <c r="BUR112" s="23"/>
      <c r="BUS112" s="23"/>
      <c r="BUT112" s="23"/>
      <c r="BUU112" s="23"/>
      <c r="BUV112" s="23"/>
      <c r="BUW112" s="23"/>
      <c r="BUX112" s="23"/>
      <c r="BUY112" s="23"/>
      <c r="BUZ112" s="23"/>
      <c r="BVA112" s="23"/>
      <c r="BVB112" s="23"/>
      <c r="BVC112" s="23"/>
      <c r="BVD112" s="23"/>
      <c r="BVE112" s="23"/>
      <c r="BVF112" s="23"/>
      <c r="BVG112" s="23"/>
      <c r="BVH112" s="23"/>
      <c r="BVI112" s="23"/>
      <c r="BVJ112" s="23"/>
      <c r="BVK112" s="23"/>
      <c r="BVL112" s="23"/>
      <c r="BVM112" s="23"/>
      <c r="BVN112" s="23"/>
      <c r="BVO112" s="23"/>
      <c r="BVP112" s="23"/>
      <c r="BVQ112" s="23"/>
      <c r="BVR112" s="23"/>
      <c r="BVS112" s="23"/>
      <c r="BVT112" s="23"/>
      <c r="BVU112" s="23"/>
      <c r="BVV112" s="23"/>
      <c r="BVW112" s="23"/>
      <c r="BVX112" s="23"/>
      <c r="BVY112" s="23"/>
      <c r="BVZ112" s="23"/>
      <c r="BWA112" s="23"/>
      <c r="BWB112" s="23"/>
      <c r="BWC112" s="23"/>
      <c r="BWD112" s="23"/>
      <c r="BWE112" s="23"/>
      <c r="BWF112" s="23"/>
      <c r="BWG112" s="23"/>
      <c r="BWH112" s="23"/>
      <c r="BWI112" s="23"/>
      <c r="BWJ112" s="23"/>
      <c r="BWK112" s="23"/>
      <c r="BWL112" s="23"/>
      <c r="BWM112" s="23"/>
      <c r="BWN112" s="23"/>
      <c r="BWO112" s="23"/>
      <c r="BWP112" s="23"/>
      <c r="BWQ112" s="23"/>
      <c r="BWR112" s="23"/>
      <c r="BWS112" s="23"/>
      <c r="BWT112" s="23"/>
      <c r="BWU112" s="23"/>
      <c r="BWV112" s="23"/>
      <c r="BWW112" s="23"/>
      <c r="BWX112" s="23"/>
      <c r="BWY112" s="23"/>
      <c r="BWZ112" s="23"/>
      <c r="BXA112" s="23"/>
      <c r="BXB112" s="23"/>
      <c r="BXC112" s="23"/>
      <c r="BXD112" s="23"/>
      <c r="BXE112" s="23"/>
      <c r="BXF112" s="23"/>
      <c r="BXG112" s="23"/>
      <c r="BXH112" s="23"/>
      <c r="BXI112" s="23"/>
      <c r="BXJ112" s="23"/>
      <c r="BXK112" s="23"/>
      <c r="BXL112" s="23"/>
      <c r="BXM112" s="23"/>
      <c r="BXN112" s="23"/>
      <c r="BXO112" s="23"/>
      <c r="BXP112" s="23"/>
      <c r="BXQ112" s="23"/>
      <c r="BXR112" s="23"/>
      <c r="BXS112" s="23"/>
      <c r="BXT112" s="23"/>
      <c r="BXU112" s="23"/>
      <c r="BXV112" s="23"/>
      <c r="BXW112" s="23"/>
      <c r="BXX112" s="23"/>
      <c r="BXY112" s="23"/>
      <c r="BXZ112" s="23"/>
      <c r="BYA112" s="23"/>
      <c r="BYB112" s="23"/>
      <c r="BYC112" s="23"/>
      <c r="BYD112" s="23"/>
      <c r="BYE112" s="23"/>
      <c r="BYF112" s="23"/>
      <c r="BYG112" s="23"/>
      <c r="BYH112" s="23"/>
      <c r="BYI112" s="23"/>
      <c r="BYJ112" s="23"/>
      <c r="BYK112" s="23"/>
      <c r="BYL112" s="23"/>
      <c r="BYM112" s="23"/>
      <c r="BYN112" s="23"/>
      <c r="BYO112" s="23"/>
      <c r="BYP112" s="23"/>
      <c r="BYQ112" s="23"/>
      <c r="BYR112" s="23"/>
      <c r="BYS112" s="23"/>
      <c r="BYT112" s="23"/>
      <c r="BYU112" s="23"/>
      <c r="BYV112" s="23"/>
      <c r="BYW112" s="23"/>
      <c r="BYX112" s="23"/>
      <c r="BYY112" s="23"/>
      <c r="BYZ112" s="23"/>
      <c r="BZA112" s="23"/>
      <c r="BZB112" s="23"/>
      <c r="BZC112" s="23"/>
      <c r="BZD112" s="23"/>
      <c r="BZE112" s="23"/>
      <c r="BZF112" s="23"/>
      <c r="BZG112" s="23"/>
      <c r="BZH112" s="23"/>
      <c r="BZI112" s="23"/>
      <c r="BZJ112" s="23"/>
      <c r="BZK112" s="23"/>
      <c r="BZL112" s="23"/>
      <c r="BZM112" s="23"/>
      <c r="BZN112" s="23"/>
      <c r="BZO112" s="23"/>
      <c r="BZP112" s="23"/>
      <c r="BZQ112" s="23"/>
      <c r="BZR112" s="23"/>
      <c r="BZS112" s="23"/>
      <c r="BZT112" s="23"/>
      <c r="BZU112" s="23"/>
      <c r="BZV112" s="23"/>
      <c r="BZW112" s="23"/>
      <c r="BZX112" s="23"/>
      <c r="BZY112" s="23"/>
      <c r="BZZ112" s="23"/>
      <c r="CAA112" s="23"/>
      <c r="CAB112" s="23"/>
      <c r="CAC112" s="23"/>
      <c r="CAD112" s="23"/>
      <c r="CAE112" s="23"/>
      <c r="CAF112" s="23"/>
      <c r="CAG112" s="23"/>
      <c r="CAH112" s="23"/>
      <c r="CAI112" s="23"/>
      <c r="CAJ112" s="23"/>
      <c r="CAK112" s="23"/>
      <c r="CAL112" s="23"/>
      <c r="CAM112" s="23"/>
      <c r="CAN112" s="23"/>
      <c r="CAO112" s="23"/>
      <c r="CAP112" s="23"/>
      <c r="CAQ112" s="23"/>
      <c r="CAR112" s="23"/>
      <c r="CAS112" s="23"/>
      <c r="CAT112" s="23"/>
      <c r="CAU112" s="23"/>
      <c r="CAV112" s="23"/>
      <c r="CAW112" s="23"/>
      <c r="CAX112" s="23"/>
      <c r="CAY112" s="23"/>
      <c r="CAZ112" s="23"/>
      <c r="CBA112" s="23"/>
      <c r="CBB112" s="23"/>
      <c r="CBC112" s="23"/>
      <c r="CBD112" s="23"/>
      <c r="CBE112" s="23"/>
      <c r="CBF112" s="23"/>
      <c r="CBG112" s="23"/>
      <c r="CBH112" s="23"/>
      <c r="CBI112" s="23"/>
      <c r="CBJ112" s="23"/>
      <c r="CBK112" s="23"/>
      <c r="CBL112" s="23"/>
      <c r="CBM112" s="23"/>
      <c r="CBN112" s="23"/>
      <c r="CBO112" s="23"/>
      <c r="CBP112" s="23"/>
      <c r="CBQ112" s="23"/>
      <c r="CBR112" s="23"/>
      <c r="CBS112" s="23"/>
      <c r="CBT112" s="23"/>
      <c r="CBU112" s="23"/>
      <c r="CBV112" s="23"/>
      <c r="CBW112" s="23"/>
      <c r="CBX112" s="23"/>
      <c r="CBY112" s="23"/>
      <c r="CBZ112" s="23"/>
      <c r="CCA112" s="23"/>
      <c r="CCB112" s="23"/>
      <c r="CCC112" s="23"/>
      <c r="CCD112" s="23"/>
      <c r="CCE112" s="23"/>
      <c r="CCF112" s="23"/>
      <c r="CCG112" s="23"/>
      <c r="CCH112" s="23"/>
      <c r="CCI112" s="23"/>
      <c r="CCJ112" s="23"/>
      <c r="CCK112" s="23"/>
      <c r="CCL112" s="23"/>
      <c r="CCM112" s="23"/>
      <c r="CCN112" s="23"/>
      <c r="CCO112" s="23"/>
      <c r="CCP112" s="23"/>
      <c r="CCQ112" s="23"/>
      <c r="CCR112" s="23"/>
      <c r="CCS112" s="23"/>
      <c r="CCT112" s="23"/>
      <c r="CCU112" s="23"/>
      <c r="CCV112" s="23"/>
      <c r="CCW112" s="23"/>
      <c r="CCX112" s="23"/>
      <c r="CCY112" s="23"/>
      <c r="CCZ112" s="23"/>
      <c r="CDA112" s="23"/>
      <c r="CDB112" s="23"/>
      <c r="CDC112" s="23"/>
      <c r="CDD112" s="23"/>
      <c r="CDE112" s="23"/>
      <c r="CDF112" s="23"/>
      <c r="CDG112" s="23"/>
      <c r="CDH112" s="23"/>
      <c r="CDI112" s="23"/>
      <c r="CDJ112" s="23"/>
      <c r="CDK112" s="23"/>
      <c r="CDL112" s="23"/>
      <c r="CDM112" s="23"/>
      <c r="CDN112" s="23"/>
      <c r="CDO112" s="23"/>
      <c r="CDP112" s="23"/>
      <c r="CDQ112" s="23"/>
      <c r="CDR112" s="23"/>
      <c r="CDS112" s="23"/>
      <c r="CDT112" s="23"/>
      <c r="CDU112" s="23"/>
      <c r="CDV112" s="23"/>
      <c r="CDW112" s="23"/>
      <c r="CDX112" s="23"/>
      <c r="CDY112" s="23"/>
      <c r="CDZ112" s="23"/>
      <c r="CEA112" s="23"/>
      <c r="CEB112" s="23"/>
      <c r="CEC112" s="23"/>
      <c r="CED112" s="23"/>
      <c r="CEE112" s="23"/>
      <c r="CEF112" s="23"/>
      <c r="CEG112" s="23"/>
      <c r="CEH112" s="23"/>
      <c r="CEI112" s="23"/>
      <c r="CEJ112" s="23"/>
      <c r="CEK112" s="23"/>
      <c r="CEL112" s="23"/>
      <c r="CEM112" s="23"/>
      <c r="CEN112" s="23"/>
      <c r="CEO112" s="23"/>
      <c r="CEP112" s="23"/>
      <c r="CEQ112" s="23"/>
      <c r="CER112" s="23"/>
      <c r="CES112" s="23"/>
      <c r="CET112" s="23"/>
      <c r="CEU112" s="23"/>
      <c r="CEV112" s="23"/>
      <c r="CEW112" s="23"/>
      <c r="CEX112" s="23"/>
      <c r="CEY112" s="23"/>
      <c r="CEZ112" s="23"/>
      <c r="CFA112" s="23"/>
      <c r="CFB112" s="23"/>
      <c r="CFC112" s="23"/>
      <c r="CFD112" s="23"/>
      <c r="CFE112" s="23"/>
      <c r="CFF112" s="23"/>
      <c r="CFG112" s="23"/>
      <c r="CFH112" s="23"/>
      <c r="CFI112" s="23"/>
      <c r="CFJ112" s="23"/>
      <c r="CFK112" s="23"/>
      <c r="CFL112" s="23"/>
      <c r="CFM112" s="23"/>
      <c r="CFN112" s="23"/>
      <c r="CFO112" s="23"/>
      <c r="CFP112" s="23"/>
      <c r="CFQ112" s="23"/>
      <c r="CFR112" s="23"/>
      <c r="CFS112" s="23"/>
      <c r="CFT112" s="23"/>
      <c r="CFU112" s="23"/>
      <c r="CFV112" s="23"/>
      <c r="CFW112" s="23"/>
      <c r="CFX112" s="23"/>
      <c r="CFY112" s="23"/>
      <c r="CFZ112" s="23"/>
      <c r="CGA112" s="23"/>
      <c r="CGB112" s="23"/>
      <c r="CGC112" s="23"/>
      <c r="CGD112" s="23"/>
      <c r="CGE112" s="23"/>
      <c r="CGF112" s="23"/>
      <c r="CGG112" s="23"/>
      <c r="CGH112" s="23"/>
      <c r="CGI112" s="23"/>
      <c r="CGJ112" s="23"/>
      <c r="CGK112" s="23"/>
      <c r="CGL112" s="23"/>
      <c r="CGM112" s="23"/>
      <c r="CGN112" s="23"/>
      <c r="CGO112" s="23"/>
      <c r="CGP112" s="23"/>
      <c r="CGQ112" s="23"/>
      <c r="CGR112" s="23"/>
      <c r="CGS112" s="23"/>
      <c r="CGT112" s="23"/>
      <c r="CGU112" s="23"/>
      <c r="CGV112" s="23"/>
      <c r="CGW112" s="23"/>
      <c r="CGX112" s="23"/>
      <c r="CGY112" s="23"/>
      <c r="CGZ112" s="23"/>
      <c r="CHA112" s="23"/>
      <c r="CHB112" s="23"/>
      <c r="CHC112" s="23"/>
      <c r="CHD112" s="23"/>
      <c r="CHE112" s="23"/>
      <c r="CHF112" s="23"/>
      <c r="CHG112" s="23"/>
      <c r="CHH112" s="23"/>
      <c r="CHI112" s="23"/>
      <c r="CHJ112" s="23"/>
      <c r="CHK112" s="23"/>
      <c r="CHL112" s="23"/>
      <c r="CHM112" s="23"/>
      <c r="CHN112" s="23"/>
      <c r="CHO112" s="23"/>
      <c r="CHP112" s="23"/>
      <c r="CHQ112" s="23"/>
      <c r="CHR112" s="23"/>
      <c r="CHS112" s="23"/>
      <c r="CHT112" s="23"/>
      <c r="CHU112" s="23"/>
      <c r="CHV112" s="23"/>
      <c r="CHW112" s="23"/>
      <c r="CHX112" s="23"/>
      <c r="CHY112" s="23"/>
      <c r="CHZ112" s="23"/>
      <c r="CIA112" s="23"/>
      <c r="CIB112" s="23"/>
      <c r="CIC112" s="23"/>
      <c r="CID112" s="23"/>
      <c r="CIE112" s="23"/>
      <c r="CIF112" s="23"/>
      <c r="CIG112" s="23"/>
      <c r="CIH112" s="23"/>
      <c r="CII112" s="23"/>
      <c r="CIJ112" s="23"/>
      <c r="CIK112" s="23"/>
      <c r="CIL112" s="23"/>
      <c r="CIM112" s="23"/>
      <c r="CIN112" s="23"/>
      <c r="CIO112" s="23"/>
      <c r="CIP112" s="23"/>
      <c r="CIQ112" s="23"/>
      <c r="CIR112" s="23"/>
      <c r="CIS112" s="23"/>
      <c r="CIT112" s="23"/>
      <c r="CIU112" s="23"/>
      <c r="CIV112" s="23"/>
      <c r="CIW112" s="23"/>
      <c r="CIX112" s="23"/>
      <c r="CIY112" s="23"/>
      <c r="CIZ112" s="23"/>
      <c r="CJA112" s="23"/>
      <c r="CJB112" s="23"/>
      <c r="CJC112" s="23"/>
      <c r="CJD112" s="23"/>
      <c r="CJE112" s="23"/>
      <c r="CJF112" s="23"/>
      <c r="CJG112" s="23"/>
      <c r="CJH112" s="23"/>
      <c r="CJI112" s="23"/>
      <c r="CJJ112" s="23"/>
      <c r="CJK112" s="23"/>
      <c r="CJL112" s="23"/>
      <c r="CJM112" s="23"/>
      <c r="CJN112" s="23"/>
      <c r="CJO112" s="23"/>
      <c r="CJP112" s="23"/>
      <c r="CJQ112" s="23"/>
      <c r="CJR112" s="23"/>
      <c r="CJS112" s="23"/>
      <c r="CJT112" s="23"/>
      <c r="CJU112" s="23"/>
      <c r="CJV112" s="23"/>
      <c r="CJW112" s="23"/>
      <c r="CJX112" s="23"/>
      <c r="CJY112" s="23"/>
      <c r="CJZ112" s="23"/>
      <c r="CKA112" s="23"/>
      <c r="CKB112" s="23"/>
      <c r="CKC112" s="23"/>
      <c r="CKD112" s="23"/>
      <c r="CKE112" s="23"/>
      <c r="CKF112" s="23"/>
      <c r="CKG112" s="23"/>
      <c r="CKH112" s="23"/>
      <c r="CKI112" s="23"/>
      <c r="CKJ112" s="23"/>
      <c r="CKK112" s="23"/>
      <c r="CKL112" s="23"/>
      <c r="CKM112" s="23"/>
      <c r="CKN112" s="23"/>
      <c r="CKO112" s="23"/>
      <c r="CKP112" s="23"/>
      <c r="CKQ112" s="23"/>
      <c r="CKR112" s="23"/>
      <c r="CKS112" s="23"/>
      <c r="CKT112" s="23"/>
      <c r="CKU112" s="23"/>
      <c r="CKV112" s="23"/>
      <c r="CKW112" s="23"/>
      <c r="CKX112" s="23"/>
      <c r="CKY112" s="23"/>
      <c r="CKZ112" s="23"/>
      <c r="CLA112" s="23"/>
      <c r="CLB112" s="23"/>
      <c r="CLC112" s="23"/>
      <c r="CLD112" s="23"/>
      <c r="CLE112" s="23"/>
      <c r="CLF112" s="23"/>
      <c r="CLG112" s="23"/>
      <c r="CLH112" s="23"/>
      <c r="CLI112" s="23"/>
      <c r="CLJ112" s="23"/>
      <c r="CLK112" s="23"/>
      <c r="CLL112" s="23"/>
      <c r="CLM112" s="23"/>
      <c r="CLN112" s="23"/>
      <c r="CLO112" s="23"/>
      <c r="CLP112" s="23"/>
      <c r="CLQ112" s="23"/>
      <c r="CLR112" s="23"/>
      <c r="CLS112" s="23"/>
      <c r="CLT112" s="23"/>
      <c r="CLU112" s="23"/>
      <c r="CLV112" s="23"/>
      <c r="CLW112" s="23"/>
      <c r="CLX112" s="23"/>
      <c r="CLY112" s="23"/>
      <c r="CLZ112" s="23"/>
      <c r="CMA112" s="23"/>
      <c r="CMB112" s="23"/>
      <c r="CMC112" s="23"/>
      <c r="CMD112" s="23"/>
      <c r="CME112" s="23"/>
      <c r="CMF112" s="23"/>
      <c r="CMG112" s="23"/>
      <c r="CMH112" s="23"/>
      <c r="CMI112" s="23"/>
      <c r="CMJ112" s="23"/>
      <c r="CMK112" s="23"/>
      <c r="CML112" s="23"/>
      <c r="CMM112" s="23"/>
      <c r="CMN112" s="23"/>
      <c r="CMO112" s="23"/>
      <c r="CMP112" s="23"/>
      <c r="CMQ112" s="23"/>
      <c r="CMR112" s="23"/>
      <c r="CMS112" s="23"/>
      <c r="CMT112" s="23"/>
      <c r="CMU112" s="23"/>
      <c r="CMV112" s="23"/>
      <c r="CMW112" s="23"/>
      <c r="CMX112" s="23"/>
      <c r="CMY112" s="23"/>
      <c r="CMZ112" s="23"/>
      <c r="CNA112" s="23"/>
      <c r="CNB112" s="23"/>
      <c r="CNC112" s="23"/>
      <c r="CND112" s="23"/>
      <c r="CNE112" s="23"/>
      <c r="CNF112" s="23"/>
      <c r="CNG112" s="23"/>
      <c r="CNH112" s="23"/>
      <c r="CNI112" s="23"/>
      <c r="CNJ112" s="23"/>
      <c r="CNK112" s="23"/>
      <c r="CNL112" s="23"/>
      <c r="CNM112" s="23"/>
      <c r="CNN112" s="23"/>
      <c r="CNO112" s="23"/>
      <c r="CNP112" s="23"/>
      <c r="CNQ112" s="23"/>
      <c r="CNR112" s="23"/>
      <c r="CNS112" s="23"/>
      <c r="CNT112" s="23"/>
      <c r="CNU112" s="23"/>
      <c r="CNV112" s="23"/>
      <c r="CNW112" s="23"/>
      <c r="CNX112" s="23"/>
      <c r="CNY112" s="23"/>
      <c r="CNZ112" s="23"/>
      <c r="COA112" s="23"/>
      <c r="COB112" s="23"/>
      <c r="COC112" s="23"/>
      <c r="COD112" s="23"/>
      <c r="COE112" s="23"/>
      <c r="COF112" s="23"/>
      <c r="COG112" s="23"/>
      <c r="COH112" s="23"/>
      <c r="COI112" s="23"/>
      <c r="COJ112" s="23"/>
      <c r="COK112" s="23"/>
      <c r="COL112" s="23"/>
      <c r="COM112" s="23"/>
      <c r="CON112" s="23"/>
      <c r="COO112" s="23"/>
      <c r="COP112" s="23"/>
      <c r="COQ112" s="23"/>
      <c r="COR112" s="23"/>
      <c r="COS112" s="23"/>
      <c r="COT112" s="23"/>
      <c r="COU112" s="23"/>
      <c r="COV112" s="23"/>
      <c r="COW112" s="23"/>
      <c r="COX112" s="23"/>
      <c r="COY112" s="23"/>
      <c r="COZ112" s="23"/>
      <c r="CPA112" s="23"/>
      <c r="CPB112" s="23"/>
      <c r="CPC112" s="23"/>
      <c r="CPD112" s="23"/>
      <c r="CPE112" s="23"/>
      <c r="CPF112" s="23"/>
      <c r="CPG112" s="23"/>
      <c r="CPH112" s="23"/>
      <c r="CPI112" s="23"/>
      <c r="CPJ112" s="23"/>
      <c r="CPK112" s="23"/>
      <c r="CPL112" s="23"/>
      <c r="CPM112" s="23"/>
      <c r="CPN112" s="23"/>
      <c r="CPO112" s="23"/>
      <c r="CPP112" s="23"/>
      <c r="CPQ112" s="23"/>
      <c r="CPR112" s="23"/>
      <c r="CPS112" s="23"/>
      <c r="CPT112" s="23"/>
      <c r="CPU112" s="23"/>
      <c r="CPV112" s="23"/>
      <c r="CPW112" s="23"/>
      <c r="CPX112" s="23"/>
      <c r="CPY112" s="23"/>
      <c r="CPZ112" s="23"/>
      <c r="CQA112" s="23"/>
      <c r="CQB112" s="23"/>
      <c r="CQC112" s="23"/>
      <c r="CQD112" s="23"/>
      <c r="CQE112" s="23"/>
      <c r="CQF112" s="23"/>
      <c r="CQG112" s="23"/>
      <c r="CQH112" s="23"/>
      <c r="CQI112" s="23"/>
      <c r="CQJ112" s="23"/>
      <c r="CQK112" s="23"/>
      <c r="CQL112" s="23"/>
      <c r="CQM112" s="23"/>
      <c r="CQN112" s="23"/>
      <c r="CQO112" s="23"/>
      <c r="CQP112" s="23"/>
      <c r="CQQ112" s="23"/>
      <c r="CQR112" s="23"/>
      <c r="CQS112" s="23"/>
      <c r="CQT112" s="23"/>
      <c r="CQU112" s="23"/>
      <c r="CQV112" s="23"/>
      <c r="CQW112" s="23"/>
      <c r="CQX112" s="23"/>
      <c r="CQY112" s="23"/>
      <c r="CQZ112" s="23"/>
      <c r="CRA112" s="23"/>
      <c r="CRB112" s="23"/>
      <c r="CRC112" s="23"/>
      <c r="CRD112" s="23"/>
      <c r="CRE112" s="23"/>
      <c r="CRF112" s="23"/>
      <c r="CRG112" s="23"/>
      <c r="CRH112" s="23"/>
      <c r="CRI112" s="23"/>
      <c r="CRJ112" s="23"/>
      <c r="CRK112" s="23"/>
      <c r="CRL112" s="23"/>
      <c r="CRM112" s="23"/>
      <c r="CRN112" s="23"/>
      <c r="CRO112" s="23"/>
      <c r="CRP112" s="23"/>
      <c r="CRQ112" s="23"/>
      <c r="CRR112" s="23"/>
      <c r="CRS112" s="23"/>
      <c r="CRT112" s="23"/>
      <c r="CRU112" s="23"/>
      <c r="CRV112" s="23"/>
      <c r="CRW112" s="23"/>
      <c r="CRX112" s="23"/>
      <c r="CRY112" s="23"/>
      <c r="CRZ112" s="23"/>
      <c r="CSA112" s="23"/>
      <c r="CSB112" s="23"/>
      <c r="CSC112" s="23"/>
      <c r="CSD112" s="23"/>
      <c r="CSE112" s="23"/>
      <c r="CSF112" s="23"/>
      <c r="CSG112" s="23"/>
      <c r="CSH112" s="23"/>
      <c r="CSI112" s="23"/>
      <c r="CSJ112" s="23"/>
      <c r="CSK112" s="23"/>
      <c r="CSL112" s="23"/>
      <c r="CSM112" s="23"/>
      <c r="CSN112" s="23"/>
      <c r="CSO112" s="23"/>
      <c r="CSP112" s="23"/>
      <c r="CSQ112" s="23"/>
      <c r="CSR112" s="23"/>
      <c r="CSS112" s="23"/>
      <c r="CST112" s="23"/>
      <c r="CSU112" s="23"/>
      <c r="CSV112" s="23"/>
      <c r="CSW112" s="23"/>
      <c r="CSX112" s="23"/>
      <c r="CSY112" s="23"/>
      <c r="CSZ112" s="23"/>
      <c r="CTA112" s="23"/>
      <c r="CTB112" s="23"/>
      <c r="CTC112" s="23"/>
      <c r="CTD112" s="23"/>
      <c r="CTE112" s="23"/>
      <c r="CTF112" s="23"/>
      <c r="CTG112" s="23"/>
      <c r="CTH112" s="23"/>
      <c r="CTI112" s="23"/>
      <c r="CTJ112" s="23"/>
      <c r="CTK112" s="23"/>
      <c r="CTL112" s="23"/>
      <c r="CTM112" s="23"/>
      <c r="CTN112" s="23"/>
      <c r="CTO112" s="23"/>
      <c r="CTP112" s="23"/>
      <c r="CTQ112" s="23"/>
      <c r="CTR112" s="23"/>
      <c r="CTS112" s="23"/>
      <c r="CTT112" s="23"/>
      <c r="CTU112" s="23"/>
      <c r="CTV112" s="23"/>
      <c r="CTW112" s="23"/>
      <c r="CTX112" s="23"/>
      <c r="CTY112" s="23"/>
      <c r="CTZ112" s="23"/>
      <c r="CUA112" s="23"/>
      <c r="CUB112" s="23"/>
      <c r="CUC112" s="23"/>
      <c r="CUD112" s="23"/>
      <c r="CUE112" s="23"/>
      <c r="CUF112" s="23"/>
      <c r="CUG112" s="23"/>
      <c r="CUH112" s="23"/>
      <c r="CUI112" s="23"/>
      <c r="CUJ112" s="23"/>
      <c r="CUK112" s="23"/>
      <c r="CUL112" s="23"/>
      <c r="CUM112" s="23"/>
      <c r="CUN112" s="23"/>
      <c r="CUO112" s="23"/>
      <c r="CUP112" s="23"/>
      <c r="CUQ112" s="23"/>
      <c r="CUR112" s="23"/>
      <c r="CUS112" s="23"/>
      <c r="CUT112" s="23"/>
      <c r="CUU112" s="23"/>
      <c r="CUV112" s="23"/>
      <c r="CUW112" s="23"/>
      <c r="CUX112" s="23"/>
      <c r="CUY112" s="23"/>
      <c r="CUZ112" s="23"/>
      <c r="CVA112" s="23"/>
      <c r="CVB112" s="23"/>
      <c r="CVC112" s="23"/>
      <c r="CVD112" s="23"/>
      <c r="CVE112" s="23"/>
      <c r="CVF112" s="23"/>
      <c r="CVG112" s="23"/>
      <c r="CVH112" s="23"/>
      <c r="CVI112" s="23"/>
      <c r="CVJ112" s="23"/>
      <c r="CVK112" s="23"/>
      <c r="CVL112" s="23"/>
      <c r="CVM112" s="23"/>
      <c r="CVN112" s="23"/>
      <c r="CVO112" s="23"/>
      <c r="CVP112" s="23"/>
      <c r="CVQ112" s="23"/>
      <c r="CVR112" s="23"/>
      <c r="CVS112" s="23"/>
      <c r="CVT112" s="23"/>
      <c r="CVU112" s="23"/>
      <c r="CVV112" s="23"/>
      <c r="CVW112" s="23"/>
      <c r="CVX112" s="23"/>
      <c r="CVY112" s="23"/>
      <c r="CVZ112" s="23"/>
      <c r="CWA112" s="23"/>
      <c r="CWB112" s="23"/>
      <c r="CWC112" s="23"/>
      <c r="CWD112" s="23"/>
      <c r="CWE112" s="23"/>
      <c r="CWF112" s="23"/>
      <c r="CWG112" s="23"/>
      <c r="CWH112" s="23"/>
      <c r="CWI112" s="23"/>
      <c r="CWJ112" s="23"/>
      <c r="CWK112" s="23"/>
      <c r="CWL112" s="23"/>
      <c r="CWM112" s="23"/>
      <c r="CWN112" s="23"/>
      <c r="CWO112" s="23"/>
      <c r="CWP112" s="23"/>
      <c r="CWQ112" s="23"/>
      <c r="CWR112" s="23"/>
      <c r="CWS112" s="23"/>
      <c r="CWT112" s="23"/>
      <c r="CWU112" s="23"/>
      <c r="CWV112" s="23"/>
      <c r="CWW112" s="23"/>
      <c r="CWX112" s="23"/>
      <c r="CWY112" s="23"/>
      <c r="CWZ112" s="23"/>
      <c r="CXA112" s="23"/>
      <c r="CXB112" s="23"/>
      <c r="CXC112" s="23"/>
      <c r="CXD112" s="23"/>
      <c r="CXE112" s="23"/>
      <c r="CXF112" s="23"/>
      <c r="CXG112" s="23"/>
      <c r="CXH112" s="23"/>
      <c r="CXI112" s="23"/>
      <c r="CXJ112" s="23"/>
      <c r="CXK112" s="23"/>
      <c r="CXL112" s="23"/>
      <c r="CXM112" s="23"/>
      <c r="CXN112" s="23"/>
      <c r="CXO112" s="23"/>
      <c r="CXP112" s="23"/>
      <c r="CXQ112" s="23"/>
      <c r="CXR112" s="23"/>
      <c r="CXS112" s="23"/>
      <c r="CXT112" s="23"/>
      <c r="CXU112" s="23"/>
      <c r="CXV112" s="23"/>
      <c r="CXW112" s="23"/>
      <c r="CXX112" s="23"/>
      <c r="CXY112" s="23"/>
      <c r="CXZ112" s="23"/>
      <c r="CYA112" s="23"/>
      <c r="CYB112" s="23"/>
      <c r="CYC112" s="23"/>
      <c r="CYD112" s="23"/>
      <c r="CYE112" s="23"/>
      <c r="CYF112" s="23"/>
      <c r="CYG112" s="23"/>
      <c r="CYH112" s="23"/>
      <c r="CYI112" s="23"/>
      <c r="CYJ112" s="23"/>
      <c r="CYK112" s="23"/>
      <c r="CYL112" s="23"/>
      <c r="CYM112" s="23"/>
      <c r="CYN112" s="23"/>
      <c r="CYO112" s="23"/>
      <c r="CYP112" s="23"/>
      <c r="CYQ112" s="23"/>
      <c r="CYR112" s="23"/>
      <c r="CYS112" s="23"/>
      <c r="CYT112" s="23"/>
      <c r="CYU112" s="23"/>
      <c r="CYV112" s="23"/>
      <c r="CYW112" s="23"/>
      <c r="CYX112" s="23"/>
      <c r="CYY112" s="23"/>
      <c r="CYZ112" s="23"/>
      <c r="CZA112" s="23"/>
      <c r="CZB112" s="23"/>
      <c r="CZC112" s="23"/>
      <c r="CZD112" s="23"/>
      <c r="CZE112" s="23"/>
      <c r="CZF112" s="23"/>
      <c r="CZG112" s="23"/>
      <c r="CZH112" s="23"/>
      <c r="CZI112" s="23"/>
      <c r="CZJ112" s="23"/>
      <c r="CZK112" s="23"/>
      <c r="CZL112" s="23"/>
      <c r="CZM112" s="23"/>
      <c r="CZN112" s="23"/>
      <c r="CZO112" s="23"/>
      <c r="CZP112" s="23"/>
      <c r="CZQ112" s="23"/>
      <c r="CZR112" s="23"/>
      <c r="CZS112" s="23"/>
      <c r="CZT112" s="23"/>
      <c r="CZU112" s="23"/>
      <c r="CZV112" s="23"/>
      <c r="CZW112" s="23"/>
      <c r="CZX112" s="23"/>
      <c r="CZY112" s="23"/>
      <c r="CZZ112" s="23"/>
      <c r="DAA112" s="23"/>
      <c r="DAB112" s="23"/>
      <c r="DAC112" s="23"/>
      <c r="DAD112" s="23"/>
      <c r="DAE112" s="23"/>
      <c r="DAF112" s="23"/>
      <c r="DAG112" s="23"/>
      <c r="DAH112" s="23"/>
      <c r="DAI112" s="23"/>
      <c r="DAJ112" s="23"/>
      <c r="DAK112" s="23"/>
      <c r="DAL112" s="23"/>
      <c r="DAM112" s="23"/>
      <c r="DAN112" s="23"/>
      <c r="DAO112" s="23"/>
      <c r="DAP112" s="23"/>
      <c r="DAQ112" s="23"/>
      <c r="DAR112" s="23"/>
      <c r="DAS112" s="23"/>
      <c r="DAT112" s="23"/>
      <c r="DAU112" s="23"/>
      <c r="DAV112" s="23"/>
      <c r="DAW112" s="23"/>
      <c r="DAX112" s="23"/>
      <c r="DAY112" s="23"/>
      <c r="DAZ112" s="23"/>
      <c r="DBA112" s="23"/>
      <c r="DBB112" s="23"/>
      <c r="DBC112" s="23"/>
      <c r="DBD112" s="23"/>
      <c r="DBE112" s="23"/>
      <c r="DBF112" s="23"/>
      <c r="DBG112" s="23"/>
      <c r="DBH112" s="23"/>
      <c r="DBI112" s="23"/>
      <c r="DBJ112" s="23"/>
      <c r="DBK112" s="23"/>
      <c r="DBL112" s="23"/>
      <c r="DBM112" s="23"/>
      <c r="DBN112" s="23"/>
      <c r="DBO112" s="23"/>
      <c r="DBP112" s="23"/>
      <c r="DBQ112" s="23"/>
      <c r="DBR112" s="23"/>
      <c r="DBS112" s="23"/>
      <c r="DBT112" s="23"/>
      <c r="DBU112" s="23"/>
      <c r="DBV112" s="23"/>
      <c r="DBW112" s="23"/>
      <c r="DBX112" s="23"/>
      <c r="DBY112" s="23"/>
      <c r="DBZ112" s="23"/>
      <c r="DCA112" s="23"/>
      <c r="DCB112" s="23"/>
      <c r="DCC112" s="23"/>
      <c r="DCD112" s="23"/>
      <c r="DCE112" s="23"/>
      <c r="DCF112" s="23"/>
      <c r="DCG112" s="23"/>
      <c r="DCH112" s="23"/>
      <c r="DCI112" s="23"/>
      <c r="DCJ112" s="23"/>
      <c r="DCK112" s="23"/>
      <c r="DCL112" s="23"/>
      <c r="DCM112" s="23"/>
      <c r="DCN112" s="23"/>
      <c r="DCO112" s="23"/>
      <c r="DCP112" s="23"/>
      <c r="DCQ112" s="23"/>
      <c r="DCR112" s="23"/>
      <c r="DCS112" s="23"/>
      <c r="DCT112" s="23"/>
      <c r="DCU112" s="23"/>
      <c r="DCV112" s="23"/>
      <c r="DCW112" s="23"/>
      <c r="DCX112" s="23"/>
      <c r="DCY112" s="23"/>
      <c r="DCZ112" s="23"/>
      <c r="DDA112" s="23"/>
      <c r="DDB112" s="23"/>
      <c r="DDC112" s="23"/>
      <c r="DDD112" s="23"/>
      <c r="DDE112" s="23"/>
      <c r="DDF112" s="23"/>
      <c r="DDG112" s="23"/>
      <c r="DDH112" s="23"/>
      <c r="DDI112" s="23"/>
      <c r="DDJ112" s="23"/>
      <c r="DDK112" s="23"/>
      <c r="DDL112" s="23"/>
      <c r="DDM112" s="23"/>
      <c r="DDN112" s="23"/>
      <c r="DDO112" s="23"/>
      <c r="DDP112" s="23"/>
      <c r="DDQ112" s="23"/>
      <c r="DDR112" s="23"/>
      <c r="DDS112" s="23"/>
      <c r="DDT112" s="23"/>
      <c r="DDU112" s="23"/>
      <c r="DDV112" s="23"/>
      <c r="DDW112" s="23"/>
      <c r="DDX112" s="23"/>
      <c r="DDY112" s="23"/>
      <c r="DDZ112" s="23"/>
      <c r="DEA112" s="23"/>
      <c r="DEB112" s="23"/>
      <c r="DEC112" s="23"/>
      <c r="DED112" s="23"/>
      <c r="DEE112" s="23"/>
      <c r="DEF112" s="23"/>
      <c r="DEG112" s="23"/>
      <c r="DEH112" s="23"/>
      <c r="DEI112" s="23"/>
      <c r="DEJ112" s="23"/>
      <c r="DEK112" s="23"/>
      <c r="DEL112" s="23"/>
      <c r="DEM112" s="23"/>
      <c r="DEN112" s="23"/>
      <c r="DEO112" s="23"/>
      <c r="DEP112" s="23"/>
      <c r="DEQ112" s="23"/>
      <c r="DER112" s="23"/>
      <c r="DES112" s="23"/>
      <c r="DET112" s="23"/>
      <c r="DEU112" s="23"/>
      <c r="DEV112" s="23"/>
      <c r="DEW112" s="23"/>
      <c r="DEX112" s="23"/>
      <c r="DEY112" s="23"/>
      <c r="DEZ112" s="23"/>
      <c r="DFA112" s="23"/>
      <c r="DFB112" s="23"/>
      <c r="DFC112" s="23"/>
      <c r="DFD112" s="23"/>
      <c r="DFE112" s="23"/>
      <c r="DFF112" s="23"/>
      <c r="DFG112" s="23"/>
      <c r="DFH112" s="23"/>
      <c r="DFI112" s="23"/>
      <c r="DFJ112" s="23"/>
      <c r="DFK112" s="23"/>
      <c r="DFL112" s="23"/>
      <c r="DFM112" s="23"/>
      <c r="DFN112" s="23"/>
      <c r="DFO112" s="23"/>
      <c r="DFP112" s="23"/>
      <c r="DFQ112" s="23"/>
      <c r="DFR112" s="23"/>
      <c r="DFS112" s="23"/>
      <c r="DFT112" s="23"/>
      <c r="DFU112" s="23"/>
      <c r="DFV112" s="23"/>
      <c r="DFW112" s="23"/>
      <c r="DFX112" s="23"/>
      <c r="DFY112" s="23"/>
      <c r="DFZ112" s="23"/>
      <c r="DGA112" s="23"/>
      <c r="DGB112" s="23"/>
      <c r="DGC112" s="23"/>
      <c r="DGD112" s="23"/>
      <c r="DGE112" s="23"/>
      <c r="DGF112" s="23"/>
      <c r="DGG112" s="23"/>
      <c r="DGH112" s="23"/>
      <c r="DGI112" s="23"/>
      <c r="DGJ112" s="23"/>
      <c r="DGK112" s="23"/>
      <c r="DGL112" s="23"/>
      <c r="DGM112" s="23"/>
      <c r="DGN112" s="23"/>
      <c r="DGO112" s="23"/>
      <c r="DGP112" s="23"/>
      <c r="DGQ112" s="23"/>
      <c r="DGR112" s="23"/>
      <c r="DGS112" s="23"/>
      <c r="DGT112" s="23"/>
      <c r="DGU112" s="23"/>
      <c r="DGV112" s="23"/>
      <c r="DGW112" s="23"/>
      <c r="DGX112" s="23"/>
      <c r="DGY112" s="23"/>
      <c r="DGZ112" s="23"/>
      <c r="DHA112" s="23"/>
      <c r="DHB112" s="23"/>
      <c r="DHC112" s="23"/>
      <c r="DHD112" s="23"/>
      <c r="DHE112" s="23"/>
      <c r="DHF112" s="23"/>
      <c r="DHG112" s="23"/>
      <c r="DHH112" s="23"/>
      <c r="DHI112" s="23"/>
      <c r="DHJ112" s="23"/>
      <c r="DHK112" s="23"/>
      <c r="DHL112" s="23"/>
      <c r="DHM112" s="23"/>
      <c r="DHN112" s="23"/>
      <c r="DHO112" s="23"/>
      <c r="DHP112" s="23"/>
      <c r="DHQ112" s="23"/>
      <c r="DHR112" s="23"/>
      <c r="DHS112" s="23"/>
      <c r="DHT112" s="23"/>
      <c r="DHU112" s="23"/>
      <c r="DHV112" s="23"/>
      <c r="DHW112" s="23"/>
      <c r="DHX112" s="23"/>
      <c r="DHY112" s="23"/>
      <c r="DHZ112" s="23"/>
      <c r="DIA112" s="23"/>
      <c r="DIB112" s="23"/>
      <c r="DIC112" s="23"/>
      <c r="DID112" s="23"/>
      <c r="DIE112" s="23"/>
      <c r="DIF112" s="23"/>
      <c r="DIG112" s="23"/>
      <c r="DIH112" s="23"/>
      <c r="DII112" s="23"/>
      <c r="DIJ112" s="23"/>
      <c r="DIK112" s="23"/>
      <c r="DIL112" s="23"/>
      <c r="DIM112" s="23"/>
      <c r="DIN112" s="23"/>
      <c r="DIO112" s="23"/>
      <c r="DIP112" s="23"/>
      <c r="DIQ112" s="23"/>
      <c r="DIR112" s="23"/>
      <c r="DIS112" s="23"/>
      <c r="DIT112" s="23"/>
      <c r="DIU112" s="23"/>
      <c r="DIV112" s="23"/>
      <c r="DIW112" s="23"/>
      <c r="DIX112" s="23"/>
      <c r="DIY112" s="23"/>
      <c r="DIZ112" s="23"/>
      <c r="DJA112" s="23"/>
      <c r="DJB112" s="23"/>
      <c r="DJC112" s="23"/>
      <c r="DJD112" s="23"/>
      <c r="DJE112" s="23"/>
      <c r="DJF112" s="23"/>
      <c r="DJG112" s="23"/>
      <c r="DJH112" s="23"/>
      <c r="DJI112" s="23"/>
      <c r="DJJ112" s="23"/>
      <c r="DJK112" s="23"/>
      <c r="DJL112" s="23"/>
      <c r="DJM112" s="23"/>
      <c r="DJN112" s="23"/>
      <c r="DJO112" s="23"/>
      <c r="DJP112" s="23"/>
      <c r="DJQ112" s="23"/>
      <c r="DJR112" s="23"/>
      <c r="DJS112" s="23"/>
      <c r="DJT112" s="23"/>
      <c r="DJU112" s="23"/>
      <c r="DJV112" s="23"/>
      <c r="DJW112" s="23"/>
      <c r="DJX112" s="23"/>
      <c r="DJY112" s="23"/>
      <c r="DJZ112" s="23"/>
      <c r="DKA112" s="23"/>
      <c r="DKB112" s="23"/>
      <c r="DKC112" s="23"/>
      <c r="DKD112" s="23"/>
      <c r="DKE112" s="23"/>
      <c r="DKF112" s="23"/>
      <c r="DKG112" s="23"/>
      <c r="DKH112" s="23"/>
      <c r="DKI112" s="23"/>
      <c r="DKJ112" s="23"/>
      <c r="DKK112" s="23"/>
      <c r="DKL112" s="23"/>
      <c r="DKM112" s="23"/>
      <c r="DKN112" s="23"/>
      <c r="DKO112" s="23"/>
      <c r="DKP112" s="23"/>
      <c r="DKQ112" s="23"/>
      <c r="DKR112" s="23"/>
      <c r="DKS112" s="23"/>
      <c r="DKT112" s="23"/>
      <c r="DKU112" s="23"/>
      <c r="DKV112" s="23"/>
      <c r="DKW112" s="23"/>
      <c r="DKX112" s="23"/>
      <c r="DKY112" s="23"/>
      <c r="DKZ112" s="23"/>
      <c r="DLA112" s="23"/>
      <c r="DLB112" s="23"/>
      <c r="DLC112" s="23"/>
      <c r="DLD112" s="23"/>
      <c r="DLE112" s="23"/>
      <c r="DLF112" s="23"/>
      <c r="DLG112" s="23"/>
      <c r="DLH112" s="23"/>
      <c r="DLI112" s="23"/>
      <c r="DLJ112" s="23"/>
      <c r="DLK112" s="23"/>
      <c r="DLL112" s="23"/>
      <c r="DLM112" s="23"/>
      <c r="DLN112" s="23"/>
      <c r="DLO112" s="23"/>
      <c r="DLP112" s="23"/>
      <c r="DLQ112" s="23"/>
      <c r="DLR112" s="23"/>
      <c r="DLS112" s="23"/>
      <c r="DLT112" s="23"/>
      <c r="DLU112" s="23"/>
      <c r="DLV112" s="23"/>
      <c r="DLW112" s="23"/>
      <c r="DLX112" s="23"/>
      <c r="DLY112" s="23"/>
      <c r="DLZ112" s="23"/>
      <c r="DMA112" s="23"/>
      <c r="DMB112" s="23"/>
      <c r="DMC112" s="23"/>
      <c r="DMD112" s="23"/>
      <c r="DME112" s="23"/>
      <c r="DMF112" s="23"/>
      <c r="DMG112" s="23"/>
      <c r="DMH112" s="23"/>
      <c r="DMI112" s="23"/>
      <c r="DMJ112" s="23"/>
      <c r="DMK112" s="23"/>
      <c r="DML112" s="23"/>
      <c r="DMM112" s="23"/>
      <c r="DMN112" s="23"/>
      <c r="DMO112" s="23"/>
      <c r="DMP112" s="23"/>
      <c r="DMQ112" s="23"/>
      <c r="DMR112" s="23"/>
      <c r="DMS112" s="23"/>
      <c r="DMT112" s="23"/>
      <c r="DMU112" s="23"/>
      <c r="DMV112" s="23"/>
      <c r="DMW112" s="23"/>
      <c r="DMX112" s="23"/>
      <c r="DMY112" s="23"/>
      <c r="DMZ112" s="23"/>
      <c r="DNA112" s="23"/>
      <c r="DNB112" s="23"/>
      <c r="DNC112" s="23"/>
      <c r="DND112" s="23"/>
      <c r="DNE112" s="23"/>
      <c r="DNF112" s="23"/>
      <c r="DNG112" s="23"/>
      <c r="DNH112" s="23"/>
      <c r="DNI112" s="23"/>
      <c r="DNJ112" s="23"/>
      <c r="DNK112" s="23"/>
      <c r="DNL112" s="23"/>
      <c r="DNM112" s="23"/>
      <c r="DNN112" s="23"/>
      <c r="DNO112" s="23"/>
      <c r="DNP112" s="23"/>
      <c r="DNQ112" s="23"/>
      <c r="DNR112" s="23"/>
      <c r="DNS112" s="23"/>
      <c r="DNT112" s="23"/>
      <c r="DNU112" s="23"/>
      <c r="DNV112" s="23"/>
      <c r="DNW112" s="23"/>
      <c r="DNX112" s="23"/>
      <c r="DNY112" s="23"/>
      <c r="DNZ112" s="23"/>
      <c r="DOA112" s="23"/>
      <c r="DOB112" s="23"/>
      <c r="DOC112" s="23"/>
      <c r="DOD112" s="23"/>
      <c r="DOE112" s="23"/>
      <c r="DOF112" s="23"/>
      <c r="DOG112" s="23"/>
      <c r="DOH112" s="23"/>
      <c r="DOI112" s="23"/>
      <c r="DOJ112" s="23"/>
      <c r="DOK112" s="23"/>
      <c r="DOL112" s="23"/>
      <c r="DOM112" s="23"/>
      <c r="DON112" s="23"/>
      <c r="DOO112" s="23"/>
      <c r="DOP112" s="23"/>
      <c r="DOQ112" s="23"/>
      <c r="DOR112" s="23"/>
      <c r="DOS112" s="23"/>
      <c r="DOT112" s="23"/>
      <c r="DOU112" s="23"/>
      <c r="DOV112" s="23"/>
      <c r="DOW112" s="23"/>
      <c r="DOX112" s="23"/>
      <c r="DOY112" s="23"/>
      <c r="DOZ112" s="23"/>
      <c r="DPA112" s="23"/>
      <c r="DPB112" s="23"/>
      <c r="DPC112" s="23"/>
      <c r="DPD112" s="23"/>
      <c r="DPE112" s="23"/>
      <c r="DPF112" s="23"/>
      <c r="DPG112" s="23"/>
      <c r="DPH112" s="23"/>
      <c r="DPI112" s="23"/>
      <c r="DPJ112" s="23"/>
      <c r="DPK112" s="23"/>
      <c r="DPL112" s="23"/>
      <c r="DPM112" s="23"/>
      <c r="DPN112" s="23"/>
      <c r="DPO112" s="23"/>
      <c r="DPP112" s="23"/>
      <c r="DPQ112" s="23"/>
      <c r="DPR112" s="23"/>
      <c r="DPS112" s="23"/>
      <c r="DPT112" s="23"/>
      <c r="DPU112" s="23"/>
      <c r="DPV112" s="23"/>
      <c r="DPW112" s="23"/>
      <c r="DPX112" s="23"/>
      <c r="DPY112" s="23"/>
      <c r="DPZ112" s="23"/>
      <c r="DQA112" s="23"/>
      <c r="DQB112" s="23"/>
      <c r="DQC112" s="23"/>
      <c r="DQD112" s="23"/>
      <c r="DQE112" s="23"/>
      <c r="DQF112" s="23"/>
      <c r="DQG112" s="23"/>
      <c r="DQH112" s="23"/>
      <c r="DQI112" s="23"/>
      <c r="DQJ112" s="23"/>
      <c r="DQK112" s="23"/>
      <c r="DQL112" s="23"/>
      <c r="DQM112" s="23"/>
      <c r="DQN112" s="23"/>
      <c r="DQO112" s="23"/>
      <c r="DQP112" s="23"/>
      <c r="DQQ112" s="23"/>
      <c r="DQR112" s="23"/>
      <c r="DQS112" s="23"/>
      <c r="DQT112" s="23"/>
      <c r="DQU112" s="23"/>
      <c r="DQV112" s="23"/>
      <c r="DQW112" s="23"/>
      <c r="DQX112" s="23"/>
      <c r="DQY112" s="23"/>
      <c r="DQZ112" s="23"/>
      <c r="DRA112" s="23"/>
      <c r="DRB112" s="23"/>
      <c r="DRC112" s="23"/>
      <c r="DRD112" s="23"/>
      <c r="DRE112" s="23"/>
      <c r="DRF112" s="23"/>
      <c r="DRG112" s="23"/>
      <c r="DRH112" s="23"/>
      <c r="DRI112" s="23"/>
      <c r="DRJ112" s="23"/>
      <c r="DRK112" s="23"/>
      <c r="DRL112" s="23"/>
      <c r="DRM112" s="23"/>
      <c r="DRN112" s="23"/>
      <c r="DRO112" s="23"/>
      <c r="DRP112" s="23"/>
      <c r="DRQ112" s="23"/>
      <c r="DRR112" s="23"/>
      <c r="DRS112" s="23"/>
      <c r="DRT112" s="23"/>
      <c r="DRU112" s="23"/>
      <c r="DRV112" s="23"/>
      <c r="DRW112" s="23"/>
      <c r="DRX112" s="23"/>
      <c r="DRY112" s="23"/>
      <c r="DRZ112" s="23"/>
      <c r="DSA112" s="23"/>
      <c r="DSB112" s="23"/>
      <c r="DSC112" s="23"/>
      <c r="DSD112" s="23"/>
      <c r="DSE112" s="23"/>
      <c r="DSF112" s="23"/>
      <c r="DSG112" s="23"/>
      <c r="DSH112" s="23"/>
      <c r="DSI112" s="23"/>
      <c r="DSJ112" s="23"/>
      <c r="DSK112" s="23"/>
      <c r="DSL112" s="23"/>
      <c r="DSM112" s="23"/>
      <c r="DSN112" s="23"/>
      <c r="DSO112" s="23"/>
      <c r="DSP112" s="23"/>
      <c r="DSQ112" s="23"/>
      <c r="DSR112" s="23"/>
      <c r="DSS112" s="23"/>
      <c r="DST112" s="23"/>
      <c r="DSU112" s="23"/>
      <c r="DSV112" s="23"/>
      <c r="DSW112" s="23"/>
      <c r="DSX112" s="23"/>
      <c r="DSY112" s="23"/>
      <c r="DSZ112" s="23"/>
      <c r="DTA112" s="23"/>
      <c r="DTB112" s="23"/>
      <c r="DTC112" s="23"/>
      <c r="DTD112" s="23"/>
      <c r="DTE112" s="23"/>
      <c r="DTF112" s="23"/>
      <c r="DTG112" s="23"/>
      <c r="DTH112" s="23"/>
      <c r="DTI112" s="23"/>
      <c r="DTJ112" s="23"/>
      <c r="DTK112" s="23"/>
      <c r="DTL112" s="23"/>
      <c r="DTM112" s="23"/>
      <c r="DTN112" s="23"/>
      <c r="DTO112" s="23"/>
      <c r="DTP112" s="23"/>
      <c r="DTQ112" s="23"/>
      <c r="DTR112" s="23"/>
      <c r="DTS112" s="23"/>
      <c r="DTT112" s="23"/>
      <c r="DTU112" s="23"/>
      <c r="DTV112" s="23"/>
      <c r="DTW112" s="23"/>
      <c r="DTX112" s="23"/>
      <c r="DTY112" s="23"/>
      <c r="DTZ112" s="23"/>
      <c r="DUA112" s="23"/>
      <c r="DUB112" s="23"/>
      <c r="DUC112" s="23"/>
      <c r="DUD112" s="23"/>
      <c r="DUE112" s="23"/>
      <c r="DUF112" s="23"/>
      <c r="DUG112" s="23"/>
      <c r="DUH112" s="23"/>
      <c r="DUI112" s="23"/>
      <c r="DUJ112" s="23"/>
      <c r="DUK112" s="23"/>
      <c r="DUL112" s="23"/>
      <c r="DUM112" s="23"/>
      <c r="DUN112" s="23"/>
      <c r="DUO112" s="23"/>
      <c r="DUP112" s="23"/>
      <c r="DUQ112" s="23"/>
      <c r="DUR112" s="23"/>
      <c r="DUS112" s="23"/>
      <c r="DUT112" s="23"/>
      <c r="DUU112" s="23"/>
      <c r="DUV112" s="23"/>
      <c r="DUW112" s="23"/>
      <c r="DUX112" s="23"/>
      <c r="DUY112" s="23"/>
      <c r="DUZ112" s="23"/>
      <c r="DVA112" s="23"/>
      <c r="DVB112" s="23"/>
      <c r="DVC112" s="23"/>
      <c r="DVD112" s="23"/>
      <c r="DVE112" s="23"/>
      <c r="DVF112" s="23"/>
      <c r="DVG112" s="23"/>
      <c r="DVH112" s="23"/>
      <c r="DVI112" s="23"/>
      <c r="DVJ112" s="23"/>
      <c r="DVK112" s="23"/>
      <c r="DVL112" s="23"/>
      <c r="DVM112" s="23"/>
      <c r="DVN112" s="23"/>
      <c r="DVO112" s="23"/>
      <c r="DVP112" s="23"/>
      <c r="DVQ112" s="23"/>
      <c r="DVR112" s="23"/>
      <c r="DVS112" s="23"/>
      <c r="DVT112" s="23"/>
      <c r="DVU112" s="23"/>
      <c r="DVV112" s="23"/>
      <c r="DVW112" s="23"/>
      <c r="DVX112" s="23"/>
      <c r="DVY112" s="23"/>
      <c r="DVZ112" s="23"/>
      <c r="DWA112" s="23"/>
      <c r="DWB112" s="23"/>
      <c r="DWC112" s="23"/>
      <c r="DWD112" s="23"/>
      <c r="DWE112" s="23"/>
      <c r="DWF112" s="23"/>
      <c r="DWG112" s="23"/>
      <c r="DWH112" s="23"/>
      <c r="DWI112" s="23"/>
      <c r="DWJ112" s="23"/>
      <c r="DWK112" s="23"/>
      <c r="DWL112" s="23"/>
      <c r="DWM112" s="23"/>
      <c r="DWN112" s="23"/>
      <c r="DWO112" s="23"/>
      <c r="DWP112" s="23"/>
      <c r="DWQ112" s="23"/>
      <c r="DWR112" s="23"/>
      <c r="DWS112" s="23"/>
      <c r="DWT112" s="23"/>
      <c r="DWU112" s="23"/>
      <c r="DWV112" s="23"/>
      <c r="DWW112" s="23"/>
      <c r="DWX112" s="23"/>
      <c r="DWY112" s="23"/>
      <c r="DWZ112" s="23"/>
      <c r="DXA112" s="23"/>
      <c r="DXB112" s="23"/>
      <c r="DXC112" s="23"/>
      <c r="DXD112" s="23"/>
      <c r="DXE112" s="23"/>
      <c r="DXF112" s="23"/>
      <c r="DXG112" s="23"/>
      <c r="DXH112" s="23"/>
      <c r="DXI112" s="23"/>
      <c r="DXJ112" s="23"/>
      <c r="DXK112" s="23"/>
      <c r="DXL112" s="23"/>
      <c r="DXM112" s="23"/>
      <c r="DXN112" s="23"/>
      <c r="DXO112" s="23"/>
      <c r="DXP112" s="23"/>
      <c r="DXQ112" s="23"/>
      <c r="DXR112" s="23"/>
      <c r="DXS112" s="23"/>
      <c r="DXT112" s="23"/>
      <c r="DXU112" s="23"/>
      <c r="DXV112" s="23"/>
      <c r="DXW112" s="23"/>
      <c r="DXX112" s="23"/>
      <c r="DXY112" s="23"/>
      <c r="DXZ112" s="23"/>
      <c r="DYA112" s="23"/>
      <c r="DYB112" s="23"/>
      <c r="DYC112" s="23"/>
      <c r="DYD112" s="23"/>
      <c r="DYE112" s="23"/>
      <c r="DYF112" s="23"/>
      <c r="DYG112" s="23"/>
      <c r="DYH112" s="23"/>
      <c r="DYI112" s="23"/>
      <c r="DYJ112" s="23"/>
      <c r="DYK112" s="23"/>
      <c r="DYL112" s="23"/>
      <c r="DYM112" s="23"/>
      <c r="DYN112" s="23"/>
      <c r="DYO112" s="23"/>
      <c r="DYP112" s="23"/>
      <c r="DYQ112" s="23"/>
      <c r="DYR112" s="23"/>
      <c r="DYS112" s="23"/>
      <c r="DYT112" s="23"/>
      <c r="DYU112" s="23"/>
      <c r="DYV112" s="23"/>
      <c r="DYW112" s="23"/>
      <c r="DYX112" s="23"/>
      <c r="DYY112" s="23"/>
      <c r="DYZ112" s="23"/>
      <c r="DZA112" s="23"/>
      <c r="DZB112" s="23"/>
      <c r="DZC112" s="23"/>
      <c r="DZD112" s="23"/>
      <c r="DZE112" s="23"/>
      <c r="DZF112" s="23"/>
      <c r="DZG112" s="23"/>
      <c r="DZH112" s="23"/>
      <c r="DZI112" s="23"/>
      <c r="DZJ112" s="23"/>
      <c r="DZK112" s="23"/>
      <c r="DZL112" s="23"/>
      <c r="DZM112" s="23"/>
      <c r="DZN112" s="23"/>
      <c r="DZO112" s="23"/>
      <c r="DZP112" s="23"/>
      <c r="DZQ112" s="23"/>
      <c r="DZR112" s="23"/>
      <c r="DZS112" s="23"/>
      <c r="DZT112" s="23"/>
      <c r="DZU112" s="23"/>
      <c r="DZV112" s="23"/>
      <c r="DZW112" s="23"/>
      <c r="DZX112" s="23"/>
      <c r="DZY112" s="23"/>
      <c r="DZZ112" s="23"/>
      <c r="EAA112" s="23"/>
      <c r="EAB112" s="23"/>
      <c r="EAC112" s="23"/>
      <c r="EAD112" s="23"/>
      <c r="EAE112" s="23"/>
      <c r="EAF112" s="23"/>
      <c r="EAG112" s="23"/>
      <c r="EAH112" s="23"/>
      <c r="EAI112" s="23"/>
      <c r="EAJ112" s="23"/>
      <c r="EAK112" s="23"/>
      <c r="EAL112" s="23"/>
      <c r="EAM112" s="23"/>
      <c r="EAN112" s="23"/>
      <c r="EAO112" s="23"/>
      <c r="EAP112" s="23"/>
      <c r="EAQ112" s="23"/>
      <c r="EAR112" s="23"/>
      <c r="EAS112" s="23"/>
      <c r="EAT112" s="23"/>
      <c r="EAU112" s="23"/>
      <c r="EAV112" s="23"/>
      <c r="EAW112" s="23"/>
      <c r="EAX112" s="23"/>
      <c r="EAY112" s="23"/>
      <c r="EAZ112" s="23"/>
      <c r="EBA112" s="23"/>
      <c r="EBB112" s="23"/>
      <c r="EBC112" s="23"/>
      <c r="EBD112" s="23"/>
      <c r="EBE112" s="23"/>
      <c r="EBF112" s="23"/>
      <c r="EBG112" s="23"/>
      <c r="EBH112" s="23"/>
      <c r="EBI112" s="23"/>
      <c r="EBJ112" s="23"/>
      <c r="EBK112" s="23"/>
      <c r="EBL112" s="23"/>
      <c r="EBM112" s="23"/>
      <c r="EBN112" s="23"/>
      <c r="EBO112" s="23"/>
      <c r="EBP112" s="23"/>
      <c r="EBQ112" s="23"/>
      <c r="EBR112" s="23"/>
      <c r="EBS112" s="23"/>
      <c r="EBT112" s="23"/>
      <c r="EBU112" s="23"/>
      <c r="EBV112" s="23"/>
      <c r="EBW112" s="23"/>
      <c r="EBX112" s="23"/>
      <c r="EBY112" s="23"/>
      <c r="EBZ112" s="23"/>
      <c r="ECA112" s="23"/>
      <c r="ECB112" s="23"/>
      <c r="ECC112" s="23"/>
      <c r="ECD112" s="23"/>
      <c r="ECE112" s="23"/>
      <c r="ECF112" s="23"/>
      <c r="ECG112" s="23"/>
      <c r="ECH112" s="23"/>
      <c r="ECI112" s="23"/>
      <c r="ECJ112" s="23"/>
      <c r="ECK112" s="23"/>
      <c r="ECL112" s="23"/>
      <c r="ECM112" s="23"/>
      <c r="ECN112" s="23"/>
      <c r="ECO112" s="23"/>
      <c r="ECP112" s="23"/>
      <c r="ECQ112" s="23"/>
      <c r="ECR112" s="23"/>
      <c r="ECS112" s="23"/>
      <c r="ECT112" s="23"/>
      <c r="ECU112" s="23"/>
      <c r="ECV112" s="23"/>
      <c r="ECW112" s="23"/>
      <c r="ECX112" s="23"/>
      <c r="ECY112" s="23"/>
      <c r="ECZ112" s="23"/>
      <c r="EDA112" s="23"/>
      <c r="EDB112" s="23"/>
      <c r="EDC112" s="23"/>
      <c r="EDD112" s="23"/>
      <c r="EDE112" s="23"/>
      <c r="EDF112" s="23"/>
      <c r="EDG112" s="23"/>
      <c r="EDH112" s="23"/>
      <c r="EDI112" s="23"/>
      <c r="EDJ112" s="23"/>
      <c r="EDK112" s="23"/>
      <c r="EDL112" s="23"/>
      <c r="EDM112" s="23"/>
      <c r="EDN112" s="23"/>
      <c r="EDO112" s="23"/>
      <c r="EDP112" s="23"/>
      <c r="EDQ112" s="23"/>
      <c r="EDR112" s="23"/>
      <c r="EDS112" s="23"/>
      <c r="EDT112" s="23"/>
      <c r="EDU112" s="23"/>
      <c r="EDV112" s="23"/>
      <c r="EDW112" s="23"/>
      <c r="EDX112" s="23"/>
      <c r="EDY112" s="23"/>
      <c r="EDZ112" s="23"/>
      <c r="EEA112" s="23"/>
      <c r="EEB112" s="23"/>
      <c r="EEC112" s="23"/>
      <c r="EED112" s="23"/>
      <c r="EEE112" s="23"/>
      <c r="EEF112" s="23"/>
      <c r="EEG112" s="23"/>
      <c r="EEH112" s="23"/>
      <c r="EEI112" s="23"/>
      <c r="EEJ112" s="23"/>
      <c r="EEK112" s="23"/>
      <c r="EEL112" s="23"/>
      <c r="EEM112" s="23"/>
      <c r="EEN112" s="23"/>
      <c r="EEO112" s="23"/>
      <c r="EEP112" s="23"/>
      <c r="EEQ112" s="23"/>
      <c r="EER112" s="23"/>
      <c r="EES112" s="23"/>
      <c r="EET112" s="23"/>
      <c r="EEU112" s="23"/>
      <c r="EEV112" s="23"/>
      <c r="EEW112" s="23"/>
      <c r="EEX112" s="23"/>
      <c r="EEY112" s="23"/>
      <c r="EEZ112" s="23"/>
      <c r="EFA112" s="23"/>
      <c r="EFB112" s="23"/>
      <c r="EFC112" s="23"/>
      <c r="EFD112" s="23"/>
      <c r="EFE112" s="23"/>
      <c r="EFF112" s="23"/>
      <c r="EFG112" s="23"/>
      <c r="EFH112" s="23"/>
      <c r="EFI112" s="23"/>
      <c r="EFJ112" s="23"/>
      <c r="EFK112" s="23"/>
      <c r="EFL112" s="23"/>
      <c r="EFM112" s="23"/>
      <c r="EFN112" s="23"/>
      <c r="EFO112" s="23"/>
      <c r="EFP112" s="23"/>
      <c r="EFQ112" s="23"/>
      <c r="EFR112" s="23"/>
      <c r="EFS112" s="23"/>
      <c r="EFT112" s="23"/>
      <c r="EFU112" s="23"/>
      <c r="EFV112" s="23"/>
      <c r="EFW112" s="23"/>
      <c r="EFX112" s="23"/>
      <c r="EFY112" s="23"/>
      <c r="EFZ112" s="23"/>
      <c r="EGA112" s="23"/>
      <c r="EGB112" s="23"/>
      <c r="EGC112" s="23"/>
      <c r="EGD112" s="23"/>
      <c r="EGE112" s="23"/>
      <c r="EGF112" s="23"/>
      <c r="EGG112" s="23"/>
      <c r="EGH112" s="23"/>
      <c r="EGI112" s="23"/>
      <c r="EGJ112" s="23"/>
      <c r="EGK112" s="23"/>
      <c r="EGL112" s="23"/>
      <c r="EGM112" s="23"/>
      <c r="EGN112" s="23"/>
      <c r="EGO112" s="23"/>
      <c r="EGP112" s="23"/>
      <c r="EGQ112" s="23"/>
      <c r="EGR112" s="23"/>
      <c r="EGS112" s="23"/>
      <c r="EGT112" s="23"/>
      <c r="EGU112" s="23"/>
      <c r="EGV112" s="23"/>
      <c r="EGW112" s="23"/>
      <c r="EGX112" s="23"/>
      <c r="EGY112" s="23"/>
      <c r="EGZ112" s="23"/>
      <c r="EHA112" s="23"/>
      <c r="EHB112" s="23"/>
      <c r="EHC112" s="23"/>
      <c r="EHD112" s="23"/>
      <c r="EHE112" s="23"/>
      <c r="EHF112" s="23"/>
      <c r="EHG112" s="23"/>
      <c r="EHH112" s="23"/>
      <c r="EHI112" s="23"/>
      <c r="EHJ112" s="23"/>
      <c r="EHK112" s="23"/>
      <c r="EHL112" s="23"/>
      <c r="EHM112" s="23"/>
      <c r="EHN112" s="23"/>
      <c r="EHO112" s="23"/>
      <c r="EHP112" s="23"/>
      <c r="EHQ112" s="23"/>
      <c r="EHR112" s="23"/>
      <c r="EHS112" s="23"/>
      <c r="EHT112" s="23"/>
      <c r="EHU112" s="23"/>
      <c r="EHV112" s="23"/>
      <c r="EHW112" s="23"/>
      <c r="EHX112" s="23"/>
      <c r="EHY112" s="23"/>
      <c r="EHZ112" s="23"/>
      <c r="EIA112" s="23"/>
      <c r="EIB112" s="23"/>
      <c r="EIC112" s="23"/>
      <c r="EID112" s="23"/>
      <c r="EIE112" s="23"/>
      <c r="EIF112" s="23"/>
      <c r="EIG112" s="23"/>
      <c r="EIH112" s="23"/>
      <c r="EII112" s="23"/>
      <c r="EIJ112" s="23"/>
      <c r="EIK112" s="23"/>
      <c r="EIL112" s="23"/>
      <c r="EIM112" s="23"/>
      <c r="EIN112" s="23"/>
      <c r="EIO112" s="23"/>
      <c r="EIP112" s="23"/>
      <c r="EIQ112" s="23"/>
      <c r="EIR112" s="23"/>
      <c r="EIS112" s="23"/>
      <c r="EIT112" s="23"/>
      <c r="EIU112" s="23"/>
      <c r="EIV112" s="23"/>
      <c r="EIW112" s="23"/>
      <c r="EIX112" s="23"/>
      <c r="EIY112" s="23"/>
      <c r="EIZ112" s="23"/>
      <c r="EJA112" s="23"/>
      <c r="EJB112" s="23"/>
      <c r="EJC112" s="23"/>
      <c r="EJD112" s="23"/>
      <c r="EJE112" s="23"/>
      <c r="EJF112" s="23"/>
      <c r="EJG112" s="23"/>
      <c r="EJH112" s="23"/>
      <c r="EJI112" s="23"/>
      <c r="EJJ112" s="23"/>
      <c r="EJK112" s="23"/>
      <c r="EJL112" s="23"/>
      <c r="EJM112" s="23"/>
      <c r="EJN112" s="23"/>
      <c r="EJO112" s="23"/>
      <c r="EJP112" s="23"/>
      <c r="EJQ112" s="23"/>
      <c r="EJR112" s="23"/>
      <c r="EJS112" s="23"/>
      <c r="EJT112" s="23"/>
      <c r="EJU112" s="23"/>
      <c r="EJV112" s="23"/>
      <c r="EJW112" s="23"/>
      <c r="EJX112" s="23"/>
      <c r="EJY112" s="23"/>
      <c r="EJZ112" s="23"/>
      <c r="EKA112" s="23"/>
      <c r="EKB112" s="23"/>
      <c r="EKC112" s="23"/>
      <c r="EKD112" s="23"/>
      <c r="EKE112" s="23"/>
      <c r="EKF112" s="23"/>
      <c r="EKG112" s="23"/>
      <c r="EKH112" s="23"/>
      <c r="EKI112" s="23"/>
      <c r="EKJ112" s="23"/>
      <c r="EKK112" s="23"/>
      <c r="EKL112" s="23"/>
      <c r="EKM112" s="23"/>
      <c r="EKN112" s="23"/>
      <c r="EKO112" s="23"/>
      <c r="EKP112" s="23"/>
      <c r="EKQ112" s="23"/>
      <c r="EKR112" s="23"/>
      <c r="EKS112" s="23"/>
      <c r="EKT112" s="23"/>
      <c r="EKU112" s="23"/>
      <c r="EKV112" s="23"/>
      <c r="EKW112" s="23"/>
      <c r="EKX112" s="23"/>
      <c r="EKY112" s="23"/>
      <c r="EKZ112" s="23"/>
      <c r="ELA112" s="23"/>
      <c r="ELB112" s="23"/>
      <c r="ELC112" s="23"/>
      <c r="ELD112" s="23"/>
      <c r="ELE112" s="23"/>
      <c r="ELF112" s="23"/>
      <c r="ELG112" s="23"/>
      <c r="ELH112" s="23"/>
      <c r="ELI112" s="23"/>
      <c r="ELJ112" s="23"/>
      <c r="ELK112" s="23"/>
      <c r="ELL112" s="23"/>
      <c r="ELM112" s="23"/>
      <c r="ELN112" s="23"/>
      <c r="ELO112" s="23"/>
      <c r="ELP112" s="23"/>
      <c r="ELQ112" s="23"/>
      <c r="ELR112" s="23"/>
      <c r="ELS112" s="23"/>
      <c r="ELT112" s="23"/>
      <c r="ELU112" s="23"/>
      <c r="ELV112" s="23"/>
      <c r="ELW112" s="23"/>
      <c r="ELX112" s="23"/>
      <c r="ELY112" s="23"/>
      <c r="ELZ112" s="23"/>
      <c r="EMA112" s="23"/>
      <c r="EMB112" s="23"/>
      <c r="EMC112" s="23"/>
      <c r="EMD112" s="23"/>
      <c r="EME112" s="23"/>
      <c r="EMF112" s="23"/>
      <c r="EMG112" s="23"/>
      <c r="EMH112" s="23"/>
      <c r="EMI112" s="23"/>
      <c r="EMJ112" s="23"/>
      <c r="EMK112" s="23"/>
      <c r="EML112" s="23"/>
      <c r="EMM112" s="23"/>
      <c r="EMN112" s="23"/>
      <c r="EMO112" s="23"/>
      <c r="EMP112" s="23"/>
      <c r="EMQ112" s="23"/>
      <c r="EMR112" s="23"/>
      <c r="EMS112" s="23"/>
      <c r="EMT112" s="23"/>
      <c r="EMU112" s="23"/>
      <c r="EMV112" s="23"/>
      <c r="EMW112" s="23"/>
      <c r="EMX112" s="23"/>
      <c r="EMY112" s="23"/>
      <c r="EMZ112" s="23"/>
      <c r="ENA112" s="23"/>
      <c r="ENB112" s="23"/>
      <c r="ENC112" s="23"/>
      <c r="END112" s="23"/>
      <c r="ENE112" s="23"/>
      <c r="ENF112" s="23"/>
      <c r="ENG112" s="23"/>
      <c r="ENH112" s="23"/>
      <c r="ENI112" s="23"/>
      <c r="ENJ112" s="23"/>
      <c r="ENK112" s="23"/>
      <c r="ENL112" s="23"/>
      <c r="ENM112" s="23"/>
      <c r="ENN112" s="23"/>
      <c r="ENO112" s="23"/>
      <c r="ENP112" s="23"/>
      <c r="ENQ112" s="23"/>
      <c r="ENR112" s="23"/>
      <c r="ENS112" s="23"/>
      <c r="ENT112" s="23"/>
      <c r="ENU112" s="23"/>
      <c r="ENV112" s="23"/>
      <c r="ENW112" s="23"/>
      <c r="ENX112" s="23"/>
      <c r="ENY112" s="23"/>
      <c r="ENZ112" s="23"/>
      <c r="EOA112" s="23"/>
      <c r="EOB112" s="23"/>
      <c r="EOC112" s="23"/>
      <c r="EOD112" s="23"/>
      <c r="EOE112" s="23"/>
      <c r="EOF112" s="23"/>
      <c r="EOG112" s="23"/>
      <c r="EOH112" s="23"/>
      <c r="EOI112" s="23"/>
      <c r="EOJ112" s="23"/>
      <c r="EOK112" s="23"/>
      <c r="EOL112" s="23"/>
      <c r="EOM112" s="23"/>
      <c r="EON112" s="23"/>
      <c r="EOO112" s="23"/>
      <c r="EOP112" s="23"/>
      <c r="EOQ112" s="23"/>
      <c r="EOR112" s="23"/>
      <c r="EOS112" s="23"/>
      <c r="EOT112" s="23"/>
      <c r="EOU112" s="23"/>
      <c r="EOV112" s="23"/>
      <c r="EOW112" s="23"/>
      <c r="EOX112" s="23"/>
      <c r="EOY112" s="23"/>
      <c r="EOZ112" s="23"/>
      <c r="EPA112" s="23"/>
      <c r="EPB112" s="23"/>
      <c r="EPC112" s="23"/>
      <c r="EPD112" s="23"/>
      <c r="EPE112" s="23"/>
      <c r="EPF112" s="23"/>
      <c r="EPG112" s="23"/>
      <c r="EPH112" s="23"/>
      <c r="EPI112" s="23"/>
      <c r="EPJ112" s="23"/>
      <c r="EPK112" s="23"/>
      <c r="EPL112" s="23"/>
      <c r="EPM112" s="23"/>
      <c r="EPN112" s="23"/>
      <c r="EPO112" s="23"/>
      <c r="EPP112" s="23"/>
      <c r="EPQ112" s="23"/>
      <c r="EPR112" s="23"/>
      <c r="EPS112" s="23"/>
      <c r="EPT112" s="23"/>
      <c r="EPU112" s="23"/>
      <c r="EPV112" s="23"/>
      <c r="EPW112" s="23"/>
      <c r="EPX112" s="23"/>
      <c r="EPY112" s="23"/>
      <c r="EPZ112" s="23"/>
      <c r="EQA112" s="23"/>
      <c r="EQB112" s="23"/>
      <c r="EQC112" s="23"/>
      <c r="EQD112" s="23"/>
      <c r="EQE112" s="23"/>
      <c r="EQF112" s="23"/>
      <c r="EQG112" s="23"/>
      <c r="EQH112" s="23"/>
      <c r="EQI112" s="23"/>
      <c r="EQJ112" s="23"/>
      <c r="EQK112" s="23"/>
      <c r="EQL112" s="23"/>
      <c r="EQM112" s="23"/>
      <c r="EQN112" s="23"/>
      <c r="EQO112" s="23"/>
      <c r="EQP112" s="23"/>
      <c r="EQQ112" s="23"/>
      <c r="EQR112" s="23"/>
      <c r="EQS112" s="23"/>
      <c r="EQT112" s="23"/>
      <c r="EQU112" s="23"/>
      <c r="EQV112" s="23"/>
      <c r="EQW112" s="23"/>
      <c r="EQX112" s="23"/>
      <c r="EQY112" s="23"/>
      <c r="EQZ112" s="23"/>
      <c r="ERA112" s="23"/>
      <c r="ERB112" s="23"/>
      <c r="ERC112" s="23"/>
      <c r="ERD112" s="23"/>
      <c r="ERE112" s="23"/>
      <c r="ERF112" s="23"/>
      <c r="ERG112" s="23"/>
      <c r="ERH112" s="23"/>
      <c r="ERI112" s="23"/>
      <c r="ERJ112" s="23"/>
      <c r="ERK112" s="23"/>
      <c r="ERL112" s="23"/>
      <c r="ERM112" s="23"/>
      <c r="ERN112" s="23"/>
      <c r="ERO112" s="23"/>
      <c r="ERP112" s="23"/>
      <c r="ERQ112" s="23"/>
      <c r="ERR112" s="23"/>
      <c r="ERS112" s="23"/>
      <c r="ERT112" s="23"/>
      <c r="ERU112" s="23"/>
      <c r="ERV112" s="23"/>
      <c r="ERW112" s="23"/>
      <c r="ERX112" s="23"/>
      <c r="ERY112" s="23"/>
      <c r="ERZ112" s="23"/>
      <c r="ESA112" s="23"/>
      <c r="ESB112" s="23"/>
      <c r="ESC112" s="23"/>
      <c r="ESD112" s="23"/>
      <c r="ESE112" s="23"/>
      <c r="ESF112" s="23"/>
      <c r="ESG112" s="23"/>
      <c r="ESH112" s="23"/>
      <c r="ESI112" s="23"/>
      <c r="ESJ112" s="23"/>
      <c r="ESK112" s="23"/>
      <c r="ESL112" s="23"/>
      <c r="ESM112" s="23"/>
      <c r="ESN112" s="23"/>
      <c r="ESO112" s="23"/>
      <c r="ESP112" s="23"/>
      <c r="ESQ112" s="23"/>
      <c r="ESR112" s="23"/>
      <c r="ESS112" s="23"/>
      <c r="EST112" s="23"/>
      <c r="ESU112" s="23"/>
      <c r="ESV112" s="23"/>
      <c r="ESW112" s="23"/>
      <c r="ESX112" s="23"/>
      <c r="ESY112" s="23"/>
      <c r="ESZ112" s="23"/>
      <c r="ETA112" s="23"/>
      <c r="ETB112" s="23"/>
      <c r="ETC112" s="23"/>
      <c r="ETD112" s="23"/>
      <c r="ETE112" s="23"/>
      <c r="ETF112" s="23"/>
      <c r="ETG112" s="23"/>
      <c r="ETH112" s="23"/>
      <c r="ETI112" s="23"/>
      <c r="ETJ112" s="23"/>
      <c r="ETK112" s="23"/>
      <c r="ETL112" s="23"/>
      <c r="ETM112" s="23"/>
      <c r="ETN112" s="23"/>
      <c r="ETO112" s="23"/>
      <c r="ETP112" s="23"/>
      <c r="ETQ112" s="23"/>
      <c r="ETR112" s="23"/>
      <c r="ETS112" s="23"/>
      <c r="ETT112" s="23"/>
      <c r="ETU112" s="23"/>
      <c r="ETV112" s="23"/>
      <c r="ETW112" s="23"/>
      <c r="ETX112" s="23"/>
      <c r="ETY112" s="23"/>
      <c r="ETZ112" s="23"/>
      <c r="EUA112" s="23"/>
      <c r="EUB112" s="23"/>
      <c r="EUC112" s="23"/>
      <c r="EUD112" s="23"/>
      <c r="EUE112" s="23"/>
      <c r="EUF112" s="23"/>
      <c r="EUG112" s="23"/>
      <c r="EUH112" s="23"/>
      <c r="EUI112" s="23"/>
      <c r="EUJ112" s="23"/>
      <c r="EUK112" s="23"/>
      <c r="EUL112" s="23"/>
      <c r="EUM112" s="23"/>
      <c r="EUN112" s="23"/>
      <c r="EUO112" s="23"/>
      <c r="EUP112" s="23"/>
      <c r="EUQ112" s="23"/>
      <c r="EUR112" s="23"/>
      <c r="EUS112" s="23"/>
      <c r="EUT112" s="23"/>
      <c r="EUU112" s="23"/>
      <c r="EUV112" s="23"/>
      <c r="EUW112" s="23"/>
      <c r="EUX112" s="23"/>
      <c r="EUY112" s="23"/>
      <c r="EUZ112" s="23"/>
      <c r="EVA112" s="23"/>
      <c r="EVB112" s="23"/>
      <c r="EVC112" s="23"/>
      <c r="EVD112" s="23"/>
      <c r="EVE112" s="23"/>
      <c r="EVF112" s="23"/>
      <c r="EVG112" s="23"/>
      <c r="EVH112" s="23"/>
      <c r="EVI112" s="23"/>
      <c r="EVJ112" s="23"/>
      <c r="EVK112" s="23"/>
      <c r="EVL112" s="23"/>
      <c r="EVM112" s="23"/>
      <c r="EVN112" s="23"/>
      <c r="EVO112" s="23"/>
      <c r="EVP112" s="23"/>
      <c r="EVQ112" s="23"/>
      <c r="EVR112" s="23"/>
      <c r="EVS112" s="23"/>
      <c r="EVT112" s="23"/>
      <c r="EVU112" s="23"/>
      <c r="EVV112" s="23"/>
      <c r="EVW112" s="23"/>
      <c r="EVX112" s="23"/>
      <c r="EVY112" s="23"/>
      <c r="EVZ112" s="23"/>
      <c r="EWA112" s="23"/>
      <c r="EWB112" s="23"/>
      <c r="EWC112" s="23"/>
      <c r="EWD112" s="23"/>
      <c r="EWE112" s="23"/>
      <c r="EWF112" s="23"/>
      <c r="EWG112" s="23"/>
      <c r="EWH112" s="23"/>
      <c r="EWI112" s="23"/>
      <c r="EWJ112" s="23"/>
      <c r="EWK112" s="23"/>
      <c r="EWL112" s="23"/>
      <c r="EWM112" s="23"/>
      <c r="EWN112" s="23"/>
      <c r="EWO112" s="23"/>
      <c r="EWP112" s="23"/>
      <c r="EWQ112" s="23"/>
      <c r="EWR112" s="23"/>
      <c r="EWS112" s="23"/>
      <c r="EWT112" s="23"/>
      <c r="EWU112" s="23"/>
      <c r="EWV112" s="23"/>
      <c r="EWW112" s="23"/>
      <c r="EWX112" s="23"/>
      <c r="EWY112" s="23"/>
      <c r="EWZ112" s="23"/>
      <c r="EXA112" s="23"/>
      <c r="EXB112" s="23"/>
      <c r="EXC112" s="23"/>
      <c r="EXD112" s="23"/>
      <c r="EXE112" s="23"/>
      <c r="EXF112" s="23"/>
      <c r="EXG112" s="23"/>
      <c r="EXH112" s="23"/>
      <c r="EXI112" s="23"/>
      <c r="EXJ112" s="23"/>
      <c r="EXK112" s="23"/>
      <c r="EXL112" s="23"/>
      <c r="EXM112" s="23"/>
      <c r="EXN112" s="23"/>
      <c r="EXO112" s="23"/>
      <c r="EXP112" s="23"/>
      <c r="EXQ112" s="23"/>
      <c r="EXR112" s="23"/>
      <c r="EXS112" s="23"/>
      <c r="EXT112" s="23"/>
      <c r="EXU112" s="23"/>
      <c r="EXV112" s="23"/>
      <c r="EXW112" s="23"/>
      <c r="EXX112" s="23"/>
      <c r="EXY112" s="23"/>
      <c r="EXZ112" s="23"/>
      <c r="EYA112" s="23"/>
      <c r="EYB112" s="23"/>
      <c r="EYC112" s="23"/>
      <c r="EYD112" s="23"/>
      <c r="EYE112" s="23"/>
      <c r="EYF112" s="23"/>
      <c r="EYG112" s="23"/>
      <c r="EYH112" s="23"/>
      <c r="EYI112" s="23"/>
      <c r="EYJ112" s="23"/>
      <c r="EYK112" s="23"/>
      <c r="EYL112" s="23"/>
      <c r="EYM112" s="23"/>
      <c r="EYN112" s="23"/>
      <c r="EYO112" s="23"/>
      <c r="EYP112" s="23"/>
      <c r="EYQ112" s="23"/>
      <c r="EYR112" s="23"/>
      <c r="EYS112" s="23"/>
      <c r="EYT112" s="23"/>
      <c r="EYU112" s="23"/>
      <c r="EYV112" s="23"/>
      <c r="EYW112" s="23"/>
      <c r="EYX112" s="23"/>
      <c r="EYY112" s="23"/>
      <c r="EYZ112" s="23"/>
      <c r="EZA112" s="23"/>
      <c r="EZB112" s="23"/>
      <c r="EZC112" s="23"/>
      <c r="EZD112" s="23"/>
      <c r="EZE112" s="23"/>
      <c r="EZF112" s="23"/>
      <c r="EZG112" s="23"/>
      <c r="EZH112" s="23"/>
      <c r="EZI112" s="23"/>
      <c r="EZJ112" s="23"/>
      <c r="EZK112" s="23"/>
      <c r="EZL112" s="23"/>
      <c r="EZM112" s="23"/>
      <c r="EZN112" s="23"/>
      <c r="EZO112" s="23"/>
      <c r="EZP112" s="23"/>
      <c r="EZQ112" s="23"/>
      <c r="EZR112" s="23"/>
      <c r="EZS112" s="23"/>
      <c r="EZT112" s="23"/>
      <c r="EZU112" s="23"/>
      <c r="EZV112" s="23"/>
      <c r="EZW112" s="23"/>
      <c r="EZX112" s="23"/>
      <c r="EZY112" s="23"/>
      <c r="EZZ112" s="23"/>
      <c r="FAA112" s="23"/>
      <c r="FAB112" s="23"/>
      <c r="FAC112" s="23"/>
      <c r="FAD112" s="23"/>
      <c r="FAE112" s="23"/>
      <c r="FAF112" s="23"/>
      <c r="FAG112" s="23"/>
      <c r="FAH112" s="23"/>
      <c r="FAI112" s="23"/>
      <c r="FAJ112" s="23"/>
      <c r="FAK112" s="23"/>
      <c r="FAL112" s="23"/>
      <c r="FAM112" s="23"/>
      <c r="FAN112" s="23"/>
      <c r="FAO112" s="23"/>
      <c r="FAP112" s="23"/>
      <c r="FAQ112" s="23"/>
      <c r="FAR112" s="23"/>
      <c r="FAS112" s="23"/>
      <c r="FAT112" s="23"/>
      <c r="FAU112" s="23"/>
      <c r="FAV112" s="23"/>
      <c r="FAW112" s="23"/>
      <c r="FAX112" s="23"/>
      <c r="FAY112" s="23"/>
      <c r="FAZ112" s="23"/>
      <c r="FBA112" s="23"/>
      <c r="FBB112" s="23"/>
      <c r="FBC112" s="23"/>
      <c r="FBD112" s="23"/>
      <c r="FBE112" s="23"/>
      <c r="FBF112" s="23"/>
      <c r="FBG112" s="23"/>
      <c r="FBH112" s="23"/>
      <c r="FBI112" s="23"/>
      <c r="FBJ112" s="23"/>
      <c r="FBK112" s="23"/>
      <c r="FBL112" s="23"/>
      <c r="FBM112" s="23"/>
      <c r="FBN112" s="23"/>
      <c r="FBO112" s="23"/>
      <c r="FBP112" s="23"/>
      <c r="FBQ112" s="23"/>
      <c r="FBR112" s="23"/>
      <c r="FBS112" s="23"/>
      <c r="FBT112" s="23"/>
      <c r="FBU112" s="23"/>
      <c r="FBV112" s="23"/>
      <c r="FBW112" s="23"/>
      <c r="FBX112" s="23"/>
      <c r="FBY112" s="23"/>
      <c r="FBZ112" s="23"/>
      <c r="FCA112" s="23"/>
      <c r="FCB112" s="23"/>
      <c r="FCC112" s="23"/>
      <c r="FCD112" s="23"/>
      <c r="FCE112" s="23"/>
      <c r="FCF112" s="23"/>
      <c r="FCG112" s="23"/>
      <c r="FCH112" s="23"/>
      <c r="FCI112" s="23"/>
      <c r="FCJ112" s="23"/>
      <c r="FCK112" s="23"/>
      <c r="FCL112" s="23"/>
      <c r="FCM112" s="23"/>
      <c r="FCN112" s="23"/>
      <c r="FCO112" s="23"/>
      <c r="FCP112" s="23"/>
      <c r="FCQ112" s="23"/>
      <c r="FCR112" s="23"/>
      <c r="FCS112" s="23"/>
      <c r="FCT112" s="23"/>
      <c r="FCU112" s="23"/>
      <c r="FCV112" s="23"/>
      <c r="FCW112" s="23"/>
      <c r="FCX112" s="23"/>
      <c r="FCY112" s="23"/>
      <c r="FCZ112" s="23"/>
      <c r="FDA112" s="23"/>
      <c r="FDB112" s="23"/>
      <c r="FDC112" s="23"/>
      <c r="FDD112" s="23"/>
      <c r="FDE112" s="23"/>
      <c r="FDF112" s="23"/>
      <c r="FDG112" s="23"/>
      <c r="FDH112" s="23"/>
      <c r="FDI112" s="23"/>
      <c r="FDJ112" s="23"/>
      <c r="FDK112" s="23"/>
      <c r="FDL112" s="23"/>
      <c r="FDM112" s="23"/>
      <c r="FDN112" s="23"/>
      <c r="FDO112" s="23"/>
      <c r="FDP112" s="23"/>
      <c r="FDQ112" s="23"/>
      <c r="FDR112" s="23"/>
      <c r="FDS112" s="23"/>
      <c r="FDT112" s="23"/>
      <c r="FDU112" s="23"/>
      <c r="FDV112" s="23"/>
      <c r="FDW112" s="23"/>
      <c r="FDX112" s="23"/>
      <c r="FDY112" s="23"/>
      <c r="FDZ112" s="23"/>
      <c r="FEA112" s="23"/>
      <c r="FEB112" s="23"/>
      <c r="FEC112" s="23"/>
      <c r="FED112" s="23"/>
      <c r="FEE112" s="23"/>
      <c r="FEF112" s="23"/>
      <c r="FEG112" s="23"/>
      <c r="FEH112" s="23"/>
      <c r="FEI112" s="23"/>
      <c r="FEJ112" s="23"/>
      <c r="FEK112" s="23"/>
      <c r="FEL112" s="23"/>
      <c r="FEM112" s="23"/>
      <c r="FEN112" s="23"/>
      <c r="FEO112" s="23"/>
      <c r="FEP112" s="23"/>
      <c r="FEQ112" s="23"/>
      <c r="FER112" s="23"/>
      <c r="FES112" s="23"/>
      <c r="FET112" s="23"/>
      <c r="FEU112" s="23"/>
      <c r="FEV112" s="23"/>
      <c r="FEW112" s="23"/>
      <c r="FEX112" s="23"/>
      <c r="FEY112" s="23"/>
      <c r="FEZ112" s="23"/>
      <c r="FFA112" s="23"/>
      <c r="FFB112" s="23"/>
      <c r="FFC112" s="23"/>
      <c r="FFD112" s="23"/>
      <c r="FFE112" s="23"/>
      <c r="FFF112" s="23"/>
      <c r="FFG112" s="23"/>
      <c r="FFH112" s="23"/>
      <c r="FFI112" s="23"/>
      <c r="FFJ112" s="23"/>
      <c r="FFK112" s="23"/>
      <c r="FFL112" s="23"/>
      <c r="FFM112" s="23"/>
      <c r="FFN112" s="23"/>
      <c r="FFO112" s="23"/>
      <c r="FFP112" s="23"/>
      <c r="FFQ112" s="23"/>
      <c r="FFR112" s="23"/>
      <c r="FFS112" s="23"/>
      <c r="FFT112" s="23"/>
      <c r="FFU112" s="23"/>
      <c r="FFV112" s="23"/>
      <c r="FFW112" s="23"/>
      <c r="FFX112" s="23"/>
      <c r="FFY112" s="23"/>
      <c r="FFZ112" s="23"/>
      <c r="FGA112" s="23"/>
      <c r="FGB112" s="23"/>
      <c r="FGC112" s="23"/>
      <c r="FGD112" s="23"/>
      <c r="FGE112" s="23"/>
      <c r="FGF112" s="23"/>
      <c r="FGG112" s="23"/>
      <c r="FGH112" s="23"/>
      <c r="FGI112" s="23"/>
      <c r="FGJ112" s="23"/>
      <c r="FGK112" s="23"/>
      <c r="FGL112" s="23"/>
      <c r="FGM112" s="23"/>
      <c r="FGN112" s="23"/>
      <c r="FGO112" s="23"/>
      <c r="FGP112" s="23"/>
      <c r="FGQ112" s="23"/>
      <c r="FGR112" s="23"/>
      <c r="FGS112" s="23"/>
      <c r="FGT112" s="23"/>
      <c r="FGU112" s="23"/>
      <c r="FGV112" s="23"/>
      <c r="FGW112" s="23"/>
      <c r="FGX112" s="23"/>
      <c r="FGY112" s="23"/>
      <c r="FGZ112" s="23"/>
      <c r="FHA112" s="23"/>
      <c r="FHB112" s="23"/>
      <c r="FHC112" s="23"/>
      <c r="FHD112" s="23"/>
      <c r="FHE112" s="23"/>
      <c r="FHF112" s="23"/>
      <c r="FHG112" s="23"/>
      <c r="FHH112" s="23"/>
      <c r="FHI112" s="23"/>
      <c r="FHJ112" s="23"/>
      <c r="FHK112" s="23"/>
      <c r="FHL112" s="23"/>
      <c r="FHM112" s="23"/>
      <c r="FHN112" s="23"/>
      <c r="FHO112" s="23"/>
      <c r="FHP112" s="23"/>
      <c r="FHQ112" s="23"/>
      <c r="FHR112" s="23"/>
      <c r="FHS112" s="23"/>
      <c r="FHT112" s="23"/>
      <c r="FHU112" s="23"/>
      <c r="FHV112" s="23"/>
      <c r="FHW112" s="23"/>
      <c r="FHX112" s="23"/>
      <c r="FHY112" s="23"/>
      <c r="FHZ112" s="23"/>
      <c r="FIA112" s="23"/>
      <c r="FIB112" s="23"/>
      <c r="FIC112" s="23"/>
      <c r="FID112" s="23"/>
      <c r="FIE112" s="23"/>
      <c r="FIF112" s="23"/>
      <c r="FIG112" s="23"/>
      <c r="FIH112" s="23"/>
      <c r="FII112" s="23"/>
      <c r="FIJ112" s="23"/>
      <c r="FIK112" s="23"/>
      <c r="FIL112" s="23"/>
      <c r="FIM112" s="23"/>
      <c r="FIN112" s="23"/>
      <c r="FIO112" s="23"/>
      <c r="FIP112" s="23"/>
      <c r="FIQ112" s="23"/>
      <c r="FIR112" s="23"/>
      <c r="FIS112" s="23"/>
      <c r="FIT112" s="23"/>
      <c r="FIU112" s="23"/>
      <c r="FIV112" s="23"/>
      <c r="FIW112" s="23"/>
      <c r="FIX112" s="23"/>
      <c r="FIY112" s="23"/>
      <c r="FIZ112" s="23"/>
      <c r="FJA112" s="23"/>
      <c r="FJB112" s="23"/>
      <c r="FJC112" s="23"/>
      <c r="FJD112" s="23"/>
      <c r="FJE112" s="23"/>
      <c r="FJF112" s="23"/>
      <c r="FJG112" s="23"/>
      <c r="FJH112" s="23"/>
      <c r="FJI112" s="23"/>
      <c r="FJJ112" s="23"/>
      <c r="FJK112" s="23"/>
      <c r="FJL112" s="23"/>
      <c r="FJM112" s="23"/>
      <c r="FJN112" s="23"/>
      <c r="FJO112" s="23"/>
      <c r="FJP112" s="23"/>
      <c r="FJQ112" s="23"/>
      <c r="FJR112" s="23"/>
      <c r="FJS112" s="23"/>
      <c r="FJT112" s="23"/>
      <c r="FJU112" s="23"/>
      <c r="FJV112" s="23"/>
      <c r="FJW112" s="23"/>
      <c r="FJX112" s="23"/>
      <c r="FJY112" s="23"/>
      <c r="FJZ112" s="23"/>
      <c r="FKA112" s="23"/>
      <c r="FKB112" s="23"/>
      <c r="FKC112" s="23"/>
      <c r="FKD112" s="23"/>
      <c r="FKE112" s="23"/>
      <c r="FKF112" s="23"/>
      <c r="FKG112" s="23"/>
      <c r="FKH112" s="23"/>
      <c r="FKI112" s="23"/>
      <c r="FKJ112" s="23"/>
      <c r="FKK112" s="23"/>
      <c r="FKL112" s="23"/>
      <c r="FKM112" s="23"/>
      <c r="FKN112" s="23"/>
      <c r="FKO112" s="23"/>
      <c r="FKP112" s="23"/>
      <c r="FKQ112" s="23"/>
      <c r="FKR112" s="23"/>
      <c r="FKS112" s="23"/>
      <c r="FKT112" s="23"/>
      <c r="FKU112" s="23"/>
      <c r="FKV112" s="23"/>
      <c r="FKW112" s="23"/>
      <c r="FKX112" s="23"/>
      <c r="FKY112" s="23"/>
      <c r="FKZ112" s="23"/>
      <c r="FLA112" s="23"/>
      <c r="FLB112" s="23"/>
      <c r="FLC112" s="23"/>
      <c r="FLD112" s="23"/>
      <c r="FLE112" s="23"/>
      <c r="FLF112" s="23"/>
      <c r="FLG112" s="23"/>
      <c r="FLH112" s="23"/>
      <c r="FLI112" s="23"/>
      <c r="FLJ112" s="23"/>
      <c r="FLK112" s="23"/>
      <c r="FLL112" s="23"/>
      <c r="FLM112" s="23"/>
      <c r="FLN112" s="23"/>
      <c r="FLO112" s="23"/>
      <c r="FLP112" s="23"/>
      <c r="FLQ112" s="23"/>
      <c r="FLR112" s="23"/>
      <c r="FLS112" s="23"/>
      <c r="FLT112" s="23"/>
      <c r="FLU112" s="23"/>
      <c r="FLV112" s="23"/>
      <c r="FLW112" s="23"/>
      <c r="FLX112" s="23"/>
      <c r="FLY112" s="23"/>
      <c r="FLZ112" s="23"/>
      <c r="FMA112" s="23"/>
      <c r="FMB112" s="23"/>
      <c r="FMC112" s="23"/>
      <c r="FMD112" s="23"/>
      <c r="FME112" s="23"/>
      <c r="FMF112" s="23"/>
      <c r="FMG112" s="23"/>
      <c r="FMH112" s="23"/>
      <c r="FMI112" s="23"/>
      <c r="FMJ112" s="23"/>
      <c r="FMK112" s="23"/>
      <c r="FML112" s="23"/>
      <c r="FMM112" s="23"/>
      <c r="FMN112" s="23"/>
      <c r="FMO112" s="23"/>
      <c r="FMP112" s="23"/>
      <c r="FMQ112" s="23"/>
      <c r="FMR112" s="23"/>
      <c r="FMS112" s="23"/>
      <c r="FMT112" s="23"/>
      <c r="FMU112" s="23"/>
      <c r="FMV112" s="23"/>
      <c r="FMW112" s="23"/>
      <c r="FMX112" s="23"/>
      <c r="FMY112" s="23"/>
      <c r="FMZ112" s="23"/>
      <c r="FNA112" s="23"/>
      <c r="FNB112" s="23"/>
      <c r="FNC112" s="23"/>
      <c r="FND112" s="23"/>
      <c r="FNE112" s="23"/>
      <c r="FNF112" s="23"/>
      <c r="FNG112" s="23"/>
      <c r="FNH112" s="23"/>
      <c r="FNI112" s="23"/>
      <c r="FNJ112" s="23"/>
      <c r="FNK112" s="23"/>
      <c r="FNL112" s="23"/>
      <c r="FNM112" s="23"/>
      <c r="FNN112" s="23"/>
      <c r="FNO112" s="23"/>
      <c r="FNP112" s="23"/>
      <c r="FNQ112" s="23"/>
      <c r="FNR112" s="23"/>
      <c r="FNS112" s="23"/>
      <c r="FNT112" s="23"/>
      <c r="FNU112" s="23"/>
      <c r="FNV112" s="23"/>
      <c r="FNW112" s="23"/>
      <c r="FNX112" s="23"/>
      <c r="FNY112" s="23"/>
      <c r="FNZ112" s="23"/>
      <c r="FOA112" s="23"/>
      <c r="FOB112" s="23"/>
      <c r="FOC112" s="23"/>
      <c r="FOD112" s="23"/>
      <c r="FOE112" s="23"/>
      <c r="FOF112" s="23"/>
      <c r="FOG112" s="23"/>
      <c r="FOH112" s="23"/>
      <c r="FOI112" s="23"/>
      <c r="FOJ112" s="23"/>
      <c r="FOK112" s="23"/>
      <c r="FOL112" s="23"/>
      <c r="FOM112" s="23"/>
      <c r="FON112" s="23"/>
      <c r="FOO112" s="23"/>
      <c r="FOP112" s="23"/>
      <c r="FOQ112" s="23"/>
      <c r="FOR112" s="23"/>
      <c r="FOS112" s="23"/>
      <c r="FOT112" s="23"/>
      <c r="FOU112" s="23"/>
      <c r="FOV112" s="23"/>
      <c r="FOW112" s="23"/>
      <c r="FOX112" s="23"/>
      <c r="FOY112" s="23"/>
      <c r="FOZ112" s="23"/>
      <c r="FPA112" s="23"/>
      <c r="FPB112" s="23"/>
      <c r="FPC112" s="23"/>
      <c r="FPD112" s="23"/>
      <c r="FPE112" s="23"/>
      <c r="FPF112" s="23"/>
      <c r="FPG112" s="23"/>
      <c r="FPH112" s="23"/>
      <c r="FPI112" s="23"/>
      <c r="FPJ112" s="23"/>
      <c r="FPK112" s="23"/>
      <c r="FPL112" s="23"/>
      <c r="FPM112" s="23"/>
      <c r="FPN112" s="23"/>
      <c r="FPO112" s="23"/>
      <c r="FPP112" s="23"/>
      <c r="FPQ112" s="23"/>
      <c r="FPR112" s="23"/>
      <c r="FPS112" s="23"/>
      <c r="FPT112" s="23"/>
      <c r="FPU112" s="23"/>
      <c r="FPV112" s="23"/>
      <c r="FPW112" s="23"/>
      <c r="FPX112" s="23"/>
      <c r="FPY112" s="23"/>
      <c r="FPZ112" s="23"/>
      <c r="FQA112" s="23"/>
      <c r="FQB112" s="23"/>
      <c r="FQC112" s="23"/>
      <c r="FQD112" s="23"/>
      <c r="FQE112" s="23"/>
      <c r="FQF112" s="23"/>
      <c r="FQG112" s="23"/>
      <c r="FQH112" s="23"/>
      <c r="FQI112" s="23"/>
      <c r="FQJ112" s="23"/>
      <c r="FQK112" s="23"/>
      <c r="FQL112" s="23"/>
      <c r="FQM112" s="23"/>
      <c r="FQN112" s="23"/>
      <c r="FQO112" s="23"/>
      <c r="FQP112" s="23"/>
      <c r="FQQ112" s="23"/>
      <c r="FQR112" s="23"/>
      <c r="FQS112" s="23"/>
      <c r="FQT112" s="23"/>
      <c r="FQU112" s="23"/>
      <c r="FQV112" s="23"/>
      <c r="FQW112" s="23"/>
      <c r="FQX112" s="23"/>
      <c r="FQY112" s="23"/>
      <c r="FQZ112" s="23"/>
      <c r="FRA112" s="23"/>
      <c r="FRB112" s="23"/>
      <c r="FRC112" s="23"/>
      <c r="FRD112" s="23"/>
      <c r="FRE112" s="23"/>
      <c r="FRF112" s="23"/>
      <c r="FRG112" s="23"/>
      <c r="FRH112" s="23"/>
      <c r="FRI112" s="23"/>
      <c r="FRJ112" s="23"/>
      <c r="FRK112" s="23"/>
      <c r="FRL112" s="23"/>
      <c r="FRM112" s="23"/>
      <c r="FRN112" s="23"/>
      <c r="FRO112" s="23"/>
      <c r="FRP112" s="23"/>
      <c r="FRQ112" s="23"/>
      <c r="FRR112" s="23"/>
      <c r="FRS112" s="23"/>
      <c r="FRT112" s="23"/>
      <c r="FRU112" s="23"/>
      <c r="FRV112" s="23"/>
      <c r="FRW112" s="23"/>
      <c r="FRX112" s="23"/>
      <c r="FRY112" s="23"/>
      <c r="FRZ112" s="23"/>
      <c r="FSA112" s="23"/>
      <c r="FSB112" s="23"/>
      <c r="FSC112" s="23"/>
      <c r="FSD112" s="23"/>
      <c r="FSE112" s="23"/>
      <c r="FSF112" s="23"/>
      <c r="FSG112" s="23"/>
      <c r="FSH112" s="23"/>
      <c r="FSI112" s="23"/>
      <c r="FSJ112" s="23"/>
      <c r="FSK112" s="23"/>
      <c r="FSL112" s="23"/>
      <c r="FSM112" s="23"/>
      <c r="FSN112" s="23"/>
      <c r="FSO112" s="23"/>
      <c r="FSP112" s="23"/>
      <c r="FSQ112" s="23"/>
      <c r="FSR112" s="23"/>
      <c r="FSS112" s="23"/>
      <c r="FST112" s="23"/>
      <c r="FSU112" s="23"/>
      <c r="FSV112" s="23"/>
      <c r="FSW112" s="23"/>
      <c r="FSX112" s="23"/>
      <c r="FSY112" s="23"/>
      <c r="FSZ112" s="23"/>
      <c r="FTA112" s="23"/>
      <c r="FTB112" s="23"/>
      <c r="FTC112" s="23"/>
      <c r="FTD112" s="23"/>
      <c r="FTE112" s="23"/>
      <c r="FTF112" s="23"/>
      <c r="FTG112" s="23"/>
      <c r="FTH112" s="23"/>
      <c r="FTI112" s="23"/>
      <c r="FTJ112" s="23"/>
      <c r="FTK112" s="23"/>
      <c r="FTL112" s="23"/>
      <c r="FTM112" s="23"/>
      <c r="FTN112" s="23"/>
      <c r="FTO112" s="23"/>
      <c r="FTP112" s="23"/>
      <c r="FTQ112" s="23"/>
      <c r="FTR112" s="23"/>
      <c r="FTS112" s="23"/>
      <c r="FTT112" s="23"/>
      <c r="FTU112" s="23"/>
      <c r="FTV112" s="23"/>
      <c r="FTW112" s="23"/>
      <c r="FTX112" s="23"/>
      <c r="FTY112" s="23"/>
      <c r="FTZ112" s="23"/>
      <c r="FUA112" s="23"/>
      <c r="FUB112" s="23"/>
      <c r="FUC112" s="23"/>
      <c r="FUD112" s="23"/>
      <c r="FUE112" s="23"/>
      <c r="FUF112" s="23"/>
      <c r="FUG112" s="23"/>
      <c r="FUH112" s="23"/>
      <c r="FUI112" s="23"/>
      <c r="FUJ112" s="23"/>
      <c r="FUK112" s="23"/>
      <c r="FUL112" s="23"/>
      <c r="FUM112" s="23"/>
      <c r="FUN112" s="23"/>
      <c r="FUO112" s="23"/>
      <c r="FUP112" s="23"/>
      <c r="FUQ112" s="23"/>
      <c r="FUR112" s="23"/>
      <c r="FUS112" s="23"/>
      <c r="FUT112" s="23"/>
      <c r="FUU112" s="23"/>
      <c r="FUV112" s="23"/>
      <c r="FUW112" s="23"/>
      <c r="FUX112" s="23"/>
      <c r="FUY112" s="23"/>
      <c r="FUZ112" s="23"/>
      <c r="FVA112" s="23"/>
      <c r="FVB112" s="23"/>
      <c r="FVC112" s="23"/>
      <c r="FVD112" s="23"/>
      <c r="FVE112" s="23"/>
      <c r="FVF112" s="23"/>
      <c r="FVG112" s="23"/>
      <c r="FVH112" s="23"/>
      <c r="FVI112" s="23"/>
      <c r="FVJ112" s="23"/>
      <c r="FVK112" s="23"/>
      <c r="FVL112" s="23"/>
      <c r="FVM112" s="23"/>
      <c r="FVN112" s="23"/>
      <c r="FVO112" s="23"/>
      <c r="FVP112" s="23"/>
      <c r="FVQ112" s="23"/>
      <c r="FVR112" s="23"/>
      <c r="FVS112" s="23"/>
      <c r="FVT112" s="23"/>
      <c r="FVU112" s="23"/>
      <c r="FVV112" s="23"/>
      <c r="FVW112" s="23"/>
      <c r="FVX112" s="23"/>
      <c r="FVY112" s="23"/>
      <c r="FVZ112" s="23"/>
      <c r="FWA112" s="23"/>
      <c r="FWB112" s="23"/>
      <c r="FWC112" s="23"/>
      <c r="FWD112" s="23"/>
      <c r="FWE112" s="23"/>
      <c r="FWF112" s="23"/>
      <c r="FWG112" s="23"/>
      <c r="FWH112" s="23"/>
      <c r="FWI112" s="23"/>
      <c r="FWJ112" s="23"/>
      <c r="FWK112" s="23"/>
      <c r="FWL112" s="23"/>
      <c r="FWM112" s="23"/>
      <c r="FWN112" s="23"/>
      <c r="FWO112" s="23"/>
      <c r="FWP112" s="23"/>
      <c r="FWQ112" s="23"/>
      <c r="FWR112" s="23"/>
      <c r="FWS112" s="23"/>
      <c r="FWT112" s="23"/>
      <c r="FWU112" s="23"/>
      <c r="FWV112" s="23"/>
      <c r="FWW112" s="23"/>
      <c r="FWX112" s="23"/>
      <c r="FWY112" s="23"/>
      <c r="FWZ112" s="23"/>
      <c r="FXA112" s="23"/>
      <c r="FXB112" s="23"/>
      <c r="FXC112" s="23"/>
      <c r="FXD112" s="23"/>
      <c r="FXE112" s="23"/>
      <c r="FXF112" s="23"/>
      <c r="FXG112" s="23"/>
      <c r="FXH112" s="23"/>
      <c r="FXI112" s="23"/>
      <c r="FXJ112" s="23"/>
      <c r="FXK112" s="23"/>
      <c r="FXL112" s="23"/>
      <c r="FXM112" s="23"/>
      <c r="FXN112" s="23"/>
      <c r="FXO112" s="23"/>
      <c r="FXP112" s="23"/>
      <c r="FXQ112" s="23"/>
      <c r="FXR112" s="23"/>
      <c r="FXS112" s="23"/>
      <c r="FXT112" s="23"/>
      <c r="FXU112" s="23"/>
      <c r="FXV112" s="23"/>
      <c r="FXW112" s="23"/>
      <c r="FXX112" s="23"/>
      <c r="FXY112" s="23"/>
      <c r="FXZ112" s="23"/>
      <c r="FYA112" s="23"/>
      <c r="FYB112" s="23"/>
      <c r="FYC112" s="23"/>
      <c r="FYD112" s="23"/>
      <c r="FYE112" s="23"/>
      <c r="FYF112" s="23"/>
      <c r="FYG112" s="23"/>
      <c r="FYH112" s="23"/>
      <c r="FYI112" s="23"/>
      <c r="FYJ112" s="23"/>
      <c r="FYK112" s="23"/>
      <c r="FYL112" s="23"/>
      <c r="FYM112" s="23"/>
      <c r="FYN112" s="23"/>
      <c r="FYO112" s="23"/>
      <c r="FYP112" s="23"/>
      <c r="FYQ112" s="23"/>
      <c r="FYR112" s="23"/>
      <c r="FYS112" s="23"/>
      <c r="FYT112" s="23"/>
      <c r="FYU112" s="23"/>
      <c r="FYV112" s="23"/>
      <c r="FYW112" s="23"/>
      <c r="FYX112" s="23"/>
      <c r="FYY112" s="23"/>
      <c r="FYZ112" s="23"/>
      <c r="FZA112" s="23"/>
      <c r="FZB112" s="23"/>
      <c r="FZC112" s="23"/>
      <c r="FZD112" s="23"/>
      <c r="FZE112" s="23"/>
      <c r="FZF112" s="23"/>
      <c r="FZG112" s="23"/>
      <c r="FZH112" s="23"/>
      <c r="FZI112" s="23"/>
      <c r="FZJ112" s="23"/>
      <c r="FZK112" s="23"/>
      <c r="FZL112" s="23"/>
      <c r="FZM112" s="23"/>
      <c r="FZN112" s="23"/>
      <c r="FZO112" s="23"/>
      <c r="FZP112" s="23"/>
      <c r="FZQ112" s="23"/>
      <c r="FZR112" s="23"/>
      <c r="FZS112" s="23"/>
      <c r="FZT112" s="23"/>
      <c r="FZU112" s="23"/>
      <c r="FZV112" s="23"/>
      <c r="FZW112" s="23"/>
      <c r="FZX112" s="23"/>
      <c r="FZY112" s="23"/>
      <c r="FZZ112" s="23"/>
      <c r="GAA112" s="23"/>
      <c r="GAB112" s="23"/>
      <c r="GAC112" s="23"/>
      <c r="GAD112" s="23"/>
      <c r="GAE112" s="23"/>
      <c r="GAF112" s="23"/>
      <c r="GAG112" s="23"/>
      <c r="GAH112" s="23"/>
      <c r="GAI112" s="23"/>
      <c r="GAJ112" s="23"/>
      <c r="GAK112" s="23"/>
      <c r="GAL112" s="23"/>
      <c r="GAM112" s="23"/>
      <c r="GAN112" s="23"/>
      <c r="GAO112" s="23"/>
      <c r="GAP112" s="23"/>
      <c r="GAQ112" s="23"/>
      <c r="GAR112" s="23"/>
      <c r="GAS112" s="23"/>
      <c r="GAT112" s="23"/>
      <c r="GAU112" s="23"/>
      <c r="GAV112" s="23"/>
      <c r="GAW112" s="23"/>
      <c r="GAX112" s="23"/>
      <c r="GAY112" s="23"/>
      <c r="GAZ112" s="23"/>
      <c r="GBA112" s="23"/>
      <c r="GBB112" s="23"/>
      <c r="GBC112" s="23"/>
      <c r="GBD112" s="23"/>
      <c r="GBE112" s="23"/>
      <c r="GBF112" s="23"/>
      <c r="GBG112" s="23"/>
      <c r="GBH112" s="23"/>
      <c r="GBI112" s="23"/>
      <c r="GBJ112" s="23"/>
      <c r="GBK112" s="23"/>
      <c r="GBL112" s="23"/>
      <c r="GBM112" s="23"/>
      <c r="GBN112" s="23"/>
      <c r="GBO112" s="23"/>
      <c r="GBP112" s="23"/>
      <c r="GBQ112" s="23"/>
      <c r="GBR112" s="23"/>
      <c r="GBS112" s="23"/>
      <c r="GBT112" s="23"/>
      <c r="GBU112" s="23"/>
      <c r="GBV112" s="23"/>
      <c r="GBW112" s="23"/>
      <c r="GBX112" s="23"/>
      <c r="GBY112" s="23"/>
      <c r="GBZ112" s="23"/>
      <c r="GCA112" s="23"/>
      <c r="GCB112" s="23"/>
      <c r="GCC112" s="23"/>
      <c r="GCD112" s="23"/>
      <c r="GCE112" s="23"/>
      <c r="GCF112" s="23"/>
      <c r="GCG112" s="23"/>
      <c r="GCH112" s="23"/>
      <c r="GCI112" s="23"/>
      <c r="GCJ112" s="23"/>
      <c r="GCK112" s="23"/>
      <c r="GCL112" s="23"/>
      <c r="GCM112" s="23"/>
      <c r="GCN112" s="23"/>
      <c r="GCO112" s="23"/>
      <c r="GCP112" s="23"/>
      <c r="GCQ112" s="23"/>
      <c r="GCR112" s="23"/>
      <c r="GCS112" s="23"/>
      <c r="GCT112" s="23"/>
      <c r="GCU112" s="23"/>
      <c r="GCV112" s="23"/>
      <c r="GCW112" s="23"/>
      <c r="GCX112" s="23"/>
      <c r="GCY112" s="23"/>
      <c r="GCZ112" s="23"/>
      <c r="GDA112" s="23"/>
      <c r="GDB112" s="23"/>
      <c r="GDC112" s="23"/>
      <c r="GDD112" s="23"/>
      <c r="GDE112" s="23"/>
      <c r="GDF112" s="23"/>
      <c r="GDG112" s="23"/>
      <c r="GDH112" s="23"/>
      <c r="GDI112" s="23"/>
      <c r="GDJ112" s="23"/>
      <c r="GDK112" s="23"/>
      <c r="GDL112" s="23"/>
      <c r="GDM112" s="23"/>
      <c r="GDN112" s="23"/>
      <c r="GDO112" s="23"/>
      <c r="GDP112" s="23"/>
      <c r="GDQ112" s="23"/>
      <c r="GDR112" s="23"/>
      <c r="GDS112" s="23"/>
      <c r="GDT112" s="23"/>
      <c r="GDU112" s="23"/>
      <c r="GDV112" s="23"/>
      <c r="GDW112" s="23"/>
      <c r="GDX112" s="23"/>
      <c r="GDY112" s="23"/>
      <c r="GDZ112" s="23"/>
      <c r="GEA112" s="23"/>
      <c r="GEB112" s="23"/>
      <c r="GEC112" s="23"/>
      <c r="GED112" s="23"/>
      <c r="GEE112" s="23"/>
      <c r="GEF112" s="23"/>
      <c r="GEG112" s="23"/>
      <c r="GEH112" s="23"/>
      <c r="GEI112" s="23"/>
      <c r="GEJ112" s="23"/>
      <c r="GEK112" s="23"/>
      <c r="GEL112" s="23"/>
      <c r="GEM112" s="23"/>
      <c r="GEN112" s="23"/>
      <c r="GEO112" s="23"/>
      <c r="GEP112" s="23"/>
      <c r="GEQ112" s="23"/>
      <c r="GER112" s="23"/>
      <c r="GES112" s="23"/>
      <c r="GET112" s="23"/>
      <c r="GEU112" s="23"/>
      <c r="GEV112" s="23"/>
      <c r="GEW112" s="23"/>
      <c r="GEX112" s="23"/>
      <c r="GEY112" s="23"/>
      <c r="GEZ112" s="23"/>
      <c r="GFA112" s="23"/>
      <c r="GFB112" s="23"/>
      <c r="GFC112" s="23"/>
      <c r="GFD112" s="23"/>
      <c r="GFE112" s="23"/>
      <c r="GFF112" s="23"/>
      <c r="GFG112" s="23"/>
      <c r="GFH112" s="23"/>
      <c r="GFI112" s="23"/>
      <c r="GFJ112" s="23"/>
      <c r="GFK112" s="23"/>
      <c r="GFL112" s="23"/>
      <c r="GFM112" s="23"/>
      <c r="GFN112" s="23"/>
      <c r="GFO112" s="23"/>
      <c r="GFP112" s="23"/>
      <c r="GFQ112" s="23"/>
      <c r="GFR112" s="23"/>
      <c r="GFS112" s="23"/>
      <c r="GFT112" s="23"/>
      <c r="GFU112" s="23"/>
      <c r="GFV112" s="23"/>
      <c r="GFW112" s="23"/>
      <c r="GFX112" s="23"/>
      <c r="GFY112" s="23"/>
      <c r="GFZ112" s="23"/>
      <c r="GGA112" s="23"/>
      <c r="GGB112" s="23"/>
      <c r="GGC112" s="23"/>
      <c r="GGD112" s="23"/>
      <c r="GGE112" s="23"/>
      <c r="GGF112" s="23"/>
      <c r="GGG112" s="23"/>
      <c r="GGH112" s="23"/>
      <c r="GGI112" s="23"/>
      <c r="GGJ112" s="23"/>
      <c r="GGK112" s="23"/>
      <c r="GGL112" s="23"/>
      <c r="GGM112" s="23"/>
      <c r="GGN112" s="23"/>
      <c r="GGO112" s="23"/>
      <c r="GGP112" s="23"/>
      <c r="GGQ112" s="23"/>
      <c r="GGR112" s="23"/>
      <c r="GGS112" s="23"/>
      <c r="GGT112" s="23"/>
      <c r="GGU112" s="23"/>
      <c r="GGV112" s="23"/>
      <c r="GGW112" s="23"/>
      <c r="GGX112" s="23"/>
      <c r="GGY112" s="23"/>
      <c r="GGZ112" s="23"/>
      <c r="GHA112" s="23"/>
      <c r="GHB112" s="23"/>
      <c r="GHC112" s="23"/>
      <c r="GHD112" s="23"/>
      <c r="GHE112" s="23"/>
      <c r="GHF112" s="23"/>
      <c r="GHG112" s="23"/>
      <c r="GHH112" s="23"/>
      <c r="GHI112" s="23"/>
      <c r="GHJ112" s="23"/>
      <c r="GHK112" s="23"/>
      <c r="GHL112" s="23"/>
      <c r="GHM112" s="23"/>
      <c r="GHN112" s="23"/>
      <c r="GHO112" s="23"/>
      <c r="GHP112" s="23"/>
      <c r="GHQ112" s="23"/>
      <c r="GHR112" s="23"/>
      <c r="GHS112" s="23"/>
      <c r="GHT112" s="23"/>
      <c r="GHU112" s="23"/>
      <c r="GHV112" s="23"/>
      <c r="GHW112" s="23"/>
      <c r="GHX112" s="23"/>
      <c r="GHY112" s="23"/>
      <c r="GHZ112" s="23"/>
      <c r="GIA112" s="23"/>
      <c r="GIB112" s="23"/>
      <c r="GIC112" s="23"/>
      <c r="GID112" s="23"/>
      <c r="GIE112" s="23"/>
      <c r="GIF112" s="23"/>
      <c r="GIG112" s="23"/>
      <c r="GIH112" s="23"/>
      <c r="GII112" s="23"/>
      <c r="GIJ112" s="23"/>
      <c r="GIK112" s="23"/>
      <c r="GIL112" s="23"/>
      <c r="GIM112" s="23"/>
      <c r="GIN112" s="23"/>
      <c r="GIO112" s="23"/>
      <c r="GIP112" s="23"/>
      <c r="GIQ112" s="23"/>
      <c r="GIR112" s="23"/>
      <c r="GIS112" s="23"/>
      <c r="GIT112" s="23"/>
      <c r="GIU112" s="23"/>
      <c r="GIV112" s="23"/>
      <c r="GIW112" s="23"/>
      <c r="GIX112" s="23"/>
      <c r="GIY112" s="23"/>
      <c r="GIZ112" s="23"/>
      <c r="GJA112" s="23"/>
      <c r="GJB112" s="23"/>
      <c r="GJC112" s="23"/>
      <c r="GJD112" s="23"/>
      <c r="GJE112" s="23"/>
      <c r="GJF112" s="23"/>
      <c r="GJG112" s="23"/>
      <c r="GJH112" s="23"/>
      <c r="GJI112" s="23"/>
      <c r="GJJ112" s="23"/>
      <c r="GJK112" s="23"/>
      <c r="GJL112" s="23"/>
      <c r="GJM112" s="23"/>
      <c r="GJN112" s="23"/>
      <c r="GJO112" s="23"/>
      <c r="GJP112" s="23"/>
      <c r="GJQ112" s="23"/>
      <c r="GJR112" s="23"/>
      <c r="GJS112" s="23"/>
      <c r="GJT112" s="23"/>
      <c r="GJU112" s="23"/>
      <c r="GJV112" s="23"/>
      <c r="GJW112" s="23"/>
      <c r="GJX112" s="23"/>
      <c r="GJY112" s="23"/>
      <c r="GJZ112" s="23"/>
      <c r="GKA112" s="23"/>
      <c r="GKB112" s="23"/>
      <c r="GKC112" s="23"/>
      <c r="GKD112" s="23"/>
      <c r="GKE112" s="23"/>
      <c r="GKF112" s="23"/>
      <c r="GKG112" s="23"/>
      <c r="GKH112" s="23"/>
      <c r="GKI112" s="23"/>
      <c r="GKJ112" s="23"/>
      <c r="GKK112" s="23"/>
      <c r="GKL112" s="23"/>
      <c r="GKM112" s="23"/>
      <c r="GKN112" s="23"/>
      <c r="GKO112" s="23"/>
      <c r="GKP112" s="23"/>
      <c r="GKQ112" s="23"/>
      <c r="GKR112" s="23"/>
      <c r="GKS112" s="23"/>
      <c r="GKT112" s="23"/>
      <c r="GKU112" s="23"/>
      <c r="GKV112" s="23"/>
      <c r="GKW112" s="23"/>
      <c r="GKX112" s="23"/>
      <c r="GKY112" s="23"/>
      <c r="GKZ112" s="23"/>
      <c r="GLA112" s="23"/>
      <c r="GLB112" s="23"/>
      <c r="GLC112" s="23"/>
      <c r="GLD112" s="23"/>
      <c r="GLE112" s="23"/>
      <c r="GLF112" s="23"/>
      <c r="GLG112" s="23"/>
      <c r="GLH112" s="23"/>
      <c r="GLI112" s="23"/>
      <c r="GLJ112" s="23"/>
      <c r="GLK112" s="23"/>
      <c r="GLL112" s="23"/>
      <c r="GLM112" s="23"/>
      <c r="GLN112" s="23"/>
      <c r="GLO112" s="23"/>
      <c r="GLP112" s="23"/>
      <c r="GLQ112" s="23"/>
      <c r="GLR112" s="23"/>
      <c r="GLS112" s="23"/>
      <c r="GLT112" s="23"/>
      <c r="GLU112" s="23"/>
      <c r="GLV112" s="23"/>
      <c r="GLW112" s="23"/>
      <c r="GLX112" s="23"/>
      <c r="GLY112" s="23"/>
      <c r="GLZ112" s="23"/>
      <c r="GMA112" s="23"/>
      <c r="GMB112" s="23"/>
      <c r="GMC112" s="23"/>
      <c r="GMD112" s="23"/>
      <c r="GME112" s="23"/>
      <c r="GMF112" s="23"/>
      <c r="GMG112" s="23"/>
      <c r="GMH112" s="23"/>
      <c r="GMI112" s="23"/>
      <c r="GMJ112" s="23"/>
      <c r="GMK112" s="23"/>
      <c r="GML112" s="23"/>
      <c r="GMM112" s="23"/>
      <c r="GMN112" s="23"/>
      <c r="GMO112" s="23"/>
      <c r="GMP112" s="23"/>
      <c r="GMQ112" s="23"/>
      <c r="GMR112" s="23"/>
      <c r="GMS112" s="23"/>
      <c r="GMT112" s="23"/>
      <c r="GMU112" s="23"/>
      <c r="GMV112" s="23"/>
      <c r="GMW112" s="23"/>
      <c r="GMX112" s="23"/>
      <c r="GMY112" s="23"/>
      <c r="GMZ112" s="23"/>
      <c r="GNA112" s="23"/>
      <c r="GNB112" s="23"/>
      <c r="GNC112" s="23"/>
      <c r="GND112" s="23"/>
      <c r="GNE112" s="23"/>
      <c r="GNF112" s="23"/>
      <c r="GNG112" s="23"/>
      <c r="GNH112" s="23"/>
      <c r="GNI112" s="23"/>
      <c r="GNJ112" s="23"/>
      <c r="GNK112" s="23"/>
      <c r="GNL112" s="23"/>
      <c r="GNM112" s="23"/>
      <c r="GNN112" s="23"/>
      <c r="GNO112" s="23"/>
      <c r="GNP112" s="23"/>
      <c r="GNQ112" s="23"/>
      <c r="GNR112" s="23"/>
      <c r="GNS112" s="23"/>
      <c r="GNT112" s="23"/>
      <c r="GNU112" s="23"/>
      <c r="GNV112" s="23"/>
      <c r="GNW112" s="23"/>
      <c r="GNX112" s="23"/>
      <c r="GNY112" s="23"/>
      <c r="GNZ112" s="23"/>
      <c r="GOA112" s="23"/>
      <c r="GOB112" s="23"/>
      <c r="GOC112" s="23"/>
      <c r="GOD112" s="23"/>
      <c r="GOE112" s="23"/>
      <c r="GOF112" s="23"/>
      <c r="GOG112" s="23"/>
      <c r="GOH112" s="23"/>
      <c r="GOI112" s="23"/>
      <c r="GOJ112" s="23"/>
      <c r="GOK112" s="23"/>
      <c r="GOL112" s="23"/>
      <c r="GOM112" s="23"/>
      <c r="GON112" s="23"/>
      <c r="GOO112" s="23"/>
      <c r="GOP112" s="23"/>
      <c r="GOQ112" s="23"/>
      <c r="GOR112" s="23"/>
      <c r="GOS112" s="23"/>
      <c r="GOT112" s="23"/>
      <c r="GOU112" s="23"/>
      <c r="GOV112" s="23"/>
      <c r="GOW112" s="23"/>
      <c r="GOX112" s="23"/>
      <c r="GOY112" s="23"/>
      <c r="GOZ112" s="23"/>
      <c r="GPA112" s="23"/>
      <c r="GPB112" s="23"/>
      <c r="GPC112" s="23"/>
      <c r="GPD112" s="23"/>
      <c r="GPE112" s="23"/>
      <c r="GPF112" s="23"/>
      <c r="GPG112" s="23"/>
      <c r="GPH112" s="23"/>
      <c r="GPI112" s="23"/>
      <c r="GPJ112" s="23"/>
      <c r="GPK112" s="23"/>
      <c r="GPL112" s="23"/>
      <c r="GPM112" s="23"/>
      <c r="GPN112" s="23"/>
      <c r="GPO112" s="23"/>
      <c r="GPP112" s="23"/>
      <c r="GPQ112" s="23"/>
      <c r="GPR112" s="23"/>
      <c r="GPS112" s="23"/>
      <c r="GPT112" s="23"/>
      <c r="GPU112" s="23"/>
      <c r="GPV112" s="23"/>
      <c r="GPW112" s="23"/>
      <c r="GPX112" s="23"/>
      <c r="GPY112" s="23"/>
      <c r="GPZ112" s="23"/>
      <c r="GQA112" s="23"/>
      <c r="GQB112" s="23"/>
      <c r="GQC112" s="23"/>
      <c r="GQD112" s="23"/>
      <c r="GQE112" s="23"/>
      <c r="GQF112" s="23"/>
      <c r="GQG112" s="23"/>
      <c r="GQH112" s="23"/>
      <c r="GQI112" s="23"/>
      <c r="GQJ112" s="23"/>
      <c r="GQK112" s="23"/>
      <c r="GQL112" s="23"/>
      <c r="GQM112" s="23"/>
      <c r="GQN112" s="23"/>
      <c r="GQO112" s="23"/>
      <c r="GQP112" s="23"/>
      <c r="GQQ112" s="23"/>
      <c r="GQR112" s="23"/>
      <c r="GQS112" s="23"/>
      <c r="GQT112" s="23"/>
      <c r="GQU112" s="23"/>
      <c r="GQV112" s="23"/>
      <c r="GQW112" s="23"/>
      <c r="GQX112" s="23"/>
      <c r="GQY112" s="23"/>
      <c r="GQZ112" s="23"/>
      <c r="GRA112" s="23"/>
      <c r="GRB112" s="23"/>
      <c r="GRC112" s="23"/>
      <c r="GRD112" s="23"/>
      <c r="GRE112" s="23"/>
      <c r="GRF112" s="23"/>
      <c r="GRG112" s="23"/>
      <c r="GRH112" s="23"/>
      <c r="GRI112" s="23"/>
      <c r="GRJ112" s="23"/>
      <c r="GRK112" s="23"/>
      <c r="GRL112" s="23"/>
      <c r="GRM112" s="23"/>
      <c r="GRN112" s="23"/>
      <c r="GRO112" s="23"/>
      <c r="GRP112" s="23"/>
      <c r="GRQ112" s="23"/>
      <c r="GRR112" s="23"/>
      <c r="GRS112" s="23"/>
      <c r="GRT112" s="23"/>
      <c r="GRU112" s="23"/>
      <c r="GRV112" s="23"/>
      <c r="GRW112" s="23"/>
      <c r="GRX112" s="23"/>
      <c r="GRY112" s="23"/>
      <c r="GRZ112" s="23"/>
      <c r="GSA112" s="23"/>
      <c r="GSB112" s="23"/>
      <c r="GSC112" s="23"/>
      <c r="GSD112" s="23"/>
      <c r="GSE112" s="23"/>
      <c r="GSF112" s="23"/>
      <c r="GSG112" s="23"/>
      <c r="GSH112" s="23"/>
      <c r="GSI112" s="23"/>
      <c r="GSJ112" s="23"/>
      <c r="GSK112" s="23"/>
      <c r="GSL112" s="23"/>
      <c r="GSM112" s="23"/>
      <c r="GSN112" s="23"/>
      <c r="GSO112" s="23"/>
      <c r="GSP112" s="23"/>
      <c r="GSQ112" s="23"/>
      <c r="GSR112" s="23"/>
      <c r="GSS112" s="23"/>
      <c r="GST112" s="23"/>
      <c r="GSU112" s="23"/>
      <c r="GSV112" s="23"/>
      <c r="GSW112" s="23"/>
      <c r="GSX112" s="23"/>
      <c r="GSY112" s="23"/>
      <c r="GSZ112" s="23"/>
      <c r="GTA112" s="23"/>
      <c r="GTB112" s="23"/>
      <c r="GTC112" s="23"/>
      <c r="GTD112" s="23"/>
      <c r="GTE112" s="23"/>
      <c r="GTF112" s="23"/>
      <c r="GTG112" s="23"/>
      <c r="GTH112" s="23"/>
      <c r="GTI112" s="23"/>
      <c r="GTJ112" s="23"/>
      <c r="GTK112" s="23"/>
      <c r="GTL112" s="23"/>
      <c r="GTM112" s="23"/>
      <c r="GTN112" s="23"/>
      <c r="GTO112" s="23"/>
      <c r="GTP112" s="23"/>
      <c r="GTQ112" s="23"/>
      <c r="GTR112" s="23"/>
      <c r="GTS112" s="23"/>
      <c r="GTT112" s="23"/>
      <c r="GTU112" s="23"/>
      <c r="GTV112" s="23"/>
      <c r="GTW112" s="23"/>
      <c r="GTX112" s="23"/>
      <c r="GTY112" s="23"/>
      <c r="GTZ112" s="23"/>
      <c r="GUA112" s="23"/>
      <c r="GUB112" s="23"/>
      <c r="GUC112" s="23"/>
      <c r="GUD112" s="23"/>
      <c r="GUE112" s="23"/>
      <c r="GUF112" s="23"/>
      <c r="GUG112" s="23"/>
      <c r="GUH112" s="23"/>
      <c r="GUI112" s="23"/>
      <c r="GUJ112" s="23"/>
      <c r="GUK112" s="23"/>
      <c r="GUL112" s="23"/>
      <c r="GUM112" s="23"/>
      <c r="GUN112" s="23"/>
      <c r="GUO112" s="23"/>
      <c r="GUP112" s="23"/>
      <c r="GUQ112" s="23"/>
      <c r="GUR112" s="23"/>
      <c r="GUS112" s="23"/>
      <c r="GUT112" s="23"/>
      <c r="GUU112" s="23"/>
      <c r="GUV112" s="23"/>
      <c r="GUW112" s="23"/>
      <c r="GUX112" s="23"/>
      <c r="GUY112" s="23"/>
      <c r="GUZ112" s="23"/>
      <c r="GVA112" s="23"/>
      <c r="GVB112" s="23"/>
      <c r="GVC112" s="23"/>
      <c r="GVD112" s="23"/>
      <c r="GVE112" s="23"/>
      <c r="GVF112" s="23"/>
      <c r="GVG112" s="23"/>
      <c r="GVH112" s="23"/>
      <c r="GVI112" s="23"/>
      <c r="GVJ112" s="23"/>
      <c r="GVK112" s="23"/>
      <c r="GVL112" s="23"/>
      <c r="GVM112" s="23"/>
      <c r="GVN112" s="23"/>
      <c r="GVO112" s="23"/>
      <c r="GVP112" s="23"/>
      <c r="GVQ112" s="23"/>
      <c r="GVR112" s="23"/>
      <c r="GVS112" s="23"/>
      <c r="GVT112" s="23"/>
      <c r="GVU112" s="23"/>
      <c r="GVV112" s="23"/>
      <c r="GVW112" s="23"/>
      <c r="GVX112" s="23"/>
      <c r="GVY112" s="23"/>
      <c r="GVZ112" s="23"/>
      <c r="GWA112" s="23"/>
      <c r="GWB112" s="23"/>
      <c r="GWC112" s="23"/>
      <c r="GWD112" s="23"/>
      <c r="GWE112" s="23"/>
      <c r="GWF112" s="23"/>
      <c r="GWG112" s="23"/>
      <c r="GWH112" s="23"/>
      <c r="GWI112" s="23"/>
      <c r="GWJ112" s="23"/>
      <c r="GWK112" s="23"/>
      <c r="GWL112" s="23"/>
      <c r="GWM112" s="23"/>
      <c r="GWN112" s="23"/>
      <c r="GWO112" s="23"/>
      <c r="GWP112" s="23"/>
      <c r="GWQ112" s="23"/>
      <c r="GWR112" s="23"/>
      <c r="GWS112" s="23"/>
      <c r="GWT112" s="23"/>
      <c r="GWU112" s="23"/>
      <c r="GWV112" s="23"/>
      <c r="GWW112" s="23"/>
      <c r="GWX112" s="23"/>
      <c r="GWY112" s="23"/>
      <c r="GWZ112" s="23"/>
      <c r="GXA112" s="23"/>
      <c r="GXB112" s="23"/>
      <c r="GXC112" s="23"/>
      <c r="GXD112" s="23"/>
      <c r="GXE112" s="23"/>
      <c r="GXF112" s="23"/>
      <c r="GXG112" s="23"/>
      <c r="GXH112" s="23"/>
      <c r="GXI112" s="23"/>
      <c r="GXJ112" s="23"/>
      <c r="GXK112" s="23"/>
      <c r="GXL112" s="23"/>
      <c r="GXM112" s="23"/>
      <c r="GXN112" s="23"/>
      <c r="GXO112" s="23"/>
      <c r="GXP112" s="23"/>
      <c r="GXQ112" s="23"/>
      <c r="GXR112" s="23"/>
      <c r="GXS112" s="23"/>
      <c r="GXT112" s="23"/>
      <c r="GXU112" s="23"/>
      <c r="GXV112" s="23"/>
      <c r="GXW112" s="23"/>
      <c r="GXX112" s="23"/>
      <c r="GXY112" s="23"/>
      <c r="GXZ112" s="23"/>
      <c r="GYA112" s="23"/>
      <c r="GYB112" s="23"/>
      <c r="GYC112" s="23"/>
      <c r="GYD112" s="23"/>
      <c r="GYE112" s="23"/>
      <c r="GYF112" s="23"/>
      <c r="GYG112" s="23"/>
      <c r="GYH112" s="23"/>
      <c r="GYI112" s="23"/>
      <c r="GYJ112" s="23"/>
      <c r="GYK112" s="23"/>
      <c r="GYL112" s="23"/>
      <c r="GYM112" s="23"/>
      <c r="GYN112" s="23"/>
      <c r="GYO112" s="23"/>
      <c r="GYP112" s="23"/>
      <c r="GYQ112" s="23"/>
      <c r="GYR112" s="23"/>
      <c r="GYS112" s="23"/>
      <c r="GYT112" s="23"/>
      <c r="GYU112" s="23"/>
      <c r="GYV112" s="23"/>
      <c r="GYW112" s="23"/>
      <c r="GYX112" s="23"/>
      <c r="GYY112" s="23"/>
      <c r="GYZ112" s="23"/>
      <c r="GZA112" s="23"/>
      <c r="GZB112" s="23"/>
      <c r="GZC112" s="23"/>
      <c r="GZD112" s="23"/>
      <c r="GZE112" s="23"/>
      <c r="GZF112" s="23"/>
      <c r="GZG112" s="23"/>
      <c r="GZH112" s="23"/>
      <c r="GZI112" s="23"/>
      <c r="GZJ112" s="23"/>
      <c r="GZK112" s="23"/>
      <c r="GZL112" s="23"/>
      <c r="GZM112" s="23"/>
      <c r="GZN112" s="23"/>
      <c r="GZO112" s="23"/>
      <c r="GZP112" s="23"/>
      <c r="GZQ112" s="23"/>
      <c r="GZR112" s="23"/>
      <c r="GZS112" s="23"/>
      <c r="GZT112" s="23"/>
      <c r="GZU112" s="23"/>
      <c r="GZV112" s="23"/>
      <c r="GZW112" s="23"/>
      <c r="GZX112" s="23"/>
      <c r="GZY112" s="23"/>
      <c r="GZZ112" s="23"/>
      <c r="HAA112" s="23"/>
      <c r="HAB112" s="23"/>
      <c r="HAC112" s="23"/>
      <c r="HAD112" s="23"/>
      <c r="HAE112" s="23"/>
      <c r="HAF112" s="23"/>
      <c r="HAG112" s="23"/>
      <c r="HAH112" s="23"/>
      <c r="HAI112" s="23"/>
      <c r="HAJ112" s="23"/>
      <c r="HAK112" s="23"/>
      <c r="HAL112" s="23"/>
      <c r="HAM112" s="23"/>
      <c r="HAN112" s="23"/>
      <c r="HAO112" s="23"/>
      <c r="HAP112" s="23"/>
      <c r="HAQ112" s="23"/>
      <c r="HAR112" s="23"/>
      <c r="HAS112" s="23"/>
      <c r="HAT112" s="23"/>
      <c r="HAU112" s="23"/>
      <c r="HAV112" s="23"/>
      <c r="HAW112" s="23"/>
      <c r="HAX112" s="23"/>
      <c r="HAY112" s="23"/>
      <c r="HAZ112" s="23"/>
      <c r="HBA112" s="23"/>
      <c r="HBB112" s="23"/>
      <c r="HBC112" s="23"/>
      <c r="HBD112" s="23"/>
      <c r="HBE112" s="23"/>
      <c r="HBF112" s="23"/>
      <c r="HBG112" s="23"/>
      <c r="HBH112" s="23"/>
      <c r="HBI112" s="23"/>
      <c r="HBJ112" s="23"/>
      <c r="HBK112" s="23"/>
      <c r="HBL112" s="23"/>
      <c r="HBM112" s="23"/>
      <c r="HBN112" s="23"/>
      <c r="HBO112" s="23"/>
      <c r="HBP112" s="23"/>
      <c r="HBQ112" s="23"/>
      <c r="HBR112" s="23"/>
      <c r="HBS112" s="23"/>
      <c r="HBT112" s="23"/>
      <c r="HBU112" s="23"/>
      <c r="HBV112" s="23"/>
      <c r="HBW112" s="23"/>
      <c r="HBX112" s="23"/>
      <c r="HBY112" s="23"/>
      <c r="HBZ112" s="23"/>
      <c r="HCA112" s="23"/>
      <c r="HCB112" s="23"/>
      <c r="HCC112" s="23"/>
      <c r="HCD112" s="23"/>
      <c r="HCE112" s="23"/>
      <c r="HCF112" s="23"/>
      <c r="HCG112" s="23"/>
      <c r="HCH112" s="23"/>
      <c r="HCI112" s="23"/>
      <c r="HCJ112" s="23"/>
      <c r="HCK112" s="23"/>
      <c r="HCL112" s="23"/>
      <c r="HCM112" s="23"/>
      <c r="HCN112" s="23"/>
      <c r="HCO112" s="23"/>
      <c r="HCP112" s="23"/>
      <c r="HCQ112" s="23"/>
      <c r="HCR112" s="23"/>
      <c r="HCS112" s="23"/>
      <c r="HCT112" s="23"/>
      <c r="HCU112" s="23"/>
      <c r="HCV112" s="23"/>
      <c r="HCW112" s="23"/>
      <c r="HCX112" s="23"/>
      <c r="HCY112" s="23"/>
      <c r="HCZ112" s="23"/>
      <c r="HDA112" s="23"/>
      <c r="HDB112" s="23"/>
      <c r="HDC112" s="23"/>
      <c r="HDD112" s="23"/>
      <c r="HDE112" s="23"/>
      <c r="HDF112" s="23"/>
      <c r="HDG112" s="23"/>
      <c r="HDH112" s="23"/>
      <c r="HDI112" s="23"/>
      <c r="HDJ112" s="23"/>
      <c r="HDK112" s="23"/>
      <c r="HDL112" s="23"/>
      <c r="HDM112" s="23"/>
      <c r="HDN112" s="23"/>
      <c r="HDO112" s="23"/>
      <c r="HDP112" s="23"/>
      <c r="HDQ112" s="23"/>
      <c r="HDR112" s="23"/>
      <c r="HDS112" s="23"/>
      <c r="HDT112" s="23"/>
      <c r="HDU112" s="23"/>
      <c r="HDV112" s="23"/>
      <c r="HDW112" s="23"/>
      <c r="HDX112" s="23"/>
      <c r="HDY112" s="23"/>
      <c r="HDZ112" s="23"/>
      <c r="HEA112" s="23"/>
      <c r="HEB112" s="23"/>
      <c r="HEC112" s="23"/>
      <c r="HED112" s="23"/>
      <c r="HEE112" s="23"/>
      <c r="HEF112" s="23"/>
      <c r="HEG112" s="23"/>
      <c r="HEH112" s="23"/>
      <c r="HEI112" s="23"/>
      <c r="HEJ112" s="23"/>
      <c r="HEK112" s="23"/>
      <c r="HEL112" s="23"/>
      <c r="HEM112" s="23"/>
      <c r="HEN112" s="23"/>
      <c r="HEO112" s="23"/>
      <c r="HEP112" s="23"/>
      <c r="HEQ112" s="23"/>
      <c r="HER112" s="23"/>
      <c r="HES112" s="23"/>
      <c r="HET112" s="23"/>
      <c r="HEU112" s="23"/>
      <c r="HEV112" s="23"/>
      <c r="HEW112" s="23"/>
      <c r="HEX112" s="23"/>
      <c r="HEY112" s="23"/>
      <c r="HEZ112" s="23"/>
      <c r="HFA112" s="23"/>
      <c r="HFB112" s="23"/>
      <c r="HFC112" s="23"/>
      <c r="HFD112" s="23"/>
      <c r="HFE112" s="23"/>
      <c r="HFF112" s="23"/>
      <c r="HFG112" s="23"/>
      <c r="HFH112" s="23"/>
      <c r="HFI112" s="23"/>
      <c r="HFJ112" s="23"/>
      <c r="HFK112" s="23"/>
      <c r="HFL112" s="23"/>
      <c r="HFM112" s="23"/>
      <c r="HFN112" s="23"/>
      <c r="HFO112" s="23"/>
      <c r="HFP112" s="23"/>
      <c r="HFQ112" s="23"/>
      <c r="HFR112" s="23"/>
      <c r="HFS112" s="23"/>
      <c r="HFT112" s="23"/>
      <c r="HFU112" s="23"/>
      <c r="HFV112" s="23"/>
      <c r="HFW112" s="23"/>
      <c r="HFX112" s="23"/>
      <c r="HFY112" s="23"/>
      <c r="HFZ112" s="23"/>
      <c r="HGA112" s="23"/>
      <c r="HGB112" s="23"/>
      <c r="HGC112" s="23"/>
      <c r="HGD112" s="23"/>
      <c r="HGE112" s="23"/>
      <c r="HGF112" s="23"/>
      <c r="HGG112" s="23"/>
      <c r="HGH112" s="23"/>
      <c r="HGI112" s="23"/>
      <c r="HGJ112" s="23"/>
      <c r="HGK112" s="23"/>
      <c r="HGL112" s="23"/>
      <c r="HGM112" s="23"/>
      <c r="HGN112" s="23"/>
      <c r="HGO112" s="23"/>
      <c r="HGP112" s="23"/>
      <c r="HGQ112" s="23"/>
      <c r="HGR112" s="23"/>
      <c r="HGS112" s="23"/>
      <c r="HGT112" s="23"/>
      <c r="HGU112" s="23"/>
      <c r="HGV112" s="23"/>
      <c r="HGW112" s="23"/>
      <c r="HGX112" s="23"/>
      <c r="HGY112" s="23"/>
      <c r="HGZ112" s="23"/>
      <c r="HHA112" s="23"/>
      <c r="HHB112" s="23"/>
      <c r="HHC112" s="23"/>
      <c r="HHD112" s="23"/>
      <c r="HHE112" s="23"/>
      <c r="HHF112" s="23"/>
      <c r="HHG112" s="23"/>
      <c r="HHH112" s="23"/>
      <c r="HHI112" s="23"/>
      <c r="HHJ112" s="23"/>
      <c r="HHK112" s="23"/>
      <c r="HHL112" s="23"/>
      <c r="HHM112" s="23"/>
      <c r="HHN112" s="23"/>
      <c r="HHO112" s="23"/>
      <c r="HHP112" s="23"/>
      <c r="HHQ112" s="23"/>
      <c r="HHR112" s="23"/>
      <c r="HHS112" s="23"/>
      <c r="HHT112" s="23"/>
      <c r="HHU112" s="23"/>
      <c r="HHV112" s="23"/>
      <c r="HHW112" s="23"/>
      <c r="HHX112" s="23"/>
      <c r="HHY112" s="23"/>
      <c r="HHZ112" s="23"/>
      <c r="HIA112" s="23"/>
      <c r="HIB112" s="23"/>
      <c r="HIC112" s="23"/>
      <c r="HID112" s="23"/>
      <c r="HIE112" s="23"/>
      <c r="HIF112" s="23"/>
      <c r="HIG112" s="23"/>
      <c r="HIH112" s="23"/>
      <c r="HII112" s="23"/>
      <c r="HIJ112" s="23"/>
      <c r="HIK112" s="23"/>
      <c r="HIL112" s="23"/>
      <c r="HIM112" s="23"/>
      <c r="HIN112" s="23"/>
      <c r="HIO112" s="23"/>
      <c r="HIP112" s="23"/>
      <c r="HIQ112" s="23"/>
      <c r="HIR112" s="23"/>
      <c r="HIS112" s="23"/>
      <c r="HIT112" s="23"/>
      <c r="HIU112" s="23"/>
      <c r="HIV112" s="23"/>
      <c r="HIW112" s="23"/>
      <c r="HIX112" s="23"/>
      <c r="HIY112" s="23"/>
      <c r="HIZ112" s="23"/>
      <c r="HJA112" s="23"/>
      <c r="HJB112" s="23"/>
      <c r="HJC112" s="23"/>
      <c r="HJD112" s="23"/>
      <c r="HJE112" s="23"/>
      <c r="HJF112" s="23"/>
      <c r="HJG112" s="23"/>
      <c r="HJH112" s="23"/>
      <c r="HJI112" s="23"/>
      <c r="HJJ112" s="23"/>
      <c r="HJK112" s="23"/>
      <c r="HJL112" s="23"/>
      <c r="HJM112" s="23"/>
      <c r="HJN112" s="23"/>
      <c r="HJO112" s="23"/>
      <c r="HJP112" s="23"/>
      <c r="HJQ112" s="23"/>
      <c r="HJR112" s="23"/>
      <c r="HJS112" s="23"/>
      <c r="HJT112" s="23"/>
      <c r="HJU112" s="23"/>
      <c r="HJV112" s="23"/>
      <c r="HJW112" s="23"/>
      <c r="HJX112" s="23"/>
      <c r="HJY112" s="23"/>
      <c r="HJZ112" s="23"/>
      <c r="HKA112" s="23"/>
      <c r="HKB112" s="23"/>
      <c r="HKC112" s="23"/>
      <c r="HKD112" s="23"/>
      <c r="HKE112" s="23"/>
      <c r="HKF112" s="23"/>
      <c r="HKG112" s="23"/>
      <c r="HKH112" s="23"/>
      <c r="HKI112" s="23"/>
      <c r="HKJ112" s="23"/>
      <c r="HKK112" s="23"/>
      <c r="HKL112" s="23"/>
      <c r="HKM112" s="23"/>
      <c r="HKN112" s="23"/>
      <c r="HKO112" s="23"/>
      <c r="HKP112" s="23"/>
      <c r="HKQ112" s="23"/>
      <c r="HKR112" s="23"/>
      <c r="HKS112" s="23"/>
      <c r="HKT112" s="23"/>
      <c r="HKU112" s="23"/>
      <c r="HKV112" s="23"/>
      <c r="HKW112" s="23"/>
      <c r="HKX112" s="23"/>
      <c r="HKY112" s="23"/>
      <c r="HKZ112" s="23"/>
      <c r="HLA112" s="23"/>
      <c r="HLB112" s="23"/>
      <c r="HLC112" s="23"/>
      <c r="HLD112" s="23"/>
      <c r="HLE112" s="23"/>
      <c r="HLF112" s="23"/>
      <c r="HLG112" s="23"/>
      <c r="HLH112" s="23"/>
      <c r="HLI112" s="23"/>
      <c r="HLJ112" s="23"/>
      <c r="HLK112" s="23"/>
      <c r="HLL112" s="23"/>
      <c r="HLM112" s="23"/>
      <c r="HLN112" s="23"/>
      <c r="HLO112" s="23"/>
      <c r="HLP112" s="23"/>
      <c r="HLQ112" s="23"/>
      <c r="HLR112" s="23"/>
      <c r="HLS112" s="23"/>
      <c r="HLT112" s="23"/>
      <c r="HLU112" s="23"/>
      <c r="HLV112" s="23"/>
      <c r="HLW112" s="23"/>
      <c r="HLX112" s="23"/>
      <c r="HLY112" s="23"/>
      <c r="HLZ112" s="23"/>
      <c r="HMA112" s="23"/>
      <c r="HMB112" s="23"/>
      <c r="HMC112" s="23"/>
      <c r="HMD112" s="23"/>
      <c r="HME112" s="23"/>
      <c r="HMF112" s="23"/>
      <c r="HMG112" s="23"/>
      <c r="HMH112" s="23"/>
      <c r="HMI112" s="23"/>
      <c r="HMJ112" s="23"/>
      <c r="HMK112" s="23"/>
      <c r="HML112" s="23"/>
      <c r="HMM112" s="23"/>
      <c r="HMN112" s="23"/>
      <c r="HMO112" s="23"/>
      <c r="HMP112" s="23"/>
      <c r="HMQ112" s="23"/>
      <c r="HMR112" s="23"/>
      <c r="HMS112" s="23"/>
      <c r="HMT112" s="23"/>
      <c r="HMU112" s="23"/>
      <c r="HMV112" s="23"/>
      <c r="HMW112" s="23"/>
      <c r="HMX112" s="23"/>
      <c r="HMY112" s="23"/>
      <c r="HMZ112" s="23"/>
      <c r="HNA112" s="23"/>
      <c r="HNB112" s="23"/>
      <c r="HNC112" s="23"/>
      <c r="HND112" s="23"/>
      <c r="HNE112" s="23"/>
      <c r="HNF112" s="23"/>
      <c r="HNG112" s="23"/>
      <c r="HNH112" s="23"/>
      <c r="HNI112" s="23"/>
      <c r="HNJ112" s="23"/>
      <c r="HNK112" s="23"/>
      <c r="HNL112" s="23"/>
      <c r="HNM112" s="23"/>
      <c r="HNN112" s="23"/>
      <c r="HNO112" s="23"/>
      <c r="HNP112" s="23"/>
      <c r="HNQ112" s="23"/>
      <c r="HNR112" s="23"/>
      <c r="HNS112" s="23"/>
      <c r="HNT112" s="23"/>
      <c r="HNU112" s="23"/>
      <c r="HNV112" s="23"/>
      <c r="HNW112" s="23"/>
      <c r="HNX112" s="23"/>
      <c r="HNY112" s="23"/>
      <c r="HNZ112" s="23"/>
      <c r="HOA112" s="23"/>
      <c r="HOB112" s="23"/>
      <c r="HOC112" s="23"/>
      <c r="HOD112" s="23"/>
      <c r="HOE112" s="23"/>
      <c r="HOF112" s="23"/>
      <c r="HOG112" s="23"/>
      <c r="HOH112" s="23"/>
      <c r="HOI112" s="23"/>
      <c r="HOJ112" s="23"/>
      <c r="HOK112" s="23"/>
      <c r="HOL112" s="23"/>
      <c r="HOM112" s="23"/>
      <c r="HON112" s="23"/>
      <c r="HOO112" s="23"/>
      <c r="HOP112" s="23"/>
      <c r="HOQ112" s="23"/>
      <c r="HOR112" s="23"/>
      <c r="HOS112" s="23"/>
      <c r="HOT112" s="23"/>
      <c r="HOU112" s="23"/>
      <c r="HOV112" s="23"/>
      <c r="HOW112" s="23"/>
      <c r="HOX112" s="23"/>
      <c r="HOY112" s="23"/>
      <c r="HOZ112" s="23"/>
      <c r="HPA112" s="23"/>
      <c r="HPB112" s="23"/>
      <c r="HPC112" s="23"/>
      <c r="HPD112" s="23"/>
      <c r="HPE112" s="23"/>
      <c r="HPF112" s="23"/>
      <c r="HPG112" s="23"/>
      <c r="HPH112" s="23"/>
      <c r="HPI112" s="23"/>
      <c r="HPJ112" s="23"/>
      <c r="HPK112" s="23"/>
      <c r="HPL112" s="23"/>
      <c r="HPM112" s="23"/>
      <c r="HPN112" s="23"/>
      <c r="HPO112" s="23"/>
      <c r="HPP112" s="23"/>
      <c r="HPQ112" s="23"/>
      <c r="HPR112" s="23"/>
      <c r="HPS112" s="23"/>
      <c r="HPT112" s="23"/>
      <c r="HPU112" s="23"/>
      <c r="HPV112" s="23"/>
      <c r="HPW112" s="23"/>
      <c r="HPX112" s="23"/>
      <c r="HPY112" s="23"/>
      <c r="HPZ112" s="23"/>
      <c r="HQA112" s="23"/>
      <c r="HQB112" s="23"/>
      <c r="HQC112" s="23"/>
      <c r="HQD112" s="23"/>
      <c r="HQE112" s="23"/>
      <c r="HQF112" s="23"/>
      <c r="HQG112" s="23"/>
      <c r="HQH112" s="23"/>
      <c r="HQI112" s="23"/>
      <c r="HQJ112" s="23"/>
      <c r="HQK112" s="23"/>
      <c r="HQL112" s="23"/>
      <c r="HQM112" s="23"/>
      <c r="HQN112" s="23"/>
      <c r="HQO112" s="23"/>
      <c r="HQP112" s="23"/>
      <c r="HQQ112" s="23"/>
      <c r="HQR112" s="23"/>
      <c r="HQS112" s="23"/>
      <c r="HQT112" s="23"/>
      <c r="HQU112" s="23"/>
      <c r="HQV112" s="23"/>
      <c r="HQW112" s="23"/>
      <c r="HQX112" s="23"/>
      <c r="HQY112" s="23"/>
      <c r="HQZ112" s="23"/>
      <c r="HRA112" s="23"/>
      <c r="HRB112" s="23"/>
      <c r="HRC112" s="23"/>
      <c r="HRD112" s="23"/>
      <c r="HRE112" s="23"/>
      <c r="HRF112" s="23"/>
      <c r="HRG112" s="23"/>
      <c r="HRH112" s="23"/>
      <c r="HRI112" s="23"/>
      <c r="HRJ112" s="23"/>
      <c r="HRK112" s="23"/>
      <c r="HRL112" s="23"/>
      <c r="HRM112" s="23"/>
      <c r="HRN112" s="23"/>
      <c r="HRO112" s="23"/>
      <c r="HRP112" s="23"/>
      <c r="HRQ112" s="23"/>
      <c r="HRR112" s="23"/>
      <c r="HRS112" s="23"/>
      <c r="HRT112" s="23"/>
      <c r="HRU112" s="23"/>
      <c r="HRV112" s="23"/>
      <c r="HRW112" s="23"/>
      <c r="HRX112" s="23"/>
      <c r="HRY112" s="23"/>
      <c r="HRZ112" s="23"/>
      <c r="HSA112" s="23"/>
      <c r="HSB112" s="23"/>
      <c r="HSC112" s="23"/>
      <c r="HSD112" s="23"/>
      <c r="HSE112" s="23"/>
      <c r="HSF112" s="23"/>
      <c r="HSG112" s="23"/>
      <c r="HSH112" s="23"/>
      <c r="HSI112" s="23"/>
      <c r="HSJ112" s="23"/>
      <c r="HSK112" s="23"/>
      <c r="HSL112" s="23"/>
      <c r="HSM112" s="23"/>
      <c r="HSN112" s="23"/>
      <c r="HSO112" s="23"/>
      <c r="HSP112" s="23"/>
      <c r="HSQ112" s="23"/>
      <c r="HSR112" s="23"/>
      <c r="HSS112" s="23"/>
      <c r="HST112" s="23"/>
      <c r="HSU112" s="23"/>
      <c r="HSV112" s="23"/>
      <c r="HSW112" s="23"/>
      <c r="HSX112" s="23"/>
      <c r="HSY112" s="23"/>
      <c r="HSZ112" s="23"/>
      <c r="HTA112" s="23"/>
      <c r="HTB112" s="23"/>
      <c r="HTC112" s="23"/>
      <c r="HTD112" s="23"/>
      <c r="HTE112" s="23"/>
      <c r="HTF112" s="23"/>
      <c r="HTG112" s="23"/>
      <c r="HTH112" s="23"/>
      <c r="HTI112" s="23"/>
      <c r="HTJ112" s="23"/>
      <c r="HTK112" s="23"/>
      <c r="HTL112" s="23"/>
      <c r="HTM112" s="23"/>
      <c r="HTN112" s="23"/>
      <c r="HTO112" s="23"/>
      <c r="HTP112" s="23"/>
      <c r="HTQ112" s="23"/>
      <c r="HTR112" s="23"/>
      <c r="HTS112" s="23"/>
      <c r="HTT112" s="23"/>
      <c r="HTU112" s="23"/>
      <c r="HTV112" s="23"/>
      <c r="HTW112" s="23"/>
      <c r="HTX112" s="23"/>
      <c r="HTY112" s="23"/>
      <c r="HTZ112" s="23"/>
      <c r="HUA112" s="23"/>
      <c r="HUB112" s="23"/>
      <c r="HUC112" s="23"/>
      <c r="HUD112" s="23"/>
      <c r="HUE112" s="23"/>
      <c r="HUF112" s="23"/>
      <c r="HUG112" s="23"/>
      <c r="HUH112" s="23"/>
      <c r="HUI112" s="23"/>
      <c r="HUJ112" s="23"/>
      <c r="HUK112" s="23"/>
      <c r="HUL112" s="23"/>
      <c r="HUM112" s="23"/>
      <c r="HUN112" s="23"/>
      <c r="HUO112" s="23"/>
      <c r="HUP112" s="23"/>
      <c r="HUQ112" s="23"/>
      <c r="HUR112" s="23"/>
      <c r="HUS112" s="23"/>
      <c r="HUT112" s="23"/>
      <c r="HUU112" s="23"/>
      <c r="HUV112" s="23"/>
      <c r="HUW112" s="23"/>
      <c r="HUX112" s="23"/>
      <c r="HUY112" s="23"/>
      <c r="HUZ112" s="23"/>
      <c r="HVA112" s="23"/>
      <c r="HVB112" s="23"/>
      <c r="HVC112" s="23"/>
      <c r="HVD112" s="23"/>
      <c r="HVE112" s="23"/>
      <c r="HVF112" s="23"/>
      <c r="HVG112" s="23"/>
      <c r="HVH112" s="23"/>
      <c r="HVI112" s="23"/>
      <c r="HVJ112" s="23"/>
      <c r="HVK112" s="23"/>
      <c r="HVL112" s="23"/>
      <c r="HVM112" s="23"/>
      <c r="HVN112" s="23"/>
      <c r="HVO112" s="23"/>
      <c r="HVP112" s="23"/>
      <c r="HVQ112" s="23"/>
      <c r="HVR112" s="23"/>
      <c r="HVS112" s="23"/>
      <c r="HVT112" s="23"/>
      <c r="HVU112" s="23"/>
      <c r="HVV112" s="23"/>
      <c r="HVW112" s="23"/>
      <c r="HVX112" s="23"/>
      <c r="HVY112" s="23"/>
      <c r="HVZ112" s="23"/>
      <c r="HWA112" s="23"/>
      <c r="HWB112" s="23"/>
      <c r="HWC112" s="23"/>
      <c r="HWD112" s="23"/>
      <c r="HWE112" s="23"/>
      <c r="HWF112" s="23"/>
      <c r="HWG112" s="23"/>
      <c r="HWH112" s="23"/>
      <c r="HWI112" s="23"/>
      <c r="HWJ112" s="23"/>
      <c r="HWK112" s="23"/>
      <c r="HWL112" s="23"/>
      <c r="HWM112" s="23"/>
      <c r="HWN112" s="23"/>
      <c r="HWO112" s="23"/>
      <c r="HWP112" s="23"/>
      <c r="HWQ112" s="23"/>
      <c r="HWR112" s="23"/>
      <c r="HWS112" s="23"/>
      <c r="HWT112" s="23"/>
      <c r="HWU112" s="23"/>
      <c r="HWV112" s="23"/>
      <c r="HWW112" s="23"/>
      <c r="HWX112" s="23"/>
      <c r="HWY112" s="23"/>
      <c r="HWZ112" s="23"/>
      <c r="HXA112" s="23"/>
      <c r="HXB112" s="23"/>
      <c r="HXC112" s="23"/>
      <c r="HXD112" s="23"/>
      <c r="HXE112" s="23"/>
      <c r="HXF112" s="23"/>
      <c r="HXG112" s="23"/>
      <c r="HXH112" s="23"/>
      <c r="HXI112" s="23"/>
      <c r="HXJ112" s="23"/>
      <c r="HXK112" s="23"/>
      <c r="HXL112" s="23"/>
      <c r="HXM112" s="23"/>
      <c r="HXN112" s="23"/>
      <c r="HXO112" s="23"/>
      <c r="HXP112" s="23"/>
      <c r="HXQ112" s="23"/>
      <c r="HXR112" s="23"/>
      <c r="HXS112" s="23"/>
      <c r="HXT112" s="23"/>
      <c r="HXU112" s="23"/>
      <c r="HXV112" s="23"/>
      <c r="HXW112" s="23"/>
      <c r="HXX112" s="23"/>
      <c r="HXY112" s="23"/>
      <c r="HXZ112" s="23"/>
      <c r="HYA112" s="23"/>
      <c r="HYB112" s="23"/>
      <c r="HYC112" s="23"/>
      <c r="HYD112" s="23"/>
      <c r="HYE112" s="23"/>
      <c r="HYF112" s="23"/>
      <c r="HYG112" s="23"/>
      <c r="HYH112" s="23"/>
      <c r="HYI112" s="23"/>
      <c r="HYJ112" s="23"/>
      <c r="HYK112" s="23"/>
      <c r="HYL112" s="23"/>
      <c r="HYM112" s="23"/>
      <c r="HYN112" s="23"/>
      <c r="HYO112" s="23"/>
      <c r="HYP112" s="23"/>
      <c r="HYQ112" s="23"/>
      <c r="HYR112" s="23"/>
      <c r="HYS112" s="23"/>
      <c r="HYT112" s="23"/>
      <c r="HYU112" s="23"/>
      <c r="HYV112" s="23"/>
      <c r="HYW112" s="23"/>
      <c r="HYX112" s="23"/>
      <c r="HYY112" s="23"/>
      <c r="HYZ112" s="23"/>
      <c r="HZA112" s="23"/>
      <c r="HZB112" s="23"/>
      <c r="HZC112" s="23"/>
      <c r="HZD112" s="23"/>
      <c r="HZE112" s="23"/>
      <c r="HZF112" s="23"/>
      <c r="HZG112" s="23"/>
      <c r="HZH112" s="23"/>
      <c r="HZI112" s="23"/>
      <c r="HZJ112" s="23"/>
      <c r="HZK112" s="23"/>
      <c r="HZL112" s="23"/>
      <c r="HZM112" s="23"/>
      <c r="HZN112" s="23"/>
      <c r="HZO112" s="23"/>
      <c r="HZP112" s="23"/>
      <c r="HZQ112" s="23"/>
      <c r="HZR112" s="23"/>
      <c r="HZS112" s="23"/>
      <c r="HZT112" s="23"/>
      <c r="HZU112" s="23"/>
      <c r="HZV112" s="23"/>
      <c r="HZW112" s="23"/>
      <c r="HZX112" s="23"/>
      <c r="HZY112" s="23"/>
      <c r="HZZ112" s="23"/>
      <c r="IAA112" s="23"/>
      <c r="IAB112" s="23"/>
      <c r="IAC112" s="23"/>
      <c r="IAD112" s="23"/>
      <c r="IAE112" s="23"/>
      <c r="IAF112" s="23"/>
      <c r="IAG112" s="23"/>
      <c r="IAH112" s="23"/>
      <c r="IAI112" s="23"/>
      <c r="IAJ112" s="23"/>
      <c r="IAK112" s="23"/>
      <c r="IAL112" s="23"/>
      <c r="IAM112" s="23"/>
      <c r="IAN112" s="23"/>
      <c r="IAO112" s="23"/>
      <c r="IAP112" s="23"/>
      <c r="IAQ112" s="23"/>
      <c r="IAR112" s="23"/>
      <c r="IAS112" s="23"/>
      <c r="IAT112" s="23"/>
      <c r="IAU112" s="23"/>
      <c r="IAV112" s="23"/>
      <c r="IAW112" s="23"/>
      <c r="IAX112" s="23"/>
      <c r="IAY112" s="23"/>
      <c r="IAZ112" s="23"/>
      <c r="IBA112" s="23"/>
      <c r="IBB112" s="23"/>
      <c r="IBC112" s="23"/>
      <c r="IBD112" s="23"/>
      <c r="IBE112" s="23"/>
      <c r="IBF112" s="23"/>
      <c r="IBG112" s="23"/>
      <c r="IBH112" s="23"/>
      <c r="IBI112" s="23"/>
      <c r="IBJ112" s="23"/>
      <c r="IBK112" s="23"/>
      <c r="IBL112" s="23"/>
      <c r="IBM112" s="23"/>
      <c r="IBN112" s="23"/>
      <c r="IBO112" s="23"/>
      <c r="IBP112" s="23"/>
      <c r="IBQ112" s="23"/>
      <c r="IBR112" s="23"/>
      <c r="IBS112" s="23"/>
      <c r="IBT112" s="23"/>
      <c r="IBU112" s="23"/>
      <c r="IBV112" s="23"/>
      <c r="IBW112" s="23"/>
      <c r="IBX112" s="23"/>
      <c r="IBY112" s="23"/>
      <c r="IBZ112" s="23"/>
      <c r="ICA112" s="23"/>
      <c r="ICB112" s="23"/>
      <c r="ICC112" s="23"/>
      <c r="ICD112" s="23"/>
      <c r="ICE112" s="23"/>
      <c r="ICF112" s="23"/>
      <c r="ICG112" s="23"/>
      <c r="ICH112" s="23"/>
      <c r="ICI112" s="23"/>
      <c r="ICJ112" s="23"/>
      <c r="ICK112" s="23"/>
      <c r="ICL112" s="23"/>
      <c r="ICM112" s="23"/>
      <c r="ICN112" s="23"/>
      <c r="ICO112" s="23"/>
      <c r="ICP112" s="23"/>
      <c r="ICQ112" s="23"/>
      <c r="ICR112" s="23"/>
      <c r="ICS112" s="23"/>
      <c r="ICT112" s="23"/>
      <c r="ICU112" s="23"/>
      <c r="ICV112" s="23"/>
      <c r="ICW112" s="23"/>
      <c r="ICX112" s="23"/>
      <c r="ICY112" s="23"/>
      <c r="ICZ112" s="23"/>
      <c r="IDA112" s="23"/>
      <c r="IDB112" s="23"/>
      <c r="IDC112" s="23"/>
      <c r="IDD112" s="23"/>
      <c r="IDE112" s="23"/>
      <c r="IDF112" s="23"/>
      <c r="IDG112" s="23"/>
      <c r="IDH112" s="23"/>
      <c r="IDI112" s="23"/>
      <c r="IDJ112" s="23"/>
      <c r="IDK112" s="23"/>
      <c r="IDL112" s="23"/>
      <c r="IDM112" s="23"/>
      <c r="IDN112" s="23"/>
      <c r="IDO112" s="23"/>
      <c r="IDP112" s="23"/>
      <c r="IDQ112" s="23"/>
      <c r="IDR112" s="23"/>
      <c r="IDS112" s="23"/>
      <c r="IDT112" s="23"/>
      <c r="IDU112" s="23"/>
      <c r="IDV112" s="23"/>
      <c r="IDW112" s="23"/>
      <c r="IDX112" s="23"/>
      <c r="IDY112" s="23"/>
      <c r="IDZ112" s="23"/>
      <c r="IEA112" s="23"/>
      <c r="IEB112" s="23"/>
      <c r="IEC112" s="23"/>
      <c r="IED112" s="23"/>
      <c r="IEE112" s="23"/>
      <c r="IEF112" s="23"/>
      <c r="IEG112" s="23"/>
      <c r="IEH112" s="23"/>
      <c r="IEI112" s="23"/>
      <c r="IEJ112" s="23"/>
      <c r="IEK112" s="23"/>
      <c r="IEL112" s="23"/>
      <c r="IEM112" s="23"/>
      <c r="IEN112" s="23"/>
      <c r="IEO112" s="23"/>
      <c r="IEP112" s="23"/>
      <c r="IEQ112" s="23"/>
      <c r="IER112" s="23"/>
      <c r="IES112" s="23"/>
      <c r="IET112" s="23"/>
      <c r="IEU112" s="23"/>
      <c r="IEV112" s="23"/>
      <c r="IEW112" s="23"/>
      <c r="IEX112" s="23"/>
      <c r="IEY112" s="23"/>
      <c r="IEZ112" s="23"/>
      <c r="IFA112" s="23"/>
      <c r="IFB112" s="23"/>
      <c r="IFC112" s="23"/>
      <c r="IFD112" s="23"/>
      <c r="IFE112" s="23"/>
      <c r="IFF112" s="23"/>
      <c r="IFG112" s="23"/>
      <c r="IFH112" s="23"/>
      <c r="IFI112" s="23"/>
      <c r="IFJ112" s="23"/>
      <c r="IFK112" s="23"/>
      <c r="IFL112" s="23"/>
      <c r="IFM112" s="23"/>
      <c r="IFN112" s="23"/>
      <c r="IFO112" s="23"/>
      <c r="IFP112" s="23"/>
      <c r="IFQ112" s="23"/>
      <c r="IFR112" s="23"/>
      <c r="IFS112" s="23"/>
      <c r="IFT112" s="23"/>
      <c r="IFU112" s="23"/>
      <c r="IFV112" s="23"/>
      <c r="IFW112" s="23"/>
      <c r="IFX112" s="23"/>
      <c r="IFY112" s="23"/>
      <c r="IFZ112" s="23"/>
      <c r="IGA112" s="23"/>
      <c r="IGB112" s="23"/>
      <c r="IGC112" s="23"/>
      <c r="IGD112" s="23"/>
      <c r="IGE112" s="23"/>
      <c r="IGF112" s="23"/>
      <c r="IGG112" s="23"/>
      <c r="IGH112" s="23"/>
      <c r="IGI112" s="23"/>
      <c r="IGJ112" s="23"/>
      <c r="IGK112" s="23"/>
      <c r="IGL112" s="23"/>
      <c r="IGM112" s="23"/>
      <c r="IGN112" s="23"/>
      <c r="IGO112" s="23"/>
      <c r="IGP112" s="23"/>
      <c r="IGQ112" s="23"/>
      <c r="IGR112" s="23"/>
      <c r="IGS112" s="23"/>
      <c r="IGT112" s="23"/>
      <c r="IGU112" s="23"/>
      <c r="IGV112" s="23"/>
      <c r="IGW112" s="23"/>
      <c r="IGX112" s="23"/>
      <c r="IGY112" s="23"/>
      <c r="IGZ112" s="23"/>
      <c r="IHA112" s="23"/>
      <c r="IHB112" s="23"/>
      <c r="IHC112" s="23"/>
      <c r="IHD112" s="23"/>
      <c r="IHE112" s="23"/>
      <c r="IHF112" s="23"/>
      <c r="IHG112" s="23"/>
      <c r="IHH112" s="23"/>
      <c r="IHI112" s="23"/>
      <c r="IHJ112" s="23"/>
      <c r="IHK112" s="23"/>
      <c r="IHL112" s="23"/>
      <c r="IHM112" s="23"/>
      <c r="IHN112" s="23"/>
      <c r="IHO112" s="23"/>
      <c r="IHP112" s="23"/>
      <c r="IHQ112" s="23"/>
      <c r="IHR112" s="23"/>
      <c r="IHS112" s="23"/>
      <c r="IHT112" s="23"/>
      <c r="IHU112" s="23"/>
      <c r="IHV112" s="23"/>
      <c r="IHW112" s="23"/>
      <c r="IHX112" s="23"/>
      <c r="IHY112" s="23"/>
      <c r="IHZ112" s="23"/>
      <c r="IIA112" s="23"/>
      <c r="IIB112" s="23"/>
      <c r="IIC112" s="23"/>
      <c r="IID112" s="23"/>
      <c r="IIE112" s="23"/>
      <c r="IIF112" s="23"/>
      <c r="IIG112" s="23"/>
      <c r="IIH112" s="23"/>
      <c r="III112" s="23"/>
      <c r="IIJ112" s="23"/>
      <c r="IIK112" s="23"/>
      <c r="IIL112" s="23"/>
      <c r="IIM112" s="23"/>
      <c r="IIN112" s="23"/>
      <c r="IIO112" s="23"/>
      <c r="IIP112" s="23"/>
      <c r="IIQ112" s="23"/>
      <c r="IIR112" s="23"/>
      <c r="IIS112" s="23"/>
      <c r="IIT112" s="23"/>
      <c r="IIU112" s="23"/>
      <c r="IIV112" s="23"/>
      <c r="IIW112" s="23"/>
      <c r="IIX112" s="23"/>
      <c r="IIY112" s="23"/>
      <c r="IIZ112" s="23"/>
      <c r="IJA112" s="23"/>
      <c r="IJB112" s="23"/>
      <c r="IJC112" s="23"/>
      <c r="IJD112" s="23"/>
      <c r="IJE112" s="23"/>
      <c r="IJF112" s="23"/>
      <c r="IJG112" s="23"/>
      <c r="IJH112" s="23"/>
      <c r="IJI112" s="23"/>
      <c r="IJJ112" s="23"/>
      <c r="IJK112" s="23"/>
      <c r="IJL112" s="23"/>
      <c r="IJM112" s="23"/>
      <c r="IJN112" s="23"/>
      <c r="IJO112" s="23"/>
      <c r="IJP112" s="23"/>
      <c r="IJQ112" s="23"/>
      <c r="IJR112" s="23"/>
      <c r="IJS112" s="23"/>
      <c r="IJT112" s="23"/>
      <c r="IJU112" s="23"/>
      <c r="IJV112" s="23"/>
      <c r="IJW112" s="23"/>
      <c r="IJX112" s="23"/>
      <c r="IJY112" s="23"/>
      <c r="IJZ112" s="23"/>
      <c r="IKA112" s="23"/>
      <c r="IKB112" s="23"/>
      <c r="IKC112" s="23"/>
      <c r="IKD112" s="23"/>
      <c r="IKE112" s="23"/>
      <c r="IKF112" s="23"/>
      <c r="IKG112" s="23"/>
      <c r="IKH112" s="23"/>
      <c r="IKI112" s="23"/>
      <c r="IKJ112" s="23"/>
      <c r="IKK112" s="23"/>
      <c r="IKL112" s="23"/>
      <c r="IKM112" s="23"/>
      <c r="IKN112" s="23"/>
      <c r="IKO112" s="23"/>
      <c r="IKP112" s="23"/>
      <c r="IKQ112" s="23"/>
      <c r="IKR112" s="23"/>
      <c r="IKS112" s="23"/>
      <c r="IKT112" s="23"/>
      <c r="IKU112" s="23"/>
      <c r="IKV112" s="23"/>
      <c r="IKW112" s="23"/>
      <c r="IKX112" s="23"/>
      <c r="IKY112" s="23"/>
      <c r="IKZ112" s="23"/>
      <c r="ILA112" s="23"/>
      <c r="ILB112" s="23"/>
      <c r="ILC112" s="23"/>
      <c r="ILD112" s="23"/>
      <c r="ILE112" s="23"/>
      <c r="ILF112" s="23"/>
      <c r="ILG112" s="23"/>
      <c r="ILH112" s="23"/>
      <c r="ILI112" s="23"/>
      <c r="ILJ112" s="23"/>
      <c r="ILK112" s="23"/>
      <c r="ILL112" s="23"/>
      <c r="ILM112" s="23"/>
      <c r="ILN112" s="23"/>
      <c r="ILO112" s="23"/>
      <c r="ILP112" s="23"/>
      <c r="ILQ112" s="23"/>
      <c r="ILR112" s="23"/>
      <c r="ILS112" s="23"/>
      <c r="ILT112" s="23"/>
      <c r="ILU112" s="23"/>
      <c r="ILV112" s="23"/>
      <c r="ILW112" s="23"/>
      <c r="ILX112" s="23"/>
      <c r="ILY112" s="23"/>
      <c r="ILZ112" s="23"/>
      <c r="IMA112" s="23"/>
      <c r="IMB112" s="23"/>
      <c r="IMC112" s="23"/>
      <c r="IMD112" s="23"/>
      <c r="IME112" s="23"/>
      <c r="IMF112" s="23"/>
      <c r="IMG112" s="23"/>
      <c r="IMH112" s="23"/>
      <c r="IMI112" s="23"/>
      <c r="IMJ112" s="23"/>
      <c r="IMK112" s="23"/>
      <c r="IML112" s="23"/>
      <c r="IMM112" s="23"/>
      <c r="IMN112" s="23"/>
      <c r="IMO112" s="23"/>
      <c r="IMP112" s="23"/>
      <c r="IMQ112" s="23"/>
      <c r="IMR112" s="23"/>
      <c r="IMS112" s="23"/>
      <c r="IMT112" s="23"/>
      <c r="IMU112" s="23"/>
      <c r="IMV112" s="23"/>
      <c r="IMW112" s="23"/>
      <c r="IMX112" s="23"/>
      <c r="IMY112" s="23"/>
      <c r="IMZ112" s="23"/>
      <c r="INA112" s="23"/>
      <c r="INB112" s="23"/>
      <c r="INC112" s="23"/>
      <c r="IND112" s="23"/>
      <c r="INE112" s="23"/>
      <c r="INF112" s="23"/>
      <c r="ING112" s="23"/>
      <c r="INH112" s="23"/>
      <c r="INI112" s="23"/>
      <c r="INJ112" s="23"/>
      <c r="INK112" s="23"/>
      <c r="INL112" s="23"/>
      <c r="INM112" s="23"/>
      <c r="INN112" s="23"/>
      <c r="INO112" s="23"/>
      <c r="INP112" s="23"/>
      <c r="INQ112" s="23"/>
      <c r="INR112" s="23"/>
      <c r="INS112" s="23"/>
      <c r="INT112" s="23"/>
      <c r="INU112" s="23"/>
      <c r="INV112" s="23"/>
      <c r="INW112" s="23"/>
      <c r="INX112" s="23"/>
      <c r="INY112" s="23"/>
      <c r="INZ112" s="23"/>
      <c r="IOA112" s="23"/>
      <c r="IOB112" s="23"/>
      <c r="IOC112" s="23"/>
      <c r="IOD112" s="23"/>
      <c r="IOE112" s="23"/>
      <c r="IOF112" s="23"/>
      <c r="IOG112" s="23"/>
      <c r="IOH112" s="23"/>
      <c r="IOI112" s="23"/>
      <c r="IOJ112" s="23"/>
      <c r="IOK112" s="23"/>
      <c r="IOL112" s="23"/>
      <c r="IOM112" s="23"/>
      <c r="ION112" s="23"/>
      <c r="IOO112" s="23"/>
      <c r="IOP112" s="23"/>
      <c r="IOQ112" s="23"/>
      <c r="IOR112" s="23"/>
      <c r="IOS112" s="23"/>
      <c r="IOT112" s="23"/>
      <c r="IOU112" s="23"/>
      <c r="IOV112" s="23"/>
      <c r="IOW112" s="23"/>
      <c r="IOX112" s="23"/>
      <c r="IOY112" s="23"/>
      <c r="IOZ112" s="23"/>
      <c r="IPA112" s="23"/>
      <c r="IPB112" s="23"/>
      <c r="IPC112" s="23"/>
      <c r="IPD112" s="23"/>
      <c r="IPE112" s="23"/>
      <c r="IPF112" s="23"/>
      <c r="IPG112" s="23"/>
      <c r="IPH112" s="23"/>
      <c r="IPI112" s="23"/>
      <c r="IPJ112" s="23"/>
      <c r="IPK112" s="23"/>
      <c r="IPL112" s="23"/>
      <c r="IPM112" s="23"/>
      <c r="IPN112" s="23"/>
      <c r="IPO112" s="23"/>
      <c r="IPP112" s="23"/>
      <c r="IPQ112" s="23"/>
      <c r="IPR112" s="23"/>
      <c r="IPS112" s="23"/>
      <c r="IPT112" s="23"/>
      <c r="IPU112" s="23"/>
      <c r="IPV112" s="23"/>
      <c r="IPW112" s="23"/>
      <c r="IPX112" s="23"/>
      <c r="IPY112" s="23"/>
      <c r="IPZ112" s="23"/>
      <c r="IQA112" s="23"/>
      <c r="IQB112" s="23"/>
      <c r="IQC112" s="23"/>
      <c r="IQD112" s="23"/>
      <c r="IQE112" s="23"/>
      <c r="IQF112" s="23"/>
      <c r="IQG112" s="23"/>
      <c r="IQH112" s="23"/>
      <c r="IQI112" s="23"/>
      <c r="IQJ112" s="23"/>
      <c r="IQK112" s="23"/>
      <c r="IQL112" s="23"/>
      <c r="IQM112" s="23"/>
      <c r="IQN112" s="23"/>
      <c r="IQO112" s="23"/>
      <c r="IQP112" s="23"/>
      <c r="IQQ112" s="23"/>
      <c r="IQR112" s="23"/>
      <c r="IQS112" s="23"/>
      <c r="IQT112" s="23"/>
      <c r="IQU112" s="23"/>
      <c r="IQV112" s="23"/>
      <c r="IQW112" s="23"/>
      <c r="IQX112" s="23"/>
      <c r="IQY112" s="23"/>
      <c r="IQZ112" s="23"/>
      <c r="IRA112" s="23"/>
      <c r="IRB112" s="23"/>
      <c r="IRC112" s="23"/>
      <c r="IRD112" s="23"/>
      <c r="IRE112" s="23"/>
      <c r="IRF112" s="23"/>
      <c r="IRG112" s="23"/>
      <c r="IRH112" s="23"/>
      <c r="IRI112" s="23"/>
      <c r="IRJ112" s="23"/>
      <c r="IRK112" s="23"/>
      <c r="IRL112" s="23"/>
      <c r="IRM112" s="23"/>
      <c r="IRN112" s="23"/>
      <c r="IRO112" s="23"/>
      <c r="IRP112" s="23"/>
      <c r="IRQ112" s="23"/>
      <c r="IRR112" s="23"/>
      <c r="IRS112" s="23"/>
      <c r="IRT112" s="23"/>
      <c r="IRU112" s="23"/>
      <c r="IRV112" s="23"/>
      <c r="IRW112" s="23"/>
      <c r="IRX112" s="23"/>
      <c r="IRY112" s="23"/>
      <c r="IRZ112" s="23"/>
      <c r="ISA112" s="23"/>
      <c r="ISB112" s="23"/>
      <c r="ISC112" s="23"/>
      <c r="ISD112" s="23"/>
      <c r="ISE112" s="23"/>
      <c r="ISF112" s="23"/>
      <c r="ISG112" s="23"/>
      <c r="ISH112" s="23"/>
      <c r="ISI112" s="23"/>
      <c r="ISJ112" s="23"/>
      <c r="ISK112" s="23"/>
      <c r="ISL112" s="23"/>
      <c r="ISM112" s="23"/>
      <c r="ISN112" s="23"/>
      <c r="ISO112" s="23"/>
      <c r="ISP112" s="23"/>
      <c r="ISQ112" s="23"/>
      <c r="ISR112" s="23"/>
      <c r="ISS112" s="23"/>
      <c r="IST112" s="23"/>
      <c r="ISU112" s="23"/>
      <c r="ISV112" s="23"/>
      <c r="ISW112" s="23"/>
      <c r="ISX112" s="23"/>
      <c r="ISY112" s="23"/>
      <c r="ISZ112" s="23"/>
      <c r="ITA112" s="23"/>
      <c r="ITB112" s="23"/>
      <c r="ITC112" s="23"/>
      <c r="ITD112" s="23"/>
      <c r="ITE112" s="23"/>
      <c r="ITF112" s="23"/>
      <c r="ITG112" s="23"/>
      <c r="ITH112" s="23"/>
      <c r="ITI112" s="23"/>
      <c r="ITJ112" s="23"/>
      <c r="ITK112" s="23"/>
      <c r="ITL112" s="23"/>
      <c r="ITM112" s="23"/>
      <c r="ITN112" s="23"/>
      <c r="ITO112" s="23"/>
      <c r="ITP112" s="23"/>
      <c r="ITQ112" s="23"/>
      <c r="ITR112" s="23"/>
      <c r="ITS112" s="23"/>
      <c r="ITT112" s="23"/>
      <c r="ITU112" s="23"/>
      <c r="ITV112" s="23"/>
      <c r="ITW112" s="23"/>
      <c r="ITX112" s="23"/>
      <c r="ITY112" s="23"/>
      <c r="ITZ112" s="23"/>
      <c r="IUA112" s="23"/>
      <c r="IUB112" s="23"/>
      <c r="IUC112" s="23"/>
      <c r="IUD112" s="23"/>
      <c r="IUE112" s="23"/>
      <c r="IUF112" s="23"/>
      <c r="IUG112" s="23"/>
      <c r="IUH112" s="23"/>
      <c r="IUI112" s="23"/>
      <c r="IUJ112" s="23"/>
      <c r="IUK112" s="23"/>
      <c r="IUL112" s="23"/>
      <c r="IUM112" s="23"/>
      <c r="IUN112" s="23"/>
      <c r="IUO112" s="23"/>
      <c r="IUP112" s="23"/>
      <c r="IUQ112" s="23"/>
      <c r="IUR112" s="23"/>
      <c r="IUS112" s="23"/>
      <c r="IUT112" s="23"/>
      <c r="IUU112" s="23"/>
      <c r="IUV112" s="23"/>
      <c r="IUW112" s="23"/>
      <c r="IUX112" s="23"/>
      <c r="IUY112" s="23"/>
      <c r="IUZ112" s="23"/>
      <c r="IVA112" s="23"/>
      <c r="IVB112" s="23"/>
      <c r="IVC112" s="23"/>
      <c r="IVD112" s="23"/>
      <c r="IVE112" s="23"/>
      <c r="IVF112" s="23"/>
      <c r="IVG112" s="23"/>
      <c r="IVH112" s="23"/>
      <c r="IVI112" s="23"/>
      <c r="IVJ112" s="23"/>
      <c r="IVK112" s="23"/>
      <c r="IVL112" s="23"/>
      <c r="IVM112" s="23"/>
      <c r="IVN112" s="23"/>
      <c r="IVO112" s="23"/>
      <c r="IVP112" s="23"/>
      <c r="IVQ112" s="23"/>
      <c r="IVR112" s="23"/>
      <c r="IVS112" s="23"/>
      <c r="IVT112" s="23"/>
      <c r="IVU112" s="23"/>
      <c r="IVV112" s="23"/>
      <c r="IVW112" s="23"/>
      <c r="IVX112" s="23"/>
      <c r="IVY112" s="23"/>
      <c r="IVZ112" s="23"/>
      <c r="IWA112" s="23"/>
      <c r="IWB112" s="23"/>
      <c r="IWC112" s="23"/>
      <c r="IWD112" s="23"/>
      <c r="IWE112" s="23"/>
      <c r="IWF112" s="23"/>
      <c r="IWG112" s="23"/>
      <c r="IWH112" s="23"/>
      <c r="IWI112" s="23"/>
      <c r="IWJ112" s="23"/>
      <c r="IWK112" s="23"/>
      <c r="IWL112" s="23"/>
      <c r="IWM112" s="23"/>
      <c r="IWN112" s="23"/>
      <c r="IWO112" s="23"/>
      <c r="IWP112" s="23"/>
      <c r="IWQ112" s="23"/>
      <c r="IWR112" s="23"/>
      <c r="IWS112" s="23"/>
      <c r="IWT112" s="23"/>
      <c r="IWU112" s="23"/>
      <c r="IWV112" s="23"/>
      <c r="IWW112" s="23"/>
      <c r="IWX112" s="23"/>
      <c r="IWY112" s="23"/>
      <c r="IWZ112" s="23"/>
      <c r="IXA112" s="23"/>
      <c r="IXB112" s="23"/>
      <c r="IXC112" s="23"/>
      <c r="IXD112" s="23"/>
      <c r="IXE112" s="23"/>
      <c r="IXF112" s="23"/>
      <c r="IXG112" s="23"/>
      <c r="IXH112" s="23"/>
      <c r="IXI112" s="23"/>
      <c r="IXJ112" s="23"/>
      <c r="IXK112" s="23"/>
      <c r="IXL112" s="23"/>
      <c r="IXM112" s="23"/>
      <c r="IXN112" s="23"/>
      <c r="IXO112" s="23"/>
      <c r="IXP112" s="23"/>
      <c r="IXQ112" s="23"/>
      <c r="IXR112" s="23"/>
      <c r="IXS112" s="23"/>
      <c r="IXT112" s="23"/>
      <c r="IXU112" s="23"/>
      <c r="IXV112" s="23"/>
      <c r="IXW112" s="23"/>
      <c r="IXX112" s="23"/>
      <c r="IXY112" s="23"/>
      <c r="IXZ112" s="23"/>
      <c r="IYA112" s="23"/>
      <c r="IYB112" s="23"/>
      <c r="IYC112" s="23"/>
      <c r="IYD112" s="23"/>
      <c r="IYE112" s="23"/>
      <c r="IYF112" s="23"/>
      <c r="IYG112" s="23"/>
      <c r="IYH112" s="23"/>
      <c r="IYI112" s="23"/>
      <c r="IYJ112" s="23"/>
      <c r="IYK112" s="23"/>
      <c r="IYL112" s="23"/>
      <c r="IYM112" s="23"/>
      <c r="IYN112" s="23"/>
      <c r="IYO112" s="23"/>
      <c r="IYP112" s="23"/>
      <c r="IYQ112" s="23"/>
      <c r="IYR112" s="23"/>
      <c r="IYS112" s="23"/>
      <c r="IYT112" s="23"/>
      <c r="IYU112" s="23"/>
      <c r="IYV112" s="23"/>
      <c r="IYW112" s="23"/>
      <c r="IYX112" s="23"/>
      <c r="IYY112" s="23"/>
      <c r="IYZ112" s="23"/>
      <c r="IZA112" s="23"/>
      <c r="IZB112" s="23"/>
      <c r="IZC112" s="23"/>
      <c r="IZD112" s="23"/>
      <c r="IZE112" s="23"/>
      <c r="IZF112" s="23"/>
      <c r="IZG112" s="23"/>
      <c r="IZH112" s="23"/>
      <c r="IZI112" s="23"/>
      <c r="IZJ112" s="23"/>
      <c r="IZK112" s="23"/>
      <c r="IZL112" s="23"/>
      <c r="IZM112" s="23"/>
      <c r="IZN112" s="23"/>
      <c r="IZO112" s="23"/>
      <c r="IZP112" s="23"/>
      <c r="IZQ112" s="23"/>
      <c r="IZR112" s="23"/>
      <c r="IZS112" s="23"/>
      <c r="IZT112" s="23"/>
      <c r="IZU112" s="23"/>
      <c r="IZV112" s="23"/>
      <c r="IZW112" s="23"/>
      <c r="IZX112" s="23"/>
      <c r="IZY112" s="23"/>
      <c r="IZZ112" s="23"/>
      <c r="JAA112" s="23"/>
      <c r="JAB112" s="23"/>
      <c r="JAC112" s="23"/>
      <c r="JAD112" s="23"/>
      <c r="JAE112" s="23"/>
      <c r="JAF112" s="23"/>
      <c r="JAG112" s="23"/>
      <c r="JAH112" s="23"/>
      <c r="JAI112" s="23"/>
      <c r="JAJ112" s="23"/>
      <c r="JAK112" s="23"/>
      <c r="JAL112" s="23"/>
      <c r="JAM112" s="23"/>
      <c r="JAN112" s="23"/>
      <c r="JAO112" s="23"/>
      <c r="JAP112" s="23"/>
      <c r="JAQ112" s="23"/>
      <c r="JAR112" s="23"/>
      <c r="JAS112" s="23"/>
      <c r="JAT112" s="23"/>
      <c r="JAU112" s="23"/>
      <c r="JAV112" s="23"/>
      <c r="JAW112" s="23"/>
      <c r="JAX112" s="23"/>
      <c r="JAY112" s="23"/>
      <c r="JAZ112" s="23"/>
      <c r="JBA112" s="23"/>
      <c r="JBB112" s="23"/>
      <c r="JBC112" s="23"/>
      <c r="JBD112" s="23"/>
      <c r="JBE112" s="23"/>
      <c r="JBF112" s="23"/>
      <c r="JBG112" s="23"/>
      <c r="JBH112" s="23"/>
      <c r="JBI112" s="23"/>
      <c r="JBJ112" s="23"/>
      <c r="JBK112" s="23"/>
      <c r="JBL112" s="23"/>
      <c r="JBM112" s="23"/>
      <c r="JBN112" s="23"/>
      <c r="JBO112" s="23"/>
      <c r="JBP112" s="23"/>
      <c r="JBQ112" s="23"/>
      <c r="JBR112" s="23"/>
      <c r="JBS112" s="23"/>
      <c r="JBT112" s="23"/>
      <c r="JBU112" s="23"/>
      <c r="JBV112" s="23"/>
      <c r="JBW112" s="23"/>
      <c r="JBX112" s="23"/>
      <c r="JBY112" s="23"/>
      <c r="JBZ112" s="23"/>
      <c r="JCA112" s="23"/>
      <c r="JCB112" s="23"/>
      <c r="JCC112" s="23"/>
      <c r="JCD112" s="23"/>
      <c r="JCE112" s="23"/>
      <c r="JCF112" s="23"/>
      <c r="JCG112" s="23"/>
      <c r="JCH112" s="23"/>
      <c r="JCI112" s="23"/>
      <c r="JCJ112" s="23"/>
      <c r="JCK112" s="23"/>
      <c r="JCL112" s="23"/>
      <c r="JCM112" s="23"/>
      <c r="JCN112" s="23"/>
      <c r="JCO112" s="23"/>
      <c r="JCP112" s="23"/>
      <c r="JCQ112" s="23"/>
      <c r="JCR112" s="23"/>
      <c r="JCS112" s="23"/>
      <c r="JCT112" s="23"/>
      <c r="JCU112" s="23"/>
      <c r="JCV112" s="23"/>
      <c r="JCW112" s="23"/>
      <c r="JCX112" s="23"/>
      <c r="JCY112" s="23"/>
      <c r="JCZ112" s="23"/>
      <c r="JDA112" s="23"/>
      <c r="JDB112" s="23"/>
      <c r="JDC112" s="23"/>
      <c r="JDD112" s="23"/>
      <c r="JDE112" s="23"/>
      <c r="JDF112" s="23"/>
      <c r="JDG112" s="23"/>
      <c r="JDH112" s="23"/>
      <c r="JDI112" s="23"/>
      <c r="JDJ112" s="23"/>
      <c r="JDK112" s="23"/>
      <c r="JDL112" s="23"/>
      <c r="JDM112" s="23"/>
      <c r="JDN112" s="23"/>
      <c r="JDO112" s="23"/>
      <c r="JDP112" s="23"/>
      <c r="JDQ112" s="23"/>
      <c r="JDR112" s="23"/>
      <c r="JDS112" s="23"/>
      <c r="JDT112" s="23"/>
      <c r="JDU112" s="23"/>
      <c r="JDV112" s="23"/>
      <c r="JDW112" s="23"/>
      <c r="JDX112" s="23"/>
      <c r="JDY112" s="23"/>
      <c r="JDZ112" s="23"/>
      <c r="JEA112" s="23"/>
      <c r="JEB112" s="23"/>
      <c r="JEC112" s="23"/>
      <c r="JED112" s="23"/>
      <c r="JEE112" s="23"/>
      <c r="JEF112" s="23"/>
      <c r="JEG112" s="23"/>
      <c r="JEH112" s="23"/>
      <c r="JEI112" s="23"/>
      <c r="JEJ112" s="23"/>
      <c r="JEK112" s="23"/>
      <c r="JEL112" s="23"/>
      <c r="JEM112" s="23"/>
      <c r="JEN112" s="23"/>
      <c r="JEO112" s="23"/>
      <c r="JEP112" s="23"/>
      <c r="JEQ112" s="23"/>
      <c r="JER112" s="23"/>
      <c r="JES112" s="23"/>
      <c r="JET112" s="23"/>
      <c r="JEU112" s="23"/>
      <c r="JEV112" s="23"/>
      <c r="JEW112" s="23"/>
      <c r="JEX112" s="23"/>
      <c r="JEY112" s="23"/>
      <c r="JEZ112" s="23"/>
      <c r="JFA112" s="23"/>
      <c r="JFB112" s="23"/>
      <c r="JFC112" s="23"/>
      <c r="JFD112" s="23"/>
      <c r="JFE112" s="23"/>
      <c r="JFF112" s="23"/>
      <c r="JFG112" s="23"/>
      <c r="JFH112" s="23"/>
      <c r="JFI112" s="23"/>
      <c r="JFJ112" s="23"/>
      <c r="JFK112" s="23"/>
      <c r="JFL112" s="23"/>
      <c r="JFM112" s="23"/>
      <c r="JFN112" s="23"/>
      <c r="JFO112" s="23"/>
      <c r="JFP112" s="23"/>
      <c r="JFQ112" s="23"/>
      <c r="JFR112" s="23"/>
      <c r="JFS112" s="23"/>
      <c r="JFT112" s="23"/>
      <c r="JFU112" s="23"/>
      <c r="JFV112" s="23"/>
      <c r="JFW112" s="23"/>
      <c r="JFX112" s="23"/>
      <c r="JFY112" s="23"/>
      <c r="JFZ112" s="23"/>
      <c r="JGA112" s="23"/>
      <c r="JGB112" s="23"/>
      <c r="JGC112" s="23"/>
      <c r="JGD112" s="23"/>
      <c r="JGE112" s="23"/>
      <c r="JGF112" s="23"/>
      <c r="JGG112" s="23"/>
      <c r="JGH112" s="23"/>
      <c r="JGI112" s="23"/>
      <c r="JGJ112" s="23"/>
      <c r="JGK112" s="23"/>
      <c r="JGL112" s="23"/>
      <c r="JGM112" s="23"/>
      <c r="JGN112" s="23"/>
      <c r="JGO112" s="23"/>
      <c r="JGP112" s="23"/>
      <c r="JGQ112" s="23"/>
      <c r="JGR112" s="23"/>
      <c r="JGS112" s="23"/>
      <c r="JGT112" s="23"/>
      <c r="JGU112" s="23"/>
      <c r="JGV112" s="23"/>
      <c r="JGW112" s="23"/>
      <c r="JGX112" s="23"/>
      <c r="JGY112" s="23"/>
      <c r="JGZ112" s="23"/>
      <c r="JHA112" s="23"/>
      <c r="JHB112" s="23"/>
      <c r="JHC112" s="23"/>
      <c r="JHD112" s="23"/>
      <c r="JHE112" s="23"/>
      <c r="JHF112" s="23"/>
      <c r="JHG112" s="23"/>
      <c r="JHH112" s="23"/>
      <c r="JHI112" s="23"/>
      <c r="JHJ112" s="23"/>
      <c r="JHK112" s="23"/>
      <c r="JHL112" s="23"/>
      <c r="JHM112" s="23"/>
      <c r="JHN112" s="23"/>
      <c r="JHO112" s="23"/>
      <c r="JHP112" s="23"/>
      <c r="JHQ112" s="23"/>
      <c r="JHR112" s="23"/>
      <c r="JHS112" s="23"/>
      <c r="JHT112" s="23"/>
      <c r="JHU112" s="23"/>
      <c r="JHV112" s="23"/>
      <c r="JHW112" s="23"/>
      <c r="JHX112" s="23"/>
      <c r="JHY112" s="23"/>
      <c r="JHZ112" s="23"/>
      <c r="JIA112" s="23"/>
      <c r="JIB112" s="23"/>
      <c r="JIC112" s="23"/>
      <c r="JID112" s="23"/>
      <c r="JIE112" s="23"/>
      <c r="JIF112" s="23"/>
      <c r="JIG112" s="23"/>
      <c r="JIH112" s="23"/>
      <c r="JII112" s="23"/>
      <c r="JIJ112" s="23"/>
      <c r="JIK112" s="23"/>
      <c r="JIL112" s="23"/>
      <c r="JIM112" s="23"/>
      <c r="JIN112" s="23"/>
      <c r="JIO112" s="23"/>
      <c r="JIP112" s="23"/>
      <c r="JIQ112" s="23"/>
      <c r="JIR112" s="23"/>
      <c r="JIS112" s="23"/>
      <c r="JIT112" s="23"/>
      <c r="JIU112" s="23"/>
      <c r="JIV112" s="23"/>
      <c r="JIW112" s="23"/>
      <c r="JIX112" s="23"/>
      <c r="JIY112" s="23"/>
      <c r="JIZ112" s="23"/>
      <c r="JJA112" s="23"/>
      <c r="JJB112" s="23"/>
      <c r="JJC112" s="23"/>
      <c r="JJD112" s="23"/>
      <c r="JJE112" s="23"/>
      <c r="JJF112" s="23"/>
      <c r="JJG112" s="23"/>
      <c r="JJH112" s="23"/>
      <c r="JJI112" s="23"/>
      <c r="JJJ112" s="23"/>
      <c r="JJK112" s="23"/>
      <c r="JJL112" s="23"/>
      <c r="JJM112" s="23"/>
      <c r="JJN112" s="23"/>
      <c r="JJO112" s="23"/>
      <c r="JJP112" s="23"/>
      <c r="JJQ112" s="23"/>
      <c r="JJR112" s="23"/>
      <c r="JJS112" s="23"/>
      <c r="JJT112" s="23"/>
      <c r="JJU112" s="23"/>
      <c r="JJV112" s="23"/>
      <c r="JJW112" s="23"/>
      <c r="JJX112" s="23"/>
      <c r="JJY112" s="23"/>
      <c r="JJZ112" s="23"/>
      <c r="JKA112" s="23"/>
      <c r="JKB112" s="23"/>
      <c r="JKC112" s="23"/>
      <c r="JKD112" s="23"/>
      <c r="JKE112" s="23"/>
      <c r="JKF112" s="23"/>
      <c r="JKG112" s="23"/>
      <c r="JKH112" s="23"/>
      <c r="JKI112" s="23"/>
      <c r="JKJ112" s="23"/>
      <c r="JKK112" s="23"/>
      <c r="JKL112" s="23"/>
      <c r="JKM112" s="23"/>
      <c r="JKN112" s="23"/>
      <c r="JKO112" s="23"/>
      <c r="JKP112" s="23"/>
      <c r="JKQ112" s="23"/>
      <c r="JKR112" s="23"/>
      <c r="JKS112" s="23"/>
      <c r="JKT112" s="23"/>
      <c r="JKU112" s="23"/>
      <c r="JKV112" s="23"/>
      <c r="JKW112" s="23"/>
      <c r="JKX112" s="23"/>
      <c r="JKY112" s="23"/>
      <c r="JKZ112" s="23"/>
      <c r="JLA112" s="23"/>
      <c r="JLB112" s="23"/>
      <c r="JLC112" s="23"/>
      <c r="JLD112" s="23"/>
      <c r="JLE112" s="23"/>
      <c r="JLF112" s="23"/>
      <c r="JLG112" s="23"/>
      <c r="JLH112" s="23"/>
      <c r="JLI112" s="23"/>
      <c r="JLJ112" s="23"/>
      <c r="JLK112" s="23"/>
      <c r="JLL112" s="23"/>
      <c r="JLM112" s="23"/>
      <c r="JLN112" s="23"/>
      <c r="JLO112" s="23"/>
      <c r="JLP112" s="23"/>
      <c r="JLQ112" s="23"/>
      <c r="JLR112" s="23"/>
      <c r="JLS112" s="23"/>
      <c r="JLT112" s="23"/>
      <c r="JLU112" s="23"/>
      <c r="JLV112" s="23"/>
      <c r="JLW112" s="23"/>
      <c r="JLX112" s="23"/>
      <c r="JLY112" s="23"/>
      <c r="JLZ112" s="23"/>
      <c r="JMA112" s="23"/>
      <c r="JMB112" s="23"/>
      <c r="JMC112" s="23"/>
      <c r="JMD112" s="23"/>
      <c r="JME112" s="23"/>
      <c r="JMF112" s="23"/>
      <c r="JMG112" s="23"/>
      <c r="JMH112" s="23"/>
      <c r="JMI112" s="23"/>
      <c r="JMJ112" s="23"/>
      <c r="JMK112" s="23"/>
      <c r="JML112" s="23"/>
      <c r="JMM112" s="23"/>
      <c r="JMN112" s="23"/>
      <c r="JMO112" s="23"/>
      <c r="JMP112" s="23"/>
      <c r="JMQ112" s="23"/>
      <c r="JMR112" s="23"/>
      <c r="JMS112" s="23"/>
      <c r="JMT112" s="23"/>
      <c r="JMU112" s="23"/>
      <c r="JMV112" s="23"/>
      <c r="JMW112" s="23"/>
      <c r="JMX112" s="23"/>
      <c r="JMY112" s="23"/>
      <c r="JMZ112" s="23"/>
      <c r="JNA112" s="23"/>
      <c r="JNB112" s="23"/>
      <c r="JNC112" s="23"/>
      <c r="JND112" s="23"/>
      <c r="JNE112" s="23"/>
      <c r="JNF112" s="23"/>
      <c r="JNG112" s="23"/>
      <c r="JNH112" s="23"/>
      <c r="JNI112" s="23"/>
      <c r="JNJ112" s="23"/>
      <c r="JNK112" s="23"/>
      <c r="JNL112" s="23"/>
      <c r="JNM112" s="23"/>
      <c r="JNN112" s="23"/>
      <c r="JNO112" s="23"/>
      <c r="JNP112" s="23"/>
      <c r="JNQ112" s="23"/>
      <c r="JNR112" s="23"/>
      <c r="JNS112" s="23"/>
      <c r="JNT112" s="23"/>
      <c r="JNU112" s="23"/>
      <c r="JNV112" s="23"/>
      <c r="JNW112" s="23"/>
      <c r="JNX112" s="23"/>
      <c r="JNY112" s="23"/>
      <c r="JNZ112" s="23"/>
      <c r="JOA112" s="23"/>
      <c r="JOB112" s="23"/>
      <c r="JOC112" s="23"/>
      <c r="JOD112" s="23"/>
      <c r="JOE112" s="23"/>
      <c r="JOF112" s="23"/>
      <c r="JOG112" s="23"/>
      <c r="JOH112" s="23"/>
      <c r="JOI112" s="23"/>
      <c r="JOJ112" s="23"/>
      <c r="JOK112" s="23"/>
      <c r="JOL112" s="23"/>
      <c r="JOM112" s="23"/>
      <c r="JON112" s="23"/>
      <c r="JOO112" s="23"/>
      <c r="JOP112" s="23"/>
      <c r="JOQ112" s="23"/>
      <c r="JOR112" s="23"/>
      <c r="JOS112" s="23"/>
      <c r="JOT112" s="23"/>
      <c r="JOU112" s="23"/>
      <c r="JOV112" s="23"/>
      <c r="JOW112" s="23"/>
      <c r="JOX112" s="23"/>
      <c r="JOY112" s="23"/>
      <c r="JOZ112" s="23"/>
      <c r="JPA112" s="23"/>
      <c r="JPB112" s="23"/>
      <c r="JPC112" s="23"/>
      <c r="JPD112" s="23"/>
      <c r="JPE112" s="23"/>
      <c r="JPF112" s="23"/>
      <c r="JPG112" s="23"/>
      <c r="JPH112" s="23"/>
      <c r="JPI112" s="23"/>
      <c r="JPJ112" s="23"/>
      <c r="JPK112" s="23"/>
      <c r="JPL112" s="23"/>
      <c r="JPM112" s="23"/>
      <c r="JPN112" s="23"/>
      <c r="JPO112" s="23"/>
      <c r="JPP112" s="23"/>
      <c r="JPQ112" s="23"/>
      <c r="JPR112" s="23"/>
      <c r="JPS112" s="23"/>
      <c r="JPT112" s="23"/>
      <c r="JPU112" s="23"/>
      <c r="JPV112" s="23"/>
      <c r="JPW112" s="23"/>
      <c r="JPX112" s="23"/>
      <c r="JPY112" s="23"/>
      <c r="JPZ112" s="23"/>
      <c r="JQA112" s="23"/>
      <c r="JQB112" s="23"/>
      <c r="JQC112" s="23"/>
      <c r="JQD112" s="23"/>
      <c r="JQE112" s="23"/>
      <c r="JQF112" s="23"/>
      <c r="JQG112" s="23"/>
      <c r="JQH112" s="23"/>
      <c r="JQI112" s="23"/>
      <c r="JQJ112" s="23"/>
      <c r="JQK112" s="23"/>
      <c r="JQL112" s="23"/>
      <c r="JQM112" s="23"/>
      <c r="JQN112" s="23"/>
      <c r="JQO112" s="23"/>
      <c r="JQP112" s="23"/>
      <c r="JQQ112" s="23"/>
      <c r="JQR112" s="23"/>
      <c r="JQS112" s="23"/>
      <c r="JQT112" s="23"/>
      <c r="JQU112" s="23"/>
      <c r="JQV112" s="23"/>
      <c r="JQW112" s="23"/>
      <c r="JQX112" s="23"/>
      <c r="JQY112" s="23"/>
      <c r="JQZ112" s="23"/>
      <c r="JRA112" s="23"/>
      <c r="JRB112" s="23"/>
      <c r="JRC112" s="23"/>
      <c r="JRD112" s="23"/>
      <c r="JRE112" s="23"/>
      <c r="JRF112" s="23"/>
      <c r="JRG112" s="23"/>
      <c r="JRH112" s="23"/>
      <c r="JRI112" s="23"/>
      <c r="JRJ112" s="23"/>
      <c r="JRK112" s="23"/>
      <c r="JRL112" s="23"/>
      <c r="JRM112" s="23"/>
      <c r="JRN112" s="23"/>
      <c r="JRO112" s="23"/>
      <c r="JRP112" s="23"/>
      <c r="JRQ112" s="23"/>
      <c r="JRR112" s="23"/>
      <c r="JRS112" s="23"/>
      <c r="JRT112" s="23"/>
      <c r="JRU112" s="23"/>
      <c r="JRV112" s="23"/>
      <c r="JRW112" s="23"/>
      <c r="JRX112" s="23"/>
      <c r="JRY112" s="23"/>
      <c r="JRZ112" s="23"/>
      <c r="JSA112" s="23"/>
      <c r="JSB112" s="23"/>
      <c r="JSC112" s="23"/>
      <c r="JSD112" s="23"/>
      <c r="JSE112" s="23"/>
      <c r="JSF112" s="23"/>
      <c r="JSG112" s="23"/>
      <c r="JSH112" s="23"/>
      <c r="JSI112" s="23"/>
      <c r="JSJ112" s="23"/>
      <c r="JSK112" s="23"/>
      <c r="JSL112" s="23"/>
      <c r="JSM112" s="23"/>
      <c r="JSN112" s="23"/>
      <c r="JSO112" s="23"/>
      <c r="JSP112" s="23"/>
      <c r="JSQ112" s="23"/>
      <c r="JSR112" s="23"/>
      <c r="JSS112" s="23"/>
      <c r="JST112" s="23"/>
      <c r="JSU112" s="23"/>
      <c r="JSV112" s="23"/>
      <c r="JSW112" s="23"/>
      <c r="JSX112" s="23"/>
      <c r="JSY112" s="23"/>
      <c r="JSZ112" s="23"/>
      <c r="JTA112" s="23"/>
      <c r="JTB112" s="23"/>
      <c r="JTC112" s="23"/>
      <c r="JTD112" s="23"/>
      <c r="JTE112" s="23"/>
      <c r="JTF112" s="23"/>
      <c r="JTG112" s="23"/>
      <c r="JTH112" s="23"/>
      <c r="JTI112" s="23"/>
      <c r="JTJ112" s="23"/>
      <c r="JTK112" s="23"/>
      <c r="JTL112" s="23"/>
      <c r="JTM112" s="23"/>
      <c r="JTN112" s="23"/>
      <c r="JTO112" s="23"/>
      <c r="JTP112" s="23"/>
      <c r="JTQ112" s="23"/>
      <c r="JTR112" s="23"/>
      <c r="JTS112" s="23"/>
      <c r="JTT112" s="23"/>
      <c r="JTU112" s="23"/>
      <c r="JTV112" s="23"/>
      <c r="JTW112" s="23"/>
      <c r="JTX112" s="23"/>
      <c r="JTY112" s="23"/>
      <c r="JTZ112" s="23"/>
      <c r="JUA112" s="23"/>
      <c r="JUB112" s="23"/>
      <c r="JUC112" s="23"/>
      <c r="JUD112" s="23"/>
      <c r="JUE112" s="23"/>
      <c r="JUF112" s="23"/>
      <c r="JUG112" s="23"/>
      <c r="JUH112" s="23"/>
      <c r="JUI112" s="23"/>
      <c r="JUJ112" s="23"/>
      <c r="JUK112" s="23"/>
      <c r="JUL112" s="23"/>
      <c r="JUM112" s="23"/>
      <c r="JUN112" s="23"/>
      <c r="JUO112" s="23"/>
      <c r="JUP112" s="23"/>
      <c r="JUQ112" s="23"/>
      <c r="JUR112" s="23"/>
      <c r="JUS112" s="23"/>
      <c r="JUT112" s="23"/>
      <c r="JUU112" s="23"/>
      <c r="JUV112" s="23"/>
      <c r="JUW112" s="23"/>
      <c r="JUX112" s="23"/>
      <c r="JUY112" s="23"/>
      <c r="JUZ112" s="23"/>
      <c r="JVA112" s="23"/>
      <c r="JVB112" s="23"/>
      <c r="JVC112" s="23"/>
      <c r="JVD112" s="23"/>
      <c r="JVE112" s="23"/>
      <c r="JVF112" s="23"/>
      <c r="JVG112" s="23"/>
      <c r="JVH112" s="23"/>
      <c r="JVI112" s="23"/>
      <c r="JVJ112" s="23"/>
      <c r="JVK112" s="23"/>
      <c r="JVL112" s="23"/>
      <c r="JVM112" s="23"/>
      <c r="JVN112" s="23"/>
      <c r="JVO112" s="23"/>
      <c r="JVP112" s="23"/>
      <c r="JVQ112" s="23"/>
      <c r="JVR112" s="23"/>
      <c r="JVS112" s="23"/>
      <c r="JVT112" s="23"/>
      <c r="JVU112" s="23"/>
      <c r="JVV112" s="23"/>
      <c r="JVW112" s="23"/>
      <c r="JVX112" s="23"/>
      <c r="JVY112" s="23"/>
      <c r="JVZ112" s="23"/>
      <c r="JWA112" s="23"/>
      <c r="JWB112" s="23"/>
      <c r="JWC112" s="23"/>
      <c r="JWD112" s="23"/>
      <c r="JWE112" s="23"/>
      <c r="JWF112" s="23"/>
      <c r="JWG112" s="23"/>
      <c r="JWH112" s="23"/>
      <c r="JWI112" s="23"/>
      <c r="JWJ112" s="23"/>
      <c r="JWK112" s="23"/>
      <c r="JWL112" s="23"/>
      <c r="JWM112" s="23"/>
      <c r="JWN112" s="23"/>
      <c r="JWO112" s="23"/>
      <c r="JWP112" s="23"/>
      <c r="JWQ112" s="23"/>
      <c r="JWR112" s="23"/>
      <c r="JWS112" s="23"/>
      <c r="JWT112" s="23"/>
      <c r="JWU112" s="23"/>
      <c r="JWV112" s="23"/>
      <c r="JWW112" s="23"/>
      <c r="JWX112" s="23"/>
      <c r="JWY112" s="23"/>
      <c r="JWZ112" s="23"/>
      <c r="JXA112" s="23"/>
      <c r="JXB112" s="23"/>
      <c r="JXC112" s="23"/>
      <c r="JXD112" s="23"/>
      <c r="JXE112" s="23"/>
      <c r="JXF112" s="23"/>
      <c r="JXG112" s="23"/>
      <c r="JXH112" s="23"/>
      <c r="JXI112" s="23"/>
      <c r="JXJ112" s="23"/>
      <c r="JXK112" s="23"/>
      <c r="JXL112" s="23"/>
      <c r="JXM112" s="23"/>
      <c r="JXN112" s="23"/>
      <c r="JXO112" s="23"/>
      <c r="JXP112" s="23"/>
      <c r="JXQ112" s="23"/>
      <c r="JXR112" s="23"/>
      <c r="JXS112" s="23"/>
      <c r="JXT112" s="23"/>
      <c r="JXU112" s="23"/>
      <c r="JXV112" s="23"/>
      <c r="JXW112" s="23"/>
      <c r="JXX112" s="23"/>
      <c r="JXY112" s="23"/>
      <c r="JXZ112" s="23"/>
      <c r="JYA112" s="23"/>
      <c r="JYB112" s="23"/>
      <c r="JYC112" s="23"/>
      <c r="JYD112" s="23"/>
      <c r="JYE112" s="23"/>
      <c r="JYF112" s="23"/>
      <c r="JYG112" s="23"/>
      <c r="JYH112" s="23"/>
      <c r="JYI112" s="23"/>
      <c r="JYJ112" s="23"/>
      <c r="JYK112" s="23"/>
      <c r="JYL112" s="23"/>
      <c r="JYM112" s="23"/>
      <c r="JYN112" s="23"/>
      <c r="JYO112" s="23"/>
      <c r="JYP112" s="23"/>
      <c r="JYQ112" s="23"/>
      <c r="JYR112" s="23"/>
      <c r="JYS112" s="23"/>
      <c r="JYT112" s="23"/>
      <c r="JYU112" s="23"/>
      <c r="JYV112" s="23"/>
      <c r="JYW112" s="23"/>
      <c r="JYX112" s="23"/>
      <c r="JYY112" s="23"/>
      <c r="JYZ112" s="23"/>
      <c r="JZA112" s="23"/>
      <c r="JZB112" s="23"/>
      <c r="JZC112" s="23"/>
      <c r="JZD112" s="23"/>
      <c r="JZE112" s="23"/>
      <c r="JZF112" s="23"/>
      <c r="JZG112" s="23"/>
      <c r="JZH112" s="23"/>
      <c r="JZI112" s="23"/>
      <c r="JZJ112" s="23"/>
      <c r="JZK112" s="23"/>
      <c r="JZL112" s="23"/>
      <c r="JZM112" s="23"/>
      <c r="JZN112" s="23"/>
      <c r="JZO112" s="23"/>
      <c r="JZP112" s="23"/>
      <c r="JZQ112" s="23"/>
      <c r="JZR112" s="23"/>
      <c r="JZS112" s="23"/>
      <c r="JZT112" s="23"/>
      <c r="JZU112" s="23"/>
      <c r="JZV112" s="23"/>
      <c r="JZW112" s="23"/>
      <c r="JZX112" s="23"/>
      <c r="JZY112" s="23"/>
      <c r="JZZ112" s="23"/>
      <c r="KAA112" s="23"/>
      <c r="KAB112" s="23"/>
      <c r="KAC112" s="23"/>
      <c r="KAD112" s="23"/>
      <c r="KAE112" s="23"/>
      <c r="KAF112" s="23"/>
      <c r="KAG112" s="23"/>
      <c r="KAH112" s="23"/>
      <c r="KAI112" s="23"/>
      <c r="KAJ112" s="23"/>
      <c r="KAK112" s="23"/>
      <c r="KAL112" s="23"/>
      <c r="KAM112" s="23"/>
      <c r="KAN112" s="23"/>
      <c r="KAO112" s="23"/>
      <c r="KAP112" s="23"/>
      <c r="KAQ112" s="23"/>
      <c r="KAR112" s="23"/>
      <c r="KAS112" s="23"/>
      <c r="KAT112" s="23"/>
      <c r="KAU112" s="23"/>
      <c r="KAV112" s="23"/>
      <c r="KAW112" s="23"/>
      <c r="KAX112" s="23"/>
      <c r="KAY112" s="23"/>
      <c r="KAZ112" s="23"/>
      <c r="KBA112" s="23"/>
      <c r="KBB112" s="23"/>
      <c r="KBC112" s="23"/>
      <c r="KBD112" s="23"/>
      <c r="KBE112" s="23"/>
      <c r="KBF112" s="23"/>
      <c r="KBG112" s="23"/>
      <c r="KBH112" s="23"/>
      <c r="KBI112" s="23"/>
      <c r="KBJ112" s="23"/>
      <c r="KBK112" s="23"/>
      <c r="KBL112" s="23"/>
      <c r="KBM112" s="23"/>
      <c r="KBN112" s="23"/>
      <c r="KBO112" s="23"/>
      <c r="KBP112" s="23"/>
      <c r="KBQ112" s="23"/>
      <c r="KBR112" s="23"/>
      <c r="KBS112" s="23"/>
      <c r="KBT112" s="23"/>
      <c r="KBU112" s="23"/>
      <c r="KBV112" s="23"/>
      <c r="KBW112" s="23"/>
      <c r="KBX112" s="23"/>
      <c r="KBY112" s="23"/>
      <c r="KBZ112" s="23"/>
      <c r="KCA112" s="23"/>
      <c r="KCB112" s="23"/>
      <c r="KCC112" s="23"/>
      <c r="KCD112" s="23"/>
      <c r="KCE112" s="23"/>
      <c r="KCF112" s="23"/>
      <c r="KCG112" s="23"/>
      <c r="KCH112" s="23"/>
      <c r="KCI112" s="23"/>
      <c r="KCJ112" s="23"/>
      <c r="KCK112" s="23"/>
      <c r="KCL112" s="23"/>
      <c r="KCM112" s="23"/>
      <c r="KCN112" s="23"/>
      <c r="KCO112" s="23"/>
      <c r="KCP112" s="23"/>
      <c r="KCQ112" s="23"/>
      <c r="KCR112" s="23"/>
      <c r="KCS112" s="23"/>
      <c r="KCT112" s="23"/>
      <c r="KCU112" s="23"/>
      <c r="KCV112" s="23"/>
      <c r="KCW112" s="23"/>
      <c r="KCX112" s="23"/>
      <c r="KCY112" s="23"/>
      <c r="KCZ112" s="23"/>
      <c r="KDA112" s="23"/>
      <c r="KDB112" s="23"/>
      <c r="KDC112" s="23"/>
      <c r="KDD112" s="23"/>
      <c r="KDE112" s="23"/>
      <c r="KDF112" s="23"/>
      <c r="KDG112" s="23"/>
      <c r="KDH112" s="23"/>
      <c r="KDI112" s="23"/>
      <c r="KDJ112" s="23"/>
      <c r="KDK112" s="23"/>
      <c r="KDL112" s="23"/>
      <c r="KDM112" s="23"/>
      <c r="KDN112" s="23"/>
      <c r="KDO112" s="23"/>
      <c r="KDP112" s="23"/>
      <c r="KDQ112" s="23"/>
      <c r="KDR112" s="23"/>
      <c r="KDS112" s="23"/>
      <c r="KDT112" s="23"/>
      <c r="KDU112" s="23"/>
      <c r="KDV112" s="23"/>
      <c r="KDW112" s="23"/>
      <c r="KDX112" s="23"/>
      <c r="KDY112" s="23"/>
      <c r="KDZ112" s="23"/>
      <c r="KEA112" s="23"/>
      <c r="KEB112" s="23"/>
      <c r="KEC112" s="23"/>
      <c r="KED112" s="23"/>
      <c r="KEE112" s="23"/>
      <c r="KEF112" s="23"/>
      <c r="KEG112" s="23"/>
      <c r="KEH112" s="23"/>
      <c r="KEI112" s="23"/>
      <c r="KEJ112" s="23"/>
      <c r="KEK112" s="23"/>
      <c r="KEL112" s="23"/>
      <c r="KEM112" s="23"/>
      <c r="KEN112" s="23"/>
      <c r="KEO112" s="23"/>
      <c r="KEP112" s="23"/>
      <c r="KEQ112" s="23"/>
      <c r="KER112" s="23"/>
      <c r="KES112" s="23"/>
      <c r="KET112" s="23"/>
      <c r="KEU112" s="23"/>
      <c r="KEV112" s="23"/>
      <c r="KEW112" s="23"/>
      <c r="KEX112" s="23"/>
      <c r="KEY112" s="23"/>
      <c r="KEZ112" s="23"/>
      <c r="KFA112" s="23"/>
      <c r="KFB112" s="23"/>
      <c r="KFC112" s="23"/>
      <c r="KFD112" s="23"/>
      <c r="KFE112" s="23"/>
      <c r="KFF112" s="23"/>
      <c r="KFG112" s="23"/>
      <c r="KFH112" s="23"/>
      <c r="KFI112" s="23"/>
      <c r="KFJ112" s="23"/>
      <c r="KFK112" s="23"/>
      <c r="KFL112" s="23"/>
      <c r="KFM112" s="23"/>
      <c r="KFN112" s="23"/>
      <c r="KFO112" s="23"/>
      <c r="KFP112" s="23"/>
      <c r="KFQ112" s="23"/>
      <c r="KFR112" s="23"/>
      <c r="KFS112" s="23"/>
      <c r="KFT112" s="23"/>
      <c r="KFU112" s="23"/>
      <c r="KFV112" s="23"/>
      <c r="KFW112" s="23"/>
      <c r="KFX112" s="23"/>
      <c r="KFY112" s="23"/>
      <c r="KFZ112" s="23"/>
      <c r="KGA112" s="23"/>
      <c r="KGB112" s="23"/>
      <c r="KGC112" s="23"/>
      <c r="KGD112" s="23"/>
      <c r="KGE112" s="23"/>
      <c r="KGF112" s="23"/>
      <c r="KGG112" s="23"/>
      <c r="KGH112" s="23"/>
      <c r="KGI112" s="23"/>
      <c r="KGJ112" s="23"/>
      <c r="KGK112" s="23"/>
      <c r="KGL112" s="23"/>
      <c r="KGM112" s="23"/>
      <c r="KGN112" s="23"/>
      <c r="KGO112" s="23"/>
      <c r="KGP112" s="23"/>
      <c r="KGQ112" s="23"/>
      <c r="KGR112" s="23"/>
      <c r="KGS112" s="23"/>
      <c r="KGT112" s="23"/>
      <c r="KGU112" s="23"/>
      <c r="KGV112" s="23"/>
      <c r="KGW112" s="23"/>
      <c r="KGX112" s="23"/>
      <c r="KGY112" s="23"/>
      <c r="KGZ112" s="23"/>
      <c r="KHA112" s="23"/>
      <c r="KHB112" s="23"/>
      <c r="KHC112" s="23"/>
      <c r="KHD112" s="23"/>
      <c r="KHE112" s="23"/>
      <c r="KHF112" s="23"/>
      <c r="KHG112" s="23"/>
      <c r="KHH112" s="23"/>
      <c r="KHI112" s="23"/>
      <c r="KHJ112" s="23"/>
      <c r="KHK112" s="23"/>
      <c r="KHL112" s="23"/>
      <c r="KHM112" s="23"/>
      <c r="KHN112" s="23"/>
      <c r="KHO112" s="23"/>
      <c r="KHP112" s="23"/>
      <c r="KHQ112" s="23"/>
      <c r="KHR112" s="23"/>
      <c r="KHS112" s="23"/>
      <c r="KHT112" s="23"/>
      <c r="KHU112" s="23"/>
      <c r="KHV112" s="23"/>
      <c r="KHW112" s="23"/>
      <c r="KHX112" s="23"/>
      <c r="KHY112" s="23"/>
      <c r="KHZ112" s="23"/>
      <c r="KIA112" s="23"/>
      <c r="KIB112" s="23"/>
      <c r="KIC112" s="23"/>
      <c r="KID112" s="23"/>
      <c r="KIE112" s="23"/>
      <c r="KIF112" s="23"/>
      <c r="KIG112" s="23"/>
      <c r="KIH112" s="23"/>
      <c r="KII112" s="23"/>
      <c r="KIJ112" s="23"/>
      <c r="KIK112" s="23"/>
      <c r="KIL112" s="23"/>
      <c r="KIM112" s="23"/>
      <c r="KIN112" s="23"/>
      <c r="KIO112" s="23"/>
      <c r="KIP112" s="23"/>
      <c r="KIQ112" s="23"/>
      <c r="KIR112" s="23"/>
      <c r="KIS112" s="23"/>
      <c r="KIT112" s="23"/>
      <c r="KIU112" s="23"/>
      <c r="KIV112" s="23"/>
      <c r="KIW112" s="23"/>
      <c r="KIX112" s="23"/>
      <c r="KIY112" s="23"/>
      <c r="KIZ112" s="23"/>
      <c r="KJA112" s="23"/>
      <c r="KJB112" s="23"/>
      <c r="KJC112" s="23"/>
      <c r="KJD112" s="23"/>
      <c r="KJE112" s="23"/>
      <c r="KJF112" s="23"/>
      <c r="KJG112" s="23"/>
      <c r="KJH112" s="23"/>
      <c r="KJI112" s="23"/>
      <c r="KJJ112" s="23"/>
      <c r="KJK112" s="23"/>
      <c r="KJL112" s="23"/>
      <c r="KJM112" s="23"/>
      <c r="KJN112" s="23"/>
      <c r="KJO112" s="23"/>
      <c r="KJP112" s="23"/>
      <c r="KJQ112" s="23"/>
      <c r="KJR112" s="23"/>
      <c r="KJS112" s="23"/>
      <c r="KJT112" s="23"/>
      <c r="KJU112" s="23"/>
      <c r="KJV112" s="23"/>
      <c r="KJW112" s="23"/>
      <c r="KJX112" s="23"/>
      <c r="KJY112" s="23"/>
      <c r="KJZ112" s="23"/>
      <c r="KKA112" s="23"/>
      <c r="KKB112" s="23"/>
      <c r="KKC112" s="23"/>
      <c r="KKD112" s="23"/>
      <c r="KKE112" s="23"/>
      <c r="KKF112" s="23"/>
      <c r="KKG112" s="23"/>
      <c r="KKH112" s="23"/>
      <c r="KKI112" s="23"/>
      <c r="KKJ112" s="23"/>
      <c r="KKK112" s="23"/>
      <c r="KKL112" s="23"/>
      <c r="KKM112" s="23"/>
      <c r="KKN112" s="23"/>
      <c r="KKO112" s="23"/>
      <c r="KKP112" s="23"/>
      <c r="KKQ112" s="23"/>
      <c r="KKR112" s="23"/>
      <c r="KKS112" s="23"/>
      <c r="KKT112" s="23"/>
      <c r="KKU112" s="23"/>
      <c r="KKV112" s="23"/>
      <c r="KKW112" s="23"/>
      <c r="KKX112" s="23"/>
      <c r="KKY112" s="23"/>
      <c r="KKZ112" s="23"/>
      <c r="KLA112" s="23"/>
      <c r="KLB112" s="23"/>
      <c r="KLC112" s="23"/>
      <c r="KLD112" s="23"/>
      <c r="KLE112" s="23"/>
      <c r="KLF112" s="23"/>
      <c r="KLG112" s="23"/>
      <c r="KLH112" s="23"/>
      <c r="KLI112" s="23"/>
      <c r="KLJ112" s="23"/>
      <c r="KLK112" s="23"/>
      <c r="KLL112" s="23"/>
      <c r="KLM112" s="23"/>
      <c r="KLN112" s="23"/>
      <c r="KLO112" s="23"/>
      <c r="KLP112" s="23"/>
      <c r="KLQ112" s="23"/>
      <c r="KLR112" s="23"/>
      <c r="KLS112" s="23"/>
      <c r="KLT112" s="23"/>
      <c r="KLU112" s="23"/>
      <c r="KLV112" s="23"/>
      <c r="KLW112" s="23"/>
      <c r="KLX112" s="23"/>
      <c r="KLY112" s="23"/>
      <c r="KLZ112" s="23"/>
      <c r="KMA112" s="23"/>
      <c r="KMB112" s="23"/>
      <c r="KMC112" s="23"/>
      <c r="KMD112" s="23"/>
      <c r="KME112" s="23"/>
      <c r="KMF112" s="23"/>
      <c r="KMG112" s="23"/>
      <c r="KMH112" s="23"/>
      <c r="KMI112" s="23"/>
      <c r="KMJ112" s="23"/>
      <c r="KMK112" s="23"/>
      <c r="KML112" s="23"/>
      <c r="KMM112" s="23"/>
      <c r="KMN112" s="23"/>
      <c r="KMO112" s="23"/>
      <c r="KMP112" s="23"/>
      <c r="KMQ112" s="23"/>
      <c r="KMR112" s="23"/>
      <c r="KMS112" s="23"/>
      <c r="KMT112" s="23"/>
      <c r="KMU112" s="23"/>
      <c r="KMV112" s="23"/>
      <c r="KMW112" s="23"/>
      <c r="KMX112" s="23"/>
      <c r="KMY112" s="23"/>
      <c r="KMZ112" s="23"/>
      <c r="KNA112" s="23"/>
      <c r="KNB112" s="23"/>
      <c r="KNC112" s="23"/>
      <c r="KND112" s="23"/>
      <c r="KNE112" s="23"/>
      <c r="KNF112" s="23"/>
      <c r="KNG112" s="23"/>
      <c r="KNH112" s="23"/>
      <c r="KNI112" s="23"/>
      <c r="KNJ112" s="23"/>
      <c r="KNK112" s="23"/>
      <c r="KNL112" s="23"/>
      <c r="KNM112" s="23"/>
      <c r="KNN112" s="23"/>
      <c r="KNO112" s="23"/>
      <c r="KNP112" s="23"/>
      <c r="KNQ112" s="23"/>
      <c r="KNR112" s="23"/>
      <c r="KNS112" s="23"/>
      <c r="KNT112" s="23"/>
      <c r="KNU112" s="23"/>
      <c r="KNV112" s="23"/>
      <c r="KNW112" s="23"/>
      <c r="KNX112" s="23"/>
      <c r="KNY112" s="23"/>
      <c r="KNZ112" s="23"/>
      <c r="KOA112" s="23"/>
      <c r="KOB112" s="23"/>
      <c r="KOC112" s="23"/>
      <c r="KOD112" s="23"/>
      <c r="KOE112" s="23"/>
      <c r="KOF112" s="23"/>
      <c r="KOG112" s="23"/>
      <c r="KOH112" s="23"/>
      <c r="KOI112" s="23"/>
      <c r="KOJ112" s="23"/>
      <c r="KOK112" s="23"/>
      <c r="KOL112" s="23"/>
      <c r="KOM112" s="23"/>
      <c r="KON112" s="23"/>
      <c r="KOO112" s="23"/>
      <c r="KOP112" s="23"/>
      <c r="KOQ112" s="23"/>
      <c r="KOR112" s="23"/>
      <c r="KOS112" s="23"/>
      <c r="KOT112" s="23"/>
      <c r="KOU112" s="23"/>
      <c r="KOV112" s="23"/>
      <c r="KOW112" s="23"/>
      <c r="KOX112" s="23"/>
      <c r="KOY112" s="23"/>
      <c r="KOZ112" s="23"/>
      <c r="KPA112" s="23"/>
      <c r="KPB112" s="23"/>
      <c r="KPC112" s="23"/>
      <c r="KPD112" s="23"/>
      <c r="KPE112" s="23"/>
      <c r="KPF112" s="23"/>
      <c r="KPG112" s="23"/>
      <c r="KPH112" s="23"/>
      <c r="KPI112" s="23"/>
      <c r="KPJ112" s="23"/>
      <c r="KPK112" s="23"/>
      <c r="KPL112" s="23"/>
      <c r="KPM112" s="23"/>
      <c r="KPN112" s="23"/>
      <c r="KPO112" s="23"/>
      <c r="KPP112" s="23"/>
      <c r="KPQ112" s="23"/>
      <c r="KPR112" s="23"/>
      <c r="KPS112" s="23"/>
      <c r="KPT112" s="23"/>
      <c r="KPU112" s="23"/>
      <c r="KPV112" s="23"/>
      <c r="KPW112" s="23"/>
      <c r="KPX112" s="23"/>
      <c r="KPY112" s="23"/>
      <c r="KPZ112" s="23"/>
      <c r="KQA112" s="23"/>
      <c r="KQB112" s="23"/>
      <c r="KQC112" s="23"/>
      <c r="KQD112" s="23"/>
      <c r="KQE112" s="23"/>
      <c r="KQF112" s="23"/>
      <c r="KQG112" s="23"/>
      <c r="KQH112" s="23"/>
      <c r="KQI112" s="23"/>
      <c r="KQJ112" s="23"/>
      <c r="KQK112" s="23"/>
      <c r="KQL112" s="23"/>
      <c r="KQM112" s="23"/>
      <c r="KQN112" s="23"/>
      <c r="KQO112" s="23"/>
      <c r="KQP112" s="23"/>
      <c r="KQQ112" s="23"/>
      <c r="KQR112" s="23"/>
      <c r="KQS112" s="23"/>
      <c r="KQT112" s="23"/>
      <c r="KQU112" s="23"/>
      <c r="KQV112" s="23"/>
      <c r="KQW112" s="23"/>
      <c r="KQX112" s="23"/>
      <c r="KQY112" s="23"/>
      <c r="KQZ112" s="23"/>
      <c r="KRA112" s="23"/>
      <c r="KRB112" s="23"/>
      <c r="KRC112" s="23"/>
      <c r="KRD112" s="23"/>
      <c r="KRE112" s="23"/>
      <c r="KRF112" s="23"/>
      <c r="KRG112" s="23"/>
      <c r="KRH112" s="23"/>
      <c r="KRI112" s="23"/>
      <c r="KRJ112" s="23"/>
      <c r="KRK112" s="23"/>
      <c r="KRL112" s="23"/>
      <c r="KRM112" s="23"/>
      <c r="KRN112" s="23"/>
      <c r="KRO112" s="23"/>
      <c r="KRP112" s="23"/>
      <c r="KRQ112" s="23"/>
      <c r="KRR112" s="23"/>
      <c r="KRS112" s="23"/>
      <c r="KRT112" s="23"/>
      <c r="KRU112" s="23"/>
      <c r="KRV112" s="23"/>
      <c r="KRW112" s="23"/>
      <c r="KRX112" s="23"/>
      <c r="KRY112" s="23"/>
      <c r="KRZ112" s="23"/>
      <c r="KSA112" s="23"/>
      <c r="KSB112" s="23"/>
      <c r="KSC112" s="23"/>
      <c r="KSD112" s="23"/>
      <c r="KSE112" s="23"/>
      <c r="KSF112" s="23"/>
      <c r="KSG112" s="23"/>
      <c r="KSH112" s="23"/>
      <c r="KSI112" s="23"/>
      <c r="KSJ112" s="23"/>
      <c r="KSK112" s="23"/>
      <c r="KSL112" s="23"/>
      <c r="KSM112" s="23"/>
      <c r="KSN112" s="23"/>
      <c r="KSO112" s="23"/>
      <c r="KSP112" s="23"/>
      <c r="KSQ112" s="23"/>
      <c r="KSR112" s="23"/>
      <c r="KSS112" s="23"/>
      <c r="KST112" s="23"/>
      <c r="KSU112" s="23"/>
      <c r="KSV112" s="23"/>
      <c r="KSW112" s="23"/>
      <c r="KSX112" s="23"/>
      <c r="KSY112" s="23"/>
      <c r="KSZ112" s="23"/>
      <c r="KTA112" s="23"/>
      <c r="KTB112" s="23"/>
      <c r="KTC112" s="23"/>
      <c r="KTD112" s="23"/>
      <c r="KTE112" s="23"/>
      <c r="KTF112" s="23"/>
      <c r="KTG112" s="23"/>
      <c r="KTH112" s="23"/>
      <c r="KTI112" s="23"/>
      <c r="KTJ112" s="23"/>
      <c r="KTK112" s="23"/>
      <c r="KTL112" s="23"/>
      <c r="KTM112" s="23"/>
      <c r="KTN112" s="23"/>
      <c r="KTO112" s="23"/>
      <c r="KTP112" s="23"/>
      <c r="KTQ112" s="23"/>
      <c r="KTR112" s="23"/>
      <c r="KTS112" s="23"/>
      <c r="KTT112" s="23"/>
      <c r="KTU112" s="23"/>
      <c r="KTV112" s="23"/>
      <c r="KTW112" s="23"/>
      <c r="KTX112" s="23"/>
      <c r="KTY112" s="23"/>
      <c r="KTZ112" s="23"/>
      <c r="KUA112" s="23"/>
      <c r="KUB112" s="23"/>
      <c r="KUC112" s="23"/>
      <c r="KUD112" s="23"/>
      <c r="KUE112" s="23"/>
      <c r="KUF112" s="23"/>
      <c r="KUG112" s="23"/>
      <c r="KUH112" s="23"/>
      <c r="KUI112" s="23"/>
      <c r="KUJ112" s="23"/>
      <c r="KUK112" s="23"/>
      <c r="KUL112" s="23"/>
      <c r="KUM112" s="23"/>
      <c r="KUN112" s="23"/>
      <c r="KUO112" s="23"/>
      <c r="KUP112" s="23"/>
      <c r="KUQ112" s="23"/>
      <c r="KUR112" s="23"/>
      <c r="KUS112" s="23"/>
      <c r="KUT112" s="23"/>
      <c r="KUU112" s="23"/>
      <c r="KUV112" s="23"/>
      <c r="KUW112" s="23"/>
      <c r="KUX112" s="23"/>
      <c r="KUY112" s="23"/>
      <c r="KUZ112" s="23"/>
      <c r="KVA112" s="23"/>
      <c r="KVB112" s="23"/>
      <c r="KVC112" s="23"/>
      <c r="KVD112" s="23"/>
      <c r="KVE112" s="23"/>
      <c r="KVF112" s="23"/>
      <c r="KVG112" s="23"/>
      <c r="KVH112" s="23"/>
      <c r="KVI112" s="23"/>
      <c r="KVJ112" s="23"/>
      <c r="KVK112" s="23"/>
      <c r="KVL112" s="23"/>
      <c r="KVM112" s="23"/>
      <c r="KVN112" s="23"/>
      <c r="KVO112" s="23"/>
      <c r="KVP112" s="23"/>
      <c r="KVQ112" s="23"/>
      <c r="KVR112" s="23"/>
      <c r="KVS112" s="23"/>
      <c r="KVT112" s="23"/>
      <c r="KVU112" s="23"/>
      <c r="KVV112" s="23"/>
      <c r="KVW112" s="23"/>
      <c r="KVX112" s="23"/>
      <c r="KVY112" s="23"/>
      <c r="KVZ112" s="23"/>
      <c r="KWA112" s="23"/>
      <c r="KWB112" s="23"/>
      <c r="KWC112" s="23"/>
      <c r="KWD112" s="23"/>
      <c r="KWE112" s="23"/>
      <c r="KWF112" s="23"/>
      <c r="KWG112" s="23"/>
      <c r="KWH112" s="23"/>
      <c r="KWI112" s="23"/>
      <c r="KWJ112" s="23"/>
      <c r="KWK112" s="23"/>
      <c r="KWL112" s="23"/>
      <c r="KWM112" s="23"/>
      <c r="KWN112" s="23"/>
      <c r="KWO112" s="23"/>
      <c r="KWP112" s="23"/>
      <c r="KWQ112" s="23"/>
      <c r="KWR112" s="23"/>
      <c r="KWS112" s="23"/>
      <c r="KWT112" s="23"/>
      <c r="KWU112" s="23"/>
      <c r="KWV112" s="23"/>
      <c r="KWW112" s="23"/>
      <c r="KWX112" s="23"/>
      <c r="KWY112" s="23"/>
      <c r="KWZ112" s="23"/>
      <c r="KXA112" s="23"/>
      <c r="KXB112" s="23"/>
      <c r="KXC112" s="23"/>
      <c r="KXD112" s="23"/>
      <c r="KXE112" s="23"/>
      <c r="KXF112" s="23"/>
      <c r="KXG112" s="23"/>
      <c r="KXH112" s="23"/>
      <c r="KXI112" s="23"/>
      <c r="KXJ112" s="23"/>
      <c r="KXK112" s="23"/>
      <c r="KXL112" s="23"/>
      <c r="KXM112" s="23"/>
      <c r="KXN112" s="23"/>
      <c r="KXO112" s="23"/>
      <c r="KXP112" s="23"/>
      <c r="KXQ112" s="23"/>
      <c r="KXR112" s="23"/>
      <c r="KXS112" s="23"/>
      <c r="KXT112" s="23"/>
      <c r="KXU112" s="23"/>
      <c r="KXV112" s="23"/>
      <c r="KXW112" s="23"/>
      <c r="KXX112" s="23"/>
      <c r="KXY112" s="23"/>
      <c r="KXZ112" s="23"/>
      <c r="KYA112" s="23"/>
      <c r="KYB112" s="23"/>
      <c r="KYC112" s="23"/>
      <c r="KYD112" s="23"/>
      <c r="KYE112" s="23"/>
      <c r="KYF112" s="23"/>
      <c r="KYG112" s="23"/>
      <c r="KYH112" s="23"/>
      <c r="KYI112" s="23"/>
      <c r="KYJ112" s="23"/>
      <c r="KYK112" s="23"/>
      <c r="KYL112" s="23"/>
      <c r="KYM112" s="23"/>
      <c r="KYN112" s="23"/>
      <c r="KYO112" s="23"/>
      <c r="KYP112" s="23"/>
      <c r="KYQ112" s="23"/>
      <c r="KYR112" s="23"/>
      <c r="KYS112" s="23"/>
      <c r="KYT112" s="23"/>
      <c r="KYU112" s="23"/>
      <c r="KYV112" s="23"/>
      <c r="KYW112" s="23"/>
      <c r="KYX112" s="23"/>
      <c r="KYY112" s="23"/>
      <c r="KYZ112" s="23"/>
      <c r="KZA112" s="23"/>
      <c r="KZB112" s="23"/>
      <c r="KZC112" s="23"/>
      <c r="KZD112" s="23"/>
      <c r="KZE112" s="23"/>
      <c r="KZF112" s="23"/>
      <c r="KZG112" s="23"/>
      <c r="KZH112" s="23"/>
      <c r="KZI112" s="23"/>
      <c r="KZJ112" s="23"/>
      <c r="KZK112" s="23"/>
      <c r="KZL112" s="23"/>
      <c r="KZM112" s="23"/>
      <c r="KZN112" s="23"/>
      <c r="KZO112" s="23"/>
      <c r="KZP112" s="23"/>
      <c r="KZQ112" s="23"/>
      <c r="KZR112" s="23"/>
      <c r="KZS112" s="23"/>
      <c r="KZT112" s="23"/>
      <c r="KZU112" s="23"/>
      <c r="KZV112" s="23"/>
      <c r="KZW112" s="23"/>
      <c r="KZX112" s="23"/>
      <c r="KZY112" s="23"/>
      <c r="KZZ112" s="23"/>
      <c r="LAA112" s="23"/>
      <c r="LAB112" s="23"/>
      <c r="LAC112" s="23"/>
      <c r="LAD112" s="23"/>
      <c r="LAE112" s="23"/>
      <c r="LAF112" s="23"/>
      <c r="LAG112" s="23"/>
      <c r="LAH112" s="23"/>
      <c r="LAI112" s="23"/>
      <c r="LAJ112" s="23"/>
      <c r="LAK112" s="23"/>
      <c r="LAL112" s="23"/>
      <c r="LAM112" s="23"/>
      <c r="LAN112" s="23"/>
      <c r="LAO112" s="23"/>
      <c r="LAP112" s="23"/>
      <c r="LAQ112" s="23"/>
      <c r="LAR112" s="23"/>
      <c r="LAS112" s="23"/>
      <c r="LAT112" s="23"/>
      <c r="LAU112" s="23"/>
      <c r="LAV112" s="23"/>
      <c r="LAW112" s="23"/>
      <c r="LAX112" s="23"/>
      <c r="LAY112" s="23"/>
      <c r="LAZ112" s="23"/>
      <c r="LBA112" s="23"/>
      <c r="LBB112" s="23"/>
      <c r="LBC112" s="23"/>
      <c r="LBD112" s="23"/>
      <c r="LBE112" s="23"/>
      <c r="LBF112" s="23"/>
      <c r="LBG112" s="23"/>
      <c r="LBH112" s="23"/>
      <c r="LBI112" s="23"/>
      <c r="LBJ112" s="23"/>
      <c r="LBK112" s="23"/>
      <c r="LBL112" s="23"/>
      <c r="LBM112" s="23"/>
      <c r="LBN112" s="23"/>
      <c r="LBO112" s="23"/>
      <c r="LBP112" s="23"/>
      <c r="LBQ112" s="23"/>
      <c r="LBR112" s="23"/>
      <c r="LBS112" s="23"/>
      <c r="LBT112" s="23"/>
      <c r="LBU112" s="23"/>
      <c r="LBV112" s="23"/>
      <c r="LBW112" s="23"/>
      <c r="LBX112" s="23"/>
      <c r="LBY112" s="23"/>
      <c r="LBZ112" s="23"/>
      <c r="LCA112" s="23"/>
      <c r="LCB112" s="23"/>
      <c r="LCC112" s="23"/>
      <c r="LCD112" s="23"/>
      <c r="LCE112" s="23"/>
      <c r="LCF112" s="23"/>
      <c r="LCG112" s="23"/>
      <c r="LCH112" s="23"/>
      <c r="LCI112" s="23"/>
      <c r="LCJ112" s="23"/>
      <c r="LCK112" s="23"/>
      <c r="LCL112" s="23"/>
      <c r="LCM112" s="23"/>
      <c r="LCN112" s="23"/>
      <c r="LCO112" s="23"/>
      <c r="LCP112" s="23"/>
      <c r="LCQ112" s="23"/>
      <c r="LCR112" s="23"/>
      <c r="LCS112" s="23"/>
      <c r="LCT112" s="23"/>
      <c r="LCU112" s="23"/>
      <c r="LCV112" s="23"/>
      <c r="LCW112" s="23"/>
      <c r="LCX112" s="23"/>
      <c r="LCY112" s="23"/>
      <c r="LCZ112" s="23"/>
      <c r="LDA112" s="23"/>
      <c r="LDB112" s="23"/>
      <c r="LDC112" s="23"/>
      <c r="LDD112" s="23"/>
      <c r="LDE112" s="23"/>
      <c r="LDF112" s="23"/>
      <c r="LDG112" s="23"/>
      <c r="LDH112" s="23"/>
      <c r="LDI112" s="23"/>
      <c r="LDJ112" s="23"/>
      <c r="LDK112" s="23"/>
      <c r="LDL112" s="23"/>
      <c r="LDM112" s="23"/>
      <c r="LDN112" s="23"/>
      <c r="LDO112" s="23"/>
      <c r="LDP112" s="23"/>
      <c r="LDQ112" s="23"/>
      <c r="LDR112" s="23"/>
      <c r="LDS112" s="23"/>
      <c r="LDT112" s="23"/>
      <c r="LDU112" s="23"/>
      <c r="LDV112" s="23"/>
      <c r="LDW112" s="23"/>
      <c r="LDX112" s="23"/>
      <c r="LDY112" s="23"/>
      <c r="LDZ112" s="23"/>
      <c r="LEA112" s="23"/>
      <c r="LEB112" s="23"/>
      <c r="LEC112" s="23"/>
      <c r="LED112" s="23"/>
      <c r="LEE112" s="23"/>
      <c r="LEF112" s="23"/>
      <c r="LEG112" s="23"/>
      <c r="LEH112" s="23"/>
      <c r="LEI112" s="23"/>
      <c r="LEJ112" s="23"/>
      <c r="LEK112" s="23"/>
      <c r="LEL112" s="23"/>
      <c r="LEM112" s="23"/>
      <c r="LEN112" s="23"/>
      <c r="LEO112" s="23"/>
      <c r="LEP112" s="23"/>
      <c r="LEQ112" s="23"/>
      <c r="LER112" s="23"/>
      <c r="LES112" s="23"/>
      <c r="LET112" s="23"/>
      <c r="LEU112" s="23"/>
      <c r="LEV112" s="23"/>
      <c r="LEW112" s="23"/>
      <c r="LEX112" s="23"/>
      <c r="LEY112" s="23"/>
      <c r="LEZ112" s="23"/>
      <c r="LFA112" s="23"/>
      <c r="LFB112" s="23"/>
      <c r="LFC112" s="23"/>
      <c r="LFD112" s="23"/>
      <c r="LFE112" s="23"/>
      <c r="LFF112" s="23"/>
      <c r="LFG112" s="23"/>
      <c r="LFH112" s="23"/>
      <c r="LFI112" s="23"/>
      <c r="LFJ112" s="23"/>
      <c r="LFK112" s="23"/>
      <c r="LFL112" s="23"/>
      <c r="LFM112" s="23"/>
      <c r="LFN112" s="23"/>
      <c r="LFO112" s="23"/>
      <c r="LFP112" s="23"/>
      <c r="LFQ112" s="23"/>
      <c r="LFR112" s="23"/>
      <c r="LFS112" s="23"/>
      <c r="LFT112" s="23"/>
      <c r="LFU112" s="23"/>
      <c r="LFV112" s="23"/>
      <c r="LFW112" s="23"/>
      <c r="LFX112" s="23"/>
      <c r="LFY112" s="23"/>
      <c r="LFZ112" s="23"/>
      <c r="LGA112" s="23"/>
      <c r="LGB112" s="23"/>
      <c r="LGC112" s="23"/>
      <c r="LGD112" s="23"/>
      <c r="LGE112" s="23"/>
      <c r="LGF112" s="23"/>
      <c r="LGG112" s="23"/>
      <c r="LGH112" s="23"/>
      <c r="LGI112" s="23"/>
      <c r="LGJ112" s="23"/>
      <c r="LGK112" s="23"/>
      <c r="LGL112" s="23"/>
      <c r="LGM112" s="23"/>
      <c r="LGN112" s="23"/>
      <c r="LGO112" s="23"/>
      <c r="LGP112" s="23"/>
      <c r="LGQ112" s="23"/>
      <c r="LGR112" s="23"/>
      <c r="LGS112" s="23"/>
      <c r="LGT112" s="23"/>
      <c r="LGU112" s="23"/>
      <c r="LGV112" s="23"/>
      <c r="LGW112" s="23"/>
      <c r="LGX112" s="23"/>
      <c r="LGY112" s="23"/>
      <c r="LGZ112" s="23"/>
      <c r="LHA112" s="23"/>
      <c r="LHB112" s="23"/>
      <c r="LHC112" s="23"/>
      <c r="LHD112" s="23"/>
      <c r="LHE112" s="23"/>
      <c r="LHF112" s="23"/>
      <c r="LHG112" s="23"/>
      <c r="LHH112" s="23"/>
      <c r="LHI112" s="23"/>
      <c r="LHJ112" s="23"/>
      <c r="LHK112" s="23"/>
      <c r="LHL112" s="23"/>
      <c r="LHM112" s="23"/>
      <c r="LHN112" s="23"/>
      <c r="LHO112" s="23"/>
      <c r="LHP112" s="23"/>
      <c r="LHQ112" s="23"/>
      <c r="LHR112" s="23"/>
      <c r="LHS112" s="23"/>
      <c r="LHT112" s="23"/>
      <c r="LHU112" s="23"/>
      <c r="LHV112" s="23"/>
      <c r="LHW112" s="23"/>
      <c r="LHX112" s="23"/>
      <c r="LHY112" s="23"/>
      <c r="LHZ112" s="23"/>
      <c r="LIA112" s="23"/>
      <c r="LIB112" s="23"/>
      <c r="LIC112" s="23"/>
      <c r="LID112" s="23"/>
      <c r="LIE112" s="23"/>
      <c r="LIF112" s="23"/>
      <c r="LIG112" s="23"/>
      <c r="LIH112" s="23"/>
      <c r="LII112" s="23"/>
      <c r="LIJ112" s="23"/>
      <c r="LIK112" s="23"/>
      <c r="LIL112" s="23"/>
      <c r="LIM112" s="23"/>
      <c r="LIN112" s="23"/>
      <c r="LIO112" s="23"/>
      <c r="LIP112" s="23"/>
      <c r="LIQ112" s="23"/>
      <c r="LIR112" s="23"/>
      <c r="LIS112" s="23"/>
      <c r="LIT112" s="23"/>
      <c r="LIU112" s="23"/>
      <c r="LIV112" s="23"/>
      <c r="LIW112" s="23"/>
      <c r="LIX112" s="23"/>
      <c r="LIY112" s="23"/>
      <c r="LIZ112" s="23"/>
      <c r="LJA112" s="23"/>
      <c r="LJB112" s="23"/>
      <c r="LJC112" s="23"/>
      <c r="LJD112" s="23"/>
      <c r="LJE112" s="23"/>
      <c r="LJF112" s="23"/>
      <c r="LJG112" s="23"/>
      <c r="LJH112" s="23"/>
      <c r="LJI112" s="23"/>
      <c r="LJJ112" s="23"/>
      <c r="LJK112" s="23"/>
      <c r="LJL112" s="23"/>
      <c r="LJM112" s="23"/>
      <c r="LJN112" s="23"/>
      <c r="LJO112" s="23"/>
      <c r="LJP112" s="23"/>
      <c r="LJQ112" s="23"/>
      <c r="LJR112" s="23"/>
      <c r="LJS112" s="23"/>
      <c r="LJT112" s="23"/>
      <c r="LJU112" s="23"/>
      <c r="LJV112" s="23"/>
      <c r="LJW112" s="23"/>
      <c r="LJX112" s="23"/>
      <c r="LJY112" s="23"/>
      <c r="LJZ112" s="23"/>
      <c r="LKA112" s="23"/>
      <c r="LKB112" s="23"/>
      <c r="LKC112" s="23"/>
      <c r="LKD112" s="23"/>
      <c r="LKE112" s="23"/>
      <c r="LKF112" s="23"/>
      <c r="LKG112" s="23"/>
      <c r="LKH112" s="23"/>
      <c r="LKI112" s="23"/>
      <c r="LKJ112" s="23"/>
      <c r="LKK112" s="23"/>
      <c r="LKL112" s="23"/>
      <c r="LKM112" s="23"/>
      <c r="LKN112" s="23"/>
      <c r="LKO112" s="23"/>
      <c r="LKP112" s="23"/>
      <c r="LKQ112" s="23"/>
      <c r="LKR112" s="23"/>
      <c r="LKS112" s="23"/>
      <c r="LKT112" s="23"/>
      <c r="LKU112" s="23"/>
      <c r="LKV112" s="23"/>
      <c r="LKW112" s="23"/>
      <c r="LKX112" s="23"/>
      <c r="LKY112" s="23"/>
      <c r="LKZ112" s="23"/>
      <c r="LLA112" s="23"/>
      <c r="LLB112" s="23"/>
      <c r="LLC112" s="23"/>
      <c r="LLD112" s="23"/>
      <c r="LLE112" s="23"/>
      <c r="LLF112" s="23"/>
      <c r="LLG112" s="23"/>
      <c r="LLH112" s="23"/>
      <c r="LLI112" s="23"/>
      <c r="LLJ112" s="23"/>
      <c r="LLK112" s="23"/>
      <c r="LLL112" s="23"/>
      <c r="LLM112" s="23"/>
      <c r="LLN112" s="23"/>
      <c r="LLO112" s="23"/>
      <c r="LLP112" s="23"/>
      <c r="LLQ112" s="23"/>
      <c r="LLR112" s="23"/>
      <c r="LLS112" s="23"/>
      <c r="LLT112" s="23"/>
      <c r="LLU112" s="23"/>
      <c r="LLV112" s="23"/>
      <c r="LLW112" s="23"/>
      <c r="LLX112" s="23"/>
      <c r="LLY112" s="23"/>
      <c r="LLZ112" s="23"/>
      <c r="LMA112" s="23"/>
      <c r="LMB112" s="23"/>
      <c r="LMC112" s="23"/>
      <c r="LMD112" s="23"/>
      <c r="LME112" s="23"/>
      <c r="LMF112" s="23"/>
      <c r="LMG112" s="23"/>
      <c r="LMH112" s="23"/>
      <c r="LMI112" s="23"/>
      <c r="LMJ112" s="23"/>
      <c r="LMK112" s="23"/>
      <c r="LML112" s="23"/>
      <c r="LMM112" s="23"/>
      <c r="LMN112" s="23"/>
      <c r="LMO112" s="23"/>
      <c r="LMP112" s="23"/>
      <c r="LMQ112" s="23"/>
      <c r="LMR112" s="23"/>
      <c r="LMS112" s="23"/>
      <c r="LMT112" s="23"/>
      <c r="LMU112" s="23"/>
      <c r="LMV112" s="23"/>
      <c r="LMW112" s="23"/>
      <c r="LMX112" s="23"/>
      <c r="LMY112" s="23"/>
      <c r="LMZ112" s="23"/>
      <c r="LNA112" s="23"/>
      <c r="LNB112" s="23"/>
      <c r="LNC112" s="23"/>
      <c r="LND112" s="23"/>
      <c r="LNE112" s="23"/>
      <c r="LNF112" s="23"/>
      <c r="LNG112" s="23"/>
      <c r="LNH112" s="23"/>
      <c r="LNI112" s="23"/>
      <c r="LNJ112" s="23"/>
      <c r="LNK112" s="23"/>
      <c r="LNL112" s="23"/>
      <c r="LNM112" s="23"/>
      <c r="LNN112" s="23"/>
      <c r="LNO112" s="23"/>
      <c r="LNP112" s="23"/>
      <c r="LNQ112" s="23"/>
      <c r="LNR112" s="23"/>
      <c r="LNS112" s="23"/>
      <c r="LNT112" s="23"/>
      <c r="LNU112" s="23"/>
      <c r="LNV112" s="23"/>
      <c r="LNW112" s="23"/>
      <c r="LNX112" s="23"/>
      <c r="LNY112" s="23"/>
      <c r="LNZ112" s="23"/>
      <c r="LOA112" s="23"/>
      <c r="LOB112" s="23"/>
      <c r="LOC112" s="23"/>
      <c r="LOD112" s="23"/>
      <c r="LOE112" s="23"/>
      <c r="LOF112" s="23"/>
      <c r="LOG112" s="23"/>
      <c r="LOH112" s="23"/>
      <c r="LOI112" s="23"/>
      <c r="LOJ112" s="23"/>
      <c r="LOK112" s="23"/>
      <c r="LOL112" s="23"/>
      <c r="LOM112" s="23"/>
      <c r="LON112" s="23"/>
      <c r="LOO112" s="23"/>
      <c r="LOP112" s="23"/>
      <c r="LOQ112" s="23"/>
      <c r="LOR112" s="23"/>
      <c r="LOS112" s="23"/>
      <c r="LOT112" s="23"/>
      <c r="LOU112" s="23"/>
      <c r="LOV112" s="23"/>
      <c r="LOW112" s="23"/>
      <c r="LOX112" s="23"/>
      <c r="LOY112" s="23"/>
      <c r="LOZ112" s="23"/>
      <c r="LPA112" s="23"/>
      <c r="LPB112" s="23"/>
      <c r="LPC112" s="23"/>
      <c r="LPD112" s="23"/>
      <c r="LPE112" s="23"/>
      <c r="LPF112" s="23"/>
      <c r="LPG112" s="23"/>
      <c r="LPH112" s="23"/>
      <c r="LPI112" s="23"/>
      <c r="LPJ112" s="23"/>
      <c r="LPK112" s="23"/>
      <c r="LPL112" s="23"/>
      <c r="LPM112" s="23"/>
      <c r="LPN112" s="23"/>
      <c r="LPO112" s="23"/>
      <c r="LPP112" s="23"/>
      <c r="LPQ112" s="23"/>
      <c r="LPR112" s="23"/>
      <c r="LPS112" s="23"/>
      <c r="LPT112" s="23"/>
      <c r="LPU112" s="23"/>
      <c r="LPV112" s="23"/>
      <c r="LPW112" s="23"/>
      <c r="LPX112" s="23"/>
      <c r="LPY112" s="23"/>
      <c r="LPZ112" s="23"/>
      <c r="LQA112" s="23"/>
      <c r="LQB112" s="23"/>
      <c r="LQC112" s="23"/>
      <c r="LQD112" s="23"/>
      <c r="LQE112" s="23"/>
      <c r="LQF112" s="23"/>
      <c r="LQG112" s="23"/>
      <c r="LQH112" s="23"/>
      <c r="LQI112" s="23"/>
      <c r="LQJ112" s="23"/>
      <c r="LQK112" s="23"/>
      <c r="LQL112" s="23"/>
      <c r="LQM112" s="23"/>
      <c r="LQN112" s="23"/>
      <c r="LQO112" s="23"/>
      <c r="LQP112" s="23"/>
      <c r="LQQ112" s="23"/>
      <c r="LQR112" s="23"/>
      <c r="LQS112" s="23"/>
      <c r="LQT112" s="23"/>
      <c r="LQU112" s="23"/>
      <c r="LQV112" s="23"/>
      <c r="LQW112" s="23"/>
      <c r="LQX112" s="23"/>
      <c r="LQY112" s="23"/>
      <c r="LQZ112" s="23"/>
      <c r="LRA112" s="23"/>
      <c r="LRB112" s="23"/>
      <c r="LRC112" s="23"/>
      <c r="LRD112" s="23"/>
      <c r="LRE112" s="23"/>
      <c r="LRF112" s="23"/>
      <c r="LRG112" s="23"/>
      <c r="LRH112" s="23"/>
      <c r="LRI112" s="23"/>
      <c r="LRJ112" s="23"/>
      <c r="LRK112" s="23"/>
      <c r="LRL112" s="23"/>
      <c r="LRM112" s="23"/>
      <c r="LRN112" s="23"/>
      <c r="LRO112" s="23"/>
      <c r="LRP112" s="23"/>
      <c r="LRQ112" s="23"/>
      <c r="LRR112" s="23"/>
      <c r="LRS112" s="23"/>
      <c r="LRT112" s="23"/>
      <c r="LRU112" s="23"/>
      <c r="LRV112" s="23"/>
      <c r="LRW112" s="23"/>
      <c r="LRX112" s="23"/>
      <c r="LRY112" s="23"/>
      <c r="LRZ112" s="23"/>
      <c r="LSA112" s="23"/>
      <c r="LSB112" s="23"/>
      <c r="LSC112" s="23"/>
      <c r="LSD112" s="23"/>
      <c r="LSE112" s="23"/>
      <c r="LSF112" s="23"/>
      <c r="LSG112" s="23"/>
      <c r="LSH112" s="23"/>
      <c r="LSI112" s="23"/>
      <c r="LSJ112" s="23"/>
      <c r="LSK112" s="23"/>
      <c r="LSL112" s="23"/>
      <c r="LSM112" s="23"/>
      <c r="LSN112" s="23"/>
      <c r="LSO112" s="23"/>
      <c r="LSP112" s="23"/>
      <c r="LSQ112" s="23"/>
      <c r="LSR112" s="23"/>
      <c r="LSS112" s="23"/>
      <c r="LST112" s="23"/>
      <c r="LSU112" s="23"/>
      <c r="LSV112" s="23"/>
      <c r="LSW112" s="23"/>
      <c r="LSX112" s="23"/>
      <c r="LSY112" s="23"/>
      <c r="LSZ112" s="23"/>
      <c r="LTA112" s="23"/>
      <c r="LTB112" s="23"/>
      <c r="LTC112" s="23"/>
      <c r="LTD112" s="23"/>
      <c r="LTE112" s="23"/>
      <c r="LTF112" s="23"/>
      <c r="LTG112" s="23"/>
      <c r="LTH112" s="23"/>
      <c r="LTI112" s="23"/>
      <c r="LTJ112" s="23"/>
      <c r="LTK112" s="23"/>
      <c r="LTL112" s="23"/>
      <c r="LTM112" s="23"/>
      <c r="LTN112" s="23"/>
      <c r="LTO112" s="23"/>
      <c r="LTP112" s="23"/>
      <c r="LTQ112" s="23"/>
      <c r="LTR112" s="23"/>
      <c r="LTS112" s="23"/>
      <c r="LTT112" s="23"/>
      <c r="LTU112" s="23"/>
      <c r="LTV112" s="23"/>
      <c r="LTW112" s="23"/>
      <c r="LTX112" s="23"/>
      <c r="LTY112" s="23"/>
      <c r="LTZ112" s="23"/>
      <c r="LUA112" s="23"/>
      <c r="LUB112" s="23"/>
      <c r="LUC112" s="23"/>
      <c r="LUD112" s="23"/>
      <c r="LUE112" s="23"/>
      <c r="LUF112" s="23"/>
      <c r="LUG112" s="23"/>
      <c r="LUH112" s="23"/>
      <c r="LUI112" s="23"/>
      <c r="LUJ112" s="23"/>
      <c r="LUK112" s="23"/>
      <c r="LUL112" s="23"/>
      <c r="LUM112" s="23"/>
      <c r="LUN112" s="23"/>
      <c r="LUO112" s="23"/>
      <c r="LUP112" s="23"/>
      <c r="LUQ112" s="23"/>
      <c r="LUR112" s="23"/>
      <c r="LUS112" s="23"/>
      <c r="LUT112" s="23"/>
      <c r="LUU112" s="23"/>
      <c r="LUV112" s="23"/>
      <c r="LUW112" s="23"/>
      <c r="LUX112" s="23"/>
      <c r="LUY112" s="23"/>
      <c r="LUZ112" s="23"/>
      <c r="LVA112" s="23"/>
      <c r="LVB112" s="23"/>
      <c r="LVC112" s="23"/>
      <c r="LVD112" s="23"/>
      <c r="LVE112" s="23"/>
      <c r="LVF112" s="23"/>
      <c r="LVG112" s="23"/>
      <c r="LVH112" s="23"/>
      <c r="LVI112" s="23"/>
      <c r="LVJ112" s="23"/>
      <c r="LVK112" s="23"/>
      <c r="LVL112" s="23"/>
      <c r="LVM112" s="23"/>
      <c r="LVN112" s="23"/>
      <c r="LVO112" s="23"/>
      <c r="LVP112" s="23"/>
      <c r="LVQ112" s="23"/>
      <c r="LVR112" s="23"/>
      <c r="LVS112" s="23"/>
      <c r="LVT112" s="23"/>
      <c r="LVU112" s="23"/>
      <c r="LVV112" s="23"/>
      <c r="LVW112" s="23"/>
      <c r="LVX112" s="23"/>
      <c r="LVY112" s="23"/>
      <c r="LVZ112" s="23"/>
      <c r="LWA112" s="23"/>
      <c r="LWB112" s="23"/>
      <c r="LWC112" s="23"/>
      <c r="LWD112" s="23"/>
      <c r="LWE112" s="23"/>
      <c r="LWF112" s="23"/>
      <c r="LWG112" s="23"/>
      <c r="LWH112" s="23"/>
      <c r="LWI112" s="23"/>
      <c r="LWJ112" s="23"/>
      <c r="LWK112" s="23"/>
      <c r="LWL112" s="23"/>
      <c r="LWM112" s="23"/>
      <c r="LWN112" s="23"/>
      <c r="LWO112" s="23"/>
      <c r="LWP112" s="23"/>
      <c r="LWQ112" s="23"/>
      <c r="LWR112" s="23"/>
      <c r="LWS112" s="23"/>
      <c r="LWT112" s="23"/>
      <c r="LWU112" s="23"/>
      <c r="LWV112" s="23"/>
      <c r="LWW112" s="23"/>
      <c r="LWX112" s="23"/>
      <c r="LWY112" s="23"/>
      <c r="LWZ112" s="23"/>
      <c r="LXA112" s="23"/>
      <c r="LXB112" s="23"/>
      <c r="LXC112" s="23"/>
      <c r="LXD112" s="23"/>
      <c r="LXE112" s="23"/>
      <c r="LXF112" s="23"/>
      <c r="LXG112" s="23"/>
      <c r="LXH112" s="23"/>
      <c r="LXI112" s="23"/>
      <c r="LXJ112" s="23"/>
      <c r="LXK112" s="23"/>
      <c r="LXL112" s="23"/>
      <c r="LXM112" s="23"/>
      <c r="LXN112" s="23"/>
      <c r="LXO112" s="23"/>
      <c r="LXP112" s="23"/>
      <c r="LXQ112" s="23"/>
      <c r="LXR112" s="23"/>
      <c r="LXS112" s="23"/>
      <c r="LXT112" s="23"/>
      <c r="LXU112" s="23"/>
      <c r="LXV112" s="23"/>
      <c r="LXW112" s="23"/>
      <c r="LXX112" s="23"/>
      <c r="LXY112" s="23"/>
      <c r="LXZ112" s="23"/>
      <c r="LYA112" s="23"/>
      <c r="LYB112" s="23"/>
      <c r="LYC112" s="23"/>
      <c r="LYD112" s="23"/>
      <c r="LYE112" s="23"/>
      <c r="LYF112" s="23"/>
      <c r="LYG112" s="23"/>
      <c r="LYH112" s="23"/>
      <c r="LYI112" s="23"/>
      <c r="LYJ112" s="23"/>
      <c r="LYK112" s="23"/>
      <c r="LYL112" s="23"/>
      <c r="LYM112" s="23"/>
      <c r="LYN112" s="23"/>
      <c r="LYO112" s="23"/>
      <c r="LYP112" s="23"/>
      <c r="LYQ112" s="23"/>
      <c r="LYR112" s="23"/>
      <c r="LYS112" s="23"/>
      <c r="LYT112" s="23"/>
      <c r="LYU112" s="23"/>
      <c r="LYV112" s="23"/>
      <c r="LYW112" s="23"/>
      <c r="LYX112" s="23"/>
      <c r="LYY112" s="23"/>
      <c r="LYZ112" s="23"/>
      <c r="LZA112" s="23"/>
      <c r="LZB112" s="23"/>
      <c r="LZC112" s="23"/>
      <c r="LZD112" s="23"/>
      <c r="LZE112" s="23"/>
      <c r="LZF112" s="23"/>
      <c r="LZG112" s="23"/>
      <c r="LZH112" s="23"/>
      <c r="LZI112" s="23"/>
      <c r="LZJ112" s="23"/>
      <c r="LZK112" s="23"/>
      <c r="LZL112" s="23"/>
      <c r="LZM112" s="23"/>
      <c r="LZN112" s="23"/>
      <c r="LZO112" s="23"/>
      <c r="LZP112" s="23"/>
      <c r="LZQ112" s="23"/>
      <c r="LZR112" s="23"/>
      <c r="LZS112" s="23"/>
      <c r="LZT112" s="23"/>
      <c r="LZU112" s="23"/>
      <c r="LZV112" s="23"/>
      <c r="LZW112" s="23"/>
      <c r="LZX112" s="23"/>
      <c r="LZY112" s="23"/>
      <c r="LZZ112" s="23"/>
      <c r="MAA112" s="23"/>
      <c r="MAB112" s="23"/>
      <c r="MAC112" s="23"/>
      <c r="MAD112" s="23"/>
      <c r="MAE112" s="23"/>
      <c r="MAF112" s="23"/>
      <c r="MAG112" s="23"/>
      <c r="MAH112" s="23"/>
      <c r="MAI112" s="23"/>
      <c r="MAJ112" s="23"/>
      <c r="MAK112" s="23"/>
      <c r="MAL112" s="23"/>
      <c r="MAM112" s="23"/>
      <c r="MAN112" s="23"/>
      <c r="MAO112" s="23"/>
      <c r="MAP112" s="23"/>
      <c r="MAQ112" s="23"/>
      <c r="MAR112" s="23"/>
      <c r="MAS112" s="23"/>
      <c r="MAT112" s="23"/>
      <c r="MAU112" s="23"/>
      <c r="MAV112" s="23"/>
      <c r="MAW112" s="23"/>
      <c r="MAX112" s="23"/>
      <c r="MAY112" s="23"/>
      <c r="MAZ112" s="23"/>
      <c r="MBA112" s="23"/>
      <c r="MBB112" s="23"/>
      <c r="MBC112" s="23"/>
      <c r="MBD112" s="23"/>
      <c r="MBE112" s="23"/>
      <c r="MBF112" s="23"/>
      <c r="MBG112" s="23"/>
      <c r="MBH112" s="23"/>
      <c r="MBI112" s="23"/>
      <c r="MBJ112" s="23"/>
      <c r="MBK112" s="23"/>
      <c r="MBL112" s="23"/>
      <c r="MBM112" s="23"/>
      <c r="MBN112" s="23"/>
      <c r="MBO112" s="23"/>
      <c r="MBP112" s="23"/>
      <c r="MBQ112" s="23"/>
      <c r="MBR112" s="23"/>
      <c r="MBS112" s="23"/>
      <c r="MBT112" s="23"/>
      <c r="MBU112" s="23"/>
      <c r="MBV112" s="23"/>
      <c r="MBW112" s="23"/>
      <c r="MBX112" s="23"/>
      <c r="MBY112" s="23"/>
      <c r="MBZ112" s="23"/>
      <c r="MCA112" s="23"/>
      <c r="MCB112" s="23"/>
      <c r="MCC112" s="23"/>
      <c r="MCD112" s="23"/>
      <c r="MCE112" s="23"/>
      <c r="MCF112" s="23"/>
      <c r="MCG112" s="23"/>
      <c r="MCH112" s="23"/>
      <c r="MCI112" s="23"/>
      <c r="MCJ112" s="23"/>
      <c r="MCK112" s="23"/>
      <c r="MCL112" s="23"/>
      <c r="MCM112" s="23"/>
      <c r="MCN112" s="23"/>
      <c r="MCO112" s="23"/>
      <c r="MCP112" s="23"/>
      <c r="MCQ112" s="23"/>
      <c r="MCR112" s="23"/>
      <c r="MCS112" s="23"/>
      <c r="MCT112" s="23"/>
      <c r="MCU112" s="23"/>
      <c r="MCV112" s="23"/>
      <c r="MCW112" s="23"/>
      <c r="MCX112" s="23"/>
      <c r="MCY112" s="23"/>
      <c r="MCZ112" s="23"/>
      <c r="MDA112" s="23"/>
      <c r="MDB112" s="23"/>
      <c r="MDC112" s="23"/>
      <c r="MDD112" s="23"/>
      <c r="MDE112" s="23"/>
      <c r="MDF112" s="23"/>
      <c r="MDG112" s="23"/>
      <c r="MDH112" s="23"/>
      <c r="MDI112" s="23"/>
      <c r="MDJ112" s="23"/>
      <c r="MDK112" s="23"/>
      <c r="MDL112" s="23"/>
      <c r="MDM112" s="23"/>
      <c r="MDN112" s="23"/>
      <c r="MDO112" s="23"/>
      <c r="MDP112" s="23"/>
      <c r="MDQ112" s="23"/>
      <c r="MDR112" s="23"/>
      <c r="MDS112" s="23"/>
      <c r="MDT112" s="23"/>
      <c r="MDU112" s="23"/>
      <c r="MDV112" s="23"/>
      <c r="MDW112" s="23"/>
      <c r="MDX112" s="23"/>
      <c r="MDY112" s="23"/>
      <c r="MDZ112" s="23"/>
      <c r="MEA112" s="23"/>
      <c r="MEB112" s="23"/>
      <c r="MEC112" s="23"/>
      <c r="MED112" s="23"/>
      <c r="MEE112" s="23"/>
      <c r="MEF112" s="23"/>
      <c r="MEG112" s="23"/>
      <c r="MEH112" s="23"/>
      <c r="MEI112" s="23"/>
      <c r="MEJ112" s="23"/>
      <c r="MEK112" s="23"/>
      <c r="MEL112" s="23"/>
      <c r="MEM112" s="23"/>
      <c r="MEN112" s="23"/>
      <c r="MEO112" s="23"/>
      <c r="MEP112" s="23"/>
      <c r="MEQ112" s="23"/>
      <c r="MER112" s="23"/>
      <c r="MES112" s="23"/>
      <c r="MET112" s="23"/>
      <c r="MEU112" s="23"/>
      <c r="MEV112" s="23"/>
      <c r="MEW112" s="23"/>
      <c r="MEX112" s="23"/>
      <c r="MEY112" s="23"/>
      <c r="MEZ112" s="23"/>
      <c r="MFA112" s="23"/>
      <c r="MFB112" s="23"/>
      <c r="MFC112" s="23"/>
      <c r="MFD112" s="23"/>
      <c r="MFE112" s="23"/>
      <c r="MFF112" s="23"/>
      <c r="MFG112" s="23"/>
      <c r="MFH112" s="23"/>
      <c r="MFI112" s="23"/>
      <c r="MFJ112" s="23"/>
      <c r="MFK112" s="23"/>
      <c r="MFL112" s="23"/>
      <c r="MFM112" s="23"/>
      <c r="MFN112" s="23"/>
      <c r="MFO112" s="23"/>
      <c r="MFP112" s="23"/>
      <c r="MFQ112" s="23"/>
      <c r="MFR112" s="23"/>
      <c r="MFS112" s="23"/>
      <c r="MFT112" s="23"/>
      <c r="MFU112" s="23"/>
      <c r="MFV112" s="23"/>
      <c r="MFW112" s="23"/>
      <c r="MFX112" s="23"/>
      <c r="MFY112" s="23"/>
      <c r="MFZ112" s="23"/>
      <c r="MGA112" s="23"/>
      <c r="MGB112" s="23"/>
      <c r="MGC112" s="23"/>
      <c r="MGD112" s="23"/>
      <c r="MGE112" s="23"/>
      <c r="MGF112" s="23"/>
      <c r="MGG112" s="23"/>
      <c r="MGH112" s="23"/>
      <c r="MGI112" s="23"/>
      <c r="MGJ112" s="23"/>
      <c r="MGK112" s="23"/>
      <c r="MGL112" s="23"/>
      <c r="MGM112" s="23"/>
      <c r="MGN112" s="23"/>
      <c r="MGO112" s="23"/>
      <c r="MGP112" s="23"/>
      <c r="MGQ112" s="23"/>
      <c r="MGR112" s="23"/>
      <c r="MGS112" s="23"/>
      <c r="MGT112" s="23"/>
      <c r="MGU112" s="23"/>
      <c r="MGV112" s="23"/>
      <c r="MGW112" s="23"/>
      <c r="MGX112" s="23"/>
      <c r="MGY112" s="23"/>
      <c r="MGZ112" s="23"/>
      <c r="MHA112" s="23"/>
      <c r="MHB112" s="23"/>
      <c r="MHC112" s="23"/>
      <c r="MHD112" s="23"/>
      <c r="MHE112" s="23"/>
      <c r="MHF112" s="23"/>
      <c r="MHG112" s="23"/>
      <c r="MHH112" s="23"/>
      <c r="MHI112" s="23"/>
      <c r="MHJ112" s="23"/>
      <c r="MHK112" s="23"/>
      <c r="MHL112" s="23"/>
      <c r="MHM112" s="23"/>
      <c r="MHN112" s="23"/>
      <c r="MHO112" s="23"/>
      <c r="MHP112" s="23"/>
      <c r="MHQ112" s="23"/>
      <c r="MHR112" s="23"/>
      <c r="MHS112" s="23"/>
      <c r="MHT112" s="23"/>
      <c r="MHU112" s="23"/>
      <c r="MHV112" s="23"/>
      <c r="MHW112" s="23"/>
      <c r="MHX112" s="23"/>
      <c r="MHY112" s="23"/>
      <c r="MHZ112" s="23"/>
      <c r="MIA112" s="23"/>
      <c r="MIB112" s="23"/>
      <c r="MIC112" s="23"/>
      <c r="MID112" s="23"/>
      <c r="MIE112" s="23"/>
      <c r="MIF112" s="23"/>
      <c r="MIG112" s="23"/>
      <c r="MIH112" s="23"/>
      <c r="MII112" s="23"/>
      <c r="MIJ112" s="23"/>
      <c r="MIK112" s="23"/>
      <c r="MIL112" s="23"/>
      <c r="MIM112" s="23"/>
      <c r="MIN112" s="23"/>
      <c r="MIO112" s="23"/>
      <c r="MIP112" s="23"/>
      <c r="MIQ112" s="23"/>
      <c r="MIR112" s="23"/>
      <c r="MIS112" s="23"/>
      <c r="MIT112" s="23"/>
      <c r="MIU112" s="23"/>
      <c r="MIV112" s="23"/>
      <c r="MIW112" s="23"/>
      <c r="MIX112" s="23"/>
      <c r="MIY112" s="23"/>
      <c r="MIZ112" s="23"/>
      <c r="MJA112" s="23"/>
      <c r="MJB112" s="23"/>
      <c r="MJC112" s="23"/>
      <c r="MJD112" s="23"/>
      <c r="MJE112" s="23"/>
      <c r="MJF112" s="23"/>
      <c r="MJG112" s="23"/>
      <c r="MJH112" s="23"/>
      <c r="MJI112" s="23"/>
      <c r="MJJ112" s="23"/>
      <c r="MJK112" s="23"/>
      <c r="MJL112" s="23"/>
      <c r="MJM112" s="23"/>
      <c r="MJN112" s="23"/>
      <c r="MJO112" s="23"/>
      <c r="MJP112" s="23"/>
      <c r="MJQ112" s="23"/>
      <c r="MJR112" s="23"/>
      <c r="MJS112" s="23"/>
      <c r="MJT112" s="23"/>
      <c r="MJU112" s="23"/>
      <c r="MJV112" s="23"/>
      <c r="MJW112" s="23"/>
      <c r="MJX112" s="23"/>
      <c r="MJY112" s="23"/>
      <c r="MJZ112" s="23"/>
      <c r="MKA112" s="23"/>
      <c r="MKB112" s="23"/>
      <c r="MKC112" s="23"/>
      <c r="MKD112" s="23"/>
      <c r="MKE112" s="23"/>
      <c r="MKF112" s="23"/>
      <c r="MKG112" s="23"/>
      <c r="MKH112" s="23"/>
      <c r="MKI112" s="23"/>
      <c r="MKJ112" s="23"/>
      <c r="MKK112" s="23"/>
      <c r="MKL112" s="23"/>
      <c r="MKM112" s="23"/>
      <c r="MKN112" s="23"/>
      <c r="MKO112" s="23"/>
      <c r="MKP112" s="23"/>
      <c r="MKQ112" s="23"/>
      <c r="MKR112" s="23"/>
      <c r="MKS112" s="23"/>
      <c r="MKT112" s="23"/>
      <c r="MKU112" s="23"/>
      <c r="MKV112" s="23"/>
      <c r="MKW112" s="23"/>
      <c r="MKX112" s="23"/>
      <c r="MKY112" s="23"/>
      <c r="MKZ112" s="23"/>
      <c r="MLA112" s="23"/>
      <c r="MLB112" s="23"/>
      <c r="MLC112" s="23"/>
      <c r="MLD112" s="23"/>
      <c r="MLE112" s="23"/>
      <c r="MLF112" s="23"/>
      <c r="MLG112" s="23"/>
      <c r="MLH112" s="23"/>
      <c r="MLI112" s="23"/>
      <c r="MLJ112" s="23"/>
      <c r="MLK112" s="23"/>
      <c r="MLL112" s="23"/>
      <c r="MLM112" s="23"/>
      <c r="MLN112" s="23"/>
      <c r="MLO112" s="23"/>
      <c r="MLP112" s="23"/>
      <c r="MLQ112" s="23"/>
      <c r="MLR112" s="23"/>
      <c r="MLS112" s="23"/>
      <c r="MLT112" s="23"/>
      <c r="MLU112" s="23"/>
      <c r="MLV112" s="23"/>
      <c r="MLW112" s="23"/>
      <c r="MLX112" s="23"/>
      <c r="MLY112" s="23"/>
      <c r="MLZ112" s="23"/>
      <c r="MMA112" s="23"/>
      <c r="MMB112" s="23"/>
      <c r="MMC112" s="23"/>
      <c r="MMD112" s="23"/>
      <c r="MME112" s="23"/>
      <c r="MMF112" s="23"/>
      <c r="MMG112" s="23"/>
      <c r="MMH112" s="23"/>
      <c r="MMI112" s="23"/>
      <c r="MMJ112" s="23"/>
      <c r="MMK112" s="23"/>
      <c r="MML112" s="23"/>
      <c r="MMM112" s="23"/>
      <c r="MMN112" s="23"/>
      <c r="MMO112" s="23"/>
      <c r="MMP112" s="23"/>
      <c r="MMQ112" s="23"/>
      <c r="MMR112" s="23"/>
      <c r="MMS112" s="23"/>
      <c r="MMT112" s="23"/>
      <c r="MMU112" s="23"/>
      <c r="MMV112" s="23"/>
      <c r="MMW112" s="23"/>
      <c r="MMX112" s="23"/>
      <c r="MMY112" s="23"/>
      <c r="MMZ112" s="23"/>
      <c r="MNA112" s="23"/>
      <c r="MNB112" s="23"/>
      <c r="MNC112" s="23"/>
      <c r="MND112" s="23"/>
      <c r="MNE112" s="23"/>
      <c r="MNF112" s="23"/>
      <c r="MNG112" s="23"/>
      <c r="MNH112" s="23"/>
      <c r="MNI112" s="23"/>
      <c r="MNJ112" s="23"/>
      <c r="MNK112" s="23"/>
      <c r="MNL112" s="23"/>
      <c r="MNM112" s="23"/>
      <c r="MNN112" s="23"/>
      <c r="MNO112" s="23"/>
      <c r="MNP112" s="23"/>
      <c r="MNQ112" s="23"/>
      <c r="MNR112" s="23"/>
      <c r="MNS112" s="23"/>
      <c r="MNT112" s="23"/>
      <c r="MNU112" s="23"/>
      <c r="MNV112" s="23"/>
      <c r="MNW112" s="23"/>
      <c r="MNX112" s="23"/>
      <c r="MNY112" s="23"/>
      <c r="MNZ112" s="23"/>
      <c r="MOA112" s="23"/>
      <c r="MOB112" s="23"/>
      <c r="MOC112" s="23"/>
      <c r="MOD112" s="23"/>
      <c r="MOE112" s="23"/>
      <c r="MOF112" s="23"/>
      <c r="MOG112" s="23"/>
      <c r="MOH112" s="23"/>
      <c r="MOI112" s="23"/>
      <c r="MOJ112" s="23"/>
      <c r="MOK112" s="23"/>
      <c r="MOL112" s="23"/>
      <c r="MOM112" s="23"/>
      <c r="MON112" s="23"/>
      <c r="MOO112" s="23"/>
      <c r="MOP112" s="23"/>
      <c r="MOQ112" s="23"/>
      <c r="MOR112" s="23"/>
      <c r="MOS112" s="23"/>
      <c r="MOT112" s="23"/>
      <c r="MOU112" s="23"/>
      <c r="MOV112" s="23"/>
      <c r="MOW112" s="23"/>
      <c r="MOX112" s="23"/>
      <c r="MOY112" s="23"/>
      <c r="MOZ112" s="23"/>
      <c r="MPA112" s="23"/>
      <c r="MPB112" s="23"/>
      <c r="MPC112" s="23"/>
      <c r="MPD112" s="23"/>
      <c r="MPE112" s="23"/>
      <c r="MPF112" s="23"/>
      <c r="MPG112" s="23"/>
      <c r="MPH112" s="23"/>
      <c r="MPI112" s="23"/>
      <c r="MPJ112" s="23"/>
      <c r="MPK112" s="23"/>
      <c r="MPL112" s="23"/>
      <c r="MPM112" s="23"/>
      <c r="MPN112" s="23"/>
      <c r="MPO112" s="23"/>
      <c r="MPP112" s="23"/>
      <c r="MPQ112" s="23"/>
      <c r="MPR112" s="23"/>
      <c r="MPS112" s="23"/>
      <c r="MPT112" s="23"/>
      <c r="MPU112" s="23"/>
      <c r="MPV112" s="23"/>
      <c r="MPW112" s="23"/>
      <c r="MPX112" s="23"/>
      <c r="MPY112" s="23"/>
      <c r="MPZ112" s="23"/>
      <c r="MQA112" s="23"/>
      <c r="MQB112" s="23"/>
      <c r="MQC112" s="23"/>
      <c r="MQD112" s="23"/>
      <c r="MQE112" s="23"/>
      <c r="MQF112" s="23"/>
      <c r="MQG112" s="23"/>
      <c r="MQH112" s="23"/>
      <c r="MQI112" s="23"/>
      <c r="MQJ112" s="23"/>
      <c r="MQK112" s="23"/>
      <c r="MQL112" s="23"/>
      <c r="MQM112" s="23"/>
      <c r="MQN112" s="23"/>
      <c r="MQO112" s="23"/>
      <c r="MQP112" s="23"/>
      <c r="MQQ112" s="23"/>
      <c r="MQR112" s="23"/>
      <c r="MQS112" s="23"/>
      <c r="MQT112" s="23"/>
      <c r="MQU112" s="23"/>
      <c r="MQV112" s="23"/>
      <c r="MQW112" s="23"/>
      <c r="MQX112" s="23"/>
      <c r="MQY112" s="23"/>
      <c r="MQZ112" s="23"/>
      <c r="MRA112" s="23"/>
      <c r="MRB112" s="23"/>
      <c r="MRC112" s="23"/>
      <c r="MRD112" s="23"/>
      <c r="MRE112" s="23"/>
      <c r="MRF112" s="23"/>
      <c r="MRG112" s="23"/>
      <c r="MRH112" s="23"/>
      <c r="MRI112" s="23"/>
      <c r="MRJ112" s="23"/>
      <c r="MRK112" s="23"/>
      <c r="MRL112" s="23"/>
      <c r="MRM112" s="23"/>
      <c r="MRN112" s="23"/>
      <c r="MRO112" s="23"/>
      <c r="MRP112" s="23"/>
      <c r="MRQ112" s="23"/>
      <c r="MRR112" s="23"/>
      <c r="MRS112" s="23"/>
      <c r="MRT112" s="23"/>
      <c r="MRU112" s="23"/>
      <c r="MRV112" s="23"/>
      <c r="MRW112" s="23"/>
      <c r="MRX112" s="23"/>
      <c r="MRY112" s="23"/>
      <c r="MRZ112" s="23"/>
      <c r="MSA112" s="23"/>
      <c r="MSB112" s="23"/>
      <c r="MSC112" s="23"/>
      <c r="MSD112" s="23"/>
      <c r="MSE112" s="23"/>
      <c r="MSF112" s="23"/>
      <c r="MSG112" s="23"/>
      <c r="MSH112" s="23"/>
      <c r="MSI112" s="23"/>
      <c r="MSJ112" s="23"/>
      <c r="MSK112" s="23"/>
      <c r="MSL112" s="23"/>
      <c r="MSM112" s="23"/>
      <c r="MSN112" s="23"/>
      <c r="MSO112" s="23"/>
      <c r="MSP112" s="23"/>
      <c r="MSQ112" s="23"/>
      <c r="MSR112" s="23"/>
      <c r="MSS112" s="23"/>
      <c r="MST112" s="23"/>
      <c r="MSU112" s="23"/>
      <c r="MSV112" s="23"/>
      <c r="MSW112" s="23"/>
      <c r="MSX112" s="23"/>
      <c r="MSY112" s="23"/>
      <c r="MSZ112" s="23"/>
      <c r="MTA112" s="23"/>
      <c r="MTB112" s="23"/>
      <c r="MTC112" s="23"/>
      <c r="MTD112" s="23"/>
      <c r="MTE112" s="23"/>
      <c r="MTF112" s="23"/>
      <c r="MTG112" s="23"/>
      <c r="MTH112" s="23"/>
      <c r="MTI112" s="23"/>
      <c r="MTJ112" s="23"/>
      <c r="MTK112" s="23"/>
      <c r="MTL112" s="23"/>
      <c r="MTM112" s="23"/>
      <c r="MTN112" s="23"/>
      <c r="MTO112" s="23"/>
      <c r="MTP112" s="23"/>
      <c r="MTQ112" s="23"/>
      <c r="MTR112" s="23"/>
      <c r="MTS112" s="23"/>
      <c r="MTT112" s="23"/>
      <c r="MTU112" s="23"/>
      <c r="MTV112" s="23"/>
      <c r="MTW112" s="23"/>
      <c r="MTX112" s="23"/>
      <c r="MTY112" s="23"/>
      <c r="MTZ112" s="23"/>
      <c r="MUA112" s="23"/>
      <c r="MUB112" s="23"/>
      <c r="MUC112" s="23"/>
      <c r="MUD112" s="23"/>
      <c r="MUE112" s="23"/>
      <c r="MUF112" s="23"/>
      <c r="MUG112" s="23"/>
      <c r="MUH112" s="23"/>
      <c r="MUI112" s="23"/>
      <c r="MUJ112" s="23"/>
      <c r="MUK112" s="23"/>
      <c r="MUL112" s="23"/>
      <c r="MUM112" s="23"/>
      <c r="MUN112" s="23"/>
      <c r="MUO112" s="23"/>
      <c r="MUP112" s="23"/>
      <c r="MUQ112" s="23"/>
      <c r="MUR112" s="23"/>
      <c r="MUS112" s="23"/>
      <c r="MUT112" s="23"/>
      <c r="MUU112" s="23"/>
      <c r="MUV112" s="23"/>
      <c r="MUW112" s="23"/>
      <c r="MUX112" s="23"/>
      <c r="MUY112" s="23"/>
      <c r="MUZ112" s="23"/>
      <c r="MVA112" s="23"/>
      <c r="MVB112" s="23"/>
      <c r="MVC112" s="23"/>
      <c r="MVD112" s="23"/>
      <c r="MVE112" s="23"/>
      <c r="MVF112" s="23"/>
      <c r="MVG112" s="23"/>
      <c r="MVH112" s="23"/>
      <c r="MVI112" s="23"/>
      <c r="MVJ112" s="23"/>
      <c r="MVK112" s="23"/>
      <c r="MVL112" s="23"/>
      <c r="MVM112" s="23"/>
      <c r="MVN112" s="23"/>
      <c r="MVO112" s="23"/>
      <c r="MVP112" s="23"/>
      <c r="MVQ112" s="23"/>
      <c r="MVR112" s="23"/>
      <c r="MVS112" s="23"/>
      <c r="MVT112" s="23"/>
      <c r="MVU112" s="23"/>
      <c r="MVV112" s="23"/>
      <c r="MVW112" s="23"/>
      <c r="MVX112" s="23"/>
      <c r="MVY112" s="23"/>
      <c r="MVZ112" s="23"/>
      <c r="MWA112" s="23"/>
      <c r="MWB112" s="23"/>
      <c r="MWC112" s="23"/>
      <c r="MWD112" s="23"/>
      <c r="MWE112" s="23"/>
      <c r="MWF112" s="23"/>
      <c r="MWG112" s="23"/>
      <c r="MWH112" s="23"/>
      <c r="MWI112" s="23"/>
      <c r="MWJ112" s="23"/>
      <c r="MWK112" s="23"/>
      <c r="MWL112" s="23"/>
      <c r="MWM112" s="23"/>
      <c r="MWN112" s="23"/>
      <c r="MWO112" s="23"/>
      <c r="MWP112" s="23"/>
      <c r="MWQ112" s="23"/>
      <c r="MWR112" s="23"/>
      <c r="MWS112" s="23"/>
      <c r="MWT112" s="23"/>
      <c r="MWU112" s="23"/>
      <c r="MWV112" s="23"/>
      <c r="MWW112" s="23"/>
      <c r="MWX112" s="23"/>
      <c r="MWY112" s="23"/>
      <c r="MWZ112" s="23"/>
      <c r="MXA112" s="23"/>
      <c r="MXB112" s="23"/>
      <c r="MXC112" s="23"/>
      <c r="MXD112" s="23"/>
      <c r="MXE112" s="23"/>
      <c r="MXF112" s="23"/>
      <c r="MXG112" s="23"/>
      <c r="MXH112" s="23"/>
      <c r="MXI112" s="23"/>
      <c r="MXJ112" s="23"/>
      <c r="MXK112" s="23"/>
      <c r="MXL112" s="23"/>
      <c r="MXM112" s="23"/>
      <c r="MXN112" s="23"/>
      <c r="MXO112" s="23"/>
      <c r="MXP112" s="23"/>
      <c r="MXQ112" s="23"/>
      <c r="MXR112" s="23"/>
      <c r="MXS112" s="23"/>
      <c r="MXT112" s="23"/>
      <c r="MXU112" s="23"/>
      <c r="MXV112" s="23"/>
      <c r="MXW112" s="23"/>
      <c r="MXX112" s="23"/>
      <c r="MXY112" s="23"/>
      <c r="MXZ112" s="23"/>
      <c r="MYA112" s="23"/>
      <c r="MYB112" s="23"/>
      <c r="MYC112" s="23"/>
      <c r="MYD112" s="23"/>
      <c r="MYE112" s="23"/>
      <c r="MYF112" s="23"/>
      <c r="MYG112" s="23"/>
      <c r="MYH112" s="23"/>
      <c r="MYI112" s="23"/>
      <c r="MYJ112" s="23"/>
      <c r="MYK112" s="23"/>
      <c r="MYL112" s="23"/>
      <c r="MYM112" s="23"/>
      <c r="MYN112" s="23"/>
      <c r="MYO112" s="23"/>
      <c r="MYP112" s="23"/>
      <c r="MYQ112" s="23"/>
      <c r="MYR112" s="23"/>
      <c r="MYS112" s="23"/>
      <c r="MYT112" s="23"/>
      <c r="MYU112" s="23"/>
      <c r="MYV112" s="23"/>
      <c r="MYW112" s="23"/>
      <c r="MYX112" s="23"/>
      <c r="MYY112" s="23"/>
      <c r="MYZ112" s="23"/>
      <c r="MZA112" s="23"/>
      <c r="MZB112" s="23"/>
      <c r="MZC112" s="23"/>
      <c r="MZD112" s="23"/>
      <c r="MZE112" s="23"/>
      <c r="MZF112" s="23"/>
      <c r="MZG112" s="23"/>
      <c r="MZH112" s="23"/>
      <c r="MZI112" s="23"/>
      <c r="MZJ112" s="23"/>
      <c r="MZK112" s="23"/>
      <c r="MZL112" s="23"/>
      <c r="MZM112" s="23"/>
      <c r="MZN112" s="23"/>
      <c r="MZO112" s="23"/>
      <c r="MZP112" s="23"/>
      <c r="MZQ112" s="23"/>
      <c r="MZR112" s="23"/>
      <c r="MZS112" s="23"/>
      <c r="MZT112" s="23"/>
      <c r="MZU112" s="23"/>
      <c r="MZV112" s="23"/>
      <c r="MZW112" s="23"/>
      <c r="MZX112" s="23"/>
      <c r="MZY112" s="23"/>
      <c r="MZZ112" s="23"/>
      <c r="NAA112" s="23"/>
      <c r="NAB112" s="23"/>
      <c r="NAC112" s="23"/>
      <c r="NAD112" s="23"/>
      <c r="NAE112" s="23"/>
      <c r="NAF112" s="23"/>
      <c r="NAG112" s="23"/>
      <c r="NAH112" s="23"/>
      <c r="NAI112" s="23"/>
      <c r="NAJ112" s="23"/>
      <c r="NAK112" s="23"/>
      <c r="NAL112" s="23"/>
      <c r="NAM112" s="23"/>
      <c r="NAN112" s="23"/>
      <c r="NAO112" s="23"/>
      <c r="NAP112" s="23"/>
      <c r="NAQ112" s="23"/>
      <c r="NAR112" s="23"/>
      <c r="NAS112" s="23"/>
      <c r="NAT112" s="23"/>
      <c r="NAU112" s="23"/>
      <c r="NAV112" s="23"/>
      <c r="NAW112" s="23"/>
      <c r="NAX112" s="23"/>
      <c r="NAY112" s="23"/>
      <c r="NAZ112" s="23"/>
      <c r="NBA112" s="23"/>
      <c r="NBB112" s="23"/>
      <c r="NBC112" s="23"/>
      <c r="NBD112" s="23"/>
      <c r="NBE112" s="23"/>
      <c r="NBF112" s="23"/>
      <c r="NBG112" s="23"/>
      <c r="NBH112" s="23"/>
      <c r="NBI112" s="23"/>
      <c r="NBJ112" s="23"/>
      <c r="NBK112" s="23"/>
      <c r="NBL112" s="23"/>
      <c r="NBM112" s="23"/>
      <c r="NBN112" s="23"/>
      <c r="NBO112" s="23"/>
      <c r="NBP112" s="23"/>
      <c r="NBQ112" s="23"/>
      <c r="NBR112" s="23"/>
      <c r="NBS112" s="23"/>
      <c r="NBT112" s="23"/>
      <c r="NBU112" s="23"/>
      <c r="NBV112" s="23"/>
      <c r="NBW112" s="23"/>
      <c r="NBX112" s="23"/>
      <c r="NBY112" s="23"/>
      <c r="NBZ112" s="23"/>
      <c r="NCA112" s="23"/>
      <c r="NCB112" s="23"/>
      <c r="NCC112" s="23"/>
      <c r="NCD112" s="23"/>
      <c r="NCE112" s="23"/>
      <c r="NCF112" s="23"/>
      <c r="NCG112" s="23"/>
      <c r="NCH112" s="23"/>
      <c r="NCI112" s="23"/>
      <c r="NCJ112" s="23"/>
      <c r="NCK112" s="23"/>
      <c r="NCL112" s="23"/>
      <c r="NCM112" s="23"/>
      <c r="NCN112" s="23"/>
      <c r="NCO112" s="23"/>
      <c r="NCP112" s="23"/>
      <c r="NCQ112" s="23"/>
      <c r="NCR112" s="23"/>
      <c r="NCS112" s="23"/>
      <c r="NCT112" s="23"/>
      <c r="NCU112" s="23"/>
      <c r="NCV112" s="23"/>
      <c r="NCW112" s="23"/>
      <c r="NCX112" s="23"/>
      <c r="NCY112" s="23"/>
      <c r="NCZ112" s="23"/>
      <c r="NDA112" s="23"/>
      <c r="NDB112" s="23"/>
      <c r="NDC112" s="23"/>
      <c r="NDD112" s="23"/>
      <c r="NDE112" s="23"/>
      <c r="NDF112" s="23"/>
      <c r="NDG112" s="23"/>
      <c r="NDH112" s="23"/>
      <c r="NDI112" s="23"/>
      <c r="NDJ112" s="23"/>
      <c r="NDK112" s="23"/>
      <c r="NDL112" s="23"/>
      <c r="NDM112" s="23"/>
      <c r="NDN112" s="23"/>
      <c r="NDO112" s="23"/>
      <c r="NDP112" s="23"/>
      <c r="NDQ112" s="23"/>
      <c r="NDR112" s="23"/>
      <c r="NDS112" s="23"/>
      <c r="NDT112" s="23"/>
      <c r="NDU112" s="23"/>
      <c r="NDV112" s="23"/>
      <c r="NDW112" s="23"/>
      <c r="NDX112" s="23"/>
      <c r="NDY112" s="23"/>
      <c r="NDZ112" s="23"/>
      <c r="NEA112" s="23"/>
      <c r="NEB112" s="23"/>
      <c r="NEC112" s="23"/>
      <c r="NED112" s="23"/>
      <c r="NEE112" s="23"/>
      <c r="NEF112" s="23"/>
      <c r="NEG112" s="23"/>
      <c r="NEH112" s="23"/>
      <c r="NEI112" s="23"/>
      <c r="NEJ112" s="23"/>
      <c r="NEK112" s="23"/>
      <c r="NEL112" s="23"/>
      <c r="NEM112" s="23"/>
      <c r="NEN112" s="23"/>
      <c r="NEO112" s="23"/>
      <c r="NEP112" s="23"/>
      <c r="NEQ112" s="23"/>
      <c r="NER112" s="23"/>
      <c r="NES112" s="23"/>
      <c r="NET112" s="23"/>
      <c r="NEU112" s="23"/>
      <c r="NEV112" s="23"/>
      <c r="NEW112" s="23"/>
      <c r="NEX112" s="23"/>
      <c r="NEY112" s="23"/>
      <c r="NEZ112" s="23"/>
      <c r="NFA112" s="23"/>
      <c r="NFB112" s="23"/>
      <c r="NFC112" s="23"/>
      <c r="NFD112" s="23"/>
      <c r="NFE112" s="23"/>
      <c r="NFF112" s="23"/>
      <c r="NFG112" s="23"/>
      <c r="NFH112" s="23"/>
      <c r="NFI112" s="23"/>
      <c r="NFJ112" s="23"/>
      <c r="NFK112" s="23"/>
      <c r="NFL112" s="23"/>
      <c r="NFM112" s="23"/>
      <c r="NFN112" s="23"/>
      <c r="NFO112" s="23"/>
      <c r="NFP112" s="23"/>
      <c r="NFQ112" s="23"/>
      <c r="NFR112" s="23"/>
      <c r="NFS112" s="23"/>
      <c r="NFT112" s="23"/>
      <c r="NFU112" s="23"/>
      <c r="NFV112" s="23"/>
      <c r="NFW112" s="23"/>
      <c r="NFX112" s="23"/>
      <c r="NFY112" s="23"/>
      <c r="NFZ112" s="23"/>
      <c r="NGA112" s="23"/>
      <c r="NGB112" s="23"/>
      <c r="NGC112" s="23"/>
      <c r="NGD112" s="23"/>
      <c r="NGE112" s="23"/>
      <c r="NGF112" s="23"/>
      <c r="NGG112" s="23"/>
      <c r="NGH112" s="23"/>
      <c r="NGI112" s="23"/>
      <c r="NGJ112" s="23"/>
      <c r="NGK112" s="23"/>
      <c r="NGL112" s="23"/>
      <c r="NGM112" s="23"/>
      <c r="NGN112" s="23"/>
      <c r="NGO112" s="23"/>
      <c r="NGP112" s="23"/>
      <c r="NGQ112" s="23"/>
      <c r="NGR112" s="23"/>
      <c r="NGS112" s="23"/>
      <c r="NGT112" s="23"/>
      <c r="NGU112" s="23"/>
      <c r="NGV112" s="23"/>
      <c r="NGW112" s="23"/>
      <c r="NGX112" s="23"/>
      <c r="NGY112" s="23"/>
      <c r="NGZ112" s="23"/>
      <c r="NHA112" s="23"/>
      <c r="NHB112" s="23"/>
      <c r="NHC112" s="23"/>
      <c r="NHD112" s="23"/>
      <c r="NHE112" s="23"/>
      <c r="NHF112" s="23"/>
      <c r="NHG112" s="23"/>
      <c r="NHH112" s="23"/>
      <c r="NHI112" s="23"/>
      <c r="NHJ112" s="23"/>
      <c r="NHK112" s="23"/>
      <c r="NHL112" s="23"/>
      <c r="NHM112" s="23"/>
      <c r="NHN112" s="23"/>
      <c r="NHO112" s="23"/>
      <c r="NHP112" s="23"/>
      <c r="NHQ112" s="23"/>
      <c r="NHR112" s="23"/>
      <c r="NHS112" s="23"/>
      <c r="NHT112" s="23"/>
      <c r="NHU112" s="23"/>
      <c r="NHV112" s="23"/>
      <c r="NHW112" s="23"/>
      <c r="NHX112" s="23"/>
      <c r="NHY112" s="23"/>
      <c r="NHZ112" s="23"/>
      <c r="NIA112" s="23"/>
      <c r="NIB112" s="23"/>
      <c r="NIC112" s="23"/>
      <c r="NID112" s="23"/>
      <c r="NIE112" s="23"/>
      <c r="NIF112" s="23"/>
      <c r="NIG112" s="23"/>
      <c r="NIH112" s="23"/>
      <c r="NII112" s="23"/>
      <c r="NIJ112" s="23"/>
      <c r="NIK112" s="23"/>
      <c r="NIL112" s="23"/>
      <c r="NIM112" s="23"/>
      <c r="NIN112" s="23"/>
      <c r="NIO112" s="23"/>
      <c r="NIP112" s="23"/>
      <c r="NIQ112" s="23"/>
      <c r="NIR112" s="23"/>
      <c r="NIS112" s="23"/>
      <c r="NIT112" s="23"/>
      <c r="NIU112" s="23"/>
      <c r="NIV112" s="23"/>
      <c r="NIW112" s="23"/>
      <c r="NIX112" s="23"/>
      <c r="NIY112" s="23"/>
      <c r="NIZ112" s="23"/>
      <c r="NJA112" s="23"/>
      <c r="NJB112" s="23"/>
      <c r="NJC112" s="23"/>
      <c r="NJD112" s="23"/>
      <c r="NJE112" s="23"/>
      <c r="NJF112" s="23"/>
      <c r="NJG112" s="23"/>
      <c r="NJH112" s="23"/>
      <c r="NJI112" s="23"/>
      <c r="NJJ112" s="23"/>
      <c r="NJK112" s="23"/>
      <c r="NJL112" s="23"/>
      <c r="NJM112" s="23"/>
      <c r="NJN112" s="23"/>
      <c r="NJO112" s="23"/>
      <c r="NJP112" s="23"/>
      <c r="NJQ112" s="23"/>
      <c r="NJR112" s="23"/>
      <c r="NJS112" s="23"/>
      <c r="NJT112" s="23"/>
      <c r="NJU112" s="23"/>
      <c r="NJV112" s="23"/>
      <c r="NJW112" s="23"/>
      <c r="NJX112" s="23"/>
      <c r="NJY112" s="23"/>
      <c r="NJZ112" s="23"/>
      <c r="NKA112" s="23"/>
      <c r="NKB112" s="23"/>
      <c r="NKC112" s="23"/>
      <c r="NKD112" s="23"/>
      <c r="NKE112" s="23"/>
      <c r="NKF112" s="23"/>
      <c r="NKG112" s="23"/>
      <c r="NKH112" s="23"/>
      <c r="NKI112" s="23"/>
      <c r="NKJ112" s="23"/>
      <c r="NKK112" s="23"/>
      <c r="NKL112" s="23"/>
      <c r="NKM112" s="23"/>
      <c r="NKN112" s="23"/>
      <c r="NKO112" s="23"/>
      <c r="NKP112" s="23"/>
      <c r="NKQ112" s="23"/>
      <c r="NKR112" s="23"/>
      <c r="NKS112" s="23"/>
      <c r="NKT112" s="23"/>
      <c r="NKU112" s="23"/>
      <c r="NKV112" s="23"/>
      <c r="NKW112" s="23"/>
      <c r="NKX112" s="23"/>
      <c r="NKY112" s="23"/>
      <c r="NKZ112" s="23"/>
      <c r="NLA112" s="23"/>
      <c r="NLB112" s="23"/>
      <c r="NLC112" s="23"/>
      <c r="NLD112" s="23"/>
      <c r="NLE112" s="23"/>
      <c r="NLF112" s="23"/>
      <c r="NLG112" s="23"/>
      <c r="NLH112" s="23"/>
      <c r="NLI112" s="23"/>
      <c r="NLJ112" s="23"/>
      <c r="NLK112" s="23"/>
      <c r="NLL112" s="23"/>
      <c r="NLM112" s="23"/>
      <c r="NLN112" s="23"/>
      <c r="NLO112" s="23"/>
      <c r="NLP112" s="23"/>
      <c r="NLQ112" s="23"/>
      <c r="NLR112" s="23"/>
      <c r="NLS112" s="23"/>
      <c r="NLT112" s="23"/>
      <c r="NLU112" s="23"/>
      <c r="NLV112" s="23"/>
      <c r="NLW112" s="23"/>
      <c r="NLX112" s="23"/>
      <c r="NLY112" s="23"/>
      <c r="NLZ112" s="23"/>
      <c r="NMA112" s="23"/>
      <c r="NMB112" s="23"/>
      <c r="NMC112" s="23"/>
      <c r="NMD112" s="23"/>
      <c r="NME112" s="23"/>
      <c r="NMF112" s="23"/>
      <c r="NMG112" s="23"/>
      <c r="NMH112" s="23"/>
      <c r="NMI112" s="23"/>
      <c r="NMJ112" s="23"/>
      <c r="NMK112" s="23"/>
      <c r="NML112" s="23"/>
      <c r="NMM112" s="23"/>
      <c r="NMN112" s="23"/>
      <c r="NMO112" s="23"/>
      <c r="NMP112" s="23"/>
      <c r="NMQ112" s="23"/>
      <c r="NMR112" s="23"/>
      <c r="NMS112" s="23"/>
      <c r="NMT112" s="23"/>
      <c r="NMU112" s="23"/>
      <c r="NMV112" s="23"/>
      <c r="NMW112" s="23"/>
      <c r="NMX112" s="23"/>
      <c r="NMY112" s="23"/>
      <c r="NMZ112" s="23"/>
      <c r="NNA112" s="23"/>
      <c r="NNB112" s="23"/>
      <c r="NNC112" s="23"/>
      <c r="NND112" s="23"/>
      <c r="NNE112" s="23"/>
      <c r="NNF112" s="23"/>
      <c r="NNG112" s="23"/>
      <c r="NNH112" s="23"/>
      <c r="NNI112" s="23"/>
      <c r="NNJ112" s="23"/>
      <c r="NNK112" s="23"/>
      <c r="NNL112" s="23"/>
      <c r="NNM112" s="23"/>
      <c r="NNN112" s="23"/>
      <c r="NNO112" s="23"/>
      <c r="NNP112" s="23"/>
      <c r="NNQ112" s="23"/>
      <c r="NNR112" s="23"/>
      <c r="NNS112" s="23"/>
      <c r="NNT112" s="23"/>
      <c r="NNU112" s="23"/>
      <c r="NNV112" s="23"/>
      <c r="NNW112" s="23"/>
      <c r="NNX112" s="23"/>
      <c r="NNY112" s="23"/>
      <c r="NNZ112" s="23"/>
      <c r="NOA112" s="23"/>
      <c r="NOB112" s="23"/>
      <c r="NOC112" s="23"/>
      <c r="NOD112" s="23"/>
      <c r="NOE112" s="23"/>
      <c r="NOF112" s="23"/>
      <c r="NOG112" s="23"/>
      <c r="NOH112" s="23"/>
      <c r="NOI112" s="23"/>
      <c r="NOJ112" s="23"/>
      <c r="NOK112" s="23"/>
      <c r="NOL112" s="23"/>
      <c r="NOM112" s="23"/>
      <c r="NON112" s="23"/>
      <c r="NOO112" s="23"/>
      <c r="NOP112" s="23"/>
      <c r="NOQ112" s="23"/>
      <c r="NOR112" s="23"/>
      <c r="NOS112" s="23"/>
      <c r="NOT112" s="23"/>
      <c r="NOU112" s="23"/>
      <c r="NOV112" s="23"/>
      <c r="NOW112" s="23"/>
      <c r="NOX112" s="23"/>
      <c r="NOY112" s="23"/>
      <c r="NOZ112" s="23"/>
      <c r="NPA112" s="23"/>
      <c r="NPB112" s="23"/>
      <c r="NPC112" s="23"/>
      <c r="NPD112" s="23"/>
      <c r="NPE112" s="23"/>
      <c r="NPF112" s="23"/>
      <c r="NPG112" s="23"/>
      <c r="NPH112" s="23"/>
      <c r="NPI112" s="23"/>
      <c r="NPJ112" s="23"/>
      <c r="NPK112" s="23"/>
      <c r="NPL112" s="23"/>
      <c r="NPM112" s="23"/>
      <c r="NPN112" s="23"/>
      <c r="NPO112" s="23"/>
      <c r="NPP112" s="23"/>
      <c r="NPQ112" s="23"/>
      <c r="NPR112" s="23"/>
      <c r="NPS112" s="23"/>
      <c r="NPT112" s="23"/>
      <c r="NPU112" s="23"/>
      <c r="NPV112" s="23"/>
      <c r="NPW112" s="23"/>
      <c r="NPX112" s="23"/>
      <c r="NPY112" s="23"/>
      <c r="NPZ112" s="23"/>
      <c r="NQA112" s="23"/>
      <c r="NQB112" s="23"/>
      <c r="NQC112" s="23"/>
      <c r="NQD112" s="23"/>
      <c r="NQE112" s="23"/>
      <c r="NQF112" s="23"/>
      <c r="NQG112" s="23"/>
      <c r="NQH112" s="23"/>
      <c r="NQI112" s="23"/>
      <c r="NQJ112" s="23"/>
      <c r="NQK112" s="23"/>
      <c r="NQL112" s="23"/>
      <c r="NQM112" s="23"/>
      <c r="NQN112" s="23"/>
      <c r="NQO112" s="23"/>
      <c r="NQP112" s="23"/>
      <c r="NQQ112" s="23"/>
      <c r="NQR112" s="23"/>
      <c r="NQS112" s="23"/>
      <c r="NQT112" s="23"/>
      <c r="NQU112" s="23"/>
      <c r="NQV112" s="23"/>
      <c r="NQW112" s="23"/>
      <c r="NQX112" s="23"/>
      <c r="NQY112" s="23"/>
      <c r="NQZ112" s="23"/>
      <c r="NRA112" s="23"/>
      <c r="NRB112" s="23"/>
      <c r="NRC112" s="23"/>
      <c r="NRD112" s="23"/>
      <c r="NRE112" s="23"/>
      <c r="NRF112" s="23"/>
      <c r="NRG112" s="23"/>
      <c r="NRH112" s="23"/>
      <c r="NRI112" s="23"/>
      <c r="NRJ112" s="23"/>
      <c r="NRK112" s="23"/>
      <c r="NRL112" s="23"/>
      <c r="NRM112" s="23"/>
      <c r="NRN112" s="23"/>
      <c r="NRO112" s="23"/>
      <c r="NRP112" s="23"/>
      <c r="NRQ112" s="23"/>
      <c r="NRR112" s="23"/>
      <c r="NRS112" s="23"/>
      <c r="NRT112" s="23"/>
      <c r="NRU112" s="23"/>
      <c r="NRV112" s="23"/>
      <c r="NRW112" s="23"/>
      <c r="NRX112" s="23"/>
      <c r="NRY112" s="23"/>
      <c r="NRZ112" s="23"/>
      <c r="NSA112" s="23"/>
      <c r="NSB112" s="23"/>
      <c r="NSC112" s="23"/>
      <c r="NSD112" s="23"/>
      <c r="NSE112" s="23"/>
      <c r="NSF112" s="23"/>
      <c r="NSG112" s="23"/>
      <c r="NSH112" s="23"/>
      <c r="NSI112" s="23"/>
      <c r="NSJ112" s="23"/>
      <c r="NSK112" s="23"/>
      <c r="NSL112" s="23"/>
      <c r="NSM112" s="23"/>
      <c r="NSN112" s="23"/>
      <c r="NSO112" s="23"/>
      <c r="NSP112" s="23"/>
      <c r="NSQ112" s="23"/>
      <c r="NSR112" s="23"/>
      <c r="NSS112" s="23"/>
      <c r="NST112" s="23"/>
      <c r="NSU112" s="23"/>
      <c r="NSV112" s="23"/>
      <c r="NSW112" s="23"/>
      <c r="NSX112" s="23"/>
      <c r="NSY112" s="23"/>
      <c r="NSZ112" s="23"/>
      <c r="NTA112" s="23"/>
      <c r="NTB112" s="23"/>
      <c r="NTC112" s="23"/>
      <c r="NTD112" s="23"/>
      <c r="NTE112" s="23"/>
      <c r="NTF112" s="23"/>
      <c r="NTG112" s="23"/>
      <c r="NTH112" s="23"/>
      <c r="NTI112" s="23"/>
      <c r="NTJ112" s="23"/>
      <c r="NTK112" s="23"/>
      <c r="NTL112" s="23"/>
      <c r="NTM112" s="23"/>
      <c r="NTN112" s="23"/>
      <c r="NTO112" s="23"/>
      <c r="NTP112" s="23"/>
      <c r="NTQ112" s="23"/>
      <c r="NTR112" s="23"/>
      <c r="NTS112" s="23"/>
      <c r="NTT112" s="23"/>
      <c r="NTU112" s="23"/>
      <c r="NTV112" s="23"/>
      <c r="NTW112" s="23"/>
      <c r="NTX112" s="23"/>
      <c r="NTY112" s="23"/>
      <c r="NTZ112" s="23"/>
      <c r="NUA112" s="23"/>
      <c r="NUB112" s="23"/>
      <c r="NUC112" s="23"/>
      <c r="NUD112" s="23"/>
      <c r="NUE112" s="23"/>
      <c r="NUF112" s="23"/>
      <c r="NUG112" s="23"/>
      <c r="NUH112" s="23"/>
      <c r="NUI112" s="23"/>
      <c r="NUJ112" s="23"/>
      <c r="NUK112" s="23"/>
      <c r="NUL112" s="23"/>
      <c r="NUM112" s="23"/>
      <c r="NUN112" s="23"/>
      <c r="NUO112" s="23"/>
      <c r="NUP112" s="23"/>
      <c r="NUQ112" s="23"/>
      <c r="NUR112" s="23"/>
      <c r="NUS112" s="23"/>
      <c r="NUT112" s="23"/>
      <c r="NUU112" s="23"/>
      <c r="NUV112" s="23"/>
      <c r="NUW112" s="23"/>
      <c r="NUX112" s="23"/>
      <c r="NUY112" s="23"/>
      <c r="NUZ112" s="23"/>
      <c r="NVA112" s="23"/>
      <c r="NVB112" s="23"/>
      <c r="NVC112" s="23"/>
      <c r="NVD112" s="23"/>
      <c r="NVE112" s="23"/>
      <c r="NVF112" s="23"/>
      <c r="NVG112" s="23"/>
      <c r="NVH112" s="23"/>
      <c r="NVI112" s="23"/>
      <c r="NVJ112" s="23"/>
      <c r="NVK112" s="23"/>
      <c r="NVL112" s="23"/>
      <c r="NVM112" s="23"/>
      <c r="NVN112" s="23"/>
      <c r="NVO112" s="23"/>
      <c r="NVP112" s="23"/>
      <c r="NVQ112" s="23"/>
      <c r="NVR112" s="23"/>
      <c r="NVS112" s="23"/>
      <c r="NVT112" s="23"/>
      <c r="NVU112" s="23"/>
      <c r="NVV112" s="23"/>
      <c r="NVW112" s="23"/>
      <c r="NVX112" s="23"/>
      <c r="NVY112" s="23"/>
      <c r="NVZ112" s="23"/>
      <c r="NWA112" s="23"/>
      <c r="NWB112" s="23"/>
      <c r="NWC112" s="23"/>
      <c r="NWD112" s="23"/>
      <c r="NWE112" s="23"/>
      <c r="NWF112" s="23"/>
      <c r="NWG112" s="23"/>
      <c r="NWH112" s="23"/>
      <c r="NWI112" s="23"/>
      <c r="NWJ112" s="23"/>
      <c r="NWK112" s="23"/>
      <c r="NWL112" s="23"/>
      <c r="NWM112" s="23"/>
      <c r="NWN112" s="23"/>
      <c r="NWO112" s="23"/>
      <c r="NWP112" s="23"/>
      <c r="NWQ112" s="23"/>
      <c r="NWR112" s="23"/>
      <c r="NWS112" s="23"/>
      <c r="NWT112" s="23"/>
      <c r="NWU112" s="23"/>
      <c r="NWV112" s="23"/>
      <c r="NWW112" s="23"/>
      <c r="NWX112" s="23"/>
      <c r="NWY112" s="23"/>
      <c r="NWZ112" s="23"/>
      <c r="NXA112" s="23"/>
      <c r="NXB112" s="23"/>
      <c r="NXC112" s="23"/>
      <c r="NXD112" s="23"/>
      <c r="NXE112" s="23"/>
      <c r="NXF112" s="23"/>
      <c r="NXG112" s="23"/>
      <c r="NXH112" s="23"/>
      <c r="NXI112" s="23"/>
      <c r="NXJ112" s="23"/>
      <c r="NXK112" s="23"/>
      <c r="NXL112" s="23"/>
      <c r="NXM112" s="23"/>
      <c r="NXN112" s="23"/>
      <c r="NXO112" s="23"/>
      <c r="NXP112" s="23"/>
      <c r="NXQ112" s="23"/>
      <c r="NXR112" s="23"/>
      <c r="NXS112" s="23"/>
      <c r="NXT112" s="23"/>
      <c r="NXU112" s="23"/>
      <c r="NXV112" s="23"/>
      <c r="NXW112" s="23"/>
      <c r="NXX112" s="23"/>
      <c r="NXY112" s="23"/>
      <c r="NXZ112" s="23"/>
      <c r="NYA112" s="23"/>
      <c r="NYB112" s="23"/>
      <c r="NYC112" s="23"/>
      <c r="NYD112" s="23"/>
      <c r="NYE112" s="23"/>
      <c r="NYF112" s="23"/>
      <c r="NYG112" s="23"/>
      <c r="NYH112" s="23"/>
      <c r="NYI112" s="23"/>
      <c r="NYJ112" s="23"/>
      <c r="NYK112" s="23"/>
      <c r="NYL112" s="23"/>
      <c r="NYM112" s="23"/>
      <c r="NYN112" s="23"/>
      <c r="NYO112" s="23"/>
      <c r="NYP112" s="23"/>
      <c r="NYQ112" s="23"/>
      <c r="NYR112" s="23"/>
      <c r="NYS112" s="23"/>
      <c r="NYT112" s="23"/>
      <c r="NYU112" s="23"/>
      <c r="NYV112" s="23"/>
      <c r="NYW112" s="23"/>
      <c r="NYX112" s="23"/>
      <c r="NYY112" s="23"/>
      <c r="NYZ112" s="23"/>
      <c r="NZA112" s="23"/>
      <c r="NZB112" s="23"/>
      <c r="NZC112" s="23"/>
      <c r="NZD112" s="23"/>
      <c r="NZE112" s="23"/>
      <c r="NZF112" s="23"/>
      <c r="NZG112" s="23"/>
      <c r="NZH112" s="23"/>
      <c r="NZI112" s="23"/>
      <c r="NZJ112" s="23"/>
      <c r="NZK112" s="23"/>
      <c r="NZL112" s="23"/>
      <c r="NZM112" s="23"/>
      <c r="NZN112" s="23"/>
      <c r="NZO112" s="23"/>
      <c r="NZP112" s="23"/>
      <c r="NZQ112" s="23"/>
      <c r="NZR112" s="23"/>
      <c r="NZS112" s="23"/>
      <c r="NZT112" s="23"/>
      <c r="NZU112" s="23"/>
      <c r="NZV112" s="23"/>
      <c r="NZW112" s="23"/>
      <c r="NZX112" s="23"/>
      <c r="NZY112" s="23"/>
      <c r="NZZ112" s="23"/>
      <c r="OAA112" s="23"/>
      <c r="OAB112" s="23"/>
      <c r="OAC112" s="23"/>
      <c r="OAD112" s="23"/>
      <c r="OAE112" s="23"/>
      <c r="OAF112" s="23"/>
      <c r="OAG112" s="23"/>
      <c r="OAH112" s="23"/>
      <c r="OAI112" s="23"/>
      <c r="OAJ112" s="23"/>
      <c r="OAK112" s="23"/>
      <c r="OAL112" s="23"/>
      <c r="OAM112" s="23"/>
      <c r="OAN112" s="23"/>
      <c r="OAO112" s="23"/>
      <c r="OAP112" s="23"/>
      <c r="OAQ112" s="23"/>
      <c r="OAR112" s="23"/>
      <c r="OAS112" s="23"/>
      <c r="OAT112" s="23"/>
      <c r="OAU112" s="23"/>
      <c r="OAV112" s="23"/>
      <c r="OAW112" s="23"/>
      <c r="OAX112" s="23"/>
      <c r="OAY112" s="23"/>
      <c r="OAZ112" s="23"/>
      <c r="OBA112" s="23"/>
      <c r="OBB112" s="23"/>
      <c r="OBC112" s="23"/>
      <c r="OBD112" s="23"/>
      <c r="OBE112" s="23"/>
      <c r="OBF112" s="23"/>
      <c r="OBG112" s="23"/>
      <c r="OBH112" s="23"/>
      <c r="OBI112" s="23"/>
      <c r="OBJ112" s="23"/>
      <c r="OBK112" s="23"/>
      <c r="OBL112" s="23"/>
      <c r="OBM112" s="23"/>
      <c r="OBN112" s="23"/>
      <c r="OBO112" s="23"/>
      <c r="OBP112" s="23"/>
      <c r="OBQ112" s="23"/>
      <c r="OBR112" s="23"/>
      <c r="OBS112" s="23"/>
      <c r="OBT112" s="23"/>
      <c r="OBU112" s="23"/>
      <c r="OBV112" s="23"/>
      <c r="OBW112" s="23"/>
      <c r="OBX112" s="23"/>
      <c r="OBY112" s="23"/>
      <c r="OBZ112" s="23"/>
      <c r="OCA112" s="23"/>
      <c r="OCB112" s="23"/>
      <c r="OCC112" s="23"/>
      <c r="OCD112" s="23"/>
      <c r="OCE112" s="23"/>
      <c r="OCF112" s="23"/>
      <c r="OCG112" s="23"/>
      <c r="OCH112" s="23"/>
      <c r="OCI112" s="23"/>
      <c r="OCJ112" s="23"/>
      <c r="OCK112" s="23"/>
      <c r="OCL112" s="23"/>
      <c r="OCM112" s="23"/>
      <c r="OCN112" s="23"/>
      <c r="OCO112" s="23"/>
      <c r="OCP112" s="23"/>
      <c r="OCQ112" s="23"/>
      <c r="OCR112" s="23"/>
      <c r="OCS112" s="23"/>
      <c r="OCT112" s="23"/>
      <c r="OCU112" s="23"/>
      <c r="OCV112" s="23"/>
      <c r="OCW112" s="23"/>
      <c r="OCX112" s="23"/>
      <c r="OCY112" s="23"/>
      <c r="OCZ112" s="23"/>
      <c r="ODA112" s="23"/>
      <c r="ODB112" s="23"/>
      <c r="ODC112" s="23"/>
      <c r="ODD112" s="23"/>
      <c r="ODE112" s="23"/>
      <c r="ODF112" s="23"/>
      <c r="ODG112" s="23"/>
      <c r="ODH112" s="23"/>
      <c r="ODI112" s="23"/>
      <c r="ODJ112" s="23"/>
      <c r="ODK112" s="23"/>
      <c r="ODL112" s="23"/>
      <c r="ODM112" s="23"/>
      <c r="ODN112" s="23"/>
      <c r="ODO112" s="23"/>
      <c r="ODP112" s="23"/>
      <c r="ODQ112" s="23"/>
      <c r="ODR112" s="23"/>
      <c r="ODS112" s="23"/>
      <c r="ODT112" s="23"/>
      <c r="ODU112" s="23"/>
      <c r="ODV112" s="23"/>
      <c r="ODW112" s="23"/>
      <c r="ODX112" s="23"/>
      <c r="ODY112" s="23"/>
      <c r="ODZ112" s="23"/>
      <c r="OEA112" s="23"/>
      <c r="OEB112" s="23"/>
      <c r="OEC112" s="23"/>
      <c r="OED112" s="23"/>
      <c r="OEE112" s="23"/>
      <c r="OEF112" s="23"/>
      <c r="OEG112" s="23"/>
      <c r="OEH112" s="23"/>
      <c r="OEI112" s="23"/>
      <c r="OEJ112" s="23"/>
      <c r="OEK112" s="23"/>
      <c r="OEL112" s="23"/>
      <c r="OEM112" s="23"/>
      <c r="OEN112" s="23"/>
      <c r="OEO112" s="23"/>
      <c r="OEP112" s="23"/>
      <c r="OEQ112" s="23"/>
      <c r="OER112" s="23"/>
      <c r="OES112" s="23"/>
      <c r="OET112" s="23"/>
      <c r="OEU112" s="23"/>
      <c r="OEV112" s="23"/>
      <c r="OEW112" s="23"/>
      <c r="OEX112" s="23"/>
      <c r="OEY112" s="23"/>
      <c r="OEZ112" s="23"/>
      <c r="OFA112" s="23"/>
      <c r="OFB112" s="23"/>
      <c r="OFC112" s="23"/>
      <c r="OFD112" s="23"/>
      <c r="OFE112" s="23"/>
      <c r="OFF112" s="23"/>
      <c r="OFG112" s="23"/>
      <c r="OFH112" s="23"/>
      <c r="OFI112" s="23"/>
      <c r="OFJ112" s="23"/>
      <c r="OFK112" s="23"/>
      <c r="OFL112" s="23"/>
      <c r="OFM112" s="23"/>
      <c r="OFN112" s="23"/>
      <c r="OFO112" s="23"/>
      <c r="OFP112" s="23"/>
      <c r="OFQ112" s="23"/>
      <c r="OFR112" s="23"/>
      <c r="OFS112" s="23"/>
      <c r="OFT112" s="23"/>
      <c r="OFU112" s="23"/>
      <c r="OFV112" s="23"/>
      <c r="OFW112" s="23"/>
      <c r="OFX112" s="23"/>
      <c r="OFY112" s="23"/>
      <c r="OFZ112" s="23"/>
      <c r="OGA112" s="23"/>
      <c r="OGB112" s="23"/>
      <c r="OGC112" s="23"/>
      <c r="OGD112" s="23"/>
      <c r="OGE112" s="23"/>
      <c r="OGF112" s="23"/>
      <c r="OGG112" s="23"/>
      <c r="OGH112" s="23"/>
      <c r="OGI112" s="23"/>
      <c r="OGJ112" s="23"/>
      <c r="OGK112" s="23"/>
      <c r="OGL112" s="23"/>
      <c r="OGM112" s="23"/>
      <c r="OGN112" s="23"/>
      <c r="OGO112" s="23"/>
      <c r="OGP112" s="23"/>
      <c r="OGQ112" s="23"/>
      <c r="OGR112" s="23"/>
      <c r="OGS112" s="23"/>
      <c r="OGT112" s="23"/>
      <c r="OGU112" s="23"/>
      <c r="OGV112" s="23"/>
      <c r="OGW112" s="23"/>
      <c r="OGX112" s="23"/>
      <c r="OGY112" s="23"/>
      <c r="OGZ112" s="23"/>
      <c r="OHA112" s="23"/>
      <c r="OHB112" s="23"/>
      <c r="OHC112" s="23"/>
      <c r="OHD112" s="23"/>
      <c r="OHE112" s="23"/>
      <c r="OHF112" s="23"/>
      <c r="OHG112" s="23"/>
      <c r="OHH112" s="23"/>
      <c r="OHI112" s="23"/>
      <c r="OHJ112" s="23"/>
      <c r="OHK112" s="23"/>
      <c r="OHL112" s="23"/>
      <c r="OHM112" s="23"/>
      <c r="OHN112" s="23"/>
      <c r="OHO112" s="23"/>
      <c r="OHP112" s="23"/>
      <c r="OHQ112" s="23"/>
      <c r="OHR112" s="23"/>
      <c r="OHS112" s="23"/>
      <c r="OHT112" s="23"/>
      <c r="OHU112" s="23"/>
      <c r="OHV112" s="23"/>
      <c r="OHW112" s="23"/>
      <c r="OHX112" s="23"/>
      <c r="OHY112" s="23"/>
      <c r="OHZ112" s="23"/>
      <c r="OIA112" s="23"/>
      <c r="OIB112" s="23"/>
      <c r="OIC112" s="23"/>
      <c r="OID112" s="23"/>
      <c r="OIE112" s="23"/>
      <c r="OIF112" s="23"/>
      <c r="OIG112" s="23"/>
      <c r="OIH112" s="23"/>
      <c r="OII112" s="23"/>
      <c r="OIJ112" s="23"/>
      <c r="OIK112" s="23"/>
      <c r="OIL112" s="23"/>
      <c r="OIM112" s="23"/>
      <c r="OIN112" s="23"/>
      <c r="OIO112" s="23"/>
      <c r="OIP112" s="23"/>
      <c r="OIQ112" s="23"/>
      <c r="OIR112" s="23"/>
      <c r="OIS112" s="23"/>
      <c r="OIT112" s="23"/>
      <c r="OIU112" s="23"/>
      <c r="OIV112" s="23"/>
      <c r="OIW112" s="23"/>
      <c r="OIX112" s="23"/>
      <c r="OIY112" s="23"/>
      <c r="OIZ112" s="23"/>
      <c r="OJA112" s="23"/>
      <c r="OJB112" s="23"/>
      <c r="OJC112" s="23"/>
      <c r="OJD112" s="23"/>
      <c r="OJE112" s="23"/>
      <c r="OJF112" s="23"/>
      <c r="OJG112" s="23"/>
      <c r="OJH112" s="23"/>
      <c r="OJI112" s="23"/>
      <c r="OJJ112" s="23"/>
      <c r="OJK112" s="23"/>
      <c r="OJL112" s="23"/>
      <c r="OJM112" s="23"/>
      <c r="OJN112" s="23"/>
      <c r="OJO112" s="23"/>
      <c r="OJP112" s="23"/>
      <c r="OJQ112" s="23"/>
      <c r="OJR112" s="23"/>
      <c r="OJS112" s="23"/>
      <c r="OJT112" s="23"/>
      <c r="OJU112" s="23"/>
      <c r="OJV112" s="23"/>
      <c r="OJW112" s="23"/>
      <c r="OJX112" s="23"/>
      <c r="OJY112" s="23"/>
      <c r="OJZ112" s="23"/>
      <c r="OKA112" s="23"/>
      <c r="OKB112" s="23"/>
      <c r="OKC112" s="23"/>
      <c r="OKD112" s="23"/>
      <c r="OKE112" s="23"/>
      <c r="OKF112" s="23"/>
      <c r="OKG112" s="23"/>
      <c r="OKH112" s="23"/>
      <c r="OKI112" s="23"/>
      <c r="OKJ112" s="23"/>
      <c r="OKK112" s="23"/>
      <c r="OKL112" s="23"/>
      <c r="OKM112" s="23"/>
      <c r="OKN112" s="23"/>
      <c r="OKO112" s="23"/>
      <c r="OKP112" s="23"/>
      <c r="OKQ112" s="23"/>
      <c r="OKR112" s="23"/>
      <c r="OKS112" s="23"/>
      <c r="OKT112" s="23"/>
      <c r="OKU112" s="23"/>
      <c r="OKV112" s="23"/>
      <c r="OKW112" s="23"/>
      <c r="OKX112" s="23"/>
      <c r="OKY112" s="23"/>
      <c r="OKZ112" s="23"/>
      <c r="OLA112" s="23"/>
      <c r="OLB112" s="23"/>
      <c r="OLC112" s="23"/>
      <c r="OLD112" s="23"/>
      <c r="OLE112" s="23"/>
      <c r="OLF112" s="23"/>
      <c r="OLG112" s="23"/>
      <c r="OLH112" s="23"/>
      <c r="OLI112" s="23"/>
      <c r="OLJ112" s="23"/>
      <c r="OLK112" s="23"/>
      <c r="OLL112" s="23"/>
      <c r="OLM112" s="23"/>
      <c r="OLN112" s="23"/>
      <c r="OLO112" s="23"/>
      <c r="OLP112" s="23"/>
      <c r="OLQ112" s="23"/>
      <c r="OLR112" s="23"/>
      <c r="OLS112" s="23"/>
      <c r="OLT112" s="23"/>
      <c r="OLU112" s="23"/>
      <c r="OLV112" s="23"/>
      <c r="OLW112" s="23"/>
      <c r="OLX112" s="23"/>
      <c r="OLY112" s="23"/>
      <c r="OLZ112" s="23"/>
      <c r="OMA112" s="23"/>
      <c r="OMB112" s="23"/>
      <c r="OMC112" s="23"/>
      <c r="OMD112" s="23"/>
      <c r="OME112" s="23"/>
      <c r="OMF112" s="23"/>
      <c r="OMG112" s="23"/>
      <c r="OMH112" s="23"/>
      <c r="OMI112" s="23"/>
      <c r="OMJ112" s="23"/>
      <c r="OMK112" s="23"/>
      <c r="OML112" s="23"/>
      <c r="OMM112" s="23"/>
      <c r="OMN112" s="23"/>
      <c r="OMO112" s="23"/>
      <c r="OMP112" s="23"/>
      <c r="OMQ112" s="23"/>
      <c r="OMR112" s="23"/>
      <c r="OMS112" s="23"/>
      <c r="OMT112" s="23"/>
      <c r="OMU112" s="23"/>
      <c r="OMV112" s="23"/>
      <c r="OMW112" s="23"/>
      <c r="OMX112" s="23"/>
      <c r="OMY112" s="23"/>
      <c r="OMZ112" s="23"/>
      <c r="ONA112" s="23"/>
      <c r="ONB112" s="23"/>
      <c r="ONC112" s="23"/>
      <c r="OND112" s="23"/>
      <c r="ONE112" s="23"/>
      <c r="ONF112" s="23"/>
      <c r="ONG112" s="23"/>
      <c r="ONH112" s="23"/>
      <c r="ONI112" s="23"/>
      <c r="ONJ112" s="23"/>
      <c r="ONK112" s="23"/>
      <c r="ONL112" s="23"/>
      <c r="ONM112" s="23"/>
      <c r="ONN112" s="23"/>
      <c r="ONO112" s="23"/>
      <c r="ONP112" s="23"/>
      <c r="ONQ112" s="23"/>
      <c r="ONR112" s="23"/>
      <c r="ONS112" s="23"/>
      <c r="ONT112" s="23"/>
      <c r="ONU112" s="23"/>
      <c r="ONV112" s="23"/>
      <c r="ONW112" s="23"/>
      <c r="ONX112" s="23"/>
      <c r="ONY112" s="23"/>
      <c r="ONZ112" s="23"/>
      <c r="OOA112" s="23"/>
      <c r="OOB112" s="23"/>
      <c r="OOC112" s="23"/>
      <c r="OOD112" s="23"/>
      <c r="OOE112" s="23"/>
      <c r="OOF112" s="23"/>
      <c r="OOG112" s="23"/>
      <c r="OOH112" s="23"/>
      <c r="OOI112" s="23"/>
      <c r="OOJ112" s="23"/>
      <c r="OOK112" s="23"/>
      <c r="OOL112" s="23"/>
      <c r="OOM112" s="23"/>
      <c r="OON112" s="23"/>
      <c r="OOO112" s="23"/>
      <c r="OOP112" s="23"/>
      <c r="OOQ112" s="23"/>
      <c r="OOR112" s="23"/>
      <c r="OOS112" s="23"/>
      <c r="OOT112" s="23"/>
      <c r="OOU112" s="23"/>
      <c r="OOV112" s="23"/>
      <c r="OOW112" s="23"/>
      <c r="OOX112" s="23"/>
      <c r="OOY112" s="23"/>
      <c r="OOZ112" s="23"/>
      <c r="OPA112" s="23"/>
      <c r="OPB112" s="23"/>
      <c r="OPC112" s="23"/>
      <c r="OPD112" s="23"/>
      <c r="OPE112" s="23"/>
      <c r="OPF112" s="23"/>
      <c r="OPG112" s="23"/>
      <c r="OPH112" s="23"/>
      <c r="OPI112" s="23"/>
      <c r="OPJ112" s="23"/>
      <c r="OPK112" s="23"/>
      <c r="OPL112" s="23"/>
      <c r="OPM112" s="23"/>
      <c r="OPN112" s="23"/>
      <c r="OPO112" s="23"/>
      <c r="OPP112" s="23"/>
      <c r="OPQ112" s="23"/>
      <c r="OPR112" s="23"/>
      <c r="OPS112" s="23"/>
      <c r="OPT112" s="23"/>
      <c r="OPU112" s="23"/>
      <c r="OPV112" s="23"/>
      <c r="OPW112" s="23"/>
      <c r="OPX112" s="23"/>
      <c r="OPY112" s="23"/>
      <c r="OPZ112" s="23"/>
      <c r="OQA112" s="23"/>
      <c r="OQB112" s="23"/>
      <c r="OQC112" s="23"/>
      <c r="OQD112" s="23"/>
      <c r="OQE112" s="23"/>
      <c r="OQF112" s="23"/>
      <c r="OQG112" s="23"/>
      <c r="OQH112" s="23"/>
      <c r="OQI112" s="23"/>
      <c r="OQJ112" s="23"/>
      <c r="OQK112" s="23"/>
      <c r="OQL112" s="23"/>
      <c r="OQM112" s="23"/>
      <c r="OQN112" s="23"/>
      <c r="OQO112" s="23"/>
      <c r="OQP112" s="23"/>
      <c r="OQQ112" s="23"/>
      <c r="OQR112" s="23"/>
      <c r="OQS112" s="23"/>
      <c r="OQT112" s="23"/>
      <c r="OQU112" s="23"/>
      <c r="OQV112" s="23"/>
      <c r="OQW112" s="23"/>
      <c r="OQX112" s="23"/>
      <c r="OQY112" s="23"/>
      <c r="OQZ112" s="23"/>
      <c r="ORA112" s="23"/>
      <c r="ORB112" s="23"/>
      <c r="ORC112" s="23"/>
      <c r="ORD112" s="23"/>
      <c r="ORE112" s="23"/>
      <c r="ORF112" s="23"/>
      <c r="ORG112" s="23"/>
      <c r="ORH112" s="23"/>
      <c r="ORI112" s="23"/>
      <c r="ORJ112" s="23"/>
      <c r="ORK112" s="23"/>
      <c r="ORL112" s="23"/>
      <c r="ORM112" s="23"/>
      <c r="ORN112" s="23"/>
      <c r="ORO112" s="23"/>
      <c r="ORP112" s="23"/>
      <c r="ORQ112" s="23"/>
      <c r="ORR112" s="23"/>
      <c r="ORS112" s="23"/>
      <c r="ORT112" s="23"/>
      <c r="ORU112" s="23"/>
      <c r="ORV112" s="23"/>
      <c r="ORW112" s="23"/>
      <c r="ORX112" s="23"/>
      <c r="ORY112" s="23"/>
      <c r="ORZ112" s="23"/>
      <c r="OSA112" s="23"/>
      <c r="OSB112" s="23"/>
      <c r="OSC112" s="23"/>
      <c r="OSD112" s="23"/>
      <c r="OSE112" s="23"/>
      <c r="OSF112" s="23"/>
      <c r="OSG112" s="23"/>
      <c r="OSH112" s="23"/>
      <c r="OSI112" s="23"/>
      <c r="OSJ112" s="23"/>
      <c r="OSK112" s="23"/>
      <c r="OSL112" s="23"/>
      <c r="OSM112" s="23"/>
      <c r="OSN112" s="23"/>
      <c r="OSO112" s="23"/>
      <c r="OSP112" s="23"/>
      <c r="OSQ112" s="23"/>
      <c r="OSR112" s="23"/>
      <c r="OSS112" s="23"/>
      <c r="OST112" s="23"/>
      <c r="OSU112" s="23"/>
      <c r="OSV112" s="23"/>
      <c r="OSW112" s="23"/>
      <c r="OSX112" s="23"/>
      <c r="OSY112" s="23"/>
      <c r="OSZ112" s="23"/>
      <c r="OTA112" s="23"/>
      <c r="OTB112" s="23"/>
      <c r="OTC112" s="23"/>
      <c r="OTD112" s="23"/>
      <c r="OTE112" s="23"/>
      <c r="OTF112" s="23"/>
      <c r="OTG112" s="23"/>
      <c r="OTH112" s="23"/>
      <c r="OTI112" s="23"/>
      <c r="OTJ112" s="23"/>
      <c r="OTK112" s="23"/>
      <c r="OTL112" s="23"/>
      <c r="OTM112" s="23"/>
      <c r="OTN112" s="23"/>
      <c r="OTO112" s="23"/>
      <c r="OTP112" s="23"/>
      <c r="OTQ112" s="23"/>
      <c r="OTR112" s="23"/>
      <c r="OTS112" s="23"/>
      <c r="OTT112" s="23"/>
      <c r="OTU112" s="23"/>
      <c r="OTV112" s="23"/>
      <c r="OTW112" s="23"/>
      <c r="OTX112" s="23"/>
      <c r="OTY112" s="23"/>
      <c r="OTZ112" s="23"/>
      <c r="OUA112" s="23"/>
      <c r="OUB112" s="23"/>
      <c r="OUC112" s="23"/>
      <c r="OUD112" s="23"/>
      <c r="OUE112" s="23"/>
      <c r="OUF112" s="23"/>
      <c r="OUG112" s="23"/>
      <c r="OUH112" s="23"/>
      <c r="OUI112" s="23"/>
      <c r="OUJ112" s="23"/>
      <c r="OUK112" s="23"/>
      <c r="OUL112" s="23"/>
      <c r="OUM112" s="23"/>
      <c r="OUN112" s="23"/>
      <c r="OUO112" s="23"/>
      <c r="OUP112" s="23"/>
      <c r="OUQ112" s="23"/>
      <c r="OUR112" s="23"/>
      <c r="OUS112" s="23"/>
      <c r="OUT112" s="23"/>
      <c r="OUU112" s="23"/>
      <c r="OUV112" s="23"/>
      <c r="OUW112" s="23"/>
      <c r="OUX112" s="23"/>
      <c r="OUY112" s="23"/>
      <c r="OUZ112" s="23"/>
      <c r="OVA112" s="23"/>
      <c r="OVB112" s="23"/>
      <c r="OVC112" s="23"/>
      <c r="OVD112" s="23"/>
      <c r="OVE112" s="23"/>
      <c r="OVF112" s="23"/>
      <c r="OVG112" s="23"/>
      <c r="OVH112" s="23"/>
      <c r="OVI112" s="23"/>
      <c r="OVJ112" s="23"/>
      <c r="OVK112" s="23"/>
      <c r="OVL112" s="23"/>
      <c r="OVM112" s="23"/>
      <c r="OVN112" s="23"/>
      <c r="OVO112" s="23"/>
      <c r="OVP112" s="23"/>
      <c r="OVQ112" s="23"/>
      <c r="OVR112" s="23"/>
      <c r="OVS112" s="23"/>
      <c r="OVT112" s="23"/>
      <c r="OVU112" s="23"/>
      <c r="OVV112" s="23"/>
      <c r="OVW112" s="23"/>
      <c r="OVX112" s="23"/>
      <c r="OVY112" s="23"/>
      <c r="OVZ112" s="23"/>
      <c r="OWA112" s="23"/>
      <c r="OWB112" s="23"/>
      <c r="OWC112" s="23"/>
      <c r="OWD112" s="23"/>
      <c r="OWE112" s="23"/>
      <c r="OWF112" s="23"/>
      <c r="OWG112" s="23"/>
      <c r="OWH112" s="23"/>
      <c r="OWI112" s="23"/>
      <c r="OWJ112" s="23"/>
      <c r="OWK112" s="23"/>
      <c r="OWL112" s="23"/>
      <c r="OWM112" s="23"/>
      <c r="OWN112" s="23"/>
      <c r="OWO112" s="23"/>
      <c r="OWP112" s="23"/>
      <c r="OWQ112" s="23"/>
      <c r="OWR112" s="23"/>
      <c r="OWS112" s="23"/>
      <c r="OWT112" s="23"/>
      <c r="OWU112" s="23"/>
      <c r="OWV112" s="23"/>
      <c r="OWW112" s="23"/>
      <c r="OWX112" s="23"/>
      <c r="OWY112" s="23"/>
      <c r="OWZ112" s="23"/>
      <c r="OXA112" s="23"/>
      <c r="OXB112" s="23"/>
      <c r="OXC112" s="23"/>
      <c r="OXD112" s="23"/>
      <c r="OXE112" s="23"/>
      <c r="OXF112" s="23"/>
      <c r="OXG112" s="23"/>
      <c r="OXH112" s="23"/>
      <c r="OXI112" s="23"/>
      <c r="OXJ112" s="23"/>
      <c r="OXK112" s="23"/>
      <c r="OXL112" s="23"/>
      <c r="OXM112" s="23"/>
      <c r="OXN112" s="23"/>
      <c r="OXO112" s="23"/>
      <c r="OXP112" s="23"/>
      <c r="OXQ112" s="23"/>
      <c r="OXR112" s="23"/>
      <c r="OXS112" s="23"/>
      <c r="OXT112" s="23"/>
      <c r="OXU112" s="23"/>
      <c r="OXV112" s="23"/>
      <c r="OXW112" s="23"/>
      <c r="OXX112" s="23"/>
      <c r="OXY112" s="23"/>
      <c r="OXZ112" s="23"/>
      <c r="OYA112" s="23"/>
      <c r="OYB112" s="23"/>
      <c r="OYC112" s="23"/>
      <c r="OYD112" s="23"/>
      <c r="OYE112" s="23"/>
      <c r="OYF112" s="23"/>
      <c r="OYG112" s="23"/>
      <c r="OYH112" s="23"/>
      <c r="OYI112" s="23"/>
      <c r="OYJ112" s="23"/>
      <c r="OYK112" s="23"/>
      <c r="OYL112" s="23"/>
      <c r="OYM112" s="23"/>
      <c r="OYN112" s="23"/>
      <c r="OYO112" s="23"/>
      <c r="OYP112" s="23"/>
      <c r="OYQ112" s="23"/>
      <c r="OYR112" s="23"/>
      <c r="OYS112" s="23"/>
      <c r="OYT112" s="23"/>
      <c r="OYU112" s="23"/>
      <c r="OYV112" s="23"/>
      <c r="OYW112" s="23"/>
      <c r="OYX112" s="23"/>
      <c r="OYY112" s="23"/>
      <c r="OYZ112" s="23"/>
      <c r="OZA112" s="23"/>
      <c r="OZB112" s="23"/>
      <c r="OZC112" s="23"/>
      <c r="OZD112" s="23"/>
      <c r="OZE112" s="23"/>
      <c r="OZF112" s="23"/>
      <c r="OZG112" s="23"/>
      <c r="OZH112" s="23"/>
      <c r="OZI112" s="23"/>
      <c r="OZJ112" s="23"/>
      <c r="OZK112" s="23"/>
      <c r="OZL112" s="23"/>
      <c r="OZM112" s="23"/>
      <c r="OZN112" s="23"/>
      <c r="OZO112" s="23"/>
      <c r="OZP112" s="23"/>
      <c r="OZQ112" s="23"/>
      <c r="OZR112" s="23"/>
      <c r="OZS112" s="23"/>
      <c r="OZT112" s="23"/>
      <c r="OZU112" s="23"/>
      <c r="OZV112" s="23"/>
      <c r="OZW112" s="23"/>
      <c r="OZX112" s="23"/>
      <c r="OZY112" s="23"/>
      <c r="OZZ112" s="23"/>
      <c r="PAA112" s="23"/>
      <c r="PAB112" s="23"/>
      <c r="PAC112" s="23"/>
      <c r="PAD112" s="23"/>
      <c r="PAE112" s="23"/>
      <c r="PAF112" s="23"/>
      <c r="PAG112" s="23"/>
      <c r="PAH112" s="23"/>
      <c r="PAI112" s="23"/>
      <c r="PAJ112" s="23"/>
      <c r="PAK112" s="23"/>
      <c r="PAL112" s="23"/>
      <c r="PAM112" s="23"/>
      <c r="PAN112" s="23"/>
      <c r="PAO112" s="23"/>
      <c r="PAP112" s="23"/>
      <c r="PAQ112" s="23"/>
      <c r="PAR112" s="23"/>
      <c r="PAS112" s="23"/>
      <c r="PAT112" s="23"/>
      <c r="PAU112" s="23"/>
      <c r="PAV112" s="23"/>
      <c r="PAW112" s="23"/>
      <c r="PAX112" s="23"/>
      <c r="PAY112" s="23"/>
      <c r="PAZ112" s="23"/>
      <c r="PBA112" s="23"/>
      <c r="PBB112" s="23"/>
      <c r="PBC112" s="23"/>
      <c r="PBD112" s="23"/>
      <c r="PBE112" s="23"/>
      <c r="PBF112" s="23"/>
      <c r="PBG112" s="23"/>
      <c r="PBH112" s="23"/>
      <c r="PBI112" s="23"/>
      <c r="PBJ112" s="23"/>
      <c r="PBK112" s="23"/>
      <c r="PBL112" s="23"/>
      <c r="PBM112" s="23"/>
      <c r="PBN112" s="23"/>
      <c r="PBO112" s="23"/>
      <c r="PBP112" s="23"/>
      <c r="PBQ112" s="23"/>
      <c r="PBR112" s="23"/>
      <c r="PBS112" s="23"/>
      <c r="PBT112" s="23"/>
      <c r="PBU112" s="23"/>
      <c r="PBV112" s="23"/>
      <c r="PBW112" s="23"/>
      <c r="PBX112" s="23"/>
      <c r="PBY112" s="23"/>
      <c r="PBZ112" s="23"/>
      <c r="PCA112" s="23"/>
      <c r="PCB112" s="23"/>
      <c r="PCC112" s="23"/>
      <c r="PCD112" s="23"/>
      <c r="PCE112" s="23"/>
      <c r="PCF112" s="23"/>
      <c r="PCG112" s="23"/>
      <c r="PCH112" s="23"/>
      <c r="PCI112" s="23"/>
      <c r="PCJ112" s="23"/>
      <c r="PCK112" s="23"/>
      <c r="PCL112" s="23"/>
      <c r="PCM112" s="23"/>
      <c r="PCN112" s="23"/>
      <c r="PCO112" s="23"/>
      <c r="PCP112" s="23"/>
      <c r="PCQ112" s="23"/>
      <c r="PCR112" s="23"/>
      <c r="PCS112" s="23"/>
      <c r="PCT112" s="23"/>
      <c r="PCU112" s="23"/>
      <c r="PCV112" s="23"/>
      <c r="PCW112" s="23"/>
      <c r="PCX112" s="23"/>
      <c r="PCY112" s="23"/>
      <c r="PCZ112" s="23"/>
      <c r="PDA112" s="23"/>
      <c r="PDB112" s="23"/>
      <c r="PDC112" s="23"/>
      <c r="PDD112" s="23"/>
      <c r="PDE112" s="23"/>
      <c r="PDF112" s="23"/>
      <c r="PDG112" s="23"/>
      <c r="PDH112" s="23"/>
      <c r="PDI112" s="23"/>
      <c r="PDJ112" s="23"/>
      <c r="PDK112" s="23"/>
      <c r="PDL112" s="23"/>
      <c r="PDM112" s="23"/>
      <c r="PDN112" s="23"/>
      <c r="PDO112" s="23"/>
      <c r="PDP112" s="23"/>
      <c r="PDQ112" s="23"/>
      <c r="PDR112" s="23"/>
      <c r="PDS112" s="23"/>
      <c r="PDT112" s="23"/>
      <c r="PDU112" s="23"/>
      <c r="PDV112" s="23"/>
      <c r="PDW112" s="23"/>
      <c r="PDX112" s="23"/>
      <c r="PDY112" s="23"/>
      <c r="PDZ112" s="23"/>
      <c r="PEA112" s="23"/>
      <c r="PEB112" s="23"/>
      <c r="PEC112" s="23"/>
      <c r="PED112" s="23"/>
      <c r="PEE112" s="23"/>
      <c r="PEF112" s="23"/>
      <c r="PEG112" s="23"/>
      <c r="PEH112" s="23"/>
      <c r="PEI112" s="23"/>
      <c r="PEJ112" s="23"/>
      <c r="PEK112" s="23"/>
      <c r="PEL112" s="23"/>
      <c r="PEM112" s="23"/>
      <c r="PEN112" s="23"/>
      <c r="PEO112" s="23"/>
      <c r="PEP112" s="23"/>
      <c r="PEQ112" s="23"/>
      <c r="PER112" s="23"/>
      <c r="PES112" s="23"/>
      <c r="PET112" s="23"/>
      <c r="PEU112" s="23"/>
      <c r="PEV112" s="23"/>
      <c r="PEW112" s="23"/>
      <c r="PEX112" s="23"/>
      <c r="PEY112" s="23"/>
      <c r="PEZ112" s="23"/>
      <c r="PFA112" s="23"/>
      <c r="PFB112" s="23"/>
      <c r="PFC112" s="23"/>
      <c r="PFD112" s="23"/>
      <c r="PFE112" s="23"/>
      <c r="PFF112" s="23"/>
      <c r="PFG112" s="23"/>
      <c r="PFH112" s="23"/>
      <c r="PFI112" s="23"/>
      <c r="PFJ112" s="23"/>
      <c r="PFK112" s="23"/>
      <c r="PFL112" s="23"/>
      <c r="PFM112" s="23"/>
      <c r="PFN112" s="23"/>
      <c r="PFO112" s="23"/>
      <c r="PFP112" s="23"/>
      <c r="PFQ112" s="23"/>
      <c r="PFR112" s="23"/>
      <c r="PFS112" s="23"/>
      <c r="PFT112" s="23"/>
      <c r="PFU112" s="23"/>
      <c r="PFV112" s="23"/>
      <c r="PFW112" s="23"/>
      <c r="PFX112" s="23"/>
      <c r="PFY112" s="23"/>
      <c r="PFZ112" s="23"/>
      <c r="PGA112" s="23"/>
      <c r="PGB112" s="23"/>
      <c r="PGC112" s="23"/>
      <c r="PGD112" s="23"/>
      <c r="PGE112" s="23"/>
      <c r="PGF112" s="23"/>
      <c r="PGG112" s="23"/>
      <c r="PGH112" s="23"/>
      <c r="PGI112" s="23"/>
      <c r="PGJ112" s="23"/>
      <c r="PGK112" s="23"/>
      <c r="PGL112" s="23"/>
      <c r="PGM112" s="23"/>
      <c r="PGN112" s="23"/>
      <c r="PGO112" s="23"/>
      <c r="PGP112" s="23"/>
      <c r="PGQ112" s="23"/>
      <c r="PGR112" s="23"/>
      <c r="PGS112" s="23"/>
      <c r="PGT112" s="23"/>
      <c r="PGU112" s="23"/>
      <c r="PGV112" s="23"/>
      <c r="PGW112" s="23"/>
      <c r="PGX112" s="23"/>
      <c r="PGY112" s="23"/>
      <c r="PGZ112" s="23"/>
      <c r="PHA112" s="23"/>
      <c r="PHB112" s="23"/>
      <c r="PHC112" s="23"/>
      <c r="PHD112" s="23"/>
      <c r="PHE112" s="23"/>
      <c r="PHF112" s="23"/>
      <c r="PHG112" s="23"/>
      <c r="PHH112" s="23"/>
      <c r="PHI112" s="23"/>
      <c r="PHJ112" s="23"/>
      <c r="PHK112" s="23"/>
      <c r="PHL112" s="23"/>
      <c r="PHM112" s="23"/>
      <c r="PHN112" s="23"/>
      <c r="PHO112" s="23"/>
      <c r="PHP112" s="23"/>
      <c r="PHQ112" s="23"/>
      <c r="PHR112" s="23"/>
      <c r="PHS112" s="23"/>
      <c r="PHT112" s="23"/>
      <c r="PHU112" s="23"/>
      <c r="PHV112" s="23"/>
      <c r="PHW112" s="23"/>
      <c r="PHX112" s="23"/>
      <c r="PHY112" s="23"/>
      <c r="PHZ112" s="23"/>
      <c r="PIA112" s="23"/>
      <c r="PIB112" s="23"/>
      <c r="PIC112" s="23"/>
      <c r="PID112" s="23"/>
      <c r="PIE112" s="23"/>
      <c r="PIF112" s="23"/>
      <c r="PIG112" s="23"/>
      <c r="PIH112" s="23"/>
      <c r="PII112" s="23"/>
      <c r="PIJ112" s="23"/>
      <c r="PIK112" s="23"/>
      <c r="PIL112" s="23"/>
      <c r="PIM112" s="23"/>
      <c r="PIN112" s="23"/>
      <c r="PIO112" s="23"/>
      <c r="PIP112" s="23"/>
      <c r="PIQ112" s="23"/>
      <c r="PIR112" s="23"/>
      <c r="PIS112" s="23"/>
      <c r="PIT112" s="23"/>
      <c r="PIU112" s="23"/>
      <c r="PIV112" s="23"/>
      <c r="PIW112" s="23"/>
      <c r="PIX112" s="23"/>
      <c r="PIY112" s="23"/>
      <c r="PIZ112" s="23"/>
      <c r="PJA112" s="23"/>
      <c r="PJB112" s="23"/>
      <c r="PJC112" s="23"/>
      <c r="PJD112" s="23"/>
      <c r="PJE112" s="23"/>
      <c r="PJF112" s="23"/>
      <c r="PJG112" s="23"/>
      <c r="PJH112" s="23"/>
      <c r="PJI112" s="23"/>
      <c r="PJJ112" s="23"/>
      <c r="PJK112" s="23"/>
      <c r="PJL112" s="23"/>
      <c r="PJM112" s="23"/>
      <c r="PJN112" s="23"/>
      <c r="PJO112" s="23"/>
      <c r="PJP112" s="23"/>
      <c r="PJQ112" s="23"/>
      <c r="PJR112" s="23"/>
      <c r="PJS112" s="23"/>
      <c r="PJT112" s="23"/>
      <c r="PJU112" s="23"/>
      <c r="PJV112" s="23"/>
      <c r="PJW112" s="23"/>
      <c r="PJX112" s="23"/>
      <c r="PJY112" s="23"/>
      <c r="PJZ112" s="23"/>
      <c r="PKA112" s="23"/>
      <c r="PKB112" s="23"/>
      <c r="PKC112" s="23"/>
      <c r="PKD112" s="23"/>
      <c r="PKE112" s="23"/>
      <c r="PKF112" s="23"/>
      <c r="PKG112" s="23"/>
      <c r="PKH112" s="23"/>
      <c r="PKI112" s="23"/>
      <c r="PKJ112" s="23"/>
      <c r="PKK112" s="23"/>
      <c r="PKL112" s="23"/>
      <c r="PKM112" s="23"/>
      <c r="PKN112" s="23"/>
      <c r="PKO112" s="23"/>
      <c r="PKP112" s="23"/>
      <c r="PKQ112" s="23"/>
      <c r="PKR112" s="23"/>
      <c r="PKS112" s="23"/>
      <c r="PKT112" s="23"/>
      <c r="PKU112" s="23"/>
      <c r="PKV112" s="23"/>
      <c r="PKW112" s="23"/>
      <c r="PKX112" s="23"/>
      <c r="PKY112" s="23"/>
      <c r="PKZ112" s="23"/>
      <c r="PLA112" s="23"/>
      <c r="PLB112" s="23"/>
      <c r="PLC112" s="23"/>
      <c r="PLD112" s="23"/>
      <c r="PLE112" s="23"/>
      <c r="PLF112" s="23"/>
      <c r="PLG112" s="23"/>
      <c r="PLH112" s="23"/>
      <c r="PLI112" s="23"/>
      <c r="PLJ112" s="23"/>
      <c r="PLK112" s="23"/>
      <c r="PLL112" s="23"/>
      <c r="PLM112" s="23"/>
      <c r="PLN112" s="23"/>
      <c r="PLO112" s="23"/>
      <c r="PLP112" s="23"/>
      <c r="PLQ112" s="23"/>
      <c r="PLR112" s="23"/>
      <c r="PLS112" s="23"/>
      <c r="PLT112" s="23"/>
      <c r="PLU112" s="23"/>
      <c r="PLV112" s="23"/>
      <c r="PLW112" s="23"/>
      <c r="PLX112" s="23"/>
      <c r="PLY112" s="23"/>
      <c r="PLZ112" s="23"/>
      <c r="PMA112" s="23"/>
      <c r="PMB112" s="23"/>
      <c r="PMC112" s="23"/>
      <c r="PMD112" s="23"/>
      <c r="PME112" s="23"/>
      <c r="PMF112" s="23"/>
      <c r="PMG112" s="23"/>
      <c r="PMH112" s="23"/>
      <c r="PMI112" s="23"/>
      <c r="PMJ112" s="23"/>
      <c r="PMK112" s="23"/>
      <c r="PML112" s="23"/>
      <c r="PMM112" s="23"/>
      <c r="PMN112" s="23"/>
      <c r="PMO112" s="23"/>
      <c r="PMP112" s="23"/>
      <c r="PMQ112" s="23"/>
      <c r="PMR112" s="23"/>
      <c r="PMS112" s="23"/>
      <c r="PMT112" s="23"/>
      <c r="PMU112" s="23"/>
      <c r="PMV112" s="23"/>
      <c r="PMW112" s="23"/>
      <c r="PMX112" s="23"/>
      <c r="PMY112" s="23"/>
      <c r="PMZ112" s="23"/>
      <c r="PNA112" s="23"/>
      <c r="PNB112" s="23"/>
      <c r="PNC112" s="23"/>
      <c r="PND112" s="23"/>
      <c r="PNE112" s="23"/>
      <c r="PNF112" s="23"/>
      <c r="PNG112" s="23"/>
      <c r="PNH112" s="23"/>
      <c r="PNI112" s="23"/>
      <c r="PNJ112" s="23"/>
      <c r="PNK112" s="23"/>
      <c r="PNL112" s="23"/>
      <c r="PNM112" s="23"/>
      <c r="PNN112" s="23"/>
      <c r="PNO112" s="23"/>
      <c r="PNP112" s="23"/>
      <c r="PNQ112" s="23"/>
      <c r="PNR112" s="23"/>
      <c r="PNS112" s="23"/>
      <c r="PNT112" s="23"/>
      <c r="PNU112" s="23"/>
      <c r="PNV112" s="23"/>
      <c r="PNW112" s="23"/>
      <c r="PNX112" s="23"/>
      <c r="PNY112" s="23"/>
      <c r="PNZ112" s="23"/>
      <c r="POA112" s="23"/>
      <c r="POB112" s="23"/>
      <c r="POC112" s="23"/>
      <c r="POD112" s="23"/>
      <c r="POE112" s="23"/>
      <c r="POF112" s="23"/>
      <c r="POG112" s="23"/>
      <c r="POH112" s="23"/>
      <c r="POI112" s="23"/>
      <c r="POJ112" s="23"/>
      <c r="POK112" s="23"/>
      <c r="POL112" s="23"/>
      <c r="POM112" s="23"/>
      <c r="PON112" s="23"/>
      <c r="POO112" s="23"/>
      <c r="POP112" s="23"/>
      <c r="POQ112" s="23"/>
      <c r="POR112" s="23"/>
      <c r="POS112" s="23"/>
      <c r="POT112" s="23"/>
      <c r="POU112" s="23"/>
      <c r="POV112" s="23"/>
      <c r="POW112" s="23"/>
      <c r="POX112" s="23"/>
      <c r="POY112" s="23"/>
      <c r="POZ112" s="23"/>
      <c r="PPA112" s="23"/>
      <c r="PPB112" s="23"/>
      <c r="PPC112" s="23"/>
      <c r="PPD112" s="23"/>
      <c r="PPE112" s="23"/>
      <c r="PPF112" s="23"/>
      <c r="PPG112" s="23"/>
      <c r="PPH112" s="23"/>
      <c r="PPI112" s="23"/>
      <c r="PPJ112" s="23"/>
      <c r="PPK112" s="23"/>
      <c r="PPL112" s="23"/>
      <c r="PPM112" s="23"/>
      <c r="PPN112" s="23"/>
      <c r="PPO112" s="23"/>
      <c r="PPP112" s="23"/>
      <c r="PPQ112" s="23"/>
      <c r="PPR112" s="23"/>
      <c r="PPS112" s="23"/>
      <c r="PPT112" s="23"/>
      <c r="PPU112" s="23"/>
      <c r="PPV112" s="23"/>
      <c r="PPW112" s="23"/>
      <c r="PPX112" s="23"/>
      <c r="PPY112" s="23"/>
      <c r="PPZ112" s="23"/>
      <c r="PQA112" s="23"/>
      <c r="PQB112" s="23"/>
      <c r="PQC112" s="23"/>
      <c r="PQD112" s="23"/>
      <c r="PQE112" s="23"/>
      <c r="PQF112" s="23"/>
      <c r="PQG112" s="23"/>
      <c r="PQH112" s="23"/>
      <c r="PQI112" s="23"/>
      <c r="PQJ112" s="23"/>
      <c r="PQK112" s="23"/>
      <c r="PQL112" s="23"/>
      <c r="PQM112" s="23"/>
      <c r="PQN112" s="23"/>
      <c r="PQO112" s="23"/>
      <c r="PQP112" s="23"/>
      <c r="PQQ112" s="23"/>
      <c r="PQR112" s="23"/>
      <c r="PQS112" s="23"/>
      <c r="PQT112" s="23"/>
      <c r="PQU112" s="23"/>
      <c r="PQV112" s="23"/>
      <c r="PQW112" s="23"/>
      <c r="PQX112" s="23"/>
      <c r="PQY112" s="23"/>
      <c r="PQZ112" s="23"/>
      <c r="PRA112" s="23"/>
      <c r="PRB112" s="23"/>
      <c r="PRC112" s="23"/>
      <c r="PRD112" s="23"/>
      <c r="PRE112" s="23"/>
      <c r="PRF112" s="23"/>
      <c r="PRG112" s="23"/>
      <c r="PRH112" s="23"/>
      <c r="PRI112" s="23"/>
      <c r="PRJ112" s="23"/>
      <c r="PRK112" s="23"/>
      <c r="PRL112" s="23"/>
      <c r="PRM112" s="23"/>
      <c r="PRN112" s="23"/>
      <c r="PRO112" s="23"/>
      <c r="PRP112" s="23"/>
      <c r="PRQ112" s="23"/>
      <c r="PRR112" s="23"/>
      <c r="PRS112" s="23"/>
      <c r="PRT112" s="23"/>
      <c r="PRU112" s="23"/>
      <c r="PRV112" s="23"/>
      <c r="PRW112" s="23"/>
      <c r="PRX112" s="23"/>
      <c r="PRY112" s="23"/>
      <c r="PRZ112" s="23"/>
      <c r="PSA112" s="23"/>
      <c r="PSB112" s="23"/>
      <c r="PSC112" s="23"/>
      <c r="PSD112" s="23"/>
      <c r="PSE112" s="23"/>
      <c r="PSF112" s="23"/>
      <c r="PSG112" s="23"/>
      <c r="PSH112" s="23"/>
      <c r="PSI112" s="23"/>
      <c r="PSJ112" s="23"/>
      <c r="PSK112" s="23"/>
      <c r="PSL112" s="23"/>
      <c r="PSM112" s="23"/>
      <c r="PSN112" s="23"/>
      <c r="PSO112" s="23"/>
      <c r="PSP112" s="23"/>
      <c r="PSQ112" s="23"/>
      <c r="PSR112" s="23"/>
      <c r="PSS112" s="23"/>
      <c r="PST112" s="23"/>
      <c r="PSU112" s="23"/>
      <c r="PSV112" s="23"/>
      <c r="PSW112" s="23"/>
      <c r="PSX112" s="23"/>
      <c r="PSY112" s="23"/>
      <c r="PSZ112" s="23"/>
      <c r="PTA112" s="23"/>
      <c r="PTB112" s="23"/>
      <c r="PTC112" s="23"/>
      <c r="PTD112" s="23"/>
      <c r="PTE112" s="23"/>
      <c r="PTF112" s="23"/>
      <c r="PTG112" s="23"/>
      <c r="PTH112" s="23"/>
      <c r="PTI112" s="23"/>
      <c r="PTJ112" s="23"/>
      <c r="PTK112" s="23"/>
      <c r="PTL112" s="23"/>
      <c r="PTM112" s="23"/>
      <c r="PTN112" s="23"/>
      <c r="PTO112" s="23"/>
      <c r="PTP112" s="23"/>
      <c r="PTQ112" s="23"/>
      <c r="PTR112" s="23"/>
      <c r="PTS112" s="23"/>
      <c r="PTT112" s="23"/>
      <c r="PTU112" s="23"/>
      <c r="PTV112" s="23"/>
      <c r="PTW112" s="23"/>
      <c r="PTX112" s="23"/>
      <c r="PTY112" s="23"/>
      <c r="PTZ112" s="23"/>
      <c r="PUA112" s="23"/>
      <c r="PUB112" s="23"/>
      <c r="PUC112" s="23"/>
      <c r="PUD112" s="23"/>
      <c r="PUE112" s="23"/>
      <c r="PUF112" s="23"/>
      <c r="PUG112" s="23"/>
      <c r="PUH112" s="23"/>
      <c r="PUI112" s="23"/>
      <c r="PUJ112" s="23"/>
      <c r="PUK112" s="23"/>
      <c r="PUL112" s="23"/>
      <c r="PUM112" s="23"/>
      <c r="PUN112" s="23"/>
      <c r="PUO112" s="23"/>
      <c r="PUP112" s="23"/>
      <c r="PUQ112" s="23"/>
      <c r="PUR112" s="23"/>
      <c r="PUS112" s="23"/>
      <c r="PUT112" s="23"/>
      <c r="PUU112" s="23"/>
      <c r="PUV112" s="23"/>
      <c r="PUW112" s="23"/>
      <c r="PUX112" s="23"/>
      <c r="PUY112" s="23"/>
      <c r="PUZ112" s="23"/>
      <c r="PVA112" s="23"/>
      <c r="PVB112" s="23"/>
      <c r="PVC112" s="23"/>
      <c r="PVD112" s="23"/>
      <c r="PVE112" s="23"/>
      <c r="PVF112" s="23"/>
      <c r="PVG112" s="23"/>
      <c r="PVH112" s="23"/>
      <c r="PVI112" s="23"/>
      <c r="PVJ112" s="23"/>
      <c r="PVK112" s="23"/>
      <c r="PVL112" s="23"/>
      <c r="PVM112" s="23"/>
      <c r="PVN112" s="23"/>
      <c r="PVO112" s="23"/>
      <c r="PVP112" s="23"/>
      <c r="PVQ112" s="23"/>
      <c r="PVR112" s="23"/>
      <c r="PVS112" s="23"/>
      <c r="PVT112" s="23"/>
      <c r="PVU112" s="23"/>
      <c r="PVV112" s="23"/>
      <c r="PVW112" s="23"/>
      <c r="PVX112" s="23"/>
      <c r="PVY112" s="23"/>
      <c r="PVZ112" s="23"/>
      <c r="PWA112" s="23"/>
      <c r="PWB112" s="23"/>
      <c r="PWC112" s="23"/>
      <c r="PWD112" s="23"/>
      <c r="PWE112" s="23"/>
      <c r="PWF112" s="23"/>
      <c r="PWG112" s="23"/>
      <c r="PWH112" s="23"/>
      <c r="PWI112" s="23"/>
      <c r="PWJ112" s="23"/>
      <c r="PWK112" s="23"/>
      <c r="PWL112" s="23"/>
      <c r="PWM112" s="23"/>
      <c r="PWN112" s="23"/>
      <c r="PWO112" s="23"/>
      <c r="PWP112" s="23"/>
      <c r="PWQ112" s="23"/>
      <c r="PWR112" s="23"/>
      <c r="PWS112" s="23"/>
      <c r="PWT112" s="23"/>
      <c r="PWU112" s="23"/>
      <c r="PWV112" s="23"/>
      <c r="PWW112" s="23"/>
      <c r="PWX112" s="23"/>
      <c r="PWY112" s="23"/>
      <c r="PWZ112" s="23"/>
      <c r="PXA112" s="23"/>
      <c r="PXB112" s="23"/>
      <c r="PXC112" s="23"/>
      <c r="PXD112" s="23"/>
      <c r="PXE112" s="23"/>
      <c r="PXF112" s="23"/>
      <c r="PXG112" s="23"/>
      <c r="PXH112" s="23"/>
      <c r="PXI112" s="23"/>
      <c r="PXJ112" s="23"/>
      <c r="PXK112" s="23"/>
      <c r="PXL112" s="23"/>
      <c r="PXM112" s="23"/>
      <c r="PXN112" s="23"/>
      <c r="PXO112" s="23"/>
      <c r="PXP112" s="23"/>
      <c r="PXQ112" s="23"/>
      <c r="PXR112" s="23"/>
      <c r="PXS112" s="23"/>
      <c r="PXT112" s="23"/>
      <c r="PXU112" s="23"/>
      <c r="PXV112" s="23"/>
      <c r="PXW112" s="23"/>
      <c r="PXX112" s="23"/>
      <c r="PXY112" s="23"/>
      <c r="PXZ112" s="23"/>
      <c r="PYA112" s="23"/>
      <c r="PYB112" s="23"/>
      <c r="PYC112" s="23"/>
      <c r="PYD112" s="23"/>
      <c r="PYE112" s="23"/>
      <c r="PYF112" s="23"/>
      <c r="PYG112" s="23"/>
      <c r="PYH112" s="23"/>
      <c r="PYI112" s="23"/>
      <c r="PYJ112" s="23"/>
      <c r="PYK112" s="23"/>
      <c r="PYL112" s="23"/>
      <c r="PYM112" s="23"/>
      <c r="PYN112" s="23"/>
      <c r="PYO112" s="23"/>
      <c r="PYP112" s="23"/>
      <c r="PYQ112" s="23"/>
      <c r="PYR112" s="23"/>
      <c r="PYS112" s="23"/>
      <c r="PYT112" s="23"/>
      <c r="PYU112" s="23"/>
      <c r="PYV112" s="23"/>
      <c r="PYW112" s="23"/>
      <c r="PYX112" s="23"/>
      <c r="PYY112" s="23"/>
      <c r="PYZ112" s="23"/>
      <c r="PZA112" s="23"/>
      <c r="PZB112" s="23"/>
      <c r="PZC112" s="23"/>
      <c r="PZD112" s="23"/>
      <c r="PZE112" s="23"/>
      <c r="PZF112" s="23"/>
      <c r="PZG112" s="23"/>
      <c r="PZH112" s="23"/>
      <c r="PZI112" s="23"/>
      <c r="PZJ112" s="23"/>
      <c r="PZK112" s="23"/>
      <c r="PZL112" s="23"/>
      <c r="PZM112" s="23"/>
      <c r="PZN112" s="23"/>
      <c r="PZO112" s="23"/>
      <c r="PZP112" s="23"/>
      <c r="PZQ112" s="23"/>
      <c r="PZR112" s="23"/>
      <c r="PZS112" s="23"/>
      <c r="PZT112" s="23"/>
      <c r="PZU112" s="23"/>
      <c r="PZV112" s="23"/>
      <c r="PZW112" s="23"/>
      <c r="PZX112" s="23"/>
      <c r="PZY112" s="23"/>
      <c r="PZZ112" s="23"/>
      <c r="QAA112" s="23"/>
      <c r="QAB112" s="23"/>
      <c r="QAC112" s="23"/>
      <c r="QAD112" s="23"/>
      <c r="QAE112" s="23"/>
      <c r="QAF112" s="23"/>
      <c r="QAG112" s="23"/>
      <c r="QAH112" s="23"/>
      <c r="QAI112" s="23"/>
      <c r="QAJ112" s="23"/>
      <c r="QAK112" s="23"/>
      <c r="QAL112" s="23"/>
      <c r="QAM112" s="23"/>
      <c r="QAN112" s="23"/>
      <c r="QAO112" s="23"/>
      <c r="QAP112" s="23"/>
      <c r="QAQ112" s="23"/>
      <c r="QAR112" s="23"/>
      <c r="QAS112" s="23"/>
      <c r="QAT112" s="23"/>
      <c r="QAU112" s="23"/>
      <c r="QAV112" s="23"/>
      <c r="QAW112" s="23"/>
      <c r="QAX112" s="23"/>
      <c r="QAY112" s="23"/>
      <c r="QAZ112" s="23"/>
      <c r="QBA112" s="23"/>
      <c r="QBB112" s="23"/>
      <c r="QBC112" s="23"/>
      <c r="QBD112" s="23"/>
      <c r="QBE112" s="23"/>
      <c r="QBF112" s="23"/>
      <c r="QBG112" s="23"/>
      <c r="QBH112" s="23"/>
      <c r="QBI112" s="23"/>
      <c r="QBJ112" s="23"/>
      <c r="QBK112" s="23"/>
      <c r="QBL112" s="23"/>
      <c r="QBM112" s="23"/>
      <c r="QBN112" s="23"/>
      <c r="QBO112" s="23"/>
      <c r="QBP112" s="23"/>
      <c r="QBQ112" s="23"/>
      <c r="QBR112" s="23"/>
      <c r="QBS112" s="23"/>
      <c r="QBT112" s="23"/>
      <c r="QBU112" s="23"/>
      <c r="QBV112" s="23"/>
      <c r="QBW112" s="23"/>
      <c r="QBX112" s="23"/>
      <c r="QBY112" s="23"/>
      <c r="QBZ112" s="23"/>
      <c r="QCA112" s="23"/>
      <c r="QCB112" s="23"/>
      <c r="QCC112" s="23"/>
      <c r="QCD112" s="23"/>
      <c r="QCE112" s="23"/>
      <c r="QCF112" s="23"/>
      <c r="QCG112" s="23"/>
      <c r="QCH112" s="23"/>
      <c r="QCI112" s="23"/>
      <c r="QCJ112" s="23"/>
      <c r="QCK112" s="23"/>
      <c r="QCL112" s="23"/>
      <c r="QCM112" s="23"/>
      <c r="QCN112" s="23"/>
      <c r="QCO112" s="23"/>
      <c r="QCP112" s="23"/>
      <c r="QCQ112" s="23"/>
      <c r="QCR112" s="23"/>
      <c r="QCS112" s="23"/>
      <c r="QCT112" s="23"/>
      <c r="QCU112" s="23"/>
      <c r="QCV112" s="23"/>
      <c r="QCW112" s="23"/>
      <c r="QCX112" s="23"/>
      <c r="QCY112" s="23"/>
      <c r="QCZ112" s="23"/>
      <c r="QDA112" s="23"/>
      <c r="QDB112" s="23"/>
      <c r="QDC112" s="23"/>
      <c r="QDD112" s="23"/>
      <c r="QDE112" s="23"/>
      <c r="QDF112" s="23"/>
      <c r="QDG112" s="23"/>
      <c r="QDH112" s="23"/>
      <c r="QDI112" s="23"/>
      <c r="QDJ112" s="23"/>
      <c r="QDK112" s="23"/>
      <c r="QDL112" s="23"/>
      <c r="QDM112" s="23"/>
      <c r="QDN112" s="23"/>
      <c r="QDO112" s="23"/>
      <c r="QDP112" s="23"/>
      <c r="QDQ112" s="23"/>
      <c r="QDR112" s="23"/>
      <c r="QDS112" s="23"/>
      <c r="QDT112" s="23"/>
      <c r="QDU112" s="23"/>
      <c r="QDV112" s="23"/>
      <c r="QDW112" s="23"/>
      <c r="QDX112" s="23"/>
      <c r="QDY112" s="23"/>
      <c r="QDZ112" s="23"/>
      <c r="QEA112" s="23"/>
      <c r="QEB112" s="23"/>
      <c r="QEC112" s="23"/>
      <c r="QED112" s="23"/>
      <c r="QEE112" s="23"/>
      <c r="QEF112" s="23"/>
      <c r="QEG112" s="23"/>
      <c r="QEH112" s="23"/>
      <c r="QEI112" s="23"/>
      <c r="QEJ112" s="23"/>
      <c r="QEK112" s="23"/>
      <c r="QEL112" s="23"/>
      <c r="QEM112" s="23"/>
      <c r="QEN112" s="23"/>
      <c r="QEO112" s="23"/>
      <c r="QEP112" s="23"/>
      <c r="QEQ112" s="23"/>
      <c r="QER112" s="23"/>
      <c r="QES112" s="23"/>
      <c r="QET112" s="23"/>
      <c r="QEU112" s="23"/>
      <c r="QEV112" s="23"/>
      <c r="QEW112" s="23"/>
      <c r="QEX112" s="23"/>
      <c r="QEY112" s="23"/>
      <c r="QEZ112" s="23"/>
      <c r="QFA112" s="23"/>
      <c r="QFB112" s="23"/>
      <c r="QFC112" s="23"/>
      <c r="QFD112" s="23"/>
      <c r="QFE112" s="23"/>
      <c r="QFF112" s="23"/>
      <c r="QFG112" s="23"/>
      <c r="QFH112" s="23"/>
      <c r="QFI112" s="23"/>
      <c r="QFJ112" s="23"/>
      <c r="QFK112" s="23"/>
      <c r="QFL112" s="23"/>
      <c r="QFM112" s="23"/>
      <c r="QFN112" s="23"/>
      <c r="QFO112" s="23"/>
      <c r="QFP112" s="23"/>
      <c r="QFQ112" s="23"/>
      <c r="QFR112" s="23"/>
      <c r="QFS112" s="23"/>
      <c r="QFT112" s="23"/>
      <c r="QFU112" s="23"/>
      <c r="QFV112" s="23"/>
      <c r="QFW112" s="23"/>
      <c r="QFX112" s="23"/>
      <c r="QFY112" s="23"/>
      <c r="QFZ112" s="23"/>
      <c r="QGA112" s="23"/>
      <c r="QGB112" s="23"/>
      <c r="QGC112" s="23"/>
      <c r="QGD112" s="23"/>
      <c r="QGE112" s="23"/>
      <c r="QGF112" s="23"/>
      <c r="QGG112" s="23"/>
      <c r="QGH112" s="23"/>
      <c r="QGI112" s="23"/>
      <c r="QGJ112" s="23"/>
      <c r="QGK112" s="23"/>
      <c r="QGL112" s="23"/>
      <c r="QGM112" s="23"/>
      <c r="QGN112" s="23"/>
      <c r="QGO112" s="23"/>
      <c r="QGP112" s="23"/>
      <c r="QGQ112" s="23"/>
      <c r="QGR112" s="23"/>
      <c r="QGS112" s="23"/>
      <c r="QGT112" s="23"/>
      <c r="QGU112" s="23"/>
      <c r="QGV112" s="23"/>
      <c r="QGW112" s="23"/>
      <c r="QGX112" s="23"/>
      <c r="QGY112" s="23"/>
      <c r="QGZ112" s="23"/>
      <c r="QHA112" s="23"/>
      <c r="QHB112" s="23"/>
      <c r="QHC112" s="23"/>
      <c r="QHD112" s="23"/>
      <c r="QHE112" s="23"/>
      <c r="QHF112" s="23"/>
      <c r="QHG112" s="23"/>
      <c r="QHH112" s="23"/>
      <c r="QHI112" s="23"/>
      <c r="QHJ112" s="23"/>
      <c r="QHK112" s="23"/>
      <c r="QHL112" s="23"/>
      <c r="QHM112" s="23"/>
      <c r="QHN112" s="23"/>
      <c r="QHO112" s="23"/>
      <c r="QHP112" s="23"/>
      <c r="QHQ112" s="23"/>
      <c r="QHR112" s="23"/>
      <c r="QHS112" s="23"/>
      <c r="QHT112" s="23"/>
      <c r="QHU112" s="23"/>
      <c r="QHV112" s="23"/>
      <c r="QHW112" s="23"/>
      <c r="QHX112" s="23"/>
      <c r="QHY112" s="23"/>
      <c r="QHZ112" s="23"/>
      <c r="QIA112" s="23"/>
      <c r="QIB112" s="23"/>
      <c r="QIC112" s="23"/>
      <c r="QID112" s="23"/>
      <c r="QIE112" s="23"/>
      <c r="QIF112" s="23"/>
      <c r="QIG112" s="23"/>
      <c r="QIH112" s="23"/>
      <c r="QII112" s="23"/>
      <c r="QIJ112" s="23"/>
      <c r="QIK112" s="23"/>
      <c r="QIL112" s="23"/>
      <c r="QIM112" s="23"/>
      <c r="QIN112" s="23"/>
      <c r="QIO112" s="23"/>
      <c r="QIP112" s="23"/>
      <c r="QIQ112" s="23"/>
      <c r="QIR112" s="23"/>
      <c r="QIS112" s="23"/>
      <c r="QIT112" s="23"/>
      <c r="QIU112" s="23"/>
      <c r="QIV112" s="23"/>
      <c r="QIW112" s="23"/>
      <c r="QIX112" s="23"/>
      <c r="QIY112" s="23"/>
      <c r="QIZ112" s="23"/>
      <c r="QJA112" s="23"/>
      <c r="QJB112" s="23"/>
      <c r="QJC112" s="23"/>
      <c r="QJD112" s="23"/>
      <c r="QJE112" s="23"/>
      <c r="QJF112" s="23"/>
      <c r="QJG112" s="23"/>
      <c r="QJH112" s="23"/>
      <c r="QJI112" s="23"/>
      <c r="QJJ112" s="23"/>
      <c r="QJK112" s="23"/>
      <c r="QJL112" s="23"/>
      <c r="QJM112" s="23"/>
      <c r="QJN112" s="23"/>
      <c r="QJO112" s="23"/>
      <c r="QJP112" s="23"/>
      <c r="QJQ112" s="23"/>
      <c r="QJR112" s="23"/>
      <c r="QJS112" s="23"/>
      <c r="QJT112" s="23"/>
      <c r="QJU112" s="23"/>
      <c r="QJV112" s="23"/>
      <c r="QJW112" s="23"/>
      <c r="QJX112" s="23"/>
      <c r="QJY112" s="23"/>
      <c r="QJZ112" s="23"/>
      <c r="QKA112" s="23"/>
      <c r="QKB112" s="23"/>
      <c r="QKC112" s="23"/>
      <c r="QKD112" s="23"/>
      <c r="QKE112" s="23"/>
      <c r="QKF112" s="23"/>
      <c r="QKG112" s="23"/>
      <c r="QKH112" s="23"/>
      <c r="QKI112" s="23"/>
      <c r="QKJ112" s="23"/>
      <c r="QKK112" s="23"/>
      <c r="QKL112" s="23"/>
      <c r="QKM112" s="23"/>
      <c r="QKN112" s="23"/>
      <c r="QKO112" s="23"/>
      <c r="QKP112" s="23"/>
      <c r="QKQ112" s="23"/>
      <c r="QKR112" s="23"/>
      <c r="QKS112" s="23"/>
      <c r="QKT112" s="23"/>
      <c r="QKU112" s="23"/>
      <c r="QKV112" s="23"/>
      <c r="QKW112" s="23"/>
      <c r="QKX112" s="23"/>
      <c r="QKY112" s="23"/>
      <c r="QKZ112" s="23"/>
      <c r="QLA112" s="23"/>
      <c r="QLB112" s="23"/>
      <c r="QLC112" s="23"/>
      <c r="QLD112" s="23"/>
      <c r="QLE112" s="23"/>
      <c r="QLF112" s="23"/>
      <c r="QLG112" s="23"/>
      <c r="QLH112" s="23"/>
      <c r="QLI112" s="23"/>
      <c r="QLJ112" s="23"/>
      <c r="QLK112" s="23"/>
      <c r="QLL112" s="23"/>
      <c r="QLM112" s="23"/>
      <c r="QLN112" s="23"/>
      <c r="QLO112" s="23"/>
      <c r="QLP112" s="23"/>
      <c r="QLQ112" s="23"/>
      <c r="QLR112" s="23"/>
      <c r="QLS112" s="23"/>
      <c r="QLT112" s="23"/>
      <c r="QLU112" s="23"/>
      <c r="QLV112" s="23"/>
      <c r="QLW112" s="23"/>
      <c r="QLX112" s="23"/>
      <c r="QLY112" s="23"/>
      <c r="QLZ112" s="23"/>
      <c r="QMA112" s="23"/>
      <c r="QMB112" s="23"/>
      <c r="QMC112" s="23"/>
      <c r="QMD112" s="23"/>
      <c r="QME112" s="23"/>
      <c r="QMF112" s="23"/>
      <c r="QMG112" s="23"/>
      <c r="QMH112" s="23"/>
      <c r="QMI112" s="23"/>
      <c r="QMJ112" s="23"/>
      <c r="QMK112" s="23"/>
      <c r="QML112" s="23"/>
      <c r="QMM112" s="23"/>
      <c r="QMN112" s="23"/>
      <c r="QMO112" s="23"/>
      <c r="QMP112" s="23"/>
      <c r="QMQ112" s="23"/>
      <c r="QMR112" s="23"/>
      <c r="QMS112" s="23"/>
      <c r="QMT112" s="23"/>
      <c r="QMU112" s="23"/>
      <c r="QMV112" s="23"/>
      <c r="QMW112" s="23"/>
      <c r="QMX112" s="23"/>
      <c r="QMY112" s="23"/>
      <c r="QMZ112" s="23"/>
      <c r="QNA112" s="23"/>
      <c r="QNB112" s="23"/>
      <c r="QNC112" s="23"/>
      <c r="QND112" s="23"/>
      <c r="QNE112" s="23"/>
      <c r="QNF112" s="23"/>
      <c r="QNG112" s="23"/>
      <c r="QNH112" s="23"/>
      <c r="QNI112" s="23"/>
      <c r="QNJ112" s="23"/>
      <c r="QNK112" s="23"/>
      <c r="QNL112" s="23"/>
      <c r="QNM112" s="23"/>
      <c r="QNN112" s="23"/>
      <c r="QNO112" s="23"/>
      <c r="QNP112" s="23"/>
      <c r="QNQ112" s="23"/>
      <c r="QNR112" s="23"/>
      <c r="QNS112" s="23"/>
      <c r="QNT112" s="23"/>
      <c r="QNU112" s="23"/>
      <c r="QNV112" s="23"/>
      <c r="QNW112" s="23"/>
      <c r="QNX112" s="23"/>
      <c r="QNY112" s="23"/>
      <c r="QNZ112" s="23"/>
      <c r="QOA112" s="23"/>
      <c r="QOB112" s="23"/>
      <c r="QOC112" s="23"/>
      <c r="QOD112" s="23"/>
      <c r="QOE112" s="23"/>
      <c r="QOF112" s="23"/>
      <c r="QOG112" s="23"/>
      <c r="QOH112" s="23"/>
      <c r="QOI112" s="23"/>
      <c r="QOJ112" s="23"/>
      <c r="QOK112" s="23"/>
      <c r="QOL112" s="23"/>
      <c r="QOM112" s="23"/>
      <c r="QON112" s="23"/>
      <c r="QOO112" s="23"/>
      <c r="QOP112" s="23"/>
      <c r="QOQ112" s="23"/>
      <c r="QOR112" s="23"/>
      <c r="QOS112" s="23"/>
      <c r="QOT112" s="23"/>
      <c r="QOU112" s="23"/>
      <c r="QOV112" s="23"/>
      <c r="QOW112" s="23"/>
      <c r="QOX112" s="23"/>
      <c r="QOY112" s="23"/>
      <c r="QOZ112" s="23"/>
      <c r="QPA112" s="23"/>
      <c r="QPB112" s="23"/>
      <c r="QPC112" s="23"/>
      <c r="QPD112" s="23"/>
      <c r="QPE112" s="23"/>
      <c r="QPF112" s="23"/>
      <c r="QPG112" s="23"/>
      <c r="QPH112" s="23"/>
      <c r="QPI112" s="23"/>
      <c r="QPJ112" s="23"/>
      <c r="QPK112" s="23"/>
      <c r="QPL112" s="23"/>
      <c r="QPM112" s="23"/>
      <c r="QPN112" s="23"/>
      <c r="QPO112" s="23"/>
      <c r="QPP112" s="23"/>
      <c r="QPQ112" s="23"/>
      <c r="QPR112" s="23"/>
      <c r="QPS112" s="23"/>
      <c r="QPT112" s="23"/>
      <c r="QPU112" s="23"/>
      <c r="QPV112" s="23"/>
      <c r="QPW112" s="23"/>
      <c r="QPX112" s="23"/>
      <c r="QPY112" s="23"/>
      <c r="QPZ112" s="23"/>
      <c r="QQA112" s="23"/>
      <c r="QQB112" s="23"/>
      <c r="QQC112" s="23"/>
      <c r="QQD112" s="23"/>
      <c r="QQE112" s="23"/>
      <c r="QQF112" s="23"/>
      <c r="QQG112" s="23"/>
      <c r="QQH112" s="23"/>
      <c r="QQI112" s="23"/>
      <c r="QQJ112" s="23"/>
      <c r="QQK112" s="23"/>
      <c r="QQL112" s="23"/>
      <c r="QQM112" s="23"/>
      <c r="QQN112" s="23"/>
      <c r="QQO112" s="23"/>
      <c r="QQP112" s="23"/>
      <c r="QQQ112" s="23"/>
      <c r="QQR112" s="23"/>
      <c r="QQS112" s="23"/>
      <c r="QQT112" s="23"/>
      <c r="QQU112" s="23"/>
      <c r="QQV112" s="23"/>
      <c r="QQW112" s="23"/>
      <c r="QQX112" s="23"/>
      <c r="QQY112" s="23"/>
      <c r="QQZ112" s="23"/>
      <c r="QRA112" s="23"/>
      <c r="QRB112" s="23"/>
      <c r="QRC112" s="23"/>
      <c r="QRD112" s="23"/>
      <c r="QRE112" s="23"/>
      <c r="QRF112" s="23"/>
      <c r="QRG112" s="23"/>
      <c r="QRH112" s="23"/>
      <c r="QRI112" s="23"/>
      <c r="QRJ112" s="23"/>
      <c r="QRK112" s="23"/>
      <c r="QRL112" s="23"/>
      <c r="QRM112" s="23"/>
      <c r="QRN112" s="23"/>
      <c r="QRO112" s="23"/>
      <c r="QRP112" s="23"/>
      <c r="QRQ112" s="23"/>
      <c r="QRR112" s="23"/>
      <c r="QRS112" s="23"/>
      <c r="QRT112" s="23"/>
      <c r="QRU112" s="23"/>
      <c r="QRV112" s="23"/>
      <c r="QRW112" s="23"/>
      <c r="QRX112" s="23"/>
      <c r="QRY112" s="23"/>
      <c r="QRZ112" s="23"/>
      <c r="QSA112" s="23"/>
      <c r="QSB112" s="23"/>
      <c r="QSC112" s="23"/>
      <c r="QSD112" s="23"/>
      <c r="QSE112" s="23"/>
      <c r="QSF112" s="23"/>
      <c r="QSG112" s="23"/>
      <c r="QSH112" s="23"/>
      <c r="QSI112" s="23"/>
      <c r="QSJ112" s="23"/>
      <c r="QSK112" s="23"/>
      <c r="QSL112" s="23"/>
      <c r="QSM112" s="23"/>
      <c r="QSN112" s="23"/>
      <c r="QSO112" s="23"/>
      <c r="QSP112" s="23"/>
      <c r="QSQ112" s="23"/>
      <c r="QSR112" s="23"/>
      <c r="QSS112" s="23"/>
      <c r="QST112" s="23"/>
      <c r="QSU112" s="23"/>
      <c r="QSV112" s="23"/>
      <c r="QSW112" s="23"/>
      <c r="QSX112" s="23"/>
      <c r="QSY112" s="23"/>
      <c r="QSZ112" s="23"/>
      <c r="QTA112" s="23"/>
      <c r="QTB112" s="23"/>
      <c r="QTC112" s="23"/>
      <c r="QTD112" s="23"/>
      <c r="QTE112" s="23"/>
      <c r="QTF112" s="23"/>
      <c r="QTG112" s="23"/>
      <c r="QTH112" s="23"/>
      <c r="QTI112" s="23"/>
      <c r="QTJ112" s="23"/>
      <c r="QTK112" s="23"/>
      <c r="QTL112" s="23"/>
      <c r="QTM112" s="23"/>
      <c r="QTN112" s="23"/>
      <c r="QTO112" s="23"/>
      <c r="QTP112" s="23"/>
      <c r="QTQ112" s="23"/>
      <c r="QTR112" s="23"/>
      <c r="QTS112" s="23"/>
      <c r="QTT112" s="23"/>
      <c r="QTU112" s="23"/>
      <c r="QTV112" s="23"/>
      <c r="QTW112" s="23"/>
      <c r="QTX112" s="23"/>
      <c r="QTY112" s="23"/>
      <c r="QTZ112" s="23"/>
      <c r="QUA112" s="23"/>
      <c r="QUB112" s="23"/>
      <c r="QUC112" s="23"/>
      <c r="QUD112" s="23"/>
      <c r="QUE112" s="23"/>
      <c r="QUF112" s="23"/>
      <c r="QUG112" s="23"/>
      <c r="QUH112" s="23"/>
      <c r="QUI112" s="23"/>
      <c r="QUJ112" s="23"/>
      <c r="QUK112" s="23"/>
      <c r="QUL112" s="23"/>
      <c r="QUM112" s="23"/>
      <c r="QUN112" s="23"/>
      <c r="QUO112" s="23"/>
      <c r="QUP112" s="23"/>
      <c r="QUQ112" s="23"/>
      <c r="QUR112" s="23"/>
      <c r="QUS112" s="23"/>
      <c r="QUT112" s="23"/>
      <c r="QUU112" s="23"/>
      <c r="QUV112" s="23"/>
      <c r="QUW112" s="23"/>
      <c r="QUX112" s="23"/>
      <c r="QUY112" s="23"/>
      <c r="QUZ112" s="23"/>
      <c r="QVA112" s="23"/>
      <c r="QVB112" s="23"/>
      <c r="QVC112" s="23"/>
      <c r="QVD112" s="23"/>
      <c r="QVE112" s="23"/>
      <c r="QVF112" s="23"/>
      <c r="QVG112" s="23"/>
      <c r="QVH112" s="23"/>
      <c r="QVI112" s="23"/>
      <c r="QVJ112" s="23"/>
      <c r="QVK112" s="23"/>
      <c r="QVL112" s="23"/>
      <c r="QVM112" s="23"/>
      <c r="QVN112" s="23"/>
      <c r="QVO112" s="23"/>
      <c r="QVP112" s="23"/>
      <c r="QVQ112" s="23"/>
      <c r="QVR112" s="23"/>
      <c r="QVS112" s="23"/>
      <c r="QVT112" s="23"/>
      <c r="QVU112" s="23"/>
      <c r="QVV112" s="23"/>
      <c r="QVW112" s="23"/>
      <c r="QVX112" s="23"/>
      <c r="QVY112" s="23"/>
      <c r="QVZ112" s="23"/>
      <c r="QWA112" s="23"/>
      <c r="QWB112" s="23"/>
      <c r="QWC112" s="23"/>
      <c r="QWD112" s="23"/>
      <c r="QWE112" s="23"/>
      <c r="QWF112" s="23"/>
      <c r="QWG112" s="23"/>
      <c r="QWH112" s="23"/>
      <c r="QWI112" s="23"/>
      <c r="QWJ112" s="23"/>
      <c r="QWK112" s="23"/>
      <c r="QWL112" s="23"/>
      <c r="QWM112" s="23"/>
      <c r="QWN112" s="23"/>
      <c r="QWO112" s="23"/>
      <c r="QWP112" s="23"/>
      <c r="QWQ112" s="23"/>
      <c r="QWR112" s="23"/>
      <c r="QWS112" s="23"/>
      <c r="QWT112" s="23"/>
      <c r="QWU112" s="23"/>
      <c r="QWV112" s="23"/>
      <c r="QWW112" s="23"/>
      <c r="QWX112" s="23"/>
      <c r="QWY112" s="23"/>
      <c r="QWZ112" s="23"/>
      <c r="QXA112" s="23"/>
      <c r="QXB112" s="23"/>
      <c r="QXC112" s="23"/>
      <c r="QXD112" s="23"/>
      <c r="QXE112" s="23"/>
      <c r="QXF112" s="23"/>
      <c r="QXG112" s="23"/>
      <c r="QXH112" s="23"/>
      <c r="QXI112" s="23"/>
      <c r="QXJ112" s="23"/>
      <c r="QXK112" s="23"/>
      <c r="QXL112" s="23"/>
      <c r="QXM112" s="23"/>
      <c r="QXN112" s="23"/>
      <c r="QXO112" s="23"/>
      <c r="QXP112" s="23"/>
      <c r="QXQ112" s="23"/>
      <c r="QXR112" s="23"/>
      <c r="QXS112" s="23"/>
      <c r="QXT112" s="23"/>
      <c r="QXU112" s="23"/>
      <c r="QXV112" s="23"/>
      <c r="QXW112" s="23"/>
      <c r="QXX112" s="23"/>
      <c r="QXY112" s="23"/>
      <c r="QXZ112" s="23"/>
      <c r="QYA112" s="23"/>
      <c r="QYB112" s="23"/>
      <c r="QYC112" s="23"/>
      <c r="QYD112" s="23"/>
      <c r="QYE112" s="23"/>
      <c r="QYF112" s="23"/>
      <c r="QYG112" s="23"/>
      <c r="QYH112" s="23"/>
      <c r="QYI112" s="23"/>
      <c r="QYJ112" s="23"/>
      <c r="QYK112" s="23"/>
      <c r="QYL112" s="23"/>
      <c r="QYM112" s="23"/>
      <c r="QYN112" s="23"/>
      <c r="QYO112" s="23"/>
      <c r="QYP112" s="23"/>
      <c r="QYQ112" s="23"/>
      <c r="QYR112" s="23"/>
      <c r="QYS112" s="23"/>
      <c r="QYT112" s="23"/>
      <c r="QYU112" s="23"/>
      <c r="QYV112" s="23"/>
      <c r="QYW112" s="23"/>
      <c r="QYX112" s="23"/>
      <c r="QYY112" s="23"/>
      <c r="QYZ112" s="23"/>
      <c r="QZA112" s="23"/>
      <c r="QZB112" s="23"/>
      <c r="QZC112" s="23"/>
      <c r="QZD112" s="23"/>
      <c r="QZE112" s="23"/>
      <c r="QZF112" s="23"/>
      <c r="QZG112" s="23"/>
      <c r="QZH112" s="23"/>
      <c r="QZI112" s="23"/>
      <c r="QZJ112" s="23"/>
      <c r="QZK112" s="23"/>
      <c r="QZL112" s="23"/>
      <c r="QZM112" s="23"/>
      <c r="QZN112" s="23"/>
      <c r="QZO112" s="23"/>
      <c r="QZP112" s="23"/>
      <c r="QZQ112" s="23"/>
      <c r="QZR112" s="23"/>
      <c r="QZS112" s="23"/>
      <c r="QZT112" s="23"/>
      <c r="QZU112" s="23"/>
      <c r="QZV112" s="23"/>
      <c r="QZW112" s="23"/>
      <c r="QZX112" s="23"/>
      <c r="QZY112" s="23"/>
      <c r="QZZ112" s="23"/>
      <c r="RAA112" s="23"/>
      <c r="RAB112" s="23"/>
      <c r="RAC112" s="23"/>
      <c r="RAD112" s="23"/>
      <c r="RAE112" s="23"/>
      <c r="RAF112" s="23"/>
      <c r="RAG112" s="23"/>
      <c r="RAH112" s="23"/>
      <c r="RAI112" s="23"/>
      <c r="RAJ112" s="23"/>
      <c r="RAK112" s="23"/>
      <c r="RAL112" s="23"/>
      <c r="RAM112" s="23"/>
      <c r="RAN112" s="23"/>
      <c r="RAO112" s="23"/>
      <c r="RAP112" s="23"/>
      <c r="RAQ112" s="23"/>
      <c r="RAR112" s="23"/>
      <c r="RAS112" s="23"/>
      <c r="RAT112" s="23"/>
      <c r="RAU112" s="23"/>
      <c r="RAV112" s="23"/>
      <c r="RAW112" s="23"/>
      <c r="RAX112" s="23"/>
      <c r="RAY112" s="23"/>
      <c r="RAZ112" s="23"/>
      <c r="RBA112" s="23"/>
      <c r="RBB112" s="23"/>
      <c r="RBC112" s="23"/>
      <c r="RBD112" s="23"/>
      <c r="RBE112" s="23"/>
      <c r="RBF112" s="23"/>
      <c r="RBG112" s="23"/>
      <c r="RBH112" s="23"/>
      <c r="RBI112" s="23"/>
      <c r="RBJ112" s="23"/>
      <c r="RBK112" s="23"/>
      <c r="RBL112" s="23"/>
      <c r="RBM112" s="23"/>
      <c r="RBN112" s="23"/>
      <c r="RBO112" s="23"/>
      <c r="RBP112" s="23"/>
      <c r="RBQ112" s="23"/>
      <c r="RBR112" s="23"/>
      <c r="RBS112" s="23"/>
      <c r="RBT112" s="23"/>
      <c r="RBU112" s="23"/>
      <c r="RBV112" s="23"/>
      <c r="RBW112" s="23"/>
      <c r="RBX112" s="23"/>
      <c r="RBY112" s="23"/>
      <c r="RBZ112" s="23"/>
      <c r="RCA112" s="23"/>
      <c r="RCB112" s="23"/>
      <c r="RCC112" s="23"/>
      <c r="RCD112" s="23"/>
      <c r="RCE112" s="23"/>
      <c r="RCF112" s="23"/>
      <c r="RCG112" s="23"/>
      <c r="RCH112" s="23"/>
      <c r="RCI112" s="23"/>
      <c r="RCJ112" s="23"/>
      <c r="RCK112" s="23"/>
      <c r="RCL112" s="23"/>
      <c r="RCM112" s="23"/>
      <c r="RCN112" s="23"/>
      <c r="RCO112" s="23"/>
      <c r="RCP112" s="23"/>
      <c r="RCQ112" s="23"/>
      <c r="RCR112" s="23"/>
      <c r="RCS112" s="23"/>
      <c r="RCT112" s="23"/>
      <c r="RCU112" s="23"/>
      <c r="RCV112" s="23"/>
      <c r="RCW112" s="23"/>
      <c r="RCX112" s="23"/>
      <c r="RCY112" s="23"/>
      <c r="RCZ112" s="23"/>
      <c r="RDA112" s="23"/>
      <c r="RDB112" s="23"/>
      <c r="RDC112" s="23"/>
      <c r="RDD112" s="23"/>
      <c r="RDE112" s="23"/>
      <c r="RDF112" s="23"/>
      <c r="RDG112" s="23"/>
      <c r="RDH112" s="23"/>
      <c r="RDI112" s="23"/>
      <c r="RDJ112" s="23"/>
      <c r="RDK112" s="23"/>
      <c r="RDL112" s="23"/>
      <c r="RDM112" s="23"/>
      <c r="RDN112" s="23"/>
      <c r="RDO112" s="23"/>
      <c r="RDP112" s="23"/>
      <c r="RDQ112" s="23"/>
      <c r="RDR112" s="23"/>
      <c r="RDS112" s="23"/>
      <c r="RDT112" s="23"/>
      <c r="RDU112" s="23"/>
      <c r="RDV112" s="23"/>
      <c r="RDW112" s="23"/>
      <c r="RDX112" s="23"/>
      <c r="RDY112" s="23"/>
      <c r="RDZ112" s="23"/>
      <c r="REA112" s="23"/>
      <c r="REB112" s="23"/>
      <c r="REC112" s="23"/>
      <c r="RED112" s="23"/>
      <c r="REE112" s="23"/>
      <c r="REF112" s="23"/>
      <c r="REG112" s="23"/>
      <c r="REH112" s="23"/>
      <c r="REI112" s="23"/>
      <c r="REJ112" s="23"/>
      <c r="REK112" s="23"/>
      <c r="REL112" s="23"/>
      <c r="REM112" s="23"/>
      <c r="REN112" s="23"/>
      <c r="REO112" s="23"/>
      <c r="REP112" s="23"/>
      <c r="REQ112" s="23"/>
      <c r="RER112" s="23"/>
      <c r="RES112" s="23"/>
      <c r="RET112" s="23"/>
      <c r="REU112" s="23"/>
      <c r="REV112" s="23"/>
      <c r="REW112" s="23"/>
      <c r="REX112" s="23"/>
      <c r="REY112" s="23"/>
      <c r="REZ112" s="23"/>
      <c r="RFA112" s="23"/>
      <c r="RFB112" s="23"/>
      <c r="RFC112" s="23"/>
      <c r="RFD112" s="23"/>
      <c r="RFE112" s="23"/>
      <c r="RFF112" s="23"/>
      <c r="RFG112" s="23"/>
      <c r="RFH112" s="23"/>
      <c r="RFI112" s="23"/>
      <c r="RFJ112" s="23"/>
      <c r="RFK112" s="23"/>
      <c r="RFL112" s="23"/>
      <c r="RFM112" s="23"/>
      <c r="RFN112" s="23"/>
      <c r="RFO112" s="23"/>
      <c r="RFP112" s="23"/>
      <c r="RFQ112" s="23"/>
      <c r="RFR112" s="23"/>
      <c r="RFS112" s="23"/>
      <c r="RFT112" s="23"/>
      <c r="RFU112" s="23"/>
      <c r="RFV112" s="23"/>
      <c r="RFW112" s="23"/>
      <c r="RFX112" s="23"/>
      <c r="RFY112" s="23"/>
      <c r="RFZ112" s="23"/>
      <c r="RGA112" s="23"/>
      <c r="RGB112" s="23"/>
      <c r="RGC112" s="23"/>
      <c r="RGD112" s="23"/>
      <c r="RGE112" s="23"/>
      <c r="RGF112" s="23"/>
      <c r="RGG112" s="23"/>
      <c r="RGH112" s="23"/>
      <c r="RGI112" s="23"/>
      <c r="RGJ112" s="23"/>
      <c r="RGK112" s="23"/>
      <c r="RGL112" s="23"/>
      <c r="RGM112" s="23"/>
      <c r="RGN112" s="23"/>
      <c r="RGO112" s="23"/>
      <c r="RGP112" s="23"/>
      <c r="RGQ112" s="23"/>
      <c r="RGR112" s="23"/>
      <c r="RGS112" s="23"/>
      <c r="RGT112" s="23"/>
      <c r="RGU112" s="23"/>
      <c r="RGV112" s="23"/>
      <c r="RGW112" s="23"/>
      <c r="RGX112" s="23"/>
      <c r="RGY112" s="23"/>
      <c r="RGZ112" s="23"/>
      <c r="RHA112" s="23"/>
      <c r="RHB112" s="23"/>
      <c r="RHC112" s="23"/>
      <c r="RHD112" s="23"/>
      <c r="RHE112" s="23"/>
      <c r="RHF112" s="23"/>
      <c r="RHG112" s="23"/>
      <c r="RHH112" s="23"/>
      <c r="RHI112" s="23"/>
      <c r="RHJ112" s="23"/>
      <c r="RHK112" s="23"/>
      <c r="RHL112" s="23"/>
      <c r="RHM112" s="23"/>
      <c r="RHN112" s="23"/>
      <c r="RHO112" s="23"/>
      <c r="RHP112" s="23"/>
      <c r="RHQ112" s="23"/>
      <c r="RHR112" s="23"/>
      <c r="RHS112" s="23"/>
      <c r="RHT112" s="23"/>
      <c r="RHU112" s="23"/>
      <c r="RHV112" s="23"/>
      <c r="RHW112" s="23"/>
      <c r="RHX112" s="23"/>
      <c r="RHY112" s="23"/>
      <c r="RHZ112" s="23"/>
      <c r="RIA112" s="23"/>
      <c r="RIB112" s="23"/>
      <c r="RIC112" s="23"/>
      <c r="RID112" s="23"/>
      <c r="RIE112" s="23"/>
      <c r="RIF112" s="23"/>
      <c r="RIG112" s="23"/>
      <c r="RIH112" s="23"/>
      <c r="RII112" s="23"/>
      <c r="RIJ112" s="23"/>
      <c r="RIK112" s="23"/>
      <c r="RIL112" s="23"/>
      <c r="RIM112" s="23"/>
      <c r="RIN112" s="23"/>
      <c r="RIO112" s="23"/>
      <c r="RIP112" s="23"/>
      <c r="RIQ112" s="23"/>
      <c r="RIR112" s="23"/>
      <c r="RIS112" s="23"/>
      <c r="RIT112" s="23"/>
      <c r="RIU112" s="23"/>
      <c r="RIV112" s="23"/>
      <c r="RIW112" s="23"/>
      <c r="RIX112" s="23"/>
      <c r="RIY112" s="23"/>
      <c r="RIZ112" s="23"/>
      <c r="RJA112" s="23"/>
      <c r="RJB112" s="23"/>
      <c r="RJC112" s="23"/>
      <c r="RJD112" s="23"/>
      <c r="RJE112" s="23"/>
      <c r="RJF112" s="23"/>
      <c r="RJG112" s="23"/>
      <c r="RJH112" s="23"/>
      <c r="RJI112" s="23"/>
      <c r="RJJ112" s="23"/>
      <c r="RJK112" s="23"/>
      <c r="RJL112" s="23"/>
      <c r="RJM112" s="23"/>
      <c r="RJN112" s="23"/>
      <c r="RJO112" s="23"/>
      <c r="RJP112" s="23"/>
      <c r="RJQ112" s="23"/>
      <c r="RJR112" s="23"/>
      <c r="RJS112" s="23"/>
      <c r="RJT112" s="23"/>
      <c r="RJU112" s="23"/>
      <c r="RJV112" s="23"/>
      <c r="RJW112" s="23"/>
      <c r="RJX112" s="23"/>
      <c r="RJY112" s="23"/>
      <c r="RJZ112" s="23"/>
      <c r="RKA112" s="23"/>
      <c r="RKB112" s="23"/>
      <c r="RKC112" s="23"/>
      <c r="RKD112" s="23"/>
      <c r="RKE112" s="23"/>
      <c r="RKF112" s="23"/>
      <c r="RKG112" s="23"/>
      <c r="RKH112" s="23"/>
      <c r="RKI112" s="23"/>
      <c r="RKJ112" s="23"/>
      <c r="RKK112" s="23"/>
      <c r="RKL112" s="23"/>
      <c r="RKM112" s="23"/>
      <c r="RKN112" s="23"/>
      <c r="RKO112" s="23"/>
      <c r="RKP112" s="23"/>
      <c r="RKQ112" s="23"/>
      <c r="RKR112" s="23"/>
      <c r="RKS112" s="23"/>
      <c r="RKT112" s="23"/>
      <c r="RKU112" s="23"/>
      <c r="RKV112" s="23"/>
      <c r="RKW112" s="23"/>
      <c r="RKX112" s="23"/>
      <c r="RKY112" s="23"/>
      <c r="RKZ112" s="23"/>
      <c r="RLA112" s="23"/>
      <c r="RLB112" s="23"/>
      <c r="RLC112" s="23"/>
      <c r="RLD112" s="23"/>
      <c r="RLE112" s="23"/>
      <c r="RLF112" s="23"/>
      <c r="RLG112" s="23"/>
      <c r="RLH112" s="23"/>
      <c r="RLI112" s="23"/>
      <c r="RLJ112" s="23"/>
      <c r="RLK112" s="23"/>
      <c r="RLL112" s="23"/>
      <c r="RLM112" s="23"/>
      <c r="RLN112" s="23"/>
      <c r="RLO112" s="23"/>
      <c r="RLP112" s="23"/>
      <c r="RLQ112" s="23"/>
      <c r="RLR112" s="23"/>
      <c r="RLS112" s="23"/>
      <c r="RLT112" s="23"/>
      <c r="RLU112" s="23"/>
      <c r="RLV112" s="23"/>
      <c r="RLW112" s="23"/>
      <c r="RLX112" s="23"/>
      <c r="RLY112" s="23"/>
      <c r="RLZ112" s="23"/>
      <c r="RMA112" s="23"/>
      <c r="RMB112" s="23"/>
      <c r="RMC112" s="23"/>
      <c r="RMD112" s="23"/>
      <c r="RME112" s="23"/>
      <c r="RMF112" s="23"/>
      <c r="RMG112" s="23"/>
      <c r="RMH112" s="23"/>
      <c r="RMI112" s="23"/>
      <c r="RMJ112" s="23"/>
      <c r="RMK112" s="23"/>
      <c r="RML112" s="23"/>
      <c r="RMM112" s="23"/>
      <c r="RMN112" s="23"/>
      <c r="RMO112" s="23"/>
      <c r="RMP112" s="23"/>
      <c r="RMQ112" s="23"/>
      <c r="RMR112" s="23"/>
      <c r="RMS112" s="23"/>
      <c r="RMT112" s="23"/>
      <c r="RMU112" s="23"/>
      <c r="RMV112" s="23"/>
      <c r="RMW112" s="23"/>
      <c r="RMX112" s="23"/>
      <c r="RMY112" s="23"/>
      <c r="RMZ112" s="23"/>
      <c r="RNA112" s="23"/>
      <c r="RNB112" s="23"/>
      <c r="RNC112" s="23"/>
      <c r="RND112" s="23"/>
      <c r="RNE112" s="23"/>
      <c r="RNF112" s="23"/>
      <c r="RNG112" s="23"/>
      <c r="RNH112" s="23"/>
      <c r="RNI112" s="23"/>
      <c r="RNJ112" s="23"/>
      <c r="RNK112" s="23"/>
      <c r="RNL112" s="23"/>
      <c r="RNM112" s="23"/>
      <c r="RNN112" s="23"/>
      <c r="RNO112" s="23"/>
      <c r="RNP112" s="23"/>
      <c r="RNQ112" s="23"/>
      <c r="RNR112" s="23"/>
      <c r="RNS112" s="23"/>
      <c r="RNT112" s="23"/>
      <c r="RNU112" s="23"/>
      <c r="RNV112" s="23"/>
      <c r="RNW112" s="23"/>
      <c r="RNX112" s="23"/>
      <c r="RNY112" s="23"/>
      <c r="RNZ112" s="23"/>
      <c r="ROA112" s="23"/>
      <c r="ROB112" s="23"/>
      <c r="ROC112" s="23"/>
      <c r="ROD112" s="23"/>
      <c r="ROE112" s="23"/>
      <c r="ROF112" s="23"/>
      <c r="ROG112" s="23"/>
      <c r="ROH112" s="23"/>
      <c r="ROI112" s="23"/>
      <c r="ROJ112" s="23"/>
      <c r="ROK112" s="23"/>
      <c r="ROL112" s="23"/>
      <c r="ROM112" s="23"/>
      <c r="RON112" s="23"/>
      <c r="ROO112" s="23"/>
      <c r="ROP112" s="23"/>
      <c r="ROQ112" s="23"/>
      <c r="ROR112" s="23"/>
      <c r="ROS112" s="23"/>
      <c r="ROT112" s="23"/>
      <c r="ROU112" s="23"/>
      <c r="ROV112" s="23"/>
      <c r="ROW112" s="23"/>
      <c r="ROX112" s="23"/>
      <c r="ROY112" s="23"/>
      <c r="ROZ112" s="23"/>
      <c r="RPA112" s="23"/>
      <c r="RPB112" s="23"/>
      <c r="RPC112" s="23"/>
      <c r="RPD112" s="23"/>
      <c r="RPE112" s="23"/>
      <c r="RPF112" s="23"/>
      <c r="RPG112" s="23"/>
      <c r="RPH112" s="23"/>
      <c r="RPI112" s="23"/>
      <c r="RPJ112" s="23"/>
      <c r="RPK112" s="23"/>
      <c r="RPL112" s="23"/>
      <c r="RPM112" s="23"/>
      <c r="RPN112" s="23"/>
      <c r="RPO112" s="23"/>
      <c r="RPP112" s="23"/>
      <c r="RPQ112" s="23"/>
      <c r="RPR112" s="23"/>
      <c r="RPS112" s="23"/>
      <c r="RPT112" s="23"/>
      <c r="RPU112" s="23"/>
      <c r="RPV112" s="23"/>
      <c r="RPW112" s="23"/>
      <c r="RPX112" s="23"/>
      <c r="RPY112" s="23"/>
      <c r="RPZ112" s="23"/>
      <c r="RQA112" s="23"/>
      <c r="RQB112" s="23"/>
      <c r="RQC112" s="23"/>
      <c r="RQD112" s="23"/>
      <c r="RQE112" s="23"/>
      <c r="RQF112" s="23"/>
      <c r="RQG112" s="23"/>
      <c r="RQH112" s="23"/>
      <c r="RQI112" s="23"/>
      <c r="RQJ112" s="23"/>
      <c r="RQK112" s="23"/>
      <c r="RQL112" s="23"/>
      <c r="RQM112" s="23"/>
      <c r="RQN112" s="23"/>
      <c r="RQO112" s="23"/>
      <c r="RQP112" s="23"/>
      <c r="RQQ112" s="23"/>
      <c r="RQR112" s="23"/>
      <c r="RQS112" s="23"/>
      <c r="RQT112" s="23"/>
      <c r="RQU112" s="23"/>
      <c r="RQV112" s="23"/>
      <c r="RQW112" s="23"/>
      <c r="RQX112" s="23"/>
      <c r="RQY112" s="23"/>
      <c r="RQZ112" s="23"/>
      <c r="RRA112" s="23"/>
      <c r="RRB112" s="23"/>
      <c r="RRC112" s="23"/>
      <c r="RRD112" s="23"/>
      <c r="RRE112" s="23"/>
      <c r="RRF112" s="23"/>
      <c r="RRG112" s="23"/>
      <c r="RRH112" s="23"/>
      <c r="RRI112" s="23"/>
      <c r="RRJ112" s="23"/>
      <c r="RRK112" s="23"/>
      <c r="RRL112" s="23"/>
      <c r="RRM112" s="23"/>
      <c r="RRN112" s="23"/>
      <c r="RRO112" s="23"/>
      <c r="RRP112" s="23"/>
      <c r="RRQ112" s="23"/>
      <c r="RRR112" s="23"/>
      <c r="RRS112" s="23"/>
      <c r="RRT112" s="23"/>
      <c r="RRU112" s="23"/>
      <c r="RRV112" s="23"/>
      <c r="RRW112" s="23"/>
      <c r="RRX112" s="23"/>
      <c r="RRY112" s="23"/>
      <c r="RRZ112" s="23"/>
      <c r="RSA112" s="23"/>
      <c r="RSB112" s="23"/>
      <c r="RSC112" s="23"/>
      <c r="RSD112" s="23"/>
      <c r="RSE112" s="23"/>
      <c r="RSF112" s="23"/>
      <c r="RSG112" s="23"/>
      <c r="RSH112" s="23"/>
      <c r="RSI112" s="23"/>
      <c r="RSJ112" s="23"/>
      <c r="RSK112" s="23"/>
      <c r="RSL112" s="23"/>
      <c r="RSM112" s="23"/>
      <c r="RSN112" s="23"/>
      <c r="RSO112" s="23"/>
      <c r="RSP112" s="23"/>
      <c r="RSQ112" s="23"/>
      <c r="RSR112" s="23"/>
      <c r="RSS112" s="23"/>
      <c r="RST112" s="23"/>
      <c r="RSU112" s="23"/>
      <c r="RSV112" s="23"/>
      <c r="RSW112" s="23"/>
      <c r="RSX112" s="23"/>
      <c r="RSY112" s="23"/>
      <c r="RSZ112" s="23"/>
      <c r="RTA112" s="23"/>
      <c r="RTB112" s="23"/>
      <c r="RTC112" s="23"/>
      <c r="RTD112" s="23"/>
      <c r="RTE112" s="23"/>
      <c r="RTF112" s="23"/>
      <c r="RTG112" s="23"/>
      <c r="RTH112" s="23"/>
      <c r="RTI112" s="23"/>
      <c r="RTJ112" s="23"/>
      <c r="RTK112" s="23"/>
      <c r="RTL112" s="23"/>
      <c r="RTM112" s="23"/>
      <c r="RTN112" s="23"/>
      <c r="RTO112" s="23"/>
      <c r="RTP112" s="23"/>
      <c r="RTQ112" s="23"/>
      <c r="RTR112" s="23"/>
      <c r="RTS112" s="23"/>
      <c r="RTT112" s="23"/>
      <c r="RTU112" s="23"/>
      <c r="RTV112" s="23"/>
      <c r="RTW112" s="23"/>
      <c r="RTX112" s="23"/>
      <c r="RTY112" s="23"/>
      <c r="RTZ112" s="23"/>
      <c r="RUA112" s="23"/>
      <c r="RUB112" s="23"/>
      <c r="RUC112" s="23"/>
      <c r="RUD112" s="23"/>
      <c r="RUE112" s="23"/>
      <c r="RUF112" s="23"/>
      <c r="RUG112" s="23"/>
      <c r="RUH112" s="23"/>
      <c r="RUI112" s="23"/>
      <c r="RUJ112" s="23"/>
      <c r="RUK112" s="23"/>
      <c r="RUL112" s="23"/>
      <c r="RUM112" s="23"/>
      <c r="RUN112" s="23"/>
      <c r="RUO112" s="23"/>
      <c r="RUP112" s="23"/>
      <c r="RUQ112" s="23"/>
      <c r="RUR112" s="23"/>
      <c r="RUS112" s="23"/>
      <c r="RUT112" s="23"/>
      <c r="RUU112" s="23"/>
      <c r="RUV112" s="23"/>
      <c r="RUW112" s="23"/>
      <c r="RUX112" s="23"/>
      <c r="RUY112" s="23"/>
      <c r="RUZ112" s="23"/>
      <c r="RVA112" s="23"/>
      <c r="RVB112" s="23"/>
      <c r="RVC112" s="23"/>
      <c r="RVD112" s="23"/>
      <c r="RVE112" s="23"/>
      <c r="RVF112" s="23"/>
      <c r="RVG112" s="23"/>
      <c r="RVH112" s="23"/>
      <c r="RVI112" s="23"/>
      <c r="RVJ112" s="23"/>
      <c r="RVK112" s="23"/>
      <c r="RVL112" s="23"/>
      <c r="RVM112" s="23"/>
      <c r="RVN112" s="23"/>
      <c r="RVO112" s="23"/>
      <c r="RVP112" s="23"/>
      <c r="RVQ112" s="23"/>
      <c r="RVR112" s="23"/>
      <c r="RVS112" s="23"/>
      <c r="RVT112" s="23"/>
      <c r="RVU112" s="23"/>
      <c r="RVV112" s="23"/>
      <c r="RVW112" s="23"/>
      <c r="RVX112" s="23"/>
      <c r="RVY112" s="23"/>
      <c r="RVZ112" s="23"/>
      <c r="RWA112" s="23"/>
      <c r="RWB112" s="23"/>
      <c r="RWC112" s="23"/>
      <c r="RWD112" s="23"/>
      <c r="RWE112" s="23"/>
      <c r="RWF112" s="23"/>
      <c r="RWG112" s="23"/>
      <c r="RWH112" s="23"/>
      <c r="RWI112" s="23"/>
      <c r="RWJ112" s="23"/>
      <c r="RWK112" s="23"/>
      <c r="RWL112" s="23"/>
      <c r="RWM112" s="23"/>
      <c r="RWN112" s="23"/>
      <c r="RWO112" s="23"/>
      <c r="RWP112" s="23"/>
      <c r="RWQ112" s="23"/>
      <c r="RWR112" s="23"/>
      <c r="RWS112" s="23"/>
      <c r="RWT112" s="23"/>
      <c r="RWU112" s="23"/>
      <c r="RWV112" s="23"/>
      <c r="RWW112" s="23"/>
      <c r="RWX112" s="23"/>
      <c r="RWY112" s="23"/>
      <c r="RWZ112" s="23"/>
      <c r="RXA112" s="23"/>
      <c r="RXB112" s="23"/>
      <c r="RXC112" s="23"/>
      <c r="RXD112" s="23"/>
      <c r="RXE112" s="23"/>
      <c r="RXF112" s="23"/>
      <c r="RXG112" s="23"/>
      <c r="RXH112" s="23"/>
      <c r="RXI112" s="23"/>
      <c r="RXJ112" s="23"/>
      <c r="RXK112" s="23"/>
      <c r="RXL112" s="23"/>
      <c r="RXM112" s="23"/>
      <c r="RXN112" s="23"/>
      <c r="RXO112" s="23"/>
      <c r="RXP112" s="23"/>
      <c r="RXQ112" s="23"/>
      <c r="RXR112" s="23"/>
      <c r="RXS112" s="23"/>
      <c r="RXT112" s="23"/>
      <c r="RXU112" s="23"/>
      <c r="RXV112" s="23"/>
      <c r="RXW112" s="23"/>
      <c r="RXX112" s="23"/>
      <c r="RXY112" s="23"/>
      <c r="RXZ112" s="23"/>
      <c r="RYA112" s="23"/>
      <c r="RYB112" s="23"/>
      <c r="RYC112" s="23"/>
      <c r="RYD112" s="23"/>
      <c r="RYE112" s="23"/>
      <c r="RYF112" s="23"/>
      <c r="RYG112" s="23"/>
      <c r="RYH112" s="23"/>
      <c r="RYI112" s="23"/>
      <c r="RYJ112" s="23"/>
      <c r="RYK112" s="23"/>
      <c r="RYL112" s="23"/>
      <c r="RYM112" s="23"/>
      <c r="RYN112" s="23"/>
      <c r="RYO112" s="23"/>
      <c r="RYP112" s="23"/>
      <c r="RYQ112" s="23"/>
      <c r="RYR112" s="23"/>
      <c r="RYS112" s="23"/>
      <c r="RYT112" s="23"/>
      <c r="RYU112" s="23"/>
      <c r="RYV112" s="23"/>
      <c r="RYW112" s="23"/>
      <c r="RYX112" s="23"/>
      <c r="RYY112" s="23"/>
      <c r="RYZ112" s="23"/>
      <c r="RZA112" s="23"/>
      <c r="RZB112" s="23"/>
      <c r="RZC112" s="23"/>
      <c r="RZD112" s="23"/>
      <c r="RZE112" s="23"/>
      <c r="RZF112" s="23"/>
      <c r="RZG112" s="23"/>
      <c r="RZH112" s="23"/>
      <c r="RZI112" s="23"/>
      <c r="RZJ112" s="23"/>
      <c r="RZK112" s="23"/>
      <c r="RZL112" s="23"/>
      <c r="RZM112" s="23"/>
      <c r="RZN112" s="23"/>
      <c r="RZO112" s="23"/>
      <c r="RZP112" s="23"/>
      <c r="RZQ112" s="23"/>
      <c r="RZR112" s="23"/>
      <c r="RZS112" s="23"/>
      <c r="RZT112" s="23"/>
      <c r="RZU112" s="23"/>
      <c r="RZV112" s="23"/>
      <c r="RZW112" s="23"/>
      <c r="RZX112" s="23"/>
      <c r="RZY112" s="23"/>
      <c r="RZZ112" s="23"/>
      <c r="SAA112" s="23"/>
      <c r="SAB112" s="23"/>
      <c r="SAC112" s="23"/>
      <c r="SAD112" s="23"/>
      <c r="SAE112" s="23"/>
      <c r="SAF112" s="23"/>
      <c r="SAG112" s="23"/>
      <c r="SAH112" s="23"/>
      <c r="SAI112" s="23"/>
      <c r="SAJ112" s="23"/>
      <c r="SAK112" s="23"/>
      <c r="SAL112" s="23"/>
      <c r="SAM112" s="23"/>
      <c r="SAN112" s="23"/>
      <c r="SAO112" s="23"/>
      <c r="SAP112" s="23"/>
      <c r="SAQ112" s="23"/>
      <c r="SAR112" s="23"/>
      <c r="SAS112" s="23"/>
      <c r="SAT112" s="23"/>
      <c r="SAU112" s="23"/>
      <c r="SAV112" s="23"/>
      <c r="SAW112" s="23"/>
      <c r="SAX112" s="23"/>
      <c r="SAY112" s="23"/>
      <c r="SAZ112" s="23"/>
      <c r="SBA112" s="23"/>
      <c r="SBB112" s="23"/>
      <c r="SBC112" s="23"/>
      <c r="SBD112" s="23"/>
      <c r="SBE112" s="23"/>
      <c r="SBF112" s="23"/>
      <c r="SBG112" s="23"/>
      <c r="SBH112" s="23"/>
      <c r="SBI112" s="23"/>
      <c r="SBJ112" s="23"/>
      <c r="SBK112" s="23"/>
      <c r="SBL112" s="23"/>
      <c r="SBM112" s="23"/>
      <c r="SBN112" s="23"/>
      <c r="SBO112" s="23"/>
      <c r="SBP112" s="23"/>
      <c r="SBQ112" s="23"/>
      <c r="SBR112" s="23"/>
      <c r="SBS112" s="23"/>
      <c r="SBT112" s="23"/>
      <c r="SBU112" s="23"/>
      <c r="SBV112" s="23"/>
      <c r="SBW112" s="23"/>
      <c r="SBX112" s="23"/>
      <c r="SBY112" s="23"/>
      <c r="SBZ112" s="23"/>
      <c r="SCA112" s="23"/>
      <c r="SCB112" s="23"/>
      <c r="SCC112" s="23"/>
      <c r="SCD112" s="23"/>
      <c r="SCE112" s="23"/>
      <c r="SCF112" s="23"/>
      <c r="SCG112" s="23"/>
      <c r="SCH112" s="23"/>
      <c r="SCI112" s="23"/>
      <c r="SCJ112" s="23"/>
      <c r="SCK112" s="23"/>
      <c r="SCL112" s="23"/>
      <c r="SCM112" s="23"/>
      <c r="SCN112" s="23"/>
      <c r="SCO112" s="23"/>
      <c r="SCP112" s="23"/>
      <c r="SCQ112" s="23"/>
      <c r="SCR112" s="23"/>
      <c r="SCS112" s="23"/>
      <c r="SCT112" s="23"/>
      <c r="SCU112" s="23"/>
      <c r="SCV112" s="23"/>
      <c r="SCW112" s="23"/>
      <c r="SCX112" s="23"/>
      <c r="SCY112" s="23"/>
      <c r="SCZ112" s="23"/>
      <c r="SDA112" s="23"/>
      <c r="SDB112" s="23"/>
      <c r="SDC112" s="23"/>
      <c r="SDD112" s="23"/>
      <c r="SDE112" s="23"/>
      <c r="SDF112" s="23"/>
      <c r="SDG112" s="23"/>
      <c r="SDH112" s="23"/>
      <c r="SDI112" s="23"/>
      <c r="SDJ112" s="23"/>
      <c r="SDK112" s="23"/>
      <c r="SDL112" s="23"/>
      <c r="SDM112" s="23"/>
      <c r="SDN112" s="23"/>
      <c r="SDO112" s="23"/>
      <c r="SDP112" s="23"/>
      <c r="SDQ112" s="23"/>
      <c r="SDR112" s="23"/>
      <c r="SDS112" s="23"/>
      <c r="SDT112" s="23"/>
      <c r="SDU112" s="23"/>
      <c r="SDV112" s="23"/>
      <c r="SDW112" s="23"/>
      <c r="SDX112" s="23"/>
      <c r="SDY112" s="23"/>
      <c r="SDZ112" s="23"/>
      <c r="SEA112" s="23"/>
      <c r="SEB112" s="23"/>
      <c r="SEC112" s="23"/>
      <c r="SED112" s="23"/>
      <c r="SEE112" s="23"/>
      <c r="SEF112" s="23"/>
      <c r="SEG112" s="23"/>
      <c r="SEH112" s="23"/>
      <c r="SEI112" s="23"/>
      <c r="SEJ112" s="23"/>
      <c r="SEK112" s="23"/>
      <c r="SEL112" s="23"/>
      <c r="SEM112" s="23"/>
      <c r="SEN112" s="23"/>
      <c r="SEO112" s="23"/>
      <c r="SEP112" s="23"/>
      <c r="SEQ112" s="23"/>
      <c r="SER112" s="23"/>
      <c r="SES112" s="23"/>
      <c r="SET112" s="23"/>
      <c r="SEU112" s="23"/>
      <c r="SEV112" s="23"/>
      <c r="SEW112" s="23"/>
      <c r="SEX112" s="23"/>
      <c r="SEY112" s="23"/>
      <c r="SEZ112" s="23"/>
      <c r="SFA112" s="23"/>
      <c r="SFB112" s="23"/>
      <c r="SFC112" s="23"/>
      <c r="SFD112" s="23"/>
      <c r="SFE112" s="23"/>
      <c r="SFF112" s="23"/>
      <c r="SFG112" s="23"/>
      <c r="SFH112" s="23"/>
      <c r="SFI112" s="23"/>
      <c r="SFJ112" s="23"/>
      <c r="SFK112" s="23"/>
      <c r="SFL112" s="23"/>
      <c r="SFM112" s="23"/>
      <c r="SFN112" s="23"/>
      <c r="SFO112" s="23"/>
      <c r="SFP112" s="23"/>
      <c r="SFQ112" s="23"/>
      <c r="SFR112" s="23"/>
      <c r="SFS112" s="23"/>
      <c r="SFT112" s="23"/>
      <c r="SFU112" s="23"/>
      <c r="SFV112" s="23"/>
      <c r="SFW112" s="23"/>
      <c r="SFX112" s="23"/>
      <c r="SFY112" s="23"/>
      <c r="SFZ112" s="23"/>
      <c r="SGA112" s="23"/>
      <c r="SGB112" s="23"/>
      <c r="SGC112" s="23"/>
      <c r="SGD112" s="23"/>
      <c r="SGE112" s="23"/>
      <c r="SGF112" s="23"/>
      <c r="SGG112" s="23"/>
      <c r="SGH112" s="23"/>
      <c r="SGI112" s="23"/>
      <c r="SGJ112" s="23"/>
      <c r="SGK112" s="23"/>
      <c r="SGL112" s="23"/>
      <c r="SGM112" s="23"/>
      <c r="SGN112" s="23"/>
      <c r="SGO112" s="23"/>
      <c r="SGP112" s="23"/>
      <c r="SGQ112" s="23"/>
      <c r="SGR112" s="23"/>
      <c r="SGS112" s="23"/>
      <c r="SGT112" s="23"/>
      <c r="SGU112" s="23"/>
      <c r="SGV112" s="23"/>
      <c r="SGW112" s="23"/>
      <c r="SGX112" s="23"/>
      <c r="SGY112" s="23"/>
      <c r="SGZ112" s="23"/>
      <c r="SHA112" s="23"/>
      <c r="SHB112" s="23"/>
      <c r="SHC112" s="23"/>
      <c r="SHD112" s="23"/>
      <c r="SHE112" s="23"/>
      <c r="SHF112" s="23"/>
      <c r="SHG112" s="23"/>
      <c r="SHH112" s="23"/>
      <c r="SHI112" s="23"/>
      <c r="SHJ112" s="23"/>
      <c r="SHK112" s="23"/>
      <c r="SHL112" s="23"/>
      <c r="SHM112" s="23"/>
      <c r="SHN112" s="23"/>
      <c r="SHO112" s="23"/>
      <c r="SHP112" s="23"/>
      <c r="SHQ112" s="23"/>
      <c r="SHR112" s="23"/>
      <c r="SHS112" s="23"/>
      <c r="SHT112" s="23"/>
      <c r="SHU112" s="23"/>
      <c r="SHV112" s="23"/>
      <c r="SHW112" s="23"/>
      <c r="SHX112" s="23"/>
      <c r="SHY112" s="23"/>
      <c r="SHZ112" s="23"/>
      <c r="SIA112" s="23"/>
      <c r="SIB112" s="23"/>
      <c r="SIC112" s="23"/>
      <c r="SID112" s="23"/>
      <c r="SIE112" s="23"/>
      <c r="SIF112" s="23"/>
      <c r="SIG112" s="23"/>
      <c r="SIH112" s="23"/>
      <c r="SII112" s="23"/>
      <c r="SIJ112" s="23"/>
      <c r="SIK112" s="23"/>
      <c r="SIL112" s="23"/>
      <c r="SIM112" s="23"/>
      <c r="SIN112" s="23"/>
      <c r="SIO112" s="23"/>
      <c r="SIP112" s="23"/>
      <c r="SIQ112" s="23"/>
      <c r="SIR112" s="23"/>
      <c r="SIS112" s="23"/>
      <c r="SIT112" s="23"/>
      <c r="SIU112" s="23"/>
      <c r="SIV112" s="23"/>
      <c r="SIW112" s="23"/>
      <c r="SIX112" s="23"/>
      <c r="SIY112" s="23"/>
      <c r="SIZ112" s="23"/>
      <c r="SJA112" s="23"/>
      <c r="SJB112" s="23"/>
      <c r="SJC112" s="23"/>
      <c r="SJD112" s="23"/>
      <c r="SJE112" s="23"/>
      <c r="SJF112" s="23"/>
      <c r="SJG112" s="23"/>
      <c r="SJH112" s="23"/>
      <c r="SJI112" s="23"/>
      <c r="SJJ112" s="23"/>
      <c r="SJK112" s="23"/>
      <c r="SJL112" s="23"/>
      <c r="SJM112" s="23"/>
      <c r="SJN112" s="23"/>
      <c r="SJO112" s="23"/>
      <c r="SJP112" s="23"/>
      <c r="SJQ112" s="23"/>
      <c r="SJR112" s="23"/>
      <c r="SJS112" s="23"/>
      <c r="SJT112" s="23"/>
      <c r="SJU112" s="23"/>
      <c r="SJV112" s="23"/>
      <c r="SJW112" s="23"/>
      <c r="SJX112" s="23"/>
      <c r="SJY112" s="23"/>
      <c r="SJZ112" s="23"/>
      <c r="SKA112" s="23"/>
      <c r="SKB112" s="23"/>
      <c r="SKC112" s="23"/>
      <c r="SKD112" s="23"/>
      <c r="SKE112" s="23"/>
      <c r="SKF112" s="23"/>
      <c r="SKG112" s="23"/>
      <c r="SKH112" s="23"/>
      <c r="SKI112" s="23"/>
      <c r="SKJ112" s="23"/>
      <c r="SKK112" s="23"/>
      <c r="SKL112" s="23"/>
      <c r="SKM112" s="23"/>
      <c r="SKN112" s="23"/>
      <c r="SKO112" s="23"/>
      <c r="SKP112" s="23"/>
      <c r="SKQ112" s="23"/>
      <c r="SKR112" s="23"/>
      <c r="SKS112" s="23"/>
      <c r="SKT112" s="23"/>
      <c r="SKU112" s="23"/>
      <c r="SKV112" s="23"/>
      <c r="SKW112" s="23"/>
      <c r="SKX112" s="23"/>
      <c r="SKY112" s="23"/>
      <c r="SKZ112" s="23"/>
      <c r="SLA112" s="23"/>
      <c r="SLB112" s="23"/>
      <c r="SLC112" s="23"/>
      <c r="SLD112" s="23"/>
      <c r="SLE112" s="23"/>
      <c r="SLF112" s="23"/>
      <c r="SLG112" s="23"/>
      <c r="SLH112" s="23"/>
      <c r="SLI112" s="23"/>
      <c r="SLJ112" s="23"/>
      <c r="SLK112" s="23"/>
      <c r="SLL112" s="23"/>
      <c r="SLM112" s="23"/>
      <c r="SLN112" s="23"/>
      <c r="SLO112" s="23"/>
      <c r="SLP112" s="23"/>
      <c r="SLQ112" s="23"/>
      <c r="SLR112" s="23"/>
      <c r="SLS112" s="23"/>
      <c r="SLT112" s="23"/>
      <c r="SLU112" s="23"/>
      <c r="SLV112" s="23"/>
      <c r="SLW112" s="23"/>
      <c r="SLX112" s="23"/>
      <c r="SLY112" s="23"/>
      <c r="SLZ112" s="23"/>
      <c r="SMA112" s="23"/>
      <c r="SMB112" s="23"/>
      <c r="SMC112" s="23"/>
      <c r="SMD112" s="23"/>
      <c r="SME112" s="23"/>
      <c r="SMF112" s="23"/>
      <c r="SMG112" s="23"/>
      <c r="SMH112" s="23"/>
      <c r="SMI112" s="23"/>
      <c r="SMJ112" s="23"/>
      <c r="SMK112" s="23"/>
      <c r="SML112" s="23"/>
      <c r="SMM112" s="23"/>
      <c r="SMN112" s="23"/>
      <c r="SMO112" s="23"/>
      <c r="SMP112" s="23"/>
      <c r="SMQ112" s="23"/>
      <c r="SMR112" s="23"/>
      <c r="SMS112" s="23"/>
      <c r="SMT112" s="23"/>
      <c r="SMU112" s="23"/>
      <c r="SMV112" s="23"/>
      <c r="SMW112" s="23"/>
      <c r="SMX112" s="23"/>
      <c r="SMY112" s="23"/>
      <c r="SMZ112" s="23"/>
      <c r="SNA112" s="23"/>
      <c r="SNB112" s="23"/>
      <c r="SNC112" s="23"/>
      <c r="SND112" s="23"/>
      <c r="SNE112" s="23"/>
      <c r="SNF112" s="23"/>
      <c r="SNG112" s="23"/>
      <c r="SNH112" s="23"/>
      <c r="SNI112" s="23"/>
      <c r="SNJ112" s="23"/>
      <c r="SNK112" s="23"/>
      <c r="SNL112" s="23"/>
      <c r="SNM112" s="23"/>
      <c r="SNN112" s="23"/>
      <c r="SNO112" s="23"/>
      <c r="SNP112" s="23"/>
      <c r="SNQ112" s="23"/>
      <c r="SNR112" s="23"/>
      <c r="SNS112" s="23"/>
      <c r="SNT112" s="23"/>
      <c r="SNU112" s="23"/>
      <c r="SNV112" s="23"/>
      <c r="SNW112" s="23"/>
      <c r="SNX112" s="23"/>
      <c r="SNY112" s="23"/>
      <c r="SNZ112" s="23"/>
      <c r="SOA112" s="23"/>
      <c r="SOB112" s="23"/>
      <c r="SOC112" s="23"/>
      <c r="SOD112" s="23"/>
      <c r="SOE112" s="23"/>
      <c r="SOF112" s="23"/>
      <c r="SOG112" s="23"/>
      <c r="SOH112" s="23"/>
      <c r="SOI112" s="23"/>
      <c r="SOJ112" s="23"/>
      <c r="SOK112" s="23"/>
      <c r="SOL112" s="23"/>
      <c r="SOM112" s="23"/>
      <c r="SON112" s="23"/>
      <c r="SOO112" s="23"/>
      <c r="SOP112" s="23"/>
      <c r="SOQ112" s="23"/>
      <c r="SOR112" s="23"/>
      <c r="SOS112" s="23"/>
      <c r="SOT112" s="23"/>
      <c r="SOU112" s="23"/>
      <c r="SOV112" s="23"/>
      <c r="SOW112" s="23"/>
      <c r="SOX112" s="23"/>
      <c r="SOY112" s="23"/>
      <c r="SOZ112" s="23"/>
      <c r="SPA112" s="23"/>
      <c r="SPB112" s="23"/>
      <c r="SPC112" s="23"/>
      <c r="SPD112" s="23"/>
      <c r="SPE112" s="23"/>
      <c r="SPF112" s="23"/>
      <c r="SPG112" s="23"/>
      <c r="SPH112" s="23"/>
      <c r="SPI112" s="23"/>
      <c r="SPJ112" s="23"/>
      <c r="SPK112" s="23"/>
      <c r="SPL112" s="23"/>
      <c r="SPM112" s="23"/>
      <c r="SPN112" s="23"/>
      <c r="SPO112" s="23"/>
      <c r="SPP112" s="23"/>
      <c r="SPQ112" s="23"/>
      <c r="SPR112" s="23"/>
      <c r="SPS112" s="23"/>
      <c r="SPT112" s="23"/>
      <c r="SPU112" s="23"/>
      <c r="SPV112" s="23"/>
      <c r="SPW112" s="23"/>
      <c r="SPX112" s="23"/>
      <c r="SPY112" s="23"/>
      <c r="SPZ112" s="23"/>
      <c r="SQA112" s="23"/>
      <c r="SQB112" s="23"/>
      <c r="SQC112" s="23"/>
      <c r="SQD112" s="23"/>
      <c r="SQE112" s="23"/>
      <c r="SQF112" s="23"/>
      <c r="SQG112" s="23"/>
      <c r="SQH112" s="23"/>
      <c r="SQI112" s="23"/>
      <c r="SQJ112" s="23"/>
      <c r="SQK112" s="23"/>
      <c r="SQL112" s="23"/>
      <c r="SQM112" s="23"/>
      <c r="SQN112" s="23"/>
      <c r="SQO112" s="23"/>
      <c r="SQP112" s="23"/>
      <c r="SQQ112" s="23"/>
      <c r="SQR112" s="23"/>
      <c r="SQS112" s="23"/>
      <c r="SQT112" s="23"/>
      <c r="SQU112" s="23"/>
      <c r="SQV112" s="23"/>
      <c r="SQW112" s="23"/>
      <c r="SQX112" s="23"/>
      <c r="SQY112" s="23"/>
      <c r="SQZ112" s="23"/>
      <c r="SRA112" s="23"/>
      <c r="SRB112" s="23"/>
      <c r="SRC112" s="23"/>
      <c r="SRD112" s="23"/>
      <c r="SRE112" s="23"/>
      <c r="SRF112" s="23"/>
      <c r="SRG112" s="23"/>
      <c r="SRH112" s="23"/>
      <c r="SRI112" s="23"/>
      <c r="SRJ112" s="23"/>
      <c r="SRK112" s="23"/>
      <c r="SRL112" s="23"/>
      <c r="SRM112" s="23"/>
      <c r="SRN112" s="23"/>
      <c r="SRO112" s="23"/>
      <c r="SRP112" s="23"/>
      <c r="SRQ112" s="23"/>
      <c r="SRR112" s="23"/>
      <c r="SRS112" s="23"/>
      <c r="SRT112" s="23"/>
      <c r="SRU112" s="23"/>
      <c r="SRV112" s="23"/>
      <c r="SRW112" s="23"/>
      <c r="SRX112" s="23"/>
      <c r="SRY112" s="23"/>
      <c r="SRZ112" s="23"/>
      <c r="SSA112" s="23"/>
      <c r="SSB112" s="23"/>
      <c r="SSC112" s="23"/>
      <c r="SSD112" s="23"/>
      <c r="SSE112" s="23"/>
      <c r="SSF112" s="23"/>
      <c r="SSG112" s="23"/>
      <c r="SSH112" s="23"/>
      <c r="SSI112" s="23"/>
      <c r="SSJ112" s="23"/>
      <c r="SSK112" s="23"/>
      <c r="SSL112" s="23"/>
      <c r="SSM112" s="23"/>
      <c r="SSN112" s="23"/>
      <c r="SSO112" s="23"/>
      <c r="SSP112" s="23"/>
      <c r="SSQ112" s="23"/>
      <c r="SSR112" s="23"/>
      <c r="SSS112" s="23"/>
      <c r="SST112" s="23"/>
      <c r="SSU112" s="23"/>
      <c r="SSV112" s="23"/>
      <c r="SSW112" s="23"/>
      <c r="SSX112" s="23"/>
      <c r="SSY112" s="23"/>
      <c r="SSZ112" s="23"/>
      <c r="STA112" s="23"/>
      <c r="STB112" s="23"/>
      <c r="STC112" s="23"/>
      <c r="STD112" s="23"/>
      <c r="STE112" s="23"/>
      <c r="STF112" s="23"/>
      <c r="STG112" s="23"/>
      <c r="STH112" s="23"/>
      <c r="STI112" s="23"/>
      <c r="STJ112" s="23"/>
      <c r="STK112" s="23"/>
      <c r="STL112" s="23"/>
      <c r="STM112" s="23"/>
      <c r="STN112" s="23"/>
      <c r="STO112" s="23"/>
      <c r="STP112" s="23"/>
      <c r="STQ112" s="23"/>
      <c r="STR112" s="23"/>
      <c r="STS112" s="23"/>
      <c r="STT112" s="23"/>
      <c r="STU112" s="23"/>
      <c r="STV112" s="23"/>
      <c r="STW112" s="23"/>
      <c r="STX112" s="23"/>
      <c r="STY112" s="23"/>
      <c r="STZ112" s="23"/>
      <c r="SUA112" s="23"/>
      <c r="SUB112" s="23"/>
      <c r="SUC112" s="23"/>
      <c r="SUD112" s="23"/>
      <c r="SUE112" s="23"/>
      <c r="SUF112" s="23"/>
      <c r="SUG112" s="23"/>
      <c r="SUH112" s="23"/>
      <c r="SUI112" s="23"/>
      <c r="SUJ112" s="23"/>
      <c r="SUK112" s="23"/>
      <c r="SUL112" s="23"/>
      <c r="SUM112" s="23"/>
      <c r="SUN112" s="23"/>
      <c r="SUO112" s="23"/>
      <c r="SUP112" s="23"/>
      <c r="SUQ112" s="23"/>
      <c r="SUR112" s="23"/>
      <c r="SUS112" s="23"/>
      <c r="SUT112" s="23"/>
      <c r="SUU112" s="23"/>
      <c r="SUV112" s="23"/>
      <c r="SUW112" s="23"/>
      <c r="SUX112" s="23"/>
      <c r="SUY112" s="23"/>
      <c r="SUZ112" s="23"/>
      <c r="SVA112" s="23"/>
      <c r="SVB112" s="23"/>
      <c r="SVC112" s="23"/>
      <c r="SVD112" s="23"/>
      <c r="SVE112" s="23"/>
      <c r="SVF112" s="23"/>
      <c r="SVG112" s="23"/>
      <c r="SVH112" s="23"/>
      <c r="SVI112" s="23"/>
      <c r="SVJ112" s="23"/>
      <c r="SVK112" s="23"/>
      <c r="SVL112" s="23"/>
      <c r="SVM112" s="23"/>
      <c r="SVN112" s="23"/>
      <c r="SVO112" s="23"/>
      <c r="SVP112" s="23"/>
      <c r="SVQ112" s="23"/>
      <c r="SVR112" s="23"/>
      <c r="SVS112" s="23"/>
      <c r="SVT112" s="23"/>
      <c r="SVU112" s="23"/>
      <c r="SVV112" s="23"/>
      <c r="SVW112" s="23"/>
      <c r="SVX112" s="23"/>
      <c r="SVY112" s="23"/>
      <c r="SVZ112" s="23"/>
      <c r="SWA112" s="23"/>
      <c r="SWB112" s="23"/>
      <c r="SWC112" s="23"/>
      <c r="SWD112" s="23"/>
      <c r="SWE112" s="23"/>
      <c r="SWF112" s="23"/>
      <c r="SWG112" s="23"/>
      <c r="SWH112" s="23"/>
      <c r="SWI112" s="23"/>
      <c r="SWJ112" s="23"/>
      <c r="SWK112" s="23"/>
      <c r="SWL112" s="23"/>
      <c r="SWM112" s="23"/>
      <c r="SWN112" s="23"/>
      <c r="SWO112" s="23"/>
      <c r="SWP112" s="23"/>
      <c r="SWQ112" s="23"/>
      <c r="SWR112" s="23"/>
      <c r="SWS112" s="23"/>
      <c r="SWT112" s="23"/>
      <c r="SWU112" s="23"/>
      <c r="SWV112" s="23"/>
      <c r="SWW112" s="23"/>
      <c r="SWX112" s="23"/>
      <c r="SWY112" s="23"/>
      <c r="SWZ112" s="23"/>
      <c r="SXA112" s="23"/>
      <c r="SXB112" s="23"/>
      <c r="SXC112" s="23"/>
      <c r="SXD112" s="23"/>
      <c r="SXE112" s="23"/>
      <c r="SXF112" s="23"/>
      <c r="SXG112" s="23"/>
      <c r="SXH112" s="23"/>
      <c r="SXI112" s="23"/>
      <c r="SXJ112" s="23"/>
      <c r="SXK112" s="23"/>
      <c r="SXL112" s="23"/>
      <c r="SXM112" s="23"/>
      <c r="SXN112" s="23"/>
      <c r="SXO112" s="23"/>
      <c r="SXP112" s="23"/>
      <c r="SXQ112" s="23"/>
      <c r="SXR112" s="23"/>
      <c r="SXS112" s="23"/>
      <c r="SXT112" s="23"/>
      <c r="SXU112" s="23"/>
      <c r="SXV112" s="23"/>
      <c r="SXW112" s="23"/>
      <c r="SXX112" s="23"/>
      <c r="SXY112" s="23"/>
      <c r="SXZ112" s="23"/>
      <c r="SYA112" s="23"/>
      <c r="SYB112" s="23"/>
      <c r="SYC112" s="23"/>
      <c r="SYD112" s="23"/>
      <c r="SYE112" s="23"/>
      <c r="SYF112" s="23"/>
      <c r="SYG112" s="23"/>
      <c r="SYH112" s="23"/>
      <c r="SYI112" s="23"/>
      <c r="SYJ112" s="23"/>
      <c r="SYK112" s="23"/>
      <c r="SYL112" s="23"/>
      <c r="SYM112" s="23"/>
      <c r="SYN112" s="23"/>
      <c r="SYO112" s="23"/>
      <c r="SYP112" s="23"/>
      <c r="SYQ112" s="23"/>
      <c r="SYR112" s="23"/>
      <c r="SYS112" s="23"/>
      <c r="SYT112" s="23"/>
      <c r="SYU112" s="23"/>
      <c r="SYV112" s="23"/>
      <c r="SYW112" s="23"/>
      <c r="SYX112" s="23"/>
      <c r="SYY112" s="23"/>
      <c r="SYZ112" s="23"/>
      <c r="SZA112" s="23"/>
      <c r="SZB112" s="23"/>
      <c r="SZC112" s="23"/>
      <c r="SZD112" s="23"/>
      <c r="SZE112" s="23"/>
      <c r="SZF112" s="23"/>
      <c r="SZG112" s="23"/>
      <c r="SZH112" s="23"/>
      <c r="SZI112" s="23"/>
      <c r="SZJ112" s="23"/>
      <c r="SZK112" s="23"/>
      <c r="SZL112" s="23"/>
      <c r="SZM112" s="23"/>
      <c r="SZN112" s="23"/>
      <c r="SZO112" s="23"/>
      <c r="SZP112" s="23"/>
      <c r="SZQ112" s="23"/>
      <c r="SZR112" s="23"/>
      <c r="SZS112" s="23"/>
      <c r="SZT112" s="23"/>
      <c r="SZU112" s="23"/>
      <c r="SZV112" s="23"/>
      <c r="SZW112" s="23"/>
      <c r="SZX112" s="23"/>
      <c r="SZY112" s="23"/>
      <c r="SZZ112" s="23"/>
      <c r="TAA112" s="23"/>
      <c r="TAB112" s="23"/>
      <c r="TAC112" s="23"/>
      <c r="TAD112" s="23"/>
      <c r="TAE112" s="23"/>
      <c r="TAF112" s="23"/>
      <c r="TAG112" s="23"/>
      <c r="TAH112" s="23"/>
      <c r="TAI112" s="23"/>
      <c r="TAJ112" s="23"/>
      <c r="TAK112" s="23"/>
      <c r="TAL112" s="23"/>
      <c r="TAM112" s="23"/>
      <c r="TAN112" s="23"/>
      <c r="TAO112" s="23"/>
      <c r="TAP112" s="23"/>
      <c r="TAQ112" s="23"/>
      <c r="TAR112" s="23"/>
      <c r="TAS112" s="23"/>
      <c r="TAT112" s="23"/>
      <c r="TAU112" s="23"/>
      <c r="TAV112" s="23"/>
      <c r="TAW112" s="23"/>
      <c r="TAX112" s="23"/>
      <c r="TAY112" s="23"/>
      <c r="TAZ112" s="23"/>
      <c r="TBA112" s="23"/>
      <c r="TBB112" s="23"/>
      <c r="TBC112" s="23"/>
      <c r="TBD112" s="23"/>
      <c r="TBE112" s="23"/>
      <c r="TBF112" s="23"/>
      <c r="TBG112" s="23"/>
      <c r="TBH112" s="23"/>
      <c r="TBI112" s="23"/>
      <c r="TBJ112" s="23"/>
      <c r="TBK112" s="23"/>
      <c r="TBL112" s="23"/>
      <c r="TBM112" s="23"/>
      <c r="TBN112" s="23"/>
      <c r="TBO112" s="23"/>
      <c r="TBP112" s="23"/>
      <c r="TBQ112" s="23"/>
      <c r="TBR112" s="23"/>
      <c r="TBS112" s="23"/>
      <c r="TBT112" s="23"/>
      <c r="TBU112" s="23"/>
      <c r="TBV112" s="23"/>
      <c r="TBW112" s="23"/>
      <c r="TBX112" s="23"/>
      <c r="TBY112" s="23"/>
      <c r="TBZ112" s="23"/>
      <c r="TCA112" s="23"/>
      <c r="TCB112" s="23"/>
      <c r="TCC112" s="23"/>
      <c r="TCD112" s="23"/>
      <c r="TCE112" s="23"/>
      <c r="TCF112" s="23"/>
      <c r="TCG112" s="23"/>
      <c r="TCH112" s="23"/>
      <c r="TCI112" s="23"/>
      <c r="TCJ112" s="23"/>
      <c r="TCK112" s="23"/>
      <c r="TCL112" s="23"/>
      <c r="TCM112" s="23"/>
      <c r="TCN112" s="23"/>
      <c r="TCO112" s="23"/>
      <c r="TCP112" s="23"/>
      <c r="TCQ112" s="23"/>
      <c r="TCR112" s="23"/>
      <c r="TCS112" s="23"/>
      <c r="TCT112" s="23"/>
      <c r="TCU112" s="23"/>
      <c r="TCV112" s="23"/>
      <c r="TCW112" s="23"/>
      <c r="TCX112" s="23"/>
      <c r="TCY112" s="23"/>
      <c r="TCZ112" s="23"/>
      <c r="TDA112" s="23"/>
      <c r="TDB112" s="23"/>
      <c r="TDC112" s="23"/>
      <c r="TDD112" s="23"/>
      <c r="TDE112" s="23"/>
      <c r="TDF112" s="23"/>
      <c r="TDG112" s="23"/>
      <c r="TDH112" s="23"/>
      <c r="TDI112" s="23"/>
      <c r="TDJ112" s="23"/>
      <c r="TDK112" s="23"/>
      <c r="TDL112" s="23"/>
      <c r="TDM112" s="23"/>
      <c r="TDN112" s="23"/>
      <c r="TDO112" s="23"/>
      <c r="TDP112" s="23"/>
      <c r="TDQ112" s="23"/>
      <c r="TDR112" s="23"/>
      <c r="TDS112" s="23"/>
      <c r="TDT112" s="23"/>
      <c r="TDU112" s="23"/>
      <c r="TDV112" s="23"/>
      <c r="TDW112" s="23"/>
      <c r="TDX112" s="23"/>
      <c r="TDY112" s="23"/>
      <c r="TDZ112" s="23"/>
      <c r="TEA112" s="23"/>
      <c r="TEB112" s="23"/>
      <c r="TEC112" s="23"/>
      <c r="TED112" s="23"/>
      <c r="TEE112" s="23"/>
      <c r="TEF112" s="23"/>
      <c r="TEG112" s="23"/>
      <c r="TEH112" s="23"/>
      <c r="TEI112" s="23"/>
      <c r="TEJ112" s="23"/>
      <c r="TEK112" s="23"/>
      <c r="TEL112" s="23"/>
      <c r="TEM112" s="23"/>
      <c r="TEN112" s="23"/>
      <c r="TEO112" s="23"/>
      <c r="TEP112" s="23"/>
      <c r="TEQ112" s="23"/>
      <c r="TER112" s="23"/>
      <c r="TES112" s="23"/>
      <c r="TET112" s="23"/>
      <c r="TEU112" s="23"/>
      <c r="TEV112" s="23"/>
      <c r="TEW112" s="23"/>
      <c r="TEX112" s="23"/>
      <c r="TEY112" s="23"/>
      <c r="TEZ112" s="23"/>
      <c r="TFA112" s="23"/>
      <c r="TFB112" s="23"/>
      <c r="TFC112" s="23"/>
      <c r="TFD112" s="23"/>
      <c r="TFE112" s="23"/>
      <c r="TFF112" s="23"/>
      <c r="TFG112" s="23"/>
      <c r="TFH112" s="23"/>
      <c r="TFI112" s="23"/>
      <c r="TFJ112" s="23"/>
      <c r="TFK112" s="23"/>
      <c r="TFL112" s="23"/>
      <c r="TFM112" s="23"/>
      <c r="TFN112" s="23"/>
      <c r="TFO112" s="23"/>
      <c r="TFP112" s="23"/>
      <c r="TFQ112" s="23"/>
      <c r="TFR112" s="23"/>
      <c r="TFS112" s="23"/>
      <c r="TFT112" s="23"/>
      <c r="TFU112" s="23"/>
      <c r="TFV112" s="23"/>
      <c r="TFW112" s="23"/>
      <c r="TFX112" s="23"/>
      <c r="TFY112" s="23"/>
      <c r="TFZ112" s="23"/>
      <c r="TGA112" s="23"/>
      <c r="TGB112" s="23"/>
      <c r="TGC112" s="23"/>
      <c r="TGD112" s="23"/>
      <c r="TGE112" s="23"/>
      <c r="TGF112" s="23"/>
      <c r="TGG112" s="23"/>
      <c r="TGH112" s="23"/>
      <c r="TGI112" s="23"/>
      <c r="TGJ112" s="23"/>
      <c r="TGK112" s="23"/>
      <c r="TGL112" s="23"/>
      <c r="TGM112" s="23"/>
      <c r="TGN112" s="23"/>
      <c r="TGO112" s="23"/>
      <c r="TGP112" s="23"/>
      <c r="TGQ112" s="23"/>
      <c r="TGR112" s="23"/>
      <c r="TGS112" s="23"/>
      <c r="TGT112" s="23"/>
      <c r="TGU112" s="23"/>
      <c r="TGV112" s="23"/>
      <c r="TGW112" s="23"/>
      <c r="TGX112" s="23"/>
      <c r="TGY112" s="23"/>
      <c r="TGZ112" s="23"/>
      <c r="THA112" s="23"/>
      <c r="THB112" s="23"/>
      <c r="THC112" s="23"/>
      <c r="THD112" s="23"/>
      <c r="THE112" s="23"/>
      <c r="THF112" s="23"/>
      <c r="THG112" s="23"/>
      <c r="THH112" s="23"/>
      <c r="THI112" s="23"/>
      <c r="THJ112" s="23"/>
      <c r="THK112" s="23"/>
      <c r="THL112" s="23"/>
      <c r="THM112" s="23"/>
      <c r="THN112" s="23"/>
      <c r="THO112" s="23"/>
      <c r="THP112" s="23"/>
      <c r="THQ112" s="23"/>
      <c r="THR112" s="23"/>
      <c r="THS112" s="23"/>
      <c r="THT112" s="23"/>
      <c r="THU112" s="23"/>
      <c r="THV112" s="23"/>
      <c r="THW112" s="23"/>
      <c r="THX112" s="23"/>
      <c r="THY112" s="23"/>
      <c r="THZ112" s="23"/>
      <c r="TIA112" s="23"/>
      <c r="TIB112" s="23"/>
      <c r="TIC112" s="23"/>
      <c r="TID112" s="23"/>
      <c r="TIE112" s="23"/>
      <c r="TIF112" s="23"/>
      <c r="TIG112" s="23"/>
      <c r="TIH112" s="23"/>
      <c r="TII112" s="23"/>
      <c r="TIJ112" s="23"/>
      <c r="TIK112" s="23"/>
      <c r="TIL112" s="23"/>
      <c r="TIM112" s="23"/>
      <c r="TIN112" s="23"/>
      <c r="TIO112" s="23"/>
      <c r="TIP112" s="23"/>
      <c r="TIQ112" s="23"/>
      <c r="TIR112" s="23"/>
      <c r="TIS112" s="23"/>
      <c r="TIT112" s="23"/>
      <c r="TIU112" s="23"/>
      <c r="TIV112" s="23"/>
      <c r="TIW112" s="23"/>
      <c r="TIX112" s="23"/>
      <c r="TIY112" s="23"/>
      <c r="TIZ112" s="23"/>
      <c r="TJA112" s="23"/>
      <c r="TJB112" s="23"/>
      <c r="TJC112" s="23"/>
      <c r="TJD112" s="23"/>
      <c r="TJE112" s="23"/>
      <c r="TJF112" s="23"/>
      <c r="TJG112" s="23"/>
      <c r="TJH112" s="23"/>
      <c r="TJI112" s="23"/>
      <c r="TJJ112" s="23"/>
      <c r="TJK112" s="23"/>
      <c r="TJL112" s="23"/>
      <c r="TJM112" s="23"/>
      <c r="TJN112" s="23"/>
      <c r="TJO112" s="23"/>
      <c r="TJP112" s="23"/>
      <c r="TJQ112" s="23"/>
      <c r="TJR112" s="23"/>
      <c r="TJS112" s="23"/>
      <c r="TJT112" s="23"/>
      <c r="TJU112" s="23"/>
      <c r="TJV112" s="23"/>
      <c r="TJW112" s="23"/>
      <c r="TJX112" s="23"/>
      <c r="TJY112" s="23"/>
      <c r="TJZ112" s="23"/>
      <c r="TKA112" s="23"/>
      <c r="TKB112" s="23"/>
      <c r="TKC112" s="23"/>
      <c r="TKD112" s="23"/>
      <c r="TKE112" s="23"/>
      <c r="TKF112" s="23"/>
      <c r="TKG112" s="23"/>
      <c r="TKH112" s="23"/>
      <c r="TKI112" s="23"/>
      <c r="TKJ112" s="23"/>
      <c r="TKK112" s="23"/>
      <c r="TKL112" s="23"/>
      <c r="TKM112" s="23"/>
      <c r="TKN112" s="23"/>
      <c r="TKO112" s="23"/>
      <c r="TKP112" s="23"/>
      <c r="TKQ112" s="23"/>
      <c r="TKR112" s="23"/>
      <c r="TKS112" s="23"/>
      <c r="TKT112" s="23"/>
      <c r="TKU112" s="23"/>
      <c r="TKV112" s="23"/>
      <c r="TKW112" s="23"/>
      <c r="TKX112" s="23"/>
      <c r="TKY112" s="23"/>
      <c r="TKZ112" s="23"/>
      <c r="TLA112" s="23"/>
      <c r="TLB112" s="23"/>
      <c r="TLC112" s="23"/>
      <c r="TLD112" s="23"/>
      <c r="TLE112" s="23"/>
      <c r="TLF112" s="23"/>
      <c r="TLG112" s="23"/>
      <c r="TLH112" s="23"/>
      <c r="TLI112" s="23"/>
      <c r="TLJ112" s="23"/>
      <c r="TLK112" s="23"/>
      <c r="TLL112" s="23"/>
      <c r="TLM112" s="23"/>
      <c r="TLN112" s="23"/>
      <c r="TLO112" s="23"/>
      <c r="TLP112" s="23"/>
      <c r="TLQ112" s="23"/>
      <c r="TLR112" s="23"/>
      <c r="TLS112" s="23"/>
      <c r="TLT112" s="23"/>
      <c r="TLU112" s="23"/>
      <c r="TLV112" s="23"/>
      <c r="TLW112" s="23"/>
      <c r="TLX112" s="23"/>
      <c r="TLY112" s="23"/>
      <c r="TLZ112" s="23"/>
      <c r="TMA112" s="23"/>
      <c r="TMB112" s="23"/>
      <c r="TMC112" s="23"/>
      <c r="TMD112" s="23"/>
      <c r="TME112" s="23"/>
      <c r="TMF112" s="23"/>
      <c r="TMG112" s="23"/>
      <c r="TMH112" s="23"/>
      <c r="TMI112" s="23"/>
      <c r="TMJ112" s="23"/>
      <c r="TMK112" s="23"/>
      <c r="TML112" s="23"/>
      <c r="TMM112" s="23"/>
      <c r="TMN112" s="23"/>
      <c r="TMO112" s="23"/>
      <c r="TMP112" s="23"/>
      <c r="TMQ112" s="23"/>
      <c r="TMR112" s="23"/>
      <c r="TMS112" s="23"/>
      <c r="TMT112" s="23"/>
      <c r="TMU112" s="23"/>
      <c r="TMV112" s="23"/>
      <c r="TMW112" s="23"/>
      <c r="TMX112" s="23"/>
      <c r="TMY112" s="23"/>
      <c r="TMZ112" s="23"/>
      <c r="TNA112" s="23"/>
      <c r="TNB112" s="23"/>
      <c r="TNC112" s="23"/>
      <c r="TND112" s="23"/>
      <c r="TNE112" s="23"/>
      <c r="TNF112" s="23"/>
      <c r="TNG112" s="23"/>
      <c r="TNH112" s="23"/>
      <c r="TNI112" s="23"/>
      <c r="TNJ112" s="23"/>
      <c r="TNK112" s="23"/>
      <c r="TNL112" s="23"/>
      <c r="TNM112" s="23"/>
      <c r="TNN112" s="23"/>
      <c r="TNO112" s="23"/>
      <c r="TNP112" s="23"/>
      <c r="TNQ112" s="23"/>
      <c r="TNR112" s="23"/>
      <c r="TNS112" s="23"/>
      <c r="TNT112" s="23"/>
      <c r="TNU112" s="23"/>
      <c r="TNV112" s="23"/>
      <c r="TNW112" s="23"/>
      <c r="TNX112" s="23"/>
      <c r="TNY112" s="23"/>
      <c r="TNZ112" s="23"/>
      <c r="TOA112" s="23"/>
      <c r="TOB112" s="23"/>
      <c r="TOC112" s="23"/>
      <c r="TOD112" s="23"/>
      <c r="TOE112" s="23"/>
      <c r="TOF112" s="23"/>
      <c r="TOG112" s="23"/>
      <c r="TOH112" s="23"/>
      <c r="TOI112" s="23"/>
      <c r="TOJ112" s="23"/>
      <c r="TOK112" s="23"/>
      <c r="TOL112" s="23"/>
      <c r="TOM112" s="23"/>
      <c r="TON112" s="23"/>
      <c r="TOO112" s="23"/>
      <c r="TOP112" s="23"/>
      <c r="TOQ112" s="23"/>
      <c r="TOR112" s="23"/>
      <c r="TOS112" s="23"/>
      <c r="TOT112" s="23"/>
      <c r="TOU112" s="23"/>
      <c r="TOV112" s="23"/>
      <c r="TOW112" s="23"/>
      <c r="TOX112" s="23"/>
      <c r="TOY112" s="23"/>
      <c r="TOZ112" s="23"/>
      <c r="TPA112" s="23"/>
      <c r="TPB112" s="23"/>
      <c r="TPC112" s="23"/>
      <c r="TPD112" s="23"/>
      <c r="TPE112" s="23"/>
      <c r="TPF112" s="23"/>
      <c r="TPG112" s="23"/>
      <c r="TPH112" s="23"/>
      <c r="TPI112" s="23"/>
      <c r="TPJ112" s="23"/>
      <c r="TPK112" s="23"/>
      <c r="TPL112" s="23"/>
      <c r="TPM112" s="23"/>
      <c r="TPN112" s="23"/>
      <c r="TPO112" s="23"/>
      <c r="TPP112" s="23"/>
      <c r="TPQ112" s="23"/>
      <c r="TPR112" s="23"/>
      <c r="TPS112" s="23"/>
      <c r="TPT112" s="23"/>
      <c r="TPU112" s="23"/>
      <c r="TPV112" s="23"/>
      <c r="TPW112" s="23"/>
      <c r="TPX112" s="23"/>
      <c r="TPY112" s="23"/>
      <c r="TPZ112" s="23"/>
      <c r="TQA112" s="23"/>
      <c r="TQB112" s="23"/>
      <c r="TQC112" s="23"/>
      <c r="TQD112" s="23"/>
      <c r="TQE112" s="23"/>
      <c r="TQF112" s="23"/>
      <c r="TQG112" s="23"/>
      <c r="TQH112" s="23"/>
      <c r="TQI112" s="23"/>
      <c r="TQJ112" s="23"/>
      <c r="TQK112" s="23"/>
      <c r="TQL112" s="23"/>
      <c r="TQM112" s="23"/>
      <c r="TQN112" s="23"/>
      <c r="TQO112" s="23"/>
      <c r="TQP112" s="23"/>
      <c r="TQQ112" s="23"/>
      <c r="TQR112" s="23"/>
      <c r="TQS112" s="23"/>
      <c r="TQT112" s="23"/>
      <c r="TQU112" s="23"/>
      <c r="TQV112" s="23"/>
      <c r="TQW112" s="23"/>
      <c r="TQX112" s="23"/>
      <c r="TQY112" s="23"/>
      <c r="TQZ112" s="23"/>
      <c r="TRA112" s="23"/>
      <c r="TRB112" s="23"/>
      <c r="TRC112" s="23"/>
      <c r="TRD112" s="23"/>
      <c r="TRE112" s="23"/>
      <c r="TRF112" s="23"/>
      <c r="TRG112" s="23"/>
      <c r="TRH112" s="23"/>
      <c r="TRI112" s="23"/>
      <c r="TRJ112" s="23"/>
      <c r="TRK112" s="23"/>
      <c r="TRL112" s="23"/>
      <c r="TRM112" s="23"/>
      <c r="TRN112" s="23"/>
      <c r="TRO112" s="23"/>
      <c r="TRP112" s="23"/>
      <c r="TRQ112" s="23"/>
      <c r="TRR112" s="23"/>
      <c r="TRS112" s="23"/>
      <c r="TRT112" s="23"/>
      <c r="TRU112" s="23"/>
      <c r="TRV112" s="23"/>
      <c r="TRW112" s="23"/>
      <c r="TRX112" s="23"/>
      <c r="TRY112" s="23"/>
      <c r="TRZ112" s="23"/>
      <c r="TSA112" s="23"/>
      <c r="TSB112" s="23"/>
      <c r="TSC112" s="23"/>
      <c r="TSD112" s="23"/>
      <c r="TSE112" s="23"/>
      <c r="TSF112" s="23"/>
      <c r="TSG112" s="23"/>
      <c r="TSH112" s="23"/>
      <c r="TSI112" s="23"/>
      <c r="TSJ112" s="23"/>
      <c r="TSK112" s="23"/>
      <c r="TSL112" s="23"/>
      <c r="TSM112" s="23"/>
      <c r="TSN112" s="23"/>
      <c r="TSO112" s="23"/>
      <c r="TSP112" s="23"/>
      <c r="TSQ112" s="23"/>
      <c r="TSR112" s="23"/>
      <c r="TSS112" s="23"/>
      <c r="TST112" s="23"/>
      <c r="TSU112" s="23"/>
      <c r="TSV112" s="23"/>
      <c r="TSW112" s="23"/>
      <c r="TSX112" s="23"/>
      <c r="TSY112" s="23"/>
      <c r="TSZ112" s="23"/>
      <c r="TTA112" s="23"/>
      <c r="TTB112" s="23"/>
      <c r="TTC112" s="23"/>
      <c r="TTD112" s="23"/>
      <c r="TTE112" s="23"/>
      <c r="TTF112" s="23"/>
      <c r="TTG112" s="23"/>
      <c r="TTH112" s="23"/>
      <c r="TTI112" s="23"/>
      <c r="TTJ112" s="23"/>
      <c r="TTK112" s="23"/>
      <c r="TTL112" s="23"/>
      <c r="TTM112" s="23"/>
      <c r="TTN112" s="23"/>
      <c r="TTO112" s="23"/>
      <c r="TTP112" s="23"/>
      <c r="TTQ112" s="23"/>
      <c r="TTR112" s="23"/>
      <c r="TTS112" s="23"/>
      <c r="TTT112" s="23"/>
      <c r="TTU112" s="23"/>
      <c r="TTV112" s="23"/>
      <c r="TTW112" s="23"/>
      <c r="TTX112" s="23"/>
      <c r="TTY112" s="23"/>
      <c r="TTZ112" s="23"/>
      <c r="TUA112" s="23"/>
      <c r="TUB112" s="23"/>
      <c r="TUC112" s="23"/>
      <c r="TUD112" s="23"/>
      <c r="TUE112" s="23"/>
      <c r="TUF112" s="23"/>
      <c r="TUG112" s="23"/>
      <c r="TUH112" s="23"/>
      <c r="TUI112" s="23"/>
      <c r="TUJ112" s="23"/>
      <c r="TUK112" s="23"/>
      <c r="TUL112" s="23"/>
      <c r="TUM112" s="23"/>
      <c r="TUN112" s="23"/>
      <c r="TUO112" s="23"/>
      <c r="TUP112" s="23"/>
      <c r="TUQ112" s="23"/>
      <c r="TUR112" s="23"/>
      <c r="TUS112" s="23"/>
      <c r="TUT112" s="23"/>
      <c r="TUU112" s="23"/>
      <c r="TUV112" s="23"/>
      <c r="TUW112" s="23"/>
      <c r="TUX112" s="23"/>
      <c r="TUY112" s="23"/>
      <c r="TUZ112" s="23"/>
      <c r="TVA112" s="23"/>
      <c r="TVB112" s="23"/>
      <c r="TVC112" s="23"/>
      <c r="TVD112" s="23"/>
      <c r="TVE112" s="23"/>
      <c r="TVF112" s="23"/>
      <c r="TVG112" s="23"/>
      <c r="TVH112" s="23"/>
      <c r="TVI112" s="23"/>
      <c r="TVJ112" s="23"/>
      <c r="TVK112" s="23"/>
      <c r="TVL112" s="23"/>
      <c r="TVM112" s="23"/>
      <c r="TVN112" s="23"/>
      <c r="TVO112" s="23"/>
      <c r="TVP112" s="23"/>
      <c r="TVQ112" s="23"/>
      <c r="TVR112" s="23"/>
      <c r="TVS112" s="23"/>
      <c r="TVT112" s="23"/>
      <c r="TVU112" s="23"/>
      <c r="TVV112" s="23"/>
      <c r="TVW112" s="23"/>
      <c r="TVX112" s="23"/>
      <c r="TVY112" s="23"/>
      <c r="TVZ112" s="23"/>
      <c r="TWA112" s="23"/>
      <c r="TWB112" s="23"/>
      <c r="TWC112" s="23"/>
      <c r="TWD112" s="23"/>
      <c r="TWE112" s="23"/>
      <c r="TWF112" s="23"/>
      <c r="TWG112" s="23"/>
      <c r="TWH112" s="23"/>
      <c r="TWI112" s="23"/>
      <c r="TWJ112" s="23"/>
      <c r="TWK112" s="23"/>
      <c r="TWL112" s="23"/>
      <c r="TWM112" s="23"/>
      <c r="TWN112" s="23"/>
      <c r="TWO112" s="23"/>
      <c r="TWP112" s="23"/>
      <c r="TWQ112" s="23"/>
      <c r="TWR112" s="23"/>
      <c r="TWS112" s="23"/>
      <c r="TWT112" s="23"/>
      <c r="TWU112" s="23"/>
      <c r="TWV112" s="23"/>
      <c r="TWW112" s="23"/>
      <c r="TWX112" s="23"/>
      <c r="TWY112" s="23"/>
      <c r="TWZ112" s="23"/>
      <c r="TXA112" s="23"/>
      <c r="TXB112" s="23"/>
      <c r="TXC112" s="23"/>
      <c r="TXD112" s="23"/>
      <c r="TXE112" s="23"/>
      <c r="TXF112" s="23"/>
      <c r="TXG112" s="23"/>
      <c r="TXH112" s="23"/>
      <c r="TXI112" s="23"/>
      <c r="TXJ112" s="23"/>
      <c r="TXK112" s="23"/>
      <c r="TXL112" s="23"/>
      <c r="TXM112" s="23"/>
      <c r="TXN112" s="23"/>
      <c r="TXO112" s="23"/>
      <c r="TXP112" s="23"/>
      <c r="TXQ112" s="23"/>
      <c r="TXR112" s="23"/>
      <c r="TXS112" s="23"/>
      <c r="TXT112" s="23"/>
      <c r="TXU112" s="23"/>
      <c r="TXV112" s="23"/>
      <c r="TXW112" s="23"/>
      <c r="TXX112" s="23"/>
      <c r="TXY112" s="23"/>
      <c r="TXZ112" s="23"/>
      <c r="TYA112" s="23"/>
      <c r="TYB112" s="23"/>
      <c r="TYC112" s="23"/>
      <c r="TYD112" s="23"/>
      <c r="TYE112" s="23"/>
      <c r="TYF112" s="23"/>
      <c r="TYG112" s="23"/>
      <c r="TYH112" s="23"/>
      <c r="TYI112" s="23"/>
      <c r="TYJ112" s="23"/>
      <c r="TYK112" s="23"/>
      <c r="TYL112" s="23"/>
      <c r="TYM112" s="23"/>
      <c r="TYN112" s="23"/>
      <c r="TYO112" s="23"/>
      <c r="TYP112" s="23"/>
      <c r="TYQ112" s="23"/>
      <c r="TYR112" s="23"/>
      <c r="TYS112" s="23"/>
      <c r="TYT112" s="23"/>
      <c r="TYU112" s="23"/>
      <c r="TYV112" s="23"/>
      <c r="TYW112" s="23"/>
      <c r="TYX112" s="23"/>
      <c r="TYY112" s="23"/>
      <c r="TYZ112" s="23"/>
      <c r="TZA112" s="23"/>
      <c r="TZB112" s="23"/>
      <c r="TZC112" s="23"/>
      <c r="TZD112" s="23"/>
      <c r="TZE112" s="23"/>
      <c r="TZF112" s="23"/>
      <c r="TZG112" s="23"/>
      <c r="TZH112" s="23"/>
      <c r="TZI112" s="23"/>
      <c r="TZJ112" s="23"/>
      <c r="TZK112" s="23"/>
      <c r="TZL112" s="23"/>
      <c r="TZM112" s="23"/>
      <c r="TZN112" s="23"/>
      <c r="TZO112" s="23"/>
      <c r="TZP112" s="23"/>
      <c r="TZQ112" s="23"/>
      <c r="TZR112" s="23"/>
      <c r="TZS112" s="23"/>
      <c r="TZT112" s="23"/>
      <c r="TZU112" s="23"/>
      <c r="TZV112" s="23"/>
      <c r="TZW112" s="23"/>
      <c r="TZX112" s="23"/>
      <c r="TZY112" s="23"/>
      <c r="TZZ112" s="23"/>
      <c r="UAA112" s="23"/>
      <c r="UAB112" s="23"/>
      <c r="UAC112" s="23"/>
      <c r="UAD112" s="23"/>
      <c r="UAE112" s="23"/>
      <c r="UAF112" s="23"/>
      <c r="UAG112" s="23"/>
      <c r="UAH112" s="23"/>
      <c r="UAI112" s="23"/>
      <c r="UAJ112" s="23"/>
      <c r="UAK112" s="23"/>
      <c r="UAL112" s="23"/>
      <c r="UAM112" s="23"/>
      <c r="UAN112" s="23"/>
      <c r="UAO112" s="23"/>
      <c r="UAP112" s="23"/>
      <c r="UAQ112" s="23"/>
      <c r="UAR112" s="23"/>
      <c r="UAS112" s="23"/>
      <c r="UAT112" s="23"/>
      <c r="UAU112" s="23"/>
      <c r="UAV112" s="23"/>
      <c r="UAW112" s="23"/>
      <c r="UAX112" s="23"/>
      <c r="UAY112" s="23"/>
      <c r="UAZ112" s="23"/>
      <c r="UBA112" s="23"/>
      <c r="UBB112" s="23"/>
      <c r="UBC112" s="23"/>
      <c r="UBD112" s="23"/>
      <c r="UBE112" s="23"/>
      <c r="UBF112" s="23"/>
      <c r="UBG112" s="23"/>
      <c r="UBH112" s="23"/>
      <c r="UBI112" s="23"/>
      <c r="UBJ112" s="23"/>
      <c r="UBK112" s="23"/>
      <c r="UBL112" s="23"/>
      <c r="UBM112" s="23"/>
      <c r="UBN112" s="23"/>
      <c r="UBO112" s="23"/>
      <c r="UBP112" s="23"/>
      <c r="UBQ112" s="23"/>
      <c r="UBR112" s="23"/>
      <c r="UBS112" s="23"/>
      <c r="UBT112" s="23"/>
      <c r="UBU112" s="23"/>
      <c r="UBV112" s="23"/>
      <c r="UBW112" s="23"/>
      <c r="UBX112" s="23"/>
      <c r="UBY112" s="23"/>
      <c r="UBZ112" s="23"/>
      <c r="UCA112" s="23"/>
      <c r="UCB112" s="23"/>
      <c r="UCC112" s="23"/>
      <c r="UCD112" s="23"/>
      <c r="UCE112" s="23"/>
      <c r="UCF112" s="23"/>
      <c r="UCG112" s="23"/>
      <c r="UCH112" s="23"/>
      <c r="UCI112" s="23"/>
      <c r="UCJ112" s="23"/>
      <c r="UCK112" s="23"/>
      <c r="UCL112" s="23"/>
      <c r="UCM112" s="23"/>
      <c r="UCN112" s="23"/>
      <c r="UCO112" s="23"/>
      <c r="UCP112" s="23"/>
      <c r="UCQ112" s="23"/>
      <c r="UCR112" s="23"/>
      <c r="UCS112" s="23"/>
      <c r="UCT112" s="23"/>
      <c r="UCU112" s="23"/>
      <c r="UCV112" s="23"/>
      <c r="UCW112" s="23"/>
      <c r="UCX112" s="23"/>
      <c r="UCY112" s="23"/>
      <c r="UCZ112" s="23"/>
      <c r="UDA112" s="23"/>
      <c r="UDB112" s="23"/>
      <c r="UDC112" s="23"/>
      <c r="UDD112" s="23"/>
      <c r="UDE112" s="23"/>
      <c r="UDF112" s="23"/>
      <c r="UDG112" s="23"/>
      <c r="UDH112" s="23"/>
      <c r="UDI112" s="23"/>
      <c r="UDJ112" s="23"/>
      <c r="UDK112" s="23"/>
      <c r="UDL112" s="23"/>
      <c r="UDM112" s="23"/>
      <c r="UDN112" s="23"/>
      <c r="UDO112" s="23"/>
      <c r="UDP112" s="23"/>
      <c r="UDQ112" s="23"/>
      <c r="UDR112" s="23"/>
      <c r="UDS112" s="23"/>
      <c r="UDT112" s="23"/>
      <c r="UDU112" s="23"/>
      <c r="UDV112" s="23"/>
      <c r="UDW112" s="23"/>
      <c r="UDX112" s="23"/>
      <c r="UDY112" s="23"/>
      <c r="UDZ112" s="23"/>
      <c r="UEA112" s="23"/>
      <c r="UEB112" s="23"/>
      <c r="UEC112" s="23"/>
      <c r="UED112" s="23"/>
      <c r="UEE112" s="23"/>
      <c r="UEF112" s="23"/>
      <c r="UEG112" s="23"/>
      <c r="UEH112" s="23"/>
      <c r="UEI112" s="23"/>
      <c r="UEJ112" s="23"/>
      <c r="UEK112" s="23"/>
      <c r="UEL112" s="23"/>
      <c r="UEM112" s="23"/>
      <c r="UEN112" s="23"/>
      <c r="UEO112" s="23"/>
      <c r="UEP112" s="23"/>
      <c r="UEQ112" s="23"/>
      <c r="UER112" s="23"/>
      <c r="UES112" s="23"/>
      <c r="UET112" s="23"/>
      <c r="UEU112" s="23"/>
      <c r="UEV112" s="23"/>
      <c r="UEW112" s="23"/>
      <c r="UEX112" s="23"/>
      <c r="UEY112" s="23"/>
      <c r="UEZ112" s="23"/>
      <c r="UFA112" s="23"/>
      <c r="UFB112" s="23"/>
      <c r="UFC112" s="23"/>
      <c r="UFD112" s="23"/>
      <c r="UFE112" s="23"/>
      <c r="UFF112" s="23"/>
      <c r="UFG112" s="23"/>
      <c r="UFH112" s="23"/>
      <c r="UFI112" s="23"/>
      <c r="UFJ112" s="23"/>
      <c r="UFK112" s="23"/>
      <c r="UFL112" s="23"/>
      <c r="UFM112" s="23"/>
      <c r="UFN112" s="23"/>
      <c r="UFO112" s="23"/>
      <c r="UFP112" s="23"/>
      <c r="UFQ112" s="23"/>
      <c r="UFR112" s="23"/>
      <c r="UFS112" s="23"/>
      <c r="UFT112" s="23"/>
      <c r="UFU112" s="23"/>
      <c r="UFV112" s="23"/>
      <c r="UFW112" s="23"/>
      <c r="UFX112" s="23"/>
      <c r="UFY112" s="23"/>
      <c r="UFZ112" s="23"/>
      <c r="UGA112" s="23"/>
      <c r="UGB112" s="23"/>
      <c r="UGC112" s="23"/>
      <c r="UGD112" s="23"/>
      <c r="UGE112" s="23"/>
      <c r="UGF112" s="23"/>
      <c r="UGG112" s="23"/>
      <c r="UGH112" s="23"/>
      <c r="UGI112" s="23"/>
      <c r="UGJ112" s="23"/>
      <c r="UGK112" s="23"/>
      <c r="UGL112" s="23"/>
      <c r="UGM112" s="23"/>
      <c r="UGN112" s="23"/>
      <c r="UGO112" s="23"/>
      <c r="UGP112" s="23"/>
      <c r="UGQ112" s="23"/>
      <c r="UGR112" s="23"/>
      <c r="UGS112" s="23"/>
      <c r="UGT112" s="23"/>
      <c r="UGU112" s="23"/>
      <c r="UGV112" s="23"/>
      <c r="UGW112" s="23"/>
      <c r="UGX112" s="23"/>
      <c r="UGY112" s="23"/>
      <c r="UGZ112" s="23"/>
      <c r="UHA112" s="23"/>
      <c r="UHB112" s="23"/>
      <c r="UHC112" s="23"/>
      <c r="UHD112" s="23"/>
      <c r="UHE112" s="23"/>
      <c r="UHF112" s="23"/>
      <c r="UHG112" s="23"/>
      <c r="UHH112" s="23"/>
      <c r="UHI112" s="23"/>
      <c r="UHJ112" s="23"/>
      <c r="UHK112" s="23"/>
      <c r="UHL112" s="23"/>
      <c r="UHM112" s="23"/>
      <c r="UHN112" s="23"/>
      <c r="UHO112" s="23"/>
      <c r="UHP112" s="23"/>
      <c r="UHQ112" s="23"/>
      <c r="UHR112" s="23"/>
      <c r="UHS112" s="23"/>
      <c r="UHT112" s="23"/>
      <c r="UHU112" s="23"/>
      <c r="UHV112" s="23"/>
      <c r="UHW112" s="23"/>
      <c r="UHX112" s="23"/>
      <c r="UHY112" s="23"/>
      <c r="UHZ112" s="23"/>
      <c r="UIA112" s="23"/>
      <c r="UIB112" s="23"/>
      <c r="UIC112" s="23"/>
      <c r="UID112" s="23"/>
      <c r="UIE112" s="23"/>
      <c r="UIF112" s="23"/>
      <c r="UIG112" s="23"/>
      <c r="UIH112" s="23"/>
      <c r="UII112" s="23"/>
      <c r="UIJ112" s="23"/>
      <c r="UIK112" s="23"/>
      <c r="UIL112" s="23"/>
      <c r="UIM112" s="23"/>
      <c r="UIN112" s="23"/>
      <c r="UIO112" s="23"/>
      <c r="UIP112" s="23"/>
      <c r="UIQ112" s="23"/>
      <c r="UIR112" s="23"/>
      <c r="UIS112" s="23"/>
      <c r="UIT112" s="23"/>
      <c r="UIU112" s="23"/>
      <c r="UIV112" s="23"/>
      <c r="UIW112" s="23"/>
      <c r="UIX112" s="23"/>
      <c r="UIY112" s="23"/>
      <c r="UIZ112" s="23"/>
      <c r="UJA112" s="23"/>
      <c r="UJB112" s="23"/>
      <c r="UJC112" s="23"/>
      <c r="UJD112" s="23"/>
      <c r="UJE112" s="23"/>
      <c r="UJF112" s="23"/>
      <c r="UJG112" s="23"/>
      <c r="UJH112" s="23"/>
      <c r="UJI112" s="23"/>
      <c r="UJJ112" s="23"/>
      <c r="UJK112" s="23"/>
      <c r="UJL112" s="23"/>
      <c r="UJM112" s="23"/>
      <c r="UJN112" s="23"/>
      <c r="UJO112" s="23"/>
      <c r="UJP112" s="23"/>
      <c r="UJQ112" s="23"/>
      <c r="UJR112" s="23"/>
      <c r="UJS112" s="23"/>
      <c r="UJT112" s="23"/>
      <c r="UJU112" s="23"/>
      <c r="UJV112" s="23"/>
      <c r="UJW112" s="23"/>
      <c r="UJX112" s="23"/>
      <c r="UJY112" s="23"/>
      <c r="UJZ112" s="23"/>
      <c r="UKA112" s="23"/>
      <c r="UKB112" s="23"/>
      <c r="UKC112" s="23"/>
      <c r="UKD112" s="23"/>
      <c r="UKE112" s="23"/>
      <c r="UKF112" s="23"/>
      <c r="UKG112" s="23"/>
      <c r="UKH112" s="23"/>
      <c r="UKI112" s="23"/>
      <c r="UKJ112" s="23"/>
      <c r="UKK112" s="23"/>
      <c r="UKL112" s="23"/>
      <c r="UKM112" s="23"/>
      <c r="UKN112" s="23"/>
      <c r="UKO112" s="23"/>
      <c r="UKP112" s="23"/>
      <c r="UKQ112" s="23"/>
      <c r="UKR112" s="23"/>
      <c r="UKS112" s="23"/>
      <c r="UKT112" s="23"/>
      <c r="UKU112" s="23"/>
      <c r="UKV112" s="23"/>
      <c r="UKW112" s="23"/>
      <c r="UKX112" s="23"/>
      <c r="UKY112" s="23"/>
      <c r="UKZ112" s="23"/>
      <c r="ULA112" s="23"/>
      <c r="ULB112" s="23"/>
      <c r="ULC112" s="23"/>
      <c r="ULD112" s="23"/>
      <c r="ULE112" s="23"/>
      <c r="ULF112" s="23"/>
      <c r="ULG112" s="23"/>
      <c r="ULH112" s="23"/>
      <c r="ULI112" s="23"/>
      <c r="ULJ112" s="23"/>
      <c r="ULK112" s="23"/>
      <c r="ULL112" s="23"/>
      <c r="ULM112" s="23"/>
      <c r="ULN112" s="23"/>
      <c r="ULO112" s="23"/>
      <c r="ULP112" s="23"/>
      <c r="ULQ112" s="23"/>
      <c r="ULR112" s="23"/>
      <c r="ULS112" s="23"/>
      <c r="ULT112" s="23"/>
      <c r="ULU112" s="23"/>
      <c r="ULV112" s="23"/>
      <c r="ULW112" s="23"/>
      <c r="ULX112" s="23"/>
      <c r="ULY112" s="23"/>
      <c r="ULZ112" s="23"/>
      <c r="UMA112" s="23"/>
      <c r="UMB112" s="23"/>
      <c r="UMC112" s="23"/>
      <c r="UMD112" s="23"/>
      <c r="UME112" s="23"/>
      <c r="UMF112" s="23"/>
      <c r="UMG112" s="23"/>
      <c r="UMH112" s="23"/>
      <c r="UMI112" s="23"/>
      <c r="UMJ112" s="23"/>
      <c r="UMK112" s="23"/>
      <c r="UML112" s="23"/>
      <c r="UMM112" s="23"/>
      <c r="UMN112" s="23"/>
      <c r="UMO112" s="23"/>
      <c r="UMP112" s="23"/>
      <c r="UMQ112" s="23"/>
      <c r="UMR112" s="23"/>
      <c r="UMS112" s="23"/>
      <c r="UMT112" s="23"/>
      <c r="UMU112" s="23"/>
      <c r="UMV112" s="23"/>
      <c r="UMW112" s="23"/>
      <c r="UMX112" s="23"/>
      <c r="UMY112" s="23"/>
      <c r="UMZ112" s="23"/>
      <c r="UNA112" s="23"/>
      <c r="UNB112" s="23"/>
      <c r="UNC112" s="23"/>
      <c r="UND112" s="23"/>
      <c r="UNE112" s="23"/>
      <c r="UNF112" s="23"/>
      <c r="UNG112" s="23"/>
      <c r="UNH112" s="23"/>
      <c r="UNI112" s="23"/>
      <c r="UNJ112" s="23"/>
      <c r="UNK112" s="23"/>
      <c r="UNL112" s="23"/>
      <c r="UNM112" s="23"/>
      <c r="UNN112" s="23"/>
      <c r="UNO112" s="23"/>
      <c r="UNP112" s="23"/>
      <c r="UNQ112" s="23"/>
      <c r="UNR112" s="23"/>
      <c r="UNS112" s="23"/>
      <c r="UNT112" s="23"/>
      <c r="UNU112" s="23"/>
      <c r="UNV112" s="23"/>
      <c r="UNW112" s="23"/>
      <c r="UNX112" s="23"/>
      <c r="UNY112" s="23"/>
      <c r="UNZ112" s="23"/>
      <c r="UOA112" s="23"/>
      <c r="UOB112" s="23"/>
      <c r="UOC112" s="23"/>
      <c r="UOD112" s="23"/>
      <c r="UOE112" s="23"/>
      <c r="UOF112" s="23"/>
      <c r="UOG112" s="23"/>
      <c r="UOH112" s="23"/>
      <c r="UOI112" s="23"/>
      <c r="UOJ112" s="23"/>
      <c r="UOK112" s="23"/>
      <c r="UOL112" s="23"/>
      <c r="UOM112" s="23"/>
      <c r="UON112" s="23"/>
      <c r="UOO112" s="23"/>
      <c r="UOP112" s="23"/>
      <c r="UOQ112" s="23"/>
      <c r="UOR112" s="23"/>
      <c r="UOS112" s="23"/>
      <c r="UOT112" s="23"/>
      <c r="UOU112" s="23"/>
      <c r="UOV112" s="23"/>
      <c r="UOW112" s="23"/>
      <c r="UOX112" s="23"/>
      <c r="UOY112" s="23"/>
      <c r="UOZ112" s="23"/>
      <c r="UPA112" s="23"/>
      <c r="UPB112" s="23"/>
      <c r="UPC112" s="23"/>
      <c r="UPD112" s="23"/>
      <c r="UPE112" s="23"/>
      <c r="UPF112" s="23"/>
      <c r="UPG112" s="23"/>
      <c r="UPH112" s="23"/>
      <c r="UPI112" s="23"/>
      <c r="UPJ112" s="23"/>
      <c r="UPK112" s="23"/>
      <c r="UPL112" s="23"/>
      <c r="UPM112" s="23"/>
      <c r="UPN112" s="23"/>
      <c r="UPO112" s="23"/>
      <c r="UPP112" s="23"/>
      <c r="UPQ112" s="23"/>
      <c r="UPR112" s="23"/>
      <c r="UPS112" s="23"/>
      <c r="UPT112" s="23"/>
      <c r="UPU112" s="23"/>
      <c r="UPV112" s="23"/>
      <c r="UPW112" s="23"/>
      <c r="UPX112" s="23"/>
      <c r="UPY112" s="23"/>
      <c r="UPZ112" s="23"/>
      <c r="UQA112" s="23"/>
      <c r="UQB112" s="23"/>
      <c r="UQC112" s="23"/>
      <c r="UQD112" s="23"/>
      <c r="UQE112" s="23"/>
      <c r="UQF112" s="23"/>
      <c r="UQG112" s="23"/>
      <c r="UQH112" s="23"/>
      <c r="UQI112" s="23"/>
      <c r="UQJ112" s="23"/>
      <c r="UQK112" s="23"/>
      <c r="UQL112" s="23"/>
      <c r="UQM112" s="23"/>
      <c r="UQN112" s="23"/>
      <c r="UQO112" s="23"/>
      <c r="UQP112" s="23"/>
      <c r="UQQ112" s="23"/>
      <c r="UQR112" s="23"/>
      <c r="UQS112" s="23"/>
      <c r="UQT112" s="23"/>
      <c r="UQU112" s="23"/>
      <c r="UQV112" s="23"/>
      <c r="UQW112" s="23"/>
      <c r="UQX112" s="23"/>
      <c r="UQY112" s="23"/>
      <c r="UQZ112" s="23"/>
      <c r="URA112" s="23"/>
      <c r="URB112" s="23"/>
      <c r="URC112" s="23"/>
      <c r="URD112" s="23"/>
      <c r="URE112" s="23"/>
      <c r="URF112" s="23"/>
      <c r="URG112" s="23"/>
      <c r="URH112" s="23"/>
      <c r="URI112" s="23"/>
      <c r="URJ112" s="23"/>
      <c r="URK112" s="23"/>
      <c r="URL112" s="23"/>
      <c r="URM112" s="23"/>
      <c r="URN112" s="23"/>
      <c r="URO112" s="23"/>
      <c r="URP112" s="23"/>
      <c r="URQ112" s="23"/>
      <c r="URR112" s="23"/>
      <c r="URS112" s="23"/>
      <c r="URT112" s="23"/>
      <c r="URU112" s="23"/>
      <c r="URV112" s="23"/>
      <c r="URW112" s="23"/>
      <c r="URX112" s="23"/>
      <c r="URY112" s="23"/>
      <c r="URZ112" s="23"/>
      <c r="USA112" s="23"/>
      <c r="USB112" s="23"/>
      <c r="USC112" s="23"/>
      <c r="USD112" s="23"/>
      <c r="USE112" s="23"/>
      <c r="USF112" s="23"/>
      <c r="USG112" s="23"/>
      <c r="USH112" s="23"/>
      <c r="USI112" s="23"/>
      <c r="USJ112" s="23"/>
      <c r="USK112" s="23"/>
      <c r="USL112" s="23"/>
      <c r="USM112" s="23"/>
      <c r="USN112" s="23"/>
      <c r="USO112" s="23"/>
      <c r="USP112" s="23"/>
      <c r="USQ112" s="23"/>
      <c r="USR112" s="23"/>
      <c r="USS112" s="23"/>
      <c r="UST112" s="23"/>
      <c r="USU112" s="23"/>
      <c r="USV112" s="23"/>
      <c r="USW112" s="23"/>
      <c r="USX112" s="23"/>
      <c r="USY112" s="23"/>
      <c r="USZ112" s="23"/>
      <c r="UTA112" s="23"/>
      <c r="UTB112" s="23"/>
      <c r="UTC112" s="23"/>
      <c r="UTD112" s="23"/>
      <c r="UTE112" s="23"/>
      <c r="UTF112" s="23"/>
      <c r="UTG112" s="23"/>
      <c r="UTH112" s="23"/>
      <c r="UTI112" s="23"/>
      <c r="UTJ112" s="23"/>
      <c r="UTK112" s="23"/>
      <c r="UTL112" s="23"/>
      <c r="UTM112" s="23"/>
      <c r="UTN112" s="23"/>
      <c r="UTO112" s="23"/>
      <c r="UTP112" s="23"/>
      <c r="UTQ112" s="23"/>
      <c r="UTR112" s="23"/>
      <c r="UTS112" s="23"/>
      <c r="UTT112" s="23"/>
      <c r="UTU112" s="23"/>
      <c r="UTV112" s="23"/>
      <c r="UTW112" s="23"/>
      <c r="UTX112" s="23"/>
      <c r="UTY112" s="23"/>
      <c r="UTZ112" s="23"/>
      <c r="UUA112" s="23"/>
      <c r="UUB112" s="23"/>
      <c r="UUC112" s="23"/>
      <c r="UUD112" s="23"/>
      <c r="UUE112" s="23"/>
      <c r="UUF112" s="23"/>
      <c r="UUG112" s="23"/>
      <c r="UUH112" s="23"/>
      <c r="UUI112" s="23"/>
      <c r="UUJ112" s="23"/>
      <c r="UUK112" s="23"/>
      <c r="UUL112" s="23"/>
      <c r="UUM112" s="23"/>
      <c r="UUN112" s="23"/>
      <c r="UUO112" s="23"/>
      <c r="UUP112" s="23"/>
      <c r="UUQ112" s="23"/>
      <c r="UUR112" s="23"/>
      <c r="UUS112" s="23"/>
      <c r="UUT112" s="23"/>
      <c r="UUU112" s="23"/>
      <c r="UUV112" s="23"/>
      <c r="UUW112" s="23"/>
      <c r="UUX112" s="23"/>
      <c r="UUY112" s="23"/>
      <c r="UUZ112" s="23"/>
      <c r="UVA112" s="23"/>
      <c r="UVB112" s="23"/>
      <c r="UVC112" s="23"/>
      <c r="UVD112" s="23"/>
      <c r="UVE112" s="23"/>
      <c r="UVF112" s="23"/>
      <c r="UVG112" s="23"/>
      <c r="UVH112" s="23"/>
      <c r="UVI112" s="23"/>
      <c r="UVJ112" s="23"/>
      <c r="UVK112" s="23"/>
      <c r="UVL112" s="23"/>
      <c r="UVM112" s="23"/>
      <c r="UVN112" s="23"/>
      <c r="UVO112" s="23"/>
      <c r="UVP112" s="23"/>
      <c r="UVQ112" s="23"/>
      <c r="UVR112" s="23"/>
      <c r="UVS112" s="23"/>
      <c r="UVT112" s="23"/>
      <c r="UVU112" s="23"/>
      <c r="UVV112" s="23"/>
      <c r="UVW112" s="23"/>
      <c r="UVX112" s="23"/>
      <c r="UVY112" s="23"/>
      <c r="UVZ112" s="23"/>
      <c r="UWA112" s="23"/>
      <c r="UWB112" s="23"/>
      <c r="UWC112" s="23"/>
      <c r="UWD112" s="23"/>
      <c r="UWE112" s="23"/>
      <c r="UWF112" s="23"/>
      <c r="UWG112" s="23"/>
      <c r="UWH112" s="23"/>
      <c r="UWI112" s="23"/>
      <c r="UWJ112" s="23"/>
      <c r="UWK112" s="23"/>
      <c r="UWL112" s="23"/>
      <c r="UWM112" s="23"/>
      <c r="UWN112" s="23"/>
      <c r="UWO112" s="23"/>
      <c r="UWP112" s="23"/>
      <c r="UWQ112" s="23"/>
      <c r="UWR112" s="23"/>
      <c r="UWS112" s="23"/>
      <c r="UWT112" s="23"/>
      <c r="UWU112" s="23"/>
      <c r="UWV112" s="23"/>
      <c r="UWW112" s="23"/>
      <c r="UWX112" s="23"/>
      <c r="UWY112" s="23"/>
      <c r="UWZ112" s="23"/>
      <c r="UXA112" s="23"/>
      <c r="UXB112" s="23"/>
      <c r="UXC112" s="23"/>
      <c r="UXD112" s="23"/>
      <c r="UXE112" s="23"/>
      <c r="UXF112" s="23"/>
      <c r="UXG112" s="23"/>
      <c r="UXH112" s="23"/>
      <c r="UXI112" s="23"/>
      <c r="UXJ112" s="23"/>
      <c r="UXK112" s="23"/>
      <c r="UXL112" s="23"/>
      <c r="UXM112" s="23"/>
      <c r="UXN112" s="23"/>
      <c r="UXO112" s="23"/>
      <c r="UXP112" s="23"/>
      <c r="UXQ112" s="23"/>
      <c r="UXR112" s="23"/>
      <c r="UXS112" s="23"/>
      <c r="UXT112" s="23"/>
      <c r="UXU112" s="23"/>
      <c r="UXV112" s="23"/>
      <c r="UXW112" s="23"/>
      <c r="UXX112" s="23"/>
      <c r="UXY112" s="23"/>
      <c r="UXZ112" s="23"/>
      <c r="UYA112" s="23"/>
      <c r="UYB112" s="23"/>
      <c r="UYC112" s="23"/>
      <c r="UYD112" s="23"/>
      <c r="UYE112" s="23"/>
      <c r="UYF112" s="23"/>
      <c r="UYG112" s="23"/>
      <c r="UYH112" s="23"/>
      <c r="UYI112" s="23"/>
      <c r="UYJ112" s="23"/>
      <c r="UYK112" s="23"/>
      <c r="UYL112" s="23"/>
      <c r="UYM112" s="23"/>
      <c r="UYN112" s="23"/>
      <c r="UYO112" s="23"/>
      <c r="UYP112" s="23"/>
      <c r="UYQ112" s="23"/>
      <c r="UYR112" s="23"/>
      <c r="UYS112" s="23"/>
      <c r="UYT112" s="23"/>
      <c r="UYU112" s="23"/>
      <c r="UYV112" s="23"/>
      <c r="UYW112" s="23"/>
      <c r="UYX112" s="23"/>
      <c r="UYY112" s="23"/>
      <c r="UYZ112" s="23"/>
      <c r="UZA112" s="23"/>
      <c r="UZB112" s="23"/>
      <c r="UZC112" s="23"/>
      <c r="UZD112" s="23"/>
      <c r="UZE112" s="23"/>
      <c r="UZF112" s="23"/>
      <c r="UZG112" s="23"/>
      <c r="UZH112" s="23"/>
      <c r="UZI112" s="23"/>
      <c r="UZJ112" s="23"/>
      <c r="UZK112" s="23"/>
      <c r="UZL112" s="23"/>
      <c r="UZM112" s="23"/>
      <c r="UZN112" s="23"/>
      <c r="UZO112" s="23"/>
      <c r="UZP112" s="23"/>
      <c r="UZQ112" s="23"/>
      <c r="UZR112" s="23"/>
      <c r="UZS112" s="23"/>
      <c r="UZT112" s="23"/>
      <c r="UZU112" s="23"/>
      <c r="UZV112" s="23"/>
      <c r="UZW112" s="23"/>
      <c r="UZX112" s="23"/>
      <c r="UZY112" s="23"/>
      <c r="UZZ112" s="23"/>
      <c r="VAA112" s="23"/>
      <c r="VAB112" s="23"/>
      <c r="VAC112" s="23"/>
      <c r="VAD112" s="23"/>
      <c r="VAE112" s="23"/>
      <c r="VAF112" s="23"/>
      <c r="VAG112" s="23"/>
      <c r="VAH112" s="23"/>
      <c r="VAI112" s="23"/>
      <c r="VAJ112" s="23"/>
      <c r="VAK112" s="23"/>
      <c r="VAL112" s="23"/>
      <c r="VAM112" s="23"/>
      <c r="VAN112" s="23"/>
      <c r="VAO112" s="23"/>
      <c r="VAP112" s="23"/>
      <c r="VAQ112" s="23"/>
      <c r="VAR112" s="23"/>
      <c r="VAS112" s="23"/>
      <c r="VAT112" s="23"/>
      <c r="VAU112" s="23"/>
      <c r="VAV112" s="23"/>
      <c r="VAW112" s="23"/>
      <c r="VAX112" s="23"/>
      <c r="VAY112" s="23"/>
      <c r="VAZ112" s="23"/>
      <c r="VBA112" s="23"/>
      <c r="VBB112" s="23"/>
      <c r="VBC112" s="23"/>
      <c r="VBD112" s="23"/>
      <c r="VBE112" s="23"/>
      <c r="VBF112" s="23"/>
      <c r="VBG112" s="23"/>
      <c r="VBH112" s="23"/>
      <c r="VBI112" s="23"/>
      <c r="VBJ112" s="23"/>
      <c r="VBK112" s="23"/>
      <c r="VBL112" s="23"/>
      <c r="VBM112" s="23"/>
      <c r="VBN112" s="23"/>
      <c r="VBO112" s="23"/>
      <c r="VBP112" s="23"/>
      <c r="VBQ112" s="23"/>
      <c r="VBR112" s="23"/>
      <c r="VBS112" s="23"/>
      <c r="VBT112" s="23"/>
      <c r="VBU112" s="23"/>
      <c r="VBV112" s="23"/>
      <c r="VBW112" s="23"/>
      <c r="VBX112" s="23"/>
      <c r="VBY112" s="23"/>
      <c r="VBZ112" s="23"/>
      <c r="VCA112" s="23"/>
      <c r="VCB112" s="23"/>
      <c r="VCC112" s="23"/>
      <c r="VCD112" s="23"/>
      <c r="VCE112" s="23"/>
      <c r="VCF112" s="23"/>
      <c r="VCG112" s="23"/>
      <c r="VCH112" s="23"/>
      <c r="VCI112" s="23"/>
      <c r="VCJ112" s="23"/>
      <c r="VCK112" s="23"/>
      <c r="VCL112" s="23"/>
      <c r="VCM112" s="23"/>
      <c r="VCN112" s="23"/>
      <c r="VCO112" s="23"/>
      <c r="VCP112" s="23"/>
      <c r="VCQ112" s="23"/>
      <c r="VCR112" s="23"/>
      <c r="VCS112" s="23"/>
      <c r="VCT112" s="23"/>
      <c r="VCU112" s="23"/>
      <c r="VCV112" s="23"/>
      <c r="VCW112" s="23"/>
      <c r="VCX112" s="23"/>
      <c r="VCY112" s="23"/>
      <c r="VCZ112" s="23"/>
      <c r="VDA112" s="23"/>
      <c r="VDB112" s="23"/>
      <c r="VDC112" s="23"/>
      <c r="VDD112" s="23"/>
      <c r="VDE112" s="23"/>
      <c r="VDF112" s="23"/>
      <c r="VDG112" s="23"/>
      <c r="VDH112" s="23"/>
      <c r="VDI112" s="23"/>
      <c r="VDJ112" s="23"/>
      <c r="VDK112" s="23"/>
      <c r="VDL112" s="23"/>
      <c r="VDM112" s="23"/>
      <c r="VDN112" s="23"/>
      <c r="VDO112" s="23"/>
      <c r="VDP112" s="23"/>
      <c r="VDQ112" s="23"/>
      <c r="VDR112" s="23"/>
      <c r="VDS112" s="23"/>
      <c r="VDT112" s="23"/>
      <c r="VDU112" s="23"/>
      <c r="VDV112" s="23"/>
      <c r="VDW112" s="23"/>
      <c r="VDX112" s="23"/>
      <c r="VDY112" s="23"/>
      <c r="VDZ112" s="23"/>
      <c r="VEA112" s="23"/>
      <c r="VEB112" s="23"/>
      <c r="VEC112" s="23"/>
      <c r="VED112" s="23"/>
      <c r="VEE112" s="23"/>
      <c r="VEF112" s="23"/>
      <c r="VEG112" s="23"/>
      <c r="VEH112" s="23"/>
      <c r="VEI112" s="23"/>
      <c r="VEJ112" s="23"/>
      <c r="VEK112" s="23"/>
      <c r="VEL112" s="23"/>
      <c r="VEM112" s="23"/>
      <c r="VEN112" s="23"/>
      <c r="VEO112" s="23"/>
      <c r="VEP112" s="23"/>
      <c r="VEQ112" s="23"/>
      <c r="VER112" s="23"/>
      <c r="VES112" s="23"/>
      <c r="VET112" s="23"/>
      <c r="VEU112" s="23"/>
      <c r="VEV112" s="23"/>
      <c r="VEW112" s="23"/>
      <c r="VEX112" s="23"/>
      <c r="VEY112" s="23"/>
      <c r="VEZ112" s="23"/>
      <c r="VFA112" s="23"/>
      <c r="VFB112" s="23"/>
      <c r="VFC112" s="23"/>
      <c r="VFD112" s="23"/>
      <c r="VFE112" s="23"/>
      <c r="VFF112" s="23"/>
      <c r="VFG112" s="23"/>
      <c r="VFH112" s="23"/>
      <c r="VFI112" s="23"/>
      <c r="VFJ112" s="23"/>
      <c r="VFK112" s="23"/>
      <c r="VFL112" s="23"/>
      <c r="VFM112" s="23"/>
      <c r="VFN112" s="23"/>
      <c r="VFO112" s="23"/>
      <c r="VFP112" s="23"/>
      <c r="VFQ112" s="23"/>
      <c r="VFR112" s="23"/>
      <c r="VFS112" s="23"/>
      <c r="VFT112" s="23"/>
      <c r="VFU112" s="23"/>
      <c r="VFV112" s="23"/>
      <c r="VFW112" s="23"/>
      <c r="VFX112" s="23"/>
      <c r="VFY112" s="23"/>
      <c r="VFZ112" s="23"/>
      <c r="VGA112" s="23"/>
      <c r="VGB112" s="23"/>
      <c r="VGC112" s="23"/>
      <c r="VGD112" s="23"/>
      <c r="VGE112" s="23"/>
      <c r="VGF112" s="23"/>
      <c r="VGG112" s="23"/>
      <c r="VGH112" s="23"/>
      <c r="VGI112" s="23"/>
      <c r="VGJ112" s="23"/>
      <c r="VGK112" s="23"/>
      <c r="VGL112" s="23"/>
      <c r="VGM112" s="23"/>
      <c r="VGN112" s="23"/>
      <c r="VGO112" s="23"/>
      <c r="VGP112" s="23"/>
      <c r="VGQ112" s="23"/>
      <c r="VGR112" s="23"/>
      <c r="VGS112" s="23"/>
      <c r="VGT112" s="23"/>
      <c r="VGU112" s="23"/>
      <c r="VGV112" s="23"/>
      <c r="VGW112" s="23"/>
      <c r="VGX112" s="23"/>
      <c r="VGY112" s="23"/>
      <c r="VGZ112" s="23"/>
      <c r="VHA112" s="23"/>
      <c r="VHB112" s="23"/>
      <c r="VHC112" s="23"/>
      <c r="VHD112" s="23"/>
      <c r="VHE112" s="23"/>
      <c r="VHF112" s="23"/>
      <c r="VHG112" s="23"/>
      <c r="VHH112" s="23"/>
      <c r="VHI112" s="23"/>
      <c r="VHJ112" s="23"/>
      <c r="VHK112" s="23"/>
      <c r="VHL112" s="23"/>
      <c r="VHM112" s="23"/>
      <c r="VHN112" s="23"/>
      <c r="VHO112" s="23"/>
      <c r="VHP112" s="23"/>
      <c r="VHQ112" s="23"/>
      <c r="VHR112" s="23"/>
      <c r="VHS112" s="23"/>
      <c r="VHT112" s="23"/>
      <c r="VHU112" s="23"/>
      <c r="VHV112" s="23"/>
      <c r="VHW112" s="23"/>
      <c r="VHX112" s="23"/>
      <c r="VHY112" s="23"/>
      <c r="VHZ112" s="23"/>
      <c r="VIA112" s="23"/>
      <c r="VIB112" s="23"/>
      <c r="VIC112" s="23"/>
      <c r="VID112" s="23"/>
      <c r="VIE112" s="23"/>
      <c r="VIF112" s="23"/>
      <c r="VIG112" s="23"/>
      <c r="VIH112" s="23"/>
      <c r="VII112" s="23"/>
      <c r="VIJ112" s="23"/>
      <c r="VIK112" s="23"/>
      <c r="VIL112" s="23"/>
      <c r="VIM112" s="23"/>
      <c r="VIN112" s="23"/>
      <c r="VIO112" s="23"/>
      <c r="VIP112" s="23"/>
      <c r="VIQ112" s="23"/>
      <c r="VIR112" s="23"/>
      <c r="VIS112" s="23"/>
      <c r="VIT112" s="23"/>
      <c r="VIU112" s="23"/>
      <c r="VIV112" s="23"/>
      <c r="VIW112" s="23"/>
      <c r="VIX112" s="23"/>
      <c r="VIY112" s="23"/>
      <c r="VIZ112" s="23"/>
      <c r="VJA112" s="23"/>
      <c r="VJB112" s="23"/>
      <c r="VJC112" s="23"/>
      <c r="VJD112" s="23"/>
      <c r="VJE112" s="23"/>
      <c r="VJF112" s="23"/>
      <c r="VJG112" s="23"/>
      <c r="VJH112" s="23"/>
      <c r="VJI112" s="23"/>
      <c r="VJJ112" s="23"/>
      <c r="VJK112" s="23"/>
      <c r="VJL112" s="23"/>
      <c r="VJM112" s="23"/>
      <c r="VJN112" s="23"/>
      <c r="VJO112" s="23"/>
      <c r="VJP112" s="23"/>
      <c r="VJQ112" s="23"/>
      <c r="VJR112" s="23"/>
      <c r="VJS112" s="23"/>
      <c r="VJT112" s="23"/>
      <c r="VJU112" s="23"/>
      <c r="VJV112" s="23"/>
      <c r="VJW112" s="23"/>
      <c r="VJX112" s="23"/>
      <c r="VJY112" s="23"/>
      <c r="VJZ112" s="23"/>
      <c r="VKA112" s="23"/>
      <c r="VKB112" s="23"/>
      <c r="VKC112" s="23"/>
      <c r="VKD112" s="23"/>
      <c r="VKE112" s="23"/>
      <c r="VKF112" s="23"/>
      <c r="VKG112" s="23"/>
      <c r="VKH112" s="23"/>
      <c r="VKI112" s="23"/>
      <c r="VKJ112" s="23"/>
      <c r="VKK112" s="23"/>
      <c r="VKL112" s="23"/>
      <c r="VKM112" s="23"/>
      <c r="VKN112" s="23"/>
      <c r="VKO112" s="23"/>
      <c r="VKP112" s="23"/>
      <c r="VKQ112" s="23"/>
      <c r="VKR112" s="23"/>
      <c r="VKS112" s="23"/>
      <c r="VKT112" s="23"/>
      <c r="VKU112" s="23"/>
      <c r="VKV112" s="23"/>
      <c r="VKW112" s="23"/>
      <c r="VKX112" s="23"/>
      <c r="VKY112" s="23"/>
      <c r="VKZ112" s="23"/>
      <c r="VLA112" s="23"/>
      <c r="VLB112" s="23"/>
      <c r="VLC112" s="23"/>
      <c r="VLD112" s="23"/>
      <c r="VLE112" s="23"/>
      <c r="VLF112" s="23"/>
      <c r="VLG112" s="23"/>
      <c r="VLH112" s="23"/>
      <c r="VLI112" s="23"/>
      <c r="VLJ112" s="23"/>
      <c r="VLK112" s="23"/>
      <c r="VLL112" s="23"/>
      <c r="VLM112" s="23"/>
      <c r="VLN112" s="23"/>
      <c r="VLO112" s="23"/>
      <c r="VLP112" s="23"/>
      <c r="VLQ112" s="23"/>
      <c r="VLR112" s="23"/>
      <c r="VLS112" s="23"/>
      <c r="VLT112" s="23"/>
      <c r="VLU112" s="23"/>
      <c r="VLV112" s="23"/>
      <c r="VLW112" s="23"/>
      <c r="VLX112" s="23"/>
      <c r="VLY112" s="23"/>
      <c r="VLZ112" s="23"/>
      <c r="VMA112" s="23"/>
      <c r="VMB112" s="23"/>
      <c r="VMC112" s="23"/>
      <c r="VMD112" s="23"/>
      <c r="VME112" s="23"/>
      <c r="VMF112" s="23"/>
      <c r="VMG112" s="23"/>
      <c r="VMH112" s="23"/>
      <c r="VMI112" s="23"/>
      <c r="VMJ112" s="23"/>
      <c r="VMK112" s="23"/>
      <c r="VML112" s="23"/>
      <c r="VMM112" s="23"/>
      <c r="VMN112" s="23"/>
      <c r="VMO112" s="23"/>
      <c r="VMP112" s="23"/>
      <c r="VMQ112" s="23"/>
      <c r="VMR112" s="23"/>
      <c r="VMS112" s="23"/>
      <c r="VMT112" s="23"/>
      <c r="VMU112" s="23"/>
      <c r="VMV112" s="23"/>
      <c r="VMW112" s="23"/>
      <c r="VMX112" s="23"/>
      <c r="VMY112" s="23"/>
      <c r="VMZ112" s="23"/>
      <c r="VNA112" s="23"/>
      <c r="VNB112" s="23"/>
      <c r="VNC112" s="23"/>
      <c r="VND112" s="23"/>
      <c r="VNE112" s="23"/>
      <c r="VNF112" s="23"/>
      <c r="VNG112" s="23"/>
      <c r="VNH112" s="23"/>
      <c r="VNI112" s="23"/>
      <c r="VNJ112" s="23"/>
      <c r="VNK112" s="23"/>
      <c r="VNL112" s="23"/>
      <c r="VNM112" s="23"/>
      <c r="VNN112" s="23"/>
      <c r="VNO112" s="23"/>
      <c r="VNP112" s="23"/>
      <c r="VNQ112" s="23"/>
      <c r="VNR112" s="23"/>
      <c r="VNS112" s="23"/>
      <c r="VNT112" s="23"/>
      <c r="VNU112" s="23"/>
      <c r="VNV112" s="23"/>
      <c r="VNW112" s="23"/>
      <c r="VNX112" s="23"/>
      <c r="VNY112" s="23"/>
      <c r="VNZ112" s="23"/>
      <c r="VOA112" s="23"/>
      <c r="VOB112" s="23"/>
      <c r="VOC112" s="23"/>
      <c r="VOD112" s="23"/>
      <c r="VOE112" s="23"/>
      <c r="VOF112" s="23"/>
      <c r="VOG112" s="23"/>
      <c r="VOH112" s="23"/>
      <c r="VOI112" s="23"/>
      <c r="VOJ112" s="23"/>
      <c r="VOK112" s="23"/>
      <c r="VOL112" s="23"/>
      <c r="VOM112" s="23"/>
      <c r="VON112" s="23"/>
      <c r="VOO112" s="23"/>
      <c r="VOP112" s="23"/>
      <c r="VOQ112" s="23"/>
      <c r="VOR112" s="23"/>
      <c r="VOS112" s="23"/>
      <c r="VOT112" s="23"/>
      <c r="VOU112" s="23"/>
      <c r="VOV112" s="23"/>
      <c r="VOW112" s="23"/>
      <c r="VOX112" s="23"/>
      <c r="VOY112" s="23"/>
      <c r="VOZ112" s="23"/>
      <c r="VPA112" s="23"/>
      <c r="VPB112" s="23"/>
      <c r="VPC112" s="23"/>
      <c r="VPD112" s="23"/>
      <c r="VPE112" s="23"/>
      <c r="VPF112" s="23"/>
      <c r="VPG112" s="23"/>
      <c r="VPH112" s="23"/>
      <c r="VPI112" s="23"/>
      <c r="VPJ112" s="23"/>
      <c r="VPK112" s="23"/>
      <c r="VPL112" s="23"/>
      <c r="VPM112" s="23"/>
      <c r="VPN112" s="23"/>
      <c r="VPO112" s="23"/>
      <c r="VPP112" s="23"/>
      <c r="VPQ112" s="23"/>
      <c r="VPR112" s="23"/>
      <c r="VPS112" s="23"/>
      <c r="VPT112" s="23"/>
      <c r="VPU112" s="23"/>
      <c r="VPV112" s="23"/>
      <c r="VPW112" s="23"/>
      <c r="VPX112" s="23"/>
      <c r="VPY112" s="23"/>
      <c r="VPZ112" s="23"/>
      <c r="VQA112" s="23"/>
      <c r="VQB112" s="23"/>
      <c r="VQC112" s="23"/>
      <c r="VQD112" s="23"/>
      <c r="VQE112" s="23"/>
      <c r="VQF112" s="23"/>
      <c r="VQG112" s="23"/>
      <c r="VQH112" s="23"/>
      <c r="VQI112" s="23"/>
      <c r="VQJ112" s="23"/>
      <c r="VQK112" s="23"/>
      <c r="VQL112" s="23"/>
      <c r="VQM112" s="23"/>
      <c r="VQN112" s="23"/>
      <c r="VQO112" s="23"/>
      <c r="VQP112" s="23"/>
      <c r="VQQ112" s="23"/>
      <c r="VQR112" s="23"/>
      <c r="VQS112" s="23"/>
      <c r="VQT112" s="23"/>
      <c r="VQU112" s="23"/>
      <c r="VQV112" s="23"/>
      <c r="VQW112" s="23"/>
      <c r="VQX112" s="23"/>
      <c r="VQY112" s="23"/>
      <c r="VQZ112" s="23"/>
      <c r="VRA112" s="23"/>
      <c r="VRB112" s="23"/>
      <c r="VRC112" s="23"/>
      <c r="VRD112" s="23"/>
      <c r="VRE112" s="23"/>
      <c r="VRF112" s="23"/>
      <c r="VRG112" s="23"/>
      <c r="VRH112" s="23"/>
      <c r="VRI112" s="23"/>
      <c r="VRJ112" s="23"/>
      <c r="VRK112" s="23"/>
      <c r="VRL112" s="23"/>
      <c r="VRM112" s="23"/>
      <c r="VRN112" s="23"/>
      <c r="VRO112" s="23"/>
      <c r="VRP112" s="23"/>
      <c r="VRQ112" s="23"/>
      <c r="VRR112" s="23"/>
      <c r="VRS112" s="23"/>
      <c r="VRT112" s="23"/>
      <c r="VRU112" s="23"/>
      <c r="VRV112" s="23"/>
      <c r="VRW112" s="23"/>
      <c r="VRX112" s="23"/>
      <c r="VRY112" s="23"/>
      <c r="VRZ112" s="23"/>
      <c r="VSA112" s="23"/>
      <c r="VSB112" s="23"/>
      <c r="VSC112" s="23"/>
      <c r="VSD112" s="23"/>
      <c r="VSE112" s="23"/>
      <c r="VSF112" s="23"/>
      <c r="VSG112" s="23"/>
      <c r="VSH112" s="23"/>
      <c r="VSI112" s="23"/>
      <c r="VSJ112" s="23"/>
      <c r="VSK112" s="23"/>
      <c r="VSL112" s="23"/>
      <c r="VSM112" s="23"/>
      <c r="VSN112" s="23"/>
      <c r="VSO112" s="23"/>
      <c r="VSP112" s="23"/>
      <c r="VSQ112" s="23"/>
      <c r="VSR112" s="23"/>
      <c r="VSS112" s="23"/>
      <c r="VST112" s="23"/>
      <c r="VSU112" s="23"/>
      <c r="VSV112" s="23"/>
      <c r="VSW112" s="23"/>
      <c r="VSX112" s="23"/>
      <c r="VSY112" s="23"/>
      <c r="VSZ112" s="23"/>
      <c r="VTA112" s="23"/>
      <c r="VTB112" s="23"/>
      <c r="VTC112" s="23"/>
      <c r="VTD112" s="23"/>
      <c r="VTE112" s="23"/>
      <c r="VTF112" s="23"/>
      <c r="VTG112" s="23"/>
      <c r="VTH112" s="23"/>
      <c r="VTI112" s="23"/>
      <c r="VTJ112" s="23"/>
      <c r="VTK112" s="23"/>
      <c r="VTL112" s="23"/>
      <c r="VTM112" s="23"/>
      <c r="VTN112" s="23"/>
      <c r="VTO112" s="23"/>
      <c r="VTP112" s="23"/>
      <c r="VTQ112" s="23"/>
      <c r="VTR112" s="23"/>
      <c r="VTS112" s="23"/>
      <c r="VTT112" s="23"/>
      <c r="VTU112" s="23"/>
      <c r="VTV112" s="23"/>
      <c r="VTW112" s="23"/>
      <c r="VTX112" s="23"/>
      <c r="VTY112" s="23"/>
      <c r="VTZ112" s="23"/>
      <c r="VUA112" s="23"/>
      <c r="VUB112" s="23"/>
      <c r="VUC112" s="23"/>
      <c r="VUD112" s="23"/>
      <c r="VUE112" s="23"/>
      <c r="VUF112" s="23"/>
      <c r="VUG112" s="23"/>
      <c r="VUH112" s="23"/>
      <c r="VUI112" s="23"/>
      <c r="VUJ112" s="23"/>
      <c r="VUK112" s="23"/>
      <c r="VUL112" s="23"/>
      <c r="VUM112" s="23"/>
      <c r="VUN112" s="23"/>
      <c r="VUO112" s="23"/>
      <c r="VUP112" s="23"/>
      <c r="VUQ112" s="23"/>
      <c r="VUR112" s="23"/>
      <c r="VUS112" s="23"/>
      <c r="VUT112" s="23"/>
      <c r="VUU112" s="23"/>
      <c r="VUV112" s="23"/>
      <c r="VUW112" s="23"/>
      <c r="VUX112" s="23"/>
      <c r="VUY112" s="23"/>
      <c r="VUZ112" s="23"/>
      <c r="VVA112" s="23"/>
      <c r="VVB112" s="23"/>
      <c r="VVC112" s="23"/>
      <c r="VVD112" s="23"/>
      <c r="VVE112" s="23"/>
      <c r="VVF112" s="23"/>
      <c r="VVG112" s="23"/>
      <c r="VVH112" s="23"/>
      <c r="VVI112" s="23"/>
      <c r="VVJ112" s="23"/>
      <c r="VVK112" s="23"/>
      <c r="VVL112" s="23"/>
      <c r="VVM112" s="23"/>
      <c r="VVN112" s="23"/>
      <c r="VVO112" s="23"/>
      <c r="VVP112" s="23"/>
      <c r="VVQ112" s="23"/>
      <c r="VVR112" s="23"/>
      <c r="VVS112" s="23"/>
      <c r="VVT112" s="23"/>
      <c r="VVU112" s="23"/>
      <c r="VVV112" s="23"/>
      <c r="VVW112" s="23"/>
      <c r="VVX112" s="23"/>
      <c r="VVY112" s="23"/>
      <c r="VVZ112" s="23"/>
      <c r="VWA112" s="23"/>
      <c r="VWB112" s="23"/>
      <c r="VWC112" s="23"/>
      <c r="VWD112" s="23"/>
      <c r="VWE112" s="23"/>
      <c r="VWF112" s="23"/>
      <c r="VWG112" s="23"/>
      <c r="VWH112" s="23"/>
      <c r="VWI112" s="23"/>
      <c r="VWJ112" s="23"/>
      <c r="VWK112" s="23"/>
      <c r="VWL112" s="23"/>
      <c r="VWM112" s="23"/>
      <c r="VWN112" s="23"/>
      <c r="VWO112" s="23"/>
      <c r="VWP112" s="23"/>
      <c r="VWQ112" s="23"/>
      <c r="VWR112" s="23"/>
      <c r="VWS112" s="23"/>
      <c r="VWT112" s="23"/>
      <c r="VWU112" s="23"/>
      <c r="VWV112" s="23"/>
      <c r="VWW112" s="23"/>
      <c r="VWX112" s="23"/>
      <c r="VWY112" s="23"/>
      <c r="VWZ112" s="23"/>
      <c r="VXA112" s="23"/>
      <c r="VXB112" s="23"/>
      <c r="VXC112" s="23"/>
      <c r="VXD112" s="23"/>
      <c r="VXE112" s="23"/>
      <c r="VXF112" s="23"/>
      <c r="VXG112" s="23"/>
      <c r="VXH112" s="23"/>
      <c r="VXI112" s="23"/>
      <c r="VXJ112" s="23"/>
      <c r="VXK112" s="23"/>
      <c r="VXL112" s="23"/>
      <c r="VXM112" s="23"/>
      <c r="VXN112" s="23"/>
      <c r="VXO112" s="23"/>
      <c r="VXP112" s="23"/>
      <c r="VXQ112" s="23"/>
      <c r="VXR112" s="23"/>
      <c r="VXS112" s="23"/>
      <c r="VXT112" s="23"/>
      <c r="VXU112" s="23"/>
      <c r="VXV112" s="23"/>
      <c r="VXW112" s="23"/>
      <c r="VXX112" s="23"/>
      <c r="VXY112" s="23"/>
      <c r="VXZ112" s="23"/>
      <c r="VYA112" s="23"/>
      <c r="VYB112" s="23"/>
      <c r="VYC112" s="23"/>
      <c r="VYD112" s="23"/>
      <c r="VYE112" s="23"/>
      <c r="VYF112" s="23"/>
      <c r="VYG112" s="23"/>
      <c r="VYH112" s="23"/>
      <c r="VYI112" s="23"/>
      <c r="VYJ112" s="23"/>
      <c r="VYK112" s="23"/>
      <c r="VYL112" s="23"/>
      <c r="VYM112" s="23"/>
      <c r="VYN112" s="23"/>
      <c r="VYO112" s="23"/>
      <c r="VYP112" s="23"/>
      <c r="VYQ112" s="23"/>
      <c r="VYR112" s="23"/>
      <c r="VYS112" s="23"/>
      <c r="VYT112" s="23"/>
      <c r="VYU112" s="23"/>
      <c r="VYV112" s="23"/>
      <c r="VYW112" s="23"/>
      <c r="VYX112" s="23"/>
      <c r="VYY112" s="23"/>
      <c r="VYZ112" s="23"/>
      <c r="VZA112" s="23"/>
      <c r="VZB112" s="23"/>
      <c r="VZC112" s="23"/>
      <c r="VZD112" s="23"/>
      <c r="VZE112" s="23"/>
      <c r="VZF112" s="23"/>
      <c r="VZG112" s="23"/>
      <c r="VZH112" s="23"/>
      <c r="VZI112" s="23"/>
      <c r="VZJ112" s="23"/>
      <c r="VZK112" s="23"/>
      <c r="VZL112" s="23"/>
      <c r="VZM112" s="23"/>
      <c r="VZN112" s="23"/>
      <c r="VZO112" s="23"/>
      <c r="VZP112" s="23"/>
      <c r="VZQ112" s="23"/>
      <c r="VZR112" s="23"/>
      <c r="VZS112" s="23"/>
      <c r="VZT112" s="23"/>
      <c r="VZU112" s="23"/>
      <c r="VZV112" s="23"/>
      <c r="VZW112" s="23"/>
      <c r="VZX112" s="23"/>
      <c r="VZY112" s="23"/>
      <c r="VZZ112" s="23"/>
      <c r="WAA112" s="23"/>
      <c r="WAB112" s="23"/>
      <c r="WAC112" s="23"/>
      <c r="WAD112" s="23"/>
      <c r="WAE112" s="23"/>
      <c r="WAF112" s="23"/>
      <c r="WAG112" s="23"/>
      <c r="WAH112" s="23"/>
      <c r="WAI112" s="23"/>
      <c r="WAJ112" s="23"/>
      <c r="WAK112" s="23"/>
      <c r="WAL112" s="23"/>
      <c r="WAM112" s="23"/>
      <c r="WAN112" s="23"/>
      <c r="WAO112" s="23"/>
      <c r="WAP112" s="23"/>
      <c r="WAQ112" s="23"/>
      <c r="WAR112" s="23"/>
      <c r="WAS112" s="23"/>
      <c r="WAT112" s="23"/>
      <c r="WAU112" s="23"/>
      <c r="WAV112" s="23"/>
      <c r="WAW112" s="23"/>
      <c r="WAX112" s="23"/>
      <c r="WAY112" s="23"/>
      <c r="WAZ112" s="23"/>
      <c r="WBA112" s="23"/>
      <c r="WBB112" s="23"/>
      <c r="WBC112" s="23"/>
      <c r="WBD112" s="23"/>
      <c r="WBE112" s="23"/>
      <c r="WBF112" s="23"/>
      <c r="WBG112" s="23"/>
      <c r="WBH112" s="23"/>
      <c r="WBI112" s="23"/>
      <c r="WBJ112" s="23"/>
      <c r="WBK112" s="23"/>
      <c r="WBL112" s="23"/>
      <c r="WBM112" s="23"/>
      <c r="WBN112" s="23"/>
      <c r="WBO112" s="23"/>
      <c r="WBP112" s="23"/>
      <c r="WBQ112" s="23"/>
      <c r="WBR112" s="23"/>
      <c r="WBS112" s="23"/>
      <c r="WBT112" s="23"/>
      <c r="WBU112" s="23"/>
      <c r="WBV112" s="23"/>
      <c r="WBW112" s="23"/>
      <c r="WBX112" s="23"/>
      <c r="WBY112" s="23"/>
      <c r="WBZ112" s="23"/>
      <c r="WCA112" s="23"/>
      <c r="WCB112" s="23"/>
      <c r="WCC112" s="23"/>
      <c r="WCD112" s="23"/>
      <c r="WCE112" s="23"/>
      <c r="WCF112" s="23"/>
      <c r="WCG112" s="23"/>
      <c r="WCH112" s="23"/>
      <c r="WCI112" s="23"/>
      <c r="WCJ112" s="23"/>
      <c r="WCK112" s="23"/>
      <c r="WCL112" s="23"/>
      <c r="WCM112" s="23"/>
      <c r="WCN112" s="23"/>
      <c r="WCO112" s="23"/>
      <c r="WCP112" s="23"/>
      <c r="WCQ112" s="23"/>
      <c r="WCR112" s="23"/>
      <c r="WCS112" s="23"/>
      <c r="WCT112" s="23"/>
      <c r="WCU112" s="23"/>
      <c r="WCV112" s="23"/>
      <c r="WCW112" s="23"/>
      <c r="WCX112" s="23"/>
      <c r="WCY112" s="23"/>
      <c r="WCZ112" s="23"/>
      <c r="WDA112" s="23"/>
      <c r="WDB112" s="23"/>
      <c r="WDC112" s="23"/>
      <c r="WDD112" s="23"/>
      <c r="WDE112" s="23"/>
      <c r="WDF112" s="23"/>
      <c r="WDG112" s="23"/>
      <c r="WDH112" s="23"/>
      <c r="WDI112" s="23"/>
      <c r="WDJ112" s="23"/>
      <c r="WDK112" s="23"/>
      <c r="WDL112" s="23"/>
      <c r="WDM112" s="23"/>
      <c r="WDN112" s="23"/>
      <c r="WDO112" s="23"/>
      <c r="WDP112" s="23"/>
      <c r="WDQ112" s="23"/>
      <c r="WDR112" s="23"/>
      <c r="WDS112" s="23"/>
      <c r="WDT112" s="23"/>
      <c r="WDU112" s="23"/>
      <c r="WDV112" s="23"/>
      <c r="WDW112" s="23"/>
      <c r="WDX112" s="23"/>
      <c r="WDY112" s="23"/>
      <c r="WDZ112" s="23"/>
      <c r="WEA112" s="23"/>
      <c r="WEB112" s="23"/>
      <c r="WEC112" s="23"/>
      <c r="WED112" s="23"/>
      <c r="WEE112" s="23"/>
      <c r="WEF112" s="23"/>
      <c r="WEG112" s="23"/>
      <c r="WEH112" s="23"/>
      <c r="WEI112" s="23"/>
      <c r="WEJ112" s="23"/>
      <c r="WEK112" s="23"/>
      <c r="WEL112" s="23"/>
      <c r="WEM112" s="23"/>
      <c r="WEN112" s="23"/>
      <c r="WEO112" s="23"/>
      <c r="WEP112" s="23"/>
      <c r="WEQ112" s="23"/>
      <c r="WER112" s="23"/>
      <c r="WES112" s="23"/>
      <c r="WET112" s="23"/>
      <c r="WEU112" s="23"/>
      <c r="WEV112" s="23"/>
      <c r="WEW112" s="23"/>
      <c r="WEX112" s="23"/>
      <c r="WEY112" s="23"/>
      <c r="WEZ112" s="23"/>
      <c r="WFA112" s="23"/>
      <c r="WFB112" s="23"/>
      <c r="WFC112" s="23"/>
      <c r="WFD112" s="23"/>
      <c r="WFE112" s="23"/>
      <c r="WFF112" s="23"/>
      <c r="WFG112" s="23"/>
      <c r="WFH112" s="23"/>
      <c r="WFI112" s="23"/>
      <c r="WFJ112" s="23"/>
      <c r="WFK112" s="23"/>
      <c r="WFL112" s="23"/>
      <c r="WFM112" s="23"/>
      <c r="WFN112" s="23"/>
      <c r="WFO112" s="23"/>
      <c r="WFP112" s="23"/>
      <c r="WFQ112" s="23"/>
      <c r="WFR112" s="23"/>
      <c r="WFS112" s="23"/>
      <c r="WFT112" s="23"/>
      <c r="WFU112" s="23"/>
      <c r="WFV112" s="23"/>
      <c r="WFW112" s="23"/>
      <c r="WFX112" s="23"/>
      <c r="WFY112" s="23"/>
      <c r="WFZ112" s="23"/>
      <c r="WGA112" s="23"/>
      <c r="WGB112" s="23"/>
      <c r="WGC112" s="23"/>
      <c r="WGD112" s="23"/>
      <c r="WGE112" s="23"/>
      <c r="WGF112" s="23"/>
      <c r="WGG112" s="23"/>
      <c r="WGH112" s="23"/>
      <c r="WGI112" s="23"/>
      <c r="WGJ112" s="23"/>
      <c r="WGK112" s="23"/>
      <c r="WGL112" s="23"/>
      <c r="WGM112" s="23"/>
      <c r="WGN112" s="23"/>
      <c r="WGO112" s="23"/>
      <c r="WGP112" s="23"/>
      <c r="WGQ112" s="23"/>
      <c r="WGR112" s="23"/>
      <c r="WGS112" s="23"/>
      <c r="WGT112" s="23"/>
      <c r="WGU112" s="23"/>
      <c r="WGV112" s="23"/>
      <c r="WGW112" s="23"/>
      <c r="WGX112" s="23"/>
      <c r="WGY112" s="23"/>
      <c r="WGZ112" s="23"/>
      <c r="WHA112" s="23"/>
      <c r="WHB112" s="23"/>
      <c r="WHC112" s="23"/>
      <c r="WHD112" s="23"/>
      <c r="WHE112" s="23"/>
      <c r="WHF112" s="23"/>
      <c r="WHG112" s="23"/>
      <c r="WHH112" s="23"/>
      <c r="WHI112" s="23"/>
      <c r="WHJ112" s="23"/>
      <c r="WHK112" s="23"/>
      <c r="WHL112" s="23"/>
      <c r="WHM112" s="23"/>
      <c r="WHN112" s="23"/>
      <c r="WHO112" s="23"/>
      <c r="WHP112" s="23"/>
      <c r="WHQ112" s="23"/>
      <c r="WHR112" s="23"/>
      <c r="WHS112" s="23"/>
      <c r="WHT112" s="23"/>
      <c r="WHU112" s="23"/>
      <c r="WHV112" s="23"/>
      <c r="WHW112" s="23"/>
      <c r="WHX112" s="23"/>
      <c r="WHY112" s="23"/>
      <c r="WHZ112" s="23"/>
      <c r="WIA112" s="23"/>
      <c r="WIB112" s="23"/>
      <c r="WIC112" s="23"/>
      <c r="WID112" s="23"/>
      <c r="WIE112" s="23"/>
      <c r="WIF112" s="23"/>
      <c r="WIG112" s="23"/>
      <c r="WIH112" s="23"/>
      <c r="WII112" s="23"/>
      <c r="WIJ112" s="23"/>
      <c r="WIK112" s="23"/>
      <c r="WIL112" s="23"/>
      <c r="WIM112" s="23"/>
      <c r="WIN112" s="23"/>
      <c r="WIO112" s="23"/>
      <c r="WIP112" s="23"/>
      <c r="WIQ112" s="23"/>
      <c r="WIR112" s="23"/>
      <c r="WIS112" s="23"/>
      <c r="WIT112" s="23"/>
      <c r="WIU112" s="23"/>
      <c r="WIV112" s="23"/>
      <c r="WIW112" s="23"/>
      <c r="WIX112" s="23"/>
      <c r="WIY112" s="23"/>
      <c r="WIZ112" s="23"/>
      <c r="WJA112" s="23"/>
      <c r="WJB112" s="23"/>
      <c r="WJC112" s="23"/>
      <c r="WJD112" s="23"/>
      <c r="WJE112" s="23"/>
      <c r="WJF112" s="23"/>
      <c r="WJG112" s="23"/>
      <c r="WJH112" s="23"/>
      <c r="WJI112" s="23"/>
      <c r="WJJ112" s="23"/>
      <c r="WJK112" s="23"/>
      <c r="WJL112" s="23"/>
      <c r="WJM112" s="23"/>
      <c r="WJN112" s="23"/>
      <c r="WJO112" s="23"/>
      <c r="WJP112" s="23"/>
      <c r="WJQ112" s="23"/>
      <c r="WJR112" s="23"/>
      <c r="WJS112" s="23"/>
      <c r="WJT112" s="23"/>
      <c r="WJU112" s="23"/>
      <c r="WJV112" s="23"/>
      <c r="WJW112" s="23"/>
      <c r="WJX112" s="23"/>
      <c r="WJY112" s="23"/>
      <c r="WJZ112" s="23"/>
      <c r="WKA112" s="23"/>
      <c r="WKB112" s="23"/>
      <c r="WKC112" s="23"/>
      <c r="WKD112" s="23"/>
      <c r="WKE112" s="23"/>
      <c r="WKF112" s="23"/>
      <c r="WKG112" s="23"/>
      <c r="WKH112" s="23"/>
      <c r="WKI112" s="23"/>
      <c r="WKJ112" s="23"/>
      <c r="WKK112" s="23"/>
      <c r="WKL112" s="23"/>
      <c r="WKM112" s="23"/>
      <c r="WKN112" s="23"/>
      <c r="WKO112" s="23"/>
      <c r="WKP112" s="23"/>
      <c r="WKQ112" s="23"/>
      <c r="WKR112" s="23"/>
      <c r="WKS112" s="23"/>
      <c r="WKT112" s="23"/>
      <c r="WKU112" s="23"/>
      <c r="WKV112" s="23"/>
      <c r="WKW112" s="23"/>
      <c r="WKX112" s="23"/>
      <c r="WKY112" s="23"/>
      <c r="WKZ112" s="23"/>
      <c r="WLA112" s="23"/>
      <c r="WLB112" s="23"/>
      <c r="WLC112" s="23"/>
      <c r="WLD112" s="23"/>
      <c r="WLE112" s="23"/>
      <c r="WLF112" s="23"/>
      <c r="WLG112" s="23"/>
      <c r="WLH112" s="23"/>
      <c r="WLI112" s="23"/>
      <c r="WLJ112" s="23"/>
      <c r="WLK112" s="23"/>
      <c r="WLL112" s="23"/>
      <c r="WLM112" s="23"/>
      <c r="WLN112" s="23"/>
      <c r="WLO112" s="23"/>
      <c r="WLP112" s="23"/>
      <c r="WLQ112" s="23"/>
      <c r="WLR112" s="23"/>
      <c r="WLS112" s="23"/>
      <c r="WLT112" s="23"/>
      <c r="WLU112" s="23"/>
      <c r="WLV112" s="23"/>
      <c r="WLW112" s="23"/>
      <c r="WLX112" s="23"/>
      <c r="WLY112" s="23"/>
      <c r="WLZ112" s="23"/>
      <c r="WMA112" s="23"/>
      <c r="WMB112" s="23"/>
      <c r="WMC112" s="23"/>
      <c r="WMD112" s="23"/>
      <c r="WME112" s="23"/>
      <c r="WMF112" s="23"/>
      <c r="WMG112" s="23"/>
      <c r="WMH112" s="23"/>
      <c r="WMI112" s="23"/>
      <c r="WMJ112" s="23"/>
      <c r="WMK112" s="23"/>
      <c r="WML112" s="23"/>
      <c r="WMM112" s="23"/>
      <c r="WMN112" s="23"/>
      <c r="WMO112" s="23"/>
      <c r="WMP112" s="23"/>
      <c r="WMQ112" s="23"/>
      <c r="WMR112" s="23"/>
      <c r="WMS112" s="23"/>
      <c r="WMT112" s="23"/>
      <c r="WMU112" s="23"/>
      <c r="WMV112" s="23"/>
      <c r="WMW112" s="23"/>
      <c r="WMX112" s="23"/>
      <c r="WMY112" s="23"/>
      <c r="WMZ112" s="23"/>
      <c r="WNA112" s="23"/>
      <c r="WNB112" s="23"/>
      <c r="WNC112" s="23"/>
      <c r="WND112" s="23"/>
      <c r="WNE112" s="23"/>
      <c r="WNF112" s="23"/>
      <c r="WNG112" s="23"/>
      <c r="WNH112" s="23"/>
      <c r="WNI112" s="23"/>
      <c r="WNJ112" s="23"/>
      <c r="WNK112" s="23"/>
      <c r="WNL112" s="23"/>
      <c r="WNM112" s="23"/>
      <c r="WNN112" s="23"/>
      <c r="WNO112" s="23"/>
      <c r="WNP112" s="23"/>
      <c r="WNQ112" s="23"/>
      <c r="WNR112" s="23"/>
      <c r="WNS112" s="23"/>
      <c r="WNT112" s="23"/>
      <c r="WNU112" s="23"/>
      <c r="WNV112" s="23"/>
      <c r="WNW112" s="23"/>
      <c r="WNX112" s="23"/>
      <c r="WNY112" s="23"/>
      <c r="WNZ112" s="23"/>
      <c r="WOA112" s="23"/>
      <c r="WOB112" s="23"/>
      <c r="WOC112" s="23"/>
      <c r="WOD112" s="23"/>
      <c r="WOE112" s="23"/>
      <c r="WOF112" s="23"/>
      <c r="WOG112" s="23"/>
      <c r="WOH112" s="23"/>
      <c r="WOI112" s="23"/>
      <c r="WOJ112" s="23"/>
      <c r="WOK112" s="23"/>
      <c r="WOL112" s="23"/>
      <c r="WOM112" s="23"/>
      <c r="WON112" s="23"/>
      <c r="WOO112" s="23"/>
      <c r="WOP112" s="23"/>
      <c r="WOQ112" s="23"/>
      <c r="WOR112" s="23"/>
      <c r="WOS112" s="23"/>
      <c r="WOT112" s="23"/>
      <c r="WOU112" s="23"/>
      <c r="WOV112" s="23"/>
      <c r="WOW112" s="23"/>
      <c r="WOX112" s="23"/>
      <c r="WOY112" s="23"/>
      <c r="WOZ112" s="23"/>
      <c r="WPA112" s="23"/>
      <c r="WPB112" s="23"/>
      <c r="WPC112" s="23"/>
      <c r="WPD112" s="23"/>
      <c r="WPE112" s="23"/>
      <c r="WPF112" s="23"/>
      <c r="WPG112" s="23"/>
      <c r="WPH112" s="23"/>
      <c r="WPI112" s="23"/>
      <c r="WPJ112" s="23"/>
      <c r="WPK112" s="23"/>
      <c r="WPL112" s="23"/>
      <c r="WPM112" s="23"/>
      <c r="WPN112" s="23"/>
      <c r="WPO112" s="23"/>
      <c r="WPP112" s="23"/>
      <c r="WPQ112" s="23"/>
      <c r="WPR112" s="23"/>
      <c r="WPS112" s="23"/>
      <c r="WPT112" s="23"/>
      <c r="WPU112" s="23"/>
      <c r="WPV112" s="23"/>
      <c r="WPW112" s="23"/>
      <c r="WPX112" s="23"/>
      <c r="WPY112" s="23"/>
      <c r="WPZ112" s="23"/>
      <c r="WQA112" s="23"/>
      <c r="WQB112" s="23"/>
      <c r="WQC112" s="23"/>
      <c r="WQD112" s="23"/>
      <c r="WQE112" s="23"/>
      <c r="WQF112" s="23"/>
      <c r="WQG112" s="23"/>
      <c r="WQH112" s="23"/>
      <c r="WQI112" s="23"/>
      <c r="WQJ112" s="23"/>
      <c r="WQK112" s="23"/>
      <c r="WQL112" s="23"/>
      <c r="WQM112" s="23"/>
      <c r="WQN112" s="23"/>
      <c r="WQO112" s="23"/>
      <c r="WQP112" s="23"/>
      <c r="WQQ112" s="23"/>
      <c r="WQR112" s="23"/>
      <c r="WQS112" s="23"/>
      <c r="WQT112" s="23"/>
      <c r="WQU112" s="23"/>
      <c r="WQV112" s="23"/>
      <c r="WQW112" s="23"/>
      <c r="WQX112" s="23"/>
      <c r="WQY112" s="23"/>
      <c r="WQZ112" s="23"/>
      <c r="WRA112" s="23"/>
      <c r="WRB112" s="23"/>
      <c r="WRC112" s="23"/>
      <c r="WRD112" s="23"/>
      <c r="WRE112" s="23"/>
      <c r="WRF112" s="23"/>
      <c r="WRG112" s="23"/>
      <c r="WRH112" s="23"/>
      <c r="WRI112" s="23"/>
      <c r="WRJ112" s="23"/>
      <c r="WRK112" s="23"/>
      <c r="WRL112" s="23"/>
      <c r="WRM112" s="23"/>
      <c r="WRN112" s="23"/>
      <c r="WRO112" s="23"/>
      <c r="WRP112" s="23"/>
      <c r="WRQ112" s="23"/>
      <c r="WRR112" s="23"/>
      <c r="WRS112" s="23"/>
      <c r="WRT112" s="23"/>
      <c r="WRU112" s="23"/>
      <c r="WRV112" s="23"/>
      <c r="WRW112" s="23"/>
      <c r="WRX112" s="23"/>
      <c r="WRY112" s="23"/>
      <c r="WRZ112" s="23"/>
      <c r="WSA112" s="23"/>
      <c r="WSB112" s="23"/>
      <c r="WSC112" s="23"/>
      <c r="WSD112" s="23"/>
      <c r="WSE112" s="23"/>
      <c r="WSF112" s="23"/>
      <c r="WSG112" s="23"/>
      <c r="WSH112" s="23"/>
      <c r="WSI112" s="23"/>
      <c r="WSJ112" s="23"/>
      <c r="WSK112" s="23"/>
      <c r="WSL112" s="23"/>
      <c r="WSM112" s="23"/>
      <c r="WSN112" s="23"/>
      <c r="WSO112" s="23"/>
      <c r="WSP112" s="23"/>
      <c r="WSQ112" s="23"/>
      <c r="WSR112" s="23"/>
      <c r="WSS112" s="23"/>
      <c r="WST112" s="23"/>
      <c r="WSU112" s="23"/>
      <c r="WSV112" s="23"/>
      <c r="WSW112" s="23"/>
      <c r="WSX112" s="23"/>
      <c r="WSY112" s="23"/>
      <c r="WSZ112" s="23"/>
      <c r="WTA112" s="23"/>
      <c r="WTB112" s="23"/>
      <c r="WTC112" s="23"/>
      <c r="WTD112" s="23"/>
      <c r="WTE112" s="23"/>
      <c r="WTF112" s="23"/>
      <c r="WTG112" s="23"/>
      <c r="WTH112" s="23"/>
      <c r="WTI112" s="23"/>
      <c r="WTJ112" s="23"/>
      <c r="WTK112" s="23"/>
      <c r="WTL112" s="23"/>
      <c r="WTM112" s="23"/>
      <c r="WTN112" s="23"/>
      <c r="WTO112" s="23"/>
      <c r="WTP112" s="23"/>
      <c r="WTQ112" s="23"/>
      <c r="WTR112" s="23"/>
      <c r="WTS112" s="23"/>
      <c r="WTT112" s="23"/>
      <c r="WTU112" s="23"/>
      <c r="WTV112" s="23"/>
      <c r="WTW112" s="23"/>
      <c r="WTX112" s="23"/>
      <c r="WTY112" s="23"/>
      <c r="WTZ112" s="23"/>
      <c r="WUA112" s="23"/>
      <c r="WUB112" s="23"/>
      <c r="WUC112" s="23"/>
      <c r="WUD112" s="23"/>
      <c r="WUE112" s="23"/>
      <c r="WUF112" s="23"/>
      <c r="WUG112" s="23"/>
      <c r="WUH112" s="23"/>
      <c r="WUI112" s="23"/>
      <c r="WUJ112" s="23"/>
      <c r="WUK112" s="23"/>
      <c r="WUL112" s="23"/>
      <c r="WUM112" s="23"/>
      <c r="WUN112" s="23"/>
      <c r="WUO112" s="23"/>
      <c r="WUP112" s="23"/>
      <c r="WUQ112" s="23"/>
      <c r="WUR112" s="23"/>
      <c r="WUS112" s="23"/>
      <c r="WUT112" s="23"/>
      <c r="WUU112" s="23"/>
      <c r="WUV112" s="23"/>
      <c r="WUW112" s="23"/>
      <c r="WUX112" s="23"/>
      <c r="WUY112" s="23"/>
      <c r="WUZ112" s="23"/>
      <c r="WVA112" s="23"/>
      <c r="WVB112" s="23"/>
      <c r="WVC112" s="23"/>
      <c r="WVD112" s="23"/>
      <c r="WVE112" s="23"/>
      <c r="WVF112" s="23"/>
      <c r="WVG112" s="23"/>
      <c r="WVH112" s="23"/>
      <c r="WVI112" s="23"/>
      <c r="WVJ112" s="23"/>
      <c r="WVK112" s="23"/>
      <c r="WVL112" s="23"/>
      <c r="WVM112" s="23"/>
      <c r="WVN112" s="23"/>
      <c r="WVO112" s="23"/>
      <c r="WVP112" s="23"/>
      <c r="WVQ112" s="23"/>
      <c r="WVR112" s="23"/>
      <c r="WVS112" s="23"/>
      <c r="WVT112" s="23"/>
      <c r="WVU112" s="23"/>
      <c r="WVV112" s="23"/>
      <c r="WVW112" s="23"/>
      <c r="WVX112" s="23"/>
      <c r="WVY112" s="23"/>
      <c r="WVZ112" s="23"/>
      <c r="WWA112" s="23"/>
      <c r="WWB112" s="23"/>
      <c r="WWC112" s="23"/>
      <c r="WWD112" s="23"/>
      <c r="WWE112" s="23"/>
      <c r="WWF112" s="23"/>
      <c r="WWG112" s="23"/>
      <c r="WWH112" s="23"/>
      <c r="WWI112" s="23"/>
      <c r="WWJ112" s="23"/>
      <c r="WWK112" s="23"/>
      <c r="WWL112" s="23"/>
      <c r="WWM112" s="23"/>
      <c r="WWN112" s="23"/>
      <c r="WWO112" s="23"/>
      <c r="WWP112" s="23"/>
      <c r="WWQ112" s="23"/>
      <c r="WWR112" s="23"/>
      <c r="WWS112" s="23"/>
      <c r="WWT112" s="23"/>
      <c r="WWU112" s="23"/>
      <c r="WWV112" s="23"/>
      <c r="WWW112" s="23"/>
      <c r="WWX112" s="23"/>
      <c r="WWY112" s="23"/>
      <c r="WWZ112" s="23"/>
      <c r="WXA112" s="23"/>
      <c r="WXB112" s="23"/>
      <c r="WXC112" s="23"/>
      <c r="WXD112" s="23"/>
      <c r="WXE112" s="23"/>
      <c r="WXF112" s="23"/>
      <c r="WXG112" s="23"/>
      <c r="WXH112" s="23"/>
      <c r="WXI112" s="23"/>
      <c r="WXJ112" s="23"/>
      <c r="WXK112" s="23"/>
      <c r="WXL112" s="23"/>
      <c r="WXM112" s="23"/>
      <c r="WXN112" s="23"/>
      <c r="WXO112" s="23"/>
      <c r="WXP112" s="23"/>
      <c r="WXQ112" s="23"/>
      <c r="WXR112" s="23"/>
      <c r="WXS112" s="23"/>
      <c r="WXT112" s="23"/>
      <c r="WXU112" s="23"/>
      <c r="WXV112" s="23"/>
      <c r="WXW112" s="23"/>
      <c r="WXX112" s="23"/>
      <c r="WXY112" s="23"/>
      <c r="WXZ112" s="23"/>
      <c r="WYA112" s="23"/>
      <c r="WYB112" s="23"/>
      <c r="WYC112" s="23"/>
      <c r="WYD112" s="23"/>
      <c r="WYE112" s="23"/>
      <c r="WYF112" s="23"/>
      <c r="WYG112" s="23"/>
      <c r="WYH112" s="23"/>
      <c r="WYI112" s="23"/>
      <c r="WYJ112" s="23"/>
      <c r="WYK112" s="23"/>
      <c r="WYL112" s="23"/>
      <c r="WYM112" s="23"/>
      <c r="WYN112" s="23"/>
      <c r="WYO112" s="23"/>
      <c r="WYP112" s="23"/>
      <c r="WYQ112" s="23"/>
      <c r="WYR112" s="23"/>
      <c r="WYS112" s="23"/>
      <c r="WYT112" s="23"/>
      <c r="WYU112" s="23"/>
      <c r="WYV112" s="23"/>
      <c r="WYW112" s="23"/>
      <c r="WYX112" s="23"/>
      <c r="WYY112" s="23"/>
      <c r="WYZ112" s="23"/>
      <c r="WZA112" s="23"/>
      <c r="WZB112" s="23"/>
      <c r="WZC112" s="23"/>
      <c r="WZD112" s="23"/>
      <c r="WZE112" s="23"/>
      <c r="WZF112" s="23"/>
      <c r="WZG112" s="23"/>
      <c r="WZH112" s="23"/>
      <c r="WZI112" s="23"/>
      <c r="WZJ112" s="23"/>
      <c r="WZK112" s="23"/>
      <c r="WZL112" s="23"/>
      <c r="WZM112" s="23"/>
      <c r="WZN112" s="23"/>
      <c r="WZO112" s="23"/>
      <c r="WZP112" s="23"/>
      <c r="WZQ112" s="23"/>
      <c r="WZR112" s="23"/>
      <c r="WZS112" s="23"/>
      <c r="WZT112" s="23"/>
      <c r="WZU112" s="23"/>
      <c r="WZV112" s="23"/>
      <c r="WZW112" s="23"/>
      <c r="WZX112" s="23"/>
      <c r="WZY112" s="23"/>
      <c r="WZZ112" s="23"/>
      <c r="XAA112" s="23"/>
      <c r="XAB112" s="23"/>
      <c r="XAC112" s="23"/>
      <c r="XAD112" s="23"/>
      <c r="XAE112" s="23"/>
      <c r="XAF112" s="23"/>
      <c r="XAG112" s="23"/>
      <c r="XAH112" s="23"/>
      <c r="XAI112" s="23"/>
      <c r="XAJ112" s="23"/>
      <c r="XAK112" s="23"/>
      <c r="XAL112" s="23"/>
      <c r="XAM112" s="23"/>
      <c r="XAN112" s="23"/>
      <c r="XAO112" s="23"/>
      <c r="XAP112" s="23"/>
      <c r="XAQ112" s="23"/>
      <c r="XAR112" s="23"/>
      <c r="XAS112" s="23"/>
      <c r="XAT112" s="23"/>
      <c r="XAU112" s="23"/>
      <c r="XAV112" s="23"/>
      <c r="XAW112" s="23"/>
      <c r="XAX112" s="23"/>
      <c r="XAY112" s="23"/>
      <c r="XAZ112" s="23"/>
      <c r="XBA112" s="23"/>
      <c r="XBB112" s="23"/>
      <c r="XBC112" s="23"/>
      <c r="XBD112" s="23"/>
      <c r="XBE112" s="23"/>
      <c r="XBF112" s="23"/>
      <c r="XBG112" s="23"/>
      <c r="XBH112" s="23"/>
      <c r="XBI112" s="23"/>
      <c r="XBJ112" s="23"/>
      <c r="XBK112" s="23"/>
      <c r="XBL112" s="23"/>
      <c r="XBM112" s="23"/>
      <c r="XBN112" s="23"/>
      <c r="XBO112" s="23"/>
      <c r="XBP112" s="23"/>
      <c r="XBQ112" s="23"/>
      <c r="XBR112" s="23"/>
      <c r="XBS112" s="23"/>
      <c r="XBT112" s="23"/>
      <c r="XBU112" s="23"/>
      <c r="XBV112" s="23"/>
      <c r="XBW112" s="23"/>
      <c r="XBX112" s="23"/>
      <c r="XBY112" s="23"/>
      <c r="XBZ112" s="23"/>
      <c r="XCA112" s="23"/>
      <c r="XCB112" s="23"/>
      <c r="XCC112" s="23"/>
      <c r="XCD112" s="23"/>
      <c r="XCE112" s="23"/>
      <c r="XCF112" s="23"/>
      <c r="XCG112" s="23"/>
      <c r="XCH112" s="23"/>
      <c r="XCI112" s="23"/>
      <c r="XCJ112" s="23"/>
      <c r="XCK112" s="23"/>
      <c r="XCL112" s="23"/>
      <c r="XCM112" s="23"/>
      <c r="XCN112" s="23"/>
      <c r="XCO112" s="23"/>
      <c r="XCP112" s="23"/>
      <c r="XCQ112" s="23"/>
      <c r="XCR112" s="23"/>
      <c r="XCS112" s="23"/>
      <c r="XCT112" s="23"/>
      <c r="XCU112" s="23"/>
      <c r="XCV112" s="23"/>
      <c r="XCW112" s="23"/>
      <c r="XCX112" s="23"/>
      <c r="XCY112" s="23"/>
      <c r="XCZ112" s="23"/>
      <c r="XDA112" s="23"/>
      <c r="XDB112" s="23"/>
      <c r="XDC112" s="23"/>
      <c r="XDD112" s="23"/>
      <c r="XDE112" s="23"/>
      <c r="XDF112" s="23"/>
      <c r="XDG112" s="23"/>
      <c r="XDH112" s="23"/>
      <c r="XDI112" s="23"/>
      <c r="XDJ112" s="23"/>
      <c r="XDK112" s="23"/>
      <c r="XDL112" s="23"/>
      <c r="XDM112" s="23"/>
      <c r="XDN112" s="23"/>
      <c r="XDO112" s="23"/>
      <c r="XDP112" s="23"/>
      <c r="XDQ112" s="23"/>
      <c r="XDR112" s="23"/>
      <c r="XDS112" s="23"/>
      <c r="XDT112" s="23"/>
      <c r="XDU112" s="23"/>
      <c r="XDV112" s="23"/>
      <c r="XDW112" s="23"/>
      <c r="XDX112" s="23"/>
      <c r="XDY112" s="23"/>
      <c r="XDZ112" s="23"/>
      <c r="XEA112" s="23"/>
      <c r="XEB112" s="23"/>
      <c r="XEC112" s="23"/>
      <c r="XED112" s="23"/>
      <c r="XEE112" s="23"/>
      <c r="XEF112" s="23"/>
      <c r="XEG112" s="23"/>
      <c r="XEH112" s="23"/>
      <c r="XEI112" s="23"/>
      <c r="XEJ112" s="23"/>
      <c r="XEK112" s="23"/>
      <c r="XEL112" s="23"/>
    </row>
    <row r="113" s="2" customFormat="1" customHeight="1" spans="1:16366">
      <c r="A113" s="11">
        <f>MAX($A$2:A112)+1</f>
        <v>66</v>
      </c>
      <c r="B113" s="11" t="s">
        <v>1356</v>
      </c>
      <c r="C113" s="14" t="s">
        <v>1429</v>
      </c>
      <c r="D113" s="11" t="s">
        <v>41</v>
      </c>
      <c r="E113" s="11">
        <v>1</v>
      </c>
      <c r="F113" s="11">
        <v>297</v>
      </c>
      <c r="G113" s="11" t="s">
        <v>56</v>
      </c>
      <c r="H113" s="11" t="s">
        <v>10</v>
      </c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  <c r="BQ113" s="23"/>
      <c r="BR113" s="23"/>
      <c r="BS113" s="23"/>
      <c r="BT113" s="23"/>
      <c r="BU113" s="23"/>
      <c r="BV113" s="23"/>
      <c r="BW113" s="23"/>
      <c r="BX113" s="23"/>
      <c r="BY113" s="23"/>
      <c r="BZ113" s="23"/>
      <c r="CA113" s="23"/>
      <c r="CB113" s="23"/>
      <c r="CC113" s="23"/>
      <c r="CD113" s="23"/>
      <c r="CE113" s="23"/>
      <c r="CF113" s="23"/>
      <c r="CG113" s="23"/>
      <c r="CH113" s="23"/>
      <c r="CI113" s="23"/>
      <c r="CJ113" s="23"/>
      <c r="CK113" s="23"/>
      <c r="CL113" s="23"/>
      <c r="CM113" s="23"/>
      <c r="CN113" s="23"/>
      <c r="CO113" s="23"/>
      <c r="CP113" s="23"/>
      <c r="CQ113" s="23"/>
      <c r="CR113" s="23"/>
      <c r="CS113" s="23"/>
      <c r="CT113" s="23"/>
      <c r="CU113" s="23"/>
      <c r="CV113" s="23"/>
      <c r="CW113" s="23"/>
      <c r="CX113" s="23"/>
      <c r="CY113" s="23"/>
      <c r="CZ113" s="23"/>
      <c r="DA113" s="23"/>
      <c r="DB113" s="23"/>
      <c r="DC113" s="23"/>
      <c r="DD113" s="23"/>
      <c r="DE113" s="23"/>
      <c r="DF113" s="23"/>
      <c r="DG113" s="23"/>
      <c r="DH113" s="23"/>
      <c r="DI113" s="23"/>
      <c r="DJ113" s="23"/>
      <c r="DK113" s="23"/>
      <c r="DL113" s="23"/>
      <c r="DM113" s="23"/>
      <c r="DN113" s="23"/>
      <c r="DO113" s="23"/>
      <c r="DP113" s="23"/>
      <c r="DQ113" s="23"/>
      <c r="DR113" s="23"/>
      <c r="DS113" s="23"/>
      <c r="DT113" s="23"/>
      <c r="DU113" s="23"/>
      <c r="DV113" s="23"/>
      <c r="DW113" s="23"/>
      <c r="DX113" s="23"/>
      <c r="DY113" s="23"/>
      <c r="DZ113" s="23"/>
      <c r="EA113" s="23"/>
      <c r="EB113" s="23"/>
      <c r="EC113" s="23"/>
      <c r="ED113" s="23"/>
      <c r="EE113" s="23"/>
      <c r="EF113" s="23"/>
      <c r="EG113" s="23"/>
      <c r="EH113" s="23"/>
      <c r="EI113" s="23"/>
      <c r="EJ113" s="23"/>
      <c r="EK113" s="23"/>
      <c r="EL113" s="23"/>
      <c r="EM113" s="23"/>
      <c r="EN113" s="23"/>
      <c r="EO113" s="23"/>
      <c r="EP113" s="23"/>
      <c r="EQ113" s="23"/>
      <c r="ER113" s="23"/>
      <c r="ES113" s="23"/>
      <c r="ET113" s="23"/>
      <c r="EU113" s="23"/>
      <c r="EV113" s="23"/>
      <c r="EW113" s="23"/>
      <c r="EX113" s="23"/>
      <c r="EY113" s="23"/>
      <c r="EZ113" s="23"/>
      <c r="FA113" s="23"/>
      <c r="FB113" s="23"/>
      <c r="FC113" s="23"/>
      <c r="FD113" s="23"/>
      <c r="FE113" s="23"/>
      <c r="FF113" s="23"/>
      <c r="FG113" s="23"/>
      <c r="FH113" s="23"/>
      <c r="FI113" s="23"/>
      <c r="FJ113" s="23"/>
      <c r="FK113" s="23"/>
      <c r="FL113" s="23"/>
      <c r="FM113" s="23"/>
      <c r="FN113" s="23"/>
      <c r="FO113" s="23"/>
      <c r="FP113" s="23"/>
      <c r="FQ113" s="23"/>
      <c r="FR113" s="23"/>
      <c r="FS113" s="23"/>
      <c r="FT113" s="23"/>
      <c r="FU113" s="23"/>
      <c r="FV113" s="23"/>
      <c r="FW113" s="23"/>
      <c r="FX113" s="23"/>
      <c r="FY113" s="23"/>
      <c r="FZ113" s="23"/>
      <c r="GA113" s="23"/>
      <c r="GB113" s="23"/>
      <c r="GC113" s="23"/>
      <c r="GD113" s="23"/>
      <c r="GE113" s="23"/>
      <c r="GF113" s="23"/>
      <c r="GG113" s="23"/>
      <c r="GH113" s="23"/>
      <c r="GI113" s="23"/>
      <c r="GJ113" s="23"/>
      <c r="GK113" s="23"/>
      <c r="GL113" s="23"/>
      <c r="GM113" s="23"/>
      <c r="GN113" s="23"/>
      <c r="GO113" s="23"/>
      <c r="GP113" s="23"/>
      <c r="GQ113" s="23"/>
      <c r="GR113" s="23"/>
      <c r="GS113" s="23"/>
      <c r="GT113" s="23"/>
      <c r="GU113" s="23"/>
      <c r="GV113" s="23"/>
      <c r="GW113" s="23"/>
      <c r="GX113" s="23"/>
      <c r="GY113" s="23"/>
      <c r="GZ113" s="23"/>
      <c r="HA113" s="23"/>
      <c r="HB113" s="23"/>
      <c r="HC113" s="23"/>
      <c r="HD113" s="23"/>
      <c r="HE113" s="23"/>
      <c r="HF113" s="23"/>
      <c r="HG113" s="23"/>
      <c r="HH113" s="23"/>
      <c r="HI113" s="23"/>
      <c r="HJ113" s="23"/>
      <c r="HK113" s="23"/>
      <c r="HL113" s="23"/>
      <c r="HM113" s="23"/>
      <c r="HN113" s="23"/>
      <c r="HO113" s="23"/>
      <c r="HP113" s="23"/>
      <c r="HQ113" s="23"/>
      <c r="HR113" s="23"/>
      <c r="HS113" s="23"/>
      <c r="HT113" s="23"/>
      <c r="HU113" s="23"/>
      <c r="HV113" s="23"/>
      <c r="HW113" s="23"/>
      <c r="HX113" s="23"/>
      <c r="HY113" s="23"/>
      <c r="HZ113" s="23"/>
      <c r="IA113" s="23"/>
      <c r="IB113" s="23"/>
      <c r="IC113" s="23"/>
      <c r="ID113" s="23"/>
      <c r="IE113" s="23"/>
      <c r="IF113" s="23"/>
      <c r="IG113" s="23"/>
      <c r="IH113" s="23"/>
      <c r="II113" s="23"/>
      <c r="IJ113" s="23"/>
      <c r="IK113" s="23"/>
      <c r="IL113" s="23"/>
      <c r="IM113" s="23"/>
      <c r="IN113" s="23"/>
      <c r="IO113" s="23"/>
      <c r="IP113" s="23"/>
      <c r="IQ113" s="23"/>
      <c r="IR113" s="23"/>
      <c r="IS113" s="23"/>
      <c r="IT113" s="23"/>
      <c r="IU113" s="23"/>
      <c r="IV113" s="23"/>
      <c r="IW113" s="23"/>
      <c r="IX113" s="23"/>
      <c r="IY113" s="23"/>
      <c r="IZ113" s="23"/>
      <c r="JA113" s="23"/>
      <c r="JB113" s="23"/>
      <c r="JC113" s="23"/>
      <c r="JD113" s="23"/>
      <c r="JE113" s="23"/>
      <c r="JF113" s="23"/>
      <c r="JG113" s="23"/>
      <c r="JH113" s="23"/>
      <c r="JI113" s="23"/>
      <c r="JJ113" s="23"/>
      <c r="JK113" s="23"/>
      <c r="JL113" s="23"/>
      <c r="JM113" s="23"/>
      <c r="JN113" s="23"/>
      <c r="JO113" s="23"/>
      <c r="JP113" s="23"/>
      <c r="JQ113" s="23"/>
      <c r="JR113" s="23"/>
      <c r="JS113" s="23"/>
      <c r="JT113" s="23"/>
      <c r="JU113" s="23"/>
      <c r="JV113" s="23"/>
      <c r="JW113" s="23"/>
      <c r="JX113" s="23"/>
      <c r="JY113" s="23"/>
      <c r="JZ113" s="23"/>
      <c r="KA113" s="23"/>
      <c r="KB113" s="23"/>
      <c r="KC113" s="23"/>
      <c r="KD113" s="23"/>
      <c r="KE113" s="23"/>
      <c r="KF113" s="23"/>
      <c r="KG113" s="23"/>
      <c r="KH113" s="23"/>
      <c r="KI113" s="23"/>
      <c r="KJ113" s="23"/>
      <c r="KK113" s="23"/>
      <c r="KL113" s="23"/>
      <c r="KM113" s="23"/>
      <c r="KN113" s="23"/>
      <c r="KO113" s="23"/>
      <c r="KP113" s="23"/>
      <c r="KQ113" s="23"/>
      <c r="KR113" s="23"/>
      <c r="KS113" s="23"/>
      <c r="KT113" s="23"/>
      <c r="KU113" s="23"/>
      <c r="KV113" s="23"/>
      <c r="KW113" s="23"/>
      <c r="KX113" s="23"/>
      <c r="KY113" s="23"/>
      <c r="KZ113" s="23"/>
      <c r="LA113" s="23"/>
      <c r="LB113" s="23"/>
      <c r="LC113" s="23"/>
      <c r="LD113" s="23"/>
      <c r="LE113" s="23"/>
      <c r="LF113" s="23"/>
      <c r="LG113" s="23"/>
      <c r="LH113" s="23"/>
      <c r="LI113" s="23"/>
      <c r="LJ113" s="23"/>
      <c r="LK113" s="23"/>
      <c r="LL113" s="23"/>
      <c r="LM113" s="23"/>
      <c r="LN113" s="23"/>
      <c r="LO113" s="23"/>
      <c r="LP113" s="23"/>
      <c r="LQ113" s="23"/>
      <c r="LR113" s="23"/>
      <c r="LS113" s="23"/>
      <c r="LT113" s="23"/>
      <c r="LU113" s="23"/>
      <c r="LV113" s="23"/>
      <c r="LW113" s="23"/>
      <c r="LX113" s="23"/>
      <c r="LY113" s="23"/>
      <c r="LZ113" s="23"/>
      <c r="MA113" s="23"/>
      <c r="MB113" s="23"/>
      <c r="MC113" s="23"/>
      <c r="MD113" s="23"/>
      <c r="ME113" s="23"/>
      <c r="MF113" s="23"/>
      <c r="MG113" s="23"/>
      <c r="MH113" s="23"/>
      <c r="MI113" s="23"/>
      <c r="MJ113" s="23"/>
      <c r="MK113" s="23"/>
      <c r="ML113" s="23"/>
      <c r="MM113" s="23"/>
      <c r="MN113" s="23"/>
      <c r="MO113" s="23"/>
      <c r="MP113" s="23"/>
      <c r="MQ113" s="23"/>
      <c r="MR113" s="23"/>
      <c r="MS113" s="23"/>
      <c r="MT113" s="23"/>
      <c r="MU113" s="23"/>
      <c r="MV113" s="23"/>
      <c r="MW113" s="23"/>
      <c r="MX113" s="23"/>
      <c r="MY113" s="23"/>
      <c r="MZ113" s="23"/>
      <c r="NA113" s="23"/>
      <c r="NB113" s="23"/>
      <c r="NC113" s="23"/>
      <c r="ND113" s="23"/>
      <c r="NE113" s="23"/>
      <c r="NF113" s="23"/>
      <c r="NG113" s="23"/>
      <c r="NH113" s="23"/>
      <c r="NI113" s="23"/>
      <c r="NJ113" s="23"/>
      <c r="NK113" s="23"/>
      <c r="NL113" s="23"/>
      <c r="NM113" s="23"/>
      <c r="NN113" s="23"/>
      <c r="NO113" s="23"/>
      <c r="NP113" s="23"/>
      <c r="NQ113" s="23"/>
      <c r="NR113" s="23"/>
      <c r="NS113" s="23"/>
      <c r="NT113" s="23"/>
      <c r="NU113" s="23"/>
      <c r="NV113" s="23"/>
      <c r="NW113" s="23"/>
      <c r="NX113" s="23"/>
      <c r="NY113" s="23"/>
      <c r="NZ113" s="23"/>
      <c r="OA113" s="23"/>
      <c r="OB113" s="23"/>
      <c r="OC113" s="23"/>
      <c r="OD113" s="23"/>
      <c r="OE113" s="23"/>
      <c r="OF113" s="23"/>
      <c r="OG113" s="23"/>
      <c r="OH113" s="23"/>
      <c r="OI113" s="23"/>
      <c r="OJ113" s="23"/>
      <c r="OK113" s="23"/>
      <c r="OL113" s="23"/>
      <c r="OM113" s="23"/>
      <c r="ON113" s="23"/>
      <c r="OO113" s="23"/>
      <c r="OP113" s="23"/>
      <c r="OQ113" s="23"/>
      <c r="OR113" s="23"/>
      <c r="OS113" s="23"/>
      <c r="OT113" s="23"/>
      <c r="OU113" s="23"/>
      <c r="OV113" s="23"/>
      <c r="OW113" s="23"/>
      <c r="OX113" s="23"/>
      <c r="OY113" s="23"/>
      <c r="OZ113" s="23"/>
      <c r="PA113" s="23"/>
      <c r="PB113" s="23"/>
      <c r="PC113" s="23"/>
      <c r="PD113" s="23"/>
      <c r="PE113" s="23"/>
      <c r="PF113" s="23"/>
      <c r="PG113" s="23"/>
      <c r="PH113" s="23"/>
      <c r="PI113" s="23"/>
      <c r="PJ113" s="23"/>
      <c r="PK113" s="23"/>
      <c r="PL113" s="23"/>
      <c r="PM113" s="23"/>
      <c r="PN113" s="23"/>
      <c r="PO113" s="23"/>
      <c r="PP113" s="23"/>
      <c r="PQ113" s="23"/>
      <c r="PR113" s="23"/>
      <c r="PS113" s="23"/>
      <c r="PT113" s="23"/>
      <c r="PU113" s="23"/>
      <c r="PV113" s="23"/>
      <c r="PW113" s="23"/>
      <c r="PX113" s="23"/>
      <c r="PY113" s="23"/>
      <c r="PZ113" s="23"/>
      <c r="QA113" s="23"/>
      <c r="QB113" s="23"/>
      <c r="QC113" s="23"/>
      <c r="QD113" s="23"/>
      <c r="QE113" s="23"/>
      <c r="QF113" s="23"/>
      <c r="QG113" s="23"/>
      <c r="QH113" s="23"/>
      <c r="QI113" s="23"/>
      <c r="QJ113" s="23"/>
      <c r="QK113" s="23"/>
      <c r="QL113" s="23"/>
      <c r="QM113" s="23"/>
      <c r="QN113" s="23"/>
      <c r="QO113" s="23"/>
      <c r="QP113" s="23"/>
      <c r="QQ113" s="23"/>
      <c r="QR113" s="23"/>
      <c r="QS113" s="23"/>
      <c r="QT113" s="23"/>
      <c r="QU113" s="23"/>
      <c r="QV113" s="23"/>
      <c r="QW113" s="23"/>
      <c r="QX113" s="23"/>
      <c r="QY113" s="23"/>
      <c r="QZ113" s="23"/>
      <c r="RA113" s="23"/>
      <c r="RB113" s="23"/>
      <c r="RC113" s="23"/>
      <c r="RD113" s="23"/>
      <c r="RE113" s="23"/>
      <c r="RF113" s="23"/>
      <c r="RG113" s="23"/>
      <c r="RH113" s="23"/>
      <c r="RI113" s="23"/>
      <c r="RJ113" s="23"/>
      <c r="RK113" s="23"/>
      <c r="RL113" s="23"/>
      <c r="RM113" s="23"/>
      <c r="RN113" s="23"/>
      <c r="RO113" s="23"/>
      <c r="RP113" s="23"/>
      <c r="RQ113" s="23"/>
      <c r="RR113" s="23"/>
      <c r="RS113" s="23"/>
      <c r="RT113" s="23"/>
      <c r="RU113" s="23"/>
      <c r="RV113" s="23"/>
      <c r="RW113" s="23"/>
      <c r="RX113" s="23"/>
      <c r="RY113" s="23"/>
      <c r="RZ113" s="23"/>
      <c r="SA113" s="23"/>
      <c r="SB113" s="23"/>
      <c r="SC113" s="23"/>
      <c r="SD113" s="23"/>
      <c r="SE113" s="23"/>
      <c r="SF113" s="23"/>
      <c r="SG113" s="23"/>
      <c r="SH113" s="23"/>
      <c r="SI113" s="23"/>
      <c r="SJ113" s="23"/>
      <c r="SK113" s="23"/>
      <c r="SL113" s="23"/>
      <c r="SM113" s="23"/>
      <c r="SN113" s="23"/>
      <c r="SO113" s="23"/>
      <c r="SP113" s="23"/>
      <c r="SQ113" s="23"/>
      <c r="SR113" s="23"/>
      <c r="SS113" s="23"/>
      <c r="ST113" s="23"/>
      <c r="SU113" s="23"/>
      <c r="SV113" s="23"/>
      <c r="SW113" s="23"/>
      <c r="SX113" s="23"/>
      <c r="SY113" s="23"/>
      <c r="SZ113" s="23"/>
      <c r="TA113" s="23"/>
      <c r="TB113" s="23"/>
      <c r="TC113" s="23"/>
      <c r="TD113" s="23"/>
      <c r="TE113" s="23"/>
      <c r="TF113" s="23"/>
      <c r="TG113" s="23"/>
      <c r="TH113" s="23"/>
      <c r="TI113" s="23"/>
      <c r="TJ113" s="23"/>
      <c r="TK113" s="23"/>
      <c r="TL113" s="23"/>
      <c r="TM113" s="23"/>
      <c r="TN113" s="23"/>
      <c r="TO113" s="23"/>
      <c r="TP113" s="23"/>
      <c r="TQ113" s="23"/>
      <c r="TR113" s="23"/>
      <c r="TS113" s="23"/>
      <c r="TT113" s="23"/>
      <c r="TU113" s="23"/>
      <c r="TV113" s="23"/>
      <c r="TW113" s="23"/>
      <c r="TX113" s="23"/>
      <c r="TY113" s="23"/>
      <c r="TZ113" s="23"/>
      <c r="UA113" s="23"/>
      <c r="UB113" s="23"/>
      <c r="UC113" s="23"/>
      <c r="UD113" s="23"/>
      <c r="UE113" s="23"/>
      <c r="UF113" s="23"/>
      <c r="UG113" s="23"/>
      <c r="UH113" s="23"/>
      <c r="UI113" s="23"/>
      <c r="UJ113" s="23"/>
      <c r="UK113" s="23"/>
      <c r="UL113" s="23"/>
      <c r="UM113" s="23"/>
      <c r="UN113" s="23"/>
      <c r="UO113" s="23"/>
      <c r="UP113" s="23"/>
      <c r="UQ113" s="23"/>
      <c r="UR113" s="23"/>
      <c r="US113" s="23"/>
      <c r="UT113" s="23"/>
      <c r="UU113" s="23"/>
      <c r="UV113" s="23"/>
      <c r="UW113" s="23"/>
      <c r="UX113" s="23"/>
      <c r="UY113" s="23"/>
      <c r="UZ113" s="23"/>
      <c r="VA113" s="23"/>
      <c r="VB113" s="23"/>
      <c r="VC113" s="23"/>
      <c r="VD113" s="23"/>
      <c r="VE113" s="23"/>
      <c r="VF113" s="23"/>
      <c r="VG113" s="23"/>
      <c r="VH113" s="23"/>
      <c r="VI113" s="23"/>
      <c r="VJ113" s="23"/>
      <c r="VK113" s="23"/>
      <c r="VL113" s="23"/>
      <c r="VM113" s="23"/>
      <c r="VN113" s="23"/>
      <c r="VO113" s="23"/>
      <c r="VP113" s="23"/>
      <c r="VQ113" s="23"/>
      <c r="VR113" s="23"/>
      <c r="VS113" s="23"/>
      <c r="VT113" s="23"/>
      <c r="VU113" s="23"/>
      <c r="VV113" s="23"/>
      <c r="VW113" s="23"/>
      <c r="VX113" s="23"/>
      <c r="VY113" s="23"/>
      <c r="VZ113" s="23"/>
      <c r="WA113" s="23"/>
      <c r="WB113" s="23"/>
      <c r="WC113" s="23"/>
      <c r="WD113" s="23"/>
      <c r="WE113" s="23"/>
      <c r="WF113" s="23"/>
      <c r="WG113" s="23"/>
      <c r="WH113" s="23"/>
      <c r="WI113" s="23"/>
      <c r="WJ113" s="23"/>
      <c r="WK113" s="23"/>
      <c r="WL113" s="23"/>
      <c r="WM113" s="23"/>
      <c r="WN113" s="23"/>
      <c r="WO113" s="23"/>
      <c r="WP113" s="23"/>
      <c r="WQ113" s="23"/>
      <c r="WR113" s="23"/>
      <c r="WS113" s="23"/>
      <c r="WT113" s="23"/>
      <c r="WU113" s="23"/>
      <c r="WV113" s="23"/>
      <c r="WW113" s="23"/>
      <c r="WX113" s="23"/>
      <c r="WY113" s="23"/>
      <c r="WZ113" s="23"/>
      <c r="XA113" s="23"/>
      <c r="XB113" s="23"/>
      <c r="XC113" s="23"/>
      <c r="XD113" s="23"/>
      <c r="XE113" s="23"/>
      <c r="XF113" s="23"/>
      <c r="XG113" s="23"/>
      <c r="XH113" s="23"/>
      <c r="XI113" s="23"/>
      <c r="XJ113" s="23"/>
      <c r="XK113" s="23"/>
      <c r="XL113" s="23"/>
      <c r="XM113" s="23"/>
      <c r="XN113" s="23"/>
      <c r="XO113" s="23"/>
      <c r="XP113" s="23"/>
      <c r="XQ113" s="23"/>
      <c r="XR113" s="23"/>
      <c r="XS113" s="23"/>
      <c r="XT113" s="23"/>
      <c r="XU113" s="23"/>
      <c r="XV113" s="23"/>
      <c r="XW113" s="23"/>
      <c r="XX113" s="23"/>
      <c r="XY113" s="23"/>
      <c r="XZ113" s="23"/>
      <c r="YA113" s="23"/>
      <c r="YB113" s="23"/>
      <c r="YC113" s="23"/>
      <c r="YD113" s="23"/>
      <c r="YE113" s="23"/>
      <c r="YF113" s="23"/>
      <c r="YG113" s="23"/>
      <c r="YH113" s="23"/>
      <c r="YI113" s="23"/>
      <c r="YJ113" s="23"/>
      <c r="YK113" s="23"/>
      <c r="YL113" s="23"/>
      <c r="YM113" s="23"/>
      <c r="YN113" s="23"/>
      <c r="YO113" s="23"/>
      <c r="YP113" s="23"/>
      <c r="YQ113" s="23"/>
      <c r="YR113" s="23"/>
      <c r="YS113" s="23"/>
      <c r="YT113" s="23"/>
      <c r="YU113" s="23"/>
      <c r="YV113" s="23"/>
      <c r="YW113" s="23"/>
      <c r="YX113" s="23"/>
      <c r="YY113" s="23"/>
      <c r="YZ113" s="23"/>
      <c r="ZA113" s="23"/>
      <c r="ZB113" s="23"/>
      <c r="ZC113" s="23"/>
      <c r="ZD113" s="23"/>
      <c r="ZE113" s="23"/>
      <c r="ZF113" s="23"/>
      <c r="ZG113" s="23"/>
      <c r="ZH113" s="23"/>
      <c r="ZI113" s="23"/>
      <c r="ZJ113" s="23"/>
      <c r="ZK113" s="23"/>
      <c r="ZL113" s="23"/>
      <c r="ZM113" s="23"/>
      <c r="ZN113" s="23"/>
      <c r="ZO113" s="23"/>
      <c r="ZP113" s="23"/>
      <c r="ZQ113" s="23"/>
      <c r="ZR113" s="23"/>
      <c r="ZS113" s="23"/>
      <c r="ZT113" s="23"/>
      <c r="ZU113" s="23"/>
      <c r="ZV113" s="23"/>
      <c r="ZW113" s="23"/>
      <c r="ZX113" s="23"/>
      <c r="ZY113" s="23"/>
      <c r="ZZ113" s="23"/>
      <c r="AAA113" s="23"/>
      <c r="AAB113" s="23"/>
      <c r="AAC113" s="23"/>
      <c r="AAD113" s="23"/>
      <c r="AAE113" s="23"/>
      <c r="AAF113" s="23"/>
      <c r="AAG113" s="23"/>
      <c r="AAH113" s="23"/>
      <c r="AAI113" s="23"/>
      <c r="AAJ113" s="23"/>
      <c r="AAK113" s="23"/>
      <c r="AAL113" s="23"/>
      <c r="AAM113" s="23"/>
      <c r="AAN113" s="23"/>
      <c r="AAO113" s="23"/>
      <c r="AAP113" s="23"/>
      <c r="AAQ113" s="23"/>
      <c r="AAR113" s="23"/>
      <c r="AAS113" s="23"/>
      <c r="AAT113" s="23"/>
      <c r="AAU113" s="23"/>
      <c r="AAV113" s="23"/>
      <c r="AAW113" s="23"/>
      <c r="AAX113" s="23"/>
      <c r="AAY113" s="23"/>
      <c r="AAZ113" s="23"/>
      <c r="ABA113" s="23"/>
      <c r="ABB113" s="23"/>
      <c r="ABC113" s="23"/>
      <c r="ABD113" s="23"/>
      <c r="ABE113" s="23"/>
      <c r="ABF113" s="23"/>
      <c r="ABG113" s="23"/>
      <c r="ABH113" s="23"/>
      <c r="ABI113" s="23"/>
      <c r="ABJ113" s="23"/>
      <c r="ABK113" s="23"/>
      <c r="ABL113" s="23"/>
      <c r="ABM113" s="23"/>
      <c r="ABN113" s="23"/>
      <c r="ABO113" s="23"/>
      <c r="ABP113" s="23"/>
      <c r="ABQ113" s="23"/>
      <c r="ABR113" s="23"/>
      <c r="ABS113" s="23"/>
      <c r="ABT113" s="23"/>
      <c r="ABU113" s="23"/>
      <c r="ABV113" s="23"/>
      <c r="ABW113" s="23"/>
      <c r="ABX113" s="23"/>
      <c r="ABY113" s="23"/>
      <c r="ABZ113" s="23"/>
      <c r="ACA113" s="23"/>
      <c r="ACB113" s="23"/>
      <c r="ACC113" s="23"/>
      <c r="ACD113" s="23"/>
      <c r="ACE113" s="23"/>
      <c r="ACF113" s="23"/>
      <c r="ACG113" s="23"/>
      <c r="ACH113" s="23"/>
      <c r="ACI113" s="23"/>
      <c r="ACJ113" s="23"/>
      <c r="ACK113" s="23"/>
      <c r="ACL113" s="23"/>
      <c r="ACM113" s="23"/>
      <c r="ACN113" s="23"/>
      <c r="ACO113" s="23"/>
      <c r="ACP113" s="23"/>
      <c r="ACQ113" s="23"/>
      <c r="ACR113" s="23"/>
      <c r="ACS113" s="23"/>
      <c r="ACT113" s="23"/>
      <c r="ACU113" s="23"/>
      <c r="ACV113" s="23"/>
      <c r="ACW113" s="23"/>
      <c r="ACX113" s="23"/>
      <c r="ACY113" s="23"/>
      <c r="ACZ113" s="23"/>
      <c r="ADA113" s="23"/>
      <c r="ADB113" s="23"/>
      <c r="ADC113" s="23"/>
      <c r="ADD113" s="23"/>
      <c r="ADE113" s="23"/>
      <c r="ADF113" s="23"/>
      <c r="ADG113" s="23"/>
      <c r="ADH113" s="23"/>
      <c r="ADI113" s="23"/>
      <c r="ADJ113" s="23"/>
      <c r="ADK113" s="23"/>
      <c r="ADL113" s="23"/>
      <c r="ADM113" s="23"/>
      <c r="ADN113" s="23"/>
      <c r="ADO113" s="23"/>
      <c r="ADP113" s="23"/>
      <c r="ADQ113" s="23"/>
      <c r="ADR113" s="23"/>
      <c r="ADS113" s="23"/>
      <c r="ADT113" s="23"/>
      <c r="ADU113" s="23"/>
      <c r="ADV113" s="23"/>
      <c r="ADW113" s="23"/>
      <c r="ADX113" s="23"/>
      <c r="ADY113" s="23"/>
      <c r="ADZ113" s="23"/>
      <c r="AEA113" s="23"/>
      <c r="AEB113" s="23"/>
      <c r="AEC113" s="23"/>
      <c r="AED113" s="23"/>
      <c r="AEE113" s="23"/>
      <c r="AEF113" s="23"/>
      <c r="AEG113" s="23"/>
      <c r="AEH113" s="23"/>
      <c r="AEI113" s="23"/>
      <c r="AEJ113" s="23"/>
      <c r="AEK113" s="23"/>
      <c r="AEL113" s="23"/>
      <c r="AEM113" s="23"/>
      <c r="AEN113" s="23"/>
      <c r="AEO113" s="23"/>
      <c r="AEP113" s="23"/>
      <c r="AEQ113" s="23"/>
      <c r="AER113" s="23"/>
      <c r="AES113" s="23"/>
      <c r="AET113" s="23"/>
      <c r="AEU113" s="23"/>
      <c r="AEV113" s="23"/>
      <c r="AEW113" s="23"/>
      <c r="AEX113" s="23"/>
      <c r="AEY113" s="23"/>
      <c r="AEZ113" s="23"/>
      <c r="AFA113" s="23"/>
      <c r="AFB113" s="23"/>
      <c r="AFC113" s="23"/>
      <c r="AFD113" s="23"/>
      <c r="AFE113" s="23"/>
      <c r="AFF113" s="23"/>
      <c r="AFG113" s="23"/>
      <c r="AFH113" s="23"/>
      <c r="AFI113" s="23"/>
      <c r="AFJ113" s="23"/>
      <c r="AFK113" s="23"/>
      <c r="AFL113" s="23"/>
      <c r="AFM113" s="23"/>
      <c r="AFN113" s="23"/>
      <c r="AFO113" s="23"/>
      <c r="AFP113" s="23"/>
      <c r="AFQ113" s="23"/>
      <c r="AFR113" s="23"/>
      <c r="AFS113" s="23"/>
      <c r="AFT113" s="23"/>
      <c r="AFU113" s="23"/>
      <c r="AFV113" s="23"/>
      <c r="AFW113" s="23"/>
      <c r="AFX113" s="23"/>
      <c r="AFY113" s="23"/>
      <c r="AFZ113" s="23"/>
      <c r="AGA113" s="23"/>
      <c r="AGB113" s="23"/>
      <c r="AGC113" s="23"/>
      <c r="AGD113" s="23"/>
      <c r="AGE113" s="23"/>
      <c r="AGF113" s="23"/>
      <c r="AGG113" s="23"/>
      <c r="AGH113" s="23"/>
      <c r="AGI113" s="23"/>
      <c r="AGJ113" s="23"/>
      <c r="AGK113" s="23"/>
      <c r="AGL113" s="23"/>
      <c r="AGM113" s="23"/>
      <c r="AGN113" s="23"/>
      <c r="AGO113" s="23"/>
      <c r="AGP113" s="23"/>
      <c r="AGQ113" s="23"/>
      <c r="AGR113" s="23"/>
      <c r="AGS113" s="23"/>
      <c r="AGT113" s="23"/>
      <c r="AGU113" s="23"/>
      <c r="AGV113" s="23"/>
      <c r="AGW113" s="23"/>
      <c r="AGX113" s="23"/>
      <c r="AGY113" s="23"/>
      <c r="AGZ113" s="23"/>
      <c r="AHA113" s="23"/>
      <c r="AHB113" s="23"/>
      <c r="AHC113" s="23"/>
      <c r="AHD113" s="23"/>
      <c r="AHE113" s="23"/>
      <c r="AHF113" s="23"/>
      <c r="AHG113" s="23"/>
      <c r="AHH113" s="23"/>
      <c r="AHI113" s="23"/>
      <c r="AHJ113" s="23"/>
      <c r="AHK113" s="23"/>
      <c r="AHL113" s="23"/>
      <c r="AHM113" s="23"/>
      <c r="AHN113" s="23"/>
      <c r="AHO113" s="23"/>
      <c r="AHP113" s="23"/>
      <c r="AHQ113" s="23"/>
      <c r="AHR113" s="23"/>
      <c r="AHS113" s="23"/>
      <c r="AHT113" s="23"/>
      <c r="AHU113" s="23"/>
      <c r="AHV113" s="23"/>
      <c r="AHW113" s="23"/>
      <c r="AHX113" s="23"/>
      <c r="AHY113" s="23"/>
      <c r="AHZ113" s="23"/>
      <c r="AIA113" s="23"/>
      <c r="AIB113" s="23"/>
      <c r="AIC113" s="23"/>
      <c r="AID113" s="23"/>
      <c r="AIE113" s="23"/>
      <c r="AIF113" s="23"/>
      <c r="AIG113" s="23"/>
      <c r="AIH113" s="23"/>
      <c r="AII113" s="23"/>
      <c r="AIJ113" s="23"/>
      <c r="AIK113" s="23"/>
      <c r="AIL113" s="23"/>
      <c r="AIM113" s="23"/>
      <c r="AIN113" s="23"/>
      <c r="AIO113" s="23"/>
      <c r="AIP113" s="23"/>
      <c r="AIQ113" s="23"/>
      <c r="AIR113" s="23"/>
      <c r="AIS113" s="23"/>
      <c r="AIT113" s="23"/>
      <c r="AIU113" s="23"/>
      <c r="AIV113" s="23"/>
      <c r="AIW113" s="23"/>
      <c r="AIX113" s="23"/>
      <c r="AIY113" s="23"/>
      <c r="AIZ113" s="23"/>
      <c r="AJA113" s="23"/>
      <c r="AJB113" s="23"/>
      <c r="AJC113" s="23"/>
      <c r="AJD113" s="23"/>
      <c r="AJE113" s="23"/>
      <c r="AJF113" s="23"/>
      <c r="AJG113" s="23"/>
      <c r="AJH113" s="23"/>
      <c r="AJI113" s="23"/>
      <c r="AJJ113" s="23"/>
      <c r="AJK113" s="23"/>
      <c r="AJL113" s="23"/>
      <c r="AJM113" s="23"/>
      <c r="AJN113" s="23"/>
      <c r="AJO113" s="23"/>
      <c r="AJP113" s="23"/>
      <c r="AJQ113" s="23"/>
      <c r="AJR113" s="23"/>
      <c r="AJS113" s="23"/>
      <c r="AJT113" s="23"/>
      <c r="AJU113" s="23"/>
      <c r="AJV113" s="23"/>
      <c r="AJW113" s="23"/>
      <c r="AJX113" s="23"/>
      <c r="AJY113" s="23"/>
      <c r="AJZ113" s="23"/>
      <c r="AKA113" s="23"/>
      <c r="AKB113" s="23"/>
      <c r="AKC113" s="23"/>
      <c r="AKD113" s="23"/>
      <c r="AKE113" s="23"/>
      <c r="AKF113" s="23"/>
      <c r="AKG113" s="23"/>
      <c r="AKH113" s="23"/>
      <c r="AKI113" s="23"/>
      <c r="AKJ113" s="23"/>
      <c r="AKK113" s="23"/>
      <c r="AKL113" s="23"/>
      <c r="AKM113" s="23"/>
      <c r="AKN113" s="23"/>
      <c r="AKO113" s="23"/>
      <c r="AKP113" s="23"/>
      <c r="AKQ113" s="23"/>
      <c r="AKR113" s="23"/>
      <c r="AKS113" s="23"/>
      <c r="AKT113" s="23"/>
      <c r="AKU113" s="23"/>
      <c r="AKV113" s="23"/>
      <c r="AKW113" s="23"/>
      <c r="AKX113" s="23"/>
      <c r="AKY113" s="23"/>
      <c r="AKZ113" s="23"/>
      <c r="ALA113" s="23"/>
      <c r="ALB113" s="23"/>
      <c r="ALC113" s="23"/>
      <c r="ALD113" s="23"/>
      <c r="ALE113" s="23"/>
      <c r="ALF113" s="23"/>
      <c r="ALG113" s="23"/>
      <c r="ALH113" s="23"/>
      <c r="ALI113" s="23"/>
      <c r="ALJ113" s="23"/>
      <c r="ALK113" s="23"/>
      <c r="ALL113" s="23"/>
      <c r="ALM113" s="23"/>
      <c r="ALN113" s="23"/>
      <c r="ALO113" s="23"/>
      <c r="ALP113" s="23"/>
      <c r="ALQ113" s="23"/>
      <c r="ALR113" s="23"/>
      <c r="ALS113" s="23"/>
      <c r="ALT113" s="23"/>
      <c r="ALU113" s="23"/>
      <c r="ALV113" s="23"/>
      <c r="ALW113" s="23"/>
      <c r="ALX113" s="23"/>
      <c r="ALY113" s="23"/>
      <c r="ALZ113" s="23"/>
      <c r="AMA113" s="23"/>
      <c r="AMB113" s="23"/>
      <c r="AMC113" s="23"/>
      <c r="AMD113" s="23"/>
      <c r="AME113" s="23"/>
      <c r="AMF113" s="23"/>
      <c r="AMG113" s="23"/>
      <c r="AMH113" s="23"/>
      <c r="AMI113" s="23"/>
      <c r="AMJ113" s="23"/>
      <c r="AMK113" s="23"/>
      <c r="AML113" s="23"/>
      <c r="AMM113" s="23"/>
      <c r="AMN113" s="23"/>
      <c r="AMO113" s="23"/>
      <c r="AMP113" s="23"/>
      <c r="AMQ113" s="23"/>
      <c r="AMR113" s="23"/>
      <c r="AMS113" s="23"/>
      <c r="AMT113" s="23"/>
      <c r="AMU113" s="23"/>
      <c r="AMV113" s="23"/>
      <c r="AMW113" s="23"/>
      <c r="AMX113" s="23"/>
      <c r="AMY113" s="23"/>
      <c r="AMZ113" s="23"/>
      <c r="ANA113" s="23"/>
      <c r="ANB113" s="23"/>
      <c r="ANC113" s="23"/>
      <c r="AND113" s="23"/>
      <c r="ANE113" s="23"/>
      <c r="ANF113" s="23"/>
      <c r="ANG113" s="23"/>
      <c r="ANH113" s="23"/>
      <c r="ANI113" s="23"/>
      <c r="ANJ113" s="23"/>
      <c r="ANK113" s="23"/>
      <c r="ANL113" s="23"/>
      <c r="ANM113" s="23"/>
      <c r="ANN113" s="23"/>
      <c r="ANO113" s="23"/>
      <c r="ANP113" s="23"/>
      <c r="ANQ113" s="23"/>
      <c r="ANR113" s="23"/>
      <c r="ANS113" s="23"/>
      <c r="ANT113" s="23"/>
      <c r="ANU113" s="23"/>
      <c r="ANV113" s="23"/>
      <c r="ANW113" s="23"/>
      <c r="ANX113" s="23"/>
      <c r="ANY113" s="23"/>
      <c r="ANZ113" s="23"/>
      <c r="AOA113" s="23"/>
      <c r="AOB113" s="23"/>
      <c r="AOC113" s="23"/>
      <c r="AOD113" s="23"/>
      <c r="AOE113" s="23"/>
      <c r="AOF113" s="23"/>
      <c r="AOG113" s="23"/>
      <c r="AOH113" s="23"/>
      <c r="AOI113" s="23"/>
      <c r="AOJ113" s="23"/>
      <c r="AOK113" s="23"/>
      <c r="AOL113" s="23"/>
      <c r="AOM113" s="23"/>
      <c r="AON113" s="23"/>
      <c r="AOO113" s="23"/>
      <c r="AOP113" s="23"/>
      <c r="AOQ113" s="23"/>
      <c r="AOR113" s="23"/>
      <c r="AOS113" s="23"/>
      <c r="AOT113" s="23"/>
      <c r="AOU113" s="23"/>
      <c r="AOV113" s="23"/>
      <c r="AOW113" s="23"/>
      <c r="AOX113" s="23"/>
      <c r="AOY113" s="23"/>
      <c r="AOZ113" s="23"/>
      <c r="APA113" s="23"/>
      <c r="APB113" s="23"/>
      <c r="APC113" s="23"/>
      <c r="APD113" s="23"/>
      <c r="APE113" s="23"/>
      <c r="APF113" s="23"/>
      <c r="APG113" s="23"/>
      <c r="APH113" s="23"/>
      <c r="API113" s="23"/>
      <c r="APJ113" s="23"/>
      <c r="APK113" s="23"/>
      <c r="APL113" s="23"/>
      <c r="APM113" s="23"/>
      <c r="APN113" s="23"/>
      <c r="APO113" s="23"/>
      <c r="APP113" s="23"/>
      <c r="APQ113" s="23"/>
      <c r="APR113" s="23"/>
      <c r="APS113" s="23"/>
      <c r="APT113" s="23"/>
      <c r="APU113" s="23"/>
      <c r="APV113" s="23"/>
      <c r="APW113" s="23"/>
      <c r="APX113" s="23"/>
      <c r="APY113" s="23"/>
      <c r="APZ113" s="23"/>
      <c r="AQA113" s="23"/>
      <c r="AQB113" s="23"/>
      <c r="AQC113" s="23"/>
      <c r="AQD113" s="23"/>
      <c r="AQE113" s="23"/>
      <c r="AQF113" s="23"/>
      <c r="AQG113" s="23"/>
      <c r="AQH113" s="23"/>
      <c r="AQI113" s="23"/>
      <c r="AQJ113" s="23"/>
      <c r="AQK113" s="23"/>
      <c r="AQL113" s="23"/>
      <c r="AQM113" s="23"/>
      <c r="AQN113" s="23"/>
      <c r="AQO113" s="23"/>
      <c r="AQP113" s="23"/>
      <c r="AQQ113" s="23"/>
      <c r="AQR113" s="23"/>
      <c r="AQS113" s="23"/>
      <c r="AQT113" s="23"/>
      <c r="AQU113" s="23"/>
      <c r="AQV113" s="23"/>
      <c r="AQW113" s="23"/>
      <c r="AQX113" s="23"/>
      <c r="AQY113" s="23"/>
      <c r="AQZ113" s="23"/>
      <c r="ARA113" s="23"/>
      <c r="ARB113" s="23"/>
      <c r="ARC113" s="23"/>
      <c r="ARD113" s="23"/>
      <c r="ARE113" s="23"/>
      <c r="ARF113" s="23"/>
      <c r="ARG113" s="23"/>
      <c r="ARH113" s="23"/>
      <c r="ARI113" s="23"/>
      <c r="ARJ113" s="23"/>
      <c r="ARK113" s="23"/>
      <c r="ARL113" s="23"/>
      <c r="ARM113" s="23"/>
      <c r="ARN113" s="23"/>
      <c r="ARO113" s="23"/>
      <c r="ARP113" s="23"/>
      <c r="ARQ113" s="23"/>
      <c r="ARR113" s="23"/>
      <c r="ARS113" s="23"/>
      <c r="ART113" s="23"/>
      <c r="ARU113" s="23"/>
      <c r="ARV113" s="23"/>
      <c r="ARW113" s="23"/>
      <c r="ARX113" s="23"/>
      <c r="ARY113" s="23"/>
      <c r="ARZ113" s="23"/>
      <c r="ASA113" s="23"/>
      <c r="ASB113" s="23"/>
      <c r="ASC113" s="23"/>
      <c r="ASD113" s="23"/>
      <c r="ASE113" s="23"/>
      <c r="ASF113" s="23"/>
      <c r="ASG113" s="23"/>
      <c r="ASH113" s="23"/>
      <c r="ASI113" s="23"/>
      <c r="ASJ113" s="23"/>
      <c r="ASK113" s="23"/>
      <c r="ASL113" s="23"/>
      <c r="ASM113" s="23"/>
      <c r="ASN113" s="23"/>
      <c r="ASO113" s="23"/>
      <c r="ASP113" s="23"/>
      <c r="ASQ113" s="23"/>
      <c r="ASR113" s="23"/>
      <c r="ASS113" s="23"/>
      <c r="AST113" s="23"/>
      <c r="ASU113" s="23"/>
      <c r="ASV113" s="23"/>
      <c r="ASW113" s="23"/>
      <c r="ASX113" s="23"/>
      <c r="ASY113" s="23"/>
      <c r="ASZ113" s="23"/>
      <c r="ATA113" s="23"/>
      <c r="ATB113" s="23"/>
      <c r="ATC113" s="23"/>
      <c r="ATD113" s="23"/>
      <c r="ATE113" s="23"/>
      <c r="ATF113" s="23"/>
      <c r="ATG113" s="23"/>
      <c r="ATH113" s="23"/>
      <c r="ATI113" s="23"/>
      <c r="ATJ113" s="23"/>
      <c r="ATK113" s="23"/>
      <c r="ATL113" s="23"/>
      <c r="ATM113" s="23"/>
      <c r="ATN113" s="23"/>
      <c r="ATO113" s="23"/>
      <c r="ATP113" s="23"/>
      <c r="ATQ113" s="23"/>
      <c r="ATR113" s="23"/>
      <c r="ATS113" s="23"/>
      <c r="ATT113" s="23"/>
      <c r="ATU113" s="23"/>
      <c r="ATV113" s="23"/>
      <c r="ATW113" s="23"/>
      <c r="ATX113" s="23"/>
      <c r="ATY113" s="23"/>
      <c r="ATZ113" s="23"/>
      <c r="AUA113" s="23"/>
      <c r="AUB113" s="23"/>
      <c r="AUC113" s="23"/>
      <c r="AUD113" s="23"/>
      <c r="AUE113" s="23"/>
      <c r="AUF113" s="23"/>
      <c r="AUG113" s="23"/>
      <c r="AUH113" s="23"/>
      <c r="AUI113" s="23"/>
      <c r="AUJ113" s="23"/>
      <c r="AUK113" s="23"/>
      <c r="AUL113" s="23"/>
      <c r="AUM113" s="23"/>
      <c r="AUN113" s="23"/>
      <c r="AUO113" s="23"/>
      <c r="AUP113" s="23"/>
      <c r="AUQ113" s="23"/>
      <c r="AUR113" s="23"/>
      <c r="AUS113" s="23"/>
      <c r="AUT113" s="23"/>
      <c r="AUU113" s="23"/>
      <c r="AUV113" s="23"/>
      <c r="AUW113" s="23"/>
      <c r="AUX113" s="23"/>
      <c r="AUY113" s="23"/>
      <c r="AUZ113" s="23"/>
      <c r="AVA113" s="23"/>
      <c r="AVB113" s="23"/>
      <c r="AVC113" s="23"/>
      <c r="AVD113" s="23"/>
      <c r="AVE113" s="23"/>
      <c r="AVF113" s="23"/>
      <c r="AVG113" s="23"/>
      <c r="AVH113" s="23"/>
      <c r="AVI113" s="23"/>
      <c r="AVJ113" s="23"/>
      <c r="AVK113" s="23"/>
      <c r="AVL113" s="23"/>
      <c r="AVM113" s="23"/>
      <c r="AVN113" s="23"/>
      <c r="AVO113" s="23"/>
      <c r="AVP113" s="23"/>
      <c r="AVQ113" s="23"/>
      <c r="AVR113" s="23"/>
      <c r="AVS113" s="23"/>
      <c r="AVT113" s="23"/>
      <c r="AVU113" s="23"/>
      <c r="AVV113" s="23"/>
      <c r="AVW113" s="23"/>
      <c r="AVX113" s="23"/>
      <c r="AVY113" s="23"/>
      <c r="AVZ113" s="23"/>
      <c r="AWA113" s="23"/>
      <c r="AWB113" s="23"/>
      <c r="AWC113" s="23"/>
      <c r="AWD113" s="23"/>
      <c r="AWE113" s="23"/>
      <c r="AWF113" s="23"/>
      <c r="AWG113" s="23"/>
      <c r="AWH113" s="23"/>
      <c r="AWI113" s="23"/>
      <c r="AWJ113" s="23"/>
      <c r="AWK113" s="23"/>
      <c r="AWL113" s="23"/>
      <c r="AWM113" s="23"/>
      <c r="AWN113" s="23"/>
      <c r="AWO113" s="23"/>
      <c r="AWP113" s="23"/>
      <c r="AWQ113" s="23"/>
      <c r="AWR113" s="23"/>
      <c r="AWS113" s="23"/>
      <c r="AWT113" s="23"/>
      <c r="AWU113" s="23"/>
      <c r="AWV113" s="23"/>
      <c r="AWW113" s="23"/>
      <c r="AWX113" s="23"/>
      <c r="AWY113" s="23"/>
      <c r="AWZ113" s="23"/>
      <c r="AXA113" s="23"/>
      <c r="AXB113" s="23"/>
      <c r="AXC113" s="23"/>
      <c r="AXD113" s="23"/>
      <c r="AXE113" s="23"/>
      <c r="AXF113" s="23"/>
      <c r="AXG113" s="23"/>
      <c r="AXH113" s="23"/>
      <c r="AXI113" s="23"/>
      <c r="AXJ113" s="23"/>
      <c r="AXK113" s="23"/>
      <c r="AXL113" s="23"/>
      <c r="AXM113" s="23"/>
      <c r="AXN113" s="23"/>
      <c r="AXO113" s="23"/>
      <c r="AXP113" s="23"/>
      <c r="AXQ113" s="23"/>
      <c r="AXR113" s="23"/>
      <c r="AXS113" s="23"/>
      <c r="AXT113" s="23"/>
      <c r="AXU113" s="23"/>
      <c r="AXV113" s="23"/>
      <c r="AXW113" s="23"/>
      <c r="AXX113" s="23"/>
      <c r="AXY113" s="23"/>
      <c r="AXZ113" s="23"/>
      <c r="AYA113" s="23"/>
      <c r="AYB113" s="23"/>
      <c r="AYC113" s="23"/>
      <c r="AYD113" s="23"/>
      <c r="AYE113" s="23"/>
      <c r="AYF113" s="23"/>
      <c r="AYG113" s="23"/>
      <c r="AYH113" s="23"/>
      <c r="AYI113" s="23"/>
      <c r="AYJ113" s="23"/>
      <c r="AYK113" s="23"/>
      <c r="AYL113" s="23"/>
      <c r="AYM113" s="23"/>
      <c r="AYN113" s="23"/>
      <c r="AYO113" s="23"/>
      <c r="AYP113" s="23"/>
      <c r="AYQ113" s="23"/>
      <c r="AYR113" s="23"/>
      <c r="AYS113" s="23"/>
      <c r="AYT113" s="23"/>
      <c r="AYU113" s="23"/>
      <c r="AYV113" s="23"/>
      <c r="AYW113" s="23"/>
      <c r="AYX113" s="23"/>
      <c r="AYY113" s="23"/>
      <c r="AYZ113" s="23"/>
      <c r="AZA113" s="23"/>
      <c r="AZB113" s="23"/>
      <c r="AZC113" s="23"/>
      <c r="AZD113" s="23"/>
      <c r="AZE113" s="23"/>
      <c r="AZF113" s="23"/>
      <c r="AZG113" s="23"/>
      <c r="AZH113" s="23"/>
      <c r="AZI113" s="23"/>
      <c r="AZJ113" s="23"/>
      <c r="AZK113" s="23"/>
      <c r="AZL113" s="23"/>
      <c r="AZM113" s="23"/>
      <c r="AZN113" s="23"/>
      <c r="AZO113" s="23"/>
      <c r="AZP113" s="23"/>
      <c r="AZQ113" s="23"/>
      <c r="AZR113" s="23"/>
      <c r="AZS113" s="23"/>
      <c r="AZT113" s="23"/>
      <c r="AZU113" s="23"/>
      <c r="AZV113" s="23"/>
      <c r="AZW113" s="23"/>
      <c r="AZX113" s="23"/>
      <c r="AZY113" s="23"/>
      <c r="AZZ113" s="23"/>
      <c r="BAA113" s="23"/>
      <c r="BAB113" s="23"/>
      <c r="BAC113" s="23"/>
      <c r="BAD113" s="23"/>
      <c r="BAE113" s="23"/>
      <c r="BAF113" s="23"/>
      <c r="BAG113" s="23"/>
      <c r="BAH113" s="23"/>
      <c r="BAI113" s="23"/>
      <c r="BAJ113" s="23"/>
      <c r="BAK113" s="23"/>
      <c r="BAL113" s="23"/>
      <c r="BAM113" s="23"/>
      <c r="BAN113" s="23"/>
      <c r="BAO113" s="23"/>
      <c r="BAP113" s="23"/>
      <c r="BAQ113" s="23"/>
      <c r="BAR113" s="23"/>
      <c r="BAS113" s="23"/>
      <c r="BAT113" s="23"/>
      <c r="BAU113" s="23"/>
      <c r="BAV113" s="23"/>
      <c r="BAW113" s="23"/>
      <c r="BAX113" s="23"/>
      <c r="BAY113" s="23"/>
      <c r="BAZ113" s="23"/>
      <c r="BBA113" s="23"/>
      <c r="BBB113" s="23"/>
      <c r="BBC113" s="23"/>
      <c r="BBD113" s="23"/>
      <c r="BBE113" s="23"/>
      <c r="BBF113" s="23"/>
      <c r="BBG113" s="23"/>
      <c r="BBH113" s="23"/>
      <c r="BBI113" s="23"/>
      <c r="BBJ113" s="23"/>
      <c r="BBK113" s="23"/>
      <c r="BBL113" s="23"/>
      <c r="BBM113" s="23"/>
      <c r="BBN113" s="23"/>
      <c r="BBO113" s="23"/>
      <c r="BBP113" s="23"/>
      <c r="BBQ113" s="23"/>
      <c r="BBR113" s="23"/>
      <c r="BBS113" s="23"/>
      <c r="BBT113" s="23"/>
      <c r="BBU113" s="23"/>
      <c r="BBV113" s="23"/>
      <c r="BBW113" s="23"/>
      <c r="BBX113" s="23"/>
      <c r="BBY113" s="23"/>
      <c r="BBZ113" s="23"/>
      <c r="BCA113" s="23"/>
      <c r="BCB113" s="23"/>
      <c r="BCC113" s="23"/>
      <c r="BCD113" s="23"/>
      <c r="BCE113" s="23"/>
      <c r="BCF113" s="23"/>
      <c r="BCG113" s="23"/>
      <c r="BCH113" s="23"/>
      <c r="BCI113" s="23"/>
      <c r="BCJ113" s="23"/>
      <c r="BCK113" s="23"/>
      <c r="BCL113" s="23"/>
      <c r="BCM113" s="23"/>
      <c r="BCN113" s="23"/>
      <c r="BCO113" s="23"/>
      <c r="BCP113" s="23"/>
      <c r="BCQ113" s="23"/>
      <c r="BCR113" s="23"/>
      <c r="BCS113" s="23"/>
      <c r="BCT113" s="23"/>
      <c r="BCU113" s="23"/>
      <c r="BCV113" s="23"/>
      <c r="BCW113" s="23"/>
      <c r="BCX113" s="23"/>
      <c r="BCY113" s="23"/>
      <c r="BCZ113" s="23"/>
      <c r="BDA113" s="23"/>
      <c r="BDB113" s="23"/>
      <c r="BDC113" s="23"/>
      <c r="BDD113" s="23"/>
      <c r="BDE113" s="23"/>
      <c r="BDF113" s="23"/>
      <c r="BDG113" s="23"/>
      <c r="BDH113" s="23"/>
      <c r="BDI113" s="23"/>
      <c r="BDJ113" s="23"/>
      <c r="BDK113" s="23"/>
      <c r="BDL113" s="23"/>
      <c r="BDM113" s="23"/>
      <c r="BDN113" s="23"/>
      <c r="BDO113" s="23"/>
      <c r="BDP113" s="23"/>
      <c r="BDQ113" s="23"/>
      <c r="BDR113" s="23"/>
      <c r="BDS113" s="23"/>
      <c r="BDT113" s="23"/>
      <c r="BDU113" s="23"/>
      <c r="BDV113" s="23"/>
      <c r="BDW113" s="23"/>
      <c r="BDX113" s="23"/>
      <c r="BDY113" s="23"/>
      <c r="BDZ113" s="23"/>
      <c r="BEA113" s="23"/>
      <c r="BEB113" s="23"/>
      <c r="BEC113" s="23"/>
      <c r="BED113" s="23"/>
      <c r="BEE113" s="23"/>
      <c r="BEF113" s="23"/>
      <c r="BEG113" s="23"/>
      <c r="BEH113" s="23"/>
      <c r="BEI113" s="23"/>
      <c r="BEJ113" s="23"/>
      <c r="BEK113" s="23"/>
      <c r="BEL113" s="23"/>
      <c r="BEM113" s="23"/>
      <c r="BEN113" s="23"/>
      <c r="BEO113" s="23"/>
      <c r="BEP113" s="23"/>
      <c r="BEQ113" s="23"/>
      <c r="BER113" s="23"/>
      <c r="BES113" s="23"/>
      <c r="BET113" s="23"/>
      <c r="BEU113" s="23"/>
      <c r="BEV113" s="23"/>
      <c r="BEW113" s="23"/>
      <c r="BEX113" s="23"/>
      <c r="BEY113" s="23"/>
      <c r="BEZ113" s="23"/>
      <c r="BFA113" s="23"/>
      <c r="BFB113" s="23"/>
      <c r="BFC113" s="23"/>
      <c r="BFD113" s="23"/>
      <c r="BFE113" s="23"/>
      <c r="BFF113" s="23"/>
      <c r="BFG113" s="23"/>
      <c r="BFH113" s="23"/>
      <c r="BFI113" s="23"/>
      <c r="BFJ113" s="23"/>
      <c r="BFK113" s="23"/>
      <c r="BFL113" s="23"/>
      <c r="BFM113" s="23"/>
      <c r="BFN113" s="23"/>
      <c r="BFO113" s="23"/>
      <c r="BFP113" s="23"/>
      <c r="BFQ113" s="23"/>
      <c r="BFR113" s="23"/>
      <c r="BFS113" s="23"/>
      <c r="BFT113" s="23"/>
      <c r="BFU113" s="23"/>
      <c r="BFV113" s="23"/>
      <c r="BFW113" s="23"/>
      <c r="BFX113" s="23"/>
      <c r="BFY113" s="23"/>
      <c r="BFZ113" s="23"/>
      <c r="BGA113" s="23"/>
      <c r="BGB113" s="23"/>
      <c r="BGC113" s="23"/>
      <c r="BGD113" s="23"/>
      <c r="BGE113" s="23"/>
      <c r="BGF113" s="23"/>
      <c r="BGG113" s="23"/>
      <c r="BGH113" s="23"/>
      <c r="BGI113" s="23"/>
      <c r="BGJ113" s="23"/>
      <c r="BGK113" s="23"/>
      <c r="BGL113" s="23"/>
      <c r="BGM113" s="23"/>
      <c r="BGN113" s="23"/>
      <c r="BGO113" s="23"/>
      <c r="BGP113" s="23"/>
      <c r="BGQ113" s="23"/>
      <c r="BGR113" s="23"/>
      <c r="BGS113" s="23"/>
      <c r="BGT113" s="23"/>
      <c r="BGU113" s="23"/>
      <c r="BGV113" s="23"/>
      <c r="BGW113" s="23"/>
      <c r="BGX113" s="23"/>
      <c r="BGY113" s="23"/>
      <c r="BGZ113" s="23"/>
      <c r="BHA113" s="23"/>
      <c r="BHB113" s="23"/>
      <c r="BHC113" s="23"/>
      <c r="BHD113" s="23"/>
      <c r="BHE113" s="23"/>
      <c r="BHF113" s="23"/>
      <c r="BHG113" s="23"/>
      <c r="BHH113" s="23"/>
      <c r="BHI113" s="23"/>
      <c r="BHJ113" s="23"/>
      <c r="BHK113" s="23"/>
      <c r="BHL113" s="23"/>
      <c r="BHM113" s="23"/>
      <c r="BHN113" s="23"/>
      <c r="BHO113" s="23"/>
      <c r="BHP113" s="23"/>
      <c r="BHQ113" s="23"/>
      <c r="BHR113" s="23"/>
      <c r="BHS113" s="23"/>
      <c r="BHT113" s="23"/>
      <c r="BHU113" s="23"/>
      <c r="BHV113" s="23"/>
      <c r="BHW113" s="23"/>
      <c r="BHX113" s="23"/>
      <c r="BHY113" s="23"/>
      <c r="BHZ113" s="23"/>
      <c r="BIA113" s="23"/>
      <c r="BIB113" s="23"/>
      <c r="BIC113" s="23"/>
      <c r="BID113" s="23"/>
      <c r="BIE113" s="23"/>
      <c r="BIF113" s="23"/>
      <c r="BIG113" s="23"/>
      <c r="BIH113" s="23"/>
      <c r="BII113" s="23"/>
      <c r="BIJ113" s="23"/>
      <c r="BIK113" s="23"/>
      <c r="BIL113" s="23"/>
      <c r="BIM113" s="23"/>
      <c r="BIN113" s="23"/>
      <c r="BIO113" s="23"/>
      <c r="BIP113" s="23"/>
      <c r="BIQ113" s="23"/>
      <c r="BIR113" s="23"/>
      <c r="BIS113" s="23"/>
      <c r="BIT113" s="23"/>
      <c r="BIU113" s="23"/>
      <c r="BIV113" s="23"/>
      <c r="BIW113" s="23"/>
      <c r="BIX113" s="23"/>
      <c r="BIY113" s="23"/>
      <c r="BIZ113" s="23"/>
      <c r="BJA113" s="23"/>
      <c r="BJB113" s="23"/>
      <c r="BJC113" s="23"/>
      <c r="BJD113" s="23"/>
      <c r="BJE113" s="23"/>
      <c r="BJF113" s="23"/>
      <c r="BJG113" s="23"/>
      <c r="BJH113" s="23"/>
      <c r="BJI113" s="23"/>
      <c r="BJJ113" s="23"/>
      <c r="BJK113" s="23"/>
      <c r="BJL113" s="23"/>
      <c r="BJM113" s="23"/>
      <c r="BJN113" s="23"/>
      <c r="BJO113" s="23"/>
      <c r="BJP113" s="23"/>
      <c r="BJQ113" s="23"/>
      <c r="BJR113" s="23"/>
      <c r="BJS113" s="23"/>
      <c r="BJT113" s="23"/>
      <c r="BJU113" s="23"/>
      <c r="BJV113" s="23"/>
      <c r="BJW113" s="23"/>
      <c r="BJX113" s="23"/>
      <c r="BJY113" s="23"/>
      <c r="BJZ113" s="23"/>
      <c r="BKA113" s="23"/>
      <c r="BKB113" s="23"/>
      <c r="BKC113" s="23"/>
      <c r="BKD113" s="23"/>
      <c r="BKE113" s="23"/>
      <c r="BKF113" s="23"/>
      <c r="BKG113" s="23"/>
      <c r="BKH113" s="23"/>
      <c r="BKI113" s="23"/>
      <c r="BKJ113" s="23"/>
      <c r="BKK113" s="23"/>
      <c r="BKL113" s="23"/>
      <c r="BKM113" s="23"/>
      <c r="BKN113" s="23"/>
      <c r="BKO113" s="23"/>
      <c r="BKP113" s="23"/>
      <c r="BKQ113" s="23"/>
      <c r="BKR113" s="23"/>
      <c r="BKS113" s="23"/>
      <c r="BKT113" s="23"/>
      <c r="BKU113" s="23"/>
      <c r="BKV113" s="23"/>
      <c r="BKW113" s="23"/>
      <c r="BKX113" s="23"/>
      <c r="BKY113" s="23"/>
      <c r="BKZ113" s="23"/>
      <c r="BLA113" s="23"/>
      <c r="BLB113" s="23"/>
      <c r="BLC113" s="23"/>
      <c r="BLD113" s="23"/>
      <c r="BLE113" s="23"/>
      <c r="BLF113" s="23"/>
      <c r="BLG113" s="23"/>
      <c r="BLH113" s="23"/>
      <c r="BLI113" s="23"/>
      <c r="BLJ113" s="23"/>
      <c r="BLK113" s="23"/>
      <c r="BLL113" s="23"/>
      <c r="BLM113" s="23"/>
      <c r="BLN113" s="23"/>
      <c r="BLO113" s="23"/>
      <c r="BLP113" s="23"/>
      <c r="BLQ113" s="23"/>
      <c r="BLR113" s="23"/>
      <c r="BLS113" s="23"/>
      <c r="BLT113" s="23"/>
      <c r="BLU113" s="23"/>
      <c r="BLV113" s="23"/>
      <c r="BLW113" s="23"/>
      <c r="BLX113" s="23"/>
      <c r="BLY113" s="23"/>
      <c r="BLZ113" s="23"/>
      <c r="BMA113" s="23"/>
      <c r="BMB113" s="23"/>
      <c r="BMC113" s="23"/>
      <c r="BMD113" s="23"/>
      <c r="BME113" s="23"/>
      <c r="BMF113" s="23"/>
      <c r="BMG113" s="23"/>
      <c r="BMH113" s="23"/>
      <c r="BMI113" s="23"/>
      <c r="BMJ113" s="23"/>
      <c r="BMK113" s="23"/>
      <c r="BML113" s="23"/>
      <c r="BMM113" s="23"/>
      <c r="BMN113" s="23"/>
      <c r="BMO113" s="23"/>
      <c r="BMP113" s="23"/>
      <c r="BMQ113" s="23"/>
      <c r="BMR113" s="23"/>
      <c r="BMS113" s="23"/>
      <c r="BMT113" s="23"/>
      <c r="BMU113" s="23"/>
      <c r="BMV113" s="23"/>
      <c r="BMW113" s="23"/>
      <c r="BMX113" s="23"/>
      <c r="BMY113" s="23"/>
      <c r="BMZ113" s="23"/>
      <c r="BNA113" s="23"/>
      <c r="BNB113" s="23"/>
      <c r="BNC113" s="23"/>
      <c r="BND113" s="23"/>
      <c r="BNE113" s="23"/>
      <c r="BNF113" s="23"/>
      <c r="BNG113" s="23"/>
      <c r="BNH113" s="23"/>
      <c r="BNI113" s="23"/>
      <c r="BNJ113" s="23"/>
      <c r="BNK113" s="23"/>
      <c r="BNL113" s="23"/>
      <c r="BNM113" s="23"/>
      <c r="BNN113" s="23"/>
      <c r="BNO113" s="23"/>
      <c r="BNP113" s="23"/>
      <c r="BNQ113" s="23"/>
      <c r="BNR113" s="23"/>
      <c r="BNS113" s="23"/>
      <c r="BNT113" s="23"/>
      <c r="BNU113" s="23"/>
      <c r="BNV113" s="23"/>
      <c r="BNW113" s="23"/>
      <c r="BNX113" s="23"/>
      <c r="BNY113" s="23"/>
      <c r="BNZ113" s="23"/>
      <c r="BOA113" s="23"/>
      <c r="BOB113" s="23"/>
      <c r="BOC113" s="23"/>
      <c r="BOD113" s="23"/>
      <c r="BOE113" s="23"/>
      <c r="BOF113" s="23"/>
      <c r="BOG113" s="23"/>
      <c r="BOH113" s="23"/>
      <c r="BOI113" s="23"/>
      <c r="BOJ113" s="23"/>
      <c r="BOK113" s="23"/>
      <c r="BOL113" s="23"/>
      <c r="BOM113" s="23"/>
      <c r="BON113" s="23"/>
      <c r="BOO113" s="23"/>
      <c r="BOP113" s="23"/>
      <c r="BOQ113" s="23"/>
      <c r="BOR113" s="23"/>
      <c r="BOS113" s="23"/>
      <c r="BOT113" s="23"/>
      <c r="BOU113" s="23"/>
      <c r="BOV113" s="23"/>
      <c r="BOW113" s="23"/>
      <c r="BOX113" s="23"/>
      <c r="BOY113" s="23"/>
      <c r="BOZ113" s="23"/>
      <c r="BPA113" s="23"/>
      <c r="BPB113" s="23"/>
      <c r="BPC113" s="23"/>
      <c r="BPD113" s="23"/>
      <c r="BPE113" s="23"/>
      <c r="BPF113" s="23"/>
      <c r="BPG113" s="23"/>
      <c r="BPH113" s="23"/>
      <c r="BPI113" s="23"/>
      <c r="BPJ113" s="23"/>
      <c r="BPK113" s="23"/>
      <c r="BPL113" s="23"/>
      <c r="BPM113" s="23"/>
      <c r="BPN113" s="23"/>
      <c r="BPO113" s="23"/>
      <c r="BPP113" s="23"/>
      <c r="BPQ113" s="23"/>
      <c r="BPR113" s="23"/>
      <c r="BPS113" s="23"/>
      <c r="BPT113" s="23"/>
      <c r="BPU113" s="23"/>
      <c r="BPV113" s="23"/>
      <c r="BPW113" s="23"/>
      <c r="BPX113" s="23"/>
      <c r="BPY113" s="23"/>
      <c r="BPZ113" s="23"/>
      <c r="BQA113" s="23"/>
      <c r="BQB113" s="23"/>
      <c r="BQC113" s="23"/>
      <c r="BQD113" s="23"/>
      <c r="BQE113" s="23"/>
      <c r="BQF113" s="23"/>
      <c r="BQG113" s="23"/>
      <c r="BQH113" s="23"/>
      <c r="BQI113" s="23"/>
      <c r="BQJ113" s="23"/>
      <c r="BQK113" s="23"/>
      <c r="BQL113" s="23"/>
      <c r="BQM113" s="23"/>
      <c r="BQN113" s="23"/>
      <c r="BQO113" s="23"/>
      <c r="BQP113" s="23"/>
      <c r="BQQ113" s="23"/>
      <c r="BQR113" s="23"/>
      <c r="BQS113" s="23"/>
      <c r="BQT113" s="23"/>
      <c r="BQU113" s="23"/>
      <c r="BQV113" s="23"/>
      <c r="BQW113" s="23"/>
      <c r="BQX113" s="23"/>
      <c r="BQY113" s="23"/>
      <c r="BQZ113" s="23"/>
      <c r="BRA113" s="23"/>
      <c r="BRB113" s="23"/>
      <c r="BRC113" s="23"/>
      <c r="BRD113" s="23"/>
      <c r="BRE113" s="23"/>
      <c r="BRF113" s="23"/>
      <c r="BRG113" s="23"/>
      <c r="BRH113" s="23"/>
      <c r="BRI113" s="23"/>
      <c r="BRJ113" s="23"/>
      <c r="BRK113" s="23"/>
      <c r="BRL113" s="23"/>
      <c r="BRM113" s="23"/>
      <c r="BRN113" s="23"/>
      <c r="BRO113" s="23"/>
      <c r="BRP113" s="23"/>
      <c r="BRQ113" s="23"/>
      <c r="BRR113" s="23"/>
      <c r="BRS113" s="23"/>
      <c r="BRT113" s="23"/>
      <c r="BRU113" s="23"/>
      <c r="BRV113" s="23"/>
      <c r="BRW113" s="23"/>
      <c r="BRX113" s="23"/>
      <c r="BRY113" s="23"/>
      <c r="BRZ113" s="23"/>
      <c r="BSA113" s="23"/>
      <c r="BSB113" s="23"/>
      <c r="BSC113" s="23"/>
      <c r="BSD113" s="23"/>
      <c r="BSE113" s="23"/>
      <c r="BSF113" s="23"/>
      <c r="BSG113" s="23"/>
      <c r="BSH113" s="23"/>
      <c r="BSI113" s="23"/>
      <c r="BSJ113" s="23"/>
      <c r="BSK113" s="23"/>
      <c r="BSL113" s="23"/>
      <c r="BSM113" s="23"/>
      <c r="BSN113" s="23"/>
      <c r="BSO113" s="23"/>
      <c r="BSP113" s="23"/>
      <c r="BSQ113" s="23"/>
      <c r="BSR113" s="23"/>
      <c r="BSS113" s="23"/>
      <c r="BST113" s="23"/>
      <c r="BSU113" s="23"/>
      <c r="BSV113" s="23"/>
      <c r="BSW113" s="23"/>
      <c r="BSX113" s="23"/>
      <c r="BSY113" s="23"/>
      <c r="BSZ113" s="23"/>
      <c r="BTA113" s="23"/>
      <c r="BTB113" s="23"/>
      <c r="BTC113" s="23"/>
      <c r="BTD113" s="23"/>
      <c r="BTE113" s="23"/>
      <c r="BTF113" s="23"/>
      <c r="BTG113" s="23"/>
      <c r="BTH113" s="23"/>
      <c r="BTI113" s="23"/>
      <c r="BTJ113" s="23"/>
      <c r="BTK113" s="23"/>
      <c r="BTL113" s="23"/>
      <c r="BTM113" s="23"/>
      <c r="BTN113" s="23"/>
      <c r="BTO113" s="23"/>
      <c r="BTP113" s="23"/>
      <c r="BTQ113" s="23"/>
      <c r="BTR113" s="23"/>
      <c r="BTS113" s="23"/>
      <c r="BTT113" s="23"/>
      <c r="BTU113" s="23"/>
      <c r="BTV113" s="23"/>
      <c r="BTW113" s="23"/>
      <c r="BTX113" s="23"/>
      <c r="BTY113" s="23"/>
      <c r="BTZ113" s="23"/>
      <c r="BUA113" s="23"/>
      <c r="BUB113" s="23"/>
      <c r="BUC113" s="23"/>
      <c r="BUD113" s="23"/>
      <c r="BUE113" s="23"/>
      <c r="BUF113" s="23"/>
      <c r="BUG113" s="23"/>
      <c r="BUH113" s="23"/>
      <c r="BUI113" s="23"/>
      <c r="BUJ113" s="23"/>
      <c r="BUK113" s="23"/>
      <c r="BUL113" s="23"/>
      <c r="BUM113" s="23"/>
      <c r="BUN113" s="23"/>
      <c r="BUO113" s="23"/>
      <c r="BUP113" s="23"/>
      <c r="BUQ113" s="23"/>
      <c r="BUR113" s="23"/>
      <c r="BUS113" s="23"/>
      <c r="BUT113" s="23"/>
      <c r="BUU113" s="23"/>
      <c r="BUV113" s="23"/>
      <c r="BUW113" s="23"/>
      <c r="BUX113" s="23"/>
      <c r="BUY113" s="23"/>
      <c r="BUZ113" s="23"/>
      <c r="BVA113" s="23"/>
      <c r="BVB113" s="23"/>
      <c r="BVC113" s="23"/>
      <c r="BVD113" s="23"/>
      <c r="BVE113" s="23"/>
      <c r="BVF113" s="23"/>
      <c r="BVG113" s="23"/>
      <c r="BVH113" s="23"/>
      <c r="BVI113" s="23"/>
      <c r="BVJ113" s="23"/>
      <c r="BVK113" s="23"/>
      <c r="BVL113" s="23"/>
      <c r="BVM113" s="23"/>
      <c r="BVN113" s="23"/>
      <c r="BVO113" s="23"/>
      <c r="BVP113" s="23"/>
      <c r="BVQ113" s="23"/>
      <c r="BVR113" s="23"/>
      <c r="BVS113" s="23"/>
      <c r="BVT113" s="23"/>
      <c r="BVU113" s="23"/>
      <c r="BVV113" s="23"/>
      <c r="BVW113" s="23"/>
      <c r="BVX113" s="23"/>
      <c r="BVY113" s="23"/>
      <c r="BVZ113" s="23"/>
      <c r="BWA113" s="23"/>
      <c r="BWB113" s="23"/>
      <c r="BWC113" s="23"/>
      <c r="BWD113" s="23"/>
      <c r="BWE113" s="23"/>
      <c r="BWF113" s="23"/>
      <c r="BWG113" s="23"/>
      <c r="BWH113" s="23"/>
      <c r="BWI113" s="23"/>
      <c r="BWJ113" s="23"/>
      <c r="BWK113" s="23"/>
      <c r="BWL113" s="23"/>
      <c r="BWM113" s="23"/>
      <c r="BWN113" s="23"/>
      <c r="BWO113" s="23"/>
      <c r="BWP113" s="23"/>
      <c r="BWQ113" s="23"/>
      <c r="BWR113" s="23"/>
      <c r="BWS113" s="23"/>
      <c r="BWT113" s="23"/>
      <c r="BWU113" s="23"/>
      <c r="BWV113" s="23"/>
      <c r="BWW113" s="23"/>
      <c r="BWX113" s="23"/>
      <c r="BWY113" s="23"/>
      <c r="BWZ113" s="23"/>
      <c r="BXA113" s="23"/>
      <c r="BXB113" s="23"/>
      <c r="BXC113" s="23"/>
      <c r="BXD113" s="23"/>
      <c r="BXE113" s="23"/>
      <c r="BXF113" s="23"/>
      <c r="BXG113" s="23"/>
      <c r="BXH113" s="23"/>
      <c r="BXI113" s="23"/>
      <c r="BXJ113" s="23"/>
      <c r="BXK113" s="23"/>
      <c r="BXL113" s="23"/>
      <c r="BXM113" s="23"/>
      <c r="BXN113" s="23"/>
      <c r="BXO113" s="23"/>
      <c r="BXP113" s="23"/>
      <c r="BXQ113" s="23"/>
      <c r="BXR113" s="23"/>
      <c r="BXS113" s="23"/>
      <c r="BXT113" s="23"/>
      <c r="BXU113" s="23"/>
      <c r="BXV113" s="23"/>
      <c r="BXW113" s="23"/>
      <c r="BXX113" s="23"/>
      <c r="BXY113" s="23"/>
      <c r="BXZ113" s="23"/>
      <c r="BYA113" s="23"/>
      <c r="BYB113" s="23"/>
      <c r="BYC113" s="23"/>
      <c r="BYD113" s="23"/>
      <c r="BYE113" s="23"/>
      <c r="BYF113" s="23"/>
      <c r="BYG113" s="23"/>
      <c r="BYH113" s="23"/>
      <c r="BYI113" s="23"/>
      <c r="BYJ113" s="23"/>
      <c r="BYK113" s="23"/>
      <c r="BYL113" s="23"/>
      <c r="BYM113" s="23"/>
      <c r="BYN113" s="23"/>
      <c r="BYO113" s="23"/>
      <c r="BYP113" s="23"/>
      <c r="BYQ113" s="23"/>
      <c r="BYR113" s="23"/>
      <c r="BYS113" s="23"/>
      <c r="BYT113" s="23"/>
      <c r="BYU113" s="23"/>
      <c r="BYV113" s="23"/>
      <c r="BYW113" s="23"/>
      <c r="BYX113" s="23"/>
      <c r="BYY113" s="23"/>
      <c r="BYZ113" s="23"/>
      <c r="BZA113" s="23"/>
      <c r="BZB113" s="23"/>
      <c r="BZC113" s="23"/>
      <c r="BZD113" s="23"/>
      <c r="BZE113" s="23"/>
      <c r="BZF113" s="23"/>
      <c r="BZG113" s="23"/>
      <c r="BZH113" s="23"/>
      <c r="BZI113" s="23"/>
      <c r="BZJ113" s="23"/>
      <c r="BZK113" s="23"/>
      <c r="BZL113" s="23"/>
      <c r="BZM113" s="23"/>
      <c r="BZN113" s="23"/>
      <c r="BZO113" s="23"/>
      <c r="BZP113" s="23"/>
      <c r="BZQ113" s="23"/>
      <c r="BZR113" s="23"/>
      <c r="BZS113" s="23"/>
      <c r="BZT113" s="23"/>
      <c r="BZU113" s="23"/>
      <c r="BZV113" s="23"/>
      <c r="BZW113" s="23"/>
      <c r="BZX113" s="23"/>
      <c r="BZY113" s="23"/>
      <c r="BZZ113" s="23"/>
      <c r="CAA113" s="23"/>
      <c r="CAB113" s="23"/>
      <c r="CAC113" s="23"/>
      <c r="CAD113" s="23"/>
      <c r="CAE113" s="23"/>
      <c r="CAF113" s="23"/>
      <c r="CAG113" s="23"/>
      <c r="CAH113" s="23"/>
      <c r="CAI113" s="23"/>
      <c r="CAJ113" s="23"/>
      <c r="CAK113" s="23"/>
      <c r="CAL113" s="23"/>
      <c r="CAM113" s="23"/>
      <c r="CAN113" s="23"/>
      <c r="CAO113" s="23"/>
      <c r="CAP113" s="23"/>
      <c r="CAQ113" s="23"/>
      <c r="CAR113" s="23"/>
      <c r="CAS113" s="23"/>
      <c r="CAT113" s="23"/>
      <c r="CAU113" s="23"/>
      <c r="CAV113" s="23"/>
      <c r="CAW113" s="23"/>
      <c r="CAX113" s="23"/>
      <c r="CAY113" s="23"/>
      <c r="CAZ113" s="23"/>
      <c r="CBA113" s="23"/>
      <c r="CBB113" s="23"/>
      <c r="CBC113" s="23"/>
      <c r="CBD113" s="23"/>
      <c r="CBE113" s="23"/>
      <c r="CBF113" s="23"/>
      <c r="CBG113" s="23"/>
      <c r="CBH113" s="23"/>
      <c r="CBI113" s="23"/>
      <c r="CBJ113" s="23"/>
      <c r="CBK113" s="23"/>
      <c r="CBL113" s="23"/>
      <c r="CBM113" s="23"/>
      <c r="CBN113" s="23"/>
      <c r="CBO113" s="23"/>
      <c r="CBP113" s="23"/>
      <c r="CBQ113" s="23"/>
      <c r="CBR113" s="23"/>
      <c r="CBS113" s="23"/>
      <c r="CBT113" s="23"/>
      <c r="CBU113" s="23"/>
      <c r="CBV113" s="23"/>
      <c r="CBW113" s="23"/>
      <c r="CBX113" s="23"/>
      <c r="CBY113" s="23"/>
      <c r="CBZ113" s="23"/>
      <c r="CCA113" s="23"/>
      <c r="CCB113" s="23"/>
      <c r="CCC113" s="23"/>
      <c r="CCD113" s="23"/>
      <c r="CCE113" s="23"/>
      <c r="CCF113" s="23"/>
      <c r="CCG113" s="23"/>
      <c r="CCH113" s="23"/>
      <c r="CCI113" s="23"/>
      <c r="CCJ113" s="23"/>
      <c r="CCK113" s="23"/>
      <c r="CCL113" s="23"/>
      <c r="CCM113" s="23"/>
      <c r="CCN113" s="23"/>
      <c r="CCO113" s="23"/>
      <c r="CCP113" s="23"/>
      <c r="CCQ113" s="23"/>
      <c r="CCR113" s="23"/>
      <c r="CCS113" s="23"/>
      <c r="CCT113" s="23"/>
      <c r="CCU113" s="23"/>
      <c r="CCV113" s="23"/>
      <c r="CCW113" s="23"/>
      <c r="CCX113" s="23"/>
      <c r="CCY113" s="23"/>
      <c r="CCZ113" s="23"/>
      <c r="CDA113" s="23"/>
      <c r="CDB113" s="23"/>
      <c r="CDC113" s="23"/>
      <c r="CDD113" s="23"/>
      <c r="CDE113" s="23"/>
      <c r="CDF113" s="23"/>
      <c r="CDG113" s="23"/>
      <c r="CDH113" s="23"/>
      <c r="CDI113" s="23"/>
      <c r="CDJ113" s="23"/>
      <c r="CDK113" s="23"/>
      <c r="CDL113" s="23"/>
      <c r="CDM113" s="23"/>
      <c r="CDN113" s="23"/>
      <c r="CDO113" s="23"/>
      <c r="CDP113" s="23"/>
      <c r="CDQ113" s="23"/>
      <c r="CDR113" s="23"/>
      <c r="CDS113" s="23"/>
      <c r="CDT113" s="23"/>
      <c r="CDU113" s="23"/>
      <c r="CDV113" s="23"/>
      <c r="CDW113" s="23"/>
      <c r="CDX113" s="23"/>
      <c r="CDY113" s="23"/>
      <c r="CDZ113" s="23"/>
      <c r="CEA113" s="23"/>
      <c r="CEB113" s="23"/>
      <c r="CEC113" s="23"/>
      <c r="CED113" s="23"/>
      <c r="CEE113" s="23"/>
      <c r="CEF113" s="23"/>
      <c r="CEG113" s="23"/>
      <c r="CEH113" s="23"/>
      <c r="CEI113" s="23"/>
      <c r="CEJ113" s="23"/>
      <c r="CEK113" s="23"/>
      <c r="CEL113" s="23"/>
      <c r="CEM113" s="23"/>
      <c r="CEN113" s="23"/>
      <c r="CEO113" s="23"/>
      <c r="CEP113" s="23"/>
      <c r="CEQ113" s="23"/>
      <c r="CER113" s="23"/>
      <c r="CES113" s="23"/>
      <c r="CET113" s="23"/>
      <c r="CEU113" s="23"/>
      <c r="CEV113" s="23"/>
      <c r="CEW113" s="23"/>
      <c r="CEX113" s="23"/>
      <c r="CEY113" s="23"/>
      <c r="CEZ113" s="23"/>
      <c r="CFA113" s="23"/>
      <c r="CFB113" s="23"/>
      <c r="CFC113" s="23"/>
      <c r="CFD113" s="23"/>
      <c r="CFE113" s="23"/>
      <c r="CFF113" s="23"/>
      <c r="CFG113" s="23"/>
      <c r="CFH113" s="23"/>
      <c r="CFI113" s="23"/>
      <c r="CFJ113" s="23"/>
      <c r="CFK113" s="23"/>
      <c r="CFL113" s="23"/>
      <c r="CFM113" s="23"/>
      <c r="CFN113" s="23"/>
      <c r="CFO113" s="23"/>
      <c r="CFP113" s="23"/>
      <c r="CFQ113" s="23"/>
      <c r="CFR113" s="23"/>
      <c r="CFS113" s="23"/>
      <c r="CFT113" s="23"/>
      <c r="CFU113" s="23"/>
      <c r="CFV113" s="23"/>
      <c r="CFW113" s="23"/>
      <c r="CFX113" s="23"/>
      <c r="CFY113" s="23"/>
      <c r="CFZ113" s="23"/>
      <c r="CGA113" s="23"/>
      <c r="CGB113" s="23"/>
      <c r="CGC113" s="23"/>
      <c r="CGD113" s="23"/>
      <c r="CGE113" s="23"/>
      <c r="CGF113" s="23"/>
      <c r="CGG113" s="23"/>
      <c r="CGH113" s="23"/>
      <c r="CGI113" s="23"/>
      <c r="CGJ113" s="23"/>
      <c r="CGK113" s="23"/>
      <c r="CGL113" s="23"/>
      <c r="CGM113" s="23"/>
      <c r="CGN113" s="23"/>
      <c r="CGO113" s="23"/>
      <c r="CGP113" s="23"/>
      <c r="CGQ113" s="23"/>
      <c r="CGR113" s="23"/>
      <c r="CGS113" s="23"/>
      <c r="CGT113" s="23"/>
      <c r="CGU113" s="23"/>
      <c r="CGV113" s="23"/>
      <c r="CGW113" s="23"/>
      <c r="CGX113" s="23"/>
      <c r="CGY113" s="23"/>
      <c r="CGZ113" s="23"/>
      <c r="CHA113" s="23"/>
      <c r="CHB113" s="23"/>
      <c r="CHC113" s="23"/>
      <c r="CHD113" s="23"/>
      <c r="CHE113" s="23"/>
      <c r="CHF113" s="23"/>
      <c r="CHG113" s="23"/>
      <c r="CHH113" s="23"/>
      <c r="CHI113" s="23"/>
      <c r="CHJ113" s="23"/>
      <c r="CHK113" s="23"/>
      <c r="CHL113" s="23"/>
      <c r="CHM113" s="23"/>
      <c r="CHN113" s="23"/>
      <c r="CHO113" s="23"/>
      <c r="CHP113" s="23"/>
      <c r="CHQ113" s="23"/>
      <c r="CHR113" s="23"/>
      <c r="CHS113" s="23"/>
      <c r="CHT113" s="23"/>
      <c r="CHU113" s="23"/>
      <c r="CHV113" s="23"/>
      <c r="CHW113" s="23"/>
      <c r="CHX113" s="23"/>
      <c r="CHY113" s="23"/>
      <c r="CHZ113" s="23"/>
      <c r="CIA113" s="23"/>
      <c r="CIB113" s="23"/>
      <c r="CIC113" s="23"/>
      <c r="CID113" s="23"/>
      <c r="CIE113" s="23"/>
      <c r="CIF113" s="23"/>
      <c r="CIG113" s="23"/>
      <c r="CIH113" s="23"/>
      <c r="CII113" s="23"/>
      <c r="CIJ113" s="23"/>
      <c r="CIK113" s="23"/>
      <c r="CIL113" s="23"/>
      <c r="CIM113" s="23"/>
      <c r="CIN113" s="23"/>
      <c r="CIO113" s="23"/>
      <c r="CIP113" s="23"/>
      <c r="CIQ113" s="23"/>
      <c r="CIR113" s="23"/>
      <c r="CIS113" s="23"/>
      <c r="CIT113" s="23"/>
      <c r="CIU113" s="23"/>
      <c r="CIV113" s="23"/>
      <c r="CIW113" s="23"/>
      <c r="CIX113" s="23"/>
      <c r="CIY113" s="23"/>
      <c r="CIZ113" s="23"/>
      <c r="CJA113" s="23"/>
      <c r="CJB113" s="23"/>
      <c r="CJC113" s="23"/>
      <c r="CJD113" s="23"/>
      <c r="CJE113" s="23"/>
      <c r="CJF113" s="23"/>
      <c r="CJG113" s="23"/>
      <c r="CJH113" s="23"/>
      <c r="CJI113" s="23"/>
      <c r="CJJ113" s="23"/>
      <c r="CJK113" s="23"/>
      <c r="CJL113" s="23"/>
      <c r="CJM113" s="23"/>
      <c r="CJN113" s="23"/>
      <c r="CJO113" s="23"/>
      <c r="CJP113" s="23"/>
      <c r="CJQ113" s="23"/>
      <c r="CJR113" s="23"/>
      <c r="CJS113" s="23"/>
      <c r="CJT113" s="23"/>
      <c r="CJU113" s="23"/>
      <c r="CJV113" s="23"/>
      <c r="CJW113" s="23"/>
      <c r="CJX113" s="23"/>
      <c r="CJY113" s="23"/>
      <c r="CJZ113" s="23"/>
      <c r="CKA113" s="23"/>
      <c r="CKB113" s="23"/>
      <c r="CKC113" s="23"/>
      <c r="CKD113" s="23"/>
      <c r="CKE113" s="23"/>
      <c r="CKF113" s="23"/>
      <c r="CKG113" s="23"/>
      <c r="CKH113" s="23"/>
      <c r="CKI113" s="23"/>
      <c r="CKJ113" s="23"/>
      <c r="CKK113" s="23"/>
      <c r="CKL113" s="23"/>
      <c r="CKM113" s="23"/>
      <c r="CKN113" s="23"/>
      <c r="CKO113" s="23"/>
      <c r="CKP113" s="23"/>
      <c r="CKQ113" s="23"/>
      <c r="CKR113" s="23"/>
      <c r="CKS113" s="23"/>
      <c r="CKT113" s="23"/>
      <c r="CKU113" s="23"/>
      <c r="CKV113" s="23"/>
      <c r="CKW113" s="23"/>
      <c r="CKX113" s="23"/>
      <c r="CKY113" s="23"/>
      <c r="CKZ113" s="23"/>
      <c r="CLA113" s="23"/>
      <c r="CLB113" s="23"/>
      <c r="CLC113" s="23"/>
      <c r="CLD113" s="23"/>
      <c r="CLE113" s="23"/>
      <c r="CLF113" s="23"/>
      <c r="CLG113" s="23"/>
      <c r="CLH113" s="23"/>
      <c r="CLI113" s="23"/>
      <c r="CLJ113" s="23"/>
      <c r="CLK113" s="23"/>
      <c r="CLL113" s="23"/>
      <c r="CLM113" s="23"/>
      <c r="CLN113" s="23"/>
      <c r="CLO113" s="23"/>
      <c r="CLP113" s="23"/>
      <c r="CLQ113" s="23"/>
      <c r="CLR113" s="23"/>
      <c r="CLS113" s="23"/>
      <c r="CLT113" s="23"/>
      <c r="CLU113" s="23"/>
      <c r="CLV113" s="23"/>
      <c r="CLW113" s="23"/>
      <c r="CLX113" s="23"/>
      <c r="CLY113" s="23"/>
      <c r="CLZ113" s="23"/>
      <c r="CMA113" s="23"/>
      <c r="CMB113" s="23"/>
      <c r="CMC113" s="23"/>
      <c r="CMD113" s="23"/>
      <c r="CME113" s="23"/>
      <c r="CMF113" s="23"/>
      <c r="CMG113" s="23"/>
      <c r="CMH113" s="23"/>
      <c r="CMI113" s="23"/>
      <c r="CMJ113" s="23"/>
      <c r="CMK113" s="23"/>
      <c r="CML113" s="23"/>
      <c r="CMM113" s="23"/>
      <c r="CMN113" s="23"/>
      <c r="CMO113" s="23"/>
      <c r="CMP113" s="23"/>
      <c r="CMQ113" s="23"/>
      <c r="CMR113" s="23"/>
      <c r="CMS113" s="23"/>
      <c r="CMT113" s="23"/>
      <c r="CMU113" s="23"/>
      <c r="CMV113" s="23"/>
      <c r="CMW113" s="23"/>
      <c r="CMX113" s="23"/>
      <c r="CMY113" s="23"/>
      <c r="CMZ113" s="23"/>
      <c r="CNA113" s="23"/>
      <c r="CNB113" s="23"/>
      <c r="CNC113" s="23"/>
      <c r="CND113" s="23"/>
      <c r="CNE113" s="23"/>
      <c r="CNF113" s="23"/>
      <c r="CNG113" s="23"/>
      <c r="CNH113" s="23"/>
      <c r="CNI113" s="23"/>
      <c r="CNJ113" s="23"/>
      <c r="CNK113" s="23"/>
      <c r="CNL113" s="23"/>
      <c r="CNM113" s="23"/>
      <c r="CNN113" s="23"/>
      <c r="CNO113" s="23"/>
      <c r="CNP113" s="23"/>
      <c r="CNQ113" s="23"/>
      <c r="CNR113" s="23"/>
      <c r="CNS113" s="23"/>
      <c r="CNT113" s="23"/>
      <c r="CNU113" s="23"/>
      <c r="CNV113" s="23"/>
      <c r="CNW113" s="23"/>
      <c r="CNX113" s="23"/>
      <c r="CNY113" s="23"/>
      <c r="CNZ113" s="23"/>
      <c r="COA113" s="23"/>
      <c r="COB113" s="23"/>
      <c r="COC113" s="23"/>
      <c r="COD113" s="23"/>
      <c r="COE113" s="23"/>
      <c r="COF113" s="23"/>
      <c r="COG113" s="23"/>
      <c r="COH113" s="23"/>
      <c r="COI113" s="23"/>
      <c r="COJ113" s="23"/>
      <c r="COK113" s="23"/>
      <c r="COL113" s="23"/>
      <c r="COM113" s="23"/>
      <c r="CON113" s="23"/>
      <c r="COO113" s="23"/>
      <c r="COP113" s="23"/>
      <c r="COQ113" s="23"/>
      <c r="COR113" s="23"/>
      <c r="COS113" s="23"/>
      <c r="COT113" s="23"/>
      <c r="COU113" s="23"/>
      <c r="COV113" s="23"/>
      <c r="COW113" s="23"/>
      <c r="COX113" s="23"/>
      <c r="COY113" s="23"/>
      <c r="COZ113" s="23"/>
      <c r="CPA113" s="23"/>
      <c r="CPB113" s="23"/>
      <c r="CPC113" s="23"/>
      <c r="CPD113" s="23"/>
      <c r="CPE113" s="23"/>
      <c r="CPF113" s="23"/>
      <c r="CPG113" s="23"/>
      <c r="CPH113" s="23"/>
      <c r="CPI113" s="23"/>
      <c r="CPJ113" s="23"/>
      <c r="CPK113" s="23"/>
      <c r="CPL113" s="23"/>
      <c r="CPM113" s="23"/>
      <c r="CPN113" s="23"/>
      <c r="CPO113" s="23"/>
      <c r="CPP113" s="23"/>
      <c r="CPQ113" s="23"/>
      <c r="CPR113" s="23"/>
      <c r="CPS113" s="23"/>
      <c r="CPT113" s="23"/>
      <c r="CPU113" s="23"/>
      <c r="CPV113" s="23"/>
      <c r="CPW113" s="23"/>
      <c r="CPX113" s="23"/>
      <c r="CPY113" s="23"/>
      <c r="CPZ113" s="23"/>
      <c r="CQA113" s="23"/>
      <c r="CQB113" s="23"/>
      <c r="CQC113" s="23"/>
      <c r="CQD113" s="23"/>
      <c r="CQE113" s="23"/>
      <c r="CQF113" s="23"/>
      <c r="CQG113" s="23"/>
      <c r="CQH113" s="23"/>
      <c r="CQI113" s="23"/>
      <c r="CQJ113" s="23"/>
      <c r="CQK113" s="23"/>
      <c r="CQL113" s="23"/>
      <c r="CQM113" s="23"/>
      <c r="CQN113" s="23"/>
      <c r="CQO113" s="23"/>
      <c r="CQP113" s="23"/>
      <c r="CQQ113" s="23"/>
      <c r="CQR113" s="23"/>
      <c r="CQS113" s="23"/>
      <c r="CQT113" s="23"/>
      <c r="CQU113" s="23"/>
      <c r="CQV113" s="23"/>
      <c r="CQW113" s="23"/>
      <c r="CQX113" s="23"/>
      <c r="CQY113" s="23"/>
      <c r="CQZ113" s="23"/>
      <c r="CRA113" s="23"/>
      <c r="CRB113" s="23"/>
      <c r="CRC113" s="23"/>
      <c r="CRD113" s="23"/>
      <c r="CRE113" s="23"/>
      <c r="CRF113" s="23"/>
      <c r="CRG113" s="23"/>
      <c r="CRH113" s="23"/>
      <c r="CRI113" s="23"/>
      <c r="CRJ113" s="23"/>
      <c r="CRK113" s="23"/>
      <c r="CRL113" s="23"/>
      <c r="CRM113" s="23"/>
      <c r="CRN113" s="23"/>
      <c r="CRO113" s="23"/>
      <c r="CRP113" s="23"/>
      <c r="CRQ113" s="23"/>
      <c r="CRR113" s="23"/>
      <c r="CRS113" s="23"/>
      <c r="CRT113" s="23"/>
      <c r="CRU113" s="23"/>
      <c r="CRV113" s="23"/>
      <c r="CRW113" s="23"/>
      <c r="CRX113" s="23"/>
      <c r="CRY113" s="23"/>
      <c r="CRZ113" s="23"/>
      <c r="CSA113" s="23"/>
      <c r="CSB113" s="23"/>
      <c r="CSC113" s="23"/>
      <c r="CSD113" s="23"/>
      <c r="CSE113" s="23"/>
      <c r="CSF113" s="23"/>
      <c r="CSG113" s="23"/>
      <c r="CSH113" s="23"/>
      <c r="CSI113" s="23"/>
      <c r="CSJ113" s="23"/>
      <c r="CSK113" s="23"/>
      <c r="CSL113" s="23"/>
      <c r="CSM113" s="23"/>
      <c r="CSN113" s="23"/>
      <c r="CSO113" s="23"/>
      <c r="CSP113" s="23"/>
      <c r="CSQ113" s="23"/>
      <c r="CSR113" s="23"/>
      <c r="CSS113" s="23"/>
      <c r="CST113" s="23"/>
      <c r="CSU113" s="23"/>
      <c r="CSV113" s="23"/>
      <c r="CSW113" s="23"/>
      <c r="CSX113" s="23"/>
      <c r="CSY113" s="23"/>
      <c r="CSZ113" s="23"/>
      <c r="CTA113" s="23"/>
      <c r="CTB113" s="23"/>
      <c r="CTC113" s="23"/>
      <c r="CTD113" s="23"/>
      <c r="CTE113" s="23"/>
      <c r="CTF113" s="23"/>
      <c r="CTG113" s="23"/>
      <c r="CTH113" s="23"/>
      <c r="CTI113" s="23"/>
      <c r="CTJ113" s="23"/>
      <c r="CTK113" s="23"/>
      <c r="CTL113" s="23"/>
      <c r="CTM113" s="23"/>
      <c r="CTN113" s="23"/>
      <c r="CTO113" s="23"/>
      <c r="CTP113" s="23"/>
      <c r="CTQ113" s="23"/>
      <c r="CTR113" s="23"/>
      <c r="CTS113" s="23"/>
      <c r="CTT113" s="23"/>
      <c r="CTU113" s="23"/>
      <c r="CTV113" s="23"/>
      <c r="CTW113" s="23"/>
      <c r="CTX113" s="23"/>
      <c r="CTY113" s="23"/>
      <c r="CTZ113" s="23"/>
      <c r="CUA113" s="23"/>
      <c r="CUB113" s="23"/>
      <c r="CUC113" s="23"/>
      <c r="CUD113" s="23"/>
      <c r="CUE113" s="23"/>
      <c r="CUF113" s="23"/>
      <c r="CUG113" s="23"/>
      <c r="CUH113" s="23"/>
      <c r="CUI113" s="23"/>
      <c r="CUJ113" s="23"/>
      <c r="CUK113" s="23"/>
      <c r="CUL113" s="23"/>
      <c r="CUM113" s="23"/>
      <c r="CUN113" s="23"/>
      <c r="CUO113" s="23"/>
      <c r="CUP113" s="23"/>
      <c r="CUQ113" s="23"/>
      <c r="CUR113" s="23"/>
      <c r="CUS113" s="23"/>
      <c r="CUT113" s="23"/>
      <c r="CUU113" s="23"/>
      <c r="CUV113" s="23"/>
      <c r="CUW113" s="23"/>
      <c r="CUX113" s="23"/>
      <c r="CUY113" s="23"/>
      <c r="CUZ113" s="23"/>
      <c r="CVA113" s="23"/>
      <c r="CVB113" s="23"/>
      <c r="CVC113" s="23"/>
      <c r="CVD113" s="23"/>
      <c r="CVE113" s="23"/>
      <c r="CVF113" s="23"/>
      <c r="CVG113" s="23"/>
      <c r="CVH113" s="23"/>
      <c r="CVI113" s="23"/>
      <c r="CVJ113" s="23"/>
      <c r="CVK113" s="23"/>
      <c r="CVL113" s="23"/>
      <c r="CVM113" s="23"/>
      <c r="CVN113" s="23"/>
      <c r="CVO113" s="23"/>
      <c r="CVP113" s="23"/>
      <c r="CVQ113" s="23"/>
      <c r="CVR113" s="23"/>
      <c r="CVS113" s="23"/>
      <c r="CVT113" s="23"/>
      <c r="CVU113" s="23"/>
      <c r="CVV113" s="23"/>
      <c r="CVW113" s="23"/>
      <c r="CVX113" s="23"/>
      <c r="CVY113" s="23"/>
      <c r="CVZ113" s="23"/>
      <c r="CWA113" s="23"/>
      <c r="CWB113" s="23"/>
      <c r="CWC113" s="23"/>
      <c r="CWD113" s="23"/>
      <c r="CWE113" s="23"/>
      <c r="CWF113" s="23"/>
      <c r="CWG113" s="23"/>
      <c r="CWH113" s="23"/>
      <c r="CWI113" s="23"/>
      <c r="CWJ113" s="23"/>
      <c r="CWK113" s="23"/>
      <c r="CWL113" s="23"/>
      <c r="CWM113" s="23"/>
      <c r="CWN113" s="23"/>
      <c r="CWO113" s="23"/>
      <c r="CWP113" s="23"/>
      <c r="CWQ113" s="23"/>
      <c r="CWR113" s="23"/>
      <c r="CWS113" s="23"/>
      <c r="CWT113" s="23"/>
      <c r="CWU113" s="23"/>
      <c r="CWV113" s="23"/>
      <c r="CWW113" s="23"/>
      <c r="CWX113" s="23"/>
      <c r="CWY113" s="23"/>
      <c r="CWZ113" s="23"/>
      <c r="CXA113" s="23"/>
      <c r="CXB113" s="23"/>
      <c r="CXC113" s="23"/>
      <c r="CXD113" s="23"/>
      <c r="CXE113" s="23"/>
      <c r="CXF113" s="23"/>
      <c r="CXG113" s="23"/>
      <c r="CXH113" s="23"/>
      <c r="CXI113" s="23"/>
      <c r="CXJ113" s="23"/>
      <c r="CXK113" s="23"/>
      <c r="CXL113" s="23"/>
      <c r="CXM113" s="23"/>
      <c r="CXN113" s="23"/>
      <c r="CXO113" s="23"/>
      <c r="CXP113" s="23"/>
      <c r="CXQ113" s="23"/>
      <c r="CXR113" s="23"/>
      <c r="CXS113" s="23"/>
      <c r="CXT113" s="23"/>
      <c r="CXU113" s="23"/>
      <c r="CXV113" s="23"/>
      <c r="CXW113" s="23"/>
      <c r="CXX113" s="23"/>
      <c r="CXY113" s="23"/>
      <c r="CXZ113" s="23"/>
      <c r="CYA113" s="23"/>
      <c r="CYB113" s="23"/>
      <c r="CYC113" s="23"/>
      <c r="CYD113" s="23"/>
      <c r="CYE113" s="23"/>
      <c r="CYF113" s="23"/>
      <c r="CYG113" s="23"/>
      <c r="CYH113" s="23"/>
      <c r="CYI113" s="23"/>
      <c r="CYJ113" s="23"/>
      <c r="CYK113" s="23"/>
      <c r="CYL113" s="23"/>
      <c r="CYM113" s="23"/>
      <c r="CYN113" s="23"/>
      <c r="CYO113" s="23"/>
      <c r="CYP113" s="23"/>
      <c r="CYQ113" s="23"/>
      <c r="CYR113" s="23"/>
      <c r="CYS113" s="23"/>
      <c r="CYT113" s="23"/>
      <c r="CYU113" s="23"/>
      <c r="CYV113" s="23"/>
      <c r="CYW113" s="23"/>
      <c r="CYX113" s="23"/>
      <c r="CYY113" s="23"/>
      <c r="CYZ113" s="23"/>
      <c r="CZA113" s="23"/>
      <c r="CZB113" s="23"/>
      <c r="CZC113" s="23"/>
      <c r="CZD113" s="23"/>
      <c r="CZE113" s="23"/>
      <c r="CZF113" s="23"/>
      <c r="CZG113" s="23"/>
      <c r="CZH113" s="23"/>
      <c r="CZI113" s="23"/>
      <c r="CZJ113" s="23"/>
      <c r="CZK113" s="23"/>
      <c r="CZL113" s="23"/>
      <c r="CZM113" s="23"/>
      <c r="CZN113" s="23"/>
      <c r="CZO113" s="23"/>
      <c r="CZP113" s="23"/>
      <c r="CZQ113" s="23"/>
      <c r="CZR113" s="23"/>
      <c r="CZS113" s="23"/>
      <c r="CZT113" s="23"/>
      <c r="CZU113" s="23"/>
      <c r="CZV113" s="23"/>
      <c r="CZW113" s="23"/>
      <c r="CZX113" s="23"/>
      <c r="CZY113" s="23"/>
      <c r="CZZ113" s="23"/>
      <c r="DAA113" s="23"/>
      <c r="DAB113" s="23"/>
      <c r="DAC113" s="23"/>
      <c r="DAD113" s="23"/>
      <c r="DAE113" s="23"/>
      <c r="DAF113" s="23"/>
      <c r="DAG113" s="23"/>
      <c r="DAH113" s="23"/>
      <c r="DAI113" s="23"/>
      <c r="DAJ113" s="23"/>
      <c r="DAK113" s="23"/>
      <c r="DAL113" s="23"/>
      <c r="DAM113" s="23"/>
      <c r="DAN113" s="23"/>
      <c r="DAO113" s="23"/>
      <c r="DAP113" s="23"/>
      <c r="DAQ113" s="23"/>
      <c r="DAR113" s="23"/>
      <c r="DAS113" s="23"/>
      <c r="DAT113" s="23"/>
      <c r="DAU113" s="23"/>
      <c r="DAV113" s="23"/>
      <c r="DAW113" s="23"/>
      <c r="DAX113" s="23"/>
      <c r="DAY113" s="23"/>
      <c r="DAZ113" s="23"/>
      <c r="DBA113" s="23"/>
      <c r="DBB113" s="23"/>
      <c r="DBC113" s="23"/>
      <c r="DBD113" s="23"/>
      <c r="DBE113" s="23"/>
      <c r="DBF113" s="23"/>
      <c r="DBG113" s="23"/>
      <c r="DBH113" s="23"/>
      <c r="DBI113" s="23"/>
      <c r="DBJ113" s="23"/>
      <c r="DBK113" s="23"/>
      <c r="DBL113" s="23"/>
      <c r="DBM113" s="23"/>
      <c r="DBN113" s="23"/>
      <c r="DBO113" s="23"/>
      <c r="DBP113" s="23"/>
      <c r="DBQ113" s="23"/>
      <c r="DBR113" s="23"/>
      <c r="DBS113" s="23"/>
      <c r="DBT113" s="23"/>
      <c r="DBU113" s="23"/>
      <c r="DBV113" s="23"/>
      <c r="DBW113" s="23"/>
      <c r="DBX113" s="23"/>
      <c r="DBY113" s="23"/>
      <c r="DBZ113" s="23"/>
      <c r="DCA113" s="23"/>
      <c r="DCB113" s="23"/>
      <c r="DCC113" s="23"/>
      <c r="DCD113" s="23"/>
      <c r="DCE113" s="23"/>
      <c r="DCF113" s="23"/>
      <c r="DCG113" s="23"/>
      <c r="DCH113" s="23"/>
      <c r="DCI113" s="23"/>
      <c r="DCJ113" s="23"/>
      <c r="DCK113" s="23"/>
      <c r="DCL113" s="23"/>
      <c r="DCM113" s="23"/>
      <c r="DCN113" s="23"/>
      <c r="DCO113" s="23"/>
      <c r="DCP113" s="23"/>
      <c r="DCQ113" s="23"/>
      <c r="DCR113" s="23"/>
      <c r="DCS113" s="23"/>
      <c r="DCT113" s="23"/>
      <c r="DCU113" s="23"/>
      <c r="DCV113" s="23"/>
      <c r="DCW113" s="23"/>
      <c r="DCX113" s="23"/>
      <c r="DCY113" s="23"/>
      <c r="DCZ113" s="23"/>
      <c r="DDA113" s="23"/>
      <c r="DDB113" s="23"/>
      <c r="DDC113" s="23"/>
      <c r="DDD113" s="23"/>
      <c r="DDE113" s="23"/>
      <c r="DDF113" s="23"/>
      <c r="DDG113" s="23"/>
      <c r="DDH113" s="23"/>
      <c r="DDI113" s="23"/>
      <c r="DDJ113" s="23"/>
      <c r="DDK113" s="23"/>
      <c r="DDL113" s="23"/>
      <c r="DDM113" s="23"/>
      <c r="DDN113" s="23"/>
      <c r="DDO113" s="23"/>
      <c r="DDP113" s="23"/>
      <c r="DDQ113" s="23"/>
      <c r="DDR113" s="23"/>
      <c r="DDS113" s="23"/>
      <c r="DDT113" s="23"/>
      <c r="DDU113" s="23"/>
      <c r="DDV113" s="23"/>
      <c r="DDW113" s="23"/>
      <c r="DDX113" s="23"/>
      <c r="DDY113" s="23"/>
      <c r="DDZ113" s="23"/>
      <c r="DEA113" s="23"/>
      <c r="DEB113" s="23"/>
      <c r="DEC113" s="23"/>
      <c r="DED113" s="23"/>
      <c r="DEE113" s="23"/>
      <c r="DEF113" s="23"/>
      <c r="DEG113" s="23"/>
      <c r="DEH113" s="23"/>
      <c r="DEI113" s="23"/>
      <c r="DEJ113" s="23"/>
      <c r="DEK113" s="23"/>
      <c r="DEL113" s="23"/>
      <c r="DEM113" s="23"/>
      <c r="DEN113" s="23"/>
      <c r="DEO113" s="23"/>
      <c r="DEP113" s="23"/>
      <c r="DEQ113" s="23"/>
      <c r="DER113" s="23"/>
      <c r="DES113" s="23"/>
      <c r="DET113" s="23"/>
      <c r="DEU113" s="23"/>
      <c r="DEV113" s="23"/>
      <c r="DEW113" s="23"/>
      <c r="DEX113" s="23"/>
      <c r="DEY113" s="23"/>
      <c r="DEZ113" s="23"/>
      <c r="DFA113" s="23"/>
      <c r="DFB113" s="23"/>
      <c r="DFC113" s="23"/>
      <c r="DFD113" s="23"/>
      <c r="DFE113" s="23"/>
      <c r="DFF113" s="23"/>
      <c r="DFG113" s="23"/>
      <c r="DFH113" s="23"/>
      <c r="DFI113" s="23"/>
      <c r="DFJ113" s="23"/>
      <c r="DFK113" s="23"/>
      <c r="DFL113" s="23"/>
      <c r="DFM113" s="23"/>
      <c r="DFN113" s="23"/>
      <c r="DFO113" s="23"/>
      <c r="DFP113" s="23"/>
      <c r="DFQ113" s="23"/>
      <c r="DFR113" s="23"/>
      <c r="DFS113" s="23"/>
      <c r="DFT113" s="23"/>
      <c r="DFU113" s="23"/>
      <c r="DFV113" s="23"/>
      <c r="DFW113" s="23"/>
      <c r="DFX113" s="23"/>
      <c r="DFY113" s="23"/>
      <c r="DFZ113" s="23"/>
      <c r="DGA113" s="23"/>
      <c r="DGB113" s="23"/>
      <c r="DGC113" s="23"/>
      <c r="DGD113" s="23"/>
      <c r="DGE113" s="23"/>
      <c r="DGF113" s="23"/>
      <c r="DGG113" s="23"/>
      <c r="DGH113" s="23"/>
      <c r="DGI113" s="23"/>
      <c r="DGJ113" s="23"/>
      <c r="DGK113" s="23"/>
      <c r="DGL113" s="23"/>
      <c r="DGM113" s="23"/>
      <c r="DGN113" s="23"/>
      <c r="DGO113" s="23"/>
      <c r="DGP113" s="23"/>
      <c r="DGQ113" s="23"/>
      <c r="DGR113" s="23"/>
      <c r="DGS113" s="23"/>
      <c r="DGT113" s="23"/>
      <c r="DGU113" s="23"/>
      <c r="DGV113" s="23"/>
      <c r="DGW113" s="23"/>
      <c r="DGX113" s="23"/>
      <c r="DGY113" s="23"/>
      <c r="DGZ113" s="23"/>
      <c r="DHA113" s="23"/>
      <c r="DHB113" s="23"/>
      <c r="DHC113" s="23"/>
      <c r="DHD113" s="23"/>
      <c r="DHE113" s="23"/>
      <c r="DHF113" s="23"/>
      <c r="DHG113" s="23"/>
      <c r="DHH113" s="23"/>
      <c r="DHI113" s="23"/>
      <c r="DHJ113" s="23"/>
      <c r="DHK113" s="23"/>
      <c r="DHL113" s="23"/>
      <c r="DHM113" s="23"/>
      <c r="DHN113" s="23"/>
      <c r="DHO113" s="23"/>
      <c r="DHP113" s="23"/>
      <c r="DHQ113" s="23"/>
      <c r="DHR113" s="23"/>
      <c r="DHS113" s="23"/>
      <c r="DHT113" s="23"/>
      <c r="DHU113" s="23"/>
      <c r="DHV113" s="23"/>
      <c r="DHW113" s="23"/>
      <c r="DHX113" s="23"/>
      <c r="DHY113" s="23"/>
      <c r="DHZ113" s="23"/>
      <c r="DIA113" s="23"/>
      <c r="DIB113" s="23"/>
      <c r="DIC113" s="23"/>
      <c r="DID113" s="23"/>
      <c r="DIE113" s="23"/>
      <c r="DIF113" s="23"/>
      <c r="DIG113" s="23"/>
      <c r="DIH113" s="23"/>
      <c r="DII113" s="23"/>
      <c r="DIJ113" s="23"/>
      <c r="DIK113" s="23"/>
      <c r="DIL113" s="23"/>
      <c r="DIM113" s="23"/>
      <c r="DIN113" s="23"/>
      <c r="DIO113" s="23"/>
      <c r="DIP113" s="23"/>
      <c r="DIQ113" s="23"/>
      <c r="DIR113" s="23"/>
      <c r="DIS113" s="23"/>
      <c r="DIT113" s="23"/>
      <c r="DIU113" s="23"/>
      <c r="DIV113" s="23"/>
      <c r="DIW113" s="23"/>
      <c r="DIX113" s="23"/>
      <c r="DIY113" s="23"/>
      <c r="DIZ113" s="23"/>
      <c r="DJA113" s="23"/>
      <c r="DJB113" s="23"/>
      <c r="DJC113" s="23"/>
      <c r="DJD113" s="23"/>
      <c r="DJE113" s="23"/>
      <c r="DJF113" s="23"/>
      <c r="DJG113" s="23"/>
      <c r="DJH113" s="23"/>
      <c r="DJI113" s="23"/>
      <c r="DJJ113" s="23"/>
      <c r="DJK113" s="23"/>
      <c r="DJL113" s="23"/>
      <c r="DJM113" s="23"/>
      <c r="DJN113" s="23"/>
      <c r="DJO113" s="23"/>
      <c r="DJP113" s="23"/>
      <c r="DJQ113" s="23"/>
      <c r="DJR113" s="23"/>
      <c r="DJS113" s="23"/>
      <c r="DJT113" s="23"/>
      <c r="DJU113" s="23"/>
      <c r="DJV113" s="23"/>
      <c r="DJW113" s="23"/>
      <c r="DJX113" s="23"/>
      <c r="DJY113" s="23"/>
      <c r="DJZ113" s="23"/>
      <c r="DKA113" s="23"/>
      <c r="DKB113" s="23"/>
      <c r="DKC113" s="23"/>
      <c r="DKD113" s="23"/>
      <c r="DKE113" s="23"/>
      <c r="DKF113" s="23"/>
      <c r="DKG113" s="23"/>
      <c r="DKH113" s="23"/>
      <c r="DKI113" s="23"/>
      <c r="DKJ113" s="23"/>
      <c r="DKK113" s="23"/>
      <c r="DKL113" s="23"/>
      <c r="DKM113" s="23"/>
      <c r="DKN113" s="23"/>
      <c r="DKO113" s="23"/>
      <c r="DKP113" s="23"/>
      <c r="DKQ113" s="23"/>
      <c r="DKR113" s="23"/>
      <c r="DKS113" s="23"/>
      <c r="DKT113" s="23"/>
      <c r="DKU113" s="23"/>
      <c r="DKV113" s="23"/>
      <c r="DKW113" s="23"/>
      <c r="DKX113" s="23"/>
      <c r="DKY113" s="23"/>
      <c r="DKZ113" s="23"/>
      <c r="DLA113" s="23"/>
      <c r="DLB113" s="23"/>
      <c r="DLC113" s="23"/>
      <c r="DLD113" s="23"/>
      <c r="DLE113" s="23"/>
      <c r="DLF113" s="23"/>
      <c r="DLG113" s="23"/>
      <c r="DLH113" s="23"/>
      <c r="DLI113" s="23"/>
      <c r="DLJ113" s="23"/>
      <c r="DLK113" s="23"/>
      <c r="DLL113" s="23"/>
      <c r="DLM113" s="23"/>
      <c r="DLN113" s="23"/>
      <c r="DLO113" s="23"/>
      <c r="DLP113" s="23"/>
      <c r="DLQ113" s="23"/>
      <c r="DLR113" s="23"/>
      <c r="DLS113" s="23"/>
      <c r="DLT113" s="23"/>
      <c r="DLU113" s="23"/>
      <c r="DLV113" s="23"/>
      <c r="DLW113" s="23"/>
      <c r="DLX113" s="23"/>
      <c r="DLY113" s="23"/>
      <c r="DLZ113" s="23"/>
      <c r="DMA113" s="23"/>
      <c r="DMB113" s="23"/>
      <c r="DMC113" s="23"/>
      <c r="DMD113" s="23"/>
      <c r="DME113" s="23"/>
      <c r="DMF113" s="23"/>
      <c r="DMG113" s="23"/>
      <c r="DMH113" s="23"/>
      <c r="DMI113" s="23"/>
      <c r="DMJ113" s="23"/>
      <c r="DMK113" s="23"/>
      <c r="DML113" s="23"/>
      <c r="DMM113" s="23"/>
      <c r="DMN113" s="23"/>
      <c r="DMO113" s="23"/>
      <c r="DMP113" s="23"/>
      <c r="DMQ113" s="23"/>
      <c r="DMR113" s="23"/>
      <c r="DMS113" s="23"/>
      <c r="DMT113" s="23"/>
      <c r="DMU113" s="23"/>
      <c r="DMV113" s="23"/>
      <c r="DMW113" s="23"/>
      <c r="DMX113" s="23"/>
      <c r="DMY113" s="23"/>
      <c r="DMZ113" s="23"/>
      <c r="DNA113" s="23"/>
      <c r="DNB113" s="23"/>
      <c r="DNC113" s="23"/>
      <c r="DND113" s="23"/>
      <c r="DNE113" s="23"/>
      <c r="DNF113" s="23"/>
      <c r="DNG113" s="23"/>
      <c r="DNH113" s="23"/>
      <c r="DNI113" s="23"/>
      <c r="DNJ113" s="23"/>
      <c r="DNK113" s="23"/>
      <c r="DNL113" s="23"/>
      <c r="DNM113" s="23"/>
      <c r="DNN113" s="23"/>
      <c r="DNO113" s="23"/>
      <c r="DNP113" s="23"/>
      <c r="DNQ113" s="23"/>
      <c r="DNR113" s="23"/>
      <c r="DNS113" s="23"/>
      <c r="DNT113" s="23"/>
      <c r="DNU113" s="23"/>
      <c r="DNV113" s="23"/>
      <c r="DNW113" s="23"/>
      <c r="DNX113" s="23"/>
      <c r="DNY113" s="23"/>
      <c r="DNZ113" s="23"/>
      <c r="DOA113" s="23"/>
      <c r="DOB113" s="23"/>
      <c r="DOC113" s="23"/>
      <c r="DOD113" s="23"/>
      <c r="DOE113" s="23"/>
      <c r="DOF113" s="23"/>
      <c r="DOG113" s="23"/>
      <c r="DOH113" s="23"/>
      <c r="DOI113" s="23"/>
      <c r="DOJ113" s="23"/>
      <c r="DOK113" s="23"/>
      <c r="DOL113" s="23"/>
      <c r="DOM113" s="23"/>
      <c r="DON113" s="23"/>
      <c r="DOO113" s="23"/>
      <c r="DOP113" s="23"/>
      <c r="DOQ113" s="23"/>
      <c r="DOR113" s="23"/>
      <c r="DOS113" s="23"/>
      <c r="DOT113" s="23"/>
      <c r="DOU113" s="23"/>
      <c r="DOV113" s="23"/>
      <c r="DOW113" s="23"/>
      <c r="DOX113" s="23"/>
      <c r="DOY113" s="23"/>
      <c r="DOZ113" s="23"/>
      <c r="DPA113" s="23"/>
      <c r="DPB113" s="23"/>
      <c r="DPC113" s="23"/>
      <c r="DPD113" s="23"/>
      <c r="DPE113" s="23"/>
      <c r="DPF113" s="23"/>
      <c r="DPG113" s="23"/>
      <c r="DPH113" s="23"/>
      <c r="DPI113" s="23"/>
      <c r="DPJ113" s="23"/>
      <c r="DPK113" s="23"/>
      <c r="DPL113" s="23"/>
      <c r="DPM113" s="23"/>
      <c r="DPN113" s="23"/>
      <c r="DPO113" s="23"/>
      <c r="DPP113" s="23"/>
      <c r="DPQ113" s="23"/>
      <c r="DPR113" s="23"/>
      <c r="DPS113" s="23"/>
      <c r="DPT113" s="23"/>
      <c r="DPU113" s="23"/>
      <c r="DPV113" s="23"/>
      <c r="DPW113" s="23"/>
      <c r="DPX113" s="23"/>
      <c r="DPY113" s="23"/>
      <c r="DPZ113" s="23"/>
      <c r="DQA113" s="23"/>
      <c r="DQB113" s="23"/>
      <c r="DQC113" s="23"/>
      <c r="DQD113" s="23"/>
      <c r="DQE113" s="23"/>
      <c r="DQF113" s="23"/>
      <c r="DQG113" s="23"/>
      <c r="DQH113" s="23"/>
      <c r="DQI113" s="23"/>
      <c r="DQJ113" s="23"/>
      <c r="DQK113" s="23"/>
      <c r="DQL113" s="23"/>
      <c r="DQM113" s="23"/>
      <c r="DQN113" s="23"/>
      <c r="DQO113" s="23"/>
      <c r="DQP113" s="23"/>
      <c r="DQQ113" s="23"/>
      <c r="DQR113" s="23"/>
      <c r="DQS113" s="23"/>
      <c r="DQT113" s="23"/>
      <c r="DQU113" s="23"/>
      <c r="DQV113" s="23"/>
      <c r="DQW113" s="23"/>
      <c r="DQX113" s="23"/>
      <c r="DQY113" s="23"/>
      <c r="DQZ113" s="23"/>
      <c r="DRA113" s="23"/>
      <c r="DRB113" s="23"/>
      <c r="DRC113" s="23"/>
      <c r="DRD113" s="23"/>
      <c r="DRE113" s="23"/>
      <c r="DRF113" s="23"/>
      <c r="DRG113" s="23"/>
      <c r="DRH113" s="23"/>
      <c r="DRI113" s="23"/>
      <c r="DRJ113" s="23"/>
      <c r="DRK113" s="23"/>
      <c r="DRL113" s="23"/>
      <c r="DRM113" s="23"/>
      <c r="DRN113" s="23"/>
      <c r="DRO113" s="23"/>
      <c r="DRP113" s="23"/>
      <c r="DRQ113" s="23"/>
      <c r="DRR113" s="23"/>
      <c r="DRS113" s="23"/>
      <c r="DRT113" s="23"/>
      <c r="DRU113" s="23"/>
      <c r="DRV113" s="23"/>
      <c r="DRW113" s="23"/>
      <c r="DRX113" s="23"/>
      <c r="DRY113" s="23"/>
      <c r="DRZ113" s="23"/>
      <c r="DSA113" s="23"/>
      <c r="DSB113" s="23"/>
      <c r="DSC113" s="23"/>
      <c r="DSD113" s="23"/>
      <c r="DSE113" s="23"/>
      <c r="DSF113" s="23"/>
      <c r="DSG113" s="23"/>
      <c r="DSH113" s="23"/>
      <c r="DSI113" s="23"/>
      <c r="DSJ113" s="23"/>
      <c r="DSK113" s="23"/>
      <c r="DSL113" s="23"/>
      <c r="DSM113" s="23"/>
      <c r="DSN113" s="23"/>
      <c r="DSO113" s="23"/>
      <c r="DSP113" s="23"/>
      <c r="DSQ113" s="23"/>
      <c r="DSR113" s="23"/>
      <c r="DSS113" s="23"/>
      <c r="DST113" s="23"/>
      <c r="DSU113" s="23"/>
      <c r="DSV113" s="23"/>
      <c r="DSW113" s="23"/>
      <c r="DSX113" s="23"/>
      <c r="DSY113" s="23"/>
      <c r="DSZ113" s="23"/>
      <c r="DTA113" s="23"/>
      <c r="DTB113" s="23"/>
      <c r="DTC113" s="23"/>
      <c r="DTD113" s="23"/>
      <c r="DTE113" s="23"/>
      <c r="DTF113" s="23"/>
      <c r="DTG113" s="23"/>
      <c r="DTH113" s="23"/>
      <c r="DTI113" s="23"/>
      <c r="DTJ113" s="23"/>
      <c r="DTK113" s="23"/>
      <c r="DTL113" s="23"/>
      <c r="DTM113" s="23"/>
      <c r="DTN113" s="23"/>
      <c r="DTO113" s="23"/>
      <c r="DTP113" s="23"/>
      <c r="DTQ113" s="23"/>
      <c r="DTR113" s="23"/>
      <c r="DTS113" s="23"/>
      <c r="DTT113" s="23"/>
      <c r="DTU113" s="23"/>
      <c r="DTV113" s="23"/>
      <c r="DTW113" s="23"/>
      <c r="DTX113" s="23"/>
      <c r="DTY113" s="23"/>
      <c r="DTZ113" s="23"/>
      <c r="DUA113" s="23"/>
      <c r="DUB113" s="23"/>
      <c r="DUC113" s="23"/>
      <c r="DUD113" s="23"/>
      <c r="DUE113" s="23"/>
      <c r="DUF113" s="23"/>
      <c r="DUG113" s="23"/>
      <c r="DUH113" s="23"/>
      <c r="DUI113" s="23"/>
      <c r="DUJ113" s="23"/>
      <c r="DUK113" s="23"/>
      <c r="DUL113" s="23"/>
      <c r="DUM113" s="23"/>
      <c r="DUN113" s="23"/>
      <c r="DUO113" s="23"/>
      <c r="DUP113" s="23"/>
      <c r="DUQ113" s="23"/>
      <c r="DUR113" s="23"/>
      <c r="DUS113" s="23"/>
      <c r="DUT113" s="23"/>
      <c r="DUU113" s="23"/>
      <c r="DUV113" s="23"/>
      <c r="DUW113" s="23"/>
      <c r="DUX113" s="23"/>
      <c r="DUY113" s="23"/>
      <c r="DUZ113" s="23"/>
      <c r="DVA113" s="23"/>
      <c r="DVB113" s="23"/>
      <c r="DVC113" s="23"/>
      <c r="DVD113" s="23"/>
      <c r="DVE113" s="23"/>
      <c r="DVF113" s="23"/>
      <c r="DVG113" s="23"/>
      <c r="DVH113" s="23"/>
      <c r="DVI113" s="23"/>
      <c r="DVJ113" s="23"/>
      <c r="DVK113" s="23"/>
      <c r="DVL113" s="23"/>
      <c r="DVM113" s="23"/>
      <c r="DVN113" s="23"/>
      <c r="DVO113" s="23"/>
      <c r="DVP113" s="23"/>
      <c r="DVQ113" s="23"/>
      <c r="DVR113" s="23"/>
      <c r="DVS113" s="23"/>
      <c r="DVT113" s="23"/>
      <c r="DVU113" s="23"/>
      <c r="DVV113" s="23"/>
      <c r="DVW113" s="23"/>
      <c r="DVX113" s="23"/>
      <c r="DVY113" s="23"/>
      <c r="DVZ113" s="23"/>
      <c r="DWA113" s="23"/>
      <c r="DWB113" s="23"/>
      <c r="DWC113" s="23"/>
      <c r="DWD113" s="23"/>
      <c r="DWE113" s="23"/>
      <c r="DWF113" s="23"/>
      <c r="DWG113" s="23"/>
      <c r="DWH113" s="23"/>
      <c r="DWI113" s="23"/>
      <c r="DWJ113" s="23"/>
      <c r="DWK113" s="23"/>
      <c r="DWL113" s="23"/>
      <c r="DWM113" s="23"/>
      <c r="DWN113" s="23"/>
      <c r="DWO113" s="23"/>
      <c r="DWP113" s="23"/>
      <c r="DWQ113" s="23"/>
      <c r="DWR113" s="23"/>
      <c r="DWS113" s="23"/>
      <c r="DWT113" s="23"/>
      <c r="DWU113" s="23"/>
      <c r="DWV113" s="23"/>
      <c r="DWW113" s="23"/>
      <c r="DWX113" s="23"/>
      <c r="DWY113" s="23"/>
      <c r="DWZ113" s="23"/>
      <c r="DXA113" s="23"/>
      <c r="DXB113" s="23"/>
      <c r="DXC113" s="23"/>
      <c r="DXD113" s="23"/>
      <c r="DXE113" s="23"/>
      <c r="DXF113" s="23"/>
      <c r="DXG113" s="23"/>
      <c r="DXH113" s="23"/>
      <c r="DXI113" s="23"/>
      <c r="DXJ113" s="23"/>
      <c r="DXK113" s="23"/>
      <c r="DXL113" s="23"/>
      <c r="DXM113" s="23"/>
      <c r="DXN113" s="23"/>
      <c r="DXO113" s="23"/>
      <c r="DXP113" s="23"/>
      <c r="DXQ113" s="23"/>
      <c r="DXR113" s="23"/>
      <c r="DXS113" s="23"/>
      <c r="DXT113" s="23"/>
      <c r="DXU113" s="23"/>
      <c r="DXV113" s="23"/>
      <c r="DXW113" s="23"/>
      <c r="DXX113" s="23"/>
      <c r="DXY113" s="23"/>
      <c r="DXZ113" s="23"/>
      <c r="DYA113" s="23"/>
      <c r="DYB113" s="23"/>
      <c r="DYC113" s="23"/>
      <c r="DYD113" s="23"/>
      <c r="DYE113" s="23"/>
      <c r="DYF113" s="23"/>
      <c r="DYG113" s="23"/>
      <c r="DYH113" s="23"/>
      <c r="DYI113" s="23"/>
      <c r="DYJ113" s="23"/>
      <c r="DYK113" s="23"/>
      <c r="DYL113" s="23"/>
      <c r="DYM113" s="23"/>
      <c r="DYN113" s="23"/>
      <c r="DYO113" s="23"/>
      <c r="DYP113" s="23"/>
      <c r="DYQ113" s="23"/>
      <c r="DYR113" s="23"/>
      <c r="DYS113" s="23"/>
      <c r="DYT113" s="23"/>
      <c r="DYU113" s="23"/>
      <c r="DYV113" s="23"/>
      <c r="DYW113" s="23"/>
      <c r="DYX113" s="23"/>
      <c r="DYY113" s="23"/>
      <c r="DYZ113" s="23"/>
      <c r="DZA113" s="23"/>
      <c r="DZB113" s="23"/>
      <c r="DZC113" s="23"/>
      <c r="DZD113" s="23"/>
      <c r="DZE113" s="23"/>
      <c r="DZF113" s="23"/>
      <c r="DZG113" s="23"/>
      <c r="DZH113" s="23"/>
      <c r="DZI113" s="23"/>
      <c r="DZJ113" s="23"/>
      <c r="DZK113" s="23"/>
      <c r="DZL113" s="23"/>
      <c r="DZM113" s="23"/>
      <c r="DZN113" s="23"/>
      <c r="DZO113" s="23"/>
      <c r="DZP113" s="23"/>
      <c r="DZQ113" s="23"/>
      <c r="DZR113" s="23"/>
      <c r="DZS113" s="23"/>
      <c r="DZT113" s="23"/>
      <c r="DZU113" s="23"/>
      <c r="DZV113" s="23"/>
      <c r="DZW113" s="23"/>
      <c r="DZX113" s="23"/>
      <c r="DZY113" s="23"/>
      <c r="DZZ113" s="23"/>
      <c r="EAA113" s="23"/>
      <c r="EAB113" s="23"/>
      <c r="EAC113" s="23"/>
      <c r="EAD113" s="23"/>
      <c r="EAE113" s="23"/>
      <c r="EAF113" s="23"/>
      <c r="EAG113" s="23"/>
      <c r="EAH113" s="23"/>
      <c r="EAI113" s="23"/>
      <c r="EAJ113" s="23"/>
      <c r="EAK113" s="23"/>
      <c r="EAL113" s="23"/>
      <c r="EAM113" s="23"/>
      <c r="EAN113" s="23"/>
      <c r="EAO113" s="23"/>
      <c r="EAP113" s="23"/>
      <c r="EAQ113" s="23"/>
      <c r="EAR113" s="23"/>
      <c r="EAS113" s="23"/>
      <c r="EAT113" s="23"/>
      <c r="EAU113" s="23"/>
      <c r="EAV113" s="23"/>
      <c r="EAW113" s="23"/>
      <c r="EAX113" s="23"/>
      <c r="EAY113" s="23"/>
      <c r="EAZ113" s="23"/>
      <c r="EBA113" s="23"/>
      <c r="EBB113" s="23"/>
      <c r="EBC113" s="23"/>
      <c r="EBD113" s="23"/>
      <c r="EBE113" s="23"/>
      <c r="EBF113" s="23"/>
      <c r="EBG113" s="23"/>
      <c r="EBH113" s="23"/>
      <c r="EBI113" s="23"/>
      <c r="EBJ113" s="23"/>
      <c r="EBK113" s="23"/>
      <c r="EBL113" s="23"/>
      <c r="EBM113" s="23"/>
      <c r="EBN113" s="23"/>
      <c r="EBO113" s="23"/>
      <c r="EBP113" s="23"/>
      <c r="EBQ113" s="23"/>
      <c r="EBR113" s="23"/>
      <c r="EBS113" s="23"/>
      <c r="EBT113" s="23"/>
      <c r="EBU113" s="23"/>
      <c r="EBV113" s="23"/>
      <c r="EBW113" s="23"/>
      <c r="EBX113" s="23"/>
      <c r="EBY113" s="23"/>
      <c r="EBZ113" s="23"/>
      <c r="ECA113" s="23"/>
      <c r="ECB113" s="23"/>
      <c r="ECC113" s="23"/>
      <c r="ECD113" s="23"/>
      <c r="ECE113" s="23"/>
      <c r="ECF113" s="23"/>
      <c r="ECG113" s="23"/>
      <c r="ECH113" s="23"/>
      <c r="ECI113" s="23"/>
      <c r="ECJ113" s="23"/>
      <c r="ECK113" s="23"/>
      <c r="ECL113" s="23"/>
      <c r="ECM113" s="23"/>
      <c r="ECN113" s="23"/>
      <c r="ECO113" s="23"/>
      <c r="ECP113" s="23"/>
      <c r="ECQ113" s="23"/>
      <c r="ECR113" s="23"/>
      <c r="ECS113" s="23"/>
      <c r="ECT113" s="23"/>
      <c r="ECU113" s="23"/>
      <c r="ECV113" s="23"/>
      <c r="ECW113" s="23"/>
      <c r="ECX113" s="23"/>
      <c r="ECY113" s="23"/>
      <c r="ECZ113" s="23"/>
      <c r="EDA113" s="23"/>
      <c r="EDB113" s="23"/>
      <c r="EDC113" s="23"/>
      <c r="EDD113" s="23"/>
      <c r="EDE113" s="23"/>
      <c r="EDF113" s="23"/>
      <c r="EDG113" s="23"/>
      <c r="EDH113" s="23"/>
      <c r="EDI113" s="23"/>
      <c r="EDJ113" s="23"/>
      <c r="EDK113" s="23"/>
      <c r="EDL113" s="23"/>
      <c r="EDM113" s="23"/>
      <c r="EDN113" s="23"/>
      <c r="EDO113" s="23"/>
      <c r="EDP113" s="23"/>
      <c r="EDQ113" s="23"/>
      <c r="EDR113" s="23"/>
      <c r="EDS113" s="23"/>
      <c r="EDT113" s="23"/>
      <c r="EDU113" s="23"/>
      <c r="EDV113" s="23"/>
      <c r="EDW113" s="23"/>
      <c r="EDX113" s="23"/>
      <c r="EDY113" s="23"/>
      <c r="EDZ113" s="23"/>
      <c r="EEA113" s="23"/>
      <c r="EEB113" s="23"/>
      <c r="EEC113" s="23"/>
      <c r="EED113" s="23"/>
      <c r="EEE113" s="23"/>
      <c r="EEF113" s="23"/>
      <c r="EEG113" s="23"/>
      <c r="EEH113" s="23"/>
      <c r="EEI113" s="23"/>
      <c r="EEJ113" s="23"/>
      <c r="EEK113" s="23"/>
      <c r="EEL113" s="23"/>
      <c r="EEM113" s="23"/>
      <c r="EEN113" s="23"/>
      <c r="EEO113" s="23"/>
      <c r="EEP113" s="23"/>
      <c r="EEQ113" s="23"/>
      <c r="EER113" s="23"/>
      <c r="EES113" s="23"/>
      <c r="EET113" s="23"/>
      <c r="EEU113" s="23"/>
      <c r="EEV113" s="23"/>
      <c r="EEW113" s="23"/>
      <c r="EEX113" s="23"/>
      <c r="EEY113" s="23"/>
      <c r="EEZ113" s="23"/>
      <c r="EFA113" s="23"/>
      <c r="EFB113" s="23"/>
      <c r="EFC113" s="23"/>
      <c r="EFD113" s="23"/>
      <c r="EFE113" s="23"/>
      <c r="EFF113" s="23"/>
      <c r="EFG113" s="23"/>
      <c r="EFH113" s="23"/>
      <c r="EFI113" s="23"/>
      <c r="EFJ113" s="23"/>
      <c r="EFK113" s="23"/>
      <c r="EFL113" s="23"/>
      <c r="EFM113" s="23"/>
      <c r="EFN113" s="23"/>
      <c r="EFO113" s="23"/>
      <c r="EFP113" s="23"/>
      <c r="EFQ113" s="23"/>
      <c r="EFR113" s="23"/>
      <c r="EFS113" s="23"/>
      <c r="EFT113" s="23"/>
      <c r="EFU113" s="23"/>
      <c r="EFV113" s="23"/>
      <c r="EFW113" s="23"/>
      <c r="EFX113" s="23"/>
      <c r="EFY113" s="23"/>
      <c r="EFZ113" s="23"/>
      <c r="EGA113" s="23"/>
      <c r="EGB113" s="23"/>
      <c r="EGC113" s="23"/>
      <c r="EGD113" s="23"/>
      <c r="EGE113" s="23"/>
      <c r="EGF113" s="23"/>
      <c r="EGG113" s="23"/>
      <c r="EGH113" s="23"/>
      <c r="EGI113" s="23"/>
      <c r="EGJ113" s="23"/>
      <c r="EGK113" s="23"/>
      <c r="EGL113" s="23"/>
      <c r="EGM113" s="23"/>
      <c r="EGN113" s="23"/>
      <c r="EGO113" s="23"/>
      <c r="EGP113" s="23"/>
      <c r="EGQ113" s="23"/>
      <c r="EGR113" s="23"/>
      <c r="EGS113" s="23"/>
      <c r="EGT113" s="23"/>
      <c r="EGU113" s="23"/>
      <c r="EGV113" s="23"/>
      <c r="EGW113" s="23"/>
      <c r="EGX113" s="23"/>
      <c r="EGY113" s="23"/>
      <c r="EGZ113" s="23"/>
      <c r="EHA113" s="23"/>
      <c r="EHB113" s="23"/>
      <c r="EHC113" s="23"/>
      <c r="EHD113" s="23"/>
      <c r="EHE113" s="23"/>
      <c r="EHF113" s="23"/>
      <c r="EHG113" s="23"/>
      <c r="EHH113" s="23"/>
      <c r="EHI113" s="23"/>
      <c r="EHJ113" s="23"/>
      <c r="EHK113" s="23"/>
      <c r="EHL113" s="23"/>
      <c r="EHM113" s="23"/>
      <c r="EHN113" s="23"/>
      <c r="EHO113" s="23"/>
      <c r="EHP113" s="23"/>
      <c r="EHQ113" s="23"/>
      <c r="EHR113" s="23"/>
      <c r="EHS113" s="23"/>
      <c r="EHT113" s="23"/>
      <c r="EHU113" s="23"/>
      <c r="EHV113" s="23"/>
      <c r="EHW113" s="23"/>
      <c r="EHX113" s="23"/>
      <c r="EHY113" s="23"/>
      <c r="EHZ113" s="23"/>
      <c r="EIA113" s="23"/>
      <c r="EIB113" s="23"/>
      <c r="EIC113" s="23"/>
      <c r="EID113" s="23"/>
      <c r="EIE113" s="23"/>
      <c r="EIF113" s="23"/>
      <c r="EIG113" s="23"/>
      <c r="EIH113" s="23"/>
      <c r="EII113" s="23"/>
      <c r="EIJ113" s="23"/>
      <c r="EIK113" s="23"/>
      <c r="EIL113" s="23"/>
      <c r="EIM113" s="23"/>
      <c r="EIN113" s="23"/>
      <c r="EIO113" s="23"/>
      <c r="EIP113" s="23"/>
      <c r="EIQ113" s="23"/>
      <c r="EIR113" s="23"/>
      <c r="EIS113" s="23"/>
      <c r="EIT113" s="23"/>
      <c r="EIU113" s="23"/>
      <c r="EIV113" s="23"/>
      <c r="EIW113" s="23"/>
      <c r="EIX113" s="23"/>
      <c r="EIY113" s="23"/>
      <c r="EIZ113" s="23"/>
      <c r="EJA113" s="23"/>
      <c r="EJB113" s="23"/>
      <c r="EJC113" s="23"/>
      <c r="EJD113" s="23"/>
      <c r="EJE113" s="23"/>
      <c r="EJF113" s="23"/>
      <c r="EJG113" s="23"/>
      <c r="EJH113" s="23"/>
      <c r="EJI113" s="23"/>
      <c r="EJJ113" s="23"/>
      <c r="EJK113" s="23"/>
      <c r="EJL113" s="23"/>
      <c r="EJM113" s="23"/>
      <c r="EJN113" s="23"/>
      <c r="EJO113" s="23"/>
      <c r="EJP113" s="23"/>
      <c r="EJQ113" s="23"/>
      <c r="EJR113" s="23"/>
      <c r="EJS113" s="23"/>
      <c r="EJT113" s="23"/>
      <c r="EJU113" s="23"/>
      <c r="EJV113" s="23"/>
      <c r="EJW113" s="23"/>
      <c r="EJX113" s="23"/>
      <c r="EJY113" s="23"/>
      <c r="EJZ113" s="23"/>
      <c r="EKA113" s="23"/>
      <c r="EKB113" s="23"/>
      <c r="EKC113" s="23"/>
      <c r="EKD113" s="23"/>
      <c r="EKE113" s="23"/>
      <c r="EKF113" s="23"/>
      <c r="EKG113" s="23"/>
      <c r="EKH113" s="23"/>
      <c r="EKI113" s="23"/>
      <c r="EKJ113" s="23"/>
      <c r="EKK113" s="23"/>
      <c r="EKL113" s="23"/>
      <c r="EKM113" s="23"/>
      <c r="EKN113" s="23"/>
      <c r="EKO113" s="23"/>
      <c r="EKP113" s="23"/>
      <c r="EKQ113" s="23"/>
      <c r="EKR113" s="23"/>
      <c r="EKS113" s="23"/>
      <c r="EKT113" s="23"/>
      <c r="EKU113" s="23"/>
      <c r="EKV113" s="23"/>
      <c r="EKW113" s="23"/>
      <c r="EKX113" s="23"/>
      <c r="EKY113" s="23"/>
      <c r="EKZ113" s="23"/>
      <c r="ELA113" s="23"/>
      <c r="ELB113" s="23"/>
      <c r="ELC113" s="23"/>
      <c r="ELD113" s="23"/>
      <c r="ELE113" s="23"/>
      <c r="ELF113" s="23"/>
      <c r="ELG113" s="23"/>
      <c r="ELH113" s="23"/>
      <c r="ELI113" s="23"/>
      <c r="ELJ113" s="23"/>
      <c r="ELK113" s="23"/>
      <c r="ELL113" s="23"/>
      <c r="ELM113" s="23"/>
      <c r="ELN113" s="23"/>
      <c r="ELO113" s="23"/>
      <c r="ELP113" s="23"/>
      <c r="ELQ113" s="23"/>
      <c r="ELR113" s="23"/>
      <c r="ELS113" s="23"/>
      <c r="ELT113" s="23"/>
      <c r="ELU113" s="23"/>
      <c r="ELV113" s="23"/>
      <c r="ELW113" s="23"/>
      <c r="ELX113" s="23"/>
      <c r="ELY113" s="23"/>
      <c r="ELZ113" s="23"/>
      <c r="EMA113" s="23"/>
      <c r="EMB113" s="23"/>
      <c r="EMC113" s="23"/>
      <c r="EMD113" s="23"/>
      <c r="EME113" s="23"/>
      <c r="EMF113" s="23"/>
      <c r="EMG113" s="23"/>
      <c r="EMH113" s="23"/>
      <c r="EMI113" s="23"/>
      <c r="EMJ113" s="23"/>
      <c r="EMK113" s="23"/>
      <c r="EML113" s="23"/>
      <c r="EMM113" s="23"/>
      <c r="EMN113" s="23"/>
      <c r="EMO113" s="23"/>
      <c r="EMP113" s="23"/>
      <c r="EMQ113" s="23"/>
      <c r="EMR113" s="23"/>
      <c r="EMS113" s="23"/>
      <c r="EMT113" s="23"/>
      <c r="EMU113" s="23"/>
      <c r="EMV113" s="23"/>
      <c r="EMW113" s="23"/>
      <c r="EMX113" s="23"/>
      <c r="EMY113" s="23"/>
      <c r="EMZ113" s="23"/>
      <c r="ENA113" s="23"/>
      <c r="ENB113" s="23"/>
      <c r="ENC113" s="23"/>
      <c r="END113" s="23"/>
      <c r="ENE113" s="23"/>
      <c r="ENF113" s="23"/>
      <c r="ENG113" s="23"/>
      <c r="ENH113" s="23"/>
      <c r="ENI113" s="23"/>
      <c r="ENJ113" s="23"/>
      <c r="ENK113" s="23"/>
      <c r="ENL113" s="23"/>
      <c r="ENM113" s="23"/>
      <c r="ENN113" s="23"/>
      <c r="ENO113" s="23"/>
      <c r="ENP113" s="23"/>
      <c r="ENQ113" s="23"/>
      <c r="ENR113" s="23"/>
      <c r="ENS113" s="23"/>
      <c r="ENT113" s="23"/>
      <c r="ENU113" s="23"/>
      <c r="ENV113" s="23"/>
      <c r="ENW113" s="23"/>
      <c r="ENX113" s="23"/>
      <c r="ENY113" s="23"/>
      <c r="ENZ113" s="23"/>
      <c r="EOA113" s="23"/>
      <c r="EOB113" s="23"/>
      <c r="EOC113" s="23"/>
      <c r="EOD113" s="23"/>
      <c r="EOE113" s="23"/>
      <c r="EOF113" s="23"/>
      <c r="EOG113" s="23"/>
      <c r="EOH113" s="23"/>
      <c r="EOI113" s="23"/>
      <c r="EOJ113" s="23"/>
      <c r="EOK113" s="23"/>
      <c r="EOL113" s="23"/>
      <c r="EOM113" s="23"/>
      <c r="EON113" s="23"/>
      <c r="EOO113" s="23"/>
      <c r="EOP113" s="23"/>
      <c r="EOQ113" s="23"/>
      <c r="EOR113" s="23"/>
      <c r="EOS113" s="23"/>
      <c r="EOT113" s="23"/>
      <c r="EOU113" s="23"/>
      <c r="EOV113" s="23"/>
      <c r="EOW113" s="23"/>
      <c r="EOX113" s="23"/>
      <c r="EOY113" s="23"/>
      <c r="EOZ113" s="23"/>
      <c r="EPA113" s="23"/>
      <c r="EPB113" s="23"/>
      <c r="EPC113" s="23"/>
      <c r="EPD113" s="23"/>
      <c r="EPE113" s="23"/>
      <c r="EPF113" s="23"/>
      <c r="EPG113" s="23"/>
      <c r="EPH113" s="23"/>
      <c r="EPI113" s="23"/>
      <c r="EPJ113" s="23"/>
      <c r="EPK113" s="23"/>
      <c r="EPL113" s="23"/>
      <c r="EPM113" s="23"/>
      <c r="EPN113" s="23"/>
      <c r="EPO113" s="23"/>
      <c r="EPP113" s="23"/>
      <c r="EPQ113" s="23"/>
      <c r="EPR113" s="23"/>
      <c r="EPS113" s="23"/>
      <c r="EPT113" s="23"/>
      <c r="EPU113" s="23"/>
      <c r="EPV113" s="23"/>
      <c r="EPW113" s="23"/>
      <c r="EPX113" s="23"/>
      <c r="EPY113" s="23"/>
      <c r="EPZ113" s="23"/>
      <c r="EQA113" s="23"/>
      <c r="EQB113" s="23"/>
      <c r="EQC113" s="23"/>
      <c r="EQD113" s="23"/>
      <c r="EQE113" s="23"/>
      <c r="EQF113" s="23"/>
      <c r="EQG113" s="23"/>
      <c r="EQH113" s="23"/>
      <c r="EQI113" s="23"/>
      <c r="EQJ113" s="23"/>
      <c r="EQK113" s="23"/>
      <c r="EQL113" s="23"/>
      <c r="EQM113" s="23"/>
      <c r="EQN113" s="23"/>
      <c r="EQO113" s="23"/>
      <c r="EQP113" s="23"/>
      <c r="EQQ113" s="23"/>
      <c r="EQR113" s="23"/>
      <c r="EQS113" s="23"/>
      <c r="EQT113" s="23"/>
      <c r="EQU113" s="23"/>
      <c r="EQV113" s="23"/>
      <c r="EQW113" s="23"/>
      <c r="EQX113" s="23"/>
      <c r="EQY113" s="23"/>
      <c r="EQZ113" s="23"/>
      <c r="ERA113" s="23"/>
      <c r="ERB113" s="23"/>
      <c r="ERC113" s="23"/>
      <c r="ERD113" s="23"/>
      <c r="ERE113" s="23"/>
      <c r="ERF113" s="23"/>
      <c r="ERG113" s="23"/>
      <c r="ERH113" s="23"/>
      <c r="ERI113" s="23"/>
      <c r="ERJ113" s="23"/>
      <c r="ERK113" s="23"/>
      <c r="ERL113" s="23"/>
      <c r="ERM113" s="23"/>
      <c r="ERN113" s="23"/>
      <c r="ERO113" s="23"/>
      <c r="ERP113" s="23"/>
      <c r="ERQ113" s="23"/>
      <c r="ERR113" s="23"/>
      <c r="ERS113" s="23"/>
      <c r="ERT113" s="23"/>
      <c r="ERU113" s="23"/>
      <c r="ERV113" s="23"/>
      <c r="ERW113" s="23"/>
      <c r="ERX113" s="23"/>
      <c r="ERY113" s="23"/>
      <c r="ERZ113" s="23"/>
      <c r="ESA113" s="23"/>
      <c r="ESB113" s="23"/>
      <c r="ESC113" s="23"/>
      <c r="ESD113" s="23"/>
      <c r="ESE113" s="23"/>
      <c r="ESF113" s="23"/>
      <c r="ESG113" s="23"/>
      <c r="ESH113" s="23"/>
      <c r="ESI113" s="23"/>
      <c r="ESJ113" s="23"/>
      <c r="ESK113" s="23"/>
      <c r="ESL113" s="23"/>
      <c r="ESM113" s="23"/>
      <c r="ESN113" s="23"/>
      <c r="ESO113" s="23"/>
      <c r="ESP113" s="23"/>
      <c r="ESQ113" s="23"/>
      <c r="ESR113" s="23"/>
      <c r="ESS113" s="23"/>
      <c r="EST113" s="23"/>
      <c r="ESU113" s="23"/>
      <c r="ESV113" s="23"/>
      <c r="ESW113" s="23"/>
      <c r="ESX113" s="23"/>
      <c r="ESY113" s="23"/>
      <c r="ESZ113" s="23"/>
      <c r="ETA113" s="23"/>
      <c r="ETB113" s="23"/>
      <c r="ETC113" s="23"/>
      <c r="ETD113" s="23"/>
      <c r="ETE113" s="23"/>
      <c r="ETF113" s="23"/>
      <c r="ETG113" s="23"/>
      <c r="ETH113" s="23"/>
      <c r="ETI113" s="23"/>
      <c r="ETJ113" s="23"/>
      <c r="ETK113" s="23"/>
      <c r="ETL113" s="23"/>
      <c r="ETM113" s="23"/>
      <c r="ETN113" s="23"/>
      <c r="ETO113" s="23"/>
      <c r="ETP113" s="23"/>
      <c r="ETQ113" s="23"/>
      <c r="ETR113" s="23"/>
      <c r="ETS113" s="23"/>
      <c r="ETT113" s="23"/>
      <c r="ETU113" s="23"/>
      <c r="ETV113" s="23"/>
      <c r="ETW113" s="23"/>
      <c r="ETX113" s="23"/>
      <c r="ETY113" s="23"/>
      <c r="ETZ113" s="23"/>
      <c r="EUA113" s="23"/>
      <c r="EUB113" s="23"/>
      <c r="EUC113" s="23"/>
      <c r="EUD113" s="23"/>
      <c r="EUE113" s="23"/>
      <c r="EUF113" s="23"/>
      <c r="EUG113" s="23"/>
      <c r="EUH113" s="23"/>
      <c r="EUI113" s="23"/>
      <c r="EUJ113" s="23"/>
      <c r="EUK113" s="23"/>
      <c r="EUL113" s="23"/>
      <c r="EUM113" s="23"/>
      <c r="EUN113" s="23"/>
      <c r="EUO113" s="23"/>
      <c r="EUP113" s="23"/>
      <c r="EUQ113" s="23"/>
      <c r="EUR113" s="23"/>
      <c r="EUS113" s="23"/>
      <c r="EUT113" s="23"/>
      <c r="EUU113" s="23"/>
      <c r="EUV113" s="23"/>
      <c r="EUW113" s="23"/>
      <c r="EUX113" s="23"/>
      <c r="EUY113" s="23"/>
      <c r="EUZ113" s="23"/>
      <c r="EVA113" s="23"/>
      <c r="EVB113" s="23"/>
      <c r="EVC113" s="23"/>
      <c r="EVD113" s="23"/>
      <c r="EVE113" s="23"/>
      <c r="EVF113" s="23"/>
      <c r="EVG113" s="23"/>
      <c r="EVH113" s="23"/>
      <c r="EVI113" s="23"/>
      <c r="EVJ113" s="23"/>
      <c r="EVK113" s="23"/>
      <c r="EVL113" s="23"/>
      <c r="EVM113" s="23"/>
      <c r="EVN113" s="23"/>
      <c r="EVO113" s="23"/>
      <c r="EVP113" s="23"/>
      <c r="EVQ113" s="23"/>
      <c r="EVR113" s="23"/>
      <c r="EVS113" s="23"/>
      <c r="EVT113" s="23"/>
      <c r="EVU113" s="23"/>
      <c r="EVV113" s="23"/>
      <c r="EVW113" s="23"/>
      <c r="EVX113" s="23"/>
      <c r="EVY113" s="23"/>
      <c r="EVZ113" s="23"/>
      <c r="EWA113" s="23"/>
      <c r="EWB113" s="23"/>
      <c r="EWC113" s="23"/>
      <c r="EWD113" s="23"/>
      <c r="EWE113" s="23"/>
      <c r="EWF113" s="23"/>
      <c r="EWG113" s="23"/>
      <c r="EWH113" s="23"/>
      <c r="EWI113" s="23"/>
      <c r="EWJ113" s="23"/>
      <c r="EWK113" s="23"/>
      <c r="EWL113" s="23"/>
      <c r="EWM113" s="23"/>
      <c r="EWN113" s="23"/>
      <c r="EWO113" s="23"/>
      <c r="EWP113" s="23"/>
      <c r="EWQ113" s="23"/>
      <c r="EWR113" s="23"/>
      <c r="EWS113" s="23"/>
      <c r="EWT113" s="23"/>
      <c r="EWU113" s="23"/>
      <c r="EWV113" s="23"/>
      <c r="EWW113" s="23"/>
      <c r="EWX113" s="23"/>
      <c r="EWY113" s="23"/>
      <c r="EWZ113" s="23"/>
      <c r="EXA113" s="23"/>
      <c r="EXB113" s="23"/>
      <c r="EXC113" s="23"/>
      <c r="EXD113" s="23"/>
      <c r="EXE113" s="23"/>
      <c r="EXF113" s="23"/>
      <c r="EXG113" s="23"/>
      <c r="EXH113" s="23"/>
      <c r="EXI113" s="23"/>
      <c r="EXJ113" s="23"/>
      <c r="EXK113" s="23"/>
      <c r="EXL113" s="23"/>
      <c r="EXM113" s="23"/>
      <c r="EXN113" s="23"/>
      <c r="EXO113" s="23"/>
      <c r="EXP113" s="23"/>
      <c r="EXQ113" s="23"/>
      <c r="EXR113" s="23"/>
      <c r="EXS113" s="23"/>
      <c r="EXT113" s="23"/>
      <c r="EXU113" s="23"/>
      <c r="EXV113" s="23"/>
      <c r="EXW113" s="23"/>
      <c r="EXX113" s="23"/>
      <c r="EXY113" s="23"/>
      <c r="EXZ113" s="23"/>
      <c r="EYA113" s="23"/>
      <c r="EYB113" s="23"/>
      <c r="EYC113" s="23"/>
      <c r="EYD113" s="23"/>
      <c r="EYE113" s="23"/>
      <c r="EYF113" s="23"/>
      <c r="EYG113" s="23"/>
      <c r="EYH113" s="23"/>
      <c r="EYI113" s="23"/>
      <c r="EYJ113" s="23"/>
      <c r="EYK113" s="23"/>
      <c r="EYL113" s="23"/>
      <c r="EYM113" s="23"/>
      <c r="EYN113" s="23"/>
      <c r="EYO113" s="23"/>
      <c r="EYP113" s="23"/>
      <c r="EYQ113" s="23"/>
      <c r="EYR113" s="23"/>
      <c r="EYS113" s="23"/>
      <c r="EYT113" s="23"/>
      <c r="EYU113" s="23"/>
      <c r="EYV113" s="23"/>
      <c r="EYW113" s="23"/>
      <c r="EYX113" s="23"/>
      <c r="EYY113" s="23"/>
      <c r="EYZ113" s="23"/>
      <c r="EZA113" s="23"/>
      <c r="EZB113" s="23"/>
      <c r="EZC113" s="23"/>
      <c r="EZD113" s="23"/>
      <c r="EZE113" s="23"/>
      <c r="EZF113" s="23"/>
      <c r="EZG113" s="23"/>
      <c r="EZH113" s="23"/>
      <c r="EZI113" s="23"/>
      <c r="EZJ113" s="23"/>
      <c r="EZK113" s="23"/>
      <c r="EZL113" s="23"/>
      <c r="EZM113" s="23"/>
      <c r="EZN113" s="23"/>
      <c r="EZO113" s="23"/>
      <c r="EZP113" s="23"/>
      <c r="EZQ113" s="23"/>
      <c r="EZR113" s="23"/>
      <c r="EZS113" s="23"/>
      <c r="EZT113" s="23"/>
      <c r="EZU113" s="23"/>
      <c r="EZV113" s="23"/>
      <c r="EZW113" s="23"/>
      <c r="EZX113" s="23"/>
      <c r="EZY113" s="23"/>
      <c r="EZZ113" s="23"/>
      <c r="FAA113" s="23"/>
      <c r="FAB113" s="23"/>
      <c r="FAC113" s="23"/>
      <c r="FAD113" s="23"/>
      <c r="FAE113" s="23"/>
      <c r="FAF113" s="23"/>
      <c r="FAG113" s="23"/>
      <c r="FAH113" s="23"/>
      <c r="FAI113" s="23"/>
      <c r="FAJ113" s="23"/>
      <c r="FAK113" s="23"/>
      <c r="FAL113" s="23"/>
      <c r="FAM113" s="23"/>
      <c r="FAN113" s="23"/>
      <c r="FAO113" s="23"/>
      <c r="FAP113" s="23"/>
      <c r="FAQ113" s="23"/>
      <c r="FAR113" s="23"/>
      <c r="FAS113" s="23"/>
      <c r="FAT113" s="23"/>
      <c r="FAU113" s="23"/>
      <c r="FAV113" s="23"/>
      <c r="FAW113" s="23"/>
      <c r="FAX113" s="23"/>
      <c r="FAY113" s="23"/>
      <c r="FAZ113" s="23"/>
      <c r="FBA113" s="23"/>
      <c r="FBB113" s="23"/>
      <c r="FBC113" s="23"/>
      <c r="FBD113" s="23"/>
      <c r="FBE113" s="23"/>
      <c r="FBF113" s="23"/>
      <c r="FBG113" s="23"/>
      <c r="FBH113" s="23"/>
      <c r="FBI113" s="23"/>
      <c r="FBJ113" s="23"/>
      <c r="FBK113" s="23"/>
      <c r="FBL113" s="23"/>
      <c r="FBM113" s="23"/>
      <c r="FBN113" s="23"/>
      <c r="FBO113" s="23"/>
      <c r="FBP113" s="23"/>
      <c r="FBQ113" s="23"/>
      <c r="FBR113" s="23"/>
      <c r="FBS113" s="23"/>
      <c r="FBT113" s="23"/>
      <c r="FBU113" s="23"/>
      <c r="FBV113" s="23"/>
      <c r="FBW113" s="23"/>
      <c r="FBX113" s="23"/>
      <c r="FBY113" s="23"/>
      <c r="FBZ113" s="23"/>
      <c r="FCA113" s="23"/>
      <c r="FCB113" s="23"/>
      <c r="FCC113" s="23"/>
      <c r="FCD113" s="23"/>
      <c r="FCE113" s="23"/>
      <c r="FCF113" s="23"/>
      <c r="FCG113" s="23"/>
      <c r="FCH113" s="23"/>
      <c r="FCI113" s="23"/>
      <c r="FCJ113" s="23"/>
      <c r="FCK113" s="23"/>
      <c r="FCL113" s="23"/>
      <c r="FCM113" s="23"/>
      <c r="FCN113" s="23"/>
      <c r="FCO113" s="23"/>
      <c r="FCP113" s="23"/>
      <c r="FCQ113" s="23"/>
      <c r="FCR113" s="23"/>
      <c r="FCS113" s="23"/>
      <c r="FCT113" s="23"/>
      <c r="FCU113" s="23"/>
      <c r="FCV113" s="23"/>
      <c r="FCW113" s="23"/>
      <c r="FCX113" s="23"/>
      <c r="FCY113" s="23"/>
      <c r="FCZ113" s="23"/>
      <c r="FDA113" s="23"/>
      <c r="FDB113" s="23"/>
      <c r="FDC113" s="23"/>
      <c r="FDD113" s="23"/>
      <c r="FDE113" s="23"/>
      <c r="FDF113" s="23"/>
      <c r="FDG113" s="23"/>
      <c r="FDH113" s="23"/>
      <c r="FDI113" s="23"/>
      <c r="FDJ113" s="23"/>
      <c r="FDK113" s="23"/>
      <c r="FDL113" s="23"/>
      <c r="FDM113" s="23"/>
      <c r="FDN113" s="23"/>
      <c r="FDO113" s="23"/>
      <c r="FDP113" s="23"/>
      <c r="FDQ113" s="23"/>
      <c r="FDR113" s="23"/>
      <c r="FDS113" s="23"/>
      <c r="FDT113" s="23"/>
      <c r="FDU113" s="23"/>
      <c r="FDV113" s="23"/>
      <c r="FDW113" s="23"/>
      <c r="FDX113" s="23"/>
      <c r="FDY113" s="23"/>
      <c r="FDZ113" s="23"/>
      <c r="FEA113" s="23"/>
      <c r="FEB113" s="23"/>
      <c r="FEC113" s="23"/>
      <c r="FED113" s="23"/>
      <c r="FEE113" s="23"/>
      <c r="FEF113" s="23"/>
      <c r="FEG113" s="23"/>
      <c r="FEH113" s="23"/>
      <c r="FEI113" s="23"/>
      <c r="FEJ113" s="23"/>
      <c r="FEK113" s="23"/>
      <c r="FEL113" s="23"/>
      <c r="FEM113" s="23"/>
      <c r="FEN113" s="23"/>
      <c r="FEO113" s="23"/>
      <c r="FEP113" s="23"/>
      <c r="FEQ113" s="23"/>
      <c r="FER113" s="23"/>
      <c r="FES113" s="23"/>
      <c r="FET113" s="23"/>
      <c r="FEU113" s="23"/>
      <c r="FEV113" s="23"/>
      <c r="FEW113" s="23"/>
      <c r="FEX113" s="23"/>
      <c r="FEY113" s="23"/>
      <c r="FEZ113" s="23"/>
      <c r="FFA113" s="23"/>
      <c r="FFB113" s="23"/>
      <c r="FFC113" s="23"/>
      <c r="FFD113" s="23"/>
      <c r="FFE113" s="23"/>
      <c r="FFF113" s="23"/>
      <c r="FFG113" s="23"/>
      <c r="FFH113" s="23"/>
      <c r="FFI113" s="23"/>
      <c r="FFJ113" s="23"/>
      <c r="FFK113" s="23"/>
      <c r="FFL113" s="23"/>
      <c r="FFM113" s="23"/>
      <c r="FFN113" s="23"/>
      <c r="FFO113" s="23"/>
      <c r="FFP113" s="23"/>
      <c r="FFQ113" s="23"/>
      <c r="FFR113" s="23"/>
      <c r="FFS113" s="23"/>
      <c r="FFT113" s="23"/>
      <c r="FFU113" s="23"/>
      <c r="FFV113" s="23"/>
      <c r="FFW113" s="23"/>
      <c r="FFX113" s="23"/>
      <c r="FFY113" s="23"/>
      <c r="FFZ113" s="23"/>
      <c r="FGA113" s="23"/>
      <c r="FGB113" s="23"/>
      <c r="FGC113" s="23"/>
      <c r="FGD113" s="23"/>
      <c r="FGE113" s="23"/>
      <c r="FGF113" s="23"/>
      <c r="FGG113" s="23"/>
      <c r="FGH113" s="23"/>
      <c r="FGI113" s="23"/>
      <c r="FGJ113" s="23"/>
      <c r="FGK113" s="23"/>
      <c r="FGL113" s="23"/>
      <c r="FGM113" s="23"/>
      <c r="FGN113" s="23"/>
      <c r="FGO113" s="23"/>
      <c r="FGP113" s="23"/>
      <c r="FGQ113" s="23"/>
      <c r="FGR113" s="23"/>
      <c r="FGS113" s="23"/>
      <c r="FGT113" s="23"/>
      <c r="FGU113" s="23"/>
      <c r="FGV113" s="23"/>
      <c r="FGW113" s="23"/>
      <c r="FGX113" s="23"/>
      <c r="FGY113" s="23"/>
      <c r="FGZ113" s="23"/>
      <c r="FHA113" s="23"/>
      <c r="FHB113" s="23"/>
      <c r="FHC113" s="23"/>
      <c r="FHD113" s="23"/>
      <c r="FHE113" s="23"/>
      <c r="FHF113" s="23"/>
      <c r="FHG113" s="23"/>
      <c r="FHH113" s="23"/>
      <c r="FHI113" s="23"/>
      <c r="FHJ113" s="23"/>
      <c r="FHK113" s="23"/>
      <c r="FHL113" s="23"/>
      <c r="FHM113" s="23"/>
      <c r="FHN113" s="23"/>
      <c r="FHO113" s="23"/>
      <c r="FHP113" s="23"/>
      <c r="FHQ113" s="23"/>
      <c r="FHR113" s="23"/>
      <c r="FHS113" s="23"/>
      <c r="FHT113" s="23"/>
      <c r="FHU113" s="23"/>
      <c r="FHV113" s="23"/>
      <c r="FHW113" s="23"/>
      <c r="FHX113" s="23"/>
      <c r="FHY113" s="23"/>
      <c r="FHZ113" s="23"/>
      <c r="FIA113" s="23"/>
      <c r="FIB113" s="23"/>
      <c r="FIC113" s="23"/>
      <c r="FID113" s="23"/>
      <c r="FIE113" s="23"/>
      <c r="FIF113" s="23"/>
      <c r="FIG113" s="23"/>
      <c r="FIH113" s="23"/>
      <c r="FII113" s="23"/>
      <c r="FIJ113" s="23"/>
      <c r="FIK113" s="23"/>
      <c r="FIL113" s="23"/>
      <c r="FIM113" s="23"/>
      <c r="FIN113" s="23"/>
      <c r="FIO113" s="23"/>
      <c r="FIP113" s="23"/>
      <c r="FIQ113" s="23"/>
      <c r="FIR113" s="23"/>
      <c r="FIS113" s="23"/>
      <c r="FIT113" s="23"/>
      <c r="FIU113" s="23"/>
      <c r="FIV113" s="23"/>
      <c r="FIW113" s="23"/>
      <c r="FIX113" s="23"/>
      <c r="FIY113" s="23"/>
      <c r="FIZ113" s="23"/>
      <c r="FJA113" s="23"/>
      <c r="FJB113" s="23"/>
      <c r="FJC113" s="23"/>
      <c r="FJD113" s="23"/>
      <c r="FJE113" s="23"/>
      <c r="FJF113" s="23"/>
      <c r="FJG113" s="23"/>
      <c r="FJH113" s="23"/>
      <c r="FJI113" s="23"/>
      <c r="FJJ113" s="23"/>
      <c r="FJK113" s="23"/>
      <c r="FJL113" s="23"/>
      <c r="FJM113" s="23"/>
      <c r="FJN113" s="23"/>
      <c r="FJO113" s="23"/>
      <c r="FJP113" s="23"/>
      <c r="FJQ113" s="23"/>
      <c r="FJR113" s="23"/>
      <c r="FJS113" s="23"/>
      <c r="FJT113" s="23"/>
      <c r="FJU113" s="23"/>
      <c r="FJV113" s="23"/>
      <c r="FJW113" s="23"/>
      <c r="FJX113" s="23"/>
      <c r="FJY113" s="23"/>
      <c r="FJZ113" s="23"/>
      <c r="FKA113" s="23"/>
      <c r="FKB113" s="23"/>
      <c r="FKC113" s="23"/>
      <c r="FKD113" s="23"/>
      <c r="FKE113" s="23"/>
      <c r="FKF113" s="23"/>
      <c r="FKG113" s="23"/>
      <c r="FKH113" s="23"/>
      <c r="FKI113" s="23"/>
      <c r="FKJ113" s="23"/>
      <c r="FKK113" s="23"/>
      <c r="FKL113" s="23"/>
      <c r="FKM113" s="23"/>
      <c r="FKN113" s="23"/>
      <c r="FKO113" s="23"/>
      <c r="FKP113" s="23"/>
      <c r="FKQ113" s="23"/>
      <c r="FKR113" s="23"/>
      <c r="FKS113" s="23"/>
      <c r="FKT113" s="23"/>
      <c r="FKU113" s="23"/>
      <c r="FKV113" s="23"/>
      <c r="FKW113" s="23"/>
      <c r="FKX113" s="23"/>
      <c r="FKY113" s="23"/>
      <c r="FKZ113" s="23"/>
      <c r="FLA113" s="23"/>
      <c r="FLB113" s="23"/>
      <c r="FLC113" s="23"/>
      <c r="FLD113" s="23"/>
      <c r="FLE113" s="23"/>
      <c r="FLF113" s="23"/>
      <c r="FLG113" s="23"/>
      <c r="FLH113" s="23"/>
      <c r="FLI113" s="23"/>
      <c r="FLJ113" s="23"/>
      <c r="FLK113" s="23"/>
      <c r="FLL113" s="23"/>
      <c r="FLM113" s="23"/>
      <c r="FLN113" s="23"/>
      <c r="FLO113" s="23"/>
      <c r="FLP113" s="23"/>
      <c r="FLQ113" s="23"/>
      <c r="FLR113" s="23"/>
      <c r="FLS113" s="23"/>
      <c r="FLT113" s="23"/>
      <c r="FLU113" s="23"/>
      <c r="FLV113" s="23"/>
      <c r="FLW113" s="23"/>
      <c r="FLX113" s="23"/>
      <c r="FLY113" s="23"/>
      <c r="FLZ113" s="23"/>
      <c r="FMA113" s="23"/>
      <c r="FMB113" s="23"/>
      <c r="FMC113" s="23"/>
      <c r="FMD113" s="23"/>
      <c r="FME113" s="23"/>
      <c r="FMF113" s="23"/>
      <c r="FMG113" s="23"/>
      <c r="FMH113" s="23"/>
      <c r="FMI113" s="23"/>
      <c r="FMJ113" s="23"/>
      <c r="FMK113" s="23"/>
      <c r="FML113" s="23"/>
      <c r="FMM113" s="23"/>
      <c r="FMN113" s="23"/>
      <c r="FMO113" s="23"/>
      <c r="FMP113" s="23"/>
      <c r="FMQ113" s="23"/>
      <c r="FMR113" s="23"/>
      <c r="FMS113" s="23"/>
      <c r="FMT113" s="23"/>
      <c r="FMU113" s="23"/>
      <c r="FMV113" s="23"/>
      <c r="FMW113" s="23"/>
      <c r="FMX113" s="23"/>
      <c r="FMY113" s="23"/>
      <c r="FMZ113" s="23"/>
      <c r="FNA113" s="23"/>
      <c r="FNB113" s="23"/>
      <c r="FNC113" s="23"/>
      <c r="FND113" s="23"/>
      <c r="FNE113" s="23"/>
      <c r="FNF113" s="23"/>
      <c r="FNG113" s="23"/>
      <c r="FNH113" s="23"/>
      <c r="FNI113" s="23"/>
      <c r="FNJ113" s="23"/>
      <c r="FNK113" s="23"/>
      <c r="FNL113" s="23"/>
      <c r="FNM113" s="23"/>
      <c r="FNN113" s="23"/>
      <c r="FNO113" s="23"/>
      <c r="FNP113" s="23"/>
      <c r="FNQ113" s="23"/>
      <c r="FNR113" s="23"/>
      <c r="FNS113" s="23"/>
      <c r="FNT113" s="23"/>
      <c r="FNU113" s="23"/>
      <c r="FNV113" s="23"/>
      <c r="FNW113" s="23"/>
      <c r="FNX113" s="23"/>
      <c r="FNY113" s="23"/>
      <c r="FNZ113" s="23"/>
      <c r="FOA113" s="23"/>
      <c r="FOB113" s="23"/>
      <c r="FOC113" s="23"/>
      <c r="FOD113" s="23"/>
      <c r="FOE113" s="23"/>
      <c r="FOF113" s="23"/>
      <c r="FOG113" s="23"/>
      <c r="FOH113" s="23"/>
      <c r="FOI113" s="23"/>
      <c r="FOJ113" s="23"/>
      <c r="FOK113" s="23"/>
      <c r="FOL113" s="23"/>
      <c r="FOM113" s="23"/>
      <c r="FON113" s="23"/>
      <c r="FOO113" s="23"/>
      <c r="FOP113" s="23"/>
      <c r="FOQ113" s="23"/>
      <c r="FOR113" s="23"/>
      <c r="FOS113" s="23"/>
      <c r="FOT113" s="23"/>
      <c r="FOU113" s="23"/>
      <c r="FOV113" s="23"/>
      <c r="FOW113" s="23"/>
      <c r="FOX113" s="23"/>
      <c r="FOY113" s="23"/>
      <c r="FOZ113" s="23"/>
      <c r="FPA113" s="23"/>
      <c r="FPB113" s="23"/>
      <c r="FPC113" s="23"/>
      <c r="FPD113" s="23"/>
      <c r="FPE113" s="23"/>
      <c r="FPF113" s="23"/>
      <c r="FPG113" s="23"/>
      <c r="FPH113" s="23"/>
      <c r="FPI113" s="23"/>
      <c r="FPJ113" s="23"/>
      <c r="FPK113" s="23"/>
      <c r="FPL113" s="23"/>
      <c r="FPM113" s="23"/>
      <c r="FPN113" s="23"/>
      <c r="FPO113" s="23"/>
      <c r="FPP113" s="23"/>
      <c r="FPQ113" s="23"/>
      <c r="FPR113" s="23"/>
      <c r="FPS113" s="23"/>
      <c r="FPT113" s="23"/>
      <c r="FPU113" s="23"/>
      <c r="FPV113" s="23"/>
      <c r="FPW113" s="23"/>
      <c r="FPX113" s="23"/>
      <c r="FPY113" s="23"/>
      <c r="FPZ113" s="23"/>
      <c r="FQA113" s="23"/>
      <c r="FQB113" s="23"/>
      <c r="FQC113" s="23"/>
      <c r="FQD113" s="23"/>
      <c r="FQE113" s="23"/>
      <c r="FQF113" s="23"/>
      <c r="FQG113" s="23"/>
      <c r="FQH113" s="23"/>
      <c r="FQI113" s="23"/>
      <c r="FQJ113" s="23"/>
      <c r="FQK113" s="23"/>
      <c r="FQL113" s="23"/>
      <c r="FQM113" s="23"/>
      <c r="FQN113" s="23"/>
      <c r="FQO113" s="23"/>
      <c r="FQP113" s="23"/>
      <c r="FQQ113" s="23"/>
      <c r="FQR113" s="23"/>
      <c r="FQS113" s="23"/>
      <c r="FQT113" s="23"/>
      <c r="FQU113" s="23"/>
      <c r="FQV113" s="23"/>
      <c r="FQW113" s="23"/>
      <c r="FQX113" s="23"/>
      <c r="FQY113" s="23"/>
      <c r="FQZ113" s="23"/>
      <c r="FRA113" s="23"/>
      <c r="FRB113" s="23"/>
      <c r="FRC113" s="23"/>
      <c r="FRD113" s="23"/>
      <c r="FRE113" s="23"/>
      <c r="FRF113" s="23"/>
      <c r="FRG113" s="23"/>
      <c r="FRH113" s="23"/>
      <c r="FRI113" s="23"/>
      <c r="FRJ113" s="23"/>
      <c r="FRK113" s="23"/>
      <c r="FRL113" s="23"/>
      <c r="FRM113" s="23"/>
      <c r="FRN113" s="23"/>
      <c r="FRO113" s="23"/>
      <c r="FRP113" s="23"/>
      <c r="FRQ113" s="23"/>
      <c r="FRR113" s="23"/>
      <c r="FRS113" s="23"/>
      <c r="FRT113" s="23"/>
      <c r="FRU113" s="23"/>
      <c r="FRV113" s="23"/>
      <c r="FRW113" s="23"/>
      <c r="FRX113" s="23"/>
      <c r="FRY113" s="23"/>
      <c r="FRZ113" s="23"/>
      <c r="FSA113" s="23"/>
      <c r="FSB113" s="23"/>
      <c r="FSC113" s="23"/>
      <c r="FSD113" s="23"/>
      <c r="FSE113" s="23"/>
      <c r="FSF113" s="23"/>
      <c r="FSG113" s="23"/>
      <c r="FSH113" s="23"/>
      <c r="FSI113" s="23"/>
      <c r="FSJ113" s="23"/>
      <c r="FSK113" s="23"/>
      <c r="FSL113" s="23"/>
      <c r="FSM113" s="23"/>
      <c r="FSN113" s="23"/>
      <c r="FSO113" s="23"/>
      <c r="FSP113" s="23"/>
      <c r="FSQ113" s="23"/>
      <c r="FSR113" s="23"/>
      <c r="FSS113" s="23"/>
      <c r="FST113" s="23"/>
      <c r="FSU113" s="23"/>
      <c r="FSV113" s="23"/>
      <c r="FSW113" s="23"/>
      <c r="FSX113" s="23"/>
      <c r="FSY113" s="23"/>
      <c r="FSZ113" s="23"/>
      <c r="FTA113" s="23"/>
      <c r="FTB113" s="23"/>
      <c r="FTC113" s="23"/>
      <c r="FTD113" s="23"/>
      <c r="FTE113" s="23"/>
      <c r="FTF113" s="23"/>
      <c r="FTG113" s="23"/>
      <c r="FTH113" s="23"/>
      <c r="FTI113" s="23"/>
      <c r="FTJ113" s="23"/>
      <c r="FTK113" s="23"/>
      <c r="FTL113" s="23"/>
      <c r="FTM113" s="23"/>
      <c r="FTN113" s="23"/>
      <c r="FTO113" s="23"/>
      <c r="FTP113" s="23"/>
      <c r="FTQ113" s="23"/>
      <c r="FTR113" s="23"/>
      <c r="FTS113" s="23"/>
      <c r="FTT113" s="23"/>
      <c r="FTU113" s="23"/>
      <c r="FTV113" s="23"/>
      <c r="FTW113" s="23"/>
      <c r="FTX113" s="23"/>
      <c r="FTY113" s="23"/>
      <c r="FTZ113" s="23"/>
      <c r="FUA113" s="23"/>
      <c r="FUB113" s="23"/>
      <c r="FUC113" s="23"/>
      <c r="FUD113" s="23"/>
      <c r="FUE113" s="23"/>
      <c r="FUF113" s="23"/>
      <c r="FUG113" s="23"/>
      <c r="FUH113" s="23"/>
      <c r="FUI113" s="23"/>
      <c r="FUJ113" s="23"/>
      <c r="FUK113" s="23"/>
      <c r="FUL113" s="23"/>
      <c r="FUM113" s="23"/>
      <c r="FUN113" s="23"/>
      <c r="FUO113" s="23"/>
      <c r="FUP113" s="23"/>
      <c r="FUQ113" s="23"/>
      <c r="FUR113" s="23"/>
      <c r="FUS113" s="23"/>
      <c r="FUT113" s="23"/>
      <c r="FUU113" s="23"/>
      <c r="FUV113" s="23"/>
      <c r="FUW113" s="23"/>
      <c r="FUX113" s="23"/>
      <c r="FUY113" s="23"/>
      <c r="FUZ113" s="23"/>
      <c r="FVA113" s="23"/>
      <c r="FVB113" s="23"/>
      <c r="FVC113" s="23"/>
      <c r="FVD113" s="23"/>
      <c r="FVE113" s="23"/>
      <c r="FVF113" s="23"/>
      <c r="FVG113" s="23"/>
      <c r="FVH113" s="23"/>
      <c r="FVI113" s="23"/>
      <c r="FVJ113" s="23"/>
      <c r="FVK113" s="23"/>
      <c r="FVL113" s="23"/>
      <c r="FVM113" s="23"/>
      <c r="FVN113" s="23"/>
      <c r="FVO113" s="23"/>
      <c r="FVP113" s="23"/>
      <c r="FVQ113" s="23"/>
      <c r="FVR113" s="23"/>
      <c r="FVS113" s="23"/>
      <c r="FVT113" s="23"/>
      <c r="FVU113" s="23"/>
      <c r="FVV113" s="23"/>
      <c r="FVW113" s="23"/>
      <c r="FVX113" s="23"/>
      <c r="FVY113" s="23"/>
      <c r="FVZ113" s="23"/>
      <c r="FWA113" s="23"/>
      <c r="FWB113" s="23"/>
      <c r="FWC113" s="23"/>
      <c r="FWD113" s="23"/>
      <c r="FWE113" s="23"/>
      <c r="FWF113" s="23"/>
      <c r="FWG113" s="23"/>
      <c r="FWH113" s="23"/>
      <c r="FWI113" s="23"/>
      <c r="FWJ113" s="23"/>
      <c r="FWK113" s="23"/>
      <c r="FWL113" s="23"/>
      <c r="FWM113" s="23"/>
      <c r="FWN113" s="23"/>
      <c r="FWO113" s="23"/>
      <c r="FWP113" s="23"/>
      <c r="FWQ113" s="23"/>
      <c r="FWR113" s="23"/>
      <c r="FWS113" s="23"/>
      <c r="FWT113" s="23"/>
      <c r="FWU113" s="23"/>
      <c r="FWV113" s="23"/>
      <c r="FWW113" s="23"/>
      <c r="FWX113" s="23"/>
      <c r="FWY113" s="23"/>
      <c r="FWZ113" s="23"/>
      <c r="FXA113" s="23"/>
      <c r="FXB113" s="23"/>
      <c r="FXC113" s="23"/>
      <c r="FXD113" s="23"/>
      <c r="FXE113" s="23"/>
      <c r="FXF113" s="23"/>
      <c r="FXG113" s="23"/>
      <c r="FXH113" s="23"/>
      <c r="FXI113" s="23"/>
      <c r="FXJ113" s="23"/>
      <c r="FXK113" s="23"/>
      <c r="FXL113" s="23"/>
      <c r="FXM113" s="23"/>
      <c r="FXN113" s="23"/>
      <c r="FXO113" s="23"/>
      <c r="FXP113" s="23"/>
      <c r="FXQ113" s="23"/>
      <c r="FXR113" s="23"/>
      <c r="FXS113" s="23"/>
      <c r="FXT113" s="23"/>
      <c r="FXU113" s="23"/>
      <c r="FXV113" s="23"/>
      <c r="FXW113" s="23"/>
      <c r="FXX113" s="23"/>
      <c r="FXY113" s="23"/>
      <c r="FXZ113" s="23"/>
      <c r="FYA113" s="23"/>
      <c r="FYB113" s="23"/>
      <c r="FYC113" s="23"/>
      <c r="FYD113" s="23"/>
      <c r="FYE113" s="23"/>
      <c r="FYF113" s="23"/>
      <c r="FYG113" s="23"/>
      <c r="FYH113" s="23"/>
      <c r="FYI113" s="23"/>
      <c r="FYJ113" s="23"/>
      <c r="FYK113" s="23"/>
      <c r="FYL113" s="23"/>
      <c r="FYM113" s="23"/>
      <c r="FYN113" s="23"/>
      <c r="FYO113" s="23"/>
      <c r="FYP113" s="23"/>
      <c r="FYQ113" s="23"/>
      <c r="FYR113" s="23"/>
      <c r="FYS113" s="23"/>
      <c r="FYT113" s="23"/>
      <c r="FYU113" s="23"/>
      <c r="FYV113" s="23"/>
      <c r="FYW113" s="23"/>
      <c r="FYX113" s="23"/>
      <c r="FYY113" s="23"/>
      <c r="FYZ113" s="23"/>
      <c r="FZA113" s="23"/>
      <c r="FZB113" s="23"/>
      <c r="FZC113" s="23"/>
      <c r="FZD113" s="23"/>
      <c r="FZE113" s="23"/>
      <c r="FZF113" s="23"/>
      <c r="FZG113" s="23"/>
      <c r="FZH113" s="23"/>
      <c r="FZI113" s="23"/>
      <c r="FZJ113" s="23"/>
      <c r="FZK113" s="23"/>
      <c r="FZL113" s="23"/>
      <c r="FZM113" s="23"/>
      <c r="FZN113" s="23"/>
      <c r="FZO113" s="23"/>
      <c r="FZP113" s="23"/>
      <c r="FZQ113" s="23"/>
      <c r="FZR113" s="23"/>
      <c r="FZS113" s="23"/>
      <c r="FZT113" s="23"/>
      <c r="FZU113" s="23"/>
      <c r="FZV113" s="23"/>
      <c r="FZW113" s="23"/>
      <c r="FZX113" s="23"/>
      <c r="FZY113" s="23"/>
      <c r="FZZ113" s="23"/>
      <c r="GAA113" s="23"/>
      <c r="GAB113" s="23"/>
      <c r="GAC113" s="23"/>
      <c r="GAD113" s="23"/>
      <c r="GAE113" s="23"/>
      <c r="GAF113" s="23"/>
      <c r="GAG113" s="23"/>
      <c r="GAH113" s="23"/>
      <c r="GAI113" s="23"/>
      <c r="GAJ113" s="23"/>
      <c r="GAK113" s="23"/>
      <c r="GAL113" s="23"/>
      <c r="GAM113" s="23"/>
      <c r="GAN113" s="23"/>
      <c r="GAO113" s="23"/>
      <c r="GAP113" s="23"/>
      <c r="GAQ113" s="23"/>
      <c r="GAR113" s="23"/>
      <c r="GAS113" s="23"/>
      <c r="GAT113" s="23"/>
      <c r="GAU113" s="23"/>
      <c r="GAV113" s="23"/>
      <c r="GAW113" s="23"/>
      <c r="GAX113" s="23"/>
      <c r="GAY113" s="23"/>
      <c r="GAZ113" s="23"/>
      <c r="GBA113" s="23"/>
      <c r="GBB113" s="23"/>
      <c r="GBC113" s="23"/>
      <c r="GBD113" s="23"/>
      <c r="GBE113" s="23"/>
      <c r="GBF113" s="23"/>
      <c r="GBG113" s="23"/>
      <c r="GBH113" s="23"/>
      <c r="GBI113" s="23"/>
      <c r="GBJ113" s="23"/>
      <c r="GBK113" s="23"/>
      <c r="GBL113" s="23"/>
      <c r="GBM113" s="23"/>
      <c r="GBN113" s="23"/>
      <c r="GBO113" s="23"/>
      <c r="GBP113" s="23"/>
      <c r="GBQ113" s="23"/>
      <c r="GBR113" s="23"/>
      <c r="GBS113" s="23"/>
      <c r="GBT113" s="23"/>
      <c r="GBU113" s="23"/>
      <c r="GBV113" s="23"/>
      <c r="GBW113" s="23"/>
      <c r="GBX113" s="23"/>
      <c r="GBY113" s="23"/>
      <c r="GBZ113" s="23"/>
      <c r="GCA113" s="23"/>
      <c r="GCB113" s="23"/>
      <c r="GCC113" s="23"/>
      <c r="GCD113" s="23"/>
      <c r="GCE113" s="23"/>
      <c r="GCF113" s="23"/>
      <c r="GCG113" s="23"/>
      <c r="GCH113" s="23"/>
      <c r="GCI113" s="23"/>
      <c r="GCJ113" s="23"/>
      <c r="GCK113" s="23"/>
      <c r="GCL113" s="23"/>
      <c r="GCM113" s="23"/>
      <c r="GCN113" s="23"/>
      <c r="GCO113" s="23"/>
      <c r="GCP113" s="23"/>
      <c r="GCQ113" s="23"/>
      <c r="GCR113" s="23"/>
      <c r="GCS113" s="23"/>
      <c r="GCT113" s="23"/>
      <c r="GCU113" s="23"/>
      <c r="GCV113" s="23"/>
      <c r="GCW113" s="23"/>
      <c r="GCX113" s="23"/>
      <c r="GCY113" s="23"/>
      <c r="GCZ113" s="23"/>
      <c r="GDA113" s="23"/>
      <c r="GDB113" s="23"/>
      <c r="GDC113" s="23"/>
      <c r="GDD113" s="23"/>
      <c r="GDE113" s="23"/>
      <c r="GDF113" s="23"/>
      <c r="GDG113" s="23"/>
      <c r="GDH113" s="23"/>
      <c r="GDI113" s="23"/>
      <c r="GDJ113" s="23"/>
      <c r="GDK113" s="23"/>
      <c r="GDL113" s="23"/>
      <c r="GDM113" s="23"/>
      <c r="GDN113" s="23"/>
      <c r="GDO113" s="23"/>
      <c r="GDP113" s="23"/>
      <c r="GDQ113" s="23"/>
      <c r="GDR113" s="23"/>
      <c r="GDS113" s="23"/>
      <c r="GDT113" s="23"/>
      <c r="GDU113" s="23"/>
      <c r="GDV113" s="23"/>
      <c r="GDW113" s="23"/>
      <c r="GDX113" s="23"/>
      <c r="GDY113" s="23"/>
      <c r="GDZ113" s="23"/>
      <c r="GEA113" s="23"/>
      <c r="GEB113" s="23"/>
      <c r="GEC113" s="23"/>
      <c r="GED113" s="23"/>
      <c r="GEE113" s="23"/>
      <c r="GEF113" s="23"/>
      <c r="GEG113" s="23"/>
      <c r="GEH113" s="23"/>
      <c r="GEI113" s="23"/>
      <c r="GEJ113" s="23"/>
      <c r="GEK113" s="23"/>
      <c r="GEL113" s="23"/>
      <c r="GEM113" s="23"/>
      <c r="GEN113" s="23"/>
      <c r="GEO113" s="23"/>
      <c r="GEP113" s="23"/>
      <c r="GEQ113" s="23"/>
      <c r="GER113" s="23"/>
      <c r="GES113" s="23"/>
      <c r="GET113" s="23"/>
      <c r="GEU113" s="23"/>
      <c r="GEV113" s="23"/>
      <c r="GEW113" s="23"/>
      <c r="GEX113" s="23"/>
      <c r="GEY113" s="23"/>
      <c r="GEZ113" s="23"/>
      <c r="GFA113" s="23"/>
      <c r="GFB113" s="23"/>
      <c r="GFC113" s="23"/>
      <c r="GFD113" s="23"/>
      <c r="GFE113" s="23"/>
      <c r="GFF113" s="23"/>
      <c r="GFG113" s="23"/>
      <c r="GFH113" s="23"/>
      <c r="GFI113" s="23"/>
      <c r="GFJ113" s="23"/>
      <c r="GFK113" s="23"/>
      <c r="GFL113" s="23"/>
      <c r="GFM113" s="23"/>
      <c r="GFN113" s="23"/>
      <c r="GFO113" s="23"/>
      <c r="GFP113" s="23"/>
      <c r="GFQ113" s="23"/>
      <c r="GFR113" s="23"/>
      <c r="GFS113" s="23"/>
      <c r="GFT113" s="23"/>
      <c r="GFU113" s="23"/>
      <c r="GFV113" s="23"/>
      <c r="GFW113" s="23"/>
      <c r="GFX113" s="23"/>
      <c r="GFY113" s="23"/>
      <c r="GFZ113" s="23"/>
      <c r="GGA113" s="23"/>
      <c r="GGB113" s="23"/>
      <c r="GGC113" s="23"/>
      <c r="GGD113" s="23"/>
      <c r="GGE113" s="23"/>
      <c r="GGF113" s="23"/>
      <c r="GGG113" s="23"/>
      <c r="GGH113" s="23"/>
      <c r="GGI113" s="23"/>
      <c r="GGJ113" s="23"/>
      <c r="GGK113" s="23"/>
      <c r="GGL113" s="23"/>
      <c r="GGM113" s="23"/>
      <c r="GGN113" s="23"/>
      <c r="GGO113" s="23"/>
      <c r="GGP113" s="23"/>
      <c r="GGQ113" s="23"/>
      <c r="GGR113" s="23"/>
      <c r="GGS113" s="23"/>
      <c r="GGT113" s="23"/>
      <c r="GGU113" s="23"/>
      <c r="GGV113" s="23"/>
      <c r="GGW113" s="23"/>
      <c r="GGX113" s="23"/>
      <c r="GGY113" s="23"/>
      <c r="GGZ113" s="23"/>
      <c r="GHA113" s="23"/>
      <c r="GHB113" s="23"/>
      <c r="GHC113" s="23"/>
      <c r="GHD113" s="23"/>
      <c r="GHE113" s="23"/>
      <c r="GHF113" s="23"/>
      <c r="GHG113" s="23"/>
      <c r="GHH113" s="23"/>
      <c r="GHI113" s="23"/>
      <c r="GHJ113" s="23"/>
      <c r="GHK113" s="23"/>
      <c r="GHL113" s="23"/>
      <c r="GHM113" s="23"/>
      <c r="GHN113" s="23"/>
      <c r="GHO113" s="23"/>
      <c r="GHP113" s="23"/>
      <c r="GHQ113" s="23"/>
      <c r="GHR113" s="23"/>
      <c r="GHS113" s="23"/>
      <c r="GHT113" s="23"/>
      <c r="GHU113" s="23"/>
      <c r="GHV113" s="23"/>
      <c r="GHW113" s="23"/>
      <c r="GHX113" s="23"/>
      <c r="GHY113" s="23"/>
      <c r="GHZ113" s="23"/>
      <c r="GIA113" s="23"/>
      <c r="GIB113" s="23"/>
      <c r="GIC113" s="23"/>
      <c r="GID113" s="23"/>
      <c r="GIE113" s="23"/>
      <c r="GIF113" s="23"/>
      <c r="GIG113" s="23"/>
      <c r="GIH113" s="23"/>
      <c r="GII113" s="23"/>
      <c r="GIJ113" s="23"/>
      <c r="GIK113" s="23"/>
      <c r="GIL113" s="23"/>
      <c r="GIM113" s="23"/>
      <c r="GIN113" s="23"/>
      <c r="GIO113" s="23"/>
      <c r="GIP113" s="23"/>
      <c r="GIQ113" s="23"/>
      <c r="GIR113" s="23"/>
      <c r="GIS113" s="23"/>
      <c r="GIT113" s="23"/>
      <c r="GIU113" s="23"/>
      <c r="GIV113" s="23"/>
      <c r="GIW113" s="23"/>
      <c r="GIX113" s="23"/>
      <c r="GIY113" s="23"/>
      <c r="GIZ113" s="23"/>
      <c r="GJA113" s="23"/>
      <c r="GJB113" s="23"/>
      <c r="GJC113" s="23"/>
      <c r="GJD113" s="23"/>
      <c r="GJE113" s="23"/>
      <c r="GJF113" s="23"/>
      <c r="GJG113" s="23"/>
      <c r="GJH113" s="23"/>
      <c r="GJI113" s="23"/>
      <c r="GJJ113" s="23"/>
      <c r="GJK113" s="23"/>
      <c r="GJL113" s="23"/>
      <c r="GJM113" s="23"/>
      <c r="GJN113" s="23"/>
      <c r="GJO113" s="23"/>
      <c r="GJP113" s="23"/>
      <c r="GJQ113" s="23"/>
      <c r="GJR113" s="23"/>
      <c r="GJS113" s="23"/>
      <c r="GJT113" s="23"/>
      <c r="GJU113" s="23"/>
      <c r="GJV113" s="23"/>
      <c r="GJW113" s="23"/>
      <c r="GJX113" s="23"/>
      <c r="GJY113" s="23"/>
      <c r="GJZ113" s="23"/>
      <c r="GKA113" s="23"/>
      <c r="GKB113" s="23"/>
      <c r="GKC113" s="23"/>
      <c r="GKD113" s="23"/>
      <c r="GKE113" s="23"/>
      <c r="GKF113" s="23"/>
      <c r="GKG113" s="23"/>
      <c r="GKH113" s="23"/>
      <c r="GKI113" s="23"/>
      <c r="GKJ113" s="23"/>
      <c r="GKK113" s="23"/>
      <c r="GKL113" s="23"/>
      <c r="GKM113" s="23"/>
      <c r="GKN113" s="23"/>
      <c r="GKO113" s="23"/>
      <c r="GKP113" s="23"/>
      <c r="GKQ113" s="23"/>
      <c r="GKR113" s="23"/>
      <c r="GKS113" s="23"/>
      <c r="GKT113" s="23"/>
      <c r="GKU113" s="23"/>
      <c r="GKV113" s="23"/>
      <c r="GKW113" s="23"/>
      <c r="GKX113" s="23"/>
      <c r="GKY113" s="23"/>
      <c r="GKZ113" s="23"/>
      <c r="GLA113" s="23"/>
      <c r="GLB113" s="23"/>
      <c r="GLC113" s="23"/>
      <c r="GLD113" s="23"/>
      <c r="GLE113" s="23"/>
      <c r="GLF113" s="23"/>
      <c r="GLG113" s="23"/>
      <c r="GLH113" s="23"/>
      <c r="GLI113" s="23"/>
      <c r="GLJ113" s="23"/>
      <c r="GLK113" s="23"/>
      <c r="GLL113" s="23"/>
      <c r="GLM113" s="23"/>
      <c r="GLN113" s="23"/>
      <c r="GLO113" s="23"/>
      <c r="GLP113" s="23"/>
      <c r="GLQ113" s="23"/>
      <c r="GLR113" s="23"/>
      <c r="GLS113" s="23"/>
      <c r="GLT113" s="23"/>
      <c r="GLU113" s="23"/>
      <c r="GLV113" s="23"/>
      <c r="GLW113" s="23"/>
      <c r="GLX113" s="23"/>
      <c r="GLY113" s="23"/>
      <c r="GLZ113" s="23"/>
      <c r="GMA113" s="23"/>
      <c r="GMB113" s="23"/>
      <c r="GMC113" s="23"/>
      <c r="GMD113" s="23"/>
      <c r="GME113" s="23"/>
      <c r="GMF113" s="23"/>
      <c r="GMG113" s="23"/>
      <c r="GMH113" s="23"/>
      <c r="GMI113" s="23"/>
      <c r="GMJ113" s="23"/>
      <c r="GMK113" s="23"/>
      <c r="GML113" s="23"/>
      <c r="GMM113" s="23"/>
      <c r="GMN113" s="23"/>
      <c r="GMO113" s="23"/>
      <c r="GMP113" s="23"/>
      <c r="GMQ113" s="23"/>
      <c r="GMR113" s="23"/>
      <c r="GMS113" s="23"/>
      <c r="GMT113" s="23"/>
      <c r="GMU113" s="23"/>
      <c r="GMV113" s="23"/>
      <c r="GMW113" s="23"/>
      <c r="GMX113" s="23"/>
      <c r="GMY113" s="23"/>
      <c r="GMZ113" s="23"/>
      <c r="GNA113" s="23"/>
      <c r="GNB113" s="23"/>
      <c r="GNC113" s="23"/>
      <c r="GND113" s="23"/>
      <c r="GNE113" s="23"/>
      <c r="GNF113" s="23"/>
      <c r="GNG113" s="23"/>
      <c r="GNH113" s="23"/>
      <c r="GNI113" s="23"/>
      <c r="GNJ113" s="23"/>
      <c r="GNK113" s="23"/>
      <c r="GNL113" s="23"/>
      <c r="GNM113" s="23"/>
      <c r="GNN113" s="23"/>
      <c r="GNO113" s="23"/>
      <c r="GNP113" s="23"/>
      <c r="GNQ113" s="23"/>
      <c r="GNR113" s="23"/>
      <c r="GNS113" s="23"/>
      <c r="GNT113" s="23"/>
      <c r="GNU113" s="23"/>
      <c r="GNV113" s="23"/>
      <c r="GNW113" s="23"/>
      <c r="GNX113" s="23"/>
      <c r="GNY113" s="23"/>
      <c r="GNZ113" s="23"/>
      <c r="GOA113" s="23"/>
      <c r="GOB113" s="23"/>
      <c r="GOC113" s="23"/>
      <c r="GOD113" s="23"/>
      <c r="GOE113" s="23"/>
      <c r="GOF113" s="23"/>
      <c r="GOG113" s="23"/>
      <c r="GOH113" s="23"/>
      <c r="GOI113" s="23"/>
      <c r="GOJ113" s="23"/>
      <c r="GOK113" s="23"/>
      <c r="GOL113" s="23"/>
      <c r="GOM113" s="23"/>
      <c r="GON113" s="23"/>
      <c r="GOO113" s="23"/>
      <c r="GOP113" s="23"/>
      <c r="GOQ113" s="23"/>
      <c r="GOR113" s="23"/>
      <c r="GOS113" s="23"/>
      <c r="GOT113" s="23"/>
      <c r="GOU113" s="23"/>
      <c r="GOV113" s="23"/>
      <c r="GOW113" s="23"/>
      <c r="GOX113" s="23"/>
      <c r="GOY113" s="23"/>
      <c r="GOZ113" s="23"/>
      <c r="GPA113" s="23"/>
      <c r="GPB113" s="23"/>
      <c r="GPC113" s="23"/>
      <c r="GPD113" s="23"/>
      <c r="GPE113" s="23"/>
      <c r="GPF113" s="23"/>
      <c r="GPG113" s="23"/>
      <c r="GPH113" s="23"/>
      <c r="GPI113" s="23"/>
      <c r="GPJ113" s="23"/>
      <c r="GPK113" s="23"/>
      <c r="GPL113" s="23"/>
      <c r="GPM113" s="23"/>
      <c r="GPN113" s="23"/>
      <c r="GPO113" s="23"/>
      <c r="GPP113" s="23"/>
      <c r="GPQ113" s="23"/>
      <c r="GPR113" s="23"/>
      <c r="GPS113" s="23"/>
      <c r="GPT113" s="23"/>
      <c r="GPU113" s="23"/>
      <c r="GPV113" s="23"/>
      <c r="GPW113" s="23"/>
      <c r="GPX113" s="23"/>
      <c r="GPY113" s="23"/>
      <c r="GPZ113" s="23"/>
      <c r="GQA113" s="23"/>
      <c r="GQB113" s="23"/>
      <c r="GQC113" s="23"/>
      <c r="GQD113" s="23"/>
      <c r="GQE113" s="23"/>
      <c r="GQF113" s="23"/>
      <c r="GQG113" s="23"/>
      <c r="GQH113" s="23"/>
      <c r="GQI113" s="23"/>
      <c r="GQJ113" s="23"/>
      <c r="GQK113" s="23"/>
      <c r="GQL113" s="23"/>
      <c r="GQM113" s="23"/>
      <c r="GQN113" s="23"/>
      <c r="GQO113" s="23"/>
      <c r="GQP113" s="23"/>
      <c r="GQQ113" s="23"/>
      <c r="GQR113" s="23"/>
      <c r="GQS113" s="23"/>
      <c r="GQT113" s="23"/>
      <c r="GQU113" s="23"/>
      <c r="GQV113" s="23"/>
      <c r="GQW113" s="23"/>
      <c r="GQX113" s="23"/>
      <c r="GQY113" s="23"/>
      <c r="GQZ113" s="23"/>
      <c r="GRA113" s="23"/>
      <c r="GRB113" s="23"/>
      <c r="GRC113" s="23"/>
      <c r="GRD113" s="23"/>
      <c r="GRE113" s="23"/>
      <c r="GRF113" s="23"/>
      <c r="GRG113" s="23"/>
      <c r="GRH113" s="23"/>
      <c r="GRI113" s="23"/>
      <c r="GRJ113" s="23"/>
      <c r="GRK113" s="23"/>
      <c r="GRL113" s="23"/>
      <c r="GRM113" s="23"/>
      <c r="GRN113" s="23"/>
      <c r="GRO113" s="23"/>
      <c r="GRP113" s="23"/>
      <c r="GRQ113" s="23"/>
      <c r="GRR113" s="23"/>
      <c r="GRS113" s="23"/>
      <c r="GRT113" s="23"/>
      <c r="GRU113" s="23"/>
      <c r="GRV113" s="23"/>
      <c r="GRW113" s="23"/>
      <c r="GRX113" s="23"/>
      <c r="GRY113" s="23"/>
      <c r="GRZ113" s="23"/>
      <c r="GSA113" s="23"/>
      <c r="GSB113" s="23"/>
      <c r="GSC113" s="23"/>
      <c r="GSD113" s="23"/>
      <c r="GSE113" s="23"/>
      <c r="GSF113" s="23"/>
      <c r="GSG113" s="23"/>
      <c r="GSH113" s="23"/>
      <c r="GSI113" s="23"/>
      <c r="GSJ113" s="23"/>
      <c r="GSK113" s="23"/>
      <c r="GSL113" s="23"/>
      <c r="GSM113" s="23"/>
      <c r="GSN113" s="23"/>
      <c r="GSO113" s="23"/>
      <c r="GSP113" s="23"/>
      <c r="GSQ113" s="23"/>
      <c r="GSR113" s="23"/>
      <c r="GSS113" s="23"/>
      <c r="GST113" s="23"/>
      <c r="GSU113" s="23"/>
      <c r="GSV113" s="23"/>
      <c r="GSW113" s="23"/>
      <c r="GSX113" s="23"/>
      <c r="GSY113" s="23"/>
      <c r="GSZ113" s="23"/>
      <c r="GTA113" s="23"/>
      <c r="GTB113" s="23"/>
      <c r="GTC113" s="23"/>
      <c r="GTD113" s="23"/>
      <c r="GTE113" s="23"/>
      <c r="GTF113" s="23"/>
      <c r="GTG113" s="23"/>
      <c r="GTH113" s="23"/>
      <c r="GTI113" s="23"/>
      <c r="GTJ113" s="23"/>
      <c r="GTK113" s="23"/>
      <c r="GTL113" s="23"/>
      <c r="GTM113" s="23"/>
      <c r="GTN113" s="23"/>
      <c r="GTO113" s="23"/>
      <c r="GTP113" s="23"/>
      <c r="GTQ113" s="23"/>
      <c r="GTR113" s="23"/>
      <c r="GTS113" s="23"/>
      <c r="GTT113" s="23"/>
      <c r="GTU113" s="23"/>
      <c r="GTV113" s="23"/>
      <c r="GTW113" s="23"/>
      <c r="GTX113" s="23"/>
      <c r="GTY113" s="23"/>
      <c r="GTZ113" s="23"/>
      <c r="GUA113" s="23"/>
      <c r="GUB113" s="23"/>
      <c r="GUC113" s="23"/>
      <c r="GUD113" s="23"/>
      <c r="GUE113" s="23"/>
      <c r="GUF113" s="23"/>
      <c r="GUG113" s="23"/>
      <c r="GUH113" s="23"/>
      <c r="GUI113" s="23"/>
      <c r="GUJ113" s="23"/>
      <c r="GUK113" s="23"/>
      <c r="GUL113" s="23"/>
      <c r="GUM113" s="23"/>
      <c r="GUN113" s="23"/>
      <c r="GUO113" s="23"/>
      <c r="GUP113" s="23"/>
      <c r="GUQ113" s="23"/>
      <c r="GUR113" s="23"/>
      <c r="GUS113" s="23"/>
      <c r="GUT113" s="23"/>
      <c r="GUU113" s="23"/>
      <c r="GUV113" s="23"/>
      <c r="GUW113" s="23"/>
      <c r="GUX113" s="23"/>
      <c r="GUY113" s="23"/>
      <c r="GUZ113" s="23"/>
      <c r="GVA113" s="23"/>
      <c r="GVB113" s="23"/>
      <c r="GVC113" s="23"/>
      <c r="GVD113" s="23"/>
      <c r="GVE113" s="23"/>
      <c r="GVF113" s="23"/>
      <c r="GVG113" s="23"/>
      <c r="GVH113" s="23"/>
      <c r="GVI113" s="23"/>
      <c r="GVJ113" s="23"/>
      <c r="GVK113" s="23"/>
      <c r="GVL113" s="23"/>
      <c r="GVM113" s="23"/>
      <c r="GVN113" s="23"/>
      <c r="GVO113" s="23"/>
      <c r="GVP113" s="23"/>
      <c r="GVQ113" s="23"/>
      <c r="GVR113" s="23"/>
      <c r="GVS113" s="23"/>
      <c r="GVT113" s="23"/>
      <c r="GVU113" s="23"/>
      <c r="GVV113" s="23"/>
      <c r="GVW113" s="23"/>
      <c r="GVX113" s="23"/>
      <c r="GVY113" s="23"/>
      <c r="GVZ113" s="23"/>
      <c r="GWA113" s="23"/>
      <c r="GWB113" s="23"/>
      <c r="GWC113" s="23"/>
      <c r="GWD113" s="23"/>
      <c r="GWE113" s="23"/>
      <c r="GWF113" s="23"/>
      <c r="GWG113" s="23"/>
      <c r="GWH113" s="23"/>
      <c r="GWI113" s="23"/>
      <c r="GWJ113" s="23"/>
      <c r="GWK113" s="23"/>
      <c r="GWL113" s="23"/>
      <c r="GWM113" s="23"/>
      <c r="GWN113" s="23"/>
      <c r="GWO113" s="23"/>
      <c r="GWP113" s="23"/>
      <c r="GWQ113" s="23"/>
      <c r="GWR113" s="23"/>
      <c r="GWS113" s="23"/>
      <c r="GWT113" s="23"/>
      <c r="GWU113" s="23"/>
      <c r="GWV113" s="23"/>
      <c r="GWW113" s="23"/>
      <c r="GWX113" s="23"/>
      <c r="GWY113" s="23"/>
      <c r="GWZ113" s="23"/>
      <c r="GXA113" s="23"/>
      <c r="GXB113" s="23"/>
      <c r="GXC113" s="23"/>
      <c r="GXD113" s="23"/>
      <c r="GXE113" s="23"/>
      <c r="GXF113" s="23"/>
      <c r="GXG113" s="23"/>
      <c r="GXH113" s="23"/>
      <c r="GXI113" s="23"/>
      <c r="GXJ113" s="23"/>
      <c r="GXK113" s="23"/>
      <c r="GXL113" s="23"/>
      <c r="GXM113" s="23"/>
      <c r="GXN113" s="23"/>
      <c r="GXO113" s="23"/>
      <c r="GXP113" s="23"/>
      <c r="GXQ113" s="23"/>
      <c r="GXR113" s="23"/>
      <c r="GXS113" s="23"/>
      <c r="GXT113" s="23"/>
      <c r="GXU113" s="23"/>
      <c r="GXV113" s="23"/>
      <c r="GXW113" s="23"/>
      <c r="GXX113" s="23"/>
      <c r="GXY113" s="23"/>
      <c r="GXZ113" s="23"/>
      <c r="GYA113" s="23"/>
      <c r="GYB113" s="23"/>
      <c r="GYC113" s="23"/>
      <c r="GYD113" s="23"/>
      <c r="GYE113" s="23"/>
      <c r="GYF113" s="23"/>
      <c r="GYG113" s="23"/>
      <c r="GYH113" s="23"/>
      <c r="GYI113" s="23"/>
      <c r="GYJ113" s="23"/>
      <c r="GYK113" s="23"/>
      <c r="GYL113" s="23"/>
      <c r="GYM113" s="23"/>
      <c r="GYN113" s="23"/>
      <c r="GYO113" s="23"/>
      <c r="GYP113" s="23"/>
      <c r="GYQ113" s="23"/>
      <c r="GYR113" s="23"/>
      <c r="GYS113" s="23"/>
      <c r="GYT113" s="23"/>
      <c r="GYU113" s="23"/>
      <c r="GYV113" s="23"/>
      <c r="GYW113" s="23"/>
      <c r="GYX113" s="23"/>
      <c r="GYY113" s="23"/>
      <c r="GYZ113" s="23"/>
      <c r="GZA113" s="23"/>
      <c r="GZB113" s="23"/>
      <c r="GZC113" s="23"/>
      <c r="GZD113" s="23"/>
      <c r="GZE113" s="23"/>
      <c r="GZF113" s="23"/>
      <c r="GZG113" s="23"/>
      <c r="GZH113" s="23"/>
      <c r="GZI113" s="23"/>
      <c r="GZJ113" s="23"/>
      <c r="GZK113" s="23"/>
      <c r="GZL113" s="23"/>
      <c r="GZM113" s="23"/>
      <c r="GZN113" s="23"/>
      <c r="GZO113" s="23"/>
      <c r="GZP113" s="23"/>
      <c r="GZQ113" s="23"/>
      <c r="GZR113" s="23"/>
      <c r="GZS113" s="23"/>
      <c r="GZT113" s="23"/>
      <c r="GZU113" s="23"/>
      <c r="GZV113" s="23"/>
      <c r="GZW113" s="23"/>
      <c r="GZX113" s="23"/>
      <c r="GZY113" s="23"/>
      <c r="GZZ113" s="23"/>
      <c r="HAA113" s="23"/>
      <c r="HAB113" s="23"/>
      <c r="HAC113" s="23"/>
      <c r="HAD113" s="23"/>
      <c r="HAE113" s="23"/>
      <c r="HAF113" s="23"/>
      <c r="HAG113" s="23"/>
      <c r="HAH113" s="23"/>
      <c r="HAI113" s="23"/>
      <c r="HAJ113" s="23"/>
      <c r="HAK113" s="23"/>
      <c r="HAL113" s="23"/>
      <c r="HAM113" s="23"/>
      <c r="HAN113" s="23"/>
      <c r="HAO113" s="23"/>
      <c r="HAP113" s="23"/>
      <c r="HAQ113" s="23"/>
      <c r="HAR113" s="23"/>
      <c r="HAS113" s="23"/>
      <c r="HAT113" s="23"/>
      <c r="HAU113" s="23"/>
      <c r="HAV113" s="23"/>
      <c r="HAW113" s="23"/>
      <c r="HAX113" s="23"/>
      <c r="HAY113" s="23"/>
      <c r="HAZ113" s="23"/>
      <c r="HBA113" s="23"/>
      <c r="HBB113" s="23"/>
      <c r="HBC113" s="23"/>
      <c r="HBD113" s="23"/>
      <c r="HBE113" s="23"/>
      <c r="HBF113" s="23"/>
      <c r="HBG113" s="23"/>
      <c r="HBH113" s="23"/>
      <c r="HBI113" s="23"/>
      <c r="HBJ113" s="23"/>
      <c r="HBK113" s="23"/>
      <c r="HBL113" s="23"/>
      <c r="HBM113" s="23"/>
      <c r="HBN113" s="23"/>
      <c r="HBO113" s="23"/>
      <c r="HBP113" s="23"/>
      <c r="HBQ113" s="23"/>
      <c r="HBR113" s="23"/>
      <c r="HBS113" s="23"/>
      <c r="HBT113" s="23"/>
      <c r="HBU113" s="23"/>
      <c r="HBV113" s="23"/>
      <c r="HBW113" s="23"/>
      <c r="HBX113" s="23"/>
      <c r="HBY113" s="23"/>
      <c r="HBZ113" s="23"/>
      <c r="HCA113" s="23"/>
      <c r="HCB113" s="23"/>
      <c r="HCC113" s="23"/>
      <c r="HCD113" s="23"/>
      <c r="HCE113" s="23"/>
      <c r="HCF113" s="23"/>
      <c r="HCG113" s="23"/>
      <c r="HCH113" s="23"/>
      <c r="HCI113" s="23"/>
      <c r="HCJ113" s="23"/>
      <c r="HCK113" s="23"/>
      <c r="HCL113" s="23"/>
      <c r="HCM113" s="23"/>
      <c r="HCN113" s="23"/>
      <c r="HCO113" s="23"/>
      <c r="HCP113" s="23"/>
      <c r="HCQ113" s="23"/>
      <c r="HCR113" s="23"/>
      <c r="HCS113" s="23"/>
      <c r="HCT113" s="23"/>
      <c r="HCU113" s="23"/>
      <c r="HCV113" s="23"/>
      <c r="HCW113" s="23"/>
      <c r="HCX113" s="23"/>
      <c r="HCY113" s="23"/>
      <c r="HCZ113" s="23"/>
      <c r="HDA113" s="23"/>
      <c r="HDB113" s="23"/>
      <c r="HDC113" s="23"/>
      <c r="HDD113" s="23"/>
      <c r="HDE113" s="23"/>
      <c r="HDF113" s="23"/>
      <c r="HDG113" s="23"/>
      <c r="HDH113" s="23"/>
      <c r="HDI113" s="23"/>
      <c r="HDJ113" s="23"/>
      <c r="HDK113" s="23"/>
      <c r="HDL113" s="23"/>
      <c r="HDM113" s="23"/>
      <c r="HDN113" s="23"/>
      <c r="HDO113" s="23"/>
      <c r="HDP113" s="23"/>
      <c r="HDQ113" s="23"/>
      <c r="HDR113" s="23"/>
      <c r="HDS113" s="23"/>
      <c r="HDT113" s="23"/>
      <c r="HDU113" s="23"/>
      <c r="HDV113" s="23"/>
      <c r="HDW113" s="23"/>
      <c r="HDX113" s="23"/>
      <c r="HDY113" s="23"/>
      <c r="HDZ113" s="23"/>
      <c r="HEA113" s="23"/>
      <c r="HEB113" s="23"/>
      <c r="HEC113" s="23"/>
      <c r="HED113" s="23"/>
      <c r="HEE113" s="23"/>
      <c r="HEF113" s="23"/>
      <c r="HEG113" s="23"/>
      <c r="HEH113" s="23"/>
      <c r="HEI113" s="23"/>
      <c r="HEJ113" s="23"/>
      <c r="HEK113" s="23"/>
      <c r="HEL113" s="23"/>
      <c r="HEM113" s="23"/>
      <c r="HEN113" s="23"/>
      <c r="HEO113" s="23"/>
      <c r="HEP113" s="23"/>
      <c r="HEQ113" s="23"/>
      <c r="HER113" s="23"/>
      <c r="HES113" s="23"/>
      <c r="HET113" s="23"/>
      <c r="HEU113" s="23"/>
      <c r="HEV113" s="23"/>
      <c r="HEW113" s="23"/>
      <c r="HEX113" s="23"/>
      <c r="HEY113" s="23"/>
      <c r="HEZ113" s="23"/>
      <c r="HFA113" s="23"/>
      <c r="HFB113" s="23"/>
      <c r="HFC113" s="23"/>
      <c r="HFD113" s="23"/>
      <c r="HFE113" s="23"/>
      <c r="HFF113" s="23"/>
      <c r="HFG113" s="23"/>
      <c r="HFH113" s="23"/>
      <c r="HFI113" s="23"/>
      <c r="HFJ113" s="23"/>
      <c r="HFK113" s="23"/>
      <c r="HFL113" s="23"/>
      <c r="HFM113" s="23"/>
      <c r="HFN113" s="23"/>
      <c r="HFO113" s="23"/>
      <c r="HFP113" s="23"/>
      <c r="HFQ113" s="23"/>
      <c r="HFR113" s="23"/>
      <c r="HFS113" s="23"/>
      <c r="HFT113" s="23"/>
      <c r="HFU113" s="23"/>
      <c r="HFV113" s="23"/>
      <c r="HFW113" s="23"/>
      <c r="HFX113" s="23"/>
      <c r="HFY113" s="23"/>
      <c r="HFZ113" s="23"/>
      <c r="HGA113" s="23"/>
      <c r="HGB113" s="23"/>
      <c r="HGC113" s="23"/>
      <c r="HGD113" s="23"/>
      <c r="HGE113" s="23"/>
      <c r="HGF113" s="23"/>
      <c r="HGG113" s="23"/>
      <c r="HGH113" s="23"/>
      <c r="HGI113" s="23"/>
      <c r="HGJ113" s="23"/>
      <c r="HGK113" s="23"/>
      <c r="HGL113" s="23"/>
      <c r="HGM113" s="23"/>
      <c r="HGN113" s="23"/>
      <c r="HGO113" s="23"/>
      <c r="HGP113" s="23"/>
      <c r="HGQ113" s="23"/>
      <c r="HGR113" s="23"/>
      <c r="HGS113" s="23"/>
      <c r="HGT113" s="23"/>
      <c r="HGU113" s="23"/>
      <c r="HGV113" s="23"/>
      <c r="HGW113" s="23"/>
      <c r="HGX113" s="23"/>
      <c r="HGY113" s="23"/>
      <c r="HGZ113" s="23"/>
      <c r="HHA113" s="23"/>
      <c r="HHB113" s="23"/>
      <c r="HHC113" s="23"/>
      <c r="HHD113" s="23"/>
      <c r="HHE113" s="23"/>
      <c r="HHF113" s="23"/>
      <c r="HHG113" s="23"/>
      <c r="HHH113" s="23"/>
      <c r="HHI113" s="23"/>
      <c r="HHJ113" s="23"/>
      <c r="HHK113" s="23"/>
      <c r="HHL113" s="23"/>
      <c r="HHM113" s="23"/>
      <c r="HHN113" s="23"/>
      <c r="HHO113" s="23"/>
      <c r="HHP113" s="23"/>
      <c r="HHQ113" s="23"/>
      <c r="HHR113" s="23"/>
      <c r="HHS113" s="23"/>
      <c r="HHT113" s="23"/>
      <c r="HHU113" s="23"/>
      <c r="HHV113" s="23"/>
      <c r="HHW113" s="23"/>
      <c r="HHX113" s="23"/>
      <c r="HHY113" s="23"/>
      <c r="HHZ113" s="23"/>
      <c r="HIA113" s="23"/>
      <c r="HIB113" s="23"/>
      <c r="HIC113" s="23"/>
      <c r="HID113" s="23"/>
      <c r="HIE113" s="23"/>
      <c r="HIF113" s="23"/>
      <c r="HIG113" s="23"/>
      <c r="HIH113" s="23"/>
      <c r="HII113" s="23"/>
      <c r="HIJ113" s="23"/>
      <c r="HIK113" s="23"/>
      <c r="HIL113" s="23"/>
      <c r="HIM113" s="23"/>
      <c r="HIN113" s="23"/>
      <c r="HIO113" s="23"/>
      <c r="HIP113" s="23"/>
      <c r="HIQ113" s="23"/>
      <c r="HIR113" s="23"/>
      <c r="HIS113" s="23"/>
      <c r="HIT113" s="23"/>
      <c r="HIU113" s="23"/>
      <c r="HIV113" s="23"/>
      <c r="HIW113" s="23"/>
      <c r="HIX113" s="23"/>
      <c r="HIY113" s="23"/>
      <c r="HIZ113" s="23"/>
      <c r="HJA113" s="23"/>
      <c r="HJB113" s="23"/>
      <c r="HJC113" s="23"/>
      <c r="HJD113" s="23"/>
      <c r="HJE113" s="23"/>
      <c r="HJF113" s="23"/>
      <c r="HJG113" s="23"/>
      <c r="HJH113" s="23"/>
      <c r="HJI113" s="23"/>
      <c r="HJJ113" s="23"/>
      <c r="HJK113" s="23"/>
      <c r="HJL113" s="23"/>
      <c r="HJM113" s="23"/>
      <c r="HJN113" s="23"/>
      <c r="HJO113" s="23"/>
      <c r="HJP113" s="23"/>
      <c r="HJQ113" s="23"/>
      <c r="HJR113" s="23"/>
      <c r="HJS113" s="23"/>
      <c r="HJT113" s="23"/>
      <c r="HJU113" s="23"/>
      <c r="HJV113" s="23"/>
      <c r="HJW113" s="23"/>
      <c r="HJX113" s="23"/>
      <c r="HJY113" s="23"/>
      <c r="HJZ113" s="23"/>
      <c r="HKA113" s="23"/>
      <c r="HKB113" s="23"/>
      <c r="HKC113" s="23"/>
      <c r="HKD113" s="23"/>
      <c r="HKE113" s="23"/>
      <c r="HKF113" s="23"/>
      <c r="HKG113" s="23"/>
      <c r="HKH113" s="23"/>
      <c r="HKI113" s="23"/>
      <c r="HKJ113" s="23"/>
      <c r="HKK113" s="23"/>
      <c r="HKL113" s="23"/>
      <c r="HKM113" s="23"/>
      <c r="HKN113" s="23"/>
      <c r="HKO113" s="23"/>
      <c r="HKP113" s="23"/>
      <c r="HKQ113" s="23"/>
      <c r="HKR113" s="23"/>
      <c r="HKS113" s="23"/>
      <c r="HKT113" s="23"/>
      <c r="HKU113" s="23"/>
      <c r="HKV113" s="23"/>
      <c r="HKW113" s="23"/>
      <c r="HKX113" s="23"/>
      <c r="HKY113" s="23"/>
      <c r="HKZ113" s="23"/>
      <c r="HLA113" s="23"/>
      <c r="HLB113" s="23"/>
      <c r="HLC113" s="23"/>
      <c r="HLD113" s="23"/>
      <c r="HLE113" s="23"/>
      <c r="HLF113" s="23"/>
      <c r="HLG113" s="23"/>
      <c r="HLH113" s="23"/>
      <c r="HLI113" s="23"/>
      <c r="HLJ113" s="23"/>
      <c r="HLK113" s="23"/>
      <c r="HLL113" s="23"/>
      <c r="HLM113" s="23"/>
      <c r="HLN113" s="23"/>
      <c r="HLO113" s="23"/>
      <c r="HLP113" s="23"/>
      <c r="HLQ113" s="23"/>
      <c r="HLR113" s="23"/>
      <c r="HLS113" s="23"/>
      <c r="HLT113" s="23"/>
      <c r="HLU113" s="23"/>
      <c r="HLV113" s="23"/>
      <c r="HLW113" s="23"/>
      <c r="HLX113" s="23"/>
      <c r="HLY113" s="23"/>
      <c r="HLZ113" s="23"/>
      <c r="HMA113" s="23"/>
      <c r="HMB113" s="23"/>
      <c r="HMC113" s="23"/>
      <c r="HMD113" s="23"/>
      <c r="HME113" s="23"/>
      <c r="HMF113" s="23"/>
      <c r="HMG113" s="23"/>
      <c r="HMH113" s="23"/>
      <c r="HMI113" s="23"/>
      <c r="HMJ113" s="23"/>
      <c r="HMK113" s="23"/>
      <c r="HML113" s="23"/>
      <c r="HMM113" s="23"/>
      <c r="HMN113" s="23"/>
      <c r="HMO113" s="23"/>
      <c r="HMP113" s="23"/>
      <c r="HMQ113" s="23"/>
      <c r="HMR113" s="23"/>
      <c r="HMS113" s="23"/>
      <c r="HMT113" s="23"/>
      <c r="HMU113" s="23"/>
      <c r="HMV113" s="23"/>
      <c r="HMW113" s="23"/>
      <c r="HMX113" s="23"/>
      <c r="HMY113" s="23"/>
      <c r="HMZ113" s="23"/>
      <c r="HNA113" s="23"/>
      <c r="HNB113" s="23"/>
      <c r="HNC113" s="23"/>
      <c r="HND113" s="23"/>
      <c r="HNE113" s="23"/>
      <c r="HNF113" s="23"/>
      <c r="HNG113" s="23"/>
      <c r="HNH113" s="23"/>
      <c r="HNI113" s="23"/>
      <c r="HNJ113" s="23"/>
      <c r="HNK113" s="23"/>
      <c r="HNL113" s="23"/>
      <c r="HNM113" s="23"/>
      <c r="HNN113" s="23"/>
      <c r="HNO113" s="23"/>
      <c r="HNP113" s="23"/>
      <c r="HNQ113" s="23"/>
      <c r="HNR113" s="23"/>
      <c r="HNS113" s="23"/>
      <c r="HNT113" s="23"/>
      <c r="HNU113" s="23"/>
      <c r="HNV113" s="23"/>
      <c r="HNW113" s="23"/>
      <c r="HNX113" s="23"/>
      <c r="HNY113" s="23"/>
      <c r="HNZ113" s="23"/>
      <c r="HOA113" s="23"/>
      <c r="HOB113" s="23"/>
      <c r="HOC113" s="23"/>
      <c r="HOD113" s="23"/>
      <c r="HOE113" s="23"/>
      <c r="HOF113" s="23"/>
      <c r="HOG113" s="23"/>
      <c r="HOH113" s="23"/>
      <c r="HOI113" s="23"/>
      <c r="HOJ113" s="23"/>
      <c r="HOK113" s="23"/>
      <c r="HOL113" s="23"/>
      <c r="HOM113" s="23"/>
      <c r="HON113" s="23"/>
      <c r="HOO113" s="23"/>
      <c r="HOP113" s="23"/>
      <c r="HOQ113" s="23"/>
      <c r="HOR113" s="23"/>
      <c r="HOS113" s="23"/>
      <c r="HOT113" s="23"/>
      <c r="HOU113" s="23"/>
      <c r="HOV113" s="23"/>
      <c r="HOW113" s="23"/>
      <c r="HOX113" s="23"/>
      <c r="HOY113" s="23"/>
      <c r="HOZ113" s="23"/>
      <c r="HPA113" s="23"/>
      <c r="HPB113" s="23"/>
      <c r="HPC113" s="23"/>
      <c r="HPD113" s="23"/>
      <c r="HPE113" s="23"/>
      <c r="HPF113" s="23"/>
      <c r="HPG113" s="23"/>
      <c r="HPH113" s="23"/>
      <c r="HPI113" s="23"/>
      <c r="HPJ113" s="23"/>
      <c r="HPK113" s="23"/>
      <c r="HPL113" s="23"/>
      <c r="HPM113" s="23"/>
      <c r="HPN113" s="23"/>
      <c r="HPO113" s="23"/>
      <c r="HPP113" s="23"/>
      <c r="HPQ113" s="23"/>
      <c r="HPR113" s="23"/>
      <c r="HPS113" s="23"/>
      <c r="HPT113" s="23"/>
      <c r="HPU113" s="23"/>
      <c r="HPV113" s="23"/>
      <c r="HPW113" s="23"/>
      <c r="HPX113" s="23"/>
      <c r="HPY113" s="23"/>
      <c r="HPZ113" s="23"/>
      <c r="HQA113" s="23"/>
      <c r="HQB113" s="23"/>
      <c r="HQC113" s="23"/>
      <c r="HQD113" s="23"/>
      <c r="HQE113" s="23"/>
      <c r="HQF113" s="23"/>
      <c r="HQG113" s="23"/>
      <c r="HQH113" s="23"/>
      <c r="HQI113" s="23"/>
      <c r="HQJ113" s="23"/>
      <c r="HQK113" s="23"/>
      <c r="HQL113" s="23"/>
      <c r="HQM113" s="23"/>
      <c r="HQN113" s="23"/>
      <c r="HQO113" s="23"/>
      <c r="HQP113" s="23"/>
      <c r="HQQ113" s="23"/>
      <c r="HQR113" s="23"/>
      <c r="HQS113" s="23"/>
      <c r="HQT113" s="23"/>
      <c r="HQU113" s="23"/>
      <c r="HQV113" s="23"/>
      <c r="HQW113" s="23"/>
      <c r="HQX113" s="23"/>
      <c r="HQY113" s="23"/>
      <c r="HQZ113" s="23"/>
      <c r="HRA113" s="23"/>
      <c r="HRB113" s="23"/>
      <c r="HRC113" s="23"/>
      <c r="HRD113" s="23"/>
      <c r="HRE113" s="23"/>
      <c r="HRF113" s="23"/>
      <c r="HRG113" s="23"/>
      <c r="HRH113" s="23"/>
      <c r="HRI113" s="23"/>
      <c r="HRJ113" s="23"/>
      <c r="HRK113" s="23"/>
      <c r="HRL113" s="23"/>
      <c r="HRM113" s="23"/>
      <c r="HRN113" s="23"/>
      <c r="HRO113" s="23"/>
      <c r="HRP113" s="23"/>
      <c r="HRQ113" s="23"/>
      <c r="HRR113" s="23"/>
      <c r="HRS113" s="23"/>
      <c r="HRT113" s="23"/>
      <c r="HRU113" s="23"/>
      <c r="HRV113" s="23"/>
      <c r="HRW113" s="23"/>
      <c r="HRX113" s="23"/>
      <c r="HRY113" s="23"/>
      <c r="HRZ113" s="23"/>
      <c r="HSA113" s="23"/>
      <c r="HSB113" s="23"/>
      <c r="HSC113" s="23"/>
      <c r="HSD113" s="23"/>
      <c r="HSE113" s="23"/>
      <c r="HSF113" s="23"/>
      <c r="HSG113" s="23"/>
      <c r="HSH113" s="23"/>
      <c r="HSI113" s="23"/>
      <c r="HSJ113" s="23"/>
      <c r="HSK113" s="23"/>
      <c r="HSL113" s="23"/>
      <c r="HSM113" s="23"/>
      <c r="HSN113" s="23"/>
      <c r="HSO113" s="23"/>
      <c r="HSP113" s="23"/>
      <c r="HSQ113" s="23"/>
      <c r="HSR113" s="23"/>
      <c r="HSS113" s="23"/>
      <c r="HST113" s="23"/>
      <c r="HSU113" s="23"/>
      <c r="HSV113" s="23"/>
      <c r="HSW113" s="23"/>
      <c r="HSX113" s="23"/>
      <c r="HSY113" s="23"/>
      <c r="HSZ113" s="23"/>
      <c r="HTA113" s="23"/>
      <c r="HTB113" s="23"/>
      <c r="HTC113" s="23"/>
      <c r="HTD113" s="23"/>
      <c r="HTE113" s="23"/>
      <c r="HTF113" s="23"/>
      <c r="HTG113" s="23"/>
      <c r="HTH113" s="23"/>
      <c r="HTI113" s="23"/>
      <c r="HTJ113" s="23"/>
      <c r="HTK113" s="23"/>
      <c r="HTL113" s="23"/>
      <c r="HTM113" s="23"/>
      <c r="HTN113" s="23"/>
      <c r="HTO113" s="23"/>
      <c r="HTP113" s="23"/>
      <c r="HTQ113" s="23"/>
      <c r="HTR113" s="23"/>
      <c r="HTS113" s="23"/>
      <c r="HTT113" s="23"/>
      <c r="HTU113" s="23"/>
      <c r="HTV113" s="23"/>
      <c r="HTW113" s="23"/>
      <c r="HTX113" s="23"/>
      <c r="HTY113" s="23"/>
      <c r="HTZ113" s="23"/>
      <c r="HUA113" s="23"/>
      <c r="HUB113" s="23"/>
      <c r="HUC113" s="23"/>
      <c r="HUD113" s="23"/>
      <c r="HUE113" s="23"/>
      <c r="HUF113" s="23"/>
      <c r="HUG113" s="23"/>
      <c r="HUH113" s="23"/>
      <c r="HUI113" s="23"/>
      <c r="HUJ113" s="23"/>
      <c r="HUK113" s="23"/>
      <c r="HUL113" s="23"/>
      <c r="HUM113" s="23"/>
      <c r="HUN113" s="23"/>
      <c r="HUO113" s="23"/>
      <c r="HUP113" s="23"/>
      <c r="HUQ113" s="23"/>
      <c r="HUR113" s="23"/>
      <c r="HUS113" s="23"/>
      <c r="HUT113" s="23"/>
      <c r="HUU113" s="23"/>
      <c r="HUV113" s="23"/>
      <c r="HUW113" s="23"/>
      <c r="HUX113" s="23"/>
      <c r="HUY113" s="23"/>
      <c r="HUZ113" s="23"/>
      <c r="HVA113" s="23"/>
      <c r="HVB113" s="23"/>
      <c r="HVC113" s="23"/>
      <c r="HVD113" s="23"/>
      <c r="HVE113" s="23"/>
      <c r="HVF113" s="23"/>
      <c r="HVG113" s="23"/>
      <c r="HVH113" s="23"/>
      <c r="HVI113" s="23"/>
      <c r="HVJ113" s="23"/>
      <c r="HVK113" s="23"/>
      <c r="HVL113" s="23"/>
      <c r="HVM113" s="23"/>
      <c r="HVN113" s="23"/>
      <c r="HVO113" s="23"/>
      <c r="HVP113" s="23"/>
      <c r="HVQ113" s="23"/>
      <c r="HVR113" s="23"/>
      <c r="HVS113" s="23"/>
      <c r="HVT113" s="23"/>
      <c r="HVU113" s="23"/>
      <c r="HVV113" s="23"/>
      <c r="HVW113" s="23"/>
      <c r="HVX113" s="23"/>
      <c r="HVY113" s="23"/>
      <c r="HVZ113" s="23"/>
      <c r="HWA113" s="23"/>
      <c r="HWB113" s="23"/>
      <c r="HWC113" s="23"/>
      <c r="HWD113" s="23"/>
      <c r="HWE113" s="23"/>
      <c r="HWF113" s="23"/>
      <c r="HWG113" s="23"/>
      <c r="HWH113" s="23"/>
      <c r="HWI113" s="23"/>
      <c r="HWJ113" s="23"/>
      <c r="HWK113" s="23"/>
      <c r="HWL113" s="23"/>
      <c r="HWM113" s="23"/>
      <c r="HWN113" s="23"/>
      <c r="HWO113" s="23"/>
      <c r="HWP113" s="23"/>
      <c r="HWQ113" s="23"/>
      <c r="HWR113" s="23"/>
      <c r="HWS113" s="23"/>
      <c r="HWT113" s="23"/>
      <c r="HWU113" s="23"/>
      <c r="HWV113" s="23"/>
      <c r="HWW113" s="23"/>
      <c r="HWX113" s="23"/>
      <c r="HWY113" s="23"/>
      <c r="HWZ113" s="23"/>
      <c r="HXA113" s="23"/>
      <c r="HXB113" s="23"/>
      <c r="HXC113" s="23"/>
      <c r="HXD113" s="23"/>
      <c r="HXE113" s="23"/>
      <c r="HXF113" s="23"/>
      <c r="HXG113" s="23"/>
      <c r="HXH113" s="23"/>
      <c r="HXI113" s="23"/>
      <c r="HXJ113" s="23"/>
      <c r="HXK113" s="23"/>
      <c r="HXL113" s="23"/>
      <c r="HXM113" s="23"/>
      <c r="HXN113" s="23"/>
      <c r="HXO113" s="23"/>
      <c r="HXP113" s="23"/>
      <c r="HXQ113" s="23"/>
      <c r="HXR113" s="23"/>
      <c r="HXS113" s="23"/>
      <c r="HXT113" s="23"/>
      <c r="HXU113" s="23"/>
      <c r="HXV113" s="23"/>
      <c r="HXW113" s="23"/>
      <c r="HXX113" s="23"/>
      <c r="HXY113" s="23"/>
      <c r="HXZ113" s="23"/>
      <c r="HYA113" s="23"/>
      <c r="HYB113" s="23"/>
      <c r="HYC113" s="23"/>
      <c r="HYD113" s="23"/>
      <c r="HYE113" s="23"/>
      <c r="HYF113" s="23"/>
      <c r="HYG113" s="23"/>
      <c r="HYH113" s="23"/>
      <c r="HYI113" s="23"/>
      <c r="HYJ113" s="23"/>
      <c r="HYK113" s="23"/>
      <c r="HYL113" s="23"/>
      <c r="HYM113" s="23"/>
      <c r="HYN113" s="23"/>
      <c r="HYO113" s="23"/>
      <c r="HYP113" s="23"/>
      <c r="HYQ113" s="23"/>
      <c r="HYR113" s="23"/>
      <c r="HYS113" s="23"/>
      <c r="HYT113" s="23"/>
      <c r="HYU113" s="23"/>
      <c r="HYV113" s="23"/>
      <c r="HYW113" s="23"/>
      <c r="HYX113" s="23"/>
      <c r="HYY113" s="23"/>
      <c r="HYZ113" s="23"/>
      <c r="HZA113" s="23"/>
      <c r="HZB113" s="23"/>
      <c r="HZC113" s="23"/>
      <c r="HZD113" s="23"/>
      <c r="HZE113" s="23"/>
      <c r="HZF113" s="23"/>
      <c r="HZG113" s="23"/>
      <c r="HZH113" s="23"/>
      <c r="HZI113" s="23"/>
      <c r="HZJ113" s="23"/>
      <c r="HZK113" s="23"/>
      <c r="HZL113" s="23"/>
      <c r="HZM113" s="23"/>
      <c r="HZN113" s="23"/>
      <c r="HZO113" s="23"/>
      <c r="HZP113" s="23"/>
      <c r="HZQ113" s="23"/>
      <c r="HZR113" s="23"/>
      <c r="HZS113" s="23"/>
      <c r="HZT113" s="23"/>
      <c r="HZU113" s="23"/>
      <c r="HZV113" s="23"/>
      <c r="HZW113" s="23"/>
      <c r="HZX113" s="23"/>
      <c r="HZY113" s="23"/>
      <c r="HZZ113" s="23"/>
      <c r="IAA113" s="23"/>
      <c r="IAB113" s="23"/>
      <c r="IAC113" s="23"/>
      <c r="IAD113" s="23"/>
      <c r="IAE113" s="23"/>
      <c r="IAF113" s="23"/>
      <c r="IAG113" s="23"/>
      <c r="IAH113" s="23"/>
      <c r="IAI113" s="23"/>
      <c r="IAJ113" s="23"/>
      <c r="IAK113" s="23"/>
      <c r="IAL113" s="23"/>
      <c r="IAM113" s="23"/>
      <c r="IAN113" s="23"/>
      <c r="IAO113" s="23"/>
      <c r="IAP113" s="23"/>
      <c r="IAQ113" s="23"/>
      <c r="IAR113" s="23"/>
      <c r="IAS113" s="23"/>
      <c r="IAT113" s="23"/>
      <c r="IAU113" s="23"/>
      <c r="IAV113" s="23"/>
      <c r="IAW113" s="23"/>
      <c r="IAX113" s="23"/>
      <c r="IAY113" s="23"/>
      <c r="IAZ113" s="23"/>
      <c r="IBA113" s="23"/>
      <c r="IBB113" s="23"/>
      <c r="IBC113" s="23"/>
      <c r="IBD113" s="23"/>
      <c r="IBE113" s="23"/>
      <c r="IBF113" s="23"/>
      <c r="IBG113" s="23"/>
      <c r="IBH113" s="23"/>
      <c r="IBI113" s="23"/>
      <c r="IBJ113" s="23"/>
      <c r="IBK113" s="23"/>
      <c r="IBL113" s="23"/>
      <c r="IBM113" s="23"/>
      <c r="IBN113" s="23"/>
      <c r="IBO113" s="23"/>
      <c r="IBP113" s="23"/>
      <c r="IBQ113" s="23"/>
      <c r="IBR113" s="23"/>
      <c r="IBS113" s="23"/>
      <c r="IBT113" s="23"/>
      <c r="IBU113" s="23"/>
      <c r="IBV113" s="23"/>
      <c r="IBW113" s="23"/>
      <c r="IBX113" s="23"/>
      <c r="IBY113" s="23"/>
      <c r="IBZ113" s="23"/>
      <c r="ICA113" s="23"/>
      <c r="ICB113" s="23"/>
      <c r="ICC113" s="23"/>
      <c r="ICD113" s="23"/>
      <c r="ICE113" s="23"/>
      <c r="ICF113" s="23"/>
      <c r="ICG113" s="23"/>
      <c r="ICH113" s="23"/>
      <c r="ICI113" s="23"/>
      <c r="ICJ113" s="23"/>
      <c r="ICK113" s="23"/>
      <c r="ICL113" s="23"/>
      <c r="ICM113" s="23"/>
      <c r="ICN113" s="23"/>
      <c r="ICO113" s="23"/>
      <c r="ICP113" s="23"/>
      <c r="ICQ113" s="23"/>
      <c r="ICR113" s="23"/>
      <c r="ICS113" s="23"/>
      <c r="ICT113" s="23"/>
      <c r="ICU113" s="23"/>
      <c r="ICV113" s="23"/>
      <c r="ICW113" s="23"/>
      <c r="ICX113" s="23"/>
      <c r="ICY113" s="23"/>
      <c r="ICZ113" s="23"/>
      <c r="IDA113" s="23"/>
      <c r="IDB113" s="23"/>
      <c r="IDC113" s="23"/>
      <c r="IDD113" s="23"/>
      <c r="IDE113" s="23"/>
      <c r="IDF113" s="23"/>
      <c r="IDG113" s="23"/>
      <c r="IDH113" s="23"/>
      <c r="IDI113" s="23"/>
      <c r="IDJ113" s="23"/>
      <c r="IDK113" s="23"/>
      <c r="IDL113" s="23"/>
      <c r="IDM113" s="23"/>
      <c r="IDN113" s="23"/>
      <c r="IDO113" s="23"/>
      <c r="IDP113" s="23"/>
      <c r="IDQ113" s="23"/>
      <c r="IDR113" s="23"/>
      <c r="IDS113" s="23"/>
      <c r="IDT113" s="23"/>
      <c r="IDU113" s="23"/>
      <c r="IDV113" s="23"/>
      <c r="IDW113" s="23"/>
      <c r="IDX113" s="23"/>
      <c r="IDY113" s="23"/>
      <c r="IDZ113" s="23"/>
      <c r="IEA113" s="23"/>
      <c r="IEB113" s="23"/>
      <c r="IEC113" s="23"/>
      <c r="IED113" s="23"/>
      <c r="IEE113" s="23"/>
      <c r="IEF113" s="23"/>
      <c r="IEG113" s="23"/>
      <c r="IEH113" s="23"/>
      <c r="IEI113" s="23"/>
      <c r="IEJ113" s="23"/>
      <c r="IEK113" s="23"/>
      <c r="IEL113" s="23"/>
      <c r="IEM113" s="23"/>
      <c r="IEN113" s="23"/>
      <c r="IEO113" s="23"/>
      <c r="IEP113" s="23"/>
      <c r="IEQ113" s="23"/>
      <c r="IER113" s="23"/>
      <c r="IES113" s="23"/>
      <c r="IET113" s="23"/>
      <c r="IEU113" s="23"/>
      <c r="IEV113" s="23"/>
      <c r="IEW113" s="23"/>
      <c r="IEX113" s="23"/>
      <c r="IEY113" s="23"/>
      <c r="IEZ113" s="23"/>
      <c r="IFA113" s="23"/>
      <c r="IFB113" s="23"/>
      <c r="IFC113" s="23"/>
      <c r="IFD113" s="23"/>
      <c r="IFE113" s="23"/>
      <c r="IFF113" s="23"/>
      <c r="IFG113" s="23"/>
      <c r="IFH113" s="23"/>
      <c r="IFI113" s="23"/>
      <c r="IFJ113" s="23"/>
      <c r="IFK113" s="23"/>
      <c r="IFL113" s="23"/>
      <c r="IFM113" s="23"/>
      <c r="IFN113" s="23"/>
      <c r="IFO113" s="23"/>
      <c r="IFP113" s="23"/>
      <c r="IFQ113" s="23"/>
      <c r="IFR113" s="23"/>
      <c r="IFS113" s="23"/>
      <c r="IFT113" s="23"/>
      <c r="IFU113" s="23"/>
      <c r="IFV113" s="23"/>
      <c r="IFW113" s="23"/>
      <c r="IFX113" s="23"/>
      <c r="IFY113" s="23"/>
      <c r="IFZ113" s="23"/>
      <c r="IGA113" s="23"/>
      <c r="IGB113" s="23"/>
      <c r="IGC113" s="23"/>
      <c r="IGD113" s="23"/>
      <c r="IGE113" s="23"/>
      <c r="IGF113" s="23"/>
      <c r="IGG113" s="23"/>
      <c r="IGH113" s="23"/>
      <c r="IGI113" s="23"/>
      <c r="IGJ113" s="23"/>
      <c r="IGK113" s="23"/>
      <c r="IGL113" s="23"/>
      <c r="IGM113" s="23"/>
      <c r="IGN113" s="23"/>
      <c r="IGO113" s="23"/>
      <c r="IGP113" s="23"/>
      <c r="IGQ113" s="23"/>
      <c r="IGR113" s="23"/>
      <c r="IGS113" s="23"/>
      <c r="IGT113" s="23"/>
      <c r="IGU113" s="23"/>
      <c r="IGV113" s="23"/>
      <c r="IGW113" s="23"/>
      <c r="IGX113" s="23"/>
      <c r="IGY113" s="23"/>
      <c r="IGZ113" s="23"/>
      <c r="IHA113" s="23"/>
      <c r="IHB113" s="23"/>
      <c r="IHC113" s="23"/>
      <c r="IHD113" s="23"/>
      <c r="IHE113" s="23"/>
      <c r="IHF113" s="23"/>
      <c r="IHG113" s="23"/>
      <c r="IHH113" s="23"/>
      <c r="IHI113" s="23"/>
      <c r="IHJ113" s="23"/>
      <c r="IHK113" s="23"/>
      <c r="IHL113" s="23"/>
      <c r="IHM113" s="23"/>
      <c r="IHN113" s="23"/>
      <c r="IHO113" s="23"/>
      <c r="IHP113" s="23"/>
      <c r="IHQ113" s="23"/>
      <c r="IHR113" s="23"/>
      <c r="IHS113" s="23"/>
      <c r="IHT113" s="23"/>
      <c r="IHU113" s="23"/>
      <c r="IHV113" s="23"/>
      <c r="IHW113" s="23"/>
      <c r="IHX113" s="23"/>
      <c r="IHY113" s="23"/>
      <c r="IHZ113" s="23"/>
      <c r="IIA113" s="23"/>
      <c r="IIB113" s="23"/>
      <c r="IIC113" s="23"/>
      <c r="IID113" s="23"/>
      <c r="IIE113" s="23"/>
      <c r="IIF113" s="23"/>
      <c r="IIG113" s="23"/>
      <c r="IIH113" s="23"/>
      <c r="III113" s="23"/>
      <c r="IIJ113" s="23"/>
      <c r="IIK113" s="23"/>
      <c r="IIL113" s="23"/>
      <c r="IIM113" s="23"/>
      <c r="IIN113" s="23"/>
      <c r="IIO113" s="23"/>
      <c r="IIP113" s="23"/>
      <c r="IIQ113" s="23"/>
      <c r="IIR113" s="23"/>
      <c r="IIS113" s="23"/>
      <c r="IIT113" s="23"/>
      <c r="IIU113" s="23"/>
      <c r="IIV113" s="23"/>
      <c r="IIW113" s="23"/>
      <c r="IIX113" s="23"/>
      <c r="IIY113" s="23"/>
      <c r="IIZ113" s="23"/>
      <c r="IJA113" s="23"/>
      <c r="IJB113" s="23"/>
      <c r="IJC113" s="23"/>
      <c r="IJD113" s="23"/>
      <c r="IJE113" s="23"/>
      <c r="IJF113" s="23"/>
      <c r="IJG113" s="23"/>
      <c r="IJH113" s="23"/>
      <c r="IJI113" s="23"/>
      <c r="IJJ113" s="23"/>
      <c r="IJK113" s="23"/>
      <c r="IJL113" s="23"/>
      <c r="IJM113" s="23"/>
      <c r="IJN113" s="23"/>
      <c r="IJO113" s="23"/>
      <c r="IJP113" s="23"/>
      <c r="IJQ113" s="23"/>
      <c r="IJR113" s="23"/>
      <c r="IJS113" s="23"/>
      <c r="IJT113" s="23"/>
      <c r="IJU113" s="23"/>
      <c r="IJV113" s="23"/>
      <c r="IJW113" s="23"/>
      <c r="IJX113" s="23"/>
      <c r="IJY113" s="23"/>
      <c r="IJZ113" s="23"/>
      <c r="IKA113" s="23"/>
      <c r="IKB113" s="23"/>
      <c r="IKC113" s="23"/>
      <c r="IKD113" s="23"/>
      <c r="IKE113" s="23"/>
      <c r="IKF113" s="23"/>
      <c r="IKG113" s="23"/>
      <c r="IKH113" s="23"/>
      <c r="IKI113" s="23"/>
      <c r="IKJ113" s="23"/>
      <c r="IKK113" s="23"/>
      <c r="IKL113" s="23"/>
      <c r="IKM113" s="23"/>
      <c r="IKN113" s="23"/>
      <c r="IKO113" s="23"/>
      <c r="IKP113" s="23"/>
      <c r="IKQ113" s="23"/>
      <c r="IKR113" s="23"/>
      <c r="IKS113" s="23"/>
      <c r="IKT113" s="23"/>
      <c r="IKU113" s="23"/>
      <c r="IKV113" s="23"/>
      <c r="IKW113" s="23"/>
      <c r="IKX113" s="23"/>
      <c r="IKY113" s="23"/>
      <c r="IKZ113" s="23"/>
      <c r="ILA113" s="23"/>
      <c r="ILB113" s="23"/>
      <c r="ILC113" s="23"/>
      <c r="ILD113" s="23"/>
      <c r="ILE113" s="23"/>
      <c r="ILF113" s="23"/>
      <c r="ILG113" s="23"/>
      <c r="ILH113" s="23"/>
      <c r="ILI113" s="23"/>
      <c r="ILJ113" s="23"/>
      <c r="ILK113" s="23"/>
      <c r="ILL113" s="23"/>
      <c r="ILM113" s="23"/>
      <c r="ILN113" s="23"/>
      <c r="ILO113" s="23"/>
      <c r="ILP113" s="23"/>
      <c r="ILQ113" s="23"/>
      <c r="ILR113" s="23"/>
      <c r="ILS113" s="23"/>
      <c r="ILT113" s="23"/>
      <c r="ILU113" s="23"/>
      <c r="ILV113" s="23"/>
      <c r="ILW113" s="23"/>
      <c r="ILX113" s="23"/>
      <c r="ILY113" s="23"/>
      <c r="ILZ113" s="23"/>
      <c r="IMA113" s="23"/>
      <c r="IMB113" s="23"/>
      <c r="IMC113" s="23"/>
      <c r="IMD113" s="23"/>
      <c r="IME113" s="23"/>
      <c r="IMF113" s="23"/>
      <c r="IMG113" s="23"/>
      <c r="IMH113" s="23"/>
      <c r="IMI113" s="23"/>
      <c r="IMJ113" s="23"/>
      <c r="IMK113" s="23"/>
      <c r="IML113" s="23"/>
      <c r="IMM113" s="23"/>
      <c r="IMN113" s="23"/>
      <c r="IMO113" s="23"/>
      <c r="IMP113" s="23"/>
      <c r="IMQ113" s="23"/>
      <c r="IMR113" s="23"/>
      <c r="IMS113" s="23"/>
      <c r="IMT113" s="23"/>
      <c r="IMU113" s="23"/>
      <c r="IMV113" s="23"/>
      <c r="IMW113" s="23"/>
      <c r="IMX113" s="23"/>
      <c r="IMY113" s="23"/>
      <c r="IMZ113" s="23"/>
      <c r="INA113" s="23"/>
      <c r="INB113" s="23"/>
      <c r="INC113" s="23"/>
      <c r="IND113" s="23"/>
      <c r="INE113" s="23"/>
      <c r="INF113" s="23"/>
      <c r="ING113" s="23"/>
      <c r="INH113" s="23"/>
      <c r="INI113" s="23"/>
      <c r="INJ113" s="23"/>
      <c r="INK113" s="23"/>
      <c r="INL113" s="23"/>
      <c r="INM113" s="23"/>
      <c r="INN113" s="23"/>
      <c r="INO113" s="23"/>
      <c r="INP113" s="23"/>
      <c r="INQ113" s="23"/>
      <c r="INR113" s="23"/>
      <c r="INS113" s="23"/>
      <c r="INT113" s="23"/>
      <c r="INU113" s="23"/>
      <c r="INV113" s="23"/>
      <c r="INW113" s="23"/>
      <c r="INX113" s="23"/>
      <c r="INY113" s="23"/>
      <c r="INZ113" s="23"/>
      <c r="IOA113" s="23"/>
      <c r="IOB113" s="23"/>
      <c r="IOC113" s="23"/>
      <c r="IOD113" s="23"/>
      <c r="IOE113" s="23"/>
      <c r="IOF113" s="23"/>
      <c r="IOG113" s="23"/>
      <c r="IOH113" s="23"/>
      <c r="IOI113" s="23"/>
      <c r="IOJ113" s="23"/>
      <c r="IOK113" s="23"/>
      <c r="IOL113" s="23"/>
      <c r="IOM113" s="23"/>
      <c r="ION113" s="23"/>
      <c r="IOO113" s="23"/>
      <c r="IOP113" s="23"/>
      <c r="IOQ113" s="23"/>
      <c r="IOR113" s="23"/>
      <c r="IOS113" s="23"/>
      <c r="IOT113" s="23"/>
      <c r="IOU113" s="23"/>
      <c r="IOV113" s="23"/>
      <c r="IOW113" s="23"/>
      <c r="IOX113" s="23"/>
      <c r="IOY113" s="23"/>
      <c r="IOZ113" s="23"/>
      <c r="IPA113" s="23"/>
      <c r="IPB113" s="23"/>
      <c r="IPC113" s="23"/>
      <c r="IPD113" s="23"/>
      <c r="IPE113" s="23"/>
      <c r="IPF113" s="23"/>
      <c r="IPG113" s="23"/>
      <c r="IPH113" s="23"/>
      <c r="IPI113" s="23"/>
      <c r="IPJ113" s="23"/>
      <c r="IPK113" s="23"/>
      <c r="IPL113" s="23"/>
      <c r="IPM113" s="23"/>
      <c r="IPN113" s="23"/>
      <c r="IPO113" s="23"/>
      <c r="IPP113" s="23"/>
      <c r="IPQ113" s="23"/>
      <c r="IPR113" s="23"/>
      <c r="IPS113" s="23"/>
      <c r="IPT113" s="23"/>
      <c r="IPU113" s="23"/>
      <c r="IPV113" s="23"/>
      <c r="IPW113" s="23"/>
      <c r="IPX113" s="23"/>
      <c r="IPY113" s="23"/>
      <c r="IPZ113" s="23"/>
      <c r="IQA113" s="23"/>
      <c r="IQB113" s="23"/>
      <c r="IQC113" s="23"/>
      <c r="IQD113" s="23"/>
      <c r="IQE113" s="23"/>
      <c r="IQF113" s="23"/>
      <c r="IQG113" s="23"/>
      <c r="IQH113" s="23"/>
      <c r="IQI113" s="23"/>
      <c r="IQJ113" s="23"/>
      <c r="IQK113" s="23"/>
      <c r="IQL113" s="23"/>
      <c r="IQM113" s="23"/>
      <c r="IQN113" s="23"/>
      <c r="IQO113" s="23"/>
      <c r="IQP113" s="23"/>
      <c r="IQQ113" s="23"/>
      <c r="IQR113" s="23"/>
      <c r="IQS113" s="23"/>
      <c r="IQT113" s="23"/>
      <c r="IQU113" s="23"/>
      <c r="IQV113" s="23"/>
      <c r="IQW113" s="23"/>
      <c r="IQX113" s="23"/>
      <c r="IQY113" s="23"/>
      <c r="IQZ113" s="23"/>
      <c r="IRA113" s="23"/>
      <c r="IRB113" s="23"/>
      <c r="IRC113" s="23"/>
      <c r="IRD113" s="23"/>
      <c r="IRE113" s="23"/>
      <c r="IRF113" s="23"/>
      <c r="IRG113" s="23"/>
      <c r="IRH113" s="23"/>
      <c r="IRI113" s="23"/>
      <c r="IRJ113" s="23"/>
      <c r="IRK113" s="23"/>
      <c r="IRL113" s="23"/>
      <c r="IRM113" s="23"/>
      <c r="IRN113" s="23"/>
      <c r="IRO113" s="23"/>
      <c r="IRP113" s="23"/>
      <c r="IRQ113" s="23"/>
      <c r="IRR113" s="23"/>
      <c r="IRS113" s="23"/>
      <c r="IRT113" s="23"/>
      <c r="IRU113" s="23"/>
      <c r="IRV113" s="23"/>
      <c r="IRW113" s="23"/>
      <c r="IRX113" s="23"/>
      <c r="IRY113" s="23"/>
      <c r="IRZ113" s="23"/>
      <c r="ISA113" s="23"/>
      <c r="ISB113" s="23"/>
      <c r="ISC113" s="23"/>
      <c r="ISD113" s="23"/>
      <c r="ISE113" s="23"/>
      <c r="ISF113" s="23"/>
      <c r="ISG113" s="23"/>
      <c r="ISH113" s="23"/>
      <c r="ISI113" s="23"/>
      <c r="ISJ113" s="23"/>
      <c r="ISK113" s="23"/>
      <c r="ISL113" s="23"/>
      <c r="ISM113" s="23"/>
      <c r="ISN113" s="23"/>
      <c r="ISO113" s="23"/>
      <c r="ISP113" s="23"/>
      <c r="ISQ113" s="23"/>
      <c r="ISR113" s="23"/>
      <c r="ISS113" s="23"/>
      <c r="IST113" s="23"/>
      <c r="ISU113" s="23"/>
      <c r="ISV113" s="23"/>
      <c r="ISW113" s="23"/>
      <c r="ISX113" s="23"/>
      <c r="ISY113" s="23"/>
      <c r="ISZ113" s="23"/>
      <c r="ITA113" s="23"/>
      <c r="ITB113" s="23"/>
      <c r="ITC113" s="23"/>
      <c r="ITD113" s="23"/>
      <c r="ITE113" s="23"/>
      <c r="ITF113" s="23"/>
      <c r="ITG113" s="23"/>
      <c r="ITH113" s="23"/>
      <c r="ITI113" s="23"/>
      <c r="ITJ113" s="23"/>
      <c r="ITK113" s="23"/>
      <c r="ITL113" s="23"/>
      <c r="ITM113" s="23"/>
      <c r="ITN113" s="23"/>
      <c r="ITO113" s="23"/>
      <c r="ITP113" s="23"/>
      <c r="ITQ113" s="23"/>
      <c r="ITR113" s="23"/>
      <c r="ITS113" s="23"/>
      <c r="ITT113" s="23"/>
      <c r="ITU113" s="23"/>
      <c r="ITV113" s="23"/>
      <c r="ITW113" s="23"/>
      <c r="ITX113" s="23"/>
      <c r="ITY113" s="23"/>
      <c r="ITZ113" s="23"/>
      <c r="IUA113" s="23"/>
      <c r="IUB113" s="23"/>
      <c r="IUC113" s="23"/>
      <c r="IUD113" s="23"/>
      <c r="IUE113" s="23"/>
      <c r="IUF113" s="23"/>
      <c r="IUG113" s="23"/>
      <c r="IUH113" s="23"/>
      <c r="IUI113" s="23"/>
      <c r="IUJ113" s="23"/>
      <c r="IUK113" s="23"/>
      <c r="IUL113" s="23"/>
      <c r="IUM113" s="23"/>
      <c r="IUN113" s="23"/>
      <c r="IUO113" s="23"/>
      <c r="IUP113" s="23"/>
      <c r="IUQ113" s="23"/>
      <c r="IUR113" s="23"/>
      <c r="IUS113" s="23"/>
      <c r="IUT113" s="23"/>
      <c r="IUU113" s="23"/>
      <c r="IUV113" s="23"/>
      <c r="IUW113" s="23"/>
      <c r="IUX113" s="23"/>
      <c r="IUY113" s="23"/>
      <c r="IUZ113" s="23"/>
      <c r="IVA113" s="23"/>
      <c r="IVB113" s="23"/>
      <c r="IVC113" s="23"/>
      <c r="IVD113" s="23"/>
      <c r="IVE113" s="23"/>
      <c r="IVF113" s="23"/>
      <c r="IVG113" s="23"/>
      <c r="IVH113" s="23"/>
      <c r="IVI113" s="23"/>
      <c r="IVJ113" s="23"/>
      <c r="IVK113" s="23"/>
      <c r="IVL113" s="23"/>
      <c r="IVM113" s="23"/>
      <c r="IVN113" s="23"/>
      <c r="IVO113" s="23"/>
      <c r="IVP113" s="23"/>
      <c r="IVQ113" s="23"/>
      <c r="IVR113" s="23"/>
      <c r="IVS113" s="23"/>
      <c r="IVT113" s="23"/>
      <c r="IVU113" s="23"/>
      <c r="IVV113" s="23"/>
      <c r="IVW113" s="23"/>
      <c r="IVX113" s="23"/>
      <c r="IVY113" s="23"/>
      <c r="IVZ113" s="23"/>
      <c r="IWA113" s="23"/>
      <c r="IWB113" s="23"/>
      <c r="IWC113" s="23"/>
      <c r="IWD113" s="23"/>
      <c r="IWE113" s="23"/>
      <c r="IWF113" s="23"/>
      <c r="IWG113" s="23"/>
      <c r="IWH113" s="23"/>
      <c r="IWI113" s="23"/>
      <c r="IWJ113" s="23"/>
      <c r="IWK113" s="23"/>
      <c r="IWL113" s="23"/>
      <c r="IWM113" s="23"/>
      <c r="IWN113" s="23"/>
      <c r="IWO113" s="23"/>
      <c r="IWP113" s="23"/>
      <c r="IWQ113" s="23"/>
      <c r="IWR113" s="23"/>
      <c r="IWS113" s="23"/>
      <c r="IWT113" s="23"/>
      <c r="IWU113" s="23"/>
      <c r="IWV113" s="23"/>
      <c r="IWW113" s="23"/>
      <c r="IWX113" s="23"/>
      <c r="IWY113" s="23"/>
      <c r="IWZ113" s="23"/>
      <c r="IXA113" s="23"/>
      <c r="IXB113" s="23"/>
      <c r="IXC113" s="23"/>
      <c r="IXD113" s="23"/>
      <c r="IXE113" s="23"/>
      <c r="IXF113" s="23"/>
      <c r="IXG113" s="23"/>
      <c r="IXH113" s="23"/>
      <c r="IXI113" s="23"/>
      <c r="IXJ113" s="23"/>
      <c r="IXK113" s="23"/>
      <c r="IXL113" s="23"/>
      <c r="IXM113" s="23"/>
      <c r="IXN113" s="23"/>
      <c r="IXO113" s="23"/>
      <c r="IXP113" s="23"/>
      <c r="IXQ113" s="23"/>
      <c r="IXR113" s="23"/>
      <c r="IXS113" s="23"/>
      <c r="IXT113" s="23"/>
      <c r="IXU113" s="23"/>
      <c r="IXV113" s="23"/>
      <c r="IXW113" s="23"/>
      <c r="IXX113" s="23"/>
      <c r="IXY113" s="23"/>
      <c r="IXZ113" s="23"/>
      <c r="IYA113" s="23"/>
      <c r="IYB113" s="23"/>
      <c r="IYC113" s="23"/>
      <c r="IYD113" s="23"/>
      <c r="IYE113" s="23"/>
      <c r="IYF113" s="23"/>
      <c r="IYG113" s="23"/>
      <c r="IYH113" s="23"/>
      <c r="IYI113" s="23"/>
      <c r="IYJ113" s="23"/>
      <c r="IYK113" s="23"/>
      <c r="IYL113" s="23"/>
      <c r="IYM113" s="23"/>
      <c r="IYN113" s="23"/>
      <c r="IYO113" s="23"/>
      <c r="IYP113" s="23"/>
      <c r="IYQ113" s="23"/>
      <c r="IYR113" s="23"/>
      <c r="IYS113" s="23"/>
      <c r="IYT113" s="23"/>
      <c r="IYU113" s="23"/>
      <c r="IYV113" s="23"/>
      <c r="IYW113" s="23"/>
      <c r="IYX113" s="23"/>
      <c r="IYY113" s="23"/>
      <c r="IYZ113" s="23"/>
      <c r="IZA113" s="23"/>
      <c r="IZB113" s="23"/>
      <c r="IZC113" s="23"/>
      <c r="IZD113" s="23"/>
      <c r="IZE113" s="23"/>
      <c r="IZF113" s="23"/>
      <c r="IZG113" s="23"/>
      <c r="IZH113" s="23"/>
      <c r="IZI113" s="23"/>
      <c r="IZJ113" s="23"/>
      <c r="IZK113" s="23"/>
      <c r="IZL113" s="23"/>
      <c r="IZM113" s="23"/>
      <c r="IZN113" s="23"/>
      <c r="IZO113" s="23"/>
      <c r="IZP113" s="23"/>
      <c r="IZQ113" s="23"/>
      <c r="IZR113" s="23"/>
      <c r="IZS113" s="23"/>
      <c r="IZT113" s="23"/>
      <c r="IZU113" s="23"/>
      <c r="IZV113" s="23"/>
      <c r="IZW113" s="23"/>
      <c r="IZX113" s="23"/>
      <c r="IZY113" s="23"/>
      <c r="IZZ113" s="23"/>
      <c r="JAA113" s="23"/>
      <c r="JAB113" s="23"/>
      <c r="JAC113" s="23"/>
      <c r="JAD113" s="23"/>
      <c r="JAE113" s="23"/>
      <c r="JAF113" s="23"/>
      <c r="JAG113" s="23"/>
      <c r="JAH113" s="23"/>
      <c r="JAI113" s="23"/>
      <c r="JAJ113" s="23"/>
      <c r="JAK113" s="23"/>
      <c r="JAL113" s="23"/>
      <c r="JAM113" s="23"/>
      <c r="JAN113" s="23"/>
      <c r="JAO113" s="23"/>
      <c r="JAP113" s="23"/>
      <c r="JAQ113" s="23"/>
      <c r="JAR113" s="23"/>
      <c r="JAS113" s="23"/>
      <c r="JAT113" s="23"/>
      <c r="JAU113" s="23"/>
      <c r="JAV113" s="23"/>
      <c r="JAW113" s="23"/>
      <c r="JAX113" s="23"/>
      <c r="JAY113" s="23"/>
      <c r="JAZ113" s="23"/>
      <c r="JBA113" s="23"/>
      <c r="JBB113" s="23"/>
      <c r="JBC113" s="23"/>
      <c r="JBD113" s="23"/>
      <c r="JBE113" s="23"/>
      <c r="JBF113" s="23"/>
      <c r="JBG113" s="23"/>
      <c r="JBH113" s="23"/>
      <c r="JBI113" s="23"/>
      <c r="JBJ113" s="23"/>
      <c r="JBK113" s="23"/>
      <c r="JBL113" s="23"/>
      <c r="JBM113" s="23"/>
      <c r="JBN113" s="23"/>
      <c r="JBO113" s="23"/>
      <c r="JBP113" s="23"/>
      <c r="JBQ113" s="23"/>
      <c r="JBR113" s="23"/>
      <c r="JBS113" s="23"/>
      <c r="JBT113" s="23"/>
      <c r="JBU113" s="23"/>
      <c r="JBV113" s="23"/>
      <c r="JBW113" s="23"/>
      <c r="JBX113" s="23"/>
      <c r="JBY113" s="23"/>
      <c r="JBZ113" s="23"/>
      <c r="JCA113" s="23"/>
      <c r="JCB113" s="23"/>
      <c r="JCC113" s="23"/>
      <c r="JCD113" s="23"/>
      <c r="JCE113" s="23"/>
      <c r="JCF113" s="23"/>
      <c r="JCG113" s="23"/>
      <c r="JCH113" s="23"/>
      <c r="JCI113" s="23"/>
      <c r="JCJ113" s="23"/>
      <c r="JCK113" s="23"/>
      <c r="JCL113" s="23"/>
      <c r="JCM113" s="23"/>
      <c r="JCN113" s="23"/>
      <c r="JCO113" s="23"/>
      <c r="JCP113" s="23"/>
      <c r="JCQ113" s="23"/>
      <c r="JCR113" s="23"/>
      <c r="JCS113" s="23"/>
      <c r="JCT113" s="23"/>
      <c r="JCU113" s="23"/>
      <c r="JCV113" s="23"/>
      <c r="JCW113" s="23"/>
      <c r="JCX113" s="23"/>
      <c r="JCY113" s="23"/>
      <c r="JCZ113" s="23"/>
      <c r="JDA113" s="23"/>
      <c r="JDB113" s="23"/>
      <c r="JDC113" s="23"/>
      <c r="JDD113" s="23"/>
      <c r="JDE113" s="23"/>
      <c r="JDF113" s="23"/>
      <c r="JDG113" s="23"/>
      <c r="JDH113" s="23"/>
      <c r="JDI113" s="23"/>
      <c r="JDJ113" s="23"/>
      <c r="JDK113" s="23"/>
      <c r="JDL113" s="23"/>
      <c r="JDM113" s="23"/>
      <c r="JDN113" s="23"/>
      <c r="JDO113" s="23"/>
      <c r="JDP113" s="23"/>
      <c r="JDQ113" s="23"/>
      <c r="JDR113" s="23"/>
      <c r="JDS113" s="23"/>
      <c r="JDT113" s="23"/>
      <c r="JDU113" s="23"/>
      <c r="JDV113" s="23"/>
      <c r="JDW113" s="23"/>
      <c r="JDX113" s="23"/>
      <c r="JDY113" s="23"/>
      <c r="JDZ113" s="23"/>
      <c r="JEA113" s="23"/>
      <c r="JEB113" s="23"/>
      <c r="JEC113" s="23"/>
      <c r="JED113" s="23"/>
      <c r="JEE113" s="23"/>
      <c r="JEF113" s="23"/>
      <c r="JEG113" s="23"/>
      <c r="JEH113" s="23"/>
      <c r="JEI113" s="23"/>
      <c r="JEJ113" s="23"/>
      <c r="JEK113" s="23"/>
      <c r="JEL113" s="23"/>
      <c r="JEM113" s="23"/>
      <c r="JEN113" s="23"/>
      <c r="JEO113" s="23"/>
      <c r="JEP113" s="23"/>
      <c r="JEQ113" s="23"/>
      <c r="JER113" s="23"/>
      <c r="JES113" s="23"/>
      <c r="JET113" s="23"/>
      <c r="JEU113" s="23"/>
      <c r="JEV113" s="23"/>
      <c r="JEW113" s="23"/>
      <c r="JEX113" s="23"/>
      <c r="JEY113" s="23"/>
      <c r="JEZ113" s="23"/>
      <c r="JFA113" s="23"/>
      <c r="JFB113" s="23"/>
      <c r="JFC113" s="23"/>
      <c r="JFD113" s="23"/>
      <c r="JFE113" s="23"/>
      <c r="JFF113" s="23"/>
      <c r="JFG113" s="23"/>
      <c r="JFH113" s="23"/>
      <c r="JFI113" s="23"/>
      <c r="JFJ113" s="23"/>
      <c r="JFK113" s="23"/>
      <c r="JFL113" s="23"/>
      <c r="JFM113" s="23"/>
      <c r="JFN113" s="23"/>
      <c r="JFO113" s="23"/>
      <c r="JFP113" s="23"/>
      <c r="JFQ113" s="23"/>
      <c r="JFR113" s="23"/>
      <c r="JFS113" s="23"/>
      <c r="JFT113" s="23"/>
      <c r="JFU113" s="23"/>
      <c r="JFV113" s="23"/>
      <c r="JFW113" s="23"/>
      <c r="JFX113" s="23"/>
      <c r="JFY113" s="23"/>
      <c r="JFZ113" s="23"/>
      <c r="JGA113" s="23"/>
      <c r="JGB113" s="23"/>
      <c r="JGC113" s="23"/>
      <c r="JGD113" s="23"/>
      <c r="JGE113" s="23"/>
      <c r="JGF113" s="23"/>
      <c r="JGG113" s="23"/>
      <c r="JGH113" s="23"/>
      <c r="JGI113" s="23"/>
      <c r="JGJ113" s="23"/>
      <c r="JGK113" s="23"/>
      <c r="JGL113" s="23"/>
      <c r="JGM113" s="23"/>
      <c r="JGN113" s="23"/>
      <c r="JGO113" s="23"/>
      <c r="JGP113" s="23"/>
      <c r="JGQ113" s="23"/>
      <c r="JGR113" s="23"/>
      <c r="JGS113" s="23"/>
      <c r="JGT113" s="23"/>
      <c r="JGU113" s="23"/>
      <c r="JGV113" s="23"/>
      <c r="JGW113" s="23"/>
      <c r="JGX113" s="23"/>
      <c r="JGY113" s="23"/>
      <c r="JGZ113" s="23"/>
      <c r="JHA113" s="23"/>
      <c r="JHB113" s="23"/>
      <c r="JHC113" s="23"/>
      <c r="JHD113" s="23"/>
      <c r="JHE113" s="23"/>
      <c r="JHF113" s="23"/>
      <c r="JHG113" s="23"/>
      <c r="JHH113" s="23"/>
      <c r="JHI113" s="23"/>
      <c r="JHJ113" s="23"/>
      <c r="JHK113" s="23"/>
      <c r="JHL113" s="23"/>
      <c r="JHM113" s="23"/>
      <c r="JHN113" s="23"/>
      <c r="JHO113" s="23"/>
      <c r="JHP113" s="23"/>
      <c r="JHQ113" s="23"/>
      <c r="JHR113" s="23"/>
      <c r="JHS113" s="23"/>
      <c r="JHT113" s="23"/>
      <c r="JHU113" s="23"/>
      <c r="JHV113" s="23"/>
      <c r="JHW113" s="23"/>
      <c r="JHX113" s="23"/>
      <c r="JHY113" s="23"/>
      <c r="JHZ113" s="23"/>
      <c r="JIA113" s="23"/>
      <c r="JIB113" s="23"/>
      <c r="JIC113" s="23"/>
      <c r="JID113" s="23"/>
      <c r="JIE113" s="23"/>
      <c r="JIF113" s="23"/>
      <c r="JIG113" s="23"/>
      <c r="JIH113" s="23"/>
      <c r="JII113" s="23"/>
      <c r="JIJ113" s="23"/>
      <c r="JIK113" s="23"/>
      <c r="JIL113" s="23"/>
      <c r="JIM113" s="23"/>
      <c r="JIN113" s="23"/>
      <c r="JIO113" s="23"/>
      <c r="JIP113" s="23"/>
      <c r="JIQ113" s="23"/>
      <c r="JIR113" s="23"/>
      <c r="JIS113" s="23"/>
      <c r="JIT113" s="23"/>
      <c r="JIU113" s="23"/>
      <c r="JIV113" s="23"/>
      <c r="JIW113" s="23"/>
      <c r="JIX113" s="23"/>
      <c r="JIY113" s="23"/>
      <c r="JIZ113" s="23"/>
      <c r="JJA113" s="23"/>
      <c r="JJB113" s="23"/>
      <c r="JJC113" s="23"/>
      <c r="JJD113" s="23"/>
      <c r="JJE113" s="23"/>
      <c r="JJF113" s="23"/>
      <c r="JJG113" s="23"/>
      <c r="JJH113" s="23"/>
      <c r="JJI113" s="23"/>
      <c r="JJJ113" s="23"/>
      <c r="JJK113" s="23"/>
      <c r="JJL113" s="23"/>
      <c r="JJM113" s="23"/>
      <c r="JJN113" s="23"/>
      <c r="JJO113" s="23"/>
      <c r="JJP113" s="23"/>
      <c r="JJQ113" s="23"/>
      <c r="JJR113" s="23"/>
      <c r="JJS113" s="23"/>
      <c r="JJT113" s="23"/>
      <c r="JJU113" s="23"/>
      <c r="JJV113" s="23"/>
      <c r="JJW113" s="23"/>
      <c r="JJX113" s="23"/>
      <c r="JJY113" s="23"/>
      <c r="JJZ113" s="23"/>
      <c r="JKA113" s="23"/>
      <c r="JKB113" s="23"/>
      <c r="JKC113" s="23"/>
      <c r="JKD113" s="23"/>
      <c r="JKE113" s="23"/>
      <c r="JKF113" s="23"/>
      <c r="JKG113" s="23"/>
      <c r="JKH113" s="23"/>
      <c r="JKI113" s="23"/>
      <c r="JKJ113" s="23"/>
      <c r="JKK113" s="23"/>
      <c r="JKL113" s="23"/>
      <c r="JKM113" s="23"/>
      <c r="JKN113" s="23"/>
      <c r="JKO113" s="23"/>
      <c r="JKP113" s="23"/>
      <c r="JKQ113" s="23"/>
      <c r="JKR113" s="23"/>
      <c r="JKS113" s="23"/>
      <c r="JKT113" s="23"/>
      <c r="JKU113" s="23"/>
      <c r="JKV113" s="23"/>
      <c r="JKW113" s="23"/>
      <c r="JKX113" s="23"/>
      <c r="JKY113" s="23"/>
      <c r="JKZ113" s="23"/>
      <c r="JLA113" s="23"/>
      <c r="JLB113" s="23"/>
      <c r="JLC113" s="23"/>
      <c r="JLD113" s="23"/>
      <c r="JLE113" s="23"/>
      <c r="JLF113" s="23"/>
      <c r="JLG113" s="23"/>
      <c r="JLH113" s="23"/>
      <c r="JLI113" s="23"/>
      <c r="JLJ113" s="23"/>
      <c r="JLK113" s="23"/>
      <c r="JLL113" s="23"/>
      <c r="JLM113" s="23"/>
      <c r="JLN113" s="23"/>
      <c r="JLO113" s="23"/>
      <c r="JLP113" s="23"/>
      <c r="JLQ113" s="23"/>
      <c r="JLR113" s="23"/>
      <c r="JLS113" s="23"/>
      <c r="JLT113" s="23"/>
      <c r="JLU113" s="23"/>
      <c r="JLV113" s="23"/>
      <c r="JLW113" s="23"/>
      <c r="JLX113" s="23"/>
      <c r="JLY113" s="23"/>
      <c r="JLZ113" s="23"/>
      <c r="JMA113" s="23"/>
      <c r="JMB113" s="23"/>
      <c r="JMC113" s="23"/>
      <c r="JMD113" s="23"/>
      <c r="JME113" s="23"/>
      <c r="JMF113" s="23"/>
      <c r="JMG113" s="23"/>
      <c r="JMH113" s="23"/>
      <c r="JMI113" s="23"/>
      <c r="JMJ113" s="23"/>
      <c r="JMK113" s="23"/>
      <c r="JML113" s="23"/>
      <c r="JMM113" s="23"/>
      <c r="JMN113" s="23"/>
      <c r="JMO113" s="23"/>
      <c r="JMP113" s="23"/>
      <c r="JMQ113" s="23"/>
      <c r="JMR113" s="23"/>
      <c r="JMS113" s="23"/>
      <c r="JMT113" s="23"/>
      <c r="JMU113" s="23"/>
      <c r="JMV113" s="23"/>
      <c r="JMW113" s="23"/>
      <c r="JMX113" s="23"/>
      <c r="JMY113" s="23"/>
      <c r="JMZ113" s="23"/>
      <c r="JNA113" s="23"/>
      <c r="JNB113" s="23"/>
      <c r="JNC113" s="23"/>
      <c r="JND113" s="23"/>
      <c r="JNE113" s="23"/>
      <c r="JNF113" s="23"/>
      <c r="JNG113" s="23"/>
      <c r="JNH113" s="23"/>
      <c r="JNI113" s="23"/>
      <c r="JNJ113" s="23"/>
      <c r="JNK113" s="23"/>
      <c r="JNL113" s="23"/>
      <c r="JNM113" s="23"/>
      <c r="JNN113" s="23"/>
      <c r="JNO113" s="23"/>
      <c r="JNP113" s="23"/>
      <c r="JNQ113" s="23"/>
      <c r="JNR113" s="23"/>
      <c r="JNS113" s="23"/>
      <c r="JNT113" s="23"/>
      <c r="JNU113" s="23"/>
      <c r="JNV113" s="23"/>
      <c r="JNW113" s="23"/>
      <c r="JNX113" s="23"/>
      <c r="JNY113" s="23"/>
      <c r="JNZ113" s="23"/>
      <c r="JOA113" s="23"/>
      <c r="JOB113" s="23"/>
      <c r="JOC113" s="23"/>
      <c r="JOD113" s="23"/>
      <c r="JOE113" s="23"/>
      <c r="JOF113" s="23"/>
      <c r="JOG113" s="23"/>
      <c r="JOH113" s="23"/>
      <c r="JOI113" s="23"/>
      <c r="JOJ113" s="23"/>
      <c r="JOK113" s="23"/>
      <c r="JOL113" s="23"/>
      <c r="JOM113" s="23"/>
      <c r="JON113" s="23"/>
      <c r="JOO113" s="23"/>
      <c r="JOP113" s="23"/>
      <c r="JOQ113" s="23"/>
      <c r="JOR113" s="23"/>
      <c r="JOS113" s="23"/>
      <c r="JOT113" s="23"/>
      <c r="JOU113" s="23"/>
      <c r="JOV113" s="23"/>
      <c r="JOW113" s="23"/>
      <c r="JOX113" s="23"/>
      <c r="JOY113" s="23"/>
      <c r="JOZ113" s="23"/>
      <c r="JPA113" s="23"/>
      <c r="JPB113" s="23"/>
      <c r="JPC113" s="23"/>
      <c r="JPD113" s="23"/>
      <c r="JPE113" s="23"/>
      <c r="JPF113" s="23"/>
      <c r="JPG113" s="23"/>
      <c r="JPH113" s="23"/>
      <c r="JPI113" s="23"/>
      <c r="JPJ113" s="23"/>
      <c r="JPK113" s="23"/>
      <c r="JPL113" s="23"/>
      <c r="JPM113" s="23"/>
      <c r="JPN113" s="23"/>
      <c r="JPO113" s="23"/>
      <c r="JPP113" s="23"/>
      <c r="JPQ113" s="23"/>
      <c r="JPR113" s="23"/>
      <c r="JPS113" s="23"/>
      <c r="JPT113" s="23"/>
      <c r="JPU113" s="23"/>
      <c r="JPV113" s="23"/>
      <c r="JPW113" s="23"/>
      <c r="JPX113" s="23"/>
      <c r="JPY113" s="23"/>
      <c r="JPZ113" s="23"/>
      <c r="JQA113" s="23"/>
      <c r="JQB113" s="23"/>
      <c r="JQC113" s="23"/>
      <c r="JQD113" s="23"/>
      <c r="JQE113" s="23"/>
      <c r="JQF113" s="23"/>
      <c r="JQG113" s="23"/>
      <c r="JQH113" s="23"/>
      <c r="JQI113" s="23"/>
      <c r="JQJ113" s="23"/>
      <c r="JQK113" s="23"/>
      <c r="JQL113" s="23"/>
      <c r="JQM113" s="23"/>
      <c r="JQN113" s="23"/>
      <c r="JQO113" s="23"/>
      <c r="JQP113" s="23"/>
      <c r="JQQ113" s="23"/>
      <c r="JQR113" s="23"/>
      <c r="JQS113" s="23"/>
      <c r="JQT113" s="23"/>
      <c r="JQU113" s="23"/>
      <c r="JQV113" s="23"/>
      <c r="JQW113" s="23"/>
      <c r="JQX113" s="23"/>
      <c r="JQY113" s="23"/>
      <c r="JQZ113" s="23"/>
      <c r="JRA113" s="23"/>
      <c r="JRB113" s="23"/>
      <c r="JRC113" s="23"/>
      <c r="JRD113" s="23"/>
      <c r="JRE113" s="23"/>
      <c r="JRF113" s="23"/>
      <c r="JRG113" s="23"/>
      <c r="JRH113" s="23"/>
      <c r="JRI113" s="23"/>
      <c r="JRJ113" s="23"/>
      <c r="JRK113" s="23"/>
      <c r="JRL113" s="23"/>
      <c r="JRM113" s="23"/>
      <c r="JRN113" s="23"/>
      <c r="JRO113" s="23"/>
      <c r="JRP113" s="23"/>
      <c r="JRQ113" s="23"/>
      <c r="JRR113" s="23"/>
      <c r="JRS113" s="23"/>
      <c r="JRT113" s="23"/>
      <c r="JRU113" s="23"/>
      <c r="JRV113" s="23"/>
      <c r="JRW113" s="23"/>
      <c r="JRX113" s="23"/>
      <c r="JRY113" s="23"/>
      <c r="JRZ113" s="23"/>
      <c r="JSA113" s="23"/>
      <c r="JSB113" s="23"/>
      <c r="JSC113" s="23"/>
      <c r="JSD113" s="23"/>
      <c r="JSE113" s="23"/>
      <c r="JSF113" s="23"/>
      <c r="JSG113" s="23"/>
      <c r="JSH113" s="23"/>
      <c r="JSI113" s="23"/>
      <c r="JSJ113" s="23"/>
      <c r="JSK113" s="23"/>
      <c r="JSL113" s="23"/>
      <c r="JSM113" s="23"/>
      <c r="JSN113" s="23"/>
      <c r="JSO113" s="23"/>
      <c r="JSP113" s="23"/>
      <c r="JSQ113" s="23"/>
      <c r="JSR113" s="23"/>
      <c r="JSS113" s="23"/>
      <c r="JST113" s="23"/>
      <c r="JSU113" s="23"/>
      <c r="JSV113" s="23"/>
      <c r="JSW113" s="23"/>
      <c r="JSX113" s="23"/>
      <c r="JSY113" s="23"/>
      <c r="JSZ113" s="23"/>
      <c r="JTA113" s="23"/>
      <c r="JTB113" s="23"/>
      <c r="JTC113" s="23"/>
      <c r="JTD113" s="23"/>
      <c r="JTE113" s="23"/>
      <c r="JTF113" s="23"/>
      <c r="JTG113" s="23"/>
      <c r="JTH113" s="23"/>
      <c r="JTI113" s="23"/>
      <c r="JTJ113" s="23"/>
      <c r="JTK113" s="23"/>
      <c r="JTL113" s="23"/>
      <c r="JTM113" s="23"/>
      <c r="JTN113" s="23"/>
      <c r="JTO113" s="23"/>
      <c r="JTP113" s="23"/>
      <c r="JTQ113" s="23"/>
      <c r="JTR113" s="23"/>
      <c r="JTS113" s="23"/>
      <c r="JTT113" s="23"/>
      <c r="JTU113" s="23"/>
      <c r="JTV113" s="23"/>
      <c r="JTW113" s="23"/>
      <c r="JTX113" s="23"/>
      <c r="JTY113" s="23"/>
      <c r="JTZ113" s="23"/>
      <c r="JUA113" s="23"/>
      <c r="JUB113" s="23"/>
      <c r="JUC113" s="23"/>
      <c r="JUD113" s="23"/>
      <c r="JUE113" s="23"/>
      <c r="JUF113" s="23"/>
      <c r="JUG113" s="23"/>
      <c r="JUH113" s="23"/>
      <c r="JUI113" s="23"/>
      <c r="JUJ113" s="23"/>
      <c r="JUK113" s="23"/>
      <c r="JUL113" s="23"/>
      <c r="JUM113" s="23"/>
      <c r="JUN113" s="23"/>
      <c r="JUO113" s="23"/>
      <c r="JUP113" s="23"/>
      <c r="JUQ113" s="23"/>
      <c r="JUR113" s="23"/>
      <c r="JUS113" s="23"/>
      <c r="JUT113" s="23"/>
      <c r="JUU113" s="23"/>
      <c r="JUV113" s="23"/>
      <c r="JUW113" s="23"/>
      <c r="JUX113" s="23"/>
      <c r="JUY113" s="23"/>
      <c r="JUZ113" s="23"/>
      <c r="JVA113" s="23"/>
      <c r="JVB113" s="23"/>
      <c r="JVC113" s="23"/>
      <c r="JVD113" s="23"/>
      <c r="JVE113" s="23"/>
      <c r="JVF113" s="23"/>
      <c r="JVG113" s="23"/>
      <c r="JVH113" s="23"/>
      <c r="JVI113" s="23"/>
      <c r="JVJ113" s="23"/>
      <c r="JVK113" s="23"/>
      <c r="JVL113" s="23"/>
      <c r="JVM113" s="23"/>
      <c r="JVN113" s="23"/>
      <c r="JVO113" s="23"/>
      <c r="JVP113" s="23"/>
      <c r="JVQ113" s="23"/>
      <c r="JVR113" s="23"/>
      <c r="JVS113" s="23"/>
      <c r="JVT113" s="23"/>
      <c r="JVU113" s="23"/>
      <c r="JVV113" s="23"/>
      <c r="JVW113" s="23"/>
      <c r="JVX113" s="23"/>
      <c r="JVY113" s="23"/>
      <c r="JVZ113" s="23"/>
      <c r="JWA113" s="23"/>
      <c r="JWB113" s="23"/>
      <c r="JWC113" s="23"/>
      <c r="JWD113" s="23"/>
      <c r="JWE113" s="23"/>
      <c r="JWF113" s="23"/>
      <c r="JWG113" s="23"/>
      <c r="JWH113" s="23"/>
      <c r="JWI113" s="23"/>
      <c r="JWJ113" s="23"/>
      <c r="JWK113" s="23"/>
      <c r="JWL113" s="23"/>
      <c r="JWM113" s="23"/>
      <c r="JWN113" s="23"/>
      <c r="JWO113" s="23"/>
      <c r="JWP113" s="23"/>
      <c r="JWQ113" s="23"/>
      <c r="JWR113" s="23"/>
      <c r="JWS113" s="23"/>
      <c r="JWT113" s="23"/>
      <c r="JWU113" s="23"/>
      <c r="JWV113" s="23"/>
      <c r="JWW113" s="23"/>
      <c r="JWX113" s="23"/>
      <c r="JWY113" s="23"/>
      <c r="JWZ113" s="23"/>
      <c r="JXA113" s="23"/>
      <c r="JXB113" s="23"/>
      <c r="JXC113" s="23"/>
      <c r="JXD113" s="23"/>
      <c r="JXE113" s="23"/>
      <c r="JXF113" s="23"/>
      <c r="JXG113" s="23"/>
      <c r="JXH113" s="23"/>
      <c r="JXI113" s="23"/>
      <c r="JXJ113" s="23"/>
      <c r="JXK113" s="23"/>
      <c r="JXL113" s="23"/>
      <c r="JXM113" s="23"/>
      <c r="JXN113" s="23"/>
      <c r="JXO113" s="23"/>
      <c r="JXP113" s="23"/>
      <c r="JXQ113" s="23"/>
      <c r="JXR113" s="23"/>
      <c r="JXS113" s="23"/>
      <c r="JXT113" s="23"/>
      <c r="JXU113" s="23"/>
      <c r="JXV113" s="23"/>
      <c r="JXW113" s="23"/>
      <c r="JXX113" s="23"/>
      <c r="JXY113" s="23"/>
      <c r="JXZ113" s="23"/>
      <c r="JYA113" s="23"/>
      <c r="JYB113" s="23"/>
      <c r="JYC113" s="23"/>
      <c r="JYD113" s="23"/>
      <c r="JYE113" s="23"/>
      <c r="JYF113" s="23"/>
      <c r="JYG113" s="23"/>
      <c r="JYH113" s="23"/>
      <c r="JYI113" s="23"/>
      <c r="JYJ113" s="23"/>
      <c r="JYK113" s="23"/>
      <c r="JYL113" s="23"/>
      <c r="JYM113" s="23"/>
      <c r="JYN113" s="23"/>
      <c r="JYO113" s="23"/>
      <c r="JYP113" s="23"/>
      <c r="JYQ113" s="23"/>
      <c r="JYR113" s="23"/>
      <c r="JYS113" s="23"/>
      <c r="JYT113" s="23"/>
      <c r="JYU113" s="23"/>
      <c r="JYV113" s="23"/>
      <c r="JYW113" s="23"/>
      <c r="JYX113" s="23"/>
      <c r="JYY113" s="23"/>
      <c r="JYZ113" s="23"/>
      <c r="JZA113" s="23"/>
      <c r="JZB113" s="23"/>
      <c r="JZC113" s="23"/>
      <c r="JZD113" s="23"/>
      <c r="JZE113" s="23"/>
      <c r="JZF113" s="23"/>
      <c r="JZG113" s="23"/>
      <c r="JZH113" s="23"/>
      <c r="JZI113" s="23"/>
      <c r="JZJ113" s="23"/>
      <c r="JZK113" s="23"/>
      <c r="JZL113" s="23"/>
      <c r="JZM113" s="23"/>
      <c r="JZN113" s="23"/>
      <c r="JZO113" s="23"/>
      <c r="JZP113" s="23"/>
      <c r="JZQ113" s="23"/>
      <c r="JZR113" s="23"/>
      <c r="JZS113" s="23"/>
      <c r="JZT113" s="23"/>
      <c r="JZU113" s="23"/>
      <c r="JZV113" s="23"/>
      <c r="JZW113" s="23"/>
      <c r="JZX113" s="23"/>
      <c r="JZY113" s="23"/>
      <c r="JZZ113" s="23"/>
      <c r="KAA113" s="23"/>
      <c r="KAB113" s="23"/>
      <c r="KAC113" s="23"/>
      <c r="KAD113" s="23"/>
      <c r="KAE113" s="23"/>
      <c r="KAF113" s="23"/>
      <c r="KAG113" s="23"/>
      <c r="KAH113" s="23"/>
      <c r="KAI113" s="23"/>
      <c r="KAJ113" s="23"/>
      <c r="KAK113" s="23"/>
      <c r="KAL113" s="23"/>
      <c r="KAM113" s="23"/>
      <c r="KAN113" s="23"/>
      <c r="KAO113" s="23"/>
      <c r="KAP113" s="23"/>
      <c r="KAQ113" s="23"/>
      <c r="KAR113" s="23"/>
      <c r="KAS113" s="23"/>
      <c r="KAT113" s="23"/>
      <c r="KAU113" s="23"/>
      <c r="KAV113" s="23"/>
      <c r="KAW113" s="23"/>
      <c r="KAX113" s="23"/>
      <c r="KAY113" s="23"/>
      <c r="KAZ113" s="23"/>
      <c r="KBA113" s="23"/>
      <c r="KBB113" s="23"/>
      <c r="KBC113" s="23"/>
      <c r="KBD113" s="23"/>
      <c r="KBE113" s="23"/>
      <c r="KBF113" s="23"/>
      <c r="KBG113" s="23"/>
      <c r="KBH113" s="23"/>
      <c r="KBI113" s="23"/>
      <c r="KBJ113" s="23"/>
      <c r="KBK113" s="23"/>
      <c r="KBL113" s="23"/>
      <c r="KBM113" s="23"/>
      <c r="KBN113" s="23"/>
      <c r="KBO113" s="23"/>
      <c r="KBP113" s="23"/>
      <c r="KBQ113" s="23"/>
      <c r="KBR113" s="23"/>
      <c r="KBS113" s="23"/>
      <c r="KBT113" s="23"/>
      <c r="KBU113" s="23"/>
      <c r="KBV113" s="23"/>
      <c r="KBW113" s="23"/>
      <c r="KBX113" s="23"/>
      <c r="KBY113" s="23"/>
      <c r="KBZ113" s="23"/>
      <c r="KCA113" s="23"/>
      <c r="KCB113" s="23"/>
      <c r="KCC113" s="23"/>
      <c r="KCD113" s="23"/>
      <c r="KCE113" s="23"/>
      <c r="KCF113" s="23"/>
      <c r="KCG113" s="23"/>
      <c r="KCH113" s="23"/>
      <c r="KCI113" s="23"/>
      <c r="KCJ113" s="23"/>
      <c r="KCK113" s="23"/>
      <c r="KCL113" s="23"/>
      <c r="KCM113" s="23"/>
      <c r="KCN113" s="23"/>
      <c r="KCO113" s="23"/>
      <c r="KCP113" s="23"/>
      <c r="KCQ113" s="23"/>
      <c r="KCR113" s="23"/>
      <c r="KCS113" s="23"/>
      <c r="KCT113" s="23"/>
      <c r="KCU113" s="23"/>
      <c r="KCV113" s="23"/>
      <c r="KCW113" s="23"/>
      <c r="KCX113" s="23"/>
      <c r="KCY113" s="23"/>
      <c r="KCZ113" s="23"/>
      <c r="KDA113" s="23"/>
      <c r="KDB113" s="23"/>
      <c r="KDC113" s="23"/>
      <c r="KDD113" s="23"/>
      <c r="KDE113" s="23"/>
      <c r="KDF113" s="23"/>
      <c r="KDG113" s="23"/>
      <c r="KDH113" s="23"/>
      <c r="KDI113" s="23"/>
      <c r="KDJ113" s="23"/>
      <c r="KDK113" s="23"/>
      <c r="KDL113" s="23"/>
      <c r="KDM113" s="23"/>
      <c r="KDN113" s="23"/>
      <c r="KDO113" s="23"/>
      <c r="KDP113" s="23"/>
      <c r="KDQ113" s="23"/>
      <c r="KDR113" s="23"/>
      <c r="KDS113" s="23"/>
      <c r="KDT113" s="23"/>
      <c r="KDU113" s="23"/>
      <c r="KDV113" s="23"/>
      <c r="KDW113" s="23"/>
      <c r="KDX113" s="23"/>
      <c r="KDY113" s="23"/>
      <c r="KDZ113" s="23"/>
      <c r="KEA113" s="23"/>
      <c r="KEB113" s="23"/>
      <c r="KEC113" s="23"/>
      <c r="KED113" s="23"/>
      <c r="KEE113" s="23"/>
      <c r="KEF113" s="23"/>
      <c r="KEG113" s="23"/>
      <c r="KEH113" s="23"/>
      <c r="KEI113" s="23"/>
      <c r="KEJ113" s="23"/>
      <c r="KEK113" s="23"/>
      <c r="KEL113" s="23"/>
      <c r="KEM113" s="23"/>
      <c r="KEN113" s="23"/>
      <c r="KEO113" s="23"/>
      <c r="KEP113" s="23"/>
      <c r="KEQ113" s="23"/>
      <c r="KER113" s="23"/>
      <c r="KES113" s="23"/>
      <c r="KET113" s="23"/>
      <c r="KEU113" s="23"/>
      <c r="KEV113" s="23"/>
      <c r="KEW113" s="23"/>
      <c r="KEX113" s="23"/>
      <c r="KEY113" s="23"/>
      <c r="KEZ113" s="23"/>
      <c r="KFA113" s="23"/>
      <c r="KFB113" s="23"/>
      <c r="KFC113" s="23"/>
      <c r="KFD113" s="23"/>
      <c r="KFE113" s="23"/>
      <c r="KFF113" s="23"/>
      <c r="KFG113" s="23"/>
      <c r="KFH113" s="23"/>
      <c r="KFI113" s="23"/>
      <c r="KFJ113" s="23"/>
      <c r="KFK113" s="23"/>
      <c r="KFL113" s="23"/>
      <c r="KFM113" s="23"/>
      <c r="KFN113" s="23"/>
      <c r="KFO113" s="23"/>
      <c r="KFP113" s="23"/>
      <c r="KFQ113" s="23"/>
      <c r="KFR113" s="23"/>
      <c r="KFS113" s="23"/>
      <c r="KFT113" s="23"/>
      <c r="KFU113" s="23"/>
      <c r="KFV113" s="23"/>
      <c r="KFW113" s="23"/>
      <c r="KFX113" s="23"/>
      <c r="KFY113" s="23"/>
      <c r="KFZ113" s="23"/>
      <c r="KGA113" s="23"/>
      <c r="KGB113" s="23"/>
      <c r="KGC113" s="23"/>
      <c r="KGD113" s="23"/>
      <c r="KGE113" s="23"/>
      <c r="KGF113" s="23"/>
      <c r="KGG113" s="23"/>
      <c r="KGH113" s="23"/>
      <c r="KGI113" s="23"/>
      <c r="KGJ113" s="23"/>
      <c r="KGK113" s="23"/>
      <c r="KGL113" s="23"/>
      <c r="KGM113" s="23"/>
      <c r="KGN113" s="23"/>
      <c r="KGO113" s="23"/>
      <c r="KGP113" s="23"/>
      <c r="KGQ113" s="23"/>
      <c r="KGR113" s="23"/>
      <c r="KGS113" s="23"/>
      <c r="KGT113" s="23"/>
      <c r="KGU113" s="23"/>
      <c r="KGV113" s="23"/>
      <c r="KGW113" s="23"/>
      <c r="KGX113" s="23"/>
      <c r="KGY113" s="23"/>
      <c r="KGZ113" s="23"/>
      <c r="KHA113" s="23"/>
      <c r="KHB113" s="23"/>
      <c r="KHC113" s="23"/>
      <c r="KHD113" s="23"/>
      <c r="KHE113" s="23"/>
      <c r="KHF113" s="23"/>
      <c r="KHG113" s="23"/>
      <c r="KHH113" s="23"/>
      <c r="KHI113" s="23"/>
      <c r="KHJ113" s="23"/>
      <c r="KHK113" s="23"/>
      <c r="KHL113" s="23"/>
      <c r="KHM113" s="23"/>
      <c r="KHN113" s="23"/>
      <c r="KHO113" s="23"/>
      <c r="KHP113" s="23"/>
      <c r="KHQ113" s="23"/>
      <c r="KHR113" s="23"/>
      <c r="KHS113" s="23"/>
      <c r="KHT113" s="23"/>
      <c r="KHU113" s="23"/>
      <c r="KHV113" s="23"/>
      <c r="KHW113" s="23"/>
      <c r="KHX113" s="23"/>
      <c r="KHY113" s="23"/>
      <c r="KHZ113" s="23"/>
      <c r="KIA113" s="23"/>
      <c r="KIB113" s="23"/>
      <c r="KIC113" s="23"/>
      <c r="KID113" s="23"/>
      <c r="KIE113" s="23"/>
      <c r="KIF113" s="23"/>
      <c r="KIG113" s="23"/>
      <c r="KIH113" s="23"/>
      <c r="KII113" s="23"/>
      <c r="KIJ113" s="23"/>
      <c r="KIK113" s="23"/>
      <c r="KIL113" s="23"/>
      <c r="KIM113" s="23"/>
      <c r="KIN113" s="23"/>
      <c r="KIO113" s="23"/>
      <c r="KIP113" s="23"/>
      <c r="KIQ113" s="23"/>
      <c r="KIR113" s="23"/>
      <c r="KIS113" s="23"/>
      <c r="KIT113" s="23"/>
      <c r="KIU113" s="23"/>
      <c r="KIV113" s="23"/>
      <c r="KIW113" s="23"/>
      <c r="KIX113" s="23"/>
      <c r="KIY113" s="23"/>
      <c r="KIZ113" s="23"/>
      <c r="KJA113" s="23"/>
      <c r="KJB113" s="23"/>
      <c r="KJC113" s="23"/>
      <c r="KJD113" s="23"/>
      <c r="KJE113" s="23"/>
      <c r="KJF113" s="23"/>
      <c r="KJG113" s="23"/>
      <c r="KJH113" s="23"/>
      <c r="KJI113" s="23"/>
      <c r="KJJ113" s="23"/>
      <c r="KJK113" s="23"/>
      <c r="KJL113" s="23"/>
      <c r="KJM113" s="23"/>
      <c r="KJN113" s="23"/>
      <c r="KJO113" s="23"/>
      <c r="KJP113" s="23"/>
      <c r="KJQ113" s="23"/>
      <c r="KJR113" s="23"/>
      <c r="KJS113" s="23"/>
      <c r="KJT113" s="23"/>
      <c r="KJU113" s="23"/>
      <c r="KJV113" s="23"/>
      <c r="KJW113" s="23"/>
      <c r="KJX113" s="23"/>
      <c r="KJY113" s="23"/>
      <c r="KJZ113" s="23"/>
      <c r="KKA113" s="23"/>
      <c r="KKB113" s="23"/>
      <c r="KKC113" s="23"/>
      <c r="KKD113" s="23"/>
      <c r="KKE113" s="23"/>
      <c r="KKF113" s="23"/>
      <c r="KKG113" s="23"/>
      <c r="KKH113" s="23"/>
      <c r="KKI113" s="23"/>
      <c r="KKJ113" s="23"/>
      <c r="KKK113" s="23"/>
      <c r="KKL113" s="23"/>
      <c r="KKM113" s="23"/>
      <c r="KKN113" s="23"/>
      <c r="KKO113" s="23"/>
      <c r="KKP113" s="23"/>
      <c r="KKQ113" s="23"/>
      <c r="KKR113" s="23"/>
      <c r="KKS113" s="23"/>
      <c r="KKT113" s="23"/>
      <c r="KKU113" s="23"/>
      <c r="KKV113" s="23"/>
      <c r="KKW113" s="23"/>
      <c r="KKX113" s="23"/>
      <c r="KKY113" s="23"/>
      <c r="KKZ113" s="23"/>
      <c r="KLA113" s="23"/>
      <c r="KLB113" s="23"/>
      <c r="KLC113" s="23"/>
      <c r="KLD113" s="23"/>
      <c r="KLE113" s="23"/>
      <c r="KLF113" s="23"/>
      <c r="KLG113" s="23"/>
      <c r="KLH113" s="23"/>
      <c r="KLI113" s="23"/>
      <c r="KLJ113" s="23"/>
      <c r="KLK113" s="23"/>
      <c r="KLL113" s="23"/>
      <c r="KLM113" s="23"/>
      <c r="KLN113" s="23"/>
      <c r="KLO113" s="23"/>
      <c r="KLP113" s="23"/>
      <c r="KLQ113" s="23"/>
      <c r="KLR113" s="23"/>
      <c r="KLS113" s="23"/>
      <c r="KLT113" s="23"/>
      <c r="KLU113" s="23"/>
      <c r="KLV113" s="23"/>
      <c r="KLW113" s="23"/>
      <c r="KLX113" s="23"/>
      <c r="KLY113" s="23"/>
      <c r="KLZ113" s="23"/>
      <c r="KMA113" s="23"/>
      <c r="KMB113" s="23"/>
      <c r="KMC113" s="23"/>
      <c r="KMD113" s="23"/>
      <c r="KME113" s="23"/>
      <c r="KMF113" s="23"/>
      <c r="KMG113" s="23"/>
      <c r="KMH113" s="23"/>
      <c r="KMI113" s="23"/>
      <c r="KMJ113" s="23"/>
      <c r="KMK113" s="23"/>
      <c r="KML113" s="23"/>
      <c r="KMM113" s="23"/>
      <c r="KMN113" s="23"/>
      <c r="KMO113" s="23"/>
      <c r="KMP113" s="23"/>
      <c r="KMQ113" s="23"/>
      <c r="KMR113" s="23"/>
      <c r="KMS113" s="23"/>
      <c r="KMT113" s="23"/>
      <c r="KMU113" s="23"/>
      <c r="KMV113" s="23"/>
      <c r="KMW113" s="23"/>
      <c r="KMX113" s="23"/>
      <c r="KMY113" s="23"/>
      <c r="KMZ113" s="23"/>
      <c r="KNA113" s="23"/>
      <c r="KNB113" s="23"/>
      <c r="KNC113" s="23"/>
      <c r="KND113" s="23"/>
      <c r="KNE113" s="23"/>
      <c r="KNF113" s="23"/>
      <c r="KNG113" s="23"/>
      <c r="KNH113" s="23"/>
      <c r="KNI113" s="23"/>
      <c r="KNJ113" s="23"/>
      <c r="KNK113" s="23"/>
      <c r="KNL113" s="23"/>
      <c r="KNM113" s="23"/>
      <c r="KNN113" s="23"/>
      <c r="KNO113" s="23"/>
      <c r="KNP113" s="23"/>
      <c r="KNQ113" s="23"/>
      <c r="KNR113" s="23"/>
      <c r="KNS113" s="23"/>
      <c r="KNT113" s="23"/>
      <c r="KNU113" s="23"/>
      <c r="KNV113" s="23"/>
      <c r="KNW113" s="23"/>
      <c r="KNX113" s="23"/>
      <c r="KNY113" s="23"/>
      <c r="KNZ113" s="23"/>
      <c r="KOA113" s="23"/>
      <c r="KOB113" s="23"/>
      <c r="KOC113" s="23"/>
      <c r="KOD113" s="23"/>
      <c r="KOE113" s="23"/>
      <c r="KOF113" s="23"/>
      <c r="KOG113" s="23"/>
      <c r="KOH113" s="23"/>
      <c r="KOI113" s="23"/>
      <c r="KOJ113" s="23"/>
      <c r="KOK113" s="23"/>
      <c r="KOL113" s="23"/>
      <c r="KOM113" s="23"/>
      <c r="KON113" s="23"/>
      <c r="KOO113" s="23"/>
      <c r="KOP113" s="23"/>
      <c r="KOQ113" s="23"/>
      <c r="KOR113" s="23"/>
      <c r="KOS113" s="23"/>
      <c r="KOT113" s="23"/>
      <c r="KOU113" s="23"/>
      <c r="KOV113" s="23"/>
      <c r="KOW113" s="23"/>
      <c r="KOX113" s="23"/>
      <c r="KOY113" s="23"/>
      <c r="KOZ113" s="23"/>
      <c r="KPA113" s="23"/>
      <c r="KPB113" s="23"/>
      <c r="KPC113" s="23"/>
      <c r="KPD113" s="23"/>
      <c r="KPE113" s="23"/>
      <c r="KPF113" s="23"/>
      <c r="KPG113" s="23"/>
      <c r="KPH113" s="23"/>
      <c r="KPI113" s="23"/>
      <c r="KPJ113" s="23"/>
      <c r="KPK113" s="23"/>
      <c r="KPL113" s="23"/>
      <c r="KPM113" s="23"/>
      <c r="KPN113" s="23"/>
      <c r="KPO113" s="23"/>
      <c r="KPP113" s="23"/>
      <c r="KPQ113" s="23"/>
      <c r="KPR113" s="23"/>
      <c r="KPS113" s="23"/>
      <c r="KPT113" s="23"/>
      <c r="KPU113" s="23"/>
      <c r="KPV113" s="23"/>
      <c r="KPW113" s="23"/>
      <c r="KPX113" s="23"/>
      <c r="KPY113" s="23"/>
      <c r="KPZ113" s="23"/>
      <c r="KQA113" s="23"/>
      <c r="KQB113" s="23"/>
      <c r="KQC113" s="23"/>
      <c r="KQD113" s="23"/>
      <c r="KQE113" s="23"/>
      <c r="KQF113" s="23"/>
      <c r="KQG113" s="23"/>
      <c r="KQH113" s="23"/>
      <c r="KQI113" s="23"/>
      <c r="KQJ113" s="23"/>
      <c r="KQK113" s="23"/>
      <c r="KQL113" s="23"/>
      <c r="KQM113" s="23"/>
      <c r="KQN113" s="23"/>
      <c r="KQO113" s="23"/>
      <c r="KQP113" s="23"/>
      <c r="KQQ113" s="23"/>
      <c r="KQR113" s="23"/>
      <c r="KQS113" s="23"/>
      <c r="KQT113" s="23"/>
      <c r="KQU113" s="23"/>
      <c r="KQV113" s="23"/>
      <c r="KQW113" s="23"/>
      <c r="KQX113" s="23"/>
      <c r="KQY113" s="23"/>
      <c r="KQZ113" s="23"/>
      <c r="KRA113" s="23"/>
      <c r="KRB113" s="23"/>
      <c r="KRC113" s="23"/>
      <c r="KRD113" s="23"/>
      <c r="KRE113" s="23"/>
      <c r="KRF113" s="23"/>
      <c r="KRG113" s="23"/>
      <c r="KRH113" s="23"/>
      <c r="KRI113" s="23"/>
      <c r="KRJ113" s="23"/>
      <c r="KRK113" s="23"/>
      <c r="KRL113" s="23"/>
      <c r="KRM113" s="23"/>
      <c r="KRN113" s="23"/>
      <c r="KRO113" s="23"/>
      <c r="KRP113" s="23"/>
      <c r="KRQ113" s="23"/>
      <c r="KRR113" s="23"/>
      <c r="KRS113" s="23"/>
      <c r="KRT113" s="23"/>
      <c r="KRU113" s="23"/>
      <c r="KRV113" s="23"/>
      <c r="KRW113" s="23"/>
      <c r="KRX113" s="23"/>
      <c r="KRY113" s="23"/>
      <c r="KRZ113" s="23"/>
      <c r="KSA113" s="23"/>
      <c r="KSB113" s="23"/>
      <c r="KSC113" s="23"/>
      <c r="KSD113" s="23"/>
      <c r="KSE113" s="23"/>
      <c r="KSF113" s="23"/>
      <c r="KSG113" s="23"/>
      <c r="KSH113" s="23"/>
      <c r="KSI113" s="23"/>
      <c r="KSJ113" s="23"/>
      <c r="KSK113" s="23"/>
      <c r="KSL113" s="23"/>
      <c r="KSM113" s="23"/>
      <c r="KSN113" s="23"/>
      <c r="KSO113" s="23"/>
      <c r="KSP113" s="23"/>
      <c r="KSQ113" s="23"/>
      <c r="KSR113" s="23"/>
      <c r="KSS113" s="23"/>
      <c r="KST113" s="23"/>
      <c r="KSU113" s="23"/>
      <c r="KSV113" s="23"/>
      <c r="KSW113" s="23"/>
      <c r="KSX113" s="23"/>
      <c r="KSY113" s="23"/>
      <c r="KSZ113" s="23"/>
      <c r="KTA113" s="23"/>
      <c r="KTB113" s="23"/>
      <c r="KTC113" s="23"/>
      <c r="KTD113" s="23"/>
      <c r="KTE113" s="23"/>
      <c r="KTF113" s="23"/>
      <c r="KTG113" s="23"/>
      <c r="KTH113" s="23"/>
      <c r="KTI113" s="23"/>
      <c r="KTJ113" s="23"/>
      <c r="KTK113" s="23"/>
      <c r="KTL113" s="23"/>
      <c r="KTM113" s="23"/>
      <c r="KTN113" s="23"/>
      <c r="KTO113" s="23"/>
      <c r="KTP113" s="23"/>
      <c r="KTQ113" s="23"/>
      <c r="KTR113" s="23"/>
      <c r="KTS113" s="23"/>
      <c r="KTT113" s="23"/>
      <c r="KTU113" s="23"/>
      <c r="KTV113" s="23"/>
      <c r="KTW113" s="23"/>
      <c r="KTX113" s="23"/>
      <c r="KTY113" s="23"/>
      <c r="KTZ113" s="23"/>
      <c r="KUA113" s="23"/>
      <c r="KUB113" s="23"/>
      <c r="KUC113" s="23"/>
      <c r="KUD113" s="23"/>
      <c r="KUE113" s="23"/>
      <c r="KUF113" s="23"/>
      <c r="KUG113" s="23"/>
      <c r="KUH113" s="23"/>
      <c r="KUI113" s="23"/>
      <c r="KUJ113" s="23"/>
      <c r="KUK113" s="23"/>
      <c r="KUL113" s="23"/>
      <c r="KUM113" s="23"/>
      <c r="KUN113" s="23"/>
      <c r="KUO113" s="23"/>
      <c r="KUP113" s="23"/>
      <c r="KUQ113" s="23"/>
      <c r="KUR113" s="23"/>
      <c r="KUS113" s="23"/>
      <c r="KUT113" s="23"/>
      <c r="KUU113" s="23"/>
      <c r="KUV113" s="23"/>
      <c r="KUW113" s="23"/>
      <c r="KUX113" s="23"/>
      <c r="KUY113" s="23"/>
      <c r="KUZ113" s="23"/>
      <c r="KVA113" s="23"/>
      <c r="KVB113" s="23"/>
      <c r="KVC113" s="23"/>
      <c r="KVD113" s="23"/>
      <c r="KVE113" s="23"/>
      <c r="KVF113" s="23"/>
      <c r="KVG113" s="23"/>
      <c r="KVH113" s="23"/>
      <c r="KVI113" s="23"/>
      <c r="KVJ113" s="23"/>
      <c r="KVK113" s="23"/>
      <c r="KVL113" s="23"/>
      <c r="KVM113" s="23"/>
      <c r="KVN113" s="23"/>
      <c r="KVO113" s="23"/>
      <c r="KVP113" s="23"/>
      <c r="KVQ113" s="23"/>
      <c r="KVR113" s="23"/>
      <c r="KVS113" s="23"/>
      <c r="KVT113" s="23"/>
      <c r="KVU113" s="23"/>
      <c r="KVV113" s="23"/>
      <c r="KVW113" s="23"/>
      <c r="KVX113" s="23"/>
      <c r="KVY113" s="23"/>
      <c r="KVZ113" s="23"/>
      <c r="KWA113" s="23"/>
      <c r="KWB113" s="23"/>
      <c r="KWC113" s="23"/>
      <c r="KWD113" s="23"/>
      <c r="KWE113" s="23"/>
      <c r="KWF113" s="23"/>
      <c r="KWG113" s="23"/>
      <c r="KWH113" s="23"/>
      <c r="KWI113" s="23"/>
      <c r="KWJ113" s="23"/>
      <c r="KWK113" s="23"/>
      <c r="KWL113" s="23"/>
      <c r="KWM113" s="23"/>
      <c r="KWN113" s="23"/>
      <c r="KWO113" s="23"/>
      <c r="KWP113" s="23"/>
      <c r="KWQ113" s="23"/>
      <c r="KWR113" s="23"/>
      <c r="KWS113" s="23"/>
      <c r="KWT113" s="23"/>
      <c r="KWU113" s="23"/>
      <c r="KWV113" s="23"/>
      <c r="KWW113" s="23"/>
      <c r="KWX113" s="23"/>
      <c r="KWY113" s="23"/>
      <c r="KWZ113" s="23"/>
      <c r="KXA113" s="23"/>
      <c r="KXB113" s="23"/>
      <c r="KXC113" s="23"/>
      <c r="KXD113" s="23"/>
      <c r="KXE113" s="23"/>
      <c r="KXF113" s="23"/>
      <c r="KXG113" s="23"/>
      <c r="KXH113" s="23"/>
      <c r="KXI113" s="23"/>
      <c r="KXJ113" s="23"/>
      <c r="KXK113" s="23"/>
      <c r="KXL113" s="23"/>
      <c r="KXM113" s="23"/>
      <c r="KXN113" s="23"/>
      <c r="KXO113" s="23"/>
      <c r="KXP113" s="23"/>
      <c r="KXQ113" s="23"/>
      <c r="KXR113" s="23"/>
      <c r="KXS113" s="23"/>
      <c r="KXT113" s="23"/>
      <c r="KXU113" s="23"/>
      <c r="KXV113" s="23"/>
      <c r="KXW113" s="23"/>
      <c r="KXX113" s="23"/>
      <c r="KXY113" s="23"/>
      <c r="KXZ113" s="23"/>
      <c r="KYA113" s="23"/>
      <c r="KYB113" s="23"/>
      <c r="KYC113" s="23"/>
      <c r="KYD113" s="23"/>
      <c r="KYE113" s="23"/>
      <c r="KYF113" s="23"/>
      <c r="KYG113" s="23"/>
      <c r="KYH113" s="23"/>
      <c r="KYI113" s="23"/>
      <c r="KYJ113" s="23"/>
      <c r="KYK113" s="23"/>
      <c r="KYL113" s="23"/>
      <c r="KYM113" s="23"/>
      <c r="KYN113" s="23"/>
      <c r="KYO113" s="23"/>
      <c r="KYP113" s="23"/>
      <c r="KYQ113" s="23"/>
      <c r="KYR113" s="23"/>
      <c r="KYS113" s="23"/>
      <c r="KYT113" s="23"/>
      <c r="KYU113" s="23"/>
      <c r="KYV113" s="23"/>
      <c r="KYW113" s="23"/>
      <c r="KYX113" s="23"/>
      <c r="KYY113" s="23"/>
      <c r="KYZ113" s="23"/>
      <c r="KZA113" s="23"/>
      <c r="KZB113" s="23"/>
      <c r="KZC113" s="23"/>
      <c r="KZD113" s="23"/>
      <c r="KZE113" s="23"/>
      <c r="KZF113" s="23"/>
      <c r="KZG113" s="23"/>
      <c r="KZH113" s="23"/>
      <c r="KZI113" s="23"/>
      <c r="KZJ113" s="23"/>
      <c r="KZK113" s="23"/>
      <c r="KZL113" s="23"/>
      <c r="KZM113" s="23"/>
      <c r="KZN113" s="23"/>
      <c r="KZO113" s="23"/>
      <c r="KZP113" s="23"/>
      <c r="KZQ113" s="23"/>
      <c r="KZR113" s="23"/>
      <c r="KZS113" s="23"/>
      <c r="KZT113" s="23"/>
      <c r="KZU113" s="23"/>
      <c r="KZV113" s="23"/>
      <c r="KZW113" s="23"/>
      <c r="KZX113" s="23"/>
      <c r="KZY113" s="23"/>
      <c r="KZZ113" s="23"/>
      <c r="LAA113" s="23"/>
      <c r="LAB113" s="23"/>
      <c r="LAC113" s="23"/>
      <c r="LAD113" s="23"/>
      <c r="LAE113" s="23"/>
      <c r="LAF113" s="23"/>
      <c r="LAG113" s="23"/>
      <c r="LAH113" s="23"/>
      <c r="LAI113" s="23"/>
      <c r="LAJ113" s="23"/>
      <c r="LAK113" s="23"/>
      <c r="LAL113" s="23"/>
      <c r="LAM113" s="23"/>
      <c r="LAN113" s="23"/>
      <c r="LAO113" s="23"/>
      <c r="LAP113" s="23"/>
      <c r="LAQ113" s="23"/>
      <c r="LAR113" s="23"/>
      <c r="LAS113" s="23"/>
      <c r="LAT113" s="23"/>
      <c r="LAU113" s="23"/>
      <c r="LAV113" s="23"/>
      <c r="LAW113" s="23"/>
      <c r="LAX113" s="23"/>
      <c r="LAY113" s="23"/>
      <c r="LAZ113" s="23"/>
      <c r="LBA113" s="23"/>
      <c r="LBB113" s="23"/>
      <c r="LBC113" s="23"/>
      <c r="LBD113" s="23"/>
      <c r="LBE113" s="23"/>
      <c r="LBF113" s="23"/>
      <c r="LBG113" s="23"/>
      <c r="LBH113" s="23"/>
      <c r="LBI113" s="23"/>
      <c r="LBJ113" s="23"/>
      <c r="LBK113" s="23"/>
      <c r="LBL113" s="23"/>
      <c r="LBM113" s="23"/>
      <c r="LBN113" s="23"/>
      <c r="LBO113" s="23"/>
      <c r="LBP113" s="23"/>
      <c r="LBQ113" s="23"/>
      <c r="LBR113" s="23"/>
      <c r="LBS113" s="23"/>
      <c r="LBT113" s="23"/>
      <c r="LBU113" s="23"/>
      <c r="LBV113" s="23"/>
      <c r="LBW113" s="23"/>
      <c r="LBX113" s="23"/>
      <c r="LBY113" s="23"/>
      <c r="LBZ113" s="23"/>
      <c r="LCA113" s="23"/>
      <c r="LCB113" s="23"/>
      <c r="LCC113" s="23"/>
      <c r="LCD113" s="23"/>
      <c r="LCE113" s="23"/>
      <c r="LCF113" s="23"/>
      <c r="LCG113" s="23"/>
      <c r="LCH113" s="23"/>
      <c r="LCI113" s="23"/>
      <c r="LCJ113" s="23"/>
      <c r="LCK113" s="23"/>
      <c r="LCL113" s="23"/>
      <c r="LCM113" s="23"/>
      <c r="LCN113" s="23"/>
      <c r="LCO113" s="23"/>
      <c r="LCP113" s="23"/>
      <c r="LCQ113" s="23"/>
      <c r="LCR113" s="23"/>
      <c r="LCS113" s="23"/>
      <c r="LCT113" s="23"/>
      <c r="LCU113" s="23"/>
      <c r="LCV113" s="23"/>
      <c r="LCW113" s="23"/>
      <c r="LCX113" s="23"/>
      <c r="LCY113" s="23"/>
      <c r="LCZ113" s="23"/>
      <c r="LDA113" s="23"/>
      <c r="LDB113" s="23"/>
      <c r="LDC113" s="23"/>
      <c r="LDD113" s="23"/>
      <c r="LDE113" s="23"/>
      <c r="LDF113" s="23"/>
      <c r="LDG113" s="23"/>
      <c r="LDH113" s="23"/>
      <c r="LDI113" s="23"/>
      <c r="LDJ113" s="23"/>
      <c r="LDK113" s="23"/>
      <c r="LDL113" s="23"/>
      <c r="LDM113" s="23"/>
      <c r="LDN113" s="23"/>
      <c r="LDO113" s="23"/>
      <c r="LDP113" s="23"/>
      <c r="LDQ113" s="23"/>
      <c r="LDR113" s="23"/>
      <c r="LDS113" s="23"/>
      <c r="LDT113" s="23"/>
      <c r="LDU113" s="23"/>
      <c r="LDV113" s="23"/>
      <c r="LDW113" s="23"/>
      <c r="LDX113" s="23"/>
      <c r="LDY113" s="23"/>
      <c r="LDZ113" s="23"/>
      <c r="LEA113" s="23"/>
      <c r="LEB113" s="23"/>
      <c r="LEC113" s="23"/>
      <c r="LED113" s="23"/>
      <c r="LEE113" s="23"/>
      <c r="LEF113" s="23"/>
      <c r="LEG113" s="23"/>
      <c r="LEH113" s="23"/>
      <c r="LEI113" s="23"/>
      <c r="LEJ113" s="23"/>
      <c r="LEK113" s="23"/>
      <c r="LEL113" s="23"/>
      <c r="LEM113" s="23"/>
      <c r="LEN113" s="23"/>
      <c r="LEO113" s="23"/>
      <c r="LEP113" s="23"/>
      <c r="LEQ113" s="23"/>
      <c r="LER113" s="23"/>
      <c r="LES113" s="23"/>
      <c r="LET113" s="23"/>
      <c r="LEU113" s="23"/>
      <c r="LEV113" s="23"/>
      <c r="LEW113" s="23"/>
      <c r="LEX113" s="23"/>
      <c r="LEY113" s="23"/>
      <c r="LEZ113" s="23"/>
      <c r="LFA113" s="23"/>
      <c r="LFB113" s="23"/>
      <c r="LFC113" s="23"/>
      <c r="LFD113" s="23"/>
      <c r="LFE113" s="23"/>
      <c r="LFF113" s="23"/>
      <c r="LFG113" s="23"/>
      <c r="LFH113" s="23"/>
      <c r="LFI113" s="23"/>
      <c r="LFJ113" s="23"/>
      <c r="LFK113" s="23"/>
      <c r="LFL113" s="23"/>
      <c r="LFM113" s="23"/>
      <c r="LFN113" s="23"/>
      <c r="LFO113" s="23"/>
      <c r="LFP113" s="23"/>
      <c r="LFQ113" s="23"/>
      <c r="LFR113" s="23"/>
      <c r="LFS113" s="23"/>
      <c r="LFT113" s="23"/>
      <c r="LFU113" s="23"/>
      <c r="LFV113" s="23"/>
      <c r="LFW113" s="23"/>
      <c r="LFX113" s="23"/>
      <c r="LFY113" s="23"/>
      <c r="LFZ113" s="23"/>
      <c r="LGA113" s="23"/>
      <c r="LGB113" s="23"/>
      <c r="LGC113" s="23"/>
      <c r="LGD113" s="23"/>
      <c r="LGE113" s="23"/>
      <c r="LGF113" s="23"/>
      <c r="LGG113" s="23"/>
      <c r="LGH113" s="23"/>
      <c r="LGI113" s="23"/>
      <c r="LGJ113" s="23"/>
      <c r="LGK113" s="23"/>
      <c r="LGL113" s="23"/>
      <c r="LGM113" s="23"/>
      <c r="LGN113" s="23"/>
      <c r="LGO113" s="23"/>
      <c r="LGP113" s="23"/>
      <c r="LGQ113" s="23"/>
      <c r="LGR113" s="23"/>
      <c r="LGS113" s="23"/>
      <c r="LGT113" s="23"/>
      <c r="LGU113" s="23"/>
      <c r="LGV113" s="23"/>
      <c r="LGW113" s="23"/>
      <c r="LGX113" s="23"/>
      <c r="LGY113" s="23"/>
      <c r="LGZ113" s="23"/>
      <c r="LHA113" s="23"/>
      <c r="LHB113" s="23"/>
      <c r="LHC113" s="23"/>
      <c r="LHD113" s="23"/>
      <c r="LHE113" s="23"/>
      <c r="LHF113" s="23"/>
      <c r="LHG113" s="23"/>
      <c r="LHH113" s="23"/>
      <c r="LHI113" s="23"/>
      <c r="LHJ113" s="23"/>
      <c r="LHK113" s="23"/>
      <c r="LHL113" s="23"/>
      <c r="LHM113" s="23"/>
      <c r="LHN113" s="23"/>
      <c r="LHO113" s="23"/>
      <c r="LHP113" s="23"/>
      <c r="LHQ113" s="23"/>
      <c r="LHR113" s="23"/>
      <c r="LHS113" s="23"/>
      <c r="LHT113" s="23"/>
      <c r="LHU113" s="23"/>
      <c r="LHV113" s="23"/>
      <c r="LHW113" s="23"/>
      <c r="LHX113" s="23"/>
      <c r="LHY113" s="23"/>
      <c r="LHZ113" s="23"/>
      <c r="LIA113" s="23"/>
      <c r="LIB113" s="23"/>
      <c r="LIC113" s="23"/>
      <c r="LID113" s="23"/>
      <c r="LIE113" s="23"/>
      <c r="LIF113" s="23"/>
      <c r="LIG113" s="23"/>
      <c r="LIH113" s="23"/>
      <c r="LII113" s="23"/>
      <c r="LIJ113" s="23"/>
      <c r="LIK113" s="23"/>
      <c r="LIL113" s="23"/>
      <c r="LIM113" s="23"/>
      <c r="LIN113" s="23"/>
      <c r="LIO113" s="23"/>
      <c r="LIP113" s="23"/>
      <c r="LIQ113" s="23"/>
      <c r="LIR113" s="23"/>
      <c r="LIS113" s="23"/>
      <c r="LIT113" s="23"/>
      <c r="LIU113" s="23"/>
      <c r="LIV113" s="23"/>
      <c r="LIW113" s="23"/>
      <c r="LIX113" s="23"/>
      <c r="LIY113" s="23"/>
      <c r="LIZ113" s="23"/>
      <c r="LJA113" s="23"/>
      <c r="LJB113" s="23"/>
      <c r="LJC113" s="23"/>
      <c r="LJD113" s="23"/>
      <c r="LJE113" s="23"/>
      <c r="LJF113" s="23"/>
      <c r="LJG113" s="23"/>
      <c r="LJH113" s="23"/>
      <c r="LJI113" s="23"/>
      <c r="LJJ113" s="23"/>
      <c r="LJK113" s="23"/>
      <c r="LJL113" s="23"/>
      <c r="LJM113" s="23"/>
      <c r="LJN113" s="23"/>
      <c r="LJO113" s="23"/>
      <c r="LJP113" s="23"/>
      <c r="LJQ113" s="23"/>
      <c r="LJR113" s="23"/>
      <c r="LJS113" s="23"/>
      <c r="LJT113" s="23"/>
      <c r="LJU113" s="23"/>
      <c r="LJV113" s="23"/>
      <c r="LJW113" s="23"/>
      <c r="LJX113" s="23"/>
      <c r="LJY113" s="23"/>
      <c r="LJZ113" s="23"/>
      <c r="LKA113" s="23"/>
      <c r="LKB113" s="23"/>
      <c r="LKC113" s="23"/>
      <c r="LKD113" s="23"/>
      <c r="LKE113" s="23"/>
      <c r="LKF113" s="23"/>
      <c r="LKG113" s="23"/>
      <c r="LKH113" s="23"/>
      <c r="LKI113" s="23"/>
      <c r="LKJ113" s="23"/>
      <c r="LKK113" s="23"/>
      <c r="LKL113" s="23"/>
      <c r="LKM113" s="23"/>
      <c r="LKN113" s="23"/>
      <c r="LKO113" s="23"/>
      <c r="LKP113" s="23"/>
      <c r="LKQ113" s="23"/>
      <c r="LKR113" s="23"/>
      <c r="LKS113" s="23"/>
      <c r="LKT113" s="23"/>
      <c r="LKU113" s="23"/>
      <c r="LKV113" s="23"/>
      <c r="LKW113" s="23"/>
      <c r="LKX113" s="23"/>
      <c r="LKY113" s="23"/>
      <c r="LKZ113" s="23"/>
      <c r="LLA113" s="23"/>
      <c r="LLB113" s="23"/>
      <c r="LLC113" s="23"/>
      <c r="LLD113" s="23"/>
      <c r="LLE113" s="23"/>
      <c r="LLF113" s="23"/>
      <c r="LLG113" s="23"/>
      <c r="LLH113" s="23"/>
      <c r="LLI113" s="23"/>
      <c r="LLJ113" s="23"/>
      <c r="LLK113" s="23"/>
      <c r="LLL113" s="23"/>
      <c r="LLM113" s="23"/>
      <c r="LLN113" s="23"/>
      <c r="LLO113" s="23"/>
      <c r="LLP113" s="23"/>
      <c r="LLQ113" s="23"/>
      <c r="LLR113" s="23"/>
      <c r="LLS113" s="23"/>
      <c r="LLT113" s="23"/>
      <c r="LLU113" s="23"/>
      <c r="LLV113" s="23"/>
      <c r="LLW113" s="23"/>
      <c r="LLX113" s="23"/>
      <c r="LLY113" s="23"/>
      <c r="LLZ113" s="23"/>
      <c r="LMA113" s="23"/>
      <c r="LMB113" s="23"/>
      <c r="LMC113" s="23"/>
      <c r="LMD113" s="23"/>
      <c r="LME113" s="23"/>
      <c r="LMF113" s="23"/>
      <c r="LMG113" s="23"/>
      <c r="LMH113" s="23"/>
      <c r="LMI113" s="23"/>
      <c r="LMJ113" s="23"/>
      <c r="LMK113" s="23"/>
      <c r="LML113" s="23"/>
      <c r="LMM113" s="23"/>
      <c r="LMN113" s="23"/>
      <c r="LMO113" s="23"/>
      <c r="LMP113" s="23"/>
      <c r="LMQ113" s="23"/>
      <c r="LMR113" s="23"/>
      <c r="LMS113" s="23"/>
      <c r="LMT113" s="23"/>
      <c r="LMU113" s="23"/>
      <c r="LMV113" s="23"/>
      <c r="LMW113" s="23"/>
      <c r="LMX113" s="23"/>
      <c r="LMY113" s="23"/>
      <c r="LMZ113" s="23"/>
      <c r="LNA113" s="23"/>
      <c r="LNB113" s="23"/>
      <c r="LNC113" s="23"/>
      <c r="LND113" s="23"/>
      <c r="LNE113" s="23"/>
      <c r="LNF113" s="23"/>
      <c r="LNG113" s="23"/>
      <c r="LNH113" s="23"/>
      <c r="LNI113" s="23"/>
      <c r="LNJ113" s="23"/>
      <c r="LNK113" s="23"/>
      <c r="LNL113" s="23"/>
      <c r="LNM113" s="23"/>
      <c r="LNN113" s="23"/>
      <c r="LNO113" s="23"/>
      <c r="LNP113" s="23"/>
      <c r="LNQ113" s="23"/>
      <c r="LNR113" s="23"/>
      <c r="LNS113" s="23"/>
      <c r="LNT113" s="23"/>
      <c r="LNU113" s="23"/>
      <c r="LNV113" s="23"/>
      <c r="LNW113" s="23"/>
      <c r="LNX113" s="23"/>
      <c r="LNY113" s="23"/>
      <c r="LNZ113" s="23"/>
      <c r="LOA113" s="23"/>
      <c r="LOB113" s="23"/>
      <c r="LOC113" s="23"/>
      <c r="LOD113" s="23"/>
      <c r="LOE113" s="23"/>
      <c r="LOF113" s="23"/>
      <c r="LOG113" s="23"/>
      <c r="LOH113" s="23"/>
      <c r="LOI113" s="23"/>
      <c r="LOJ113" s="23"/>
      <c r="LOK113" s="23"/>
      <c r="LOL113" s="23"/>
      <c r="LOM113" s="23"/>
      <c r="LON113" s="23"/>
      <c r="LOO113" s="23"/>
      <c r="LOP113" s="23"/>
      <c r="LOQ113" s="23"/>
      <c r="LOR113" s="23"/>
      <c r="LOS113" s="23"/>
      <c r="LOT113" s="23"/>
      <c r="LOU113" s="23"/>
      <c r="LOV113" s="23"/>
      <c r="LOW113" s="23"/>
      <c r="LOX113" s="23"/>
      <c r="LOY113" s="23"/>
      <c r="LOZ113" s="23"/>
      <c r="LPA113" s="23"/>
      <c r="LPB113" s="23"/>
      <c r="LPC113" s="23"/>
      <c r="LPD113" s="23"/>
      <c r="LPE113" s="23"/>
      <c r="LPF113" s="23"/>
      <c r="LPG113" s="23"/>
      <c r="LPH113" s="23"/>
      <c r="LPI113" s="23"/>
      <c r="LPJ113" s="23"/>
      <c r="LPK113" s="23"/>
      <c r="LPL113" s="23"/>
      <c r="LPM113" s="23"/>
      <c r="LPN113" s="23"/>
      <c r="LPO113" s="23"/>
      <c r="LPP113" s="23"/>
      <c r="LPQ113" s="23"/>
      <c r="LPR113" s="23"/>
      <c r="LPS113" s="23"/>
      <c r="LPT113" s="23"/>
      <c r="LPU113" s="23"/>
      <c r="LPV113" s="23"/>
      <c r="LPW113" s="23"/>
      <c r="LPX113" s="23"/>
      <c r="LPY113" s="23"/>
      <c r="LPZ113" s="23"/>
      <c r="LQA113" s="23"/>
      <c r="LQB113" s="23"/>
      <c r="LQC113" s="23"/>
      <c r="LQD113" s="23"/>
      <c r="LQE113" s="23"/>
      <c r="LQF113" s="23"/>
      <c r="LQG113" s="23"/>
      <c r="LQH113" s="23"/>
      <c r="LQI113" s="23"/>
      <c r="LQJ113" s="23"/>
      <c r="LQK113" s="23"/>
      <c r="LQL113" s="23"/>
      <c r="LQM113" s="23"/>
      <c r="LQN113" s="23"/>
      <c r="LQO113" s="23"/>
      <c r="LQP113" s="23"/>
      <c r="LQQ113" s="23"/>
      <c r="LQR113" s="23"/>
      <c r="LQS113" s="23"/>
      <c r="LQT113" s="23"/>
      <c r="LQU113" s="23"/>
      <c r="LQV113" s="23"/>
      <c r="LQW113" s="23"/>
      <c r="LQX113" s="23"/>
      <c r="LQY113" s="23"/>
      <c r="LQZ113" s="23"/>
      <c r="LRA113" s="23"/>
      <c r="LRB113" s="23"/>
      <c r="LRC113" s="23"/>
      <c r="LRD113" s="23"/>
      <c r="LRE113" s="23"/>
      <c r="LRF113" s="23"/>
      <c r="LRG113" s="23"/>
      <c r="LRH113" s="23"/>
      <c r="LRI113" s="23"/>
      <c r="LRJ113" s="23"/>
      <c r="LRK113" s="23"/>
      <c r="LRL113" s="23"/>
      <c r="LRM113" s="23"/>
      <c r="LRN113" s="23"/>
      <c r="LRO113" s="23"/>
      <c r="LRP113" s="23"/>
      <c r="LRQ113" s="23"/>
      <c r="LRR113" s="23"/>
      <c r="LRS113" s="23"/>
      <c r="LRT113" s="23"/>
      <c r="LRU113" s="23"/>
      <c r="LRV113" s="23"/>
      <c r="LRW113" s="23"/>
      <c r="LRX113" s="23"/>
      <c r="LRY113" s="23"/>
      <c r="LRZ113" s="23"/>
      <c r="LSA113" s="23"/>
      <c r="LSB113" s="23"/>
      <c r="LSC113" s="23"/>
      <c r="LSD113" s="23"/>
      <c r="LSE113" s="23"/>
      <c r="LSF113" s="23"/>
      <c r="LSG113" s="23"/>
      <c r="LSH113" s="23"/>
      <c r="LSI113" s="23"/>
      <c r="LSJ113" s="23"/>
      <c r="LSK113" s="23"/>
      <c r="LSL113" s="23"/>
      <c r="LSM113" s="23"/>
      <c r="LSN113" s="23"/>
      <c r="LSO113" s="23"/>
      <c r="LSP113" s="23"/>
      <c r="LSQ113" s="23"/>
      <c r="LSR113" s="23"/>
      <c r="LSS113" s="23"/>
      <c r="LST113" s="23"/>
      <c r="LSU113" s="23"/>
      <c r="LSV113" s="23"/>
      <c r="LSW113" s="23"/>
      <c r="LSX113" s="23"/>
      <c r="LSY113" s="23"/>
      <c r="LSZ113" s="23"/>
      <c r="LTA113" s="23"/>
      <c r="LTB113" s="23"/>
      <c r="LTC113" s="23"/>
      <c r="LTD113" s="23"/>
      <c r="LTE113" s="23"/>
      <c r="LTF113" s="23"/>
      <c r="LTG113" s="23"/>
      <c r="LTH113" s="23"/>
      <c r="LTI113" s="23"/>
      <c r="LTJ113" s="23"/>
      <c r="LTK113" s="23"/>
      <c r="LTL113" s="23"/>
      <c r="LTM113" s="23"/>
      <c r="LTN113" s="23"/>
      <c r="LTO113" s="23"/>
      <c r="LTP113" s="23"/>
      <c r="LTQ113" s="23"/>
      <c r="LTR113" s="23"/>
      <c r="LTS113" s="23"/>
      <c r="LTT113" s="23"/>
      <c r="LTU113" s="23"/>
      <c r="LTV113" s="23"/>
      <c r="LTW113" s="23"/>
      <c r="LTX113" s="23"/>
      <c r="LTY113" s="23"/>
      <c r="LTZ113" s="23"/>
      <c r="LUA113" s="23"/>
      <c r="LUB113" s="23"/>
      <c r="LUC113" s="23"/>
      <c r="LUD113" s="23"/>
      <c r="LUE113" s="23"/>
      <c r="LUF113" s="23"/>
      <c r="LUG113" s="23"/>
      <c r="LUH113" s="23"/>
      <c r="LUI113" s="23"/>
      <c r="LUJ113" s="23"/>
      <c r="LUK113" s="23"/>
      <c r="LUL113" s="23"/>
      <c r="LUM113" s="23"/>
      <c r="LUN113" s="23"/>
      <c r="LUO113" s="23"/>
      <c r="LUP113" s="23"/>
      <c r="LUQ113" s="23"/>
      <c r="LUR113" s="23"/>
      <c r="LUS113" s="23"/>
      <c r="LUT113" s="23"/>
      <c r="LUU113" s="23"/>
      <c r="LUV113" s="23"/>
      <c r="LUW113" s="23"/>
      <c r="LUX113" s="23"/>
      <c r="LUY113" s="23"/>
      <c r="LUZ113" s="23"/>
      <c r="LVA113" s="23"/>
      <c r="LVB113" s="23"/>
      <c r="LVC113" s="23"/>
      <c r="LVD113" s="23"/>
      <c r="LVE113" s="23"/>
      <c r="LVF113" s="23"/>
      <c r="LVG113" s="23"/>
      <c r="LVH113" s="23"/>
      <c r="LVI113" s="23"/>
      <c r="LVJ113" s="23"/>
      <c r="LVK113" s="23"/>
      <c r="LVL113" s="23"/>
      <c r="LVM113" s="23"/>
      <c r="LVN113" s="23"/>
      <c r="LVO113" s="23"/>
      <c r="LVP113" s="23"/>
      <c r="LVQ113" s="23"/>
      <c r="LVR113" s="23"/>
      <c r="LVS113" s="23"/>
      <c r="LVT113" s="23"/>
      <c r="LVU113" s="23"/>
      <c r="LVV113" s="23"/>
      <c r="LVW113" s="23"/>
      <c r="LVX113" s="23"/>
      <c r="LVY113" s="23"/>
      <c r="LVZ113" s="23"/>
      <c r="LWA113" s="23"/>
      <c r="LWB113" s="23"/>
      <c r="LWC113" s="23"/>
      <c r="LWD113" s="23"/>
      <c r="LWE113" s="23"/>
      <c r="LWF113" s="23"/>
      <c r="LWG113" s="23"/>
      <c r="LWH113" s="23"/>
      <c r="LWI113" s="23"/>
      <c r="LWJ113" s="23"/>
      <c r="LWK113" s="23"/>
      <c r="LWL113" s="23"/>
      <c r="LWM113" s="23"/>
      <c r="LWN113" s="23"/>
      <c r="LWO113" s="23"/>
      <c r="LWP113" s="23"/>
      <c r="LWQ113" s="23"/>
      <c r="LWR113" s="23"/>
      <c r="LWS113" s="23"/>
      <c r="LWT113" s="23"/>
      <c r="LWU113" s="23"/>
      <c r="LWV113" s="23"/>
      <c r="LWW113" s="23"/>
      <c r="LWX113" s="23"/>
      <c r="LWY113" s="23"/>
      <c r="LWZ113" s="23"/>
      <c r="LXA113" s="23"/>
      <c r="LXB113" s="23"/>
      <c r="LXC113" s="23"/>
      <c r="LXD113" s="23"/>
      <c r="LXE113" s="23"/>
      <c r="LXF113" s="23"/>
      <c r="LXG113" s="23"/>
      <c r="LXH113" s="23"/>
      <c r="LXI113" s="23"/>
      <c r="LXJ113" s="23"/>
      <c r="LXK113" s="23"/>
      <c r="LXL113" s="23"/>
      <c r="LXM113" s="23"/>
      <c r="LXN113" s="23"/>
      <c r="LXO113" s="23"/>
      <c r="LXP113" s="23"/>
      <c r="LXQ113" s="23"/>
      <c r="LXR113" s="23"/>
      <c r="LXS113" s="23"/>
      <c r="LXT113" s="23"/>
      <c r="LXU113" s="23"/>
      <c r="LXV113" s="23"/>
      <c r="LXW113" s="23"/>
      <c r="LXX113" s="23"/>
      <c r="LXY113" s="23"/>
      <c r="LXZ113" s="23"/>
      <c r="LYA113" s="23"/>
      <c r="LYB113" s="23"/>
      <c r="LYC113" s="23"/>
      <c r="LYD113" s="23"/>
      <c r="LYE113" s="23"/>
      <c r="LYF113" s="23"/>
      <c r="LYG113" s="23"/>
      <c r="LYH113" s="23"/>
      <c r="LYI113" s="23"/>
      <c r="LYJ113" s="23"/>
      <c r="LYK113" s="23"/>
      <c r="LYL113" s="23"/>
      <c r="LYM113" s="23"/>
      <c r="LYN113" s="23"/>
      <c r="LYO113" s="23"/>
      <c r="LYP113" s="23"/>
      <c r="LYQ113" s="23"/>
      <c r="LYR113" s="23"/>
      <c r="LYS113" s="23"/>
      <c r="LYT113" s="23"/>
      <c r="LYU113" s="23"/>
      <c r="LYV113" s="23"/>
      <c r="LYW113" s="23"/>
      <c r="LYX113" s="23"/>
      <c r="LYY113" s="23"/>
      <c r="LYZ113" s="23"/>
      <c r="LZA113" s="23"/>
      <c r="LZB113" s="23"/>
      <c r="LZC113" s="23"/>
      <c r="LZD113" s="23"/>
      <c r="LZE113" s="23"/>
      <c r="LZF113" s="23"/>
      <c r="LZG113" s="23"/>
      <c r="LZH113" s="23"/>
      <c r="LZI113" s="23"/>
      <c r="LZJ113" s="23"/>
      <c r="LZK113" s="23"/>
      <c r="LZL113" s="23"/>
      <c r="LZM113" s="23"/>
      <c r="LZN113" s="23"/>
      <c r="LZO113" s="23"/>
      <c r="LZP113" s="23"/>
      <c r="LZQ113" s="23"/>
      <c r="LZR113" s="23"/>
      <c r="LZS113" s="23"/>
      <c r="LZT113" s="23"/>
      <c r="LZU113" s="23"/>
      <c r="LZV113" s="23"/>
      <c r="LZW113" s="23"/>
      <c r="LZX113" s="23"/>
      <c r="LZY113" s="23"/>
      <c r="LZZ113" s="23"/>
      <c r="MAA113" s="23"/>
      <c r="MAB113" s="23"/>
      <c r="MAC113" s="23"/>
      <c r="MAD113" s="23"/>
      <c r="MAE113" s="23"/>
      <c r="MAF113" s="23"/>
      <c r="MAG113" s="23"/>
      <c r="MAH113" s="23"/>
      <c r="MAI113" s="23"/>
      <c r="MAJ113" s="23"/>
      <c r="MAK113" s="23"/>
      <c r="MAL113" s="23"/>
      <c r="MAM113" s="23"/>
      <c r="MAN113" s="23"/>
      <c r="MAO113" s="23"/>
      <c r="MAP113" s="23"/>
      <c r="MAQ113" s="23"/>
      <c r="MAR113" s="23"/>
      <c r="MAS113" s="23"/>
      <c r="MAT113" s="23"/>
      <c r="MAU113" s="23"/>
      <c r="MAV113" s="23"/>
      <c r="MAW113" s="23"/>
      <c r="MAX113" s="23"/>
      <c r="MAY113" s="23"/>
      <c r="MAZ113" s="23"/>
      <c r="MBA113" s="23"/>
      <c r="MBB113" s="23"/>
      <c r="MBC113" s="23"/>
      <c r="MBD113" s="23"/>
      <c r="MBE113" s="23"/>
      <c r="MBF113" s="23"/>
      <c r="MBG113" s="23"/>
      <c r="MBH113" s="23"/>
      <c r="MBI113" s="23"/>
      <c r="MBJ113" s="23"/>
      <c r="MBK113" s="23"/>
      <c r="MBL113" s="23"/>
      <c r="MBM113" s="23"/>
      <c r="MBN113" s="23"/>
      <c r="MBO113" s="23"/>
      <c r="MBP113" s="23"/>
      <c r="MBQ113" s="23"/>
      <c r="MBR113" s="23"/>
      <c r="MBS113" s="23"/>
      <c r="MBT113" s="23"/>
      <c r="MBU113" s="23"/>
      <c r="MBV113" s="23"/>
      <c r="MBW113" s="23"/>
      <c r="MBX113" s="23"/>
      <c r="MBY113" s="23"/>
      <c r="MBZ113" s="23"/>
      <c r="MCA113" s="23"/>
      <c r="MCB113" s="23"/>
      <c r="MCC113" s="23"/>
      <c r="MCD113" s="23"/>
      <c r="MCE113" s="23"/>
      <c r="MCF113" s="23"/>
      <c r="MCG113" s="23"/>
      <c r="MCH113" s="23"/>
      <c r="MCI113" s="23"/>
      <c r="MCJ113" s="23"/>
      <c r="MCK113" s="23"/>
      <c r="MCL113" s="23"/>
      <c r="MCM113" s="23"/>
      <c r="MCN113" s="23"/>
      <c r="MCO113" s="23"/>
      <c r="MCP113" s="23"/>
      <c r="MCQ113" s="23"/>
      <c r="MCR113" s="23"/>
      <c r="MCS113" s="23"/>
      <c r="MCT113" s="23"/>
      <c r="MCU113" s="23"/>
      <c r="MCV113" s="23"/>
      <c r="MCW113" s="23"/>
      <c r="MCX113" s="23"/>
      <c r="MCY113" s="23"/>
      <c r="MCZ113" s="23"/>
      <c r="MDA113" s="23"/>
      <c r="MDB113" s="23"/>
      <c r="MDC113" s="23"/>
      <c r="MDD113" s="23"/>
      <c r="MDE113" s="23"/>
      <c r="MDF113" s="23"/>
      <c r="MDG113" s="23"/>
      <c r="MDH113" s="23"/>
      <c r="MDI113" s="23"/>
      <c r="MDJ113" s="23"/>
      <c r="MDK113" s="23"/>
      <c r="MDL113" s="23"/>
      <c r="MDM113" s="23"/>
      <c r="MDN113" s="23"/>
      <c r="MDO113" s="23"/>
      <c r="MDP113" s="23"/>
      <c r="MDQ113" s="23"/>
      <c r="MDR113" s="23"/>
      <c r="MDS113" s="23"/>
      <c r="MDT113" s="23"/>
      <c r="MDU113" s="23"/>
      <c r="MDV113" s="23"/>
      <c r="MDW113" s="23"/>
      <c r="MDX113" s="23"/>
      <c r="MDY113" s="23"/>
      <c r="MDZ113" s="23"/>
      <c r="MEA113" s="23"/>
      <c r="MEB113" s="23"/>
      <c r="MEC113" s="23"/>
      <c r="MED113" s="23"/>
      <c r="MEE113" s="23"/>
      <c r="MEF113" s="23"/>
      <c r="MEG113" s="23"/>
      <c r="MEH113" s="23"/>
      <c r="MEI113" s="23"/>
      <c r="MEJ113" s="23"/>
      <c r="MEK113" s="23"/>
      <c r="MEL113" s="23"/>
      <c r="MEM113" s="23"/>
      <c r="MEN113" s="23"/>
      <c r="MEO113" s="23"/>
      <c r="MEP113" s="23"/>
      <c r="MEQ113" s="23"/>
      <c r="MER113" s="23"/>
      <c r="MES113" s="23"/>
      <c r="MET113" s="23"/>
      <c r="MEU113" s="23"/>
      <c r="MEV113" s="23"/>
      <c r="MEW113" s="23"/>
      <c r="MEX113" s="23"/>
      <c r="MEY113" s="23"/>
      <c r="MEZ113" s="23"/>
      <c r="MFA113" s="23"/>
      <c r="MFB113" s="23"/>
      <c r="MFC113" s="23"/>
      <c r="MFD113" s="23"/>
      <c r="MFE113" s="23"/>
      <c r="MFF113" s="23"/>
      <c r="MFG113" s="23"/>
      <c r="MFH113" s="23"/>
      <c r="MFI113" s="23"/>
      <c r="MFJ113" s="23"/>
      <c r="MFK113" s="23"/>
      <c r="MFL113" s="23"/>
      <c r="MFM113" s="23"/>
      <c r="MFN113" s="23"/>
      <c r="MFO113" s="23"/>
      <c r="MFP113" s="23"/>
      <c r="MFQ113" s="23"/>
      <c r="MFR113" s="23"/>
      <c r="MFS113" s="23"/>
      <c r="MFT113" s="23"/>
      <c r="MFU113" s="23"/>
      <c r="MFV113" s="23"/>
      <c r="MFW113" s="23"/>
      <c r="MFX113" s="23"/>
      <c r="MFY113" s="23"/>
      <c r="MFZ113" s="23"/>
      <c r="MGA113" s="23"/>
      <c r="MGB113" s="23"/>
      <c r="MGC113" s="23"/>
      <c r="MGD113" s="23"/>
      <c r="MGE113" s="23"/>
      <c r="MGF113" s="23"/>
      <c r="MGG113" s="23"/>
      <c r="MGH113" s="23"/>
      <c r="MGI113" s="23"/>
      <c r="MGJ113" s="23"/>
      <c r="MGK113" s="23"/>
      <c r="MGL113" s="23"/>
      <c r="MGM113" s="23"/>
      <c r="MGN113" s="23"/>
      <c r="MGO113" s="23"/>
      <c r="MGP113" s="23"/>
      <c r="MGQ113" s="23"/>
      <c r="MGR113" s="23"/>
      <c r="MGS113" s="23"/>
      <c r="MGT113" s="23"/>
      <c r="MGU113" s="23"/>
      <c r="MGV113" s="23"/>
      <c r="MGW113" s="23"/>
      <c r="MGX113" s="23"/>
      <c r="MGY113" s="23"/>
      <c r="MGZ113" s="23"/>
      <c r="MHA113" s="23"/>
      <c r="MHB113" s="23"/>
      <c r="MHC113" s="23"/>
      <c r="MHD113" s="23"/>
      <c r="MHE113" s="23"/>
      <c r="MHF113" s="23"/>
      <c r="MHG113" s="23"/>
      <c r="MHH113" s="23"/>
      <c r="MHI113" s="23"/>
      <c r="MHJ113" s="23"/>
      <c r="MHK113" s="23"/>
      <c r="MHL113" s="23"/>
      <c r="MHM113" s="23"/>
      <c r="MHN113" s="23"/>
      <c r="MHO113" s="23"/>
      <c r="MHP113" s="23"/>
      <c r="MHQ113" s="23"/>
      <c r="MHR113" s="23"/>
      <c r="MHS113" s="23"/>
      <c r="MHT113" s="23"/>
      <c r="MHU113" s="23"/>
      <c r="MHV113" s="23"/>
      <c r="MHW113" s="23"/>
      <c r="MHX113" s="23"/>
      <c r="MHY113" s="23"/>
      <c r="MHZ113" s="23"/>
      <c r="MIA113" s="23"/>
      <c r="MIB113" s="23"/>
      <c r="MIC113" s="23"/>
      <c r="MID113" s="23"/>
      <c r="MIE113" s="23"/>
      <c r="MIF113" s="23"/>
      <c r="MIG113" s="23"/>
      <c r="MIH113" s="23"/>
      <c r="MII113" s="23"/>
      <c r="MIJ113" s="23"/>
      <c r="MIK113" s="23"/>
      <c r="MIL113" s="23"/>
      <c r="MIM113" s="23"/>
      <c r="MIN113" s="23"/>
      <c r="MIO113" s="23"/>
      <c r="MIP113" s="23"/>
      <c r="MIQ113" s="23"/>
      <c r="MIR113" s="23"/>
      <c r="MIS113" s="23"/>
      <c r="MIT113" s="23"/>
      <c r="MIU113" s="23"/>
      <c r="MIV113" s="23"/>
      <c r="MIW113" s="23"/>
      <c r="MIX113" s="23"/>
      <c r="MIY113" s="23"/>
      <c r="MIZ113" s="23"/>
      <c r="MJA113" s="23"/>
      <c r="MJB113" s="23"/>
      <c r="MJC113" s="23"/>
      <c r="MJD113" s="23"/>
      <c r="MJE113" s="23"/>
      <c r="MJF113" s="23"/>
      <c r="MJG113" s="23"/>
      <c r="MJH113" s="23"/>
      <c r="MJI113" s="23"/>
      <c r="MJJ113" s="23"/>
      <c r="MJK113" s="23"/>
      <c r="MJL113" s="23"/>
      <c r="MJM113" s="23"/>
      <c r="MJN113" s="23"/>
      <c r="MJO113" s="23"/>
      <c r="MJP113" s="23"/>
      <c r="MJQ113" s="23"/>
      <c r="MJR113" s="23"/>
      <c r="MJS113" s="23"/>
      <c r="MJT113" s="23"/>
      <c r="MJU113" s="23"/>
      <c r="MJV113" s="23"/>
      <c r="MJW113" s="23"/>
      <c r="MJX113" s="23"/>
      <c r="MJY113" s="23"/>
      <c r="MJZ113" s="23"/>
      <c r="MKA113" s="23"/>
      <c r="MKB113" s="23"/>
      <c r="MKC113" s="23"/>
      <c r="MKD113" s="23"/>
      <c r="MKE113" s="23"/>
      <c r="MKF113" s="23"/>
      <c r="MKG113" s="23"/>
      <c r="MKH113" s="23"/>
      <c r="MKI113" s="23"/>
      <c r="MKJ113" s="23"/>
      <c r="MKK113" s="23"/>
      <c r="MKL113" s="23"/>
      <c r="MKM113" s="23"/>
      <c r="MKN113" s="23"/>
      <c r="MKO113" s="23"/>
      <c r="MKP113" s="23"/>
      <c r="MKQ113" s="23"/>
      <c r="MKR113" s="23"/>
      <c r="MKS113" s="23"/>
      <c r="MKT113" s="23"/>
      <c r="MKU113" s="23"/>
      <c r="MKV113" s="23"/>
      <c r="MKW113" s="23"/>
      <c r="MKX113" s="23"/>
      <c r="MKY113" s="23"/>
      <c r="MKZ113" s="23"/>
      <c r="MLA113" s="23"/>
      <c r="MLB113" s="23"/>
      <c r="MLC113" s="23"/>
      <c r="MLD113" s="23"/>
      <c r="MLE113" s="23"/>
      <c r="MLF113" s="23"/>
      <c r="MLG113" s="23"/>
      <c r="MLH113" s="23"/>
      <c r="MLI113" s="23"/>
      <c r="MLJ113" s="23"/>
      <c r="MLK113" s="23"/>
      <c r="MLL113" s="23"/>
      <c r="MLM113" s="23"/>
      <c r="MLN113" s="23"/>
      <c r="MLO113" s="23"/>
      <c r="MLP113" s="23"/>
      <c r="MLQ113" s="23"/>
      <c r="MLR113" s="23"/>
      <c r="MLS113" s="23"/>
      <c r="MLT113" s="23"/>
      <c r="MLU113" s="23"/>
      <c r="MLV113" s="23"/>
      <c r="MLW113" s="23"/>
      <c r="MLX113" s="23"/>
      <c r="MLY113" s="23"/>
      <c r="MLZ113" s="23"/>
      <c r="MMA113" s="23"/>
      <c r="MMB113" s="23"/>
      <c r="MMC113" s="23"/>
      <c r="MMD113" s="23"/>
      <c r="MME113" s="23"/>
      <c r="MMF113" s="23"/>
      <c r="MMG113" s="23"/>
      <c r="MMH113" s="23"/>
      <c r="MMI113" s="23"/>
      <c r="MMJ113" s="23"/>
      <c r="MMK113" s="23"/>
      <c r="MML113" s="23"/>
      <c r="MMM113" s="23"/>
      <c r="MMN113" s="23"/>
      <c r="MMO113" s="23"/>
      <c r="MMP113" s="23"/>
      <c r="MMQ113" s="23"/>
      <c r="MMR113" s="23"/>
      <c r="MMS113" s="23"/>
      <c r="MMT113" s="23"/>
      <c r="MMU113" s="23"/>
      <c r="MMV113" s="23"/>
      <c r="MMW113" s="23"/>
      <c r="MMX113" s="23"/>
      <c r="MMY113" s="23"/>
      <c r="MMZ113" s="23"/>
      <c r="MNA113" s="23"/>
      <c r="MNB113" s="23"/>
      <c r="MNC113" s="23"/>
      <c r="MND113" s="23"/>
      <c r="MNE113" s="23"/>
      <c r="MNF113" s="23"/>
      <c r="MNG113" s="23"/>
      <c r="MNH113" s="23"/>
      <c r="MNI113" s="23"/>
      <c r="MNJ113" s="23"/>
      <c r="MNK113" s="23"/>
      <c r="MNL113" s="23"/>
      <c r="MNM113" s="23"/>
      <c r="MNN113" s="23"/>
      <c r="MNO113" s="23"/>
      <c r="MNP113" s="23"/>
      <c r="MNQ113" s="23"/>
      <c r="MNR113" s="23"/>
      <c r="MNS113" s="23"/>
      <c r="MNT113" s="23"/>
      <c r="MNU113" s="23"/>
      <c r="MNV113" s="23"/>
      <c r="MNW113" s="23"/>
      <c r="MNX113" s="23"/>
      <c r="MNY113" s="23"/>
      <c r="MNZ113" s="23"/>
      <c r="MOA113" s="23"/>
      <c r="MOB113" s="23"/>
      <c r="MOC113" s="23"/>
      <c r="MOD113" s="23"/>
      <c r="MOE113" s="23"/>
      <c r="MOF113" s="23"/>
      <c r="MOG113" s="23"/>
      <c r="MOH113" s="23"/>
      <c r="MOI113" s="23"/>
      <c r="MOJ113" s="23"/>
      <c r="MOK113" s="23"/>
      <c r="MOL113" s="23"/>
      <c r="MOM113" s="23"/>
      <c r="MON113" s="23"/>
      <c r="MOO113" s="23"/>
      <c r="MOP113" s="23"/>
      <c r="MOQ113" s="23"/>
      <c r="MOR113" s="23"/>
      <c r="MOS113" s="23"/>
      <c r="MOT113" s="23"/>
      <c r="MOU113" s="23"/>
      <c r="MOV113" s="23"/>
      <c r="MOW113" s="23"/>
      <c r="MOX113" s="23"/>
      <c r="MOY113" s="23"/>
      <c r="MOZ113" s="23"/>
      <c r="MPA113" s="23"/>
      <c r="MPB113" s="23"/>
      <c r="MPC113" s="23"/>
      <c r="MPD113" s="23"/>
      <c r="MPE113" s="23"/>
      <c r="MPF113" s="23"/>
      <c r="MPG113" s="23"/>
      <c r="MPH113" s="23"/>
      <c r="MPI113" s="23"/>
      <c r="MPJ113" s="23"/>
      <c r="MPK113" s="23"/>
      <c r="MPL113" s="23"/>
      <c r="MPM113" s="23"/>
      <c r="MPN113" s="23"/>
      <c r="MPO113" s="23"/>
      <c r="MPP113" s="23"/>
      <c r="MPQ113" s="23"/>
      <c r="MPR113" s="23"/>
      <c r="MPS113" s="23"/>
      <c r="MPT113" s="23"/>
      <c r="MPU113" s="23"/>
      <c r="MPV113" s="23"/>
      <c r="MPW113" s="23"/>
      <c r="MPX113" s="23"/>
      <c r="MPY113" s="23"/>
      <c r="MPZ113" s="23"/>
      <c r="MQA113" s="23"/>
      <c r="MQB113" s="23"/>
      <c r="MQC113" s="23"/>
      <c r="MQD113" s="23"/>
      <c r="MQE113" s="23"/>
      <c r="MQF113" s="23"/>
      <c r="MQG113" s="23"/>
      <c r="MQH113" s="23"/>
      <c r="MQI113" s="23"/>
      <c r="MQJ113" s="23"/>
      <c r="MQK113" s="23"/>
      <c r="MQL113" s="23"/>
      <c r="MQM113" s="23"/>
      <c r="MQN113" s="23"/>
      <c r="MQO113" s="23"/>
      <c r="MQP113" s="23"/>
      <c r="MQQ113" s="23"/>
      <c r="MQR113" s="23"/>
      <c r="MQS113" s="23"/>
      <c r="MQT113" s="23"/>
      <c r="MQU113" s="23"/>
      <c r="MQV113" s="23"/>
      <c r="MQW113" s="23"/>
      <c r="MQX113" s="23"/>
      <c r="MQY113" s="23"/>
      <c r="MQZ113" s="23"/>
      <c r="MRA113" s="23"/>
      <c r="MRB113" s="23"/>
      <c r="MRC113" s="23"/>
      <c r="MRD113" s="23"/>
      <c r="MRE113" s="23"/>
      <c r="MRF113" s="23"/>
      <c r="MRG113" s="23"/>
      <c r="MRH113" s="23"/>
      <c r="MRI113" s="23"/>
      <c r="MRJ113" s="23"/>
      <c r="MRK113" s="23"/>
      <c r="MRL113" s="23"/>
      <c r="MRM113" s="23"/>
      <c r="MRN113" s="23"/>
      <c r="MRO113" s="23"/>
      <c r="MRP113" s="23"/>
      <c r="MRQ113" s="23"/>
      <c r="MRR113" s="23"/>
      <c r="MRS113" s="23"/>
      <c r="MRT113" s="23"/>
      <c r="MRU113" s="23"/>
      <c r="MRV113" s="23"/>
      <c r="MRW113" s="23"/>
      <c r="MRX113" s="23"/>
      <c r="MRY113" s="23"/>
      <c r="MRZ113" s="23"/>
      <c r="MSA113" s="23"/>
      <c r="MSB113" s="23"/>
      <c r="MSC113" s="23"/>
      <c r="MSD113" s="23"/>
      <c r="MSE113" s="23"/>
      <c r="MSF113" s="23"/>
      <c r="MSG113" s="23"/>
      <c r="MSH113" s="23"/>
      <c r="MSI113" s="23"/>
      <c r="MSJ113" s="23"/>
      <c r="MSK113" s="23"/>
      <c r="MSL113" s="23"/>
      <c r="MSM113" s="23"/>
      <c r="MSN113" s="23"/>
      <c r="MSO113" s="23"/>
      <c r="MSP113" s="23"/>
      <c r="MSQ113" s="23"/>
      <c r="MSR113" s="23"/>
      <c r="MSS113" s="23"/>
      <c r="MST113" s="23"/>
      <c r="MSU113" s="23"/>
      <c r="MSV113" s="23"/>
      <c r="MSW113" s="23"/>
      <c r="MSX113" s="23"/>
      <c r="MSY113" s="23"/>
      <c r="MSZ113" s="23"/>
      <c r="MTA113" s="23"/>
      <c r="MTB113" s="23"/>
      <c r="MTC113" s="23"/>
      <c r="MTD113" s="23"/>
      <c r="MTE113" s="23"/>
      <c r="MTF113" s="23"/>
      <c r="MTG113" s="23"/>
      <c r="MTH113" s="23"/>
      <c r="MTI113" s="23"/>
      <c r="MTJ113" s="23"/>
      <c r="MTK113" s="23"/>
      <c r="MTL113" s="23"/>
      <c r="MTM113" s="23"/>
      <c r="MTN113" s="23"/>
      <c r="MTO113" s="23"/>
      <c r="MTP113" s="23"/>
      <c r="MTQ113" s="23"/>
      <c r="MTR113" s="23"/>
      <c r="MTS113" s="23"/>
      <c r="MTT113" s="23"/>
      <c r="MTU113" s="23"/>
      <c r="MTV113" s="23"/>
      <c r="MTW113" s="23"/>
      <c r="MTX113" s="23"/>
      <c r="MTY113" s="23"/>
      <c r="MTZ113" s="23"/>
      <c r="MUA113" s="23"/>
      <c r="MUB113" s="23"/>
      <c r="MUC113" s="23"/>
      <c r="MUD113" s="23"/>
      <c r="MUE113" s="23"/>
      <c r="MUF113" s="23"/>
      <c r="MUG113" s="23"/>
      <c r="MUH113" s="23"/>
      <c r="MUI113" s="23"/>
      <c r="MUJ113" s="23"/>
      <c r="MUK113" s="23"/>
      <c r="MUL113" s="23"/>
      <c r="MUM113" s="23"/>
      <c r="MUN113" s="23"/>
      <c r="MUO113" s="23"/>
      <c r="MUP113" s="23"/>
      <c r="MUQ113" s="23"/>
      <c r="MUR113" s="23"/>
      <c r="MUS113" s="23"/>
      <c r="MUT113" s="23"/>
      <c r="MUU113" s="23"/>
      <c r="MUV113" s="23"/>
      <c r="MUW113" s="23"/>
      <c r="MUX113" s="23"/>
      <c r="MUY113" s="23"/>
      <c r="MUZ113" s="23"/>
      <c r="MVA113" s="23"/>
      <c r="MVB113" s="23"/>
      <c r="MVC113" s="23"/>
      <c r="MVD113" s="23"/>
      <c r="MVE113" s="23"/>
      <c r="MVF113" s="23"/>
      <c r="MVG113" s="23"/>
      <c r="MVH113" s="23"/>
      <c r="MVI113" s="23"/>
      <c r="MVJ113" s="23"/>
      <c r="MVK113" s="23"/>
      <c r="MVL113" s="23"/>
      <c r="MVM113" s="23"/>
      <c r="MVN113" s="23"/>
      <c r="MVO113" s="23"/>
      <c r="MVP113" s="23"/>
      <c r="MVQ113" s="23"/>
      <c r="MVR113" s="23"/>
      <c r="MVS113" s="23"/>
      <c r="MVT113" s="23"/>
      <c r="MVU113" s="23"/>
      <c r="MVV113" s="23"/>
      <c r="MVW113" s="23"/>
      <c r="MVX113" s="23"/>
      <c r="MVY113" s="23"/>
      <c r="MVZ113" s="23"/>
      <c r="MWA113" s="23"/>
      <c r="MWB113" s="23"/>
      <c r="MWC113" s="23"/>
      <c r="MWD113" s="23"/>
      <c r="MWE113" s="23"/>
      <c r="MWF113" s="23"/>
      <c r="MWG113" s="23"/>
      <c r="MWH113" s="23"/>
      <c r="MWI113" s="23"/>
      <c r="MWJ113" s="23"/>
      <c r="MWK113" s="23"/>
      <c r="MWL113" s="23"/>
      <c r="MWM113" s="23"/>
      <c r="MWN113" s="23"/>
      <c r="MWO113" s="23"/>
      <c r="MWP113" s="23"/>
      <c r="MWQ113" s="23"/>
      <c r="MWR113" s="23"/>
      <c r="MWS113" s="23"/>
      <c r="MWT113" s="23"/>
      <c r="MWU113" s="23"/>
      <c r="MWV113" s="23"/>
      <c r="MWW113" s="23"/>
      <c r="MWX113" s="23"/>
      <c r="MWY113" s="23"/>
      <c r="MWZ113" s="23"/>
      <c r="MXA113" s="23"/>
      <c r="MXB113" s="23"/>
      <c r="MXC113" s="23"/>
      <c r="MXD113" s="23"/>
      <c r="MXE113" s="23"/>
      <c r="MXF113" s="23"/>
      <c r="MXG113" s="23"/>
      <c r="MXH113" s="23"/>
      <c r="MXI113" s="23"/>
      <c r="MXJ113" s="23"/>
      <c r="MXK113" s="23"/>
      <c r="MXL113" s="23"/>
      <c r="MXM113" s="23"/>
      <c r="MXN113" s="23"/>
      <c r="MXO113" s="23"/>
      <c r="MXP113" s="23"/>
      <c r="MXQ113" s="23"/>
      <c r="MXR113" s="23"/>
      <c r="MXS113" s="23"/>
      <c r="MXT113" s="23"/>
      <c r="MXU113" s="23"/>
      <c r="MXV113" s="23"/>
      <c r="MXW113" s="23"/>
      <c r="MXX113" s="23"/>
      <c r="MXY113" s="23"/>
      <c r="MXZ113" s="23"/>
      <c r="MYA113" s="23"/>
      <c r="MYB113" s="23"/>
      <c r="MYC113" s="23"/>
      <c r="MYD113" s="23"/>
      <c r="MYE113" s="23"/>
      <c r="MYF113" s="23"/>
      <c r="MYG113" s="23"/>
      <c r="MYH113" s="23"/>
      <c r="MYI113" s="23"/>
      <c r="MYJ113" s="23"/>
      <c r="MYK113" s="23"/>
      <c r="MYL113" s="23"/>
      <c r="MYM113" s="23"/>
      <c r="MYN113" s="23"/>
      <c r="MYO113" s="23"/>
      <c r="MYP113" s="23"/>
      <c r="MYQ113" s="23"/>
      <c r="MYR113" s="23"/>
      <c r="MYS113" s="23"/>
      <c r="MYT113" s="23"/>
      <c r="MYU113" s="23"/>
      <c r="MYV113" s="23"/>
      <c r="MYW113" s="23"/>
      <c r="MYX113" s="23"/>
      <c r="MYY113" s="23"/>
      <c r="MYZ113" s="23"/>
      <c r="MZA113" s="23"/>
      <c r="MZB113" s="23"/>
      <c r="MZC113" s="23"/>
      <c r="MZD113" s="23"/>
      <c r="MZE113" s="23"/>
      <c r="MZF113" s="23"/>
      <c r="MZG113" s="23"/>
      <c r="MZH113" s="23"/>
      <c r="MZI113" s="23"/>
      <c r="MZJ113" s="23"/>
      <c r="MZK113" s="23"/>
      <c r="MZL113" s="23"/>
      <c r="MZM113" s="23"/>
      <c r="MZN113" s="23"/>
      <c r="MZO113" s="23"/>
      <c r="MZP113" s="23"/>
      <c r="MZQ113" s="23"/>
      <c r="MZR113" s="23"/>
      <c r="MZS113" s="23"/>
      <c r="MZT113" s="23"/>
      <c r="MZU113" s="23"/>
      <c r="MZV113" s="23"/>
      <c r="MZW113" s="23"/>
      <c r="MZX113" s="23"/>
      <c r="MZY113" s="23"/>
      <c r="MZZ113" s="23"/>
      <c r="NAA113" s="23"/>
      <c r="NAB113" s="23"/>
      <c r="NAC113" s="23"/>
      <c r="NAD113" s="23"/>
      <c r="NAE113" s="23"/>
      <c r="NAF113" s="23"/>
      <c r="NAG113" s="23"/>
      <c r="NAH113" s="23"/>
      <c r="NAI113" s="23"/>
      <c r="NAJ113" s="23"/>
      <c r="NAK113" s="23"/>
      <c r="NAL113" s="23"/>
      <c r="NAM113" s="23"/>
      <c r="NAN113" s="23"/>
      <c r="NAO113" s="23"/>
      <c r="NAP113" s="23"/>
      <c r="NAQ113" s="23"/>
      <c r="NAR113" s="23"/>
      <c r="NAS113" s="23"/>
      <c r="NAT113" s="23"/>
      <c r="NAU113" s="23"/>
      <c r="NAV113" s="23"/>
      <c r="NAW113" s="23"/>
      <c r="NAX113" s="23"/>
      <c r="NAY113" s="23"/>
      <c r="NAZ113" s="23"/>
      <c r="NBA113" s="23"/>
      <c r="NBB113" s="23"/>
      <c r="NBC113" s="23"/>
      <c r="NBD113" s="23"/>
      <c r="NBE113" s="23"/>
      <c r="NBF113" s="23"/>
      <c r="NBG113" s="23"/>
      <c r="NBH113" s="23"/>
      <c r="NBI113" s="23"/>
      <c r="NBJ113" s="23"/>
      <c r="NBK113" s="23"/>
      <c r="NBL113" s="23"/>
      <c r="NBM113" s="23"/>
      <c r="NBN113" s="23"/>
      <c r="NBO113" s="23"/>
      <c r="NBP113" s="23"/>
      <c r="NBQ113" s="23"/>
      <c r="NBR113" s="23"/>
      <c r="NBS113" s="23"/>
      <c r="NBT113" s="23"/>
      <c r="NBU113" s="23"/>
      <c r="NBV113" s="23"/>
      <c r="NBW113" s="23"/>
      <c r="NBX113" s="23"/>
      <c r="NBY113" s="23"/>
      <c r="NBZ113" s="23"/>
      <c r="NCA113" s="23"/>
      <c r="NCB113" s="23"/>
      <c r="NCC113" s="23"/>
      <c r="NCD113" s="23"/>
      <c r="NCE113" s="23"/>
      <c r="NCF113" s="23"/>
      <c r="NCG113" s="23"/>
      <c r="NCH113" s="23"/>
      <c r="NCI113" s="23"/>
      <c r="NCJ113" s="23"/>
      <c r="NCK113" s="23"/>
      <c r="NCL113" s="23"/>
      <c r="NCM113" s="23"/>
      <c r="NCN113" s="23"/>
      <c r="NCO113" s="23"/>
      <c r="NCP113" s="23"/>
      <c r="NCQ113" s="23"/>
      <c r="NCR113" s="23"/>
      <c r="NCS113" s="23"/>
      <c r="NCT113" s="23"/>
      <c r="NCU113" s="23"/>
      <c r="NCV113" s="23"/>
      <c r="NCW113" s="23"/>
      <c r="NCX113" s="23"/>
      <c r="NCY113" s="23"/>
      <c r="NCZ113" s="23"/>
      <c r="NDA113" s="23"/>
      <c r="NDB113" s="23"/>
      <c r="NDC113" s="23"/>
      <c r="NDD113" s="23"/>
      <c r="NDE113" s="23"/>
      <c r="NDF113" s="23"/>
      <c r="NDG113" s="23"/>
      <c r="NDH113" s="23"/>
      <c r="NDI113" s="23"/>
      <c r="NDJ113" s="23"/>
      <c r="NDK113" s="23"/>
      <c r="NDL113" s="23"/>
      <c r="NDM113" s="23"/>
      <c r="NDN113" s="23"/>
      <c r="NDO113" s="23"/>
      <c r="NDP113" s="23"/>
      <c r="NDQ113" s="23"/>
      <c r="NDR113" s="23"/>
      <c r="NDS113" s="23"/>
      <c r="NDT113" s="23"/>
      <c r="NDU113" s="23"/>
      <c r="NDV113" s="23"/>
      <c r="NDW113" s="23"/>
      <c r="NDX113" s="23"/>
      <c r="NDY113" s="23"/>
      <c r="NDZ113" s="23"/>
      <c r="NEA113" s="23"/>
      <c r="NEB113" s="23"/>
      <c r="NEC113" s="23"/>
      <c r="NED113" s="23"/>
      <c r="NEE113" s="23"/>
      <c r="NEF113" s="23"/>
      <c r="NEG113" s="23"/>
      <c r="NEH113" s="23"/>
      <c r="NEI113" s="23"/>
      <c r="NEJ113" s="23"/>
      <c r="NEK113" s="23"/>
      <c r="NEL113" s="23"/>
      <c r="NEM113" s="23"/>
      <c r="NEN113" s="23"/>
      <c r="NEO113" s="23"/>
      <c r="NEP113" s="23"/>
      <c r="NEQ113" s="23"/>
      <c r="NER113" s="23"/>
      <c r="NES113" s="23"/>
      <c r="NET113" s="23"/>
      <c r="NEU113" s="23"/>
      <c r="NEV113" s="23"/>
      <c r="NEW113" s="23"/>
      <c r="NEX113" s="23"/>
      <c r="NEY113" s="23"/>
      <c r="NEZ113" s="23"/>
      <c r="NFA113" s="23"/>
      <c r="NFB113" s="23"/>
      <c r="NFC113" s="23"/>
      <c r="NFD113" s="23"/>
      <c r="NFE113" s="23"/>
      <c r="NFF113" s="23"/>
      <c r="NFG113" s="23"/>
      <c r="NFH113" s="23"/>
      <c r="NFI113" s="23"/>
      <c r="NFJ113" s="23"/>
      <c r="NFK113" s="23"/>
      <c r="NFL113" s="23"/>
      <c r="NFM113" s="23"/>
      <c r="NFN113" s="23"/>
      <c r="NFO113" s="23"/>
      <c r="NFP113" s="23"/>
      <c r="NFQ113" s="23"/>
      <c r="NFR113" s="23"/>
      <c r="NFS113" s="23"/>
      <c r="NFT113" s="23"/>
      <c r="NFU113" s="23"/>
      <c r="NFV113" s="23"/>
      <c r="NFW113" s="23"/>
      <c r="NFX113" s="23"/>
      <c r="NFY113" s="23"/>
      <c r="NFZ113" s="23"/>
      <c r="NGA113" s="23"/>
      <c r="NGB113" s="23"/>
      <c r="NGC113" s="23"/>
      <c r="NGD113" s="23"/>
      <c r="NGE113" s="23"/>
      <c r="NGF113" s="23"/>
      <c r="NGG113" s="23"/>
      <c r="NGH113" s="23"/>
      <c r="NGI113" s="23"/>
      <c r="NGJ113" s="23"/>
      <c r="NGK113" s="23"/>
      <c r="NGL113" s="23"/>
      <c r="NGM113" s="23"/>
      <c r="NGN113" s="23"/>
      <c r="NGO113" s="23"/>
      <c r="NGP113" s="23"/>
      <c r="NGQ113" s="23"/>
      <c r="NGR113" s="23"/>
      <c r="NGS113" s="23"/>
      <c r="NGT113" s="23"/>
      <c r="NGU113" s="23"/>
      <c r="NGV113" s="23"/>
      <c r="NGW113" s="23"/>
      <c r="NGX113" s="23"/>
      <c r="NGY113" s="23"/>
      <c r="NGZ113" s="23"/>
      <c r="NHA113" s="23"/>
      <c r="NHB113" s="23"/>
      <c r="NHC113" s="23"/>
      <c r="NHD113" s="23"/>
      <c r="NHE113" s="23"/>
      <c r="NHF113" s="23"/>
      <c r="NHG113" s="23"/>
      <c r="NHH113" s="23"/>
      <c r="NHI113" s="23"/>
      <c r="NHJ113" s="23"/>
      <c r="NHK113" s="23"/>
      <c r="NHL113" s="23"/>
      <c r="NHM113" s="23"/>
      <c r="NHN113" s="23"/>
      <c r="NHO113" s="23"/>
      <c r="NHP113" s="23"/>
      <c r="NHQ113" s="23"/>
      <c r="NHR113" s="23"/>
      <c r="NHS113" s="23"/>
      <c r="NHT113" s="23"/>
      <c r="NHU113" s="23"/>
      <c r="NHV113" s="23"/>
      <c r="NHW113" s="23"/>
      <c r="NHX113" s="23"/>
      <c r="NHY113" s="23"/>
      <c r="NHZ113" s="23"/>
      <c r="NIA113" s="23"/>
      <c r="NIB113" s="23"/>
      <c r="NIC113" s="23"/>
      <c r="NID113" s="23"/>
      <c r="NIE113" s="23"/>
      <c r="NIF113" s="23"/>
      <c r="NIG113" s="23"/>
      <c r="NIH113" s="23"/>
      <c r="NII113" s="23"/>
      <c r="NIJ113" s="23"/>
      <c r="NIK113" s="23"/>
      <c r="NIL113" s="23"/>
      <c r="NIM113" s="23"/>
      <c r="NIN113" s="23"/>
      <c r="NIO113" s="23"/>
      <c r="NIP113" s="23"/>
      <c r="NIQ113" s="23"/>
      <c r="NIR113" s="23"/>
      <c r="NIS113" s="23"/>
      <c r="NIT113" s="23"/>
      <c r="NIU113" s="23"/>
      <c r="NIV113" s="23"/>
      <c r="NIW113" s="23"/>
      <c r="NIX113" s="23"/>
      <c r="NIY113" s="23"/>
      <c r="NIZ113" s="23"/>
      <c r="NJA113" s="23"/>
      <c r="NJB113" s="23"/>
      <c r="NJC113" s="23"/>
      <c r="NJD113" s="23"/>
      <c r="NJE113" s="23"/>
      <c r="NJF113" s="23"/>
      <c r="NJG113" s="23"/>
      <c r="NJH113" s="23"/>
      <c r="NJI113" s="23"/>
      <c r="NJJ113" s="23"/>
      <c r="NJK113" s="23"/>
      <c r="NJL113" s="23"/>
      <c r="NJM113" s="23"/>
      <c r="NJN113" s="23"/>
      <c r="NJO113" s="23"/>
      <c r="NJP113" s="23"/>
      <c r="NJQ113" s="23"/>
      <c r="NJR113" s="23"/>
      <c r="NJS113" s="23"/>
      <c r="NJT113" s="23"/>
      <c r="NJU113" s="23"/>
      <c r="NJV113" s="23"/>
      <c r="NJW113" s="23"/>
      <c r="NJX113" s="23"/>
      <c r="NJY113" s="23"/>
      <c r="NJZ113" s="23"/>
      <c r="NKA113" s="23"/>
      <c r="NKB113" s="23"/>
      <c r="NKC113" s="23"/>
      <c r="NKD113" s="23"/>
      <c r="NKE113" s="23"/>
      <c r="NKF113" s="23"/>
      <c r="NKG113" s="23"/>
      <c r="NKH113" s="23"/>
      <c r="NKI113" s="23"/>
      <c r="NKJ113" s="23"/>
      <c r="NKK113" s="23"/>
      <c r="NKL113" s="23"/>
      <c r="NKM113" s="23"/>
      <c r="NKN113" s="23"/>
      <c r="NKO113" s="23"/>
      <c r="NKP113" s="23"/>
      <c r="NKQ113" s="23"/>
      <c r="NKR113" s="23"/>
      <c r="NKS113" s="23"/>
      <c r="NKT113" s="23"/>
      <c r="NKU113" s="23"/>
      <c r="NKV113" s="23"/>
      <c r="NKW113" s="23"/>
      <c r="NKX113" s="23"/>
      <c r="NKY113" s="23"/>
      <c r="NKZ113" s="23"/>
      <c r="NLA113" s="23"/>
      <c r="NLB113" s="23"/>
      <c r="NLC113" s="23"/>
      <c r="NLD113" s="23"/>
      <c r="NLE113" s="23"/>
      <c r="NLF113" s="23"/>
      <c r="NLG113" s="23"/>
      <c r="NLH113" s="23"/>
      <c r="NLI113" s="23"/>
      <c r="NLJ113" s="23"/>
      <c r="NLK113" s="23"/>
      <c r="NLL113" s="23"/>
      <c r="NLM113" s="23"/>
      <c r="NLN113" s="23"/>
      <c r="NLO113" s="23"/>
      <c r="NLP113" s="23"/>
      <c r="NLQ113" s="23"/>
      <c r="NLR113" s="23"/>
      <c r="NLS113" s="23"/>
      <c r="NLT113" s="23"/>
      <c r="NLU113" s="23"/>
      <c r="NLV113" s="23"/>
      <c r="NLW113" s="23"/>
      <c r="NLX113" s="23"/>
      <c r="NLY113" s="23"/>
      <c r="NLZ113" s="23"/>
      <c r="NMA113" s="23"/>
      <c r="NMB113" s="23"/>
      <c r="NMC113" s="23"/>
      <c r="NMD113" s="23"/>
      <c r="NME113" s="23"/>
      <c r="NMF113" s="23"/>
      <c r="NMG113" s="23"/>
      <c r="NMH113" s="23"/>
      <c r="NMI113" s="23"/>
      <c r="NMJ113" s="23"/>
      <c r="NMK113" s="23"/>
      <c r="NML113" s="23"/>
      <c r="NMM113" s="23"/>
      <c r="NMN113" s="23"/>
      <c r="NMO113" s="23"/>
      <c r="NMP113" s="23"/>
      <c r="NMQ113" s="23"/>
      <c r="NMR113" s="23"/>
      <c r="NMS113" s="23"/>
      <c r="NMT113" s="23"/>
      <c r="NMU113" s="23"/>
      <c r="NMV113" s="23"/>
      <c r="NMW113" s="23"/>
      <c r="NMX113" s="23"/>
      <c r="NMY113" s="23"/>
      <c r="NMZ113" s="23"/>
      <c r="NNA113" s="23"/>
      <c r="NNB113" s="23"/>
      <c r="NNC113" s="23"/>
      <c r="NND113" s="23"/>
      <c r="NNE113" s="23"/>
      <c r="NNF113" s="23"/>
      <c r="NNG113" s="23"/>
      <c r="NNH113" s="23"/>
      <c r="NNI113" s="23"/>
      <c r="NNJ113" s="23"/>
      <c r="NNK113" s="23"/>
      <c r="NNL113" s="23"/>
      <c r="NNM113" s="23"/>
      <c r="NNN113" s="23"/>
      <c r="NNO113" s="23"/>
      <c r="NNP113" s="23"/>
      <c r="NNQ113" s="23"/>
      <c r="NNR113" s="23"/>
      <c r="NNS113" s="23"/>
      <c r="NNT113" s="23"/>
      <c r="NNU113" s="23"/>
      <c r="NNV113" s="23"/>
      <c r="NNW113" s="23"/>
      <c r="NNX113" s="23"/>
      <c r="NNY113" s="23"/>
      <c r="NNZ113" s="23"/>
      <c r="NOA113" s="23"/>
      <c r="NOB113" s="23"/>
      <c r="NOC113" s="23"/>
      <c r="NOD113" s="23"/>
      <c r="NOE113" s="23"/>
      <c r="NOF113" s="23"/>
      <c r="NOG113" s="23"/>
      <c r="NOH113" s="23"/>
      <c r="NOI113" s="23"/>
      <c r="NOJ113" s="23"/>
      <c r="NOK113" s="23"/>
      <c r="NOL113" s="23"/>
      <c r="NOM113" s="23"/>
      <c r="NON113" s="23"/>
      <c r="NOO113" s="23"/>
      <c r="NOP113" s="23"/>
      <c r="NOQ113" s="23"/>
      <c r="NOR113" s="23"/>
      <c r="NOS113" s="23"/>
      <c r="NOT113" s="23"/>
      <c r="NOU113" s="23"/>
      <c r="NOV113" s="23"/>
      <c r="NOW113" s="23"/>
      <c r="NOX113" s="23"/>
      <c r="NOY113" s="23"/>
      <c r="NOZ113" s="23"/>
      <c r="NPA113" s="23"/>
      <c r="NPB113" s="23"/>
      <c r="NPC113" s="23"/>
      <c r="NPD113" s="23"/>
      <c r="NPE113" s="23"/>
      <c r="NPF113" s="23"/>
      <c r="NPG113" s="23"/>
      <c r="NPH113" s="23"/>
      <c r="NPI113" s="23"/>
      <c r="NPJ113" s="23"/>
      <c r="NPK113" s="23"/>
      <c r="NPL113" s="23"/>
      <c r="NPM113" s="23"/>
      <c r="NPN113" s="23"/>
      <c r="NPO113" s="23"/>
      <c r="NPP113" s="23"/>
      <c r="NPQ113" s="23"/>
      <c r="NPR113" s="23"/>
      <c r="NPS113" s="23"/>
      <c r="NPT113" s="23"/>
      <c r="NPU113" s="23"/>
      <c r="NPV113" s="23"/>
      <c r="NPW113" s="23"/>
      <c r="NPX113" s="23"/>
      <c r="NPY113" s="23"/>
      <c r="NPZ113" s="23"/>
      <c r="NQA113" s="23"/>
      <c r="NQB113" s="23"/>
      <c r="NQC113" s="23"/>
      <c r="NQD113" s="23"/>
      <c r="NQE113" s="23"/>
      <c r="NQF113" s="23"/>
      <c r="NQG113" s="23"/>
      <c r="NQH113" s="23"/>
      <c r="NQI113" s="23"/>
      <c r="NQJ113" s="23"/>
      <c r="NQK113" s="23"/>
      <c r="NQL113" s="23"/>
      <c r="NQM113" s="23"/>
      <c r="NQN113" s="23"/>
      <c r="NQO113" s="23"/>
      <c r="NQP113" s="23"/>
      <c r="NQQ113" s="23"/>
      <c r="NQR113" s="23"/>
      <c r="NQS113" s="23"/>
      <c r="NQT113" s="23"/>
      <c r="NQU113" s="23"/>
      <c r="NQV113" s="23"/>
      <c r="NQW113" s="23"/>
      <c r="NQX113" s="23"/>
      <c r="NQY113" s="23"/>
      <c r="NQZ113" s="23"/>
      <c r="NRA113" s="23"/>
      <c r="NRB113" s="23"/>
      <c r="NRC113" s="23"/>
      <c r="NRD113" s="23"/>
      <c r="NRE113" s="23"/>
      <c r="NRF113" s="23"/>
      <c r="NRG113" s="23"/>
      <c r="NRH113" s="23"/>
      <c r="NRI113" s="23"/>
      <c r="NRJ113" s="23"/>
      <c r="NRK113" s="23"/>
      <c r="NRL113" s="23"/>
      <c r="NRM113" s="23"/>
      <c r="NRN113" s="23"/>
      <c r="NRO113" s="23"/>
      <c r="NRP113" s="23"/>
      <c r="NRQ113" s="23"/>
      <c r="NRR113" s="23"/>
      <c r="NRS113" s="23"/>
      <c r="NRT113" s="23"/>
      <c r="NRU113" s="23"/>
      <c r="NRV113" s="23"/>
      <c r="NRW113" s="23"/>
      <c r="NRX113" s="23"/>
      <c r="NRY113" s="23"/>
      <c r="NRZ113" s="23"/>
      <c r="NSA113" s="23"/>
      <c r="NSB113" s="23"/>
      <c r="NSC113" s="23"/>
      <c r="NSD113" s="23"/>
      <c r="NSE113" s="23"/>
      <c r="NSF113" s="23"/>
      <c r="NSG113" s="23"/>
      <c r="NSH113" s="23"/>
      <c r="NSI113" s="23"/>
      <c r="NSJ113" s="23"/>
      <c r="NSK113" s="23"/>
      <c r="NSL113" s="23"/>
      <c r="NSM113" s="23"/>
      <c r="NSN113" s="23"/>
      <c r="NSO113" s="23"/>
      <c r="NSP113" s="23"/>
      <c r="NSQ113" s="23"/>
      <c r="NSR113" s="23"/>
      <c r="NSS113" s="23"/>
      <c r="NST113" s="23"/>
      <c r="NSU113" s="23"/>
      <c r="NSV113" s="23"/>
      <c r="NSW113" s="23"/>
      <c r="NSX113" s="23"/>
      <c r="NSY113" s="23"/>
      <c r="NSZ113" s="23"/>
      <c r="NTA113" s="23"/>
      <c r="NTB113" s="23"/>
      <c r="NTC113" s="23"/>
      <c r="NTD113" s="23"/>
      <c r="NTE113" s="23"/>
      <c r="NTF113" s="23"/>
      <c r="NTG113" s="23"/>
      <c r="NTH113" s="23"/>
      <c r="NTI113" s="23"/>
      <c r="NTJ113" s="23"/>
      <c r="NTK113" s="23"/>
      <c r="NTL113" s="23"/>
      <c r="NTM113" s="23"/>
      <c r="NTN113" s="23"/>
      <c r="NTO113" s="23"/>
      <c r="NTP113" s="23"/>
      <c r="NTQ113" s="23"/>
      <c r="NTR113" s="23"/>
      <c r="NTS113" s="23"/>
      <c r="NTT113" s="23"/>
      <c r="NTU113" s="23"/>
      <c r="NTV113" s="23"/>
      <c r="NTW113" s="23"/>
      <c r="NTX113" s="23"/>
      <c r="NTY113" s="23"/>
      <c r="NTZ113" s="23"/>
      <c r="NUA113" s="23"/>
      <c r="NUB113" s="23"/>
      <c r="NUC113" s="23"/>
      <c r="NUD113" s="23"/>
      <c r="NUE113" s="23"/>
      <c r="NUF113" s="23"/>
      <c r="NUG113" s="23"/>
      <c r="NUH113" s="23"/>
      <c r="NUI113" s="23"/>
      <c r="NUJ113" s="23"/>
      <c r="NUK113" s="23"/>
      <c r="NUL113" s="23"/>
      <c r="NUM113" s="23"/>
      <c r="NUN113" s="23"/>
      <c r="NUO113" s="23"/>
      <c r="NUP113" s="23"/>
      <c r="NUQ113" s="23"/>
      <c r="NUR113" s="23"/>
      <c r="NUS113" s="23"/>
      <c r="NUT113" s="23"/>
      <c r="NUU113" s="23"/>
      <c r="NUV113" s="23"/>
      <c r="NUW113" s="23"/>
      <c r="NUX113" s="23"/>
      <c r="NUY113" s="23"/>
      <c r="NUZ113" s="23"/>
      <c r="NVA113" s="23"/>
      <c r="NVB113" s="23"/>
      <c r="NVC113" s="23"/>
      <c r="NVD113" s="23"/>
      <c r="NVE113" s="23"/>
      <c r="NVF113" s="23"/>
      <c r="NVG113" s="23"/>
      <c r="NVH113" s="23"/>
      <c r="NVI113" s="23"/>
      <c r="NVJ113" s="23"/>
      <c r="NVK113" s="23"/>
      <c r="NVL113" s="23"/>
      <c r="NVM113" s="23"/>
      <c r="NVN113" s="23"/>
      <c r="NVO113" s="23"/>
      <c r="NVP113" s="23"/>
      <c r="NVQ113" s="23"/>
      <c r="NVR113" s="23"/>
      <c r="NVS113" s="23"/>
      <c r="NVT113" s="23"/>
      <c r="NVU113" s="23"/>
      <c r="NVV113" s="23"/>
      <c r="NVW113" s="23"/>
      <c r="NVX113" s="23"/>
      <c r="NVY113" s="23"/>
      <c r="NVZ113" s="23"/>
      <c r="NWA113" s="23"/>
      <c r="NWB113" s="23"/>
      <c r="NWC113" s="23"/>
      <c r="NWD113" s="23"/>
      <c r="NWE113" s="23"/>
      <c r="NWF113" s="23"/>
      <c r="NWG113" s="23"/>
      <c r="NWH113" s="23"/>
      <c r="NWI113" s="23"/>
      <c r="NWJ113" s="23"/>
      <c r="NWK113" s="23"/>
      <c r="NWL113" s="23"/>
      <c r="NWM113" s="23"/>
      <c r="NWN113" s="23"/>
      <c r="NWO113" s="23"/>
      <c r="NWP113" s="23"/>
      <c r="NWQ113" s="23"/>
      <c r="NWR113" s="23"/>
      <c r="NWS113" s="23"/>
      <c r="NWT113" s="23"/>
      <c r="NWU113" s="23"/>
      <c r="NWV113" s="23"/>
      <c r="NWW113" s="23"/>
      <c r="NWX113" s="23"/>
      <c r="NWY113" s="23"/>
      <c r="NWZ113" s="23"/>
      <c r="NXA113" s="23"/>
      <c r="NXB113" s="23"/>
      <c r="NXC113" s="23"/>
      <c r="NXD113" s="23"/>
      <c r="NXE113" s="23"/>
      <c r="NXF113" s="23"/>
      <c r="NXG113" s="23"/>
      <c r="NXH113" s="23"/>
      <c r="NXI113" s="23"/>
      <c r="NXJ113" s="23"/>
      <c r="NXK113" s="23"/>
      <c r="NXL113" s="23"/>
      <c r="NXM113" s="23"/>
      <c r="NXN113" s="23"/>
      <c r="NXO113" s="23"/>
      <c r="NXP113" s="23"/>
      <c r="NXQ113" s="23"/>
      <c r="NXR113" s="23"/>
      <c r="NXS113" s="23"/>
      <c r="NXT113" s="23"/>
      <c r="NXU113" s="23"/>
      <c r="NXV113" s="23"/>
      <c r="NXW113" s="23"/>
      <c r="NXX113" s="23"/>
      <c r="NXY113" s="23"/>
      <c r="NXZ113" s="23"/>
      <c r="NYA113" s="23"/>
      <c r="NYB113" s="23"/>
      <c r="NYC113" s="23"/>
      <c r="NYD113" s="23"/>
      <c r="NYE113" s="23"/>
      <c r="NYF113" s="23"/>
      <c r="NYG113" s="23"/>
      <c r="NYH113" s="23"/>
      <c r="NYI113" s="23"/>
      <c r="NYJ113" s="23"/>
      <c r="NYK113" s="23"/>
      <c r="NYL113" s="23"/>
      <c r="NYM113" s="23"/>
      <c r="NYN113" s="23"/>
      <c r="NYO113" s="23"/>
      <c r="NYP113" s="23"/>
      <c r="NYQ113" s="23"/>
      <c r="NYR113" s="23"/>
      <c r="NYS113" s="23"/>
      <c r="NYT113" s="23"/>
      <c r="NYU113" s="23"/>
      <c r="NYV113" s="23"/>
      <c r="NYW113" s="23"/>
      <c r="NYX113" s="23"/>
      <c r="NYY113" s="23"/>
      <c r="NYZ113" s="23"/>
      <c r="NZA113" s="23"/>
      <c r="NZB113" s="23"/>
      <c r="NZC113" s="23"/>
      <c r="NZD113" s="23"/>
      <c r="NZE113" s="23"/>
      <c r="NZF113" s="23"/>
      <c r="NZG113" s="23"/>
      <c r="NZH113" s="23"/>
      <c r="NZI113" s="23"/>
      <c r="NZJ113" s="23"/>
      <c r="NZK113" s="23"/>
      <c r="NZL113" s="23"/>
      <c r="NZM113" s="23"/>
      <c r="NZN113" s="23"/>
      <c r="NZO113" s="23"/>
      <c r="NZP113" s="23"/>
      <c r="NZQ113" s="23"/>
      <c r="NZR113" s="23"/>
      <c r="NZS113" s="23"/>
      <c r="NZT113" s="23"/>
      <c r="NZU113" s="23"/>
      <c r="NZV113" s="23"/>
      <c r="NZW113" s="23"/>
      <c r="NZX113" s="23"/>
      <c r="NZY113" s="23"/>
      <c r="NZZ113" s="23"/>
      <c r="OAA113" s="23"/>
      <c r="OAB113" s="23"/>
      <c r="OAC113" s="23"/>
      <c r="OAD113" s="23"/>
      <c r="OAE113" s="23"/>
      <c r="OAF113" s="23"/>
      <c r="OAG113" s="23"/>
      <c r="OAH113" s="23"/>
      <c r="OAI113" s="23"/>
      <c r="OAJ113" s="23"/>
      <c r="OAK113" s="23"/>
      <c r="OAL113" s="23"/>
      <c r="OAM113" s="23"/>
      <c r="OAN113" s="23"/>
      <c r="OAO113" s="23"/>
      <c r="OAP113" s="23"/>
      <c r="OAQ113" s="23"/>
      <c r="OAR113" s="23"/>
      <c r="OAS113" s="23"/>
      <c r="OAT113" s="23"/>
      <c r="OAU113" s="23"/>
      <c r="OAV113" s="23"/>
      <c r="OAW113" s="23"/>
      <c r="OAX113" s="23"/>
      <c r="OAY113" s="23"/>
      <c r="OAZ113" s="23"/>
      <c r="OBA113" s="23"/>
      <c r="OBB113" s="23"/>
      <c r="OBC113" s="23"/>
      <c r="OBD113" s="23"/>
      <c r="OBE113" s="23"/>
      <c r="OBF113" s="23"/>
      <c r="OBG113" s="23"/>
      <c r="OBH113" s="23"/>
      <c r="OBI113" s="23"/>
      <c r="OBJ113" s="23"/>
      <c r="OBK113" s="23"/>
      <c r="OBL113" s="23"/>
      <c r="OBM113" s="23"/>
      <c r="OBN113" s="23"/>
      <c r="OBO113" s="23"/>
      <c r="OBP113" s="23"/>
      <c r="OBQ113" s="23"/>
      <c r="OBR113" s="23"/>
      <c r="OBS113" s="23"/>
      <c r="OBT113" s="23"/>
      <c r="OBU113" s="23"/>
      <c r="OBV113" s="23"/>
      <c r="OBW113" s="23"/>
      <c r="OBX113" s="23"/>
      <c r="OBY113" s="23"/>
      <c r="OBZ113" s="23"/>
      <c r="OCA113" s="23"/>
      <c r="OCB113" s="23"/>
      <c r="OCC113" s="23"/>
      <c r="OCD113" s="23"/>
      <c r="OCE113" s="23"/>
      <c r="OCF113" s="23"/>
      <c r="OCG113" s="23"/>
      <c r="OCH113" s="23"/>
      <c r="OCI113" s="23"/>
      <c r="OCJ113" s="23"/>
      <c r="OCK113" s="23"/>
      <c r="OCL113" s="23"/>
      <c r="OCM113" s="23"/>
      <c r="OCN113" s="23"/>
      <c r="OCO113" s="23"/>
      <c r="OCP113" s="23"/>
      <c r="OCQ113" s="23"/>
      <c r="OCR113" s="23"/>
      <c r="OCS113" s="23"/>
      <c r="OCT113" s="23"/>
      <c r="OCU113" s="23"/>
      <c r="OCV113" s="23"/>
      <c r="OCW113" s="23"/>
      <c r="OCX113" s="23"/>
      <c r="OCY113" s="23"/>
      <c r="OCZ113" s="23"/>
      <c r="ODA113" s="23"/>
      <c r="ODB113" s="23"/>
      <c r="ODC113" s="23"/>
      <c r="ODD113" s="23"/>
      <c r="ODE113" s="23"/>
      <c r="ODF113" s="23"/>
      <c r="ODG113" s="23"/>
      <c r="ODH113" s="23"/>
      <c r="ODI113" s="23"/>
      <c r="ODJ113" s="23"/>
      <c r="ODK113" s="23"/>
      <c r="ODL113" s="23"/>
      <c r="ODM113" s="23"/>
      <c r="ODN113" s="23"/>
      <c r="ODO113" s="23"/>
      <c r="ODP113" s="23"/>
      <c r="ODQ113" s="23"/>
      <c r="ODR113" s="23"/>
      <c r="ODS113" s="23"/>
      <c r="ODT113" s="23"/>
      <c r="ODU113" s="23"/>
      <c r="ODV113" s="23"/>
      <c r="ODW113" s="23"/>
      <c r="ODX113" s="23"/>
      <c r="ODY113" s="23"/>
      <c r="ODZ113" s="23"/>
      <c r="OEA113" s="23"/>
      <c r="OEB113" s="23"/>
      <c r="OEC113" s="23"/>
      <c r="OED113" s="23"/>
      <c r="OEE113" s="23"/>
      <c r="OEF113" s="23"/>
      <c r="OEG113" s="23"/>
      <c r="OEH113" s="23"/>
      <c r="OEI113" s="23"/>
      <c r="OEJ113" s="23"/>
      <c r="OEK113" s="23"/>
      <c r="OEL113" s="23"/>
      <c r="OEM113" s="23"/>
      <c r="OEN113" s="23"/>
      <c r="OEO113" s="23"/>
      <c r="OEP113" s="23"/>
      <c r="OEQ113" s="23"/>
      <c r="OER113" s="23"/>
      <c r="OES113" s="23"/>
      <c r="OET113" s="23"/>
      <c r="OEU113" s="23"/>
      <c r="OEV113" s="23"/>
      <c r="OEW113" s="23"/>
      <c r="OEX113" s="23"/>
      <c r="OEY113" s="23"/>
      <c r="OEZ113" s="23"/>
      <c r="OFA113" s="23"/>
      <c r="OFB113" s="23"/>
      <c r="OFC113" s="23"/>
      <c r="OFD113" s="23"/>
      <c r="OFE113" s="23"/>
      <c r="OFF113" s="23"/>
      <c r="OFG113" s="23"/>
      <c r="OFH113" s="23"/>
      <c r="OFI113" s="23"/>
      <c r="OFJ113" s="23"/>
      <c r="OFK113" s="23"/>
      <c r="OFL113" s="23"/>
      <c r="OFM113" s="23"/>
      <c r="OFN113" s="23"/>
      <c r="OFO113" s="23"/>
      <c r="OFP113" s="23"/>
      <c r="OFQ113" s="23"/>
      <c r="OFR113" s="23"/>
      <c r="OFS113" s="23"/>
      <c r="OFT113" s="23"/>
      <c r="OFU113" s="23"/>
      <c r="OFV113" s="23"/>
      <c r="OFW113" s="23"/>
      <c r="OFX113" s="23"/>
      <c r="OFY113" s="23"/>
      <c r="OFZ113" s="23"/>
      <c r="OGA113" s="23"/>
      <c r="OGB113" s="23"/>
      <c r="OGC113" s="23"/>
      <c r="OGD113" s="23"/>
      <c r="OGE113" s="23"/>
      <c r="OGF113" s="23"/>
      <c r="OGG113" s="23"/>
      <c r="OGH113" s="23"/>
      <c r="OGI113" s="23"/>
      <c r="OGJ113" s="23"/>
      <c r="OGK113" s="23"/>
      <c r="OGL113" s="23"/>
      <c r="OGM113" s="23"/>
      <c r="OGN113" s="23"/>
      <c r="OGO113" s="23"/>
      <c r="OGP113" s="23"/>
      <c r="OGQ113" s="23"/>
      <c r="OGR113" s="23"/>
      <c r="OGS113" s="23"/>
      <c r="OGT113" s="23"/>
      <c r="OGU113" s="23"/>
      <c r="OGV113" s="23"/>
      <c r="OGW113" s="23"/>
      <c r="OGX113" s="23"/>
      <c r="OGY113" s="23"/>
      <c r="OGZ113" s="23"/>
      <c r="OHA113" s="23"/>
      <c r="OHB113" s="23"/>
      <c r="OHC113" s="23"/>
      <c r="OHD113" s="23"/>
      <c r="OHE113" s="23"/>
      <c r="OHF113" s="23"/>
      <c r="OHG113" s="23"/>
      <c r="OHH113" s="23"/>
      <c r="OHI113" s="23"/>
      <c r="OHJ113" s="23"/>
      <c r="OHK113" s="23"/>
      <c r="OHL113" s="23"/>
      <c r="OHM113" s="23"/>
      <c r="OHN113" s="23"/>
      <c r="OHO113" s="23"/>
      <c r="OHP113" s="23"/>
      <c r="OHQ113" s="23"/>
      <c r="OHR113" s="23"/>
      <c r="OHS113" s="23"/>
      <c r="OHT113" s="23"/>
      <c r="OHU113" s="23"/>
      <c r="OHV113" s="23"/>
      <c r="OHW113" s="23"/>
      <c r="OHX113" s="23"/>
      <c r="OHY113" s="23"/>
      <c r="OHZ113" s="23"/>
      <c r="OIA113" s="23"/>
      <c r="OIB113" s="23"/>
      <c r="OIC113" s="23"/>
      <c r="OID113" s="23"/>
      <c r="OIE113" s="23"/>
      <c r="OIF113" s="23"/>
      <c r="OIG113" s="23"/>
      <c r="OIH113" s="23"/>
      <c r="OII113" s="23"/>
      <c r="OIJ113" s="23"/>
      <c r="OIK113" s="23"/>
      <c r="OIL113" s="23"/>
      <c r="OIM113" s="23"/>
      <c r="OIN113" s="23"/>
      <c r="OIO113" s="23"/>
      <c r="OIP113" s="23"/>
      <c r="OIQ113" s="23"/>
      <c r="OIR113" s="23"/>
      <c r="OIS113" s="23"/>
      <c r="OIT113" s="23"/>
      <c r="OIU113" s="23"/>
      <c r="OIV113" s="23"/>
      <c r="OIW113" s="23"/>
      <c r="OIX113" s="23"/>
      <c r="OIY113" s="23"/>
      <c r="OIZ113" s="23"/>
      <c r="OJA113" s="23"/>
      <c r="OJB113" s="23"/>
      <c r="OJC113" s="23"/>
      <c r="OJD113" s="23"/>
      <c r="OJE113" s="23"/>
      <c r="OJF113" s="23"/>
      <c r="OJG113" s="23"/>
      <c r="OJH113" s="23"/>
      <c r="OJI113" s="23"/>
      <c r="OJJ113" s="23"/>
      <c r="OJK113" s="23"/>
      <c r="OJL113" s="23"/>
      <c r="OJM113" s="23"/>
      <c r="OJN113" s="23"/>
      <c r="OJO113" s="23"/>
      <c r="OJP113" s="23"/>
      <c r="OJQ113" s="23"/>
      <c r="OJR113" s="23"/>
      <c r="OJS113" s="23"/>
      <c r="OJT113" s="23"/>
      <c r="OJU113" s="23"/>
      <c r="OJV113" s="23"/>
      <c r="OJW113" s="23"/>
      <c r="OJX113" s="23"/>
      <c r="OJY113" s="23"/>
      <c r="OJZ113" s="23"/>
      <c r="OKA113" s="23"/>
      <c r="OKB113" s="23"/>
      <c r="OKC113" s="23"/>
      <c r="OKD113" s="23"/>
      <c r="OKE113" s="23"/>
      <c r="OKF113" s="23"/>
      <c r="OKG113" s="23"/>
      <c r="OKH113" s="23"/>
      <c r="OKI113" s="23"/>
      <c r="OKJ113" s="23"/>
      <c r="OKK113" s="23"/>
      <c r="OKL113" s="23"/>
      <c r="OKM113" s="23"/>
      <c r="OKN113" s="23"/>
      <c r="OKO113" s="23"/>
      <c r="OKP113" s="23"/>
      <c r="OKQ113" s="23"/>
      <c r="OKR113" s="23"/>
      <c r="OKS113" s="23"/>
      <c r="OKT113" s="23"/>
      <c r="OKU113" s="23"/>
      <c r="OKV113" s="23"/>
      <c r="OKW113" s="23"/>
      <c r="OKX113" s="23"/>
      <c r="OKY113" s="23"/>
      <c r="OKZ113" s="23"/>
      <c r="OLA113" s="23"/>
      <c r="OLB113" s="23"/>
      <c r="OLC113" s="23"/>
      <c r="OLD113" s="23"/>
      <c r="OLE113" s="23"/>
      <c r="OLF113" s="23"/>
      <c r="OLG113" s="23"/>
      <c r="OLH113" s="23"/>
      <c r="OLI113" s="23"/>
      <c r="OLJ113" s="23"/>
      <c r="OLK113" s="23"/>
      <c r="OLL113" s="23"/>
      <c r="OLM113" s="23"/>
      <c r="OLN113" s="23"/>
      <c r="OLO113" s="23"/>
      <c r="OLP113" s="23"/>
      <c r="OLQ113" s="23"/>
      <c r="OLR113" s="23"/>
      <c r="OLS113" s="23"/>
      <c r="OLT113" s="23"/>
      <c r="OLU113" s="23"/>
      <c r="OLV113" s="23"/>
      <c r="OLW113" s="23"/>
      <c r="OLX113" s="23"/>
      <c r="OLY113" s="23"/>
      <c r="OLZ113" s="23"/>
      <c r="OMA113" s="23"/>
      <c r="OMB113" s="23"/>
      <c r="OMC113" s="23"/>
      <c r="OMD113" s="23"/>
      <c r="OME113" s="23"/>
      <c r="OMF113" s="23"/>
      <c r="OMG113" s="23"/>
      <c r="OMH113" s="23"/>
      <c r="OMI113" s="23"/>
      <c r="OMJ113" s="23"/>
      <c r="OMK113" s="23"/>
      <c r="OML113" s="23"/>
      <c r="OMM113" s="23"/>
      <c r="OMN113" s="23"/>
      <c r="OMO113" s="23"/>
      <c r="OMP113" s="23"/>
      <c r="OMQ113" s="23"/>
      <c r="OMR113" s="23"/>
      <c r="OMS113" s="23"/>
      <c r="OMT113" s="23"/>
      <c r="OMU113" s="23"/>
      <c r="OMV113" s="23"/>
      <c r="OMW113" s="23"/>
      <c r="OMX113" s="23"/>
      <c r="OMY113" s="23"/>
      <c r="OMZ113" s="23"/>
      <c r="ONA113" s="23"/>
      <c r="ONB113" s="23"/>
      <c r="ONC113" s="23"/>
      <c r="OND113" s="23"/>
      <c r="ONE113" s="23"/>
      <c r="ONF113" s="23"/>
      <c r="ONG113" s="23"/>
      <c r="ONH113" s="23"/>
      <c r="ONI113" s="23"/>
      <c r="ONJ113" s="23"/>
      <c r="ONK113" s="23"/>
      <c r="ONL113" s="23"/>
      <c r="ONM113" s="23"/>
      <c r="ONN113" s="23"/>
      <c r="ONO113" s="23"/>
      <c r="ONP113" s="23"/>
      <c r="ONQ113" s="23"/>
      <c r="ONR113" s="23"/>
      <c r="ONS113" s="23"/>
      <c r="ONT113" s="23"/>
      <c r="ONU113" s="23"/>
      <c r="ONV113" s="23"/>
      <c r="ONW113" s="23"/>
      <c r="ONX113" s="23"/>
      <c r="ONY113" s="23"/>
      <c r="ONZ113" s="23"/>
      <c r="OOA113" s="23"/>
      <c r="OOB113" s="23"/>
      <c r="OOC113" s="23"/>
      <c r="OOD113" s="23"/>
      <c r="OOE113" s="23"/>
      <c r="OOF113" s="23"/>
      <c r="OOG113" s="23"/>
      <c r="OOH113" s="23"/>
      <c r="OOI113" s="23"/>
      <c r="OOJ113" s="23"/>
      <c r="OOK113" s="23"/>
      <c r="OOL113" s="23"/>
      <c r="OOM113" s="23"/>
      <c r="OON113" s="23"/>
      <c r="OOO113" s="23"/>
      <c r="OOP113" s="23"/>
      <c r="OOQ113" s="23"/>
      <c r="OOR113" s="23"/>
      <c r="OOS113" s="23"/>
      <c r="OOT113" s="23"/>
      <c r="OOU113" s="23"/>
      <c r="OOV113" s="23"/>
      <c r="OOW113" s="23"/>
      <c r="OOX113" s="23"/>
      <c r="OOY113" s="23"/>
      <c r="OOZ113" s="23"/>
      <c r="OPA113" s="23"/>
      <c r="OPB113" s="23"/>
      <c r="OPC113" s="23"/>
      <c r="OPD113" s="23"/>
      <c r="OPE113" s="23"/>
      <c r="OPF113" s="23"/>
      <c r="OPG113" s="23"/>
      <c r="OPH113" s="23"/>
      <c r="OPI113" s="23"/>
      <c r="OPJ113" s="23"/>
      <c r="OPK113" s="23"/>
      <c r="OPL113" s="23"/>
      <c r="OPM113" s="23"/>
      <c r="OPN113" s="23"/>
      <c r="OPO113" s="23"/>
      <c r="OPP113" s="23"/>
      <c r="OPQ113" s="23"/>
      <c r="OPR113" s="23"/>
      <c r="OPS113" s="23"/>
      <c r="OPT113" s="23"/>
      <c r="OPU113" s="23"/>
      <c r="OPV113" s="23"/>
      <c r="OPW113" s="23"/>
      <c r="OPX113" s="23"/>
      <c r="OPY113" s="23"/>
      <c r="OPZ113" s="23"/>
      <c r="OQA113" s="23"/>
      <c r="OQB113" s="23"/>
      <c r="OQC113" s="23"/>
      <c r="OQD113" s="23"/>
      <c r="OQE113" s="23"/>
      <c r="OQF113" s="23"/>
      <c r="OQG113" s="23"/>
      <c r="OQH113" s="23"/>
      <c r="OQI113" s="23"/>
      <c r="OQJ113" s="23"/>
      <c r="OQK113" s="23"/>
      <c r="OQL113" s="23"/>
      <c r="OQM113" s="23"/>
      <c r="OQN113" s="23"/>
      <c r="OQO113" s="23"/>
      <c r="OQP113" s="23"/>
      <c r="OQQ113" s="23"/>
      <c r="OQR113" s="23"/>
      <c r="OQS113" s="23"/>
      <c r="OQT113" s="23"/>
      <c r="OQU113" s="23"/>
      <c r="OQV113" s="23"/>
      <c r="OQW113" s="23"/>
      <c r="OQX113" s="23"/>
      <c r="OQY113" s="23"/>
      <c r="OQZ113" s="23"/>
      <c r="ORA113" s="23"/>
      <c r="ORB113" s="23"/>
      <c r="ORC113" s="23"/>
      <c r="ORD113" s="23"/>
      <c r="ORE113" s="23"/>
      <c r="ORF113" s="23"/>
      <c r="ORG113" s="23"/>
      <c r="ORH113" s="23"/>
      <c r="ORI113" s="23"/>
      <c r="ORJ113" s="23"/>
      <c r="ORK113" s="23"/>
      <c r="ORL113" s="23"/>
      <c r="ORM113" s="23"/>
      <c r="ORN113" s="23"/>
      <c r="ORO113" s="23"/>
      <c r="ORP113" s="23"/>
      <c r="ORQ113" s="23"/>
      <c r="ORR113" s="23"/>
      <c r="ORS113" s="23"/>
      <c r="ORT113" s="23"/>
      <c r="ORU113" s="23"/>
      <c r="ORV113" s="23"/>
      <c r="ORW113" s="23"/>
      <c r="ORX113" s="23"/>
      <c r="ORY113" s="23"/>
      <c r="ORZ113" s="23"/>
      <c r="OSA113" s="23"/>
      <c r="OSB113" s="23"/>
      <c r="OSC113" s="23"/>
      <c r="OSD113" s="23"/>
      <c r="OSE113" s="23"/>
      <c r="OSF113" s="23"/>
      <c r="OSG113" s="23"/>
      <c r="OSH113" s="23"/>
      <c r="OSI113" s="23"/>
      <c r="OSJ113" s="23"/>
      <c r="OSK113" s="23"/>
      <c r="OSL113" s="23"/>
      <c r="OSM113" s="23"/>
      <c r="OSN113" s="23"/>
      <c r="OSO113" s="23"/>
      <c r="OSP113" s="23"/>
      <c r="OSQ113" s="23"/>
      <c r="OSR113" s="23"/>
      <c r="OSS113" s="23"/>
      <c r="OST113" s="23"/>
      <c r="OSU113" s="23"/>
      <c r="OSV113" s="23"/>
      <c r="OSW113" s="23"/>
      <c r="OSX113" s="23"/>
      <c r="OSY113" s="23"/>
      <c r="OSZ113" s="23"/>
      <c r="OTA113" s="23"/>
      <c r="OTB113" s="23"/>
      <c r="OTC113" s="23"/>
      <c r="OTD113" s="23"/>
      <c r="OTE113" s="23"/>
      <c r="OTF113" s="23"/>
      <c r="OTG113" s="23"/>
      <c r="OTH113" s="23"/>
      <c r="OTI113" s="23"/>
      <c r="OTJ113" s="23"/>
      <c r="OTK113" s="23"/>
      <c r="OTL113" s="23"/>
      <c r="OTM113" s="23"/>
      <c r="OTN113" s="23"/>
      <c r="OTO113" s="23"/>
      <c r="OTP113" s="23"/>
      <c r="OTQ113" s="23"/>
      <c r="OTR113" s="23"/>
      <c r="OTS113" s="23"/>
      <c r="OTT113" s="23"/>
      <c r="OTU113" s="23"/>
      <c r="OTV113" s="23"/>
      <c r="OTW113" s="23"/>
      <c r="OTX113" s="23"/>
      <c r="OTY113" s="23"/>
      <c r="OTZ113" s="23"/>
      <c r="OUA113" s="23"/>
      <c r="OUB113" s="23"/>
      <c r="OUC113" s="23"/>
      <c r="OUD113" s="23"/>
      <c r="OUE113" s="23"/>
      <c r="OUF113" s="23"/>
      <c r="OUG113" s="23"/>
      <c r="OUH113" s="23"/>
      <c r="OUI113" s="23"/>
      <c r="OUJ113" s="23"/>
      <c r="OUK113" s="23"/>
      <c r="OUL113" s="23"/>
      <c r="OUM113" s="23"/>
      <c r="OUN113" s="23"/>
      <c r="OUO113" s="23"/>
      <c r="OUP113" s="23"/>
      <c r="OUQ113" s="23"/>
      <c r="OUR113" s="23"/>
      <c r="OUS113" s="23"/>
      <c r="OUT113" s="23"/>
      <c r="OUU113" s="23"/>
      <c r="OUV113" s="23"/>
      <c r="OUW113" s="23"/>
      <c r="OUX113" s="23"/>
      <c r="OUY113" s="23"/>
      <c r="OUZ113" s="23"/>
      <c r="OVA113" s="23"/>
      <c r="OVB113" s="23"/>
      <c r="OVC113" s="23"/>
      <c r="OVD113" s="23"/>
      <c r="OVE113" s="23"/>
      <c r="OVF113" s="23"/>
      <c r="OVG113" s="23"/>
      <c r="OVH113" s="23"/>
      <c r="OVI113" s="23"/>
      <c r="OVJ113" s="23"/>
      <c r="OVK113" s="23"/>
      <c r="OVL113" s="23"/>
      <c r="OVM113" s="23"/>
      <c r="OVN113" s="23"/>
      <c r="OVO113" s="23"/>
      <c r="OVP113" s="23"/>
      <c r="OVQ113" s="23"/>
      <c r="OVR113" s="23"/>
      <c r="OVS113" s="23"/>
      <c r="OVT113" s="23"/>
      <c r="OVU113" s="23"/>
      <c r="OVV113" s="23"/>
      <c r="OVW113" s="23"/>
      <c r="OVX113" s="23"/>
      <c r="OVY113" s="23"/>
      <c r="OVZ113" s="23"/>
      <c r="OWA113" s="23"/>
      <c r="OWB113" s="23"/>
      <c r="OWC113" s="23"/>
      <c r="OWD113" s="23"/>
      <c r="OWE113" s="23"/>
      <c r="OWF113" s="23"/>
      <c r="OWG113" s="23"/>
      <c r="OWH113" s="23"/>
      <c r="OWI113" s="23"/>
      <c r="OWJ113" s="23"/>
      <c r="OWK113" s="23"/>
      <c r="OWL113" s="23"/>
      <c r="OWM113" s="23"/>
      <c r="OWN113" s="23"/>
      <c r="OWO113" s="23"/>
      <c r="OWP113" s="23"/>
      <c r="OWQ113" s="23"/>
      <c r="OWR113" s="23"/>
      <c r="OWS113" s="23"/>
      <c r="OWT113" s="23"/>
      <c r="OWU113" s="23"/>
      <c r="OWV113" s="23"/>
      <c r="OWW113" s="23"/>
      <c r="OWX113" s="23"/>
      <c r="OWY113" s="23"/>
      <c r="OWZ113" s="23"/>
      <c r="OXA113" s="23"/>
      <c r="OXB113" s="23"/>
      <c r="OXC113" s="23"/>
      <c r="OXD113" s="23"/>
      <c r="OXE113" s="23"/>
      <c r="OXF113" s="23"/>
      <c r="OXG113" s="23"/>
      <c r="OXH113" s="23"/>
      <c r="OXI113" s="23"/>
      <c r="OXJ113" s="23"/>
      <c r="OXK113" s="23"/>
      <c r="OXL113" s="23"/>
      <c r="OXM113" s="23"/>
      <c r="OXN113" s="23"/>
      <c r="OXO113" s="23"/>
      <c r="OXP113" s="23"/>
      <c r="OXQ113" s="23"/>
      <c r="OXR113" s="23"/>
      <c r="OXS113" s="23"/>
      <c r="OXT113" s="23"/>
      <c r="OXU113" s="23"/>
      <c r="OXV113" s="23"/>
      <c r="OXW113" s="23"/>
      <c r="OXX113" s="23"/>
      <c r="OXY113" s="23"/>
      <c r="OXZ113" s="23"/>
      <c r="OYA113" s="23"/>
      <c r="OYB113" s="23"/>
      <c r="OYC113" s="23"/>
      <c r="OYD113" s="23"/>
      <c r="OYE113" s="23"/>
      <c r="OYF113" s="23"/>
      <c r="OYG113" s="23"/>
      <c r="OYH113" s="23"/>
      <c r="OYI113" s="23"/>
      <c r="OYJ113" s="23"/>
      <c r="OYK113" s="23"/>
      <c r="OYL113" s="23"/>
      <c r="OYM113" s="23"/>
      <c r="OYN113" s="23"/>
      <c r="OYO113" s="23"/>
      <c r="OYP113" s="23"/>
      <c r="OYQ113" s="23"/>
      <c r="OYR113" s="23"/>
      <c r="OYS113" s="23"/>
      <c r="OYT113" s="23"/>
      <c r="OYU113" s="23"/>
      <c r="OYV113" s="23"/>
      <c r="OYW113" s="23"/>
      <c r="OYX113" s="23"/>
      <c r="OYY113" s="23"/>
      <c r="OYZ113" s="23"/>
      <c r="OZA113" s="23"/>
      <c r="OZB113" s="23"/>
      <c r="OZC113" s="23"/>
      <c r="OZD113" s="23"/>
      <c r="OZE113" s="23"/>
      <c r="OZF113" s="23"/>
      <c r="OZG113" s="23"/>
      <c r="OZH113" s="23"/>
      <c r="OZI113" s="23"/>
      <c r="OZJ113" s="23"/>
      <c r="OZK113" s="23"/>
      <c r="OZL113" s="23"/>
      <c r="OZM113" s="23"/>
      <c r="OZN113" s="23"/>
      <c r="OZO113" s="23"/>
      <c r="OZP113" s="23"/>
      <c r="OZQ113" s="23"/>
      <c r="OZR113" s="23"/>
      <c r="OZS113" s="23"/>
      <c r="OZT113" s="23"/>
      <c r="OZU113" s="23"/>
      <c r="OZV113" s="23"/>
      <c r="OZW113" s="23"/>
      <c r="OZX113" s="23"/>
      <c r="OZY113" s="23"/>
      <c r="OZZ113" s="23"/>
      <c r="PAA113" s="23"/>
      <c r="PAB113" s="23"/>
      <c r="PAC113" s="23"/>
      <c r="PAD113" s="23"/>
      <c r="PAE113" s="23"/>
      <c r="PAF113" s="23"/>
      <c r="PAG113" s="23"/>
      <c r="PAH113" s="23"/>
      <c r="PAI113" s="23"/>
      <c r="PAJ113" s="23"/>
      <c r="PAK113" s="23"/>
      <c r="PAL113" s="23"/>
      <c r="PAM113" s="23"/>
      <c r="PAN113" s="23"/>
      <c r="PAO113" s="23"/>
      <c r="PAP113" s="23"/>
      <c r="PAQ113" s="23"/>
      <c r="PAR113" s="23"/>
      <c r="PAS113" s="23"/>
      <c r="PAT113" s="23"/>
      <c r="PAU113" s="23"/>
      <c r="PAV113" s="23"/>
      <c r="PAW113" s="23"/>
      <c r="PAX113" s="23"/>
      <c r="PAY113" s="23"/>
      <c r="PAZ113" s="23"/>
      <c r="PBA113" s="23"/>
      <c r="PBB113" s="23"/>
      <c r="PBC113" s="23"/>
      <c r="PBD113" s="23"/>
      <c r="PBE113" s="23"/>
      <c r="PBF113" s="23"/>
      <c r="PBG113" s="23"/>
      <c r="PBH113" s="23"/>
      <c r="PBI113" s="23"/>
      <c r="PBJ113" s="23"/>
      <c r="PBK113" s="23"/>
      <c r="PBL113" s="23"/>
      <c r="PBM113" s="23"/>
      <c r="PBN113" s="23"/>
      <c r="PBO113" s="23"/>
      <c r="PBP113" s="23"/>
      <c r="PBQ113" s="23"/>
      <c r="PBR113" s="23"/>
      <c r="PBS113" s="23"/>
      <c r="PBT113" s="23"/>
      <c r="PBU113" s="23"/>
      <c r="PBV113" s="23"/>
      <c r="PBW113" s="23"/>
      <c r="PBX113" s="23"/>
      <c r="PBY113" s="23"/>
      <c r="PBZ113" s="23"/>
      <c r="PCA113" s="23"/>
      <c r="PCB113" s="23"/>
      <c r="PCC113" s="23"/>
      <c r="PCD113" s="23"/>
      <c r="PCE113" s="23"/>
      <c r="PCF113" s="23"/>
      <c r="PCG113" s="23"/>
      <c r="PCH113" s="23"/>
      <c r="PCI113" s="23"/>
      <c r="PCJ113" s="23"/>
      <c r="PCK113" s="23"/>
      <c r="PCL113" s="23"/>
      <c r="PCM113" s="23"/>
      <c r="PCN113" s="23"/>
      <c r="PCO113" s="23"/>
      <c r="PCP113" s="23"/>
      <c r="PCQ113" s="23"/>
      <c r="PCR113" s="23"/>
      <c r="PCS113" s="23"/>
      <c r="PCT113" s="23"/>
      <c r="PCU113" s="23"/>
      <c r="PCV113" s="23"/>
      <c r="PCW113" s="23"/>
      <c r="PCX113" s="23"/>
      <c r="PCY113" s="23"/>
      <c r="PCZ113" s="23"/>
      <c r="PDA113" s="23"/>
      <c r="PDB113" s="23"/>
      <c r="PDC113" s="23"/>
      <c r="PDD113" s="23"/>
      <c r="PDE113" s="23"/>
      <c r="PDF113" s="23"/>
      <c r="PDG113" s="23"/>
      <c r="PDH113" s="23"/>
      <c r="PDI113" s="23"/>
      <c r="PDJ113" s="23"/>
      <c r="PDK113" s="23"/>
      <c r="PDL113" s="23"/>
      <c r="PDM113" s="23"/>
      <c r="PDN113" s="23"/>
      <c r="PDO113" s="23"/>
      <c r="PDP113" s="23"/>
      <c r="PDQ113" s="23"/>
      <c r="PDR113" s="23"/>
      <c r="PDS113" s="23"/>
      <c r="PDT113" s="23"/>
      <c r="PDU113" s="23"/>
      <c r="PDV113" s="23"/>
      <c r="PDW113" s="23"/>
      <c r="PDX113" s="23"/>
      <c r="PDY113" s="23"/>
      <c r="PDZ113" s="23"/>
      <c r="PEA113" s="23"/>
      <c r="PEB113" s="23"/>
      <c r="PEC113" s="23"/>
      <c r="PED113" s="23"/>
      <c r="PEE113" s="23"/>
      <c r="PEF113" s="23"/>
      <c r="PEG113" s="23"/>
      <c r="PEH113" s="23"/>
      <c r="PEI113" s="23"/>
      <c r="PEJ113" s="23"/>
      <c r="PEK113" s="23"/>
      <c r="PEL113" s="23"/>
      <c r="PEM113" s="23"/>
      <c r="PEN113" s="23"/>
      <c r="PEO113" s="23"/>
      <c r="PEP113" s="23"/>
      <c r="PEQ113" s="23"/>
      <c r="PER113" s="23"/>
      <c r="PES113" s="23"/>
      <c r="PET113" s="23"/>
      <c r="PEU113" s="23"/>
      <c r="PEV113" s="23"/>
      <c r="PEW113" s="23"/>
      <c r="PEX113" s="23"/>
      <c r="PEY113" s="23"/>
      <c r="PEZ113" s="23"/>
      <c r="PFA113" s="23"/>
      <c r="PFB113" s="23"/>
      <c r="PFC113" s="23"/>
      <c r="PFD113" s="23"/>
      <c r="PFE113" s="23"/>
      <c r="PFF113" s="23"/>
      <c r="PFG113" s="23"/>
      <c r="PFH113" s="23"/>
      <c r="PFI113" s="23"/>
      <c r="PFJ113" s="23"/>
      <c r="PFK113" s="23"/>
      <c r="PFL113" s="23"/>
      <c r="PFM113" s="23"/>
      <c r="PFN113" s="23"/>
      <c r="PFO113" s="23"/>
      <c r="PFP113" s="23"/>
      <c r="PFQ113" s="23"/>
      <c r="PFR113" s="23"/>
      <c r="PFS113" s="23"/>
      <c r="PFT113" s="23"/>
      <c r="PFU113" s="23"/>
      <c r="PFV113" s="23"/>
      <c r="PFW113" s="23"/>
      <c r="PFX113" s="23"/>
      <c r="PFY113" s="23"/>
      <c r="PFZ113" s="23"/>
      <c r="PGA113" s="23"/>
      <c r="PGB113" s="23"/>
      <c r="PGC113" s="23"/>
      <c r="PGD113" s="23"/>
      <c r="PGE113" s="23"/>
      <c r="PGF113" s="23"/>
      <c r="PGG113" s="23"/>
      <c r="PGH113" s="23"/>
      <c r="PGI113" s="23"/>
      <c r="PGJ113" s="23"/>
      <c r="PGK113" s="23"/>
      <c r="PGL113" s="23"/>
      <c r="PGM113" s="23"/>
      <c r="PGN113" s="23"/>
      <c r="PGO113" s="23"/>
      <c r="PGP113" s="23"/>
      <c r="PGQ113" s="23"/>
      <c r="PGR113" s="23"/>
      <c r="PGS113" s="23"/>
      <c r="PGT113" s="23"/>
      <c r="PGU113" s="23"/>
      <c r="PGV113" s="23"/>
      <c r="PGW113" s="23"/>
      <c r="PGX113" s="23"/>
      <c r="PGY113" s="23"/>
      <c r="PGZ113" s="23"/>
      <c r="PHA113" s="23"/>
      <c r="PHB113" s="23"/>
      <c r="PHC113" s="23"/>
      <c r="PHD113" s="23"/>
      <c r="PHE113" s="23"/>
      <c r="PHF113" s="23"/>
      <c r="PHG113" s="23"/>
      <c r="PHH113" s="23"/>
      <c r="PHI113" s="23"/>
      <c r="PHJ113" s="23"/>
      <c r="PHK113" s="23"/>
      <c r="PHL113" s="23"/>
      <c r="PHM113" s="23"/>
      <c r="PHN113" s="23"/>
      <c r="PHO113" s="23"/>
      <c r="PHP113" s="23"/>
      <c r="PHQ113" s="23"/>
      <c r="PHR113" s="23"/>
      <c r="PHS113" s="23"/>
      <c r="PHT113" s="23"/>
      <c r="PHU113" s="23"/>
      <c r="PHV113" s="23"/>
      <c r="PHW113" s="23"/>
      <c r="PHX113" s="23"/>
      <c r="PHY113" s="23"/>
      <c r="PHZ113" s="23"/>
      <c r="PIA113" s="23"/>
      <c r="PIB113" s="23"/>
      <c r="PIC113" s="23"/>
      <c r="PID113" s="23"/>
      <c r="PIE113" s="23"/>
      <c r="PIF113" s="23"/>
      <c r="PIG113" s="23"/>
      <c r="PIH113" s="23"/>
      <c r="PII113" s="23"/>
      <c r="PIJ113" s="23"/>
      <c r="PIK113" s="23"/>
      <c r="PIL113" s="23"/>
      <c r="PIM113" s="23"/>
      <c r="PIN113" s="23"/>
      <c r="PIO113" s="23"/>
      <c r="PIP113" s="23"/>
      <c r="PIQ113" s="23"/>
      <c r="PIR113" s="23"/>
      <c r="PIS113" s="23"/>
      <c r="PIT113" s="23"/>
      <c r="PIU113" s="23"/>
      <c r="PIV113" s="23"/>
      <c r="PIW113" s="23"/>
      <c r="PIX113" s="23"/>
      <c r="PIY113" s="23"/>
      <c r="PIZ113" s="23"/>
      <c r="PJA113" s="23"/>
      <c r="PJB113" s="23"/>
      <c r="PJC113" s="23"/>
      <c r="PJD113" s="23"/>
      <c r="PJE113" s="23"/>
      <c r="PJF113" s="23"/>
      <c r="PJG113" s="23"/>
      <c r="PJH113" s="23"/>
      <c r="PJI113" s="23"/>
      <c r="PJJ113" s="23"/>
      <c r="PJK113" s="23"/>
      <c r="PJL113" s="23"/>
      <c r="PJM113" s="23"/>
      <c r="PJN113" s="23"/>
      <c r="PJO113" s="23"/>
      <c r="PJP113" s="23"/>
      <c r="PJQ113" s="23"/>
      <c r="PJR113" s="23"/>
      <c r="PJS113" s="23"/>
      <c r="PJT113" s="23"/>
      <c r="PJU113" s="23"/>
      <c r="PJV113" s="23"/>
      <c r="PJW113" s="23"/>
      <c r="PJX113" s="23"/>
      <c r="PJY113" s="23"/>
      <c r="PJZ113" s="23"/>
      <c r="PKA113" s="23"/>
      <c r="PKB113" s="23"/>
      <c r="PKC113" s="23"/>
      <c r="PKD113" s="23"/>
      <c r="PKE113" s="23"/>
      <c r="PKF113" s="23"/>
      <c r="PKG113" s="23"/>
      <c r="PKH113" s="23"/>
      <c r="PKI113" s="23"/>
      <c r="PKJ113" s="23"/>
      <c r="PKK113" s="23"/>
      <c r="PKL113" s="23"/>
      <c r="PKM113" s="23"/>
      <c r="PKN113" s="23"/>
      <c r="PKO113" s="23"/>
      <c r="PKP113" s="23"/>
      <c r="PKQ113" s="23"/>
      <c r="PKR113" s="23"/>
      <c r="PKS113" s="23"/>
      <c r="PKT113" s="23"/>
      <c r="PKU113" s="23"/>
      <c r="PKV113" s="23"/>
      <c r="PKW113" s="23"/>
      <c r="PKX113" s="23"/>
      <c r="PKY113" s="23"/>
      <c r="PKZ113" s="23"/>
      <c r="PLA113" s="23"/>
      <c r="PLB113" s="23"/>
      <c r="PLC113" s="23"/>
      <c r="PLD113" s="23"/>
      <c r="PLE113" s="23"/>
      <c r="PLF113" s="23"/>
      <c r="PLG113" s="23"/>
      <c r="PLH113" s="23"/>
      <c r="PLI113" s="23"/>
      <c r="PLJ113" s="23"/>
      <c r="PLK113" s="23"/>
      <c r="PLL113" s="23"/>
      <c r="PLM113" s="23"/>
      <c r="PLN113" s="23"/>
      <c r="PLO113" s="23"/>
      <c r="PLP113" s="23"/>
      <c r="PLQ113" s="23"/>
      <c r="PLR113" s="23"/>
      <c r="PLS113" s="23"/>
      <c r="PLT113" s="23"/>
      <c r="PLU113" s="23"/>
      <c r="PLV113" s="23"/>
      <c r="PLW113" s="23"/>
      <c r="PLX113" s="23"/>
      <c r="PLY113" s="23"/>
      <c r="PLZ113" s="23"/>
      <c r="PMA113" s="23"/>
      <c r="PMB113" s="23"/>
      <c r="PMC113" s="23"/>
      <c r="PMD113" s="23"/>
      <c r="PME113" s="23"/>
      <c r="PMF113" s="23"/>
      <c r="PMG113" s="23"/>
      <c r="PMH113" s="23"/>
      <c r="PMI113" s="23"/>
      <c r="PMJ113" s="23"/>
      <c r="PMK113" s="23"/>
      <c r="PML113" s="23"/>
      <c r="PMM113" s="23"/>
      <c r="PMN113" s="23"/>
      <c r="PMO113" s="23"/>
      <c r="PMP113" s="23"/>
      <c r="PMQ113" s="23"/>
      <c r="PMR113" s="23"/>
      <c r="PMS113" s="23"/>
      <c r="PMT113" s="23"/>
      <c r="PMU113" s="23"/>
      <c r="PMV113" s="23"/>
      <c r="PMW113" s="23"/>
      <c r="PMX113" s="23"/>
      <c r="PMY113" s="23"/>
      <c r="PMZ113" s="23"/>
      <c r="PNA113" s="23"/>
      <c r="PNB113" s="23"/>
      <c r="PNC113" s="23"/>
      <c r="PND113" s="23"/>
      <c r="PNE113" s="23"/>
      <c r="PNF113" s="23"/>
      <c r="PNG113" s="23"/>
      <c r="PNH113" s="23"/>
      <c r="PNI113" s="23"/>
      <c r="PNJ113" s="23"/>
      <c r="PNK113" s="23"/>
      <c r="PNL113" s="23"/>
      <c r="PNM113" s="23"/>
      <c r="PNN113" s="23"/>
      <c r="PNO113" s="23"/>
      <c r="PNP113" s="23"/>
      <c r="PNQ113" s="23"/>
      <c r="PNR113" s="23"/>
      <c r="PNS113" s="23"/>
      <c r="PNT113" s="23"/>
      <c r="PNU113" s="23"/>
      <c r="PNV113" s="23"/>
      <c r="PNW113" s="23"/>
      <c r="PNX113" s="23"/>
      <c r="PNY113" s="23"/>
      <c r="PNZ113" s="23"/>
      <c r="POA113" s="23"/>
      <c r="POB113" s="23"/>
      <c r="POC113" s="23"/>
      <c r="POD113" s="23"/>
      <c r="POE113" s="23"/>
      <c r="POF113" s="23"/>
      <c r="POG113" s="23"/>
      <c r="POH113" s="23"/>
      <c r="POI113" s="23"/>
      <c r="POJ113" s="23"/>
      <c r="POK113" s="23"/>
      <c r="POL113" s="23"/>
      <c r="POM113" s="23"/>
      <c r="PON113" s="23"/>
      <c r="POO113" s="23"/>
      <c r="POP113" s="23"/>
      <c r="POQ113" s="23"/>
      <c r="POR113" s="23"/>
      <c r="POS113" s="23"/>
      <c r="POT113" s="23"/>
      <c r="POU113" s="23"/>
      <c r="POV113" s="23"/>
      <c r="POW113" s="23"/>
      <c r="POX113" s="23"/>
      <c r="POY113" s="23"/>
      <c r="POZ113" s="23"/>
      <c r="PPA113" s="23"/>
      <c r="PPB113" s="23"/>
      <c r="PPC113" s="23"/>
      <c r="PPD113" s="23"/>
      <c r="PPE113" s="23"/>
      <c r="PPF113" s="23"/>
      <c r="PPG113" s="23"/>
      <c r="PPH113" s="23"/>
      <c r="PPI113" s="23"/>
      <c r="PPJ113" s="23"/>
      <c r="PPK113" s="23"/>
      <c r="PPL113" s="23"/>
      <c r="PPM113" s="23"/>
      <c r="PPN113" s="23"/>
      <c r="PPO113" s="23"/>
      <c r="PPP113" s="23"/>
      <c r="PPQ113" s="23"/>
      <c r="PPR113" s="23"/>
      <c r="PPS113" s="23"/>
      <c r="PPT113" s="23"/>
      <c r="PPU113" s="23"/>
      <c r="PPV113" s="23"/>
      <c r="PPW113" s="23"/>
      <c r="PPX113" s="23"/>
      <c r="PPY113" s="23"/>
      <c r="PPZ113" s="23"/>
      <c r="PQA113" s="23"/>
      <c r="PQB113" s="23"/>
      <c r="PQC113" s="23"/>
      <c r="PQD113" s="23"/>
      <c r="PQE113" s="23"/>
      <c r="PQF113" s="23"/>
      <c r="PQG113" s="23"/>
      <c r="PQH113" s="23"/>
      <c r="PQI113" s="23"/>
      <c r="PQJ113" s="23"/>
      <c r="PQK113" s="23"/>
      <c r="PQL113" s="23"/>
      <c r="PQM113" s="23"/>
      <c r="PQN113" s="23"/>
      <c r="PQO113" s="23"/>
      <c r="PQP113" s="23"/>
      <c r="PQQ113" s="23"/>
      <c r="PQR113" s="23"/>
      <c r="PQS113" s="23"/>
      <c r="PQT113" s="23"/>
      <c r="PQU113" s="23"/>
      <c r="PQV113" s="23"/>
      <c r="PQW113" s="23"/>
      <c r="PQX113" s="23"/>
      <c r="PQY113" s="23"/>
      <c r="PQZ113" s="23"/>
      <c r="PRA113" s="23"/>
      <c r="PRB113" s="23"/>
      <c r="PRC113" s="23"/>
      <c r="PRD113" s="23"/>
      <c r="PRE113" s="23"/>
      <c r="PRF113" s="23"/>
      <c r="PRG113" s="23"/>
      <c r="PRH113" s="23"/>
      <c r="PRI113" s="23"/>
      <c r="PRJ113" s="23"/>
      <c r="PRK113" s="23"/>
      <c r="PRL113" s="23"/>
      <c r="PRM113" s="23"/>
      <c r="PRN113" s="23"/>
      <c r="PRO113" s="23"/>
      <c r="PRP113" s="23"/>
      <c r="PRQ113" s="23"/>
      <c r="PRR113" s="23"/>
      <c r="PRS113" s="23"/>
      <c r="PRT113" s="23"/>
      <c r="PRU113" s="23"/>
      <c r="PRV113" s="23"/>
      <c r="PRW113" s="23"/>
      <c r="PRX113" s="23"/>
      <c r="PRY113" s="23"/>
      <c r="PRZ113" s="23"/>
      <c r="PSA113" s="23"/>
      <c r="PSB113" s="23"/>
      <c r="PSC113" s="23"/>
      <c r="PSD113" s="23"/>
      <c r="PSE113" s="23"/>
      <c r="PSF113" s="23"/>
      <c r="PSG113" s="23"/>
      <c r="PSH113" s="23"/>
      <c r="PSI113" s="23"/>
      <c r="PSJ113" s="23"/>
      <c r="PSK113" s="23"/>
      <c r="PSL113" s="23"/>
      <c r="PSM113" s="23"/>
      <c r="PSN113" s="23"/>
      <c r="PSO113" s="23"/>
      <c r="PSP113" s="23"/>
      <c r="PSQ113" s="23"/>
      <c r="PSR113" s="23"/>
      <c r="PSS113" s="23"/>
      <c r="PST113" s="23"/>
      <c r="PSU113" s="23"/>
      <c r="PSV113" s="23"/>
      <c r="PSW113" s="23"/>
      <c r="PSX113" s="23"/>
      <c r="PSY113" s="23"/>
      <c r="PSZ113" s="23"/>
      <c r="PTA113" s="23"/>
      <c r="PTB113" s="23"/>
      <c r="PTC113" s="23"/>
      <c r="PTD113" s="23"/>
      <c r="PTE113" s="23"/>
      <c r="PTF113" s="23"/>
      <c r="PTG113" s="23"/>
      <c r="PTH113" s="23"/>
      <c r="PTI113" s="23"/>
      <c r="PTJ113" s="23"/>
      <c r="PTK113" s="23"/>
      <c r="PTL113" s="23"/>
      <c r="PTM113" s="23"/>
      <c r="PTN113" s="23"/>
      <c r="PTO113" s="23"/>
      <c r="PTP113" s="23"/>
      <c r="PTQ113" s="23"/>
      <c r="PTR113" s="23"/>
      <c r="PTS113" s="23"/>
      <c r="PTT113" s="23"/>
      <c r="PTU113" s="23"/>
      <c r="PTV113" s="23"/>
      <c r="PTW113" s="23"/>
      <c r="PTX113" s="23"/>
      <c r="PTY113" s="23"/>
      <c r="PTZ113" s="23"/>
      <c r="PUA113" s="23"/>
      <c r="PUB113" s="23"/>
      <c r="PUC113" s="23"/>
      <c r="PUD113" s="23"/>
      <c r="PUE113" s="23"/>
      <c r="PUF113" s="23"/>
      <c r="PUG113" s="23"/>
      <c r="PUH113" s="23"/>
      <c r="PUI113" s="23"/>
      <c r="PUJ113" s="23"/>
      <c r="PUK113" s="23"/>
      <c r="PUL113" s="23"/>
      <c r="PUM113" s="23"/>
      <c r="PUN113" s="23"/>
      <c r="PUO113" s="23"/>
      <c r="PUP113" s="23"/>
      <c r="PUQ113" s="23"/>
      <c r="PUR113" s="23"/>
      <c r="PUS113" s="23"/>
      <c r="PUT113" s="23"/>
      <c r="PUU113" s="23"/>
      <c r="PUV113" s="23"/>
      <c r="PUW113" s="23"/>
      <c r="PUX113" s="23"/>
      <c r="PUY113" s="23"/>
      <c r="PUZ113" s="23"/>
      <c r="PVA113" s="23"/>
      <c r="PVB113" s="23"/>
      <c r="PVC113" s="23"/>
      <c r="PVD113" s="23"/>
      <c r="PVE113" s="23"/>
      <c r="PVF113" s="23"/>
      <c r="PVG113" s="23"/>
      <c r="PVH113" s="23"/>
      <c r="PVI113" s="23"/>
      <c r="PVJ113" s="23"/>
      <c r="PVK113" s="23"/>
      <c r="PVL113" s="23"/>
      <c r="PVM113" s="23"/>
      <c r="PVN113" s="23"/>
      <c r="PVO113" s="23"/>
      <c r="PVP113" s="23"/>
      <c r="PVQ113" s="23"/>
      <c r="PVR113" s="23"/>
      <c r="PVS113" s="23"/>
      <c r="PVT113" s="23"/>
      <c r="PVU113" s="23"/>
      <c r="PVV113" s="23"/>
      <c r="PVW113" s="23"/>
      <c r="PVX113" s="23"/>
      <c r="PVY113" s="23"/>
      <c r="PVZ113" s="23"/>
      <c r="PWA113" s="23"/>
      <c r="PWB113" s="23"/>
      <c r="PWC113" s="23"/>
      <c r="PWD113" s="23"/>
      <c r="PWE113" s="23"/>
      <c r="PWF113" s="23"/>
      <c r="PWG113" s="23"/>
      <c r="PWH113" s="23"/>
      <c r="PWI113" s="23"/>
      <c r="PWJ113" s="23"/>
      <c r="PWK113" s="23"/>
      <c r="PWL113" s="23"/>
      <c r="PWM113" s="23"/>
      <c r="PWN113" s="23"/>
      <c r="PWO113" s="23"/>
      <c r="PWP113" s="23"/>
      <c r="PWQ113" s="23"/>
      <c r="PWR113" s="23"/>
      <c r="PWS113" s="23"/>
      <c r="PWT113" s="23"/>
      <c r="PWU113" s="23"/>
      <c r="PWV113" s="23"/>
      <c r="PWW113" s="23"/>
      <c r="PWX113" s="23"/>
      <c r="PWY113" s="23"/>
      <c r="PWZ113" s="23"/>
      <c r="PXA113" s="23"/>
      <c r="PXB113" s="23"/>
      <c r="PXC113" s="23"/>
      <c r="PXD113" s="23"/>
      <c r="PXE113" s="23"/>
      <c r="PXF113" s="23"/>
      <c r="PXG113" s="23"/>
      <c r="PXH113" s="23"/>
      <c r="PXI113" s="23"/>
      <c r="PXJ113" s="23"/>
      <c r="PXK113" s="23"/>
      <c r="PXL113" s="23"/>
      <c r="PXM113" s="23"/>
      <c r="PXN113" s="23"/>
      <c r="PXO113" s="23"/>
      <c r="PXP113" s="23"/>
      <c r="PXQ113" s="23"/>
      <c r="PXR113" s="23"/>
      <c r="PXS113" s="23"/>
      <c r="PXT113" s="23"/>
      <c r="PXU113" s="23"/>
      <c r="PXV113" s="23"/>
      <c r="PXW113" s="23"/>
      <c r="PXX113" s="23"/>
      <c r="PXY113" s="23"/>
      <c r="PXZ113" s="23"/>
      <c r="PYA113" s="23"/>
      <c r="PYB113" s="23"/>
      <c r="PYC113" s="23"/>
      <c r="PYD113" s="23"/>
      <c r="PYE113" s="23"/>
      <c r="PYF113" s="23"/>
      <c r="PYG113" s="23"/>
      <c r="PYH113" s="23"/>
      <c r="PYI113" s="23"/>
      <c r="PYJ113" s="23"/>
      <c r="PYK113" s="23"/>
      <c r="PYL113" s="23"/>
      <c r="PYM113" s="23"/>
      <c r="PYN113" s="23"/>
      <c r="PYO113" s="23"/>
      <c r="PYP113" s="23"/>
      <c r="PYQ113" s="23"/>
      <c r="PYR113" s="23"/>
      <c r="PYS113" s="23"/>
      <c r="PYT113" s="23"/>
      <c r="PYU113" s="23"/>
      <c r="PYV113" s="23"/>
      <c r="PYW113" s="23"/>
      <c r="PYX113" s="23"/>
      <c r="PYY113" s="23"/>
      <c r="PYZ113" s="23"/>
      <c r="PZA113" s="23"/>
      <c r="PZB113" s="23"/>
      <c r="PZC113" s="23"/>
      <c r="PZD113" s="23"/>
      <c r="PZE113" s="23"/>
      <c r="PZF113" s="23"/>
      <c r="PZG113" s="23"/>
      <c r="PZH113" s="23"/>
      <c r="PZI113" s="23"/>
      <c r="PZJ113" s="23"/>
      <c r="PZK113" s="23"/>
      <c r="PZL113" s="23"/>
      <c r="PZM113" s="23"/>
      <c r="PZN113" s="23"/>
      <c r="PZO113" s="23"/>
      <c r="PZP113" s="23"/>
      <c r="PZQ113" s="23"/>
      <c r="PZR113" s="23"/>
      <c r="PZS113" s="23"/>
      <c r="PZT113" s="23"/>
      <c r="PZU113" s="23"/>
      <c r="PZV113" s="23"/>
      <c r="PZW113" s="23"/>
      <c r="PZX113" s="23"/>
      <c r="PZY113" s="23"/>
      <c r="PZZ113" s="23"/>
      <c r="QAA113" s="23"/>
      <c r="QAB113" s="23"/>
      <c r="QAC113" s="23"/>
      <c r="QAD113" s="23"/>
      <c r="QAE113" s="23"/>
      <c r="QAF113" s="23"/>
      <c r="QAG113" s="23"/>
      <c r="QAH113" s="23"/>
      <c r="QAI113" s="23"/>
      <c r="QAJ113" s="23"/>
      <c r="QAK113" s="23"/>
      <c r="QAL113" s="23"/>
      <c r="QAM113" s="23"/>
      <c r="QAN113" s="23"/>
      <c r="QAO113" s="23"/>
      <c r="QAP113" s="23"/>
      <c r="QAQ113" s="23"/>
      <c r="QAR113" s="23"/>
      <c r="QAS113" s="23"/>
      <c r="QAT113" s="23"/>
      <c r="QAU113" s="23"/>
      <c r="QAV113" s="23"/>
      <c r="QAW113" s="23"/>
      <c r="QAX113" s="23"/>
      <c r="QAY113" s="23"/>
      <c r="QAZ113" s="23"/>
      <c r="QBA113" s="23"/>
      <c r="QBB113" s="23"/>
      <c r="QBC113" s="23"/>
      <c r="QBD113" s="23"/>
      <c r="QBE113" s="23"/>
      <c r="QBF113" s="23"/>
      <c r="QBG113" s="23"/>
      <c r="QBH113" s="23"/>
      <c r="QBI113" s="23"/>
      <c r="QBJ113" s="23"/>
      <c r="QBK113" s="23"/>
      <c r="QBL113" s="23"/>
      <c r="QBM113" s="23"/>
      <c r="QBN113" s="23"/>
      <c r="QBO113" s="23"/>
      <c r="QBP113" s="23"/>
      <c r="QBQ113" s="23"/>
      <c r="QBR113" s="23"/>
      <c r="QBS113" s="23"/>
      <c r="QBT113" s="23"/>
      <c r="QBU113" s="23"/>
      <c r="QBV113" s="23"/>
      <c r="QBW113" s="23"/>
      <c r="QBX113" s="23"/>
      <c r="QBY113" s="23"/>
      <c r="QBZ113" s="23"/>
      <c r="QCA113" s="23"/>
      <c r="QCB113" s="23"/>
      <c r="QCC113" s="23"/>
      <c r="QCD113" s="23"/>
      <c r="QCE113" s="23"/>
      <c r="QCF113" s="23"/>
      <c r="QCG113" s="23"/>
      <c r="QCH113" s="23"/>
      <c r="QCI113" s="23"/>
      <c r="QCJ113" s="23"/>
      <c r="QCK113" s="23"/>
      <c r="QCL113" s="23"/>
      <c r="QCM113" s="23"/>
      <c r="QCN113" s="23"/>
      <c r="QCO113" s="23"/>
      <c r="QCP113" s="23"/>
      <c r="QCQ113" s="23"/>
      <c r="QCR113" s="23"/>
      <c r="QCS113" s="23"/>
      <c r="QCT113" s="23"/>
      <c r="QCU113" s="23"/>
      <c r="QCV113" s="23"/>
      <c r="QCW113" s="23"/>
      <c r="QCX113" s="23"/>
      <c r="QCY113" s="23"/>
      <c r="QCZ113" s="23"/>
      <c r="QDA113" s="23"/>
      <c r="QDB113" s="23"/>
      <c r="QDC113" s="23"/>
      <c r="QDD113" s="23"/>
      <c r="QDE113" s="23"/>
      <c r="QDF113" s="23"/>
      <c r="QDG113" s="23"/>
      <c r="QDH113" s="23"/>
      <c r="QDI113" s="23"/>
      <c r="QDJ113" s="23"/>
      <c r="QDK113" s="23"/>
      <c r="QDL113" s="23"/>
      <c r="QDM113" s="23"/>
      <c r="QDN113" s="23"/>
      <c r="QDO113" s="23"/>
      <c r="QDP113" s="23"/>
      <c r="QDQ113" s="23"/>
      <c r="QDR113" s="23"/>
      <c r="QDS113" s="23"/>
      <c r="QDT113" s="23"/>
      <c r="QDU113" s="23"/>
      <c r="QDV113" s="23"/>
      <c r="QDW113" s="23"/>
      <c r="QDX113" s="23"/>
      <c r="QDY113" s="23"/>
      <c r="QDZ113" s="23"/>
      <c r="QEA113" s="23"/>
      <c r="QEB113" s="23"/>
      <c r="QEC113" s="23"/>
      <c r="QED113" s="23"/>
      <c r="QEE113" s="23"/>
      <c r="QEF113" s="23"/>
      <c r="QEG113" s="23"/>
      <c r="QEH113" s="23"/>
      <c r="QEI113" s="23"/>
      <c r="QEJ113" s="23"/>
      <c r="QEK113" s="23"/>
      <c r="QEL113" s="23"/>
      <c r="QEM113" s="23"/>
      <c r="QEN113" s="23"/>
      <c r="QEO113" s="23"/>
      <c r="QEP113" s="23"/>
      <c r="QEQ113" s="23"/>
      <c r="QER113" s="23"/>
      <c r="QES113" s="23"/>
      <c r="QET113" s="23"/>
      <c r="QEU113" s="23"/>
      <c r="QEV113" s="23"/>
      <c r="QEW113" s="23"/>
      <c r="QEX113" s="23"/>
      <c r="QEY113" s="23"/>
      <c r="QEZ113" s="23"/>
      <c r="QFA113" s="23"/>
      <c r="QFB113" s="23"/>
      <c r="QFC113" s="23"/>
      <c r="QFD113" s="23"/>
      <c r="QFE113" s="23"/>
      <c r="QFF113" s="23"/>
      <c r="QFG113" s="23"/>
      <c r="QFH113" s="23"/>
      <c r="QFI113" s="23"/>
      <c r="QFJ113" s="23"/>
      <c r="QFK113" s="23"/>
      <c r="QFL113" s="23"/>
      <c r="QFM113" s="23"/>
      <c r="QFN113" s="23"/>
      <c r="QFO113" s="23"/>
      <c r="QFP113" s="23"/>
      <c r="QFQ113" s="23"/>
      <c r="QFR113" s="23"/>
      <c r="QFS113" s="23"/>
      <c r="QFT113" s="23"/>
      <c r="QFU113" s="23"/>
      <c r="QFV113" s="23"/>
      <c r="QFW113" s="23"/>
      <c r="QFX113" s="23"/>
      <c r="QFY113" s="23"/>
      <c r="QFZ113" s="23"/>
      <c r="QGA113" s="23"/>
      <c r="QGB113" s="23"/>
      <c r="QGC113" s="23"/>
      <c r="QGD113" s="23"/>
      <c r="QGE113" s="23"/>
      <c r="QGF113" s="23"/>
      <c r="QGG113" s="23"/>
      <c r="QGH113" s="23"/>
      <c r="QGI113" s="23"/>
      <c r="QGJ113" s="23"/>
      <c r="QGK113" s="23"/>
      <c r="QGL113" s="23"/>
      <c r="QGM113" s="23"/>
      <c r="QGN113" s="23"/>
      <c r="QGO113" s="23"/>
      <c r="QGP113" s="23"/>
      <c r="QGQ113" s="23"/>
      <c r="QGR113" s="23"/>
      <c r="QGS113" s="23"/>
      <c r="QGT113" s="23"/>
      <c r="QGU113" s="23"/>
      <c r="QGV113" s="23"/>
      <c r="QGW113" s="23"/>
      <c r="QGX113" s="23"/>
      <c r="QGY113" s="23"/>
      <c r="QGZ113" s="23"/>
      <c r="QHA113" s="23"/>
      <c r="QHB113" s="23"/>
      <c r="QHC113" s="23"/>
      <c r="QHD113" s="23"/>
      <c r="QHE113" s="23"/>
      <c r="QHF113" s="23"/>
      <c r="QHG113" s="23"/>
      <c r="QHH113" s="23"/>
      <c r="QHI113" s="23"/>
      <c r="QHJ113" s="23"/>
      <c r="QHK113" s="23"/>
      <c r="QHL113" s="23"/>
      <c r="QHM113" s="23"/>
      <c r="QHN113" s="23"/>
      <c r="QHO113" s="23"/>
      <c r="QHP113" s="23"/>
      <c r="QHQ113" s="23"/>
      <c r="QHR113" s="23"/>
      <c r="QHS113" s="23"/>
      <c r="QHT113" s="23"/>
      <c r="QHU113" s="23"/>
      <c r="QHV113" s="23"/>
      <c r="QHW113" s="23"/>
      <c r="QHX113" s="23"/>
      <c r="QHY113" s="23"/>
      <c r="QHZ113" s="23"/>
      <c r="QIA113" s="23"/>
      <c r="QIB113" s="23"/>
      <c r="QIC113" s="23"/>
      <c r="QID113" s="23"/>
      <c r="QIE113" s="23"/>
      <c r="QIF113" s="23"/>
      <c r="QIG113" s="23"/>
      <c r="QIH113" s="23"/>
      <c r="QII113" s="23"/>
      <c r="QIJ113" s="23"/>
      <c r="QIK113" s="23"/>
      <c r="QIL113" s="23"/>
      <c r="QIM113" s="23"/>
      <c r="QIN113" s="23"/>
      <c r="QIO113" s="23"/>
      <c r="QIP113" s="23"/>
      <c r="QIQ113" s="23"/>
      <c r="QIR113" s="23"/>
      <c r="QIS113" s="23"/>
      <c r="QIT113" s="23"/>
      <c r="QIU113" s="23"/>
      <c r="QIV113" s="23"/>
      <c r="QIW113" s="23"/>
      <c r="QIX113" s="23"/>
      <c r="QIY113" s="23"/>
      <c r="QIZ113" s="23"/>
      <c r="QJA113" s="23"/>
      <c r="QJB113" s="23"/>
      <c r="QJC113" s="23"/>
      <c r="QJD113" s="23"/>
      <c r="QJE113" s="23"/>
      <c r="QJF113" s="23"/>
      <c r="QJG113" s="23"/>
      <c r="QJH113" s="23"/>
      <c r="QJI113" s="23"/>
      <c r="QJJ113" s="23"/>
      <c r="QJK113" s="23"/>
      <c r="QJL113" s="23"/>
      <c r="QJM113" s="23"/>
      <c r="QJN113" s="23"/>
      <c r="QJO113" s="23"/>
      <c r="QJP113" s="23"/>
      <c r="QJQ113" s="23"/>
      <c r="QJR113" s="23"/>
      <c r="QJS113" s="23"/>
      <c r="QJT113" s="23"/>
      <c r="QJU113" s="23"/>
      <c r="QJV113" s="23"/>
      <c r="QJW113" s="23"/>
      <c r="QJX113" s="23"/>
      <c r="QJY113" s="23"/>
      <c r="QJZ113" s="23"/>
      <c r="QKA113" s="23"/>
      <c r="QKB113" s="23"/>
      <c r="QKC113" s="23"/>
      <c r="QKD113" s="23"/>
      <c r="QKE113" s="23"/>
      <c r="QKF113" s="23"/>
      <c r="QKG113" s="23"/>
      <c r="QKH113" s="23"/>
      <c r="QKI113" s="23"/>
      <c r="QKJ113" s="23"/>
      <c r="QKK113" s="23"/>
      <c r="QKL113" s="23"/>
      <c r="QKM113" s="23"/>
      <c r="QKN113" s="23"/>
      <c r="QKO113" s="23"/>
      <c r="QKP113" s="23"/>
      <c r="QKQ113" s="23"/>
      <c r="QKR113" s="23"/>
      <c r="QKS113" s="23"/>
      <c r="QKT113" s="23"/>
      <c r="QKU113" s="23"/>
      <c r="QKV113" s="23"/>
      <c r="QKW113" s="23"/>
      <c r="QKX113" s="23"/>
      <c r="QKY113" s="23"/>
      <c r="QKZ113" s="23"/>
      <c r="QLA113" s="23"/>
      <c r="QLB113" s="23"/>
      <c r="QLC113" s="23"/>
      <c r="QLD113" s="23"/>
      <c r="QLE113" s="23"/>
      <c r="QLF113" s="23"/>
      <c r="QLG113" s="23"/>
      <c r="QLH113" s="23"/>
      <c r="QLI113" s="23"/>
      <c r="QLJ113" s="23"/>
      <c r="QLK113" s="23"/>
      <c r="QLL113" s="23"/>
      <c r="QLM113" s="23"/>
      <c r="QLN113" s="23"/>
      <c r="QLO113" s="23"/>
      <c r="QLP113" s="23"/>
      <c r="QLQ113" s="23"/>
      <c r="QLR113" s="23"/>
      <c r="QLS113" s="23"/>
      <c r="QLT113" s="23"/>
      <c r="QLU113" s="23"/>
      <c r="QLV113" s="23"/>
      <c r="QLW113" s="23"/>
      <c r="QLX113" s="23"/>
      <c r="QLY113" s="23"/>
      <c r="QLZ113" s="23"/>
      <c r="QMA113" s="23"/>
      <c r="QMB113" s="23"/>
      <c r="QMC113" s="23"/>
      <c r="QMD113" s="23"/>
      <c r="QME113" s="23"/>
      <c r="QMF113" s="23"/>
      <c r="QMG113" s="23"/>
      <c r="QMH113" s="23"/>
      <c r="QMI113" s="23"/>
      <c r="QMJ113" s="23"/>
      <c r="QMK113" s="23"/>
      <c r="QML113" s="23"/>
      <c r="QMM113" s="23"/>
      <c r="QMN113" s="23"/>
      <c r="QMO113" s="23"/>
      <c r="QMP113" s="23"/>
      <c r="QMQ113" s="23"/>
      <c r="QMR113" s="23"/>
      <c r="QMS113" s="23"/>
      <c r="QMT113" s="23"/>
      <c r="QMU113" s="23"/>
      <c r="QMV113" s="23"/>
      <c r="QMW113" s="23"/>
      <c r="QMX113" s="23"/>
      <c r="QMY113" s="23"/>
      <c r="QMZ113" s="23"/>
      <c r="QNA113" s="23"/>
      <c r="QNB113" s="23"/>
      <c r="QNC113" s="23"/>
      <c r="QND113" s="23"/>
      <c r="QNE113" s="23"/>
      <c r="QNF113" s="23"/>
      <c r="QNG113" s="23"/>
      <c r="QNH113" s="23"/>
      <c r="QNI113" s="23"/>
      <c r="QNJ113" s="23"/>
      <c r="QNK113" s="23"/>
      <c r="QNL113" s="23"/>
      <c r="QNM113" s="23"/>
      <c r="QNN113" s="23"/>
      <c r="QNO113" s="23"/>
      <c r="QNP113" s="23"/>
      <c r="QNQ113" s="23"/>
      <c r="QNR113" s="23"/>
      <c r="QNS113" s="23"/>
      <c r="QNT113" s="23"/>
      <c r="QNU113" s="23"/>
      <c r="QNV113" s="23"/>
      <c r="QNW113" s="23"/>
      <c r="QNX113" s="23"/>
      <c r="QNY113" s="23"/>
      <c r="QNZ113" s="23"/>
      <c r="QOA113" s="23"/>
      <c r="QOB113" s="23"/>
      <c r="QOC113" s="23"/>
      <c r="QOD113" s="23"/>
      <c r="QOE113" s="23"/>
      <c r="QOF113" s="23"/>
      <c r="QOG113" s="23"/>
      <c r="QOH113" s="23"/>
      <c r="QOI113" s="23"/>
      <c r="QOJ113" s="23"/>
      <c r="QOK113" s="23"/>
      <c r="QOL113" s="23"/>
      <c r="QOM113" s="23"/>
      <c r="QON113" s="23"/>
      <c r="QOO113" s="23"/>
      <c r="QOP113" s="23"/>
      <c r="QOQ113" s="23"/>
      <c r="QOR113" s="23"/>
      <c r="QOS113" s="23"/>
      <c r="QOT113" s="23"/>
      <c r="QOU113" s="23"/>
      <c r="QOV113" s="23"/>
      <c r="QOW113" s="23"/>
      <c r="QOX113" s="23"/>
      <c r="QOY113" s="23"/>
      <c r="QOZ113" s="23"/>
      <c r="QPA113" s="23"/>
      <c r="QPB113" s="23"/>
      <c r="QPC113" s="23"/>
      <c r="QPD113" s="23"/>
      <c r="QPE113" s="23"/>
      <c r="QPF113" s="23"/>
      <c r="QPG113" s="23"/>
      <c r="QPH113" s="23"/>
      <c r="QPI113" s="23"/>
      <c r="QPJ113" s="23"/>
      <c r="QPK113" s="23"/>
      <c r="QPL113" s="23"/>
      <c r="QPM113" s="23"/>
      <c r="QPN113" s="23"/>
      <c r="QPO113" s="23"/>
      <c r="QPP113" s="23"/>
      <c r="QPQ113" s="23"/>
      <c r="QPR113" s="23"/>
      <c r="QPS113" s="23"/>
      <c r="QPT113" s="23"/>
      <c r="QPU113" s="23"/>
      <c r="QPV113" s="23"/>
      <c r="QPW113" s="23"/>
      <c r="QPX113" s="23"/>
      <c r="QPY113" s="23"/>
      <c r="QPZ113" s="23"/>
      <c r="QQA113" s="23"/>
      <c r="QQB113" s="23"/>
      <c r="QQC113" s="23"/>
      <c r="QQD113" s="23"/>
      <c r="QQE113" s="23"/>
      <c r="QQF113" s="23"/>
      <c r="QQG113" s="23"/>
      <c r="QQH113" s="23"/>
      <c r="QQI113" s="23"/>
      <c r="QQJ113" s="23"/>
      <c r="QQK113" s="23"/>
      <c r="QQL113" s="23"/>
      <c r="QQM113" s="23"/>
      <c r="QQN113" s="23"/>
      <c r="QQO113" s="23"/>
      <c r="QQP113" s="23"/>
      <c r="QQQ113" s="23"/>
      <c r="QQR113" s="23"/>
      <c r="QQS113" s="23"/>
      <c r="QQT113" s="23"/>
      <c r="QQU113" s="23"/>
      <c r="QQV113" s="23"/>
      <c r="QQW113" s="23"/>
      <c r="QQX113" s="23"/>
      <c r="QQY113" s="23"/>
      <c r="QQZ113" s="23"/>
      <c r="QRA113" s="23"/>
      <c r="QRB113" s="23"/>
      <c r="QRC113" s="23"/>
      <c r="QRD113" s="23"/>
      <c r="QRE113" s="23"/>
      <c r="QRF113" s="23"/>
      <c r="QRG113" s="23"/>
      <c r="QRH113" s="23"/>
      <c r="QRI113" s="23"/>
      <c r="QRJ113" s="23"/>
      <c r="QRK113" s="23"/>
      <c r="QRL113" s="23"/>
      <c r="QRM113" s="23"/>
      <c r="QRN113" s="23"/>
      <c r="QRO113" s="23"/>
      <c r="QRP113" s="23"/>
      <c r="QRQ113" s="23"/>
      <c r="QRR113" s="23"/>
      <c r="QRS113" s="23"/>
      <c r="QRT113" s="23"/>
      <c r="QRU113" s="23"/>
      <c r="QRV113" s="23"/>
      <c r="QRW113" s="23"/>
      <c r="QRX113" s="23"/>
      <c r="QRY113" s="23"/>
      <c r="QRZ113" s="23"/>
      <c r="QSA113" s="23"/>
      <c r="QSB113" s="23"/>
      <c r="QSC113" s="23"/>
      <c r="QSD113" s="23"/>
      <c r="QSE113" s="23"/>
      <c r="QSF113" s="23"/>
      <c r="QSG113" s="23"/>
      <c r="QSH113" s="23"/>
      <c r="QSI113" s="23"/>
      <c r="QSJ113" s="23"/>
      <c r="QSK113" s="23"/>
      <c r="QSL113" s="23"/>
      <c r="QSM113" s="23"/>
      <c r="QSN113" s="23"/>
      <c r="QSO113" s="23"/>
      <c r="QSP113" s="23"/>
      <c r="QSQ113" s="23"/>
      <c r="QSR113" s="23"/>
      <c r="QSS113" s="23"/>
      <c r="QST113" s="23"/>
      <c r="QSU113" s="23"/>
      <c r="QSV113" s="23"/>
      <c r="QSW113" s="23"/>
      <c r="QSX113" s="23"/>
      <c r="QSY113" s="23"/>
      <c r="QSZ113" s="23"/>
      <c r="QTA113" s="23"/>
      <c r="QTB113" s="23"/>
      <c r="QTC113" s="23"/>
      <c r="QTD113" s="23"/>
      <c r="QTE113" s="23"/>
      <c r="QTF113" s="23"/>
      <c r="QTG113" s="23"/>
      <c r="QTH113" s="23"/>
      <c r="QTI113" s="23"/>
      <c r="QTJ113" s="23"/>
      <c r="QTK113" s="23"/>
      <c r="QTL113" s="23"/>
      <c r="QTM113" s="23"/>
      <c r="QTN113" s="23"/>
      <c r="QTO113" s="23"/>
      <c r="QTP113" s="23"/>
      <c r="QTQ113" s="23"/>
      <c r="QTR113" s="23"/>
      <c r="QTS113" s="23"/>
      <c r="QTT113" s="23"/>
      <c r="QTU113" s="23"/>
      <c r="QTV113" s="23"/>
      <c r="QTW113" s="23"/>
      <c r="QTX113" s="23"/>
      <c r="QTY113" s="23"/>
      <c r="QTZ113" s="23"/>
      <c r="QUA113" s="23"/>
      <c r="QUB113" s="23"/>
      <c r="QUC113" s="23"/>
      <c r="QUD113" s="23"/>
      <c r="QUE113" s="23"/>
      <c r="QUF113" s="23"/>
      <c r="QUG113" s="23"/>
      <c r="QUH113" s="23"/>
      <c r="QUI113" s="23"/>
      <c r="QUJ113" s="23"/>
      <c r="QUK113" s="23"/>
      <c r="QUL113" s="23"/>
      <c r="QUM113" s="23"/>
      <c r="QUN113" s="23"/>
      <c r="QUO113" s="23"/>
      <c r="QUP113" s="23"/>
      <c r="QUQ113" s="23"/>
      <c r="QUR113" s="23"/>
      <c r="QUS113" s="23"/>
      <c r="QUT113" s="23"/>
      <c r="QUU113" s="23"/>
      <c r="QUV113" s="23"/>
      <c r="QUW113" s="23"/>
      <c r="QUX113" s="23"/>
      <c r="QUY113" s="23"/>
      <c r="QUZ113" s="23"/>
      <c r="QVA113" s="23"/>
      <c r="QVB113" s="23"/>
      <c r="QVC113" s="23"/>
      <c r="QVD113" s="23"/>
      <c r="QVE113" s="23"/>
      <c r="QVF113" s="23"/>
      <c r="QVG113" s="23"/>
      <c r="QVH113" s="23"/>
      <c r="QVI113" s="23"/>
      <c r="QVJ113" s="23"/>
      <c r="QVK113" s="23"/>
      <c r="QVL113" s="23"/>
      <c r="QVM113" s="23"/>
      <c r="QVN113" s="23"/>
      <c r="QVO113" s="23"/>
      <c r="QVP113" s="23"/>
      <c r="QVQ113" s="23"/>
      <c r="QVR113" s="23"/>
      <c r="QVS113" s="23"/>
      <c r="QVT113" s="23"/>
      <c r="QVU113" s="23"/>
      <c r="QVV113" s="23"/>
      <c r="QVW113" s="23"/>
      <c r="QVX113" s="23"/>
      <c r="QVY113" s="23"/>
      <c r="QVZ113" s="23"/>
      <c r="QWA113" s="23"/>
      <c r="QWB113" s="23"/>
      <c r="QWC113" s="23"/>
      <c r="QWD113" s="23"/>
      <c r="QWE113" s="23"/>
      <c r="QWF113" s="23"/>
      <c r="QWG113" s="23"/>
      <c r="QWH113" s="23"/>
      <c r="QWI113" s="23"/>
      <c r="QWJ113" s="23"/>
      <c r="QWK113" s="23"/>
      <c r="QWL113" s="23"/>
      <c r="QWM113" s="23"/>
      <c r="QWN113" s="23"/>
      <c r="QWO113" s="23"/>
      <c r="QWP113" s="23"/>
      <c r="QWQ113" s="23"/>
      <c r="QWR113" s="23"/>
      <c r="QWS113" s="23"/>
      <c r="QWT113" s="23"/>
      <c r="QWU113" s="23"/>
      <c r="QWV113" s="23"/>
      <c r="QWW113" s="23"/>
      <c r="QWX113" s="23"/>
      <c r="QWY113" s="23"/>
      <c r="QWZ113" s="23"/>
      <c r="QXA113" s="23"/>
      <c r="QXB113" s="23"/>
      <c r="QXC113" s="23"/>
      <c r="QXD113" s="23"/>
      <c r="QXE113" s="23"/>
      <c r="QXF113" s="23"/>
      <c r="QXG113" s="23"/>
      <c r="QXH113" s="23"/>
      <c r="QXI113" s="23"/>
      <c r="QXJ113" s="23"/>
      <c r="QXK113" s="23"/>
      <c r="QXL113" s="23"/>
      <c r="QXM113" s="23"/>
      <c r="QXN113" s="23"/>
      <c r="QXO113" s="23"/>
      <c r="QXP113" s="23"/>
      <c r="QXQ113" s="23"/>
      <c r="QXR113" s="23"/>
      <c r="QXS113" s="23"/>
      <c r="QXT113" s="23"/>
      <c r="QXU113" s="23"/>
      <c r="QXV113" s="23"/>
      <c r="QXW113" s="23"/>
      <c r="QXX113" s="23"/>
      <c r="QXY113" s="23"/>
      <c r="QXZ113" s="23"/>
      <c r="QYA113" s="23"/>
      <c r="QYB113" s="23"/>
      <c r="QYC113" s="23"/>
      <c r="QYD113" s="23"/>
      <c r="QYE113" s="23"/>
      <c r="QYF113" s="23"/>
      <c r="QYG113" s="23"/>
      <c r="QYH113" s="23"/>
      <c r="QYI113" s="23"/>
      <c r="QYJ113" s="23"/>
      <c r="QYK113" s="23"/>
      <c r="QYL113" s="23"/>
      <c r="QYM113" s="23"/>
      <c r="QYN113" s="23"/>
      <c r="QYO113" s="23"/>
      <c r="QYP113" s="23"/>
      <c r="QYQ113" s="23"/>
      <c r="QYR113" s="23"/>
      <c r="QYS113" s="23"/>
      <c r="QYT113" s="23"/>
      <c r="QYU113" s="23"/>
      <c r="QYV113" s="23"/>
      <c r="QYW113" s="23"/>
      <c r="QYX113" s="23"/>
      <c r="QYY113" s="23"/>
      <c r="QYZ113" s="23"/>
      <c r="QZA113" s="23"/>
      <c r="QZB113" s="23"/>
      <c r="QZC113" s="23"/>
      <c r="QZD113" s="23"/>
      <c r="QZE113" s="23"/>
      <c r="QZF113" s="23"/>
      <c r="QZG113" s="23"/>
      <c r="QZH113" s="23"/>
      <c r="QZI113" s="23"/>
      <c r="QZJ113" s="23"/>
      <c r="QZK113" s="23"/>
      <c r="QZL113" s="23"/>
      <c r="QZM113" s="23"/>
      <c r="QZN113" s="23"/>
      <c r="QZO113" s="23"/>
      <c r="QZP113" s="23"/>
      <c r="QZQ113" s="23"/>
      <c r="QZR113" s="23"/>
      <c r="QZS113" s="23"/>
      <c r="QZT113" s="23"/>
      <c r="QZU113" s="23"/>
      <c r="QZV113" s="23"/>
      <c r="QZW113" s="23"/>
      <c r="QZX113" s="23"/>
      <c r="QZY113" s="23"/>
      <c r="QZZ113" s="23"/>
      <c r="RAA113" s="23"/>
      <c r="RAB113" s="23"/>
      <c r="RAC113" s="23"/>
      <c r="RAD113" s="23"/>
      <c r="RAE113" s="23"/>
      <c r="RAF113" s="23"/>
      <c r="RAG113" s="23"/>
      <c r="RAH113" s="23"/>
      <c r="RAI113" s="23"/>
      <c r="RAJ113" s="23"/>
      <c r="RAK113" s="23"/>
      <c r="RAL113" s="23"/>
      <c r="RAM113" s="23"/>
      <c r="RAN113" s="23"/>
      <c r="RAO113" s="23"/>
      <c r="RAP113" s="23"/>
      <c r="RAQ113" s="23"/>
      <c r="RAR113" s="23"/>
      <c r="RAS113" s="23"/>
      <c r="RAT113" s="23"/>
      <c r="RAU113" s="23"/>
      <c r="RAV113" s="23"/>
      <c r="RAW113" s="23"/>
      <c r="RAX113" s="23"/>
      <c r="RAY113" s="23"/>
      <c r="RAZ113" s="23"/>
      <c r="RBA113" s="23"/>
      <c r="RBB113" s="23"/>
      <c r="RBC113" s="23"/>
      <c r="RBD113" s="23"/>
      <c r="RBE113" s="23"/>
      <c r="RBF113" s="23"/>
      <c r="RBG113" s="23"/>
      <c r="RBH113" s="23"/>
      <c r="RBI113" s="23"/>
      <c r="RBJ113" s="23"/>
      <c r="RBK113" s="23"/>
      <c r="RBL113" s="23"/>
      <c r="RBM113" s="23"/>
      <c r="RBN113" s="23"/>
      <c r="RBO113" s="23"/>
      <c r="RBP113" s="23"/>
      <c r="RBQ113" s="23"/>
      <c r="RBR113" s="23"/>
      <c r="RBS113" s="23"/>
      <c r="RBT113" s="23"/>
      <c r="RBU113" s="23"/>
      <c r="RBV113" s="23"/>
      <c r="RBW113" s="23"/>
      <c r="RBX113" s="23"/>
      <c r="RBY113" s="23"/>
      <c r="RBZ113" s="23"/>
      <c r="RCA113" s="23"/>
      <c r="RCB113" s="23"/>
      <c r="RCC113" s="23"/>
      <c r="RCD113" s="23"/>
      <c r="RCE113" s="23"/>
      <c r="RCF113" s="23"/>
      <c r="RCG113" s="23"/>
      <c r="RCH113" s="23"/>
      <c r="RCI113" s="23"/>
      <c r="RCJ113" s="23"/>
      <c r="RCK113" s="23"/>
      <c r="RCL113" s="23"/>
      <c r="RCM113" s="23"/>
      <c r="RCN113" s="23"/>
      <c r="RCO113" s="23"/>
      <c r="RCP113" s="23"/>
      <c r="RCQ113" s="23"/>
      <c r="RCR113" s="23"/>
      <c r="RCS113" s="23"/>
      <c r="RCT113" s="23"/>
      <c r="RCU113" s="23"/>
      <c r="RCV113" s="23"/>
      <c r="RCW113" s="23"/>
      <c r="RCX113" s="23"/>
      <c r="RCY113" s="23"/>
      <c r="RCZ113" s="23"/>
      <c r="RDA113" s="23"/>
      <c r="RDB113" s="23"/>
      <c r="RDC113" s="23"/>
      <c r="RDD113" s="23"/>
      <c r="RDE113" s="23"/>
      <c r="RDF113" s="23"/>
      <c r="RDG113" s="23"/>
      <c r="RDH113" s="23"/>
      <c r="RDI113" s="23"/>
      <c r="RDJ113" s="23"/>
      <c r="RDK113" s="23"/>
      <c r="RDL113" s="23"/>
      <c r="RDM113" s="23"/>
      <c r="RDN113" s="23"/>
      <c r="RDO113" s="23"/>
      <c r="RDP113" s="23"/>
      <c r="RDQ113" s="23"/>
      <c r="RDR113" s="23"/>
      <c r="RDS113" s="23"/>
      <c r="RDT113" s="23"/>
      <c r="RDU113" s="23"/>
      <c r="RDV113" s="23"/>
      <c r="RDW113" s="23"/>
      <c r="RDX113" s="23"/>
      <c r="RDY113" s="23"/>
      <c r="RDZ113" s="23"/>
      <c r="REA113" s="23"/>
      <c r="REB113" s="23"/>
      <c r="REC113" s="23"/>
      <c r="RED113" s="23"/>
      <c r="REE113" s="23"/>
      <c r="REF113" s="23"/>
      <c r="REG113" s="23"/>
      <c r="REH113" s="23"/>
      <c r="REI113" s="23"/>
      <c r="REJ113" s="23"/>
      <c r="REK113" s="23"/>
      <c r="REL113" s="23"/>
      <c r="REM113" s="23"/>
      <c r="REN113" s="23"/>
      <c r="REO113" s="23"/>
      <c r="REP113" s="23"/>
      <c r="REQ113" s="23"/>
      <c r="RER113" s="23"/>
      <c r="RES113" s="23"/>
      <c r="RET113" s="23"/>
      <c r="REU113" s="23"/>
      <c r="REV113" s="23"/>
      <c r="REW113" s="23"/>
      <c r="REX113" s="23"/>
      <c r="REY113" s="23"/>
      <c r="REZ113" s="23"/>
      <c r="RFA113" s="23"/>
      <c r="RFB113" s="23"/>
      <c r="RFC113" s="23"/>
      <c r="RFD113" s="23"/>
      <c r="RFE113" s="23"/>
      <c r="RFF113" s="23"/>
      <c r="RFG113" s="23"/>
      <c r="RFH113" s="23"/>
      <c r="RFI113" s="23"/>
      <c r="RFJ113" s="23"/>
      <c r="RFK113" s="23"/>
      <c r="RFL113" s="23"/>
      <c r="RFM113" s="23"/>
      <c r="RFN113" s="23"/>
      <c r="RFO113" s="23"/>
      <c r="RFP113" s="23"/>
      <c r="RFQ113" s="23"/>
      <c r="RFR113" s="23"/>
      <c r="RFS113" s="23"/>
      <c r="RFT113" s="23"/>
      <c r="RFU113" s="23"/>
      <c r="RFV113" s="23"/>
      <c r="RFW113" s="23"/>
      <c r="RFX113" s="23"/>
      <c r="RFY113" s="23"/>
      <c r="RFZ113" s="23"/>
      <c r="RGA113" s="23"/>
      <c r="RGB113" s="23"/>
      <c r="RGC113" s="23"/>
      <c r="RGD113" s="23"/>
      <c r="RGE113" s="23"/>
      <c r="RGF113" s="23"/>
      <c r="RGG113" s="23"/>
      <c r="RGH113" s="23"/>
      <c r="RGI113" s="23"/>
      <c r="RGJ113" s="23"/>
      <c r="RGK113" s="23"/>
      <c r="RGL113" s="23"/>
      <c r="RGM113" s="23"/>
      <c r="RGN113" s="23"/>
      <c r="RGO113" s="23"/>
      <c r="RGP113" s="23"/>
      <c r="RGQ113" s="23"/>
      <c r="RGR113" s="23"/>
      <c r="RGS113" s="23"/>
      <c r="RGT113" s="23"/>
      <c r="RGU113" s="23"/>
      <c r="RGV113" s="23"/>
      <c r="RGW113" s="23"/>
      <c r="RGX113" s="23"/>
      <c r="RGY113" s="23"/>
      <c r="RGZ113" s="23"/>
      <c r="RHA113" s="23"/>
      <c r="RHB113" s="23"/>
      <c r="RHC113" s="23"/>
      <c r="RHD113" s="23"/>
      <c r="RHE113" s="23"/>
      <c r="RHF113" s="23"/>
      <c r="RHG113" s="23"/>
      <c r="RHH113" s="23"/>
      <c r="RHI113" s="23"/>
      <c r="RHJ113" s="23"/>
      <c r="RHK113" s="23"/>
      <c r="RHL113" s="23"/>
      <c r="RHM113" s="23"/>
      <c r="RHN113" s="23"/>
      <c r="RHO113" s="23"/>
      <c r="RHP113" s="23"/>
      <c r="RHQ113" s="23"/>
      <c r="RHR113" s="23"/>
      <c r="RHS113" s="23"/>
      <c r="RHT113" s="23"/>
      <c r="RHU113" s="23"/>
      <c r="RHV113" s="23"/>
      <c r="RHW113" s="23"/>
      <c r="RHX113" s="23"/>
      <c r="RHY113" s="23"/>
      <c r="RHZ113" s="23"/>
      <c r="RIA113" s="23"/>
      <c r="RIB113" s="23"/>
      <c r="RIC113" s="23"/>
      <c r="RID113" s="23"/>
      <c r="RIE113" s="23"/>
      <c r="RIF113" s="23"/>
      <c r="RIG113" s="23"/>
      <c r="RIH113" s="23"/>
      <c r="RII113" s="23"/>
      <c r="RIJ113" s="23"/>
      <c r="RIK113" s="23"/>
      <c r="RIL113" s="23"/>
      <c r="RIM113" s="23"/>
      <c r="RIN113" s="23"/>
      <c r="RIO113" s="23"/>
      <c r="RIP113" s="23"/>
      <c r="RIQ113" s="23"/>
      <c r="RIR113" s="23"/>
      <c r="RIS113" s="23"/>
      <c r="RIT113" s="23"/>
      <c r="RIU113" s="23"/>
      <c r="RIV113" s="23"/>
      <c r="RIW113" s="23"/>
      <c r="RIX113" s="23"/>
      <c r="RIY113" s="23"/>
      <c r="RIZ113" s="23"/>
      <c r="RJA113" s="23"/>
      <c r="RJB113" s="23"/>
      <c r="RJC113" s="23"/>
      <c r="RJD113" s="23"/>
      <c r="RJE113" s="23"/>
      <c r="RJF113" s="23"/>
      <c r="RJG113" s="23"/>
      <c r="RJH113" s="23"/>
      <c r="RJI113" s="23"/>
      <c r="RJJ113" s="23"/>
      <c r="RJK113" s="23"/>
      <c r="RJL113" s="23"/>
      <c r="RJM113" s="23"/>
      <c r="RJN113" s="23"/>
      <c r="RJO113" s="23"/>
      <c r="RJP113" s="23"/>
      <c r="RJQ113" s="23"/>
      <c r="RJR113" s="23"/>
      <c r="RJS113" s="23"/>
      <c r="RJT113" s="23"/>
      <c r="RJU113" s="23"/>
      <c r="RJV113" s="23"/>
      <c r="RJW113" s="23"/>
      <c r="RJX113" s="23"/>
      <c r="RJY113" s="23"/>
      <c r="RJZ113" s="23"/>
      <c r="RKA113" s="23"/>
      <c r="RKB113" s="23"/>
      <c r="RKC113" s="23"/>
      <c r="RKD113" s="23"/>
      <c r="RKE113" s="23"/>
      <c r="RKF113" s="23"/>
      <c r="RKG113" s="23"/>
      <c r="RKH113" s="23"/>
      <c r="RKI113" s="23"/>
      <c r="RKJ113" s="23"/>
      <c r="RKK113" s="23"/>
      <c r="RKL113" s="23"/>
      <c r="RKM113" s="23"/>
      <c r="RKN113" s="23"/>
      <c r="RKO113" s="23"/>
      <c r="RKP113" s="23"/>
      <c r="RKQ113" s="23"/>
      <c r="RKR113" s="23"/>
      <c r="RKS113" s="23"/>
      <c r="RKT113" s="23"/>
      <c r="RKU113" s="23"/>
      <c r="RKV113" s="23"/>
      <c r="RKW113" s="23"/>
      <c r="RKX113" s="23"/>
      <c r="RKY113" s="23"/>
      <c r="RKZ113" s="23"/>
      <c r="RLA113" s="23"/>
      <c r="RLB113" s="23"/>
      <c r="RLC113" s="23"/>
      <c r="RLD113" s="23"/>
      <c r="RLE113" s="23"/>
      <c r="RLF113" s="23"/>
      <c r="RLG113" s="23"/>
      <c r="RLH113" s="23"/>
      <c r="RLI113" s="23"/>
      <c r="RLJ113" s="23"/>
      <c r="RLK113" s="23"/>
      <c r="RLL113" s="23"/>
      <c r="RLM113" s="23"/>
      <c r="RLN113" s="23"/>
      <c r="RLO113" s="23"/>
      <c r="RLP113" s="23"/>
      <c r="RLQ113" s="23"/>
      <c r="RLR113" s="23"/>
      <c r="RLS113" s="23"/>
      <c r="RLT113" s="23"/>
      <c r="RLU113" s="23"/>
      <c r="RLV113" s="23"/>
      <c r="RLW113" s="23"/>
      <c r="RLX113" s="23"/>
      <c r="RLY113" s="23"/>
      <c r="RLZ113" s="23"/>
      <c r="RMA113" s="23"/>
      <c r="RMB113" s="23"/>
      <c r="RMC113" s="23"/>
      <c r="RMD113" s="23"/>
      <c r="RME113" s="23"/>
      <c r="RMF113" s="23"/>
      <c r="RMG113" s="23"/>
      <c r="RMH113" s="23"/>
      <c r="RMI113" s="23"/>
      <c r="RMJ113" s="23"/>
      <c r="RMK113" s="23"/>
      <c r="RML113" s="23"/>
      <c r="RMM113" s="23"/>
      <c r="RMN113" s="23"/>
      <c r="RMO113" s="23"/>
      <c r="RMP113" s="23"/>
      <c r="RMQ113" s="23"/>
      <c r="RMR113" s="23"/>
      <c r="RMS113" s="23"/>
      <c r="RMT113" s="23"/>
      <c r="RMU113" s="23"/>
      <c r="RMV113" s="23"/>
      <c r="RMW113" s="23"/>
      <c r="RMX113" s="23"/>
      <c r="RMY113" s="23"/>
      <c r="RMZ113" s="23"/>
      <c r="RNA113" s="23"/>
      <c r="RNB113" s="23"/>
      <c r="RNC113" s="23"/>
      <c r="RND113" s="23"/>
      <c r="RNE113" s="23"/>
      <c r="RNF113" s="23"/>
      <c r="RNG113" s="23"/>
      <c r="RNH113" s="23"/>
      <c r="RNI113" s="23"/>
      <c r="RNJ113" s="23"/>
      <c r="RNK113" s="23"/>
      <c r="RNL113" s="23"/>
      <c r="RNM113" s="23"/>
      <c r="RNN113" s="23"/>
      <c r="RNO113" s="23"/>
      <c r="RNP113" s="23"/>
      <c r="RNQ113" s="23"/>
      <c r="RNR113" s="23"/>
      <c r="RNS113" s="23"/>
      <c r="RNT113" s="23"/>
      <c r="RNU113" s="23"/>
      <c r="RNV113" s="23"/>
      <c r="RNW113" s="23"/>
      <c r="RNX113" s="23"/>
      <c r="RNY113" s="23"/>
      <c r="RNZ113" s="23"/>
      <c r="ROA113" s="23"/>
      <c r="ROB113" s="23"/>
      <c r="ROC113" s="23"/>
      <c r="ROD113" s="23"/>
      <c r="ROE113" s="23"/>
      <c r="ROF113" s="23"/>
      <c r="ROG113" s="23"/>
      <c r="ROH113" s="23"/>
      <c r="ROI113" s="23"/>
      <c r="ROJ113" s="23"/>
      <c r="ROK113" s="23"/>
      <c r="ROL113" s="23"/>
      <c r="ROM113" s="23"/>
      <c r="RON113" s="23"/>
      <c r="ROO113" s="23"/>
      <c r="ROP113" s="23"/>
      <c r="ROQ113" s="23"/>
      <c r="ROR113" s="23"/>
      <c r="ROS113" s="23"/>
      <c r="ROT113" s="23"/>
      <c r="ROU113" s="23"/>
      <c r="ROV113" s="23"/>
      <c r="ROW113" s="23"/>
      <c r="ROX113" s="23"/>
      <c r="ROY113" s="23"/>
      <c r="ROZ113" s="23"/>
      <c r="RPA113" s="23"/>
      <c r="RPB113" s="23"/>
      <c r="RPC113" s="23"/>
      <c r="RPD113" s="23"/>
      <c r="RPE113" s="23"/>
      <c r="RPF113" s="23"/>
      <c r="RPG113" s="23"/>
      <c r="RPH113" s="23"/>
      <c r="RPI113" s="23"/>
      <c r="RPJ113" s="23"/>
      <c r="RPK113" s="23"/>
      <c r="RPL113" s="23"/>
      <c r="RPM113" s="23"/>
      <c r="RPN113" s="23"/>
      <c r="RPO113" s="23"/>
      <c r="RPP113" s="23"/>
      <c r="RPQ113" s="23"/>
      <c r="RPR113" s="23"/>
      <c r="RPS113" s="23"/>
      <c r="RPT113" s="23"/>
      <c r="RPU113" s="23"/>
      <c r="RPV113" s="23"/>
      <c r="RPW113" s="23"/>
      <c r="RPX113" s="23"/>
      <c r="RPY113" s="23"/>
      <c r="RPZ113" s="23"/>
      <c r="RQA113" s="23"/>
      <c r="RQB113" s="23"/>
      <c r="RQC113" s="23"/>
      <c r="RQD113" s="23"/>
      <c r="RQE113" s="23"/>
      <c r="RQF113" s="23"/>
      <c r="RQG113" s="23"/>
      <c r="RQH113" s="23"/>
      <c r="RQI113" s="23"/>
      <c r="RQJ113" s="23"/>
      <c r="RQK113" s="23"/>
      <c r="RQL113" s="23"/>
      <c r="RQM113" s="23"/>
      <c r="RQN113" s="23"/>
      <c r="RQO113" s="23"/>
      <c r="RQP113" s="23"/>
      <c r="RQQ113" s="23"/>
      <c r="RQR113" s="23"/>
      <c r="RQS113" s="23"/>
      <c r="RQT113" s="23"/>
      <c r="RQU113" s="23"/>
      <c r="RQV113" s="23"/>
      <c r="RQW113" s="23"/>
      <c r="RQX113" s="23"/>
      <c r="RQY113" s="23"/>
      <c r="RQZ113" s="23"/>
      <c r="RRA113" s="23"/>
      <c r="RRB113" s="23"/>
      <c r="RRC113" s="23"/>
      <c r="RRD113" s="23"/>
      <c r="RRE113" s="23"/>
      <c r="RRF113" s="23"/>
      <c r="RRG113" s="23"/>
      <c r="RRH113" s="23"/>
      <c r="RRI113" s="23"/>
      <c r="RRJ113" s="23"/>
      <c r="RRK113" s="23"/>
      <c r="RRL113" s="23"/>
      <c r="RRM113" s="23"/>
      <c r="RRN113" s="23"/>
      <c r="RRO113" s="23"/>
      <c r="RRP113" s="23"/>
      <c r="RRQ113" s="23"/>
      <c r="RRR113" s="23"/>
      <c r="RRS113" s="23"/>
      <c r="RRT113" s="23"/>
      <c r="RRU113" s="23"/>
      <c r="RRV113" s="23"/>
      <c r="RRW113" s="23"/>
      <c r="RRX113" s="23"/>
      <c r="RRY113" s="23"/>
      <c r="RRZ113" s="23"/>
      <c r="RSA113" s="23"/>
      <c r="RSB113" s="23"/>
      <c r="RSC113" s="23"/>
      <c r="RSD113" s="23"/>
      <c r="RSE113" s="23"/>
      <c r="RSF113" s="23"/>
      <c r="RSG113" s="23"/>
      <c r="RSH113" s="23"/>
      <c r="RSI113" s="23"/>
      <c r="RSJ113" s="23"/>
      <c r="RSK113" s="23"/>
      <c r="RSL113" s="23"/>
      <c r="RSM113" s="23"/>
      <c r="RSN113" s="23"/>
      <c r="RSO113" s="23"/>
      <c r="RSP113" s="23"/>
      <c r="RSQ113" s="23"/>
      <c r="RSR113" s="23"/>
      <c r="RSS113" s="23"/>
      <c r="RST113" s="23"/>
      <c r="RSU113" s="23"/>
      <c r="RSV113" s="23"/>
      <c r="RSW113" s="23"/>
      <c r="RSX113" s="23"/>
      <c r="RSY113" s="23"/>
      <c r="RSZ113" s="23"/>
      <c r="RTA113" s="23"/>
      <c r="RTB113" s="23"/>
      <c r="RTC113" s="23"/>
      <c r="RTD113" s="23"/>
      <c r="RTE113" s="23"/>
      <c r="RTF113" s="23"/>
      <c r="RTG113" s="23"/>
      <c r="RTH113" s="23"/>
      <c r="RTI113" s="23"/>
      <c r="RTJ113" s="23"/>
      <c r="RTK113" s="23"/>
      <c r="RTL113" s="23"/>
      <c r="RTM113" s="23"/>
      <c r="RTN113" s="23"/>
      <c r="RTO113" s="23"/>
      <c r="RTP113" s="23"/>
      <c r="RTQ113" s="23"/>
      <c r="RTR113" s="23"/>
      <c r="RTS113" s="23"/>
      <c r="RTT113" s="23"/>
      <c r="RTU113" s="23"/>
      <c r="RTV113" s="23"/>
      <c r="RTW113" s="23"/>
      <c r="RTX113" s="23"/>
      <c r="RTY113" s="23"/>
      <c r="RTZ113" s="23"/>
      <c r="RUA113" s="23"/>
      <c r="RUB113" s="23"/>
      <c r="RUC113" s="23"/>
      <c r="RUD113" s="23"/>
      <c r="RUE113" s="23"/>
      <c r="RUF113" s="23"/>
      <c r="RUG113" s="23"/>
      <c r="RUH113" s="23"/>
      <c r="RUI113" s="23"/>
      <c r="RUJ113" s="23"/>
      <c r="RUK113" s="23"/>
      <c r="RUL113" s="23"/>
      <c r="RUM113" s="23"/>
      <c r="RUN113" s="23"/>
      <c r="RUO113" s="23"/>
      <c r="RUP113" s="23"/>
      <c r="RUQ113" s="23"/>
      <c r="RUR113" s="23"/>
      <c r="RUS113" s="23"/>
      <c r="RUT113" s="23"/>
      <c r="RUU113" s="23"/>
      <c r="RUV113" s="23"/>
      <c r="RUW113" s="23"/>
      <c r="RUX113" s="23"/>
      <c r="RUY113" s="23"/>
      <c r="RUZ113" s="23"/>
      <c r="RVA113" s="23"/>
      <c r="RVB113" s="23"/>
      <c r="RVC113" s="23"/>
      <c r="RVD113" s="23"/>
      <c r="RVE113" s="23"/>
      <c r="RVF113" s="23"/>
      <c r="RVG113" s="23"/>
      <c r="RVH113" s="23"/>
      <c r="RVI113" s="23"/>
      <c r="RVJ113" s="23"/>
      <c r="RVK113" s="23"/>
      <c r="RVL113" s="23"/>
      <c r="RVM113" s="23"/>
      <c r="RVN113" s="23"/>
      <c r="RVO113" s="23"/>
      <c r="RVP113" s="23"/>
      <c r="RVQ113" s="23"/>
      <c r="RVR113" s="23"/>
      <c r="RVS113" s="23"/>
      <c r="RVT113" s="23"/>
      <c r="RVU113" s="23"/>
      <c r="RVV113" s="23"/>
      <c r="RVW113" s="23"/>
      <c r="RVX113" s="23"/>
      <c r="RVY113" s="23"/>
      <c r="RVZ113" s="23"/>
      <c r="RWA113" s="23"/>
      <c r="RWB113" s="23"/>
      <c r="RWC113" s="23"/>
      <c r="RWD113" s="23"/>
      <c r="RWE113" s="23"/>
      <c r="RWF113" s="23"/>
      <c r="RWG113" s="23"/>
      <c r="RWH113" s="23"/>
      <c r="RWI113" s="23"/>
      <c r="RWJ113" s="23"/>
      <c r="RWK113" s="23"/>
      <c r="RWL113" s="23"/>
      <c r="RWM113" s="23"/>
      <c r="RWN113" s="23"/>
      <c r="RWO113" s="23"/>
      <c r="RWP113" s="23"/>
      <c r="RWQ113" s="23"/>
      <c r="RWR113" s="23"/>
      <c r="RWS113" s="23"/>
      <c r="RWT113" s="23"/>
      <c r="RWU113" s="23"/>
      <c r="RWV113" s="23"/>
      <c r="RWW113" s="23"/>
      <c r="RWX113" s="23"/>
      <c r="RWY113" s="23"/>
      <c r="RWZ113" s="23"/>
      <c r="RXA113" s="23"/>
      <c r="RXB113" s="23"/>
      <c r="RXC113" s="23"/>
      <c r="RXD113" s="23"/>
      <c r="RXE113" s="23"/>
      <c r="RXF113" s="23"/>
      <c r="RXG113" s="23"/>
      <c r="RXH113" s="23"/>
      <c r="RXI113" s="23"/>
      <c r="RXJ113" s="23"/>
      <c r="RXK113" s="23"/>
      <c r="RXL113" s="23"/>
      <c r="RXM113" s="23"/>
      <c r="RXN113" s="23"/>
      <c r="RXO113" s="23"/>
      <c r="RXP113" s="23"/>
      <c r="RXQ113" s="23"/>
      <c r="RXR113" s="23"/>
      <c r="RXS113" s="23"/>
      <c r="RXT113" s="23"/>
      <c r="RXU113" s="23"/>
      <c r="RXV113" s="23"/>
      <c r="RXW113" s="23"/>
      <c r="RXX113" s="23"/>
      <c r="RXY113" s="23"/>
      <c r="RXZ113" s="23"/>
      <c r="RYA113" s="23"/>
      <c r="RYB113" s="23"/>
      <c r="RYC113" s="23"/>
      <c r="RYD113" s="23"/>
      <c r="RYE113" s="23"/>
      <c r="RYF113" s="23"/>
      <c r="RYG113" s="23"/>
      <c r="RYH113" s="23"/>
      <c r="RYI113" s="23"/>
      <c r="RYJ113" s="23"/>
      <c r="RYK113" s="23"/>
      <c r="RYL113" s="23"/>
      <c r="RYM113" s="23"/>
      <c r="RYN113" s="23"/>
      <c r="RYO113" s="23"/>
      <c r="RYP113" s="23"/>
      <c r="RYQ113" s="23"/>
      <c r="RYR113" s="23"/>
      <c r="RYS113" s="23"/>
      <c r="RYT113" s="23"/>
      <c r="RYU113" s="23"/>
      <c r="RYV113" s="23"/>
      <c r="RYW113" s="23"/>
      <c r="RYX113" s="23"/>
      <c r="RYY113" s="23"/>
      <c r="RYZ113" s="23"/>
      <c r="RZA113" s="23"/>
      <c r="RZB113" s="23"/>
      <c r="RZC113" s="23"/>
      <c r="RZD113" s="23"/>
      <c r="RZE113" s="23"/>
      <c r="RZF113" s="23"/>
      <c r="RZG113" s="23"/>
      <c r="RZH113" s="23"/>
      <c r="RZI113" s="23"/>
      <c r="RZJ113" s="23"/>
      <c r="RZK113" s="23"/>
      <c r="RZL113" s="23"/>
      <c r="RZM113" s="23"/>
      <c r="RZN113" s="23"/>
      <c r="RZO113" s="23"/>
      <c r="RZP113" s="23"/>
      <c r="RZQ113" s="23"/>
      <c r="RZR113" s="23"/>
      <c r="RZS113" s="23"/>
      <c r="RZT113" s="23"/>
      <c r="RZU113" s="23"/>
      <c r="RZV113" s="23"/>
      <c r="RZW113" s="23"/>
      <c r="RZX113" s="23"/>
      <c r="RZY113" s="23"/>
      <c r="RZZ113" s="23"/>
      <c r="SAA113" s="23"/>
      <c r="SAB113" s="23"/>
      <c r="SAC113" s="23"/>
      <c r="SAD113" s="23"/>
      <c r="SAE113" s="23"/>
      <c r="SAF113" s="23"/>
      <c r="SAG113" s="23"/>
      <c r="SAH113" s="23"/>
      <c r="SAI113" s="23"/>
      <c r="SAJ113" s="23"/>
      <c r="SAK113" s="23"/>
      <c r="SAL113" s="23"/>
      <c r="SAM113" s="23"/>
      <c r="SAN113" s="23"/>
      <c r="SAO113" s="23"/>
      <c r="SAP113" s="23"/>
      <c r="SAQ113" s="23"/>
      <c r="SAR113" s="23"/>
      <c r="SAS113" s="23"/>
      <c r="SAT113" s="23"/>
      <c r="SAU113" s="23"/>
      <c r="SAV113" s="23"/>
      <c r="SAW113" s="23"/>
      <c r="SAX113" s="23"/>
      <c r="SAY113" s="23"/>
      <c r="SAZ113" s="23"/>
      <c r="SBA113" s="23"/>
      <c r="SBB113" s="23"/>
      <c r="SBC113" s="23"/>
      <c r="SBD113" s="23"/>
      <c r="SBE113" s="23"/>
      <c r="SBF113" s="23"/>
      <c r="SBG113" s="23"/>
      <c r="SBH113" s="23"/>
      <c r="SBI113" s="23"/>
      <c r="SBJ113" s="23"/>
      <c r="SBK113" s="23"/>
      <c r="SBL113" s="23"/>
      <c r="SBM113" s="23"/>
      <c r="SBN113" s="23"/>
      <c r="SBO113" s="23"/>
      <c r="SBP113" s="23"/>
      <c r="SBQ113" s="23"/>
      <c r="SBR113" s="23"/>
      <c r="SBS113" s="23"/>
      <c r="SBT113" s="23"/>
      <c r="SBU113" s="23"/>
      <c r="SBV113" s="23"/>
      <c r="SBW113" s="23"/>
      <c r="SBX113" s="23"/>
      <c r="SBY113" s="23"/>
      <c r="SBZ113" s="23"/>
      <c r="SCA113" s="23"/>
      <c r="SCB113" s="23"/>
      <c r="SCC113" s="23"/>
      <c r="SCD113" s="23"/>
      <c r="SCE113" s="23"/>
      <c r="SCF113" s="23"/>
      <c r="SCG113" s="23"/>
      <c r="SCH113" s="23"/>
      <c r="SCI113" s="23"/>
      <c r="SCJ113" s="23"/>
      <c r="SCK113" s="23"/>
      <c r="SCL113" s="23"/>
      <c r="SCM113" s="23"/>
      <c r="SCN113" s="23"/>
      <c r="SCO113" s="23"/>
      <c r="SCP113" s="23"/>
      <c r="SCQ113" s="23"/>
      <c r="SCR113" s="23"/>
      <c r="SCS113" s="23"/>
      <c r="SCT113" s="23"/>
      <c r="SCU113" s="23"/>
      <c r="SCV113" s="23"/>
      <c r="SCW113" s="23"/>
      <c r="SCX113" s="23"/>
      <c r="SCY113" s="23"/>
      <c r="SCZ113" s="23"/>
      <c r="SDA113" s="23"/>
      <c r="SDB113" s="23"/>
      <c r="SDC113" s="23"/>
      <c r="SDD113" s="23"/>
      <c r="SDE113" s="23"/>
      <c r="SDF113" s="23"/>
      <c r="SDG113" s="23"/>
      <c r="SDH113" s="23"/>
      <c r="SDI113" s="23"/>
      <c r="SDJ113" s="23"/>
      <c r="SDK113" s="23"/>
      <c r="SDL113" s="23"/>
      <c r="SDM113" s="23"/>
      <c r="SDN113" s="23"/>
      <c r="SDO113" s="23"/>
      <c r="SDP113" s="23"/>
      <c r="SDQ113" s="23"/>
      <c r="SDR113" s="23"/>
      <c r="SDS113" s="23"/>
      <c r="SDT113" s="23"/>
      <c r="SDU113" s="23"/>
      <c r="SDV113" s="23"/>
      <c r="SDW113" s="23"/>
      <c r="SDX113" s="23"/>
      <c r="SDY113" s="23"/>
      <c r="SDZ113" s="23"/>
      <c r="SEA113" s="23"/>
      <c r="SEB113" s="23"/>
      <c r="SEC113" s="23"/>
      <c r="SED113" s="23"/>
      <c r="SEE113" s="23"/>
      <c r="SEF113" s="23"/>
      <c r="SEG113" s="23"/>
      <c r="SEH113" s="23"/>
      <c r="SEI113" s="23"/>
      <c r="SEJ113" s="23"/>
      <c r="SEK113" s="23"/>
      <c r="SEL113" s="23"/>
      <c r="SEM113" s="23"/>
      <c r="SEN113" s="23"/>
      <c r="SEO113" s="23"/>
      <c r="SEP113" s="23"/>
      <c r="SEQ113" s="23"/>
      <c r="SER113" s="23"/>
      <c r="SES113" s="23"/>
      <c r="SET113" s="23"/>
      <c r="SEU113" s="23"/>
      <c r="SEV113" s="23"/>
      <c r="SEW113" s="23"/>
      <c r="SEX113" s="23"/>
      <c r="SEY113" s="23"/>
      <c r="SEZ113" s="23"/>
      <c r="SFA113" s="23"/>
      <c r="SFB113" s="23"/>
      <c r="SFC113" s="23"/>
      <c r="SFD113" s="23"/>
      <c r="SFE113" s="23"/>
      <c r="SFF113" s="23"/>
      <c r="SFG113" s="23"/>
      <c r="SFH113" s="23"/>
      <c r="SFI113" s="23"/>
      <c r="SFJ113" s="23"/>
      <c r="SFK113" s="23"/>
      <c r="SFL113" s="23"/>
      <c r="SFM113" s="23"/>
      <c r="SFN113" s="23"/>
      <c r="SFO113" s="23"/>
      <c r="SFP113" s="23"/>
      <c r="SFQ113" s="23"/>
      <c r="SFR113" s="23"/>
      <c r="SFS113" s="23"/>
      <c r="SFT113" s="23"/>
      <c r="SFU113" s="23"/>
      <c r="SFV113" s="23"/>
      <c r="SFW113" s="23"/>
      <c r="SFX113" s="23"/>
      <c r="SFY113" s="23"/>
      <c r="SFZ113" s="23"/>
      <c r="SGA113" s="23"/>
      <c r="SGB113" s="23"/>
      <c r="SGC113" s="23"/>
      <c r="SGD113" s="23"/>
      <c r="SGE113" s="23"/>
      <c r="SGF113" s="23"/>
      <c r="SGG113" s="23"/>
      <c r="SGH113" s="23"/>
      <c r="SGI113" s="23"/>
      <c r="SGJ113" s="23"/>
      <c r="SGK113" s="23"/>
      <c r="SGL113" s="23"/>
      <c r="SGM113" s="23"/>
      <c r="SGN113" s="23"/>
      <c r="SGO113" s="23"/>
      <c r="SGP113" s="23"/>
      <c r="SGQ113" s="23"/>
      <c r="SGR113" s="23"/>
      <c r="SGS113" s="23"/>
      <c r="SGT113" s="23"/>
      <c r="SGU113" s="23"/>
      <c r="SGV113" s="23"/>
      <c r="SGW113" s="23"/>
      <c r="SGX113" s="23"/>
      <c r="SGY113" s="23"/>
      <c r="SGZ113" s="23"/>
      <c r="SHA113" s="23"/>
      <c r="SHB113" s="23"/>
      <c r="SHC113" s="23"/>
      <c r="SHD113" s="23"/>
      <c r="SHE113" s="23"/>
      <c r="SHF113" s="23"/>
      <c r="SHG113" s="23"/>
      <c r="SHH113" s="23"/>
      <c r="SHI113" s="23"/>
      <c r="SHJ113" s="23"/>
      <c r="SHK113" s="23"/>
      <c r="SHL113" s="23"/>
      <c r="SHM113" s="23"/>
      <c r="SHN113" s="23"/>
      <c r="SHO113" s="23"/>
      <c r="SHP113" s="23"/>
      <c r="SHQ113" s="23"/>
      <c r="SHR113" s="23"/>
      <c r="SHS113" s="23"/>
      <c r="SHT113" s="23"/>
      <c r="SHU113" s="23"/>
      <c r="SHV113" s="23"/>
      <c r="SHW113" s="23"/>
      <c r="SHX113" s="23"/>
      <c r="SHY113" s="23"/>
      <c r="SHZ113" s="23"/>
      <c r="SIA113" s="23"/>
      <c r="SIB113" s="23"/>
      <c r="SIC113" s="23"/>
      <c r="SID113" s="23"/>
      <c r="SIE113" s="23"/>
      <c r="SIF113" s="23"/>
      <c r="SIG113" s="23"/>
      <c r="SIH113" s="23"/>
      <c r="SII113" s="23"/>
      <c r="SIJ113" s="23"/>
      <c r="SIK113" s="23"/>
      <c r="SIL113" s="23"/>
      <c r="SIM113" s="23"/>
      <c r="SIN113" s="23"/>
      <c r="SIO113" s="23"/>
      <c r="SIP113" s="23"/>
      <c r="SIQ113" s="23"/>
      <c r="SIR113" s="23"/>
      <c r="SIS113" s="23"/>
      <c r="SIT113" s="23"/>
      <c r="SIU113" s="23"/>
      <c r="SIV113" s="23"/>
      <c r="SIW113" s="23"/>
      <c r="SIX113" s="23"/>
      <c r="SIY113" s="23"/>
      <c r="SIZ113" s="23"/>
      <c r="SJA113" s="23"/>
      <c r="SJB113" s="23"/>
      <c r="SJC113" s="23"/>
      <c r="SJD113" s="23"/>
      <c r="SJE113" s="23"/>
      <c r="SJF113" s="23"/>
      <c r="SJG113" s="23"/>
      <c r="SJH113" s="23"/>
      <c r="SJI113" s="23"/>
      <c r="SJJ113" s="23"/>
      <c r="SJK113" s="23"/>
      <c r="SJL113" s="23"/>
      <c r="SJM113" s="23"/>
      <c r="SJN113" s="23"/>
      <c r="SJO113" s="23"/>
      <c r="SJP113" s="23"/>
      <c r="SJQ113" s="23"/>
      <c r="SJR113" s="23"/>
      <c r="SJS113" s="23"/>
      <c r="SJT113" s="23"/>
      <c r="SJU113" s="23"/>
      <c r="SJV113" s="23"/>
      <c r="SJW113" s="23"/>
      <c r="SJX113" s="23"/>
      <c r="SJY113" s="23"/>
      <c r="SJZ113" s="23"/>
      <c r="SKA113" s="23"/>
      <c r="SKB113" s="23"/>
      <c r="SKC113" s="23"/>
      <c r="SKD113" s="23"/>
      <c r="SKE113" s="23"/>
      <c r="SKF113" s="23"/>
      <c r="SKG113" s="23"/>
      <c r="SKH113" s="23"/>
      <c r="SKI113" s="23"/>
      <c r="SKJ113" s="23"/>
      <c r="SKK113" s="23"/>
      <c r="SKL113" s="23"/>
      <c r="SKM113" s="23"/>
      <c r="SKN113" s="23"/>
      <c r="SKO113" s="23"/>
      <c r="SKP113" s="23"/>
      <c r="SKQ113" s="23"/>
      <c r="SKR113" s="23"/>
      <c r="SKS113" s="23"/>
      <c r="SKT113" s="23"/>
      <c r="SKU113" s="23"/>
      <c r="SKV113" s="23"/>
      <c r="SKW113" s="23"/>
      <c r="SKX113" s="23"/>
      <c r="SKY113" s="23"/>
      <c r="SKZ113" s="23"/>
      <c r="SLA113" s="23"/>
      <c r="SLB113" s="23"/>
      <c r="SLC113" s="23"/>
      <c r="SLD113" s="23"/>
      <c r="SLE113" s="23"/>
      <c r="SLF113" s="23"/>
      <c r="SLG113" s="23"/>
      <c r="SLH113" s="23"/>
      <c r="SLI113" s="23"/>
      <c r="SLJ113" s="23"/>
      <c r="SLK113" s="23"/>
      <c r="SLL113" s="23"/>
      <c r="SLM113" s="23"/>
      <c r="SLN113" s="23"/>
      <c r="SLO113" s="23"/>
      <c r="SLP113" s="23"/>
      <c r="SLQ113" s="23"/>
      <c r="SLR113" s="23"/>
      <c r="SLS113" s="23"/>
      <c r="SLT113" s="23"/>
      <c r="SLU113" s="23"/>
      <c r="SLV113" s="23"/>
      <c r="SLW113" s="23"/>
      <c r="SLX113" s="23"/>
      <c r="SLY113" s="23"/>
      <c r="SLZ113" s="23"/>
      <c r="SMA113" s="23"/>
      <c r="SMB113" s="23"/>
      <c r="SMC113" s="23"/>
      <c r="SMD113" s="23"/>
      <c r="SME113" s="23"/>
      <c r="SMF113" s="23"/>
      <c r="SMG113" s="23"/>
      <c r="SMH113" s="23"/>
      <c r="SMI113" s="23"/>
      <c r="SMJ113" s="23"/>
      <c r="SMK113" s="23"/>
      <c r="SML113" s="23"/>
      <c r="SMM113" s="23"/>
      <c r="SMN113" s="23"/>
      <c r="SMO113" s="23"/>
      <c r="SMP113" s="23"/>
      <c r="SMQ113" s="23"/>
      <c r="SMR113" s="23"/>
      <c r="SMS113" s="23"/>
      <c r="SMT113" s="23"/>
      <c r="SMU113" s="23"/>
      <c r="SMV113" s="23"/>
      <c r="SMW113" s="23"/>
      <c r="SMX113" s="23"/>
      <c r="SMY113" s="23"/>
      <c r="SMZ113" s="23"/>
      <c r="SNA113" s="23"/>
      <c r="SNB113" s="23"/>
      <c r="SNC113" s="23"/>
      <c r="SND113" s="23"/>
      <c r="SNE113" s="23"/>
      <c r="SNF113" s="23"/>
      <c r="SNG113" s="23"/>
      <c r="SNH113" s="23"/>
      <c r="SNI113" s="23"/>
      <c r="SNJ113" s="23"/>
      <c r="SNK113" s="23"/>
      <c r="SNL113" s="23"/>
      <c r="SNM113" s="23"/>
      <c r="SNN113" s="23"/>
      <c r="SNO113" s="23"/>
      <c r="SNP113" s="23"/>
      <c r="SNQ113" s="23"/>
      <c r="SNR113" s="23"/>
      <c r="SNS113" s="23"/>
      <c r="SNT113" s="23"/>
      <c r="SNU113" s="23"/>
      <c r="SNV113" s="23"/>
      <c r="SNW113" s="23"/>
      <c r="SNX113" s="23"/>
      <c r="SNY113" s="23"/>
      <c r="SNZ113" s="23"/>
      <c r="SOA113" s="23"/>
      <c r="SOB113" s="23"/>
      <c r="SOC113" s="23"/>
      <c r="SOD113" s="23"/>
      <c r="SOE113" s="23"/>
      <c r="SOF113" s="23"/>
      <c r="SOG113" s="23"/>
      <c r="SOH113" s="23"/>
      <c r="SOI113" s="23"/>
      <c r="SOJ113" s="23"/>
      <c r="SOK113" s="23"/>
      <c r="SOL113" s="23"/>
      <c r="SOM113" s="23"/>
      <c r="SON113" s="23"/>
      <c r="SOO113" s="23"/>
      <c r="SOP113" s="23"/>
      <c r="SOQ113" s="23"/>
      <c r="SOR113" s="23"/>
      <c r="SOS113" s="23"/>
      <c r="SOT113" s="23"/>
      <c r="SOU113" s="23"/>
      <c r="SOV113" s="23"/>
      <c r="SOW113" s="23"/>
      <c r="SOX113" s="23"/>
      <c r="SOY113" s="23"/>
      <c r="SOZ113" s="23"/>
      <c r="SPA113" s="23"/>
      <c r="SPB113" s="23"/>
      <c r="SPC113" s="23"/>
      <c r="SPD113" s="23"/>
      <c r="SPE113" s="23"/>
      <c r="SPF113" s="23"/>
      <c r="SPG113" s="23"/>
      <c r="SPH113" s="23"/>
      <c r="SPI113" s="23"/>
      <c r="SPJ113" s="23"/>
      <c r="SPK113" s="23"/>
      <c r="SPL113" s="23"/>
      <c r="SPM113" s="23"/>
      <c r="SPN113" s="23"/>
      <c r="SPO113" s="23"/>
      <c r="SPP113" s="23"/>
      <c r="SPQ113" s="23"/>
      <c r="SPR113" s="23"/>
      <c r="SPS113" s="23"/>
      <c r="SPT113" s="23"/>
      <c r="SPU113" s="23"/>
      <c r="SPV113" s="23"/>
      <c r="SPW113" s="23"/>
      <c r="SPX113" s="23"/>
      <c r="SPY113" s="23"/>
      <c r="SPZ113" s="23"/>
      <c r="SQA113" s="23"/>
      <c r="SQB113" s="23"/>
      <c r="SQC113" s="23"/>
      <c r="SQD113" s="23"/>
      <c r="SQE113" s="23"/>
      <c r="SQF113" s="23"/>
      <c r="SQG113" s="23"/>
      <c r="SQH113" s="23"/>
      <c r="SQI113" s="23"/>
      <c r="SQJ113" s="23"/>
      <c r="SQK113" s="23"/>
      <c r="SQL113" s="23"/>
      <c r="SQM113" s="23"/>
      <c r="SQN113" s="23"/>
      <c r="SQO113" s="23"/>
      <c r="SQP113" s="23"/>
      <c r="SQQ113" s="23"/>
      <c r="SQR113" s="23"/>
      <c r="SQS113" s="23"/>
      <c r="SQT113" s="23"/>
      <c r="SQU113" s="23"/>
      <c r="SQV113" s="23"/>
      <c r="SQW113" s="23"/>
      <c r="SQX113" s="23"/>
      <c r="SQY113" s="23"/>
      <c r="SQZ113" s="23"/>
      <c r="SRA113" s="23"/>
      <c r="SRB113" s="23"/>
      <c r="SRC113" s="23"/>
      <c r="SRD113" s="23"/>
      <c r="SRE113" s="23"/>
      <c r="SRF113" s="23"/>
      <c r="SRG113" s="23"/>
      <c r="SRH113" s="23"/>
      <c r="SRI113" s="23"/>
      <c r="SRJ113" s="23"/>
      <c r="SRK113" s="23"/>
      <c r="SRL113" s="23"/>
      <c r="SRM113" s="23"/>
      <c r="SRN113" s="23"/>
      <c r="SRO113" s="23"/>
      <c r="SRP113" s="23"/>
      <c r="SRQ113" s="23"/>
      <c r="SRR113" s="23"/>
      <c r="SRS113" s="23"/>
      <c r="SRT113" s="23"/>
      <c r="SRU113" s="23"/>
      <c r="SRV113" s="23"/>
      <c r="SRW113" s="23"/>
      <c r="SRX113" s="23"/>
      <c r="SRY113" s="23"/>
      <c r="SRZ113" s="23"/>
      <c r="SSA113" s="23"/>
      <c r="SSB113" s="23"/>
      <c r="SSC113" s="23"/>
      <c r="SSD113" s="23"/>
      <c r="SSE113" s="23"/>
      <c r="SSF113" s="23"/>
      <c r="SSG113" s="23"/>
      <c r="SSH113" s="23"/>
      <c r="SSI113" s="23"/>
      <c r="SSJ113" s="23"/>
      <c r="SSK113" s="23"/>
      <c r="SSL113" s="23"/>
      <c r="SSM113" s="23"/>
      <c r="SSN113" s="23"/>
      <c r="SSO113" s="23"/>
      <c r="SSP113" s="23"/>
      <c r="SSQ113" s="23"/>
      <c r="SSR113" s="23"/>
      <c r="SSS113" s="23"/>
      <c r="SST113" s="23"/>
      <c r="SSU113" s="23"/>
      <c r="SSV113" s="23"/>
      <c r="SSW113" s="23"/>
      <c r="SSX113" s="23"/>
      <c r="SSY113" s="23"/>
      <c r="SSZ113" s="23"/>
      <c r="STA113" s="23"/>
      <c r="STB113" s="23"/>
      <c r="STC113" s="23"/>
      <c r="STD113" s="23"/>
      <c r="STE113" s="23"/>
      <c r="STF113" s="23"/>
      <c r="STG113" s="23"/>
      <c r="STH113" s="23"/>
      <c r="STI113" s="23"/>
      <c r="STJ113" s="23"/>
      <c r="STK113" s="23"/>
      <c r="STL113" s="23"/>
      <c r="STM113" s="23"/>
      <c r="STN113" s="23"/>
      <c r="STO113" s="23"/>
      <c r="STP113" s="23"/>
      <c r="STQ113" s="23"/>
      <c r="STR113" s="23"/>
      <c r="STS113" s="23"/>
      <c r="STT113" s="23"/>
      <c r="STU113" s="23"/>
      <c r="STV113" s="23"/>
      <c r="STW113" s="23"/>
      <c r="STX113" s="23"/>
      <c r="STY113" s="23"/>
      <c r="STZ113" s="23"/>
      <c r="SUA113" s="23"/>
      <c r="SUB113" s="23"/>
      <c r="SUC113" s="23"/>
      <c r="SUD113" s="23"/>
      <c r="SUE113" s="23"/>
      <c r="SUF113" s="23"/>
      <c r="SUG113" s="23"/>
      <c r="SUH113" s="23"/>
      <c r="SUI113" s="23"/>
      <c r="SUJ113" s="23"/>
      <c r="SUK113" s="23"/>
      <c r="SUL113" s="23"/>
      <c r="SUM113" s="23"/>
      <c r="SUN113" s="23"/>
      <c r="SUO113" s="23"/>
      <c r="SUP113" s="23"/>
      <c r="SUQ113" s="23"/>
      <c r="SUR113" s="23"/>
      <c r="SUS113" s="23"/>
      <c r="SUT113" s="23"/>
      <c r="SUU113" s="23"/>
      <c r="SUV113" s="23"/>
      <c r="SUW113" s="23"/>
      <c r="SUX113" s="23"/>
      <c r="SUY113" s="23"/>
      <c r="SUZ113" s="23"/>
      <c r="SVA113" s="23"/>
      <c r="SVB113" s="23"/>
      <c r="SVC113" s="23"/>
      <c r="SVD113" s="23"/>
      <c r="SVE113" s="23"/>
      <c r="SVF113" s="23"/>
      <c r="SVG113" s="23"/>
      <c r="SVH113" s="23"/>
      <c r="SVI113" s="23"/>
      <c r="SVJ113" s="23"/>
      <c r="SVK113" s="23"/>
      <c r="SVL113" s="23"/>
      <c r="SVM113" s="23"/>
      <c r="SVN113" s="23"/>
      <c r="SVO113" s="23"/>
      <c r="SVP113" s="23"/>
      <c r="SVQ113" s="23"/>
      <c r="SVR113" s="23"/>
      <c r="SVS113" s="23"/>
      <c r="SVT113" s="23"/>
      <c r="SVU113" s="23"/>
      <c r="SVV113" s="23"/>
      <c r="SVW113" s="23"/>
      <c r="SVX113" s="23"/>
      <c r="SVY113" s="23"/>
      <c r="SVZ113" s="23"/>
      <c r="SWA113" s="23"/>
      <c r="SWB113" s="23"/>
      <c r="SWC113" s="23"/>
      <c r="SWD113" s="23"/>
      <c r="SWE113" s="23"/>
      <c r="SWF113" s="23"/>
      <c r="SWG113" s="23"/>
      <c r="SWH113" s="23"/>
      <c r="SWI113" s="23"/>
      <c r="SWJ113" s="23"/>
      <c r="SWK113" s="23"/>
      <c r="SWL113" s="23"/>
      <c r="SWM113" s="23"/>
      <c r="SWN113" s="23"/>
      <c r="SWO113" s="23"/>
      <c r="SWP113" s="23"/>
      <c r="SWQ113" s="23"/>
      <c r="SWR113" s="23"/>
      <c r="SWS113" s="23"/>
      <c r="SWT113" s="23"/>
      <c r="SWU113" s="23"/>
      <c r="SWV113" s="23"/>
      <c r="SWW113" s="23"/>
      <c r="SWX113" s="23"/>
      <c r="SWY113" s="23"/>
      <c r="SWZ113" s="23"/>
      <c r="SXA113" s="23"/>
      <c r="SXB113" s="23"/>
      <c r="SXC113" s="23"/>
      <c r="SXD113" s="23"/>
      <c r="SXE113" s="23"/>
      <c r="SXF113" s="23"/>
      <c r="SXG113" s="23"/>
      <c r="SXH113" s="23"/>
      <c r="SXI113" s="23"/>
      <c r="SXJ113" s="23"/>
      <c r="SXK113" s="23"/>
      <c r="SXL113" s="23"/>
      <c r="SXM113" s="23"/>
      <c r="SXN113" s="23"/>
      <c r="SXO113" s="23"/>
      <c r="SXP113" s="23"/>
      <c r="SXQ113" s="23"/>
      <c r="SXR113" s="23"/>
      <c r="SXS113" s="23"/>
      <c r="SXT113" s="23"/>
      <c r="SXU113" s="23"/>
      <c r="SXV113" s="23"/>
      <c r="SXW113" s="23"/>
      <c r="SXX113" s="23"/>
      <c r="SXY113" s="23"/>
      <c r="SXZ113" s="23"/>
      <c r="SYA113" s="23"/>
      <c r="SYB113" s="23"/>
      <c r="SYC113" s="23"/>
      <c r="SYD113" s="23"/>
      <c r="SYE113" s="23"/>
      <c r="SYF113" s="23"/>
      <c r="SYG113" s="23"/>
      <c r="SYH113" s="23"/>
      <c r="SYI113" s="23"/>
      <c r="SYJ113" s="23"/>
      <c r="SYK113" s="23"/>
      <c r="SYL113" s="23"/>
      <c r="SYM113" s="23"/>
      <c r="SYN113" s="23"/>
      <c r="SYO113" s="23"/>
      <c r="SYP113" s="23"/>
      <c r="SYQ113" s="23"/>
      <c r="SYR113" s="23"/>
      <c r="SYS113" s="23"/>
      <c r="SYT113" s="23"/>
      <c r="SYU113" s="23"/>
      <c r="SYV113" s="23"/>
      <c r="SYW113" s="23"/>
      <c r="SYX113" s="23"/>
      <c r="SYY113" s="23"/>
      <c r="SYZ113" s="23"/>
      <c r="SZA113" s="23"/>
      <c r="SZB113" s="23"/>
      <c r="SZC113" s="23"/>
      <c r="SZD113" s="23"/>
      <c r="SZE113" s="23"/>
      <c r="SZF113" s="23"/>
      <c r="SZG113" s="23"/>
      <c r="SZH113" s="23"/>
      <c r="SZI113" s="23"/>
      <c r="SZJ113" s="23"/>
      <c r="SZK113" s="23"/>
      <c r="SZL113" s="23"/>
      <c r="SZM113" s="23"/>
      <c r="SZN113" s="23"/>
      <c r="SZO113" s="23"/>
      <c r="SZP113" s="23"/>
      <c r="SZQ113" s="23"/>
      <c r="SZR113" s="23"/>
      <c r="SZS113" s="23"/>
      <c r="SZT113" s="23"/>
      <c r="SZU113" s="23"/>
      <c r="SZV113" s="23"/>
      <c r="SZW113" s="23"/>
      <c r="SZX113" s="23"/>
      <c r="SZY113" s="23"/>
      <c r="SZZ113" s="23"/>
      <c r="TAA113" s="23"/>
      <c r="TAB113" s="23"/>
      <c r="TAC113" s="23"/>
      <c r="TAD113" s="23"/>
      <c r="TAE113" s="23"/>
      <c r="TAF113" s="23"/>
      <c r="TAG113" s="23"/>
      <c r="TAH113" s="23"/>
      <c r="TAI113" s="23"/>
      <c r="TAJ113" s="23"/>
      <c r="TAK113" s="23"/>
      <c r="TAL113" s="23"/>
      <c r="TAM113" s="23"/>
      <c r="TAN113" s="23"/>
      <c r="TAO113" s="23"/>
      <c r="TAP113" s="23"/>
      <c r="TAQ113" s="23"/>
      <c r="TAR113" s="23"/>
      <c r="TAS113" s="23"/>
      <c r="TAT113" s="23"/>
      <c r="TAU113" s="23"/>
      <c r="TAV113" s="23"/>
      <c r="TAW113" s="23"/>
      <c r="TAX113" s="23"/>
      <c r="TAY113" s="23"/>
      <c r="TAZ113" s="23"/>
      <c r="TBA113" s="23"/>
      <c r="TBB113" s="23"/>
      <c r="TBC113" s="23"/>
      <c r="TBD113" s="23"/>
      <c r="TBE113" s="23"/>
      <c r="TBF113" s="23"/>
      <c r="TBG113" s="23"/>
      <c r="TBH113" s="23"/>
      <c r="TBI113" s="23"/>
      <c r="TBJ113" s="23"/>
      <c r="TBK113" s="23"/>
      <c r="TBL113" s="23"/>
      <c r="TBM113" s="23"/>
      <c r="TBN113" s="23"/>
      <c r="TBO113" s="23"/>
      <c r="TBP113" s="23"/>
      <c r="TBQ113" s="23"/>
      <c r="TBR113" s="23"/>
      <c r="TBS113" s="23"/>
      <c r="TBT113" s="23"/>
      <c r="TBU113" s="23"/>
      <c r="TBV113" s="23"/>
      <c r="TBW113" s="23"/>
      <c r="TBX113" s="23"/>
      <c r="TBY113" s="23"/>
      <c r="TBZ113" s="23"/>
      <c r="TCA113" s="23"/>
      <c r="TCB113" s="23"/>
      <c r="TCC113" s="23"/>
      <c r="TCD113" s="23"/>
      <c r="TCE113" s="23"/>
      <c r="TCF113" s="23"/>
      <c r="TCG113" s="23"/>
      <c r="TCH113" s="23"/>
      <c r="TCI113" s="23"/>
      <c r="TCJ113" s="23"/>
      <c r="TCK113" s="23"/>
      <c r="TCL113" s="23"/>
      <c r="TCM113" s="23"/>
      <c r="TCN113" s="23"/>
      <c r="TCO113" s="23"/>
      <c r="TCP113" s="23"/>
      <c r="TCQ113" s="23"/>
      <c r="TCR113" s="23"/>
      <c r="TCS113" s="23"/>
      <c r="TCT113" s="23"/>
      <c r="TCU113" s="23"/>
      <c r="TCV113" s="23"/>
      <c r="TCW113" s="23"/>
      <c r="TCX113" s="23"/>
      <c r="TCY113" s="23"/>
      <c r="TCZ113" s="23"/>
      <c r="TDA113" s="23"/>
      <c r="TDB113" s="23"/>
      <c r="TDC113" s="23"/>
      <c r="TDD113" s="23"/>
      <c r="TDE113" s="23"/>
      <c r="TDF113" s="23"/>
      <c r="TDG113" s="23"/>
      <c r="TDH113" s="23"/>
      <c r="TDI113" s="23"/>
      <c r="TDJ113" s="23"/>
      <c r="TDK113" s="23"/>
      <c r="TDL113" s="23"/>
      <c r="TDM113" s="23"/>
      <c r="TDN113" s="23"/>
      <c r="TDO113" s="23"/>
      <c r="TDP113" s="23"/>
      <c r="TDQ113" s="23"/>
      <c r="TDR113" s="23"/>
      <c r="TDS113" s="23"/>
      <c r="TDT113" s="23"/>
      <c r="TDU113" s="23"/>
      <c r="TDV113" s="23"/>
      <c r="TDW113" s="23"/>
      <c r="TDX113" s="23"/>
      <c r="TDY113" s="23"/>
      <c r="TDZ113" s="23"/>
      <c r="TEA113" s="23"/>
      <c r="TEB113" s="23"/>
      <c r="TEC113" s="23"/>
      <c r="TED113" s="23"/>
      <c r="TEE113" s="23"/>
      <c r="TEF113" s="23"/>
      <c r="TEG113" s="23"/>
      <c r="TEH113" s="23"/>
      <c r="TEI113" s="23"/>
      <c r="TEJ113" s="23"/>
      <c r="TEK113" s="23"/>
      <c r="TEL113" s="23"/>
      <c r="TEM113" s="23"/>
      <c r="TEN113" s="23"/>
      <c r="TEO113" s="23"/>
      <c r="TEP113" s="23"/>
      <c r="TEQ113" s="23"/>
      <c r="TER113" s="23"/>
      <c r="TES113" s="23"/>
      <c r="TET113" s="23"/>
      <c r="TEU113" s="23"/>
      <c r="TEV113" s="23"/>
      <c r="TEW113" s="23"/>
      <c r="TEX113" s="23"/>
      <c r="TEY113" s="23"/>
      <c r="TEZ113" s="23"/>
      <c r="TFA113" s="23"/>
      <c r="TFB113" s="23"/>
      <c r="TFC113" s="23"/>
      <c r="TFD113" s="23"/>
      <c r="TFE113" s="23"/>
      <c r="TFF113" s="23"/>
      <c r="TFG113" s="23"/>
      <c r="TFH113" s="23"/>
      <c r="TFI113" s="23"/>
      <c r="TFJ113" s="23"/>
      <c r="TFK113" s="23"/>
      <c r="TFL113" s="23"/>
      <c r="TFM113" s="23"/>
      <c r="TFN113" s="23"/>
      <c r="TFO113" s="23"/>
      <c r="TFP113" s="23"/>
      <c r="TFQ113" s="23"/>
      <c r="TFR113" s="23"/>
      <c r="TFS113" s="23"/>
      <c r="TFT113" s="23"/>
      <c r="TFU113" s="23"/>
      <c r="TFV113" s="23"/>
      <c r="TFW113" s="23"/>
      <c r="TFX113" s="23"/>
      <c r="TFY113" s="23"/>
      <c r="TFZ113" s="23"/>
      <c r="TGA113" s="23"/>
      <c r="TGB113" s="23"/>
      <c r="TGC113" s="23"/>
      <c r="TGD113" s="23"/>
      <c r="TGE113" s="23"/>
      <c r="TGF113" s="23"/>
      <c r="TGG113" s="23"/>
      <c r="TGH113" s="23"/>
      <c r="TGI113" s="23"/>
      <c r="TGJ113" s="23"/>
      <c r="TGK113" s="23"/>
      <c r="TGL113" s="23"/>
      <c r="TGM113" s="23"/>
      <c r="TGN113" s="23"/>
      <c r="TGO113" s="23"/>
      <c r="TGP113" s="23"/>
      <c r="TGQ113" s="23"/>
      <c r="TGR113" s="23"/>
      <c r="TGS113" s="23"/>
      <c r="TGT113" s="23"/>
      <c r="TGU113" s="23"/>
      <c r="TGV113" s="23"/>
      <c r="TGW113" s="23"/>
      <c r="TGX113" s="23"/>
      <c r="TGY113" s="23"/>
      <c r="TGZ113" s="23"/>
      <c r="THA113" s="23"/>
      <c r="THB113" s="23"/>
      <c r="THC113" s="23"/>
      <c r="THD113" s="23"/>
      <c r="THE113" s="23"/>
      <c r="THF113" s="23"/>
      <c r="THG113" s="23"/>
      <c r="THH113" s="23"/>
      <c r="THI113" s="23"/>
      <c r="THJ113" s="23"/>
      <c r="THK113" s="23"/>
      <c r="THL113" s="23"/>
      <c r="THM113" s="23"/>
      <c r="THN113" s="23"/>
      <c r="THO113" s="23"/>
      <c r="THP113" s="23"/>
      <c r="THQ113" s="23"/>
      <c r="THR113" s="23"/>
      <c r="THS113" s="23"/>
      <c r="THT113" s="23"/>
      <c r="THU113" s="23"/>
      <c r="THV113" s="23"/>
      <c r="THW113" s="23"/>
      <c r="THX113" s="23"/>
      <c r="THY113" s="23"/>
      <c r="THZ113" s="23"/>
      <c r="TIA113" s="23"/>
      <c r="TIB113" s="23"/>
      <c r="TIC113" s="23"/>
      <c r="TID113" s="23"/>
      <c r="TIE113" s="23"/>
      <c r="TIF113" s="23"/>
      <c r="TIG113" s="23"/>
      <c r="TIH113" s="23"/>
      <c r="TII113" s="23"/>
      <c r="TIJ113" s="23"/>
      <c r="TIK113" s="23"/>
      <c r="TIL113" s="23"/>
      <c r="TIM113" s="23"/>
      <c r="TIN113" s="23"/>
      <c r="TIO113" s="23"/>
      <c r="TIP113" s="23"/>
      <c r="TIQ113" s="23"/>
      <c r="TIR113" s="23"/>
      <c r="TIS113" s="23"/>
      <c r="TIT113" s="23"/>
      <c r="TIU113" s="23"/>
      <c r="TIV113" s="23"/>
      <c r="TIW113" s="23"/>
      <c r="TIX113" s="23"/>
      <c r="TIY113" s="23"/>
      <c r="TIZ113" s="23"/>
      <c r="TJA113" s="23"/>
      <c r="TJB113" s="23"/>
      <c r="TJC113" s="23"/>
      <c r="TJD113" s="23"/>
      <c r="TJE113" s="23"/>
      <c r="TJF113" s="23"/>
      <c r="TJG113" s="23"/>
      <c r="TJH113" s="23"/>
      <c r="TJI113" s="23"/>
      <c r="TJJ113" s="23"/>
      <c r="TJK113" s="23"/>
      <c r="TJL113" s="23"/>
      <c r="TJM113" s="23"/>
      <c r="TJN113" s="23"/>
      <c r="TJO113" s="23"/>
      <c r="TJP113" s="23"/>
      <c r="TJQ113" s="23"/>
      <c r="TJR113" s="23"/>
      <c r="TJS113" s="23"/>
      <c r="TJT113" s="23"/>
      <c r="TJU113" s="23"/>
      <c r="TJV113" s="23"/>
      <c r="TJW113" s="23"/>
      <c r="TJX113" s="23"/>
      <c r="TJY113" s="23"/>
      <c r="TJZ113" s="23"/>
      <c r="TKA113" s="23"/>
      <c r="TKB113" s="23"/>
      <c r="TKC113" s="23"/>
      <c r="TKD113" s="23"/>
      <c r="TKE113" s="23"/>
      <c r="TKF113" s="23"/>
      <c r="TKG113" s="23"/>
      <c r="TKH113" s="23"/>
      <c r="TKI113" s="23"/>
      <c r="TKJ113" s="23"/>
      <c r="TKK113" s="23"/>
      <c r="TKL113" s="23"/>
      <c r="TKM113" s="23"/>
      <c r="TKN113" s="23"/>
      <c r="TKO113" s="23"/>
      <c r="TKP113" s="23"/>
      <c r="TKQ113" s="23"/>
      <c r="TKR113" s="23"/>
      <c r="TKS113" s="23"/>
      <c r="TKT113" s="23"/>
      <c r="TKU113" s="23"/>
      <c r="TKV113" s="23"/>
      <c r="TKW113" s="23"/>
      <c r="TKX113" s="23"/>
      <c r="TKY113" s="23"/>
      <c r="TKZ113" s="23"/>
      <c r="TLA113" s="23"/>
      <c r="TLB113" s="23"/>
      <c r="TLC113" s="23"/>
      <c r="TLD113" s="23"/>
      <c r="TLE113" s="23"/>
      <c r="TLF113" s="23"/>
      <c r="TLG113" s="23"/>
      <c r="TLH113" s="23"/>
      <c r="TLI113" s="23"/>
      <c r="TLJ113" s="23"/>
      <c r="TLK113" s="23"/>
      <c r="TLL113" s="23"/>
      <c r="TLM113" s="23"/>
      <c r="TLN113" s="23"/>
      <c r="TLO113" s="23"/>
      <c r="TLP113" s="23"/>
      <c r="TLQ113" s="23"/>
      <c r="TLR113" s="23"/>
      <c r="TLS113" s="23"/>
      <c r="TLT113" s="23"/>
      <c r="TLU113" s="23"/>
      <c r="TLV113" s="23"/>
      <c r="TLW113" s="23"/>
      <c r="TLX113" s="23"/>
      <c r="TLY113" s="23"/>
      <c r="TLZ113" s="23"/>
      <c r="TMA113" s="23"/>
      <c r="TMB113" s="23"/>
      <c r="TMC113" s="23"/>
      <c r="TMD113" s="23"/>
      <c r="TME113" s="23"/>
      <c r="TMF113" s="23"/>
      <c r="TMG113" s="23"/>
      <c r="TMH113" s="23"/>
      <c r="TMI113" s="23"/>
      <c r="TMJ113" s="23"/>
      <c r="TMK113" s="23"/>
      <c r="TML113" s="23"/>
      <c r="TMM113" s="23"/>
      <c r="TMN113" s="23"/>
      <c r="TMO113" s="23"/>
      <c r="TMP113" s="23"/>
      <c r="TMQ113" s="23"/>
      <c r="TMR113" s="23"/>
      <c r="TMS113" s="23"/>
      <c r="TMT113" s="23"/>
      <c r="TMU113" s="23"/>
      <c r="TMV113" s="23"/>
      <c r="TMW113" s="23"/>
      <c r="TMX113" s="23"/>
      <c r="TMY113" s="23"/>
      <c r="TMZ113" s="23"/>
      <c r="TNA113" s="23"/>
      <c r="TNB113" s="23"/>
      <c r="TNC113" s="23"/>
      <c r="TND113" s="23"/>
      <c r="TNE113" s="23"/>
      <c r="TNF113" s="23"/>
      <c r="TNG113" s="23"/>
      <c r="TNH113" s="23"/>
      <c r="TNI113" s="23"/>
      <c r="TNJ113" s="23"/>
      <c r="TNK113" s="23"/>
      <c r="TNL113" s="23"/>
      <c r="TNM113" s="23"/>
      <c r="TNN113" s="23"/>
      <c r="TNO113" s="23"/>
      <c r="TNP113" s="23"/>
      <c r="TNQ113" s="23"/>
      <c r="TNR113" s="23"/>
      <c r="TNS113" s="23"/>
      <c r="TNT113" s="23"/>
      <c r="TNU113" s="23"/>
      <c r="TNV113" s="23"/>
      <c r="TNW113" s="23"/>
      <c r="TNX113" s="23"/>
      <c r="TNY113" s="23"/>
      <c r="TNZ113" s="23"/>
      <c r="TOA113" s="23"/>
      <c r="TOB113" s="23"/>
      <c r="TOC113" s="23"/>
      <c r="TOD113" s="23"/>
      <c r="TOE113" s="23"/>
      <c r="TOF113" s="23"/>
      <c r="TOG113" s="23"/>
      <c r="TOH113" s="23"/>
      <c r="TOI113" s="23"/>
      <c r="TOJ113" s="23"/>
      <c r="TOK113" s="23"/>
      <c r="TOL113" s="23"/>
      <c r="TOM113" s="23"/>
      <c r="TON113" s="23"/>
      <c r="TOO113" s="23"/>
      <c r="TOP113" s="23"/>
      <c r="TOQ113" s="23"/>
      <c r="TOR113" s="23"/>
      <c r="TOS113" s="23"/>
      <c r="TOT113" s="23"/>
      <c r="TOU113" s="23"/>
      <c r="TOV113" s="23"/>
      <c r="TOW113" s="23"/>
      <c r="TOX113" s="23"/>
      <c r="TOY113" s="23"/>
      <c r="TOZ113" s="23"/>
      <c r="TPA113" s="23"/>
      <c r="TPB113" s="23"/>
      <c r="TPC113" s="23"/>
      <c r="TPD113" s="23"/>
      <c r="TPE113" s="23"/>
      <c r="TPF113" s="23"/>
      <c r="TPG113" s="23"/>
      <c r="TPH113" s="23"/>
      <c r="TPI113" s="23"/>
      <c r="TPJ113" s="23"/>
      <c r="TPK113" s="23"/>
      <c r="TPL113" s="23"/>
      <c r="TPM113" s="23"/>
      <c r="TPN113" s="23"/>
      <c r="TPO113" s="23"/>
      <c r="TPP113" s="23"/>
      <c r="TPQ113" s="23"/>
      <c r="TPR113" s="23"/>
      <c r="TPS113" s="23"/>
      <c r="TPT113" s="23"/>
      <c r="TPU113" s="23"/>
      <c r="TPV113" s="23"/>
      <c r="TPW113" s="23"/>
      <c r="TPX113" s="23"/>
      <c r="TPY113" s="23"/>
      <c r="TPZ113" s="23"/>
      <c r="TQA113" s="23"/>
      <c r="TQB113" s="23"/>
      <c r="TQC113" s="23"/>
      <c r="TQD113" s="23"/>
      <c r="TQE113" s="23"/>
      <c r="TQF113" s="23"/>
      <c r="TQG113" s="23"/>
      <c r="TQH113" s="23"/>
      <c r="TQI113" s="23"/>
      <c r="TQJ113" s="23"/>
      <c r="TQK113" s="23"/>
      <c r="TQL113" s="23"/>
      <c r="TQM113" s="23"/>
      <c r="TQN113" s="23"/>
      <c r="TQO113" s="23"/>
      <c r="TQP113" s="23"/>
      <c r="TQQ113" s="23"/>
      <c r="TQR113" s="23"/>
      <c r="TQS113" s="23"/>
      <c r="TQT113" s="23"/>
      <c r="TQU113" s="23"/>
      <c r="TQV113" s="23"/>
      <c r="TQW113" s="23"/>
      <c r="TQX113" s="23"/>
      <c r="TQY113" s="23"/>
      <c r="TQZ113" s="23"/>
      <c r="TRA113" s="23"/>
      <c r="TRB113" s="23"/>
      <c r="TRC113" s="23"/>
      <c r="TRD113" s="23"/>
      <c r="TRE113" s="23"/>
      <c r="TRF113" s="23"/>
      <c r="TRG113" s="23"/>
      <c r="TRH113" s="23"/>
      <c r="TRI113" s="23"/>
      <c r="TRJ113" s="23"/>
      <c r="TRK113" s="23"/>
      <c r="TRL113" s="23"/>
      <c r="TRM113" s="23"/>
      <c r="TRN113" s="23"/>
      <c r="TRO113" s="23"/>
      <c r="TRP113" s="23"/>
      <c r="TRQ113" s="23"/>
      <c r="TRR113" s="23"/>
      <c r="TRS113" s="23"/>
      <c r="TRT113" s="23"/>
      <c r="TRU113" s="23"/>
      <c r="TRV113" s="23"/>
      <c r="TRW113" s="23"/>
      <c r="TRX113" s="23"/>
      <c r="TRY113" s="23"/>
      <c r="TRZ113" s="23"/>
      <c r="TSA113" s="23"/>
      <c r="TSB113" s="23"/>
      <c r="TSC113" s="23"/>
      <c r="TSD113" s="23"/>
      <c r="TSE113" s="23"/>
      <c r="TSF113" s="23"/>
      <c r="TSG113" s="23"/>
      <c r="TSH113" s="23"/>
      <c r="TSI113" s="23"/>
      <c r="TSJ113" s="23"/>
      <c r="TSK113" s="23"/>
      <c r="TSL113" s="23"/>
      <c r="TSM113" s="23"/>
      <c r="TSN113" s="23"/>
      <c r="TSO113" s="23"/>
      <c r="TSP113" s="23"/>
      <c r="TSQ113" s="23"/>
      <c r="TSR113" s="23"/>
      <c r="TSS113" s="23"/>
      <c r="TST113" s="23"/>
      <c r="TSU113" s="23"/>
      <c r="TSV113" s="23"/>
      <c r="TSW113" s="23"/>
      <c r="TSX113" s="23"/>
      <c r="TSY113" s="23"/>
      <c r="TSZ113" s="23"/>
      <c r="TTA113" s="23"/>
      <c r="TTB113" s="23"/>
      <c r="TTC113" s="23"/>
      <c r="TTD113" s="23"/>
      <c r="TTE113" s="23"/>
      <c r="TTF113" s="23"/>
      <c r="TTG113" s="23"/>
      <c r="TTH113" s="23"/>
      <c r="TTI113" s="23"/>
      <c r="TTJ113" s="23"/>
      <c r="TTK113" s="23"/>
      <c r="TTL113" s="23"/>
      <c r="TTM113" s="23"/>
      <c r="TTN113" s="23"/>
      <c r="TTO113" s="23"/>
      <c r="TTP113" s="23"/>
      <c r="TTQ113" s="23"/>
      <c r="TTR113" s="23"/>
      <c r="TTS113" s="23"/>
      <c r="TTT113" s="23"/>
      <c r="TTU113" s="23"/>
      <c r="TTV113" s="23"/>
      <c r="TTW113" s="23"/>
      <c r="TTX113" s="23"/>
      <c r="TTY113" s="23"/>
      <c r="TTZ113" s="23"/>
      <c r="TUA113" s="23"/>
      <c r="TUB113" s="23"/>
      <c r="TUC113" s="23"/>
      <c r="TUD113" s="23"/>
      <c r="TUE113" s="23"/>
      <c r="TUF113" s="23"/>
      <c r="TUG113" s="23"/>
      <c r="TUH113" s="23"/>
      <c r="TUI113" s="23"/>
      <c r="TUJ113" s="23"/>
      <c r="TUK113" s="23"/>
      <c r="TUL113" s="23"/>
      <c r="TUM113" s="23"/>
      <c r="TUN113" s="23"/>
      <c r="TUO113" s="23"/>
      <c r="TUP113" s="23"/>
      <c r="TUQ113" s="23"/>
      <c r="TUR113" s="23"/>
      <c r="TUS113" s="23"/>
      <c r="TUT113" s="23"/>
      <c r="TUU113" s="23"/>
      <c r="TUV113" s="23"/>
      <c r="TUW113" s="23"/>
      <c r="TUX113" s="23"/>
      <c r="TUY113" s="23"/>
      <c r="TUZ113" s="23"/>
      <c r="TVA113" s="23"/>
      <c r="TVB113" s="23"/>
      <c r="TVC113" s="23"/>
      <c r="TVD113" s="23"/>
      <c r="TVE113" s="23"/>
      <c r="TVF113" s="23"/>
      <c r="TVG113" s="23"/>
      <c r="TVH113" s="23"/>
      <c r="TVI113" s="23"/>
      <c r="TVJ113" s="23"/>
      <c r="TVK113" s="23"/>
      <c r="TVL113" s="23"/>
      <c r="TVM113" s="23"/>
      <c r="TVN113" s="23"/>
      <c r="TVO113" s="23"/>
      <c r="TVP113" s="23"/>
      <c r="TVQ113" s="23"/>
      <c r="TVR113" s="23"/>
      <c r="TVS113" s="23"/>
      <c r="TVT113" s="23"/>
      <c r="TVU113" s="23"/>
      <c r="TVV113" s="23"/>
      <c r="TVW113" s="23"/>
      <c r="TVX113" s="23"/>
      <c r="TVY113" s="23"/>
      <c r="TVZ113" s="23"/>
      <c r="TWA113" s="23"/>
      <c r="TWB113" s="23"/>
      <c r="TWC113" s="23"/>
      <c r="TWD113" s="23"/>
      <c r="TWE113" s="23"/>
      <c r="TWF113" s="23"/>
      <c r="TWG113" s="23"/>
      <c r="TWH113" s="23"/>
      <c r="TWI113" s="23"/>
      <c r="TWJ113" s="23"/>
      <c r="TWK113" s="23"/>
      <c r="TWL113" s="23"/>
      <c r="TWM113" s="23"/>
      <c r="TWN113" s="23"/>
      <c r="TWO113" s="23"/>
      <c r="TWP113" s="23"/>
      <c r="TWQ113" s="23"/>
      <c r="TWR113" s="23"/>
      <c r="TWS113" s="23"/>
      <c r="TWT113" s="23"/>
      <c r="TWU113" s="23"/>
      <c r="TWV113" s="23"/>
      <c r="TWW113" s="23"/>
      <c r="TWX113" s="23"/>
      <c r="TWY113" s="23"/>
      <c r="TWZ113" s="23"/>
      <c r="TXA113" s="23"/>
      <c r="TXB113" s="23"/>
      <c r="TXC113" s="23"/>
      <c r="TXD113" s="23"/>
      <c r="TXE113" s="23"/>
      <c r="TXF113" s="23"/>
      <c r="TXG113" s="23"/>
      <c r="TXH113" s="23"/>
      <c r="TXI113" s="23"/>
      <c r="TXJ113" s="23"/>
      <c r="TXK113" s="23"/>
      <c r="TXL113" s="23"/>
      <c r="TXM113" s="23"/>
      <c r="TXN113" s="23"/>
      <c r="TXO113" s="23"/>
      <c r="TXP113" s="23"/>
      <c r="TXQ113" s="23"/>
      <c r="TXR113" s="23"/>
      <c r="TXS113" s="23"/>
      <c r="TXT113" s="23"/>
      <c r="TXU113" s="23"/>
      <c r="TXV113" s="23"/>
      <c r="TXW113" s="23"/>
      <c r="TXX113" s="23"/>
      <c r="TXY113" s="23"/>
      <c r="TXZ113" s="23"/>
      <c r="TYA113" s="23"/>
      <c r="TYB113" s="23"/>
      <c r="TYC113" s="23"/>
      <c r="TYD113" s="23"/>
      <c r="TYE113" s="23"/>
      <c r="TYF113" s="23"/>
      <c r="TYG113" s="23"/>
      <c r="TYH113" s="23"/>
      <c r="TYI113" s="23"/>
      <c r="TYJ113" s="23"/>
      <c r="TYK113" s="23"/>
      <c r="TYL113" s="23"/>
      <c r="TYM113" s="23"/>
      <c r="TYN113" s="23"/>
      <c r="TYO113" s="23"/>
      <c r="TYP113" s="23"/>
      <c r="TYQ113" s="23"/>
      <c r="TYR113" s="23"/>
      <c r="TYS113" s="23"/>
      <c r="TYT113" s="23"/>
      <c r="TYU113" s="23"/>
      <c r="TYV113" s="23"/>
      <c r="TYW113" s="23"/>
      <c r="TYX113" s="23"/>
      <c r="TYY113" s="23"/>
      <c r="TYZ113" s="23"/>
      <c r="TZA113" s="23"/>
      <c r="TZB113" s="23"/>
      <c r="TZC113" s="23"/>
      <c r="TZD113" s="23"/>
      <c r="TZE113" s="23"/>
      <c r="TZF113" s="23"/>
      <c r="TZG113" s="23"/>
      <c r="TZH113" s="23"/>
      <c r="TZI113" s="23"/>
      <c r="TZJ113" s="23"/>
      <c r="TZK113" s="23"/>
      <c r="TZL113" s="23"/>
      <c r="TZM113" s="23"/>
      <c r="TZN113" s="23"/>
      <c r="TZO113" s="23"/>
      <c r="TZP113" s="23"/>
      <c r="TZQ113" s="23"/>
      <c r="TZR113" s="23"/>
      <c r="TZS113" s="23"/>
      <c r="TZT113" s="23"/>
      <c r="TZU113" s="23"/>
      <c r="TZV113" s="23"/>
      <c r="TZW113" s="23"/>
      <c r="TZX113" s="23"/>
      <c r="TZY113" s="23"/>
      <c r="TZZ113" s="23"/>
      <c r="UAA113" s="23"/>
      <c r="UAB113" s="23"/>
      <c r="UAC113" s="23"/>
      <c r="UAD113" s="23"/>
      <c r="UAE113" s="23"/>
      <c r="UAF113" s="23"/>
      <c r="UAG113" s="23"/>
      <c r="UAH113" s="23"/>
      <c r="UAI113" s="23"/>
      <c r="UAJ113" s="23"/>
      <c r="UAK113" s="23"/>
      <c r="UAL113" s="23"/>
      <c r="UAM113" s="23"/>
      <c r="UAN113" s="23"/>
      <c r="UAO113" s="23"/>
      <c r="UAP113" s="23"/>
      <c r="UAQ113" s="23"/>
      <c r="UAR113" s="23"/>
      <c r="UAS113" s="23"/>
      <c r="UAT113" s="23"/>
      <c r="UAU113" s="23"/>
      <c r="UAV113" s="23"/>
      <c r="UAW113" s="23"/>
      <c r="UAX113" s="23"/>
      <c r="UAY113" s="23"/>
      <c r="UAZ113" s="23"/>
      <c r="UBA113" s="23"/>
      <c r="UBB113" s="23"/>
      <c r="UBC113" s="23"/>
      <c r="UBD113" s="23"/>
      <c r="UBE113" s="23"/>
      <c r="UBF113" s="23"/>
      <c r="UBG113" s="23"/>
      <c r="UBH113" s="23"/>
      <c r="UBI113" s="23"/>
      <c r="UBJ113" s="23"/>
      <c r="UBK113" s="23"/>
      <c r="UBL113" s="23"/>
      <c r="UBM113" s="23"/>
      <c r="UBN113" s="23"/>
      <c r="UBO113" s="23"/>
      <c r="UBP113" s="23"/>
      <c r="UBQ113" s="23"/>
      <c r="UBR113" s="23"/>
      <c r="UBS113" s="23"/>
      <c r="UBT113" s="23"/>
      <c r="UBU113" s="23"/>
      <c r="UBV113" s="23"/>
      <c r="UBW113" s="23"/>
      <c r="UBX113" s="23"/>
      <c r="UBY113" s="23"/>
      <c r="UBZ113" s="23"/>
      <c r="UCA113" s="23"/>
      <c r="UCB113" s="23"/>
      <c r="UCC113" s="23"/>
      <c r="UCD113" s="23"/>
      <c r="UCE113" s="23"/>
      <c r="UCF113" s="23"/>
      <c r="UCG113" s="23"/>
      <c r="UCH113" s="23"/>
      <c r="UCI113" s="23"/>
      <c r="UCJ113" s="23"/>
      <c r="UCK113" s="23"/>
      <c r="UCL113" s="23"/>
      <c r="UCM113" s="23"/>
      <c r="UCN113" s="23"/>
      <c r="UCO113" s="23"/>
      <c r="UCP113" s="23"/>
      <c r="UCQ113" s="23"/>
      <c r="UCR113" s="23"/>
      <c r="UCS113" s="23"/>
      <c r="UCT113" s="23"/>
      <c r="UCU113" s="23"/>
      <c r="UCV113" s="23"/>
      <c r="UCW113" s="23"/>
      <c r="UCX113" s="23"/>
      <c r="UCY113" s="23"/>
      <c r="UCZ113" s="23"/>
      <c r="UDA113" s="23"/>
      <c r="UDB113" s="23"/>
      <c r="UDC113" s="23"/>
      <c r="UDD113" s="23"/>
      <c r="UDE113" s="23"/>
      <c r="UDF113" s="23"/>
      <c r="UDG113" s="23"/>
      <c r="UDH113" s="23"/>
      <c r="UDI113" s="23"/>
      <c r="UDJ113" s="23"/>
      <c r="UDK113" s="23"/>
      <c r="UDL113" s="23"/>
      <c r="UDM113" s="23"/>
      <c r="UDN113" s="23"/>
      <c r="UDO113" s="23"/>
      <c r="UDP113" s="23"/>
      <c r="UDQ113" s="23"/>
      <c r="UDR113" s="23"/>
      <c r="UDS113" s="23"/>
      <c r="UDT113" s="23"/>
      <c r="UDU113" s="23"/>
      <c r="UDV113" s="23"/>
      <c r="UDW113" s="23"/>
      <c r="UDX113" s="23"/>
      <c r="UDY113" s="23"/>
      <c r="UDZ113" s="23"/>
      <c r="UEA113" s="23"/>
      <c r="UEB113" s="23"/>
      <c r="UEC113" s="23"/>
      <c r="UED113" s="23"/>
      <c r="UEE113" s="23"/>
      <c r="UEF113" s="23"/>
      <c r="UEG113" s="23"/>
      <c r="UEH113" s="23"/>
      <c r="UEI113" s="23"/>
      <c r="UEJ113" s="23"/>
      <c r="UEK113" s="23"/>
      <c r="UEL113" s="23"/>
      <c r="UEM113" s="23"/>
      <c r="UEN113" s="23"/>
      <c r="UEO113" s="23"/>
      <c r="UEP113" s="23"/>
      <c r="UEQ113" s="23"/>
      <c r="UER113" s="23"/>
      <c r="UES113" s="23"/>
      <c r="UET113" s="23"/>
      <c r="UEU113" s="23"/>
      <c r="UEV113" s="23"/>
      <c r="UEW113" s="23"/>
      <c r="UEX113" s="23"/>
      <c r="UEY113" s="23"/>
      <c r="UEZ113" s="23"/>
      <c r="UFA113" s="23"/>
      <c r="UFB113" s="23"/>
      <c r="UFC113" s="23"/>
      <c r="UFD113" s="23"/>
      <c r="UFE113" s="23"/>
      <c r="UFF113" s="23"/>
      <c r="UFG113" s="23"/>
      <c r="UFH113" s="23"/>
      <c r="UFI113" s="23"/>
      <c r="UFJ113" s="23"/>
      <c r="UFK113" s="23"/>
      <c r="UFL113" s="23"/>
      <c r="UFM113" s="23"/>
      <c r="UFN113" s="23"/>
      <c r="UFO113" s="23"/>
      <c r="UFP113" s="23"/>
      <c r="UFQ113" s="23"/>
      <c r="UFR113" s="23"/>
      <c r="UFS113" s="23"/>
      <c r="UFT113" s="23"/>
      <c r="UFU113" s="23"/>
      <c r="UFV113" s="23"/>
      <c r="UFW113" s="23"/>
      <c r="UFX113" s="23"/>
      <c r="UFY113" s="23"/>
      <c r="UFZ113" s="23"/>
      <c r="UGA113" s="23"/>
      <c r="UGB113" s="23"/>
      <c r="UGC113" s="23"/>
      <c r="UGD113" s="23"/>
      <c r="UGE113" s="23"/>
      <c r="UGF113" s="23"/>
      <c r="UGG113" s="23"/>
      <c r="UGH113" s="23"/>
      <c r="UGI113" s="23"/>
      <c r="UGJ113" s="23"/>
      <c r="UGK113" s="23"/>
      <c r="UGL113" s="23"/>
      <c r="UGM113" s="23"/>
      <c r="UGN113" s="23"/>
      <c r="UGO113" s="23"/>
      <c r="UGP113" s="23"/>
      <c r="UGQ113" s="23"/>
      <c r="UGR113" s="23"/>
      <c r="UGS113" s="23"/>
      <c r="UGT113" s="23"/>
      <c r="UGU113" s="23"/>
      <c r="UGV113" s="23"/>
      <c r="UGW113" s="23"/>
      <c r="UGX113" s="23"/>
      <c r="UGY113" s="23"/>
      <c r="UGZ113" s="23"/>
      <c r="UHA113" s="23"/>
      <c r="UHB113" s="23"/>
      <c r="UHC113" s="23"/>
      <c r="UHD113" s="23"/>
      <c r="UHE113" s="23"/>
      <c r="UHF113" s="23"/>
      <c r="UHG113" s="23"/>
      <c r="UHH113" s="23"/>
      <c r="UHI113" s="23"/>
      <c r="UHJ113" s="23"/>
      <c r="UHK113" s="23"/>
      <c r="UHL113" s="23"/>
      <c r="UHM113" s="23"/>
      <c r="UHN113" s="23"/>
      <c r="UHO113" s="23"/>
      <c r="UHP113" s="23"/>
      <c r="UHQ113" s="23"/>
      <c r="UHR113" s="23"/>
      <c r="UHS113" s="23"/>
      <c r="UHT113" s="23"/>
      <c r="UHU113" s="23"/>
      <c r="UHV113" s="23"/>
      <c r="UHW113" s="23"/>
      <c r="UHX113" s="23"/>
      <c r="UHY113" s="23"/>
      <c r="UHZ113" s="23"/>
      <c r="UIA113" s="23"/>
      <c r="UIB113" s="23"/>
      <c r="UIC113" s="23"/>
      <c r="UID113" s="23"/>
      <c r="UIE113" s="23"/>
      <c r="UIF113" s="23"/>
      <c r="UIG113" s="23"/>
      <c r="UIH113" s="23"/>
      <c r="UII113" s="23"/>
      <c r="UIJ113" s="23"/>
      <c r="UIK113" s="23"/>
      <c r="UIL113" s="23"/>
      <c r="UIM113" s="23"/>
      <c r="UIN113" s="23"/>
      <c r="UIO113" s="23"/>
      <c r="UIP113" s="23"/>
      <c r="UIQ113" s="23"/>
      <c r="UIR113" s="23"/>
      <c r="UIS113" s="23"/>
      <c r="UIT113" s="23"/>
      <c r="UIU113" s="23"/>
      <c r="UIV113" s="23"/>
      <c r="UIW113" s="23"/>
      <c r="UIX113" s="23"/>
      <c r="UIY113" s="23"/>
      <c r="UIZ113" s="23"/>
      <c r="UJA113" s="23"/>
      <c r="UJB113" s="23"/>
      <c r="UJC113" s="23"/>
      <c r="UJD113" s="23"/>
      <c r="UJE113" s="23"/>
      <c r="UJF113" s="23"/>
      <c r="UJG113" s="23"/>
      <c r="UJH113" s="23"/>
      <c r="UJI113" s="23"/>
      <c r="UJJ113" s="23"/>
      <c r="UJK113" s="23"/>
      <c r="UJL113" s="23"/>
      <c r="UJM113" s="23"/>
      <c r="UJN113" s="23"/>
      <c r="UJO113" s="23"/>
      <c r="UJP113" s="23"/>
      <c r="UJQ113" s="23"/>
      <c r="UJR113" s="23"/>
      <c r="UJS113" s="23"/>
      <c r="UJT113" s="23"/>
      <c r="UJU113" s="23"/>
      <c r="UJV113" s="23"/>
      <c r="UJW113" s="23"/>
      <c r="UJX113" s="23"/>
      <c r="UJY113" s="23"/>
      <c r="UJZ113" s="23"/>
      <c r="UKA113" s="23"/>
      <c r="UKB113" s="23"/>
      <c r="UKC113" s="23"/>
      <c r="UKD113" s="23"/>
      <c r="UKE113" s="23"/>
      <c r="UKF113" s="23"/>
      <c r="UKG113" s="23"/>
      <c r="UKH113" s="23"/>
      <c r="UKI113" s="23"/>
      <c r="UKJ113" s="23"/>
      <c r="UKK113" s="23"/>
      <c r="UKL113" s="23"/>
      <c r="UKM113" s="23"/>
      <c r="UKN113" s="23"/>
      <c r="UKO113" s="23"/>
      <c r="UKP113" s="23"/>
      <c r="UKQ113" s="23"/>
      <c r="UKR113" s="23"/>
      <c r="UKS113" s="23"/>
      <c r="UKT113" s="23"/>
      <c r="UKU113" s="23"/>
      <c r="UKV113" s="23"/>
      <c r="UKW113" s="23"/>
      <c r="UKX113" s="23"/>
      <c r="UKY113" s="23"/>
      <c r="UKZ113" s="23"/>
      <c r="ULA113" s="23"/>
      <c r="ULB113" s="23"/>
      <c r="ULC113" s="23"/>
      <c r="ULD113" s="23"/>
      <c r="ULE113" s="23"/>
      <c r="ULF113" s="23"/>
      <c r="ULG113" s="23"/>
      <c r="ULH113" s="23"/>
      <c r="ULI113" s="23"/>
      <c r="ULJ113" s="23"/>
      <c r="ULK113" s="23"/>
      <c r="ULL113" s="23"/>
      <c r="ULM113" s="23"/>
      <c r="ULN113" s="23"/>
      <c r="ULO113" s="23"/>
      <c r="ULP113" s="23"/>
      <c r="ULQ113" s="23"/>
      <c r="ULR113" s="23"/>
      <c r="ULS113" s="23"/>
      <c r="ULT113" s="23"/>
      <c r="ULU113" s="23"/>
      <c r="ULV113" s="23"/>
      <c r="ULW113" s="23"/>
      <c r="ULX113" s="23"/>
      <c r="ULY113" s="23"/>
      <c r="ULZ113" s="23"/>
      <c r="UMA113" s="23"/>
      <c r="UMB113" s="23"/>
      <c r="UMC113" s="23"/>
      <c r="UMD113" s="23"/>
      <c r="UME113" s="23"/>
      <c r="UMF113" s="23"/>
      <c r="UMG113" s="23"/>
      <c r="UMH113" s="23"/>
      <c r="UMI113" s="23"/>
      <c r="UMJ113" s="23"/>
      <c r="UMK113" s="23"/>
      <c r="UML113" s="23"/>
      <c r="UMM113" s="23"/>
      <c r="UMN113" s="23"/>
      <c r="UMO113" s="23"/>
      <c r="UMP113" s="23"/>
      <c r="UMQ113" s="23"/>
      <c r="UMR113" s="23"/>
      <c r="UMS113" s="23"/>
      <c r="UMT113" s="23"/>
      <c r="UMU113" s="23"/>
      <c r="UMV113" s="23"/>
      <c r="UMW113" s="23"/>
      <c r="UMX113" s="23"/>
      <c r="UMY113" s="23"/>
      <c r="UMZ113" s="23"/>
      <c r="UNA113" s="23"/>
      <c r="UNB113" s="23"/>
      <c r="UNC113" s="23"/>
      <c r="UND113" s="23"/>
      <c r="UNE113" s="23"/>
      <c r="UNF113" s="23"/>
      <c r="UNG113" s="23"/>
      <c r="UNH113" s="23"/>
      <c r="UNI113" s="23"/>
      <c r="UNJ113" s="23"/>
      <c r="UNK113" s="23"/>
      <c r="UNL113" s="23"/>
      <c r="UNM113" s="23"/>
      <c r="UNN113" s="23"/>
      <c r="UNO113" s="23"/>
      <c r="UNP113" s="23"/>
      <c r="UNQ113" s="23"/>
      <c r="UNR113" s="23"/>
      <c r="UNS113" s="23"/>
      <c r="UNT113" s="23"/>
      <c r="UNU113" s="23"/>
      <c r="UNV113" s="23"/>
      <c r="UNW113" s="23"/>
      <c r="UNX113" s="23"/>
      <c r="UNY113" s="23"/>
      <c r="UNZ113" s="23"/>
      <c r="UOA113" s="23"/>
      <c r="UOB113" s="23"/>
      <c r="UOC113" s="23"/>
      <c r="UOD113" s="23"/>
      <c r="UOE113" s="23"/>
      <c r="UOF113" s="23"/>
      <c r="UOG113" s="23"/>
      <c r="UOH113" s="23"/>
      <c r="UOI113" s="23"/>
      <c r="UOJ113" s="23"/>
      <c r="UOK113" s="23"/>
      <c r="UOL113" s="23"/>
      <c r="UOM113" s="23"/>
      <c r="UON113" s="23"/>
      <c r="UOO113" s="23"/>
      <c r="UOP113" s="23"/>
      <c r="UOQ113" s="23"/>
      <c r="UOR113" s="23"/>
      <c r="UOS113" s="23"/>
      <c r="UOT113" s="23"/>
      <c r="UOU113" s="23"/>
      <c r="UOV113" s="23"/>
      <c r="UOW113" s="23"/>
      <c r="UOX113" s="23"/>
      <c r="UOY113" s="23"/>
      <c r="UOZ113" s="23"/>
      <c r="UPA113" s="23"/>
      <c r="UPB113" s="23"/>
      <c r="UPC113" s="23"/>
      <c r="UPD113" s="23"/>
      <c r="UPE113" s="23"/>
      <c r="UPF113" s="23"/>
      <c r="UPG113" s="23"/>
      <c r="UPH113" s="23"/>
      <c r="UPI113" s="23"/>
      <c r="UPJ113" s="23"/>
      <c r="UPK113" s="23"/>
      <c r="UPL113" s="23"/>
      <c r="UPM113" s="23"/>
      <c r="UPN113" s="23"/>
      <c r="UPO113" s="23"/>
      <c r="UPP113" s="23"/>
      <c r="UPQ113" s="23"/>
      <c r="UPR113" s="23"/>
      <c r="UPS113" s="23"/>
      <c r="UPT113" s="23"/>
      <c r="UPU113" s="23"/>
      <c r="UPV113" s="23"/>
      <c r="UPW113" s="23"/>
      <c r="UPX113" s="23"/>
      <c r="UPY113" s="23"/>
      <c r="UPZ113" s="23"/>
      <c r="UQA113" s="23"/>
      <c r="UQB113" s="23"/>
      <c r="UQC113" s="23"/>
      <c r="UQD113" s="23"/>
      <c r="UQE113" s="23"/>
      <c r="UQF113" s="23"/>
      <c r="UQG113" s="23"/>
      <c r="UQH113" s="23"/>
      <c r="UQI113" s="23"/>
      <c r="UQJ113" s="23"/>
      <c r="UQK113" s="23"/>
      <c r="UQL113" s="23"/>
      <c r="UQM113" s="23"/>
      <c r="UQN113" s="23"/>
      <c r="UQO113" s="23"/>
      <c r="UQP113" s="23"/>
      <c r="UQQ113" s="23"/>
      <c r="UQR113" s="23"/>
      <c r="UQS113" s="23"/>
      <c r="UQT113" s="23"/>
      <c r="UQU113" s="23"/>
      <c r="UQV113" s="23"/>
      <c r="UQW113" s="23"/>
      <c r="UQX113" s="23"/>
      <c r="UQY113" s="23"/>
      <c r="UQZ113" s="23"/>
      <c r="URA113" s="23"/>
      <c r="URB113" s="23"/>
      <c r="URC113" s="23"/>
      <c r="URD113" s="23"/>
      <c r="URE113" s="23"/>
      <c r="URF113" s="23"/>
      <c r="URG113" s="23"/>
      <c r="URH113" s="23"/>
      <c r="URI113" s="23"/>
      <c r="URJ113" s="23"/>
      <c r="URK113" s="23"/>
      <c r="URL113" s="23"/>
      <c r="URM113" s="23"/>
      <c r="URN113" s="23"/>
      <c r="URO113" s="23"/>
      <c r="URP113" s="23"/>
      <c r="URQ113" s="23"/>
      <c r="URR113" s="23"/>
      <c r="URS113" s="23"/>
      <c r="URT113" s="23"/>
      <c r="URU113" s="23"/>
      <c r="URV113" s="23"/>
      <c r="URW113" s="23"/>
      <c r="URX113" s="23"/>
      <c r="URY113" s="23"/>
      <c r="URZ113" s="23"/>
      <c r="USA113" s="23"/>
      <c r="USB113" s="23"/>
      <c r="USC113" s="23"/>
      <c r="USD113" s="23"/>
      <c r="USE113" s="23"/>
      <c r="USF113" s="23"/>
      <c r="USG113" s="23"/>
      <c r="USH113" s="23"/>
      <c r="USI113" s="23"/>
      <c r="USJ113" s="23"/>
      <c r="USK113" s="23"/>
      <c r="USL113" s="23"/>
      <c r="USM113" s="23"/>
      <c r="USN113" s="23"/>
      <c r="USO113" s="23"/>
      <c r="USP113" s="23"/>
      <c r="USQ113" s="23"/>
      <c r="USR113" s="23"/>
      <c r="USS113" s="23"/>
      <c r="UST113" s="23"/>
      <c r="USU113" s="23"/>
      <c r="USV113" s="23"/>
      <c r="USW113" s="23"/>
      <c r="USX113" s="23"/>
      <c r="USY113" s="23"/>
      <c r="USZ113" s="23"/>
      <c r="UTA113" s="23"/>
      <c r="UTB113" s="23"/>
      <c r="UTC113" s="23"/>
      <c r="UTD113" s="23"/>
      <c r="UTE113" s="23"/>
      <c r="UTF113" s="23"/>
      <c r="UTG113" s="23"/>
      <c r="UTH113" s="23"/>
      <c r="UTI113" s="23"/>
      <c r="UTJ113" s="23"/>
      <c r="UTK113" s="23"/>
      <c r="UTL113" s="23"/>
      <c r="UTM113" s="23"/>
      <c r="UTN113" s="23"/>
      <c r="UTO113" s="23"/>
      <c r="UTP113" s="23"/>
      <c r="UTQ113" s="23"/>
      <c r="UTR113" s="23"/>
      <c r="UTS113" s="23"/>
      <c r="UTT113" s="23"/>
      <c r="UTU113" s="23"/>
      <c r="UTV113" s="23"/>
      <c r="UTW113" s="23"/>
      <c r="UTX113" s="23"/>
      <c r="UTY113" s="23"/>
      <c r="UTZ113" s="23"/>
      <c r="UUA113" s="23"/>
      <c r="UUB113" s="23"/>
      <c r="UUC113" s="23"/>
      <c r="UUD113" s="23"/>
      <c r="UUE113" s="23"/>
      <c r="UUF113" s="23"/>
      <c r="UUG113" s="23"/>
      <c r="UUH113" s="23"/>
      <c r="UUI113" s="23"/>
      <c r="UUJ113" s="23"/>
      <c r="UUK113" s="23"/>
      <c r="UUL113" s="23"/>
      <c r="UUM113" s="23"/>
      <c r="UUN113" s="23"/>
      <c r="UUO113" s="23"/>
      <c r="UUP113" s="23"/>
      <c r="UUQ113" s="23"/>
      <c r="UUR113" s="23"/>
      <c r="UUS113" s="23"/>
      <c r="UUT113" s="23"/>
      <c r="UUU113" s="23"/>
      <c r="UUV113" s="23"/>
      <c r="UUW113" s="23"/>
      <c r="UUX113" s="23"/>
      <c r="UUY113" s="23"/>
      <c r="UUZ113" s="23"/>
      <c r="UVA113" s="23"/>
      <c r="UVB113" s="23"/>
      <c r="UVC113" s="23"/>
      <c r="UVD113" s="23"/>
      <c r="UVE113" s="23"/>
      <c r="UVF113" s="23"/>
      <c r="UVG113" s="23"/>
      <c r="UVH113" s="23"/>
      <c r="UVI113" s="23"/>
      <c r="UVJ113" s="23"/>
      <c r="UVK113" s="23"/>
      <c r="UVL113" s="23"/>
      <c r="UVM113" s="23"/>
      <c r="UVN113" s="23"/>
      <c r="UVO113" s="23"/>
      <c r="UVP113" s="23"/>
      <c r="UVQ113" s="23"/>
      <c r="UVR113" s="23"/>
      <c r="UVS113" s="23"/>
      <c r="UVT113" s="23"/>
      <c r="UVU113" s="23"/>
      <c r="UVV113" s="23"/>
      <c r="UVW113" s="23"/>
      <c r="UVX113" s="23"/>
      <c r="UVY113" s="23"/>
      <c r="UVZ113" s="23"/>
      <c r="UWA113" s="23"/>
      <c r="UWB113" s="23"/>
      <c r="UWC113" s="23"/>
      <c r="UWD113" s="23"/>
      <c r="UWE113" s="23"/>
      <c r="UWF113" s="23"/>
      <c r="UWG113" s="23"/>
      <c r="UWH113" s="23"/>
      <c r="UWI113" s="23"/>
      <c r="UWJ113" s="23"/>
      <c r="UWK113" s="23"/>
      <c r="UWL113" s="23"/>
      <c r="UWM113" s="23"/>
      <c r="UWN113" s="23"/>
      <c r="UWO113" s="23"/>
      <c r="UWP113" s="23"/>
      <c r="UWQ113" s="23"/>
      <c r="UWR113" s="23"/>
      <c r="UWS113" s="23"/>
      <c r="UWT113" s="23"/>
      <c r="UWU113" s="23"/>
      <c r="UWV113" s="23"/>
      <c r="UWW113" s="23"/>
      <c r="UWX113" s="23"/>
      <c r="UWY113" s="23"/>
      <c r="UWZ113" s="23"/>
      <c r="UXA113" s="23"/>
      <c r="UXB113" s="23"/>
      <c r="UXC113" s="23"/>
      <c r="UXD113" s="23"/>
      <c r="UXE113" s="23"/>
      <c r="UXF113" s="23"/>
      <c r="UXG113" s="23"/>
      <c r="UXH113" s="23"/>
      <c r="UXI113" s="23"/>
      <c r="UXJ113" s="23"/>
      <c r="UXK113" s="23"/>
      <c r="UXL113" s="23"/>
      <c r="UXM113" s="23"/>
      <c r="UXN113" s="23"/>
      <c r="UXO113" s="23"/>
      <c r="UXP113" s="23"/>
      <c r="UXQ113" s="23"/>
      <c r="UXR113" s="23"/>
      <c r="UXS113" s="23"/>
      <c r="UXT113" s="23"/>
      <c r="UXU113" s="23"/>
      <c r="UXV113" s="23"/>
      <c r="UXW113" s="23"/>
      <c r="UXX113" s="23"/>
      <c r="UXY113" s="23"/>
      <c r="UXZ113" s="23"/>
      <c r="UYA113" s="23"/>
      <c r="UYB113" s="23"/>
      <c r="UYC113" s="23"/>
      <c r="UYD113" s="23"/>
      <c r="UYE113" s="23"/>
      <c r="UYF113" s="23"/>
      <c r="UYG113" s="23"/>
      <c r="UYH113" s="23"/>
      <c r="UYI113" s="23"/>
      <c r="UYJ113" s="23"/>
      <c r="UYK113" s="23"/>
      <c r="UYL113" s="23"/>
      <c r="UYM113" s="23"/>
      <c r="UYN113" s="23"/>
      <c r="UYO113" s="23"/>
      <c r="UYP113" s="23"/>
      <c r="UYQ113" s="23"/>
      <c r="UYR113" s="23"/>
      <c r="UYS113" s="23"/>
      <c r="UYT113" s="23"/>
      <c r="UYU113" s="23"/>
      <c r="UYV113" s="23"/>
      <c r="UYW113" s="23"/>
      <c r="UYX113" s="23"/>
      <c r="UYY113" s="23"/>
      <c r="UYZ113" s="23"/>
      <c r="UZA113" s="23"/>
      <c r="UZB113" s="23"/>
      <c r="UZC113" s="23"/>
      <c r="UZD113" s="23"/>
      <c r="UZE113" s="23"/>
      <c r="UZF113" s="23"/>
      <c r="UZG113" s="23"/>
      <c r="UZH113" s="23"/>
      <c r="UZI113" s="23"/>
      <c r="UZJ113" s="23"/>
      <c r="UZK113" s="23"/>
      <c r="UZL113" s="23"/>
      <c r="UZM113" s="23"/>
      <c r="UZN113" s="23"/>
      <c r="UZO113" s="23"/>
      <c r="UZP113" s="23"/>
      <c r="UZQ113" s="23"/>
      <c r="UZR113" s="23"/>
      <c r="UZS113" s="23"/>
      <c r="UZT113" s="23"/>
      <c r="UZU113" s="23"/>
      <c r="UZV113" s="23"/>
      <c r="UZW113" s="23"/>
      <c r="UZX113" s="23"/>
      <c r="UZY113" s="23"/>
      <c r="UZZ113" s="23"/>
      <c r="VAA113" s="23"/>
      <c r="VAB113" s="23"/>
      <c r="VAC113" s="23"/>
      <c r="VAD113" s="23"/>
      <c r="VAE113" s="23"/>
      <c r="VAF113" s="23"/>
      <c r="VAG113" s="23"/>
      <c r="VAH113" s="23"/>
      <c r="VAI113" s="23"/>
      <c r="VAJ113" s="23"/>
      <c r="VAK113" s="23"/>
      <c r="VAL113" s="23"/>
      <c r="VAM113" s="23"/>
      <c r="VAN113" s="23"/>
      <c r="VAO113" s="23"/>
      <c r="VAP113" s="23"/>
      <c r="VAQ113" s="23"/>
      <c r="VAR113" s="23"/>
      <c r="VAS113" s="23"/>
      <c r="VAT113" s="23"/>
      <c r="VAU113" s="23"/>
      <c r="VAV113" s="23"/>
      <c r="VAW113" s="23"/>
      <c r="VAX113" s="23"/>
      <c r="VAY113" s="23"/>
      <c r="VAZ113" s="23"/>
      <c r="VBA113" s="23"/>
      <c r="VBB113" s="23"/>
      <c r="VBC113" s="23"/>
      <c r="VBD113" s="23"/>
      <c r="VBE113" s="23"/>
      <c r="VBF113" s="23"/>
      <c r="VBG113" s="23"/>
      <c r="VBH113" s="23"/>
      <c r="VBI113" s="23"/>
      <c r="VBJ113" s="23"/>
      <c r="VBK113" s="23"/>
      <c r="VBL113" s="23"/>
      <c r="VBM113" s="23"/>
      <c r="VBN113" s="23"/>
      <c r="VBO113" s="23"/>
      <c r="VBP113" s="23"/>
      <c r="VBQ113" s="23"/>
      <c r="VBR113" s="23"/>
      <c r="VBS113" s="23"/>
      <c r="VBT113" s="23"/>
      <c r="VBU113" s="23"/>
      <c r="VBV113" s="23"/>
      <c r="VBW113" s="23"/>
      <c r="VBX113" s="23"/>
      <c r="VBY113" s="23"/>
      <c r="VBZ113" s="23"/>
      <c r="VCA113" s="23"/>
      <c r="VCB113" s="23"/>
      <c r="VCC113" s="23"/>
      <c r="VCD113" s="23"/>
      <c r="VCE113" s="23"/>
      <c r="VCF113" s="23"/>
      <c r="VCG113" s="23"/>
      <c r="VCH113" s="23"/>
      <c r="VCI113" s="23"/>
      <c r="VCJ113" s="23"/>
      <c r="VCK113" s="23"/>
      <c r="VCL113" s="23"/>
      <c r="VCM113" s="23"/>
      <c r="VCN113" s="23"/>
      <c r="VCO113" s="23"/>
      <c r="VCP113" s="23"/>
      <c r="VCQ113" s="23"/>
      <c r="VCR113" s="23"/>
      <c r="VCS113" s="23"/>
      <c r="VCT113" s="23"/>
      <c r="VCU113" s="23"/>
      <c r="VCV113" s="23"/>
      <c r="VCW113" s="23"/>
      <c r="VCX113" s="23"/>
      <c r="VCY113" s="23"/>
      <c r="VCZ113" s="23"/>
      <c r="VDA113" s="23"/>
      <c r="VDB113" s="23"/>
      <c r="VDC113" s="23"/>
      <c r="VDD113" s="23"/>
      <c r="VDE113" s="23"/>
      <c r="VDF113" s="23"/>
      <c r="VDG113" s="23"/>
      <c r="VDH113" s="23"/>
      <c r="VDI113" s="23"/>
      <c r="VDJ113" s="23"/>
      <c r="VDK113" s="23"/>
      <c r="VDL113" s="23"/>
      <c r="VDM113" s="23"/>
      <c r="VDN113" s="23"/>
      <c r="VDO113" s="23"/>
      <c r="VDP113" s="23"/>
      <c r="VDQ113" s="23"/>
      <c r="VDR113" s="23"/>
      <c r="VDS113" s="23"/>
      <c r="VDT113" s="23"/>
      <c r="VDU113" s="23"/>
      <c r="VDV113" s="23"/>
      <c r="VDW113" s="23"/>
      <c r="VDX113" s="23"/>
      <c r="VDY113" s="23"/>
      <c r="VDZ113" s="23"/>
      <c r="VEA113" s="23"/>
      <c r="VEB113" s="23"/>
      <c r="VEC113" s="23"/>
      <c r="VED113" s="23"/>
      <c r="VEE113" s="23"/>
      <c r="VEF113" s="23"/>
      <c r="VEG113" s="23"/>
      <c r="VEH113" s="23"/>
      <c r="VEI113" s="23"/>
      <c r="VEJ113" s="23"/>
      <c r="VEK113" s="23"/>
      <c r="VEL113" s="23"/>
      <c r="VEM113" s="23"/>
      <c r="VEN113" s="23"/>
      <c r="VEO113" s="23"/>
      <c r="VEP113" s="23"/>
      <c r="VEQ113" s="23"/>
      <c r="VER113" s="23"/>
      <c r="VES113" s="23"/>
      <c r="VET113" s="23"/>
      <c r="VEU113" s="23"/>
      <c r="VEV113" s="23"/>
      <c r="VEW113" s="23"/>
      <c r="VEX113" s="23"/>
      <c r="VEY113" s="23"/>
      <c r="VEZ113" s="23"/>
      <c r="VFA113" s="23"/>
      <c r="VFB113" s="23"/>
      <c r="VFC113" s="23"/>
      <c r="VFD113" s="23"/>
      <c r="VFE113" s="23"/>
      <c r="VFF113" s="23"/>
      <c r="VFG113" s="23"/>
      <c r="VFH113" s="23"/>
      <c r="VFI113" s="23"/>
      <c r="VFJ113" s="23"/>
      <c r="VFK113" s="23"/>
      <c r="VFL113" s="23"/>
      <c r="VFM113" s="23"/>
      <c r="VFN113" s="23"/>
      <c r="VFO113" s="23"/>
      <c r="VFP113" s="23"/>
      <c r="VFQ113" s="23"/>
      <c r="VFR113" s="23"/>
      <c r="VFS113" s="23"/>
      <c r="VFT113" s="23"/>
      <c r="VFU113" s="23"/>
      <c r="VFV113" s="23"/>
      <c r="VFW113" s="23"/>
      <c r="VFX113" s="23"/>
      <c r="VFY113" s="23"/>
      <c r="VFZ113" s="23"/>
      <c r="VGA113" s="23"/>
      <c r="VGB113" s="23"/>
      <c r="VGC113" s="23"/>
      <c r="VGD113" s="23"/>
      <c r="VGE113" s="23"/>
      <c r="VGF113" s="23"/>
      <c r="VGG113" s="23"/>
      <c r="VGH113" s="23"/>
      <c r="VGI113" s="23"/>
      <c r="VGJ113" s="23"/>
      <c r="VGK113" s="23"/>
      <c r="VGL113" s="23"/>
      <c r="VGM113" s="23"/>
      <c r="VGN113" s="23"/>
      <c r="VGO113" s="23"/>
      <c r="VGP113" s="23"/>
      <c r="VGQ113" s="23"/>
      <c r="VGR113" s="23"/>
      <c r="VGS113" s="23"/>
      <c r="VGT113" s="23"/>
      <c r="VGU113" s="23"/>
      <c r="VGV113" s="23"/>
      <c r="VGW113" s="23"/>
      <c r="VGX113" s="23"/>
      <c r="VGY113" s="23"/>
      <c r="VGZ113" s="23"/>
      <c r="VHA113" s="23"/>
      <c r="VHB113" s="23"/>
      <c r="VHC113" s="23"/>
      <c r="VHD113" s="23"/>
      <c r="VHE113" s="23"/>
      <c r="VHF113" s="23"/>
      <c r="VHG113" s="23"/>
      <c r="VHH113" s="23"/>
      <c r="VHI113" s="23"/>
      <c r="VHJ113" s="23"/>
      <c r="VHK113" s="23"/>
      <c r="VHL113" s="23"/>
      <c r="VHM113" s="23"/>
      <c r="VHN113" s="23"/>
      <c r="VHO113" s="23"/>
      <c r="VHP113" s="23"/>
      <c r="VHQ113" s="23"/>
      <c r="VHR113" s="23"/>
      <c r="VHS113" s="23"/>
      <c r="VHT113" s="23"/>
      <c r="VHU113" s="23"/>
      <c r="VHV113" s="23"/>
      <c r="VHW113" s="23"/>
      <c r="VHX113" s="23"/>
      <c r="VHY113" s="23"/>
      <c r="VHZ113" s="23"/>
      <c r="VIA113" s="23"/>
      <c r="VIB113" s="23"/>
      <c r="VIC113" s="23"/>
      <c r="VID113" s="23"/>
      <c r="VIE113" s="23"/>
      <c r="VIF113" s="23"/>
      <c r="VIG113" s="23"/>
      <c r="VIH113" s="23"/>
      <c r="VII113" s="23"/>
      <c r="VIJ113" s="23"/>
      <c r="VIK113" s="23"/>
      <c r="VIL113" s="23"/>
      <c r="VIM113" s="23"/>
      <c r="VIN113" s="23"/>
      <c r="VIO113" s="23"/>
      <c r="VIP113" s="23"/>
      <c r="VIQ113" s="23"/>
      <c r="VIR113" s="23"/>
      <c r="VIS113" s="23"/>
      <c r="VIT113" s="23"/>
      <c r="VIU113" s="23"/>
      <c r="VIV113" s="23"/>
      <c r="VIW113" s="23"/>
      <c r="VIX113" s="23"/>
      <c r="VIY113" s="23"/>
      <c r="VIZ113" s="23"/>
      <c r="VJA113" s="23"/>
      <c r="VJB113" s="23"/>
      <c r="VJC113" s="23"/>
      <c r="VJD113" s="23"/>
      <c r="VJE113" s="23"/>
      <c r="VJF113" s="23"/>
      <c r="VJG113" s="23"/>
      <c r="VJH113" s="23"/>
      <c r="VJI113" s="23"/>
      <c r="VJJ113" s="23"/>
      <c r="VJK113" s="23"/>
      <c r="VJL113" s="23"/>
      <c r="VJM113" s="23"/>
      <c r="VJN113" s="23"/>
      <c r="VJO113" s="23"/>
      <c r="VJP113" s="23"/>
      <c r="VJQ113" s="23"/>
      <c r="VJR113" s="23"/>
      <c r="VJS113" s="23"/>
      <c r="VJT113" s="23"/>
      <c r="VJU113" s="23"/>
      <c r="VJV113" s="23"/>
      <c r="VJW113" s="23"/>
      <c r="VJX113" s="23"/>
      <c r="VJY113" s="23"/>
      <c r="VJZ113" s="23"/>
      <c r="VKA113" s="23"/>
      <c r="VKB113" s="23"/>
      <c r="VKC113" s="23"/>
      <c r="VKD113" s="23"/>
      <c r="VKE113" s="23"/>
      <c r="VKF113" s="23"/>
      <c r="VKG113" s="23"/>
      <c r="VKH113" s="23"/>
      <c r="VKI113" s="23"/>
      <c r="VKJ113" s="23"/>
      <c r="VKK113" s="23"/>
      <c r="VKL113" s="23"/>
      <c r="VKM113" s="23"/>
      <c r="VKN113" s="23"/>
      <c r="VKO113" s="23"/>
      <c r="VKP113" s="23"/>
      <c r="VKQ113" s="23"/>
      <c r="VKR113" s="23"/>
      <c r="VKS113" s="23"/>
      <c r="VKT113" s="23"/>
      <c r="VKU113" s="23"/>
      <c r="VKV113" s="23"/>
      <c r="VKW113" s="23"/>
      <c r="VKX113" s="23"/>
      <c r="VKY113" s="23"/>
      <c r="VKZ113" s="23"/>
      <c r="VLA113" s="23"/>
      <c r="VLB113" s="23"/>
      <c r="VLC113" s="23"/>
      <c r="VLD113" s="23"/>
      <c r="VLE113" s="23"/>
      <c r="VLF113" s="23"/>
      <c r="VLG113" s="23"/>
      <c r="VLH113" s="23"/>
      <c r="VLI113" s="23"/>
      <c r="VLJ113" s="23"/>
      <c r="VLK113" s="23"/>
      <c r="VLL113" s="23"/>
      <c r="VLM113" s="23"/>
      <c r="VLN113" s="23"/>
      <c r="VLO113" s="23"/>
      <c r="VLP113" s="23"/>
      <c r="VLQ113" s="23"/>
      <c r="VLR113" s="23"/>
      <c r="VLS113" s="23"/>
      <c r="VLT113" s="23"/>
      <c r="VLU113" s="23"/>
      <c r="VLV113" s="23"/>
      <c r="VLW113" s="23"/>
      <c r="VLX113" s="23"/>
      <c r="VLY113" s="23"/>
      <c r="VLZ113" s="23"/>
      <c r="VMA113" s="23"/>
      <c r="VMB113" s="23"/>
      <c r="VMC113" s="23"/>
      <c r="VMD113" s="23"/>
      <c r="VME113" s="23"/>
      <c r="VMF113" s="23"/>
      <c r="VMG113" s="23"/>
      <c r="VMH113" s="23"/>
      <c r="VMI113" s="23"/>
      <c r="VMJ113" s="23"/>
      <c r="VMK113" s="23"/>
      <c r="VML113" s="23"/>
      <c r="VMM113" s="23"/>
      <c r="VMN113" s="23"/>
      <c r="VMO113" s="23"/>
      <c r="VMP113" s="23"/>
      <c r="VMQ113" s="23"/>
      <c r="VMR113" s="23"/>
      <c r="VMS113" s="23"/>
      <c r="VMT113" s="23"/>
      <c r="VMU113" s="23"/>
      <c r="VMV113" s="23"/>
      <c r="VMW113" s="23"/>
      <c r="VMX113" s="23"/>
      <c r="VMY113" s="23"/>
      <c r="VMZ113" s="23"/>
      <c r="VNA113" s="23"/>
      <c r="VNB113" s="23"/>
      <c r="VNC113" s="23"/>
      <c r="VND113" s="23"/>
      <c r="VNE113" s="23"/>
      <c r="VNF113" s="23"/>
      <c r="VNG113" s="23"/>
      <c r="VNH113" s="23"/>
      <c r="VNI113" s="23"/>
      <c r="VNJ113" s="23"/>
      <c r="VNK113" s="23"/>
      <c r="VNL113" s="23"/>
      <c r="VNM113" s="23"/>
      <c r="VNN113" s="23"/>
      <c r="VNO113" s="23"/>
      <c r="VNP113" s="23"/>
      <c r="VNQ113" s="23"/>
      <c r="VNR113" s="23"/>
      <c r="VNS113" s="23"/>
      <c r="VNT113" s="23"/>
      <c r="VNU113" s="23"/>
      <c r="VNV113" s="23"/>
      <c r="VNW113" s="23"/>
      <c r="VNX113" s="23"/>
      <c r="VNY113" s="23"/>
      <c r="VNZ113" s="23"/>
      <c r="VOA113" s="23"/>
      <c r="VOB113" s="23"/>
      <c r="VOC113" s="23"/>
      <c r="VOD113" s="23"/>
      <c r="VOE113" s="23"/>
      <c r="VOF113" s="23"/>
      <c r="VOG113" s="23"/>
      <c r="VOH113" s="23"/>
      <c r="VOI113" s="23"/>
      <c r="VOJ113" s="23"/>
      <c r="VOK113" s="23"/>
      <c r="VOL113" s="23"/>
      <c r="VOM113" s="23"/>
      <c r="VON113" s="23"/>
      <c r="VOO113" s="23"/>
      <c r="VOP113" s="23"/>
      <c r="VOQ113" s="23"/>
      <c r="VOR113" s="23"/>
      <c r="VOS113" s="23"/>
      <c r="VOT113" s="23"/>
      <c r="VOU113" s="23"/>
      <c r="VOV113" s="23"/>
      <c r="VOW113" s="23"/>
      <c r="VOX113" s="23"/>
      <c r="VOY113" s="23"/>
      <c r="VOZ113" s="23"/>
      <c r="VPA113" s="23"/>
      <c r="VPB113" s="23"/>
      <c r="VPC113" s="23"/>
      <c r="VPD113" s="23"/>
      <c r="VPE113" s="23"/>
      <c r="VPF113" s="23"/>
      <c r="VPG113" s="23"/>
      <c r="VPH113" s="23"/>
      <c r="VPI113" s="23"/>
      <c r="VPJ113" s="23"/>
      <c r="VPK113" s="23"/>
      <c r="VPL113" s="23"/>
      <c r="VPM113" s="23"/>
      <c r="VPN113" s="23"/>
      <c r="VPO113" s="23"/>
      <c r="VPP113" s="23"/>
      <c r="VPQ113" s="23"/>
      <c r="VPR113" s="23"/>
      <c r="VPS113" s="23"/>
      <c r="VPT113" s="23"/>
      <c r="VPU113" s="23"/>
      <c r="VPV113" s="23"/>
      <c r="VPW113" s="23"/>
      <c r="VPX113" s="23"/>
      <c r="VPY113" s="23"/>
      <c r="VPZ113" s="23"/>
      <c r="VQA113" s="23"/>
      <c r="VQB113" s="23"/>
      <c r="VQC113" s="23"/>
      <c r="VQD113" s="23"/>
      <c r="VQE113" s="23"/>
      <c r="VQF113" s="23"/>
      <c r="VQG113" s="23"/>
      <c r="VQH113" s="23"/>
      <c r="VQI113" s="23"/>
      <c r="VQJ113" s="23"/>
      <c r="VQK113" s="23"/>
      <c r="VQL113" s="23"/>
      <c r="VQM113" s="23"/>
      <c r="VQN113" s="23"/>
      <c r="VQO113" s="23"/>
      <c r="VQP113" s="23"/>
      <c r="VQQ113" s="23"/>
      <c r="VQR113" s="23"/>
      <c r="VQS113" s="23"/>
      <c r="VQT113" s="23"/>
      <c r="VQU113" s="23"/>
      <c r="VQV113" s="23"/>
      <c r="VQW113" s="23"/>
      <c r="VQX113" s="23"/>
      <c r="VQY113" s="23"/>
      <c r="VQZ113" s="23"/>
      <c r="VRA113" s="23"/>
      <c r="VRB113" s="23"/>
      <c r="VRC113" s="23"/>
      <c r="VRD113" s="23"/>
      <c r="VRE113" s="23"/>
      <c r="VRF113" s="23"/>
      <c r="VRG113" s="23"/>
      <c r="VRH113" s="23"/>
      <c r="VRI113" s="23"/>
      <c r="VRJ113" s="23"/>
      <c r="VRK113" s="23"/>
      <c r="VRL113" s="23"/>
      <c r="VRM113" s="23"/>
      <c r="VRN113" s="23"/>
      <c r="VRO113" s="23"/>
      <c r="VRP113" s="23"/>
      <c r="VRQ113" s="23"/>
      <c r="VRR113" s="23"/>
      <c r="VRS113" s="23"/>
      <c r="VRT113" s="23"/>
      <c r="VRU113" s="23"/>
      <c r="VRV113" s="23"/>
      <c r="VRW113" s="23"/>
      <c r="VRX113" s="23"/>
      <c r="VRY113" s="23"/>
      <c r="VRZ113" s="23"/>
      <c r="VSA113" s="23"/>
      <c r="VSB113" s="23"/>
      <c r="VSC113" s="23"/>
      <c r="VSD113" s="23"/>
      <c r="VSE113" s="23"/>
      <c r="VSF113" s="23"/>
      <c r="VSG113" s="23"/>
      <c r="VSH113" s="23"/>
      <c r="VSI113" s="23"/>
      <c r="VSJ113" s="23"/>
      <c r="VSK113" s="23"/>
      <c r="VSL113" s="23"/>
      <c r="VSM113" s="23"/>
      <c r="VSN113" s="23"/>
      <c r="VSO113" s="23"/>
      <c r="VSP113" s="23"/>
      <c r="VSQ113" s="23"/>
      <c r="VSR113" s="23"/>
      <c r="VSS113" s="23"/>
      <c r="VST113" s="23"/>
      <c r="VSU113" s="23"/>
      <c r="VSV113" s="23"/>
      <c r="VSW113" s="23"/>
      <c r="VSX113" s="23"/>
      <c r="VSY113" s="23"/>
      <c r="VSZ113" s="23"/>
      <c r="VTA113" s="23"/>
      <c r="VTB113" s="23"/>
      <c r="VTC113" s="23"/>
      <c r="VTD113" s="23"/>
      <c r="VTE113" s="23"/>
      <c r="VTF113" s="23"/>
      <c r="VTG113" s="23"/>
      <c r="VTH113" s="23"/>
      <c r="VTI113" s="23"/>
      <c r="VTJ113" s="23"/>
      <c r="VTK113" s="23"/>
      <c r="VTL113" s="23"/>
      <c r="VTM113" s="23"/>
      <c r="VTN113" s="23"/>
      <c r="VTO113" s="23"/>
      <c r="VTP113" s="23"/>
      <c r="VTQ113" s="23"/>
      <c r="VTR113" s="23"/>
      <c r="VTS113" s="23"/>
      <c r="VTT113" s="23"/>
      <c r="VTU113" s="23"/>
      <c r="VTV113" s="23"/>
      <c r="VTW113" s="23"/>
      <c r="VTX113" s="23"/>
      <c r="VTY113" s="23"/>
      <c r="VTZ113" s="23"/>
      <c r="VUA113" s="23"/>
      <c r="VUB113" s="23"/>
      <c r="VUC113" s="23"/>
      <c r="VUD113" s="23"/>
      <c r="VUE113" s="23"/>
      <c r="VUF113" s="23"/>
      <c r="VUG113" s="23"/>
      <c r="VUH113" s="23"/>
      <c r="VUI113" s="23"/>
      <c r="VUJ113" s="23"/>
      <c r="VUK113" s="23"/>
      <c r="VUL113" s="23"/>
      <c r="VUM113" s="23"/>
      <c r="VUN113" s="23"/>
      <c r="VUO113" s="23"/>
      <c r="VUP113" s="23"/>
      <c r="VUQ113" s="23"/>
      <c r="VUR113" s="23"/>
      <c r="VUS113" s="23"/>
      <c r="VUT113" s="23"/>
      <c r="VUU113" s="23"/>
      <c r="VUV113" s="23"/>
      <c r="VUW113" s="23"/>
      <c r="VUX113" s="23"/>
      <c r="VUY113" s="23"/>
      <c r="VUZ113" s="23"/>
      <c r="VVA113" s="23"/>
      <c r="VVB113" s="23"/>
      <c r="VVC113" s="23"/>
      <c r="VVD113" s="23"/>
      <c r="VVE113" s="23"/>
      <c r="VVF113" s="23"/>
      <c r="VVG113" s="23"/>
      <c r="VVH113" s="23"/>
      <c r="VVI113" s="23"/>
      <c r="VVJ113" s="23"/>
      <c r="VVK113" s="23"/>
      <c r="VVL113" s="23"/>
      <c r="VVM113" s="23"/>
      <c r="VVN113" s="23"/>
      <c r="VVO113" s="23"/>
      <c r="VVP113" s="23"/>
      <c r="VVQ113" s="23"/>
      <c r="VVR113" s="23"/>
      <c r="VVS113" s="23"/>
      <c r="VVT113" s="23"/>
      <c r="VVU113" s="23"/>
      <c r="VVV113" s="23"/>
      <c r="VVW113" s="23"/>
      <c r="VVX113" s="23"/>
      <c r="VVY113" s="23"/>
      <c r="VVZ113" s="23"/>
      <c r="VWA113" s="23"/>
      <c r="VWB113" s="23"/>
      <c r="VWC113" s="23"/>
      <c r="VWD113" s="23"/>
      <c r="VWE113" s="23"/>
      <c r="VWF113" s="23"/>
      <c r="VWG113" s="23"/>
      <c r="VWH113" s="23"/>
      <c r="VWI113" s="23"/>
      <c r="VWJ113" s="23"/>
      <c r="VWK113" s="23"/>
      <c r="VWL113" s="23"/>
      <c r="VWM113" s="23"/>
      <c r="VWN113" s="23"/>
      <c r="VWO113" s="23"/>
      <c r="VWP113" s="23"/>
      <c r="VWQ113" s="23"/>
      <c r="VWR113" s="23"/>
      <c r="VWS113" s="23"/>
      <c r="VWT113" s="23"/>
      <c r="VWU113" s="23"/>
      <c r="VWV113" s="23"/>
      <c r="VWW113" s="23"/>
      <c r="VWX113" s="23"/>
      <c r="VWY113" s="23"/>
      <c r="VWZ113" s="23"/>
      <c r="VXA113" s="23"/>
      <c r="VXB113" s="23"/>
      <c r="VXC113" s="23"/>
      <c r="VXD113" s="23"/>
      <c r="VXE113" s="23"/>
      <c r="VXF113" s="23"/>
      <c r="VXG113" s="23"/>
      <c r="VXH113" s="23"/>
      <c r="VXI113" s="23"/>
      <c r="VXJ113" s="23"/>
      <c r="VXK113" s="23"/>
      <c r="VXL113" s="23"/>
      <c r="VXM113" s="23"/>
      <c r="VXN113" s="23"/>
      <c r="VXO113" s="23"/>
      <c r="VXP113" s="23"/>
      <c r="VXQ113" s="23"/>
      <c r="VXR113" s="23"/>
      <c r="VXS113" s="23"/>
      <c r="VXT113" s="23"/>
      <c r="VXU113" s="23"/>
      <c r="VXV113" s="23"/>
      <c r="VXW113" s="23"/>
      <c r="VXX113" s="23"/>
      <c r="VXY113" s="23"/>
      <c r="VXZ113" s="23"/>
      <c r="VYA113" s="23"/>
      <c r="VYB113" s="23"/>
      <c r="VYC113" s="23"/>
      <c r="VYD113" s="23"/>
      <c r="VYE113" s="23"/>
      <c r="VYF113" s="23"/>
      <c r="VYG113" s="23"/>
      <c r="VYH113" s="23"/>
      <c r="VYI113" s="23"/>
      <c r="VYJ113" s="23"/>
      <c r="VYK113" s="23"/>
      <c r="VYL113" s="23"/>
      <c r="VYM113" s="23"/>
      <c r="VYN113" s="23"/>
      <c r="VYO113" s="23"/>
      <c r="VYP113" s="23"/>
      <c r="VYQ113" s="23"/>
      <c r="VYR113" s="23"/>
      <c r="VYS113" s="23"/>
      <c r="VYT113" s="23"/>
      <c r="VYU113" s="23"/>
      <c r="VYV113" s="23"/>
      <c r="VYW113" s="23"/>
      <c r="VYX113" s="23"/>
      <c r="VYY113" s="23"/>
      <c r="VYZ113" s="23"/>
      <c r="VZA113" s="23"/>
      <c r="VZB113" s="23"/>
      <c r="VZC113" s="23"/>
      <c r="VZD113" s="23"/>
      <c r="VZE113" s="23"/>
      <c r="VZF113" s="23"/>
      <c r="VZG113" s="23"/>
      <c r="VZH113" s="23"/>
      <c r="VZI113" s="23"/>
      <c r="VZJ113" s="23"/>
      <c r="VZK113" s="23"/>
      <c r="VZL113" s="23"/>
      <c r="VZM113" s="23"/>
      <c r="VZN113" s="23"/>
      <c r="VZO113" s="23"/>
      <c r="VZP113" s="23"/>
      <c r="VZQ113" s="23"/>
      <c r="VZR113" s="23"/>
      <c r="VZS113" s="23"/>
      <c r="VZT113" s="23"/>
      <c r="VZU113" s="23"/>
      <c r="VZV113" s="23"/>
      <c r="VZW113" s="23"/>
      <c r="VZX113" s="23"/>
      <c r="VZY113" s="23"/>
      <c r="VZZ113" s="23"/>
      <c r="WAA113" s="23"/>
      <c r="WAB113" s="23"/>
      <c r="WAC113" s="23"/>
      <c r="WAD113" s="23"/>
      <c r="WAE113" s="23"/>
      <c r="WAF113" s="23"/>
      <c r="WAG113" s="23"/>
      <c r="WAH113" s="23"/>
      <c r="WAI113" s="23"/>
      <c r="WAJ113" s="23"/>
      <c r="WAK113" s="23"/>
      <c r="WAL113" s="23"/>
      <c r="WAM113" s="23"/>
      <c r="WAN113" s="23"/>
      <c r="WAO113" s="23"/>
      <c r="WAP113" s="23"/>
      <c r="WAQ113" s="23"/>
      <c r="WAR113" s="23"/>
      <c r="WAS113" s="23"/>
      <c r="WAT113" s="23"/>
      <c r="WAU113" s="23"/>
      <c r="WAV113" s="23"/>
      <c r="WAW113" s="23"/>
      <c r="WAX113" s="23"/>
      <c r="WAY113" s="23"/>
      <c r="WAZ113" s="23"/>
      <c r="WBA113" s="23"/>
      <c r="WBB113" s="23"/>
      <c r="WBC113" s="23"/>
      <c r="WBD113" s="23"/>
      <c r="WBE113" s="23"/>
      <c r="WBF113" s="23"/>
      <c r="WBG113" s="23"/>
      <c r="WBH113" s="23"/>
      <c r="WBI113" s="23"/>
      <c r="WBJ113" s="23"/>
      <c r="WBK113" s="23"/>
      <c r="WBL113" s="23"/>
      <c r="WBM113" s="23"/>
      <c r="WBN113" s="23"/>
      <c r="WBO113" s="23"/>
      <c r="WBP113" s="23"/>
      <c r="WBQ113" s="23"/>
      <c r="WBR113" s="23"/>
      <c r="WBS113" s="23"/>
      <c r="WBT113" s="23"/>
      <c r="WBU113" s="23"/>
      <c r="WBV113" s="23"/>
      <c r="WBW113" s="23"/>
      <c r="WBX113" s="23"/>
      <c r="WBY113" s="23"/>
      <c r="WBZ113" s="23"/>
      <c r="WCA113" s="23"/>
      <c r="WCB113" s="23"/>
      <c r="WCC113" s="23"/>
      <c r="WCD113" s="23"/>
      <c r="WCE113" s="23"/>
      <c r="WCF113" s="23"/>
      <c r="WCG113" s="23"/>
      <c r="WCH113" s="23"/>
      <c r="WCI113" s="23"/>
      <c r="WCJ113" s="23"/>
      <c r="WCK113" s="23"/>
      <c r="WCL113" s="23"/>
      <c r="WCM113" s="23"/>
      <c r="WCN113" s="23"/>
      <c r="WCO113" s="23"/>
      <c r="WCP113" s="23"/>
      <c r="WCQ113" s="23"/>
      <c r="WCR113" s="23"/>
      <c r="WCS113" s="23"/>
      <c r="WCT113" s="23"/>
      <c r="WCU113" s="23"/>
      <c r="WCV113" s="23"/>
      <c r="WCW113" s="23"/>
      <c r="WCX113" s="23"/>
      <c r="WCY113" s="23"/>
      <c r="WCZ113" s="23"/>
      <c r="WDA113" s="23"/>
      <c r="WDB113" s="23"/>
      <c r="WDC113" s="23"/>
      <c r="WDD113" s="23"/>
      <c r="WDE113" s="23"/>
      <c r="WDF113" s="23"/>
      <c r="WDG113" s="23"/>
      <c r="WDH113" s="23"/>
      <c r="WDI113" s="23"/>
      <c r="WDJ113" s="23"/>
      <c r="WDK113" s="23"/>
      <c r="WDL113" s="23"/>
      <c r="WDM113" s="23"/>
      <c r="WDN113" s="23"/>
      <c r="WDO113" s="23"/>
      <c r="WDP113" s="23"/>
      <c r="WDQ113" s="23"/>
      <c r="WDR113" s="23"/>
      <c r="WDS113" s="23"/>
      <c r="WDT113" s="23"/>
      <c r="WDU113" s="23"/>
      <c r="WDV113" s="23"/>
      <c r="WDW113" s="23"/>
      <c r="WDX113" s="23"/>
      <c r="WDY113" s="23"/>
      <c r="WDZ113" s="23"/>
      <c r="WEA113" s="23"/>
      <c r="WEB113" s="23"/>
      <c r="WEC113" s="23"/>
      <c r="WED113" s="23"/>
      <c r="WEE113" s="23"/>
      <c r="WEF113" s="23"/>
      <c r="WEG113" s="23"/>
      <c r="WEH113" s="23"/>
      <c r="WEI113" s="23"/>
      <c r="WEJ113" s="23"/>
      <c r="WEK113" s="23"/>
      <c r="WEL113" s="23"/>
      <c r="WEM113" s="23"/>
      <c r="WEN113" s="23"/>
      <c r="WEO113" s="23"/>
      <c r="WEP113" s="23"/>
      <c r="WEQ113" s="23"/>
      <c r="WER113" s="23"/>
      <c r="WES113" s="23"/>
      <c r="WET113" s="23"/>
      <c r="WEU113" s="23"/>
      <c r="WEV113" s="23"/>
      <c r="WEW113" s="23"/>
      <c r="WEX113" s="23"/>
      <c r="WEY113" s="23"/>
      <c r="WEZ113" s="23"/>
      <c r="WFA113" s="23"/>
      <c r="WFB113" s="23"/>
      <c r="WFC113" s="23"/>
      <c r="WFD113" s="23"/>
      <c r="WFE113" s="23"/>
      <c r="WFF113" s="23"/>
      <c r="WFG113" s="23"/>
      <c r="WFH113" s="23"/>
      <c r="WFI113" s="23"/>
      <c r="WFJ113" s="23"/>
      <c r="WFK113" s="23"/>
      <c r="WFL113" s="23"/>
      <c r="WFM113" s="23"/>
      <c r="WFN113" s="23"/>
      <c r="WFO113" s="23"/>
      <c r="WFP113" s="23"/>
      <c r="WFQ113" s="23"/>
      <c r="WFR113" s="23"/>
      <c r="WFS113" s="23"/>
      <c r="WFT113" s="23"/>
      <c r="WFU113" s="23"/>
      <c r="WFV113" s="23"/>
      <c r="WFW113" s="23"/>
      <c r="WFX113" s="23"/>
      <c r="WFY113" s="23"/>
      <c r="WFZ113" s="23"/>
      <c r="WGA113" s="23"/>
      <c r="WGB113" s="23"/>
      <c r="WGC113" s="23"/>
      <c r="WGD113" s="23"/>
      <c r="WGE113" s="23"/>
      <c r="WGF113" s="23"/>
      <c r="WGG113" s="23"/>
      <c r="WGH113" s="23"/>
      <c r="WGI113" s="23"/>
      <c r="WGJ113" s="23"/>
      <c r="WGK113" s="23"/>
      <c r="WGL113" s="23"/>
      <c r="WGM113" s="23"/>
      <c r="WGN113" s="23"/>
      <c r="WGO113" s="23"/>
      <c r="WGP113" s="23"/>
      <c r="WGQ113" s="23"/>
      <c r="WGR113" s="23"/>
      <c r="WGS113" s="23"/>
      <c r="WGT113" s="23"/>
      <c r="WGU113" s="23"/>
      <c r="WGV113" s="23"/>
      <c r="WGW113" s="23"/>
      <c r="WGX113" s="23"/>
      <c r="WGY113" s="23"/>
      <c r="WGZ113" s="23"/>
      <c r="WHA113" s="23"/>
      <c r="WHB113" s="23"/>
      <c r="WHC113" s="23"/>
      <c r="WHD113" s="23"/>
      <c r="WHE113" s="23"/>
      <c r="WHF113" s="23"/>
      <c r="WHG113" s="23"/>
      <c r="WHH113" s="23"/>
      <c r="WHI113" s="23"/>
      <c r="WHJ113" s="23"/>
      <c r="WHK113" s="23"/>
      <c r="WHL113" s="23"/>
      <c r="WHM113" s="23"/>
      <c r="WHN113" s="23"/>
      <c r="WHO113" s="23"/>
      <c r="WHP113" s="23"/>
      <c r="WHQ113" s="23"/>
      <c r="WHR113" s="23"/>
      <c r="WHS113" s="23"/>
      <c r="WHT113" s="23"/>
      <c r="WHU113" s="23"/>
      <c r="WHV113" s="23"/>
      <c r="WHW113" s="23"/>
      <c r="WHX113" s="23"/>
      <c r="WHY113" s="23"/>
      <c r="WHZ113" s="23"/>
      <c r="WIA113" s="23"/>
      <c r="WIB113" s="23"/>
      <c r="WIC113" s="23"/>
      <c r="WID113" s="23"/>
      <c r="WIE113" s="23"/>
      <c r="WIF113" s="23"/>
      <c r="WIG113" s="23"/>
      <c r="WIH113" s="23"/>
      <c r="WII113" s="23"/>
      <c r="WIJ113" s="23"/>
      <c r="WIK113" s="23"/>
      <c r="WIL113" s="23"/>
      <c r="WIM113" s="23"/>
      <c r="WIN113" s="23"/>
      <c r="WIO113" s="23"/>
      <c r="WIP113" s="23"/>
      <c r="WIQ113" s="23"/>
      <c r="WIR113" s="23"/>
      <c r="WIS113" s="23"/>
      <c r="WIT113" s="23"/>
      <c r="WIU113" s="23"/>
      <c r="WIV113" s="23"/>
      <c r="WIW113" s="23"/>
      <c r="WIX113" s="23"/>
      <c r="WIY113" s="23"/>
      <c r="WIZ113" s="23"/>
      <c r="WJA113" s="23"/>
      <c r="WJB113" s="23"/>
      <c r="WJC113" s="23"/>
      <c r="WJD113" s="23"/>
      <c r="WJE113" s="23"/>
      <c r="WJF113" s="23"/>
      <c r="WJG113" s="23"/>
      <c r="WJH113" s="23"/>
      <c r="WJI113" s="23"/>
      <c r="WJJ113" s="23"/>
      <c r="WJK113" s="23"/>
      <c r="WJL113" s="23"/>
      <c r="WJM113" s="23"/>
      <c r="WJN113" s="23"/>
      <c r="WJO113" s="23"/>
      <c r="WJP113" s="23"/>
      <c r="WJQ113" s="23"/>
      <c r="WJR113" s="23"/>
      <c r="WJS113" s="23"/>
      <c r="WJT113" s="23"/>
      <c r="WJU113" s="23"/>
      <c r="WJV113" s="23"/>
      <c r="WJW113" s="23"/>
      <c r="WJX113" s="23"/>
      <c r="WJY113" s="23"/>
      <c r="WJZ113" s="23"/>
      <c r="WKA113" s="23"/>
      <c r="WKB113" s="23"/>
      <c r="WKC113" s="23"/>
      <c r="WKD113" s="23"/>
      <c r="WKE113" s="23"/>
      <c r="WKF113" s="23"/>
      <c r="WKG113" s="23"/>
      <c r="WKH113" s="23"/>
      <c r="WKI113" s="23"/>
      <c r="WKJ113" s="23"/>
      <c r="WKK113" s="23"/>
      <c r="WKL113" s="23"/>
      <c r="WKM113" s="23"/>
      <c r="WKN113" s="23"/>
      <c r="WKO113" s="23"/>
      <c r="WKP113" s="23"/>
      <c r="WKQ113" s="23"/>
      <c r="WKR113" s="23"/>
      <c r="WKS113" s="23"/>
      <c r="WKT113" s="23"/>
      <c r="WKU113" s="23"/>
      <c r="WKV113" s="23"/>
      <c r="WKW113" s="23"/>
      <c r="WKX113" s="23"/>
      <c r="WKY113" s="23"/>
      <c r="WKZ113" s="23"/>
      <c r="WLA113" s="23"/>
      <c r="WLB113" s="23"/>
      <c r="WLC113" s="23"/>
      <c r="WLD113" s="23"/>
      <c r="WLE113" s="23"/>
      <c r="WLF113" s="23"/>
      <c r="WLG113" s="23"/>
      <c r="WLH113" s="23"/>
      <c r="WLI113" s="23"/>
      <c r="WLJ113" s="23"/>
      <c r="WLK113" s="23"/>
      <c r="WLL113" s="23"/>
      <c r="WLM113" s="23"/>
      <c r="WLN113" s="23"/>
      <c r="WLO113" s="23"/>
      <c r="WLP113" s="23"/>
      <c r="WLQ113" s="23"/>
      <c r="WLR113" s="23"/>
      <c r="WLS113" s="23"/>
      <c r="WLT113" s="23"/>
      <c r="WLU113" s="23"/>
      <c r="WLV113" s="23"/>
      <c r="WLW113" s="23"/>
      <c r="WLX113" s="23"/>
      <c r="WLY113" s="23"/>
      <c r="WLZ113" s="23"/>
      <c r="WMA113" s="23"/>
      <c r="WMB113" s="23"/>
      <c r="WMC113" s="23"/>
      <c r="WMD113" s="23"/>
      <c r="WME113" s="23"/>
      <c r="WMF113" s="23"/>
      <c r="WMG113" s="23"/>
      <c r="WMH113" s="23"/>
      <c r="WMI113" s="23"/>
      <c r="WMJ113" s="23"/>
      <c r="WMK113" s="23"/>
      <c r="WML113" s="23"/>
      <c r="WMM113" s="23"/>
      <c r="WMN113" s="23"/>
      <c r="WMO113" s="23"/>
      <c r="WMP113" s="23"/>
      <c r="WMQ113" s="23"/>
      <c r="WMR113" s="23"/>
      <c r="WMS113" s="23"/>
      <c r="WMT113" s="23"/>
      <c r="WMU113" s="23"/>
      <c r="WMV113" s="23"/>
      <c r="WMW113" s="23"/>
      <c r="WMX113" s="23"/>
      <c r="WMY113" s="23"/>
      <c r="WMZ113" s="23"/>
      <c r="WNA113" s="23"/>
      <c r="WNB113" s="23"/>
      <c r="WNC113" s="23"/>
      <c r="WND113" s="23"/>
      <c r="WNE113" s="23"/>
      <c r="WNF113" s="23"/>
      <c r="WNG113" s="23"/>
      <c r="WNH113" s="23"/>
      <c r="WNI113" s="23"/>
      <c r="WNJ113" s="23"/>
      <c r="WNK113" s="23"/>
      <c r="WNL113" s="23"/>
      <c r="WNM113" s="23"/>
      <c r="WNN113" s="23"/>
      <c r="WNO113" s="23"/>
      <c r="WNP113" s="23"/>
      <c r="WNQ113" s="23"/>
      <c r="WNR113" s="23"/>
      <c r="WNS113" s="23"/>
      <c r="WNT113" s="23"/>
      <c r="WNU113" s="23"/>
      <c r="WNV113" s="23"/>
      <c r="WNW113" s="23"/>
      <c r="WNX113" s="23"/>
      <c r="WNY113" s="23"/>
      <c r="WNZ113" s="23"/>
      <c r="WOA113" s="23"/>
      <c r="WOB113" s="23"/>
      <c r="WOC113" s="23"/>
      <c r="WOD113" s="23"/>
      <c r="WOE113" s="23"/>
      <c r="WOF113" s="23"/>
      <c r="WOG113" s="23"/>
      <c r="WOH113" s="23"/>
      <c r="WOI113" s="23"/>
      <c r="WOJ113" s="23"/>
      <c r="WOK113" s="23"/>
      <c r="WOL113" s="23"/>
      <c r="WOM113" s="23"/>
      <c r="WON113" s="23"/>
      <c r="WOO113" s="23"/>
      <c r="WOP113" s="23"/>
      <c r="WOQ113" s="23"/>
      <c r="WOR113" s="23"/>
      <c r="WOS113" s="23"/>
      <c r="WOT113" s="23"/>
      <c r="WOU113" s="23"/>
      <c r="WOV113" s="23"/>
      <c r="WOW113" s="23"/>
      <c r="WOX113" s="23"/>
      <c r="WOY113" s="23"/>
      <c r="WOZ113" s="23"/>
      <c r="WPA113" s="23"/>
      <c r="WPB113" s="23"/>
      <c r="WPC113" s="23"/>
      <c r="WPD113" s="23"/>
      <c r="WPE113" s="23"/>
      <c r="WPF113" s="23"/>
      <c r="WPG113" s="23"/>
      <c r="WPH113" s="23"/>
      <c r="WPI113" s="23"/>
      <c r="WPJ113" s="23"/>
      <c r="WPK113" s="23"/>
      <c r="WPL113" s="23"/>
      <c r="WPM113" s="23"/>
      <c r="WPN113" s="23"/>
      <c r="WPO113" s="23"/>
      <c r="WPP113" s="23"/>
      <c r="WPQ113" s="23"/>
      <c r="WPR113" s="23"/>
      <c r="WPS113" s="23"/>
      <c r="WPT113" s="23"/>
      <c r="WPU113" s="23"/>
      <c r="WPV113" s="23"/>
      <c r="WPW113" s="23"/>
      <c r="WPX113" s="23"/>
      <c r="WPY113" s="23"/>
      <c r="WPZ113" s="23"/>
      <c r="WQA113" s="23"/>
      <c r="WQB113" s="23"/>
      <c r="WQC113" s="23"/>
      <c r="WQD113" s="23"/>
      <c r="WQE113" s="23"/>
      <c r="WQF113" s="23"/>
      <c r="WQG113" s="23"/>
      <c r="WQH113" s="23"/>
      <c r="WQI113" s="23"/>
      <c r="WQJ113" s="23"/>
      <c r="WQK113" s="23"/>
      <c r="WQL113" s="23"/>
      <c r="WQM113" s="23"/>
      <c r="WQN113" s="23"/>
      <c r="WQO113" s="23"/>
      <c r="WQP113" s="23"/>
      <c r="WQQ113" s="23"/>
      <c r="WQR113" s="23"/>
      <c r="WQS113" s="23"/>
      <c r="WQT113" s="23"/>
      <c r="WQU113" s="23"/>
      <c r="WQV113" s="23"/>
      <c r="WQW113" s="23"/>
      <c r="WQX113" s="23"/>
      <c r="WQY113" s="23"/>
      <c r="WQZ113" s="23"/>
      <c r="WRA113" s="23"/>
      <c r="WRB113" s="23"/>
      <c r="WRC113" s="23"/>
      <c r="WRD113" s="23"/>
      <c r="WRE113" s="23"/>
      <c r="WRF113" s="23"/>
      <c r="WRG113" s="23"/>
      <c r="WRH113" s="23"/>
      <c r="WRI113" s="23"/>
      <c r="WRJ113" s="23"/>
      <c r="WRK113" s="23"/>
      <c r="WRL113" s="23"/>
      <c r="WRM113" s="23"/>
      <c r="WRN113" s="23"/>
      <c r="WRO113" s="23"/>
      <c r="WRP113" s="23"/>
      <c r="WRQ113" s="23"/>
      <c r="WRR113" s="23"/>
      <c r="WRS113" s="23"/>
      <c r="WRT113" s="23"/>
      <c r="WRU113" s="23"/>
      <c r="WRV113" s="23"/>
      <c r="WRW113" s="23"/>
      <c r="WRX113" s="23"/>
      <c r="WRY113" s="23"/>
      <c r="WRZ113" s="23"/>
      <c r="WSA113" s="23"/>
      <c r="WSB113" s="23"/>
      <c r="WSC113" s="23"/>
      <c r="WSD113" s="23"/>
      <c r="WSE113" s="23"/>
      <c r="WSF113" s="23"/>
      <c r="WSG113" s="23"/>
      <c r="WSH113" s="23"/>
      <c r="WSI113" s="23"/>
      <c r="WSJ113" s="23"/>
      <c r="WSK113" s="23"/>
      <c r="WSL113" s="23"/>
      <c r="WSM113" s="23"/>
      <c r="WSN113" s="23"/>
      <c r="WSO113" s="23"/>
      <c r="WSP113" s="23"/>
      <c r="WSQ113" s="23"/>
      <c r="WSR113" s="23"/>
      <c r="WSS113" s="23"/>
      <c r="WST113" s="23"/>
      <c r="WSU113" s="23"/>
      <c r="WSV113" s="23"/>
      <c r="WSW113" s="23"/>
      <c r="WSX113" s="23"/>
      <c r="WSY113" s="23"/>
      <c r="WSZ113" s="23"/>
      <c r="WTA113" s="23"/>
      <c r="WTB113" s="23"/>
      <c r="WTC113" s="23"/>
      <c r="WTD113" s="23"/>
      <c r="WTE113" s="23"/>
      <c r="WTF113" s="23"/>
      <c r="WTG113" s="23"/>
      <c r="WTH113" s="23"/>
      <c r="WTI113" s="23"/>
      <c r="WTJ113" s="23"/>
      <c r="WTK113" s="23"/>
      <c r="WTL113" s="23"/>
      <c r="WTM113" s="23"/>
      <c r="WTN113" s="23"/>
      <c r="WTO113" s="23"/>
      <c r="WTP113" s="23"/>
      <c r="WTQ113" s="23"/>
      <c r="WTR113" s="23"/>
      <c r="WTS113" s="23"/>
      <c r="WTT113" s="23"/>
      <c r="WTU113" s="23"/>
      <c r="WTV113" s="23"/>
      <c r="WTW113" s="23"/>
      <c r="WTX113" s="23"/>
      <c r="WTY113" s="23"/>
      <c r="WTZ113" s="23"/>
      <c r="WUA113" s="23"/>
      <c r="WUB113" s="23"/>
      <c r="WUC113" s="23"/>
      <c r="WUD113" s="23"/>
      <c r="WUE113" s="23"/>
      <c r="WUF113" s="23"/>
      <c r="WUG113" s="23"/>
      <c r="WUH113" s="23"/>
      <c r="WUI113" s="23"/>
      <c r="WUJ113" s="23"/>
      <c r="WUK113" s="23"/>
      <c r="WUL113" s="23"/>
      <c r="WUM113" s="23"/>
      <c r="WUN113" s="23"/>
      <c r="WUO113" s="23"/>
      <c r="WUP113" s="23"/>
      <c r="WUQ113" s="23"/>
      <c r="WUR113" s="23"/>
      <c r="WUS113" s="23"/>
      <c r="WUT113" s="23"/>
      <c r="WUU113" s="23"/>
      <c r="WUV113" s="23"/>
      <c r="WUW113" s="23"/>
      <c r="WUX113" s="23"/>
      <c r="WUY113" s="23"/>
      <c r="WUZ113" s="23"/>
      <c r="WVA113" s="23"/>
      <c r="WVB113" s="23"/>
      <c r="WVC113" s="23"/>
      <c r="WVD113" s="23"/>
      <c r="WVE113" s="23"/>
      <c r="WVF113" s="23"/>
      <c r="WVG113" s="23"/>
      <c r="WVH113" s="23"/>
      <c r="WVI113" s="23"/>
      <c r="WVJ113" s="23"/>
      <c r="WVK113" s="23"/>
      <c r="WVL113" s="23"/>
      <c r="WVM113" s="23"/>
      <c r="WVN113" s="23"/>
      <c r="WVO113" s="23"/>
      <c r="WVP113" s="23"/>
      <c r="WVQ113" s="23"/>
      <c r="WVR113" s="23"/>
      <c r="WVS113" s="23"/>
      <c r="WVT113" s="23"/>
      <c r="WVU113" s="23"/>
      <c r="WVV113" s="23"/>
      <c r="WVW113" s="23"/>
      <c r="WVX113" s="23"/>
      <c r="WVY113" s="23"/>
      <c r="WVZ113" s="23"/>
      <c r="WWA113" s="23"/>
      <c r="WWB113" s="23"/>
      <c r="WWC113" s="23"/>
      <c r="WWD113" s="23"/>
      <c r="WWE113" s="23"/>
      <c r="WWF113" s="23"/>
      <c r="WWG113" s="23"/>
      <c r="WWH113" s="23"/>
      <c r="WWI113" s="23"/>
      <c r="WWJ113" s="23"/>
      <c r="WWK113" s="23"/>
      <c r="WWL113" s="23"/>
      <c r="WWM113" s="23"/>
      <c r="WWN113" s="23"/>
      <c r="WWO113" s="23"/>
      <c r="WWP113" s="23"/>
      <c r="WWQ113" s="23"/>
      <c r="WWR113" s="23"/>
      <c r="WWS113" s="23"/>
      <c r="WWT113" s="23"/>
      <c r="WWU113" s="23"/>
      <c r="WWV113" s="23"/>
      <c r="WWW113" s="23"/>
      <c r="WWX113" s="23"/>
      <c r="WWY113" s="23"/>
      <c r="WWZ113" s="23"/>
      <c r="WXA113" s="23"/>
      <c r="WXB113" s="23"/>
      <c r="WXC113" s="23"/>
      <c r="WXD113" s="23"/>
      <c r="WXE113" s="23"/>
      <c r="WXF113" s="23"/>
      <c r="WXG113" s="23"/>
      <c r="WXH113" s="23"/>
      <c r="WXI113" s="23"/>
      <c r="WXJ113" s="23"/>
      <c r="WXK113" s="23"/>
      <c r="WXL113" s="23"/>
      <c r="WXM113" s="23"/>
      <c r="WXN113" s="23"/>
      <c r="WXO113" s="23"/>
      <c r="WXP113" s="23"/>
      <c r="WXQ113" s="23"/>
      <c r="WXR113" s="23"/>
      <c r="WXS113" s="23"/>
      <c r="WXT113" s="23"/>
      <c r="WXU113" s="23"/>
      <c r="WXV113" s="23"/>
      <c r="WXW113" s="23"/>
      <c r="WXX113" s="23"/>
      <c r="WXY113" s="23"/>
      <c r="WXZ113" s="23"/>
      <c r="WYA113" s="23"/>
      <c r="WYB113" s="23"/>
      <c r="WYC113" s="23"/>
      <c r="WYD113" s="23"/>
      <c r="WYE113" s="23"/>
      <c r="WYF113" s="23"/>
      <c r="WYG113" s="23"/>
      <c r="WYH113" s="23"/>
      <c r="WYI113" s="23"/>
      <c r="WYJ113" s="23"/>
      <c r="WYK113" s="23"/>
      <c r="WYL113" s="23"/>
      <c r="WYM113" s="23"/>
      <c r="WYN113" s="23"/>
      <c r="WYO113" s="23"/>
      <c r="WYP113" s="23"/>
      <c r="WYQ113" s="23"/>
      <c r="WYR113" s="23"/>
      <c r="WYS113" s="23"/>
      <c r="WYT113" s="23"/>
      <c r="WYU113" s="23"/>
      <c r="WYV113" s="23"/>
      <c r="WYW113" s="23"/>
      <c r="WYX113" s="23"/>
      <c r="WYY113" s="23"/>
      <c r="WYZ113" s="23"/>
      <c r="WZA113" s="23"/>
      <c r="WZB113" s="23"/>
      <c r="WZC113" s="23"/>
      <c r="WZD113" s="23"/>
      <c r="WZE113" s="23"/>
      <c r="WZF113" s="23"/>
      <c r="WZG113" s="23"/>
      <c r="WZH113" s="23"/>
      <c r="WZI113" s="23"/>
      <c r="WZJ113" s="23"/>
      <c r="WZK113" s="23"/>
      <c r="WZL113" s="23"/>
      <c r="WZM113" s="23"/>
      <c r="WZN113" s="23"/>
      <c r="WZO113" s="23"/>
      <c r="WZP113" s="23"/>
      <c r="WZQ113" s="23"/>
      <c r="WZR113" s="23"/>
      <c r="WZS113" s="23"/>
      <c r="WZT113" s="23"/>
      <c r="WZU113" s="23"/>
      <c r="WZV113" s="23"/>
      <c r="WZW113" s="23"/>
      <c r="WZX113" s="23"/>
      <c r="WZY113" s="23"/>
      <c r="WZZ113" s="23"/>
      <c r="XAA113" s="23"/>
      <c r="XAB113" s="23"/>
      <c r="XAC113" s="23"/>
      <c r="XAD113" s="23"/>
      <c r="XAE113" s="23"/>
      <c r="XAF113" s="23"/>
      <c r="XAG113" s="23"/>
      <c r="XAH113" s="23"/>
      <c r="XAI113" s="23"/>
      <c r="XAJ113" s="23"/>
      <c r="XAK113" s="23"/>
      <c r="XAL113" s="23"/>
      <c r="XAM113" s="23"/>
      <c r="XAN113" s="23"/>
      <c r="XAO113" s="23"/>
      <c r="XAP113" s="23"/>
      <c r="XAQ113" s="23"/>
      <c r="XAR113" s="23"/>
      <c r="XAS113" s="23"/>
      <c r="XAT113" s="23"/>
      <c r="XAU113" s="23"/>
      <c r="XAV113" s="23"/>
      <c r="XAW113" s="23"/>
      <c r="XAX113" s="23"/>
      <c r="XAY113" s="23"/>
      <c r="XAZ113" s="23"/>
      <c r="XBA113" s="23"/>
      <c r="XBB113" s="23"/>
      <c r="XBC113" s="23"/>
      <c r="XBD113" s="23"/>
      <c r="XBE113" s="23"/>
      <c r="XBF113" s="23"/>
      <c r="XBG113" s="23"/>
      <c r="XBH113" s="23"/>
      <c r="XBI113" s="23"/>
      <c r="XBJ113" s="23"/>
      <c r="XBK113" s="23"/>
      <c r="XBL113" s="23"/>
      <c r="XBM113" s="23"/>
      <c r="XBN113" s="23"/>
      <c r="XBO113" s="23"/>
      <c r="XBP113" s="23"/>
      <c r="XBQ113" s="23"/>
      <c r="XBR113" s="23"/>
      <c r="XBS113" s="23"/>
      <c r="XBT113" s="23"/>
      <c r="XBU113" s="23"/>
      <c r="XBV113" s="23"/>
      <c r="XBW113" s="23"/>
      <c r="XBX113" s="23"/>
      <c r="XBY113" s="23"/>
      <c r="XBZ113" s="23"/>
      <c r="XCA113" s="23"/>
      <c r="XCB113" s="23"/>
      <c r="XCC113" s="23"/>
      <c r="XCD113" s="23"/>
      <c r="XCE113" s="23"/>
      <c r="XCF113" s="23"/>
      <c r="XCG113" s="23"/>
      <c r="XCH113" s="23"/>
      <c r="XCI113" s="23"/>
      <c r="XCJ113" s="23"/>
      <c r="XCK113" s="23"/>
      <c r="XCL113" s="23"/>
      <c r="XCM113" s="23"/>
      <c r="XCN113" s="23"/>
      <c r="XCO113" s="23"/>
      <c r="XCP113" s="23"/>
      <c r="XCQ113" s="23"/>
      <c r="XCR113" s="23"/>
      <c r="XCS113" s="23"/>
      <c r="XCT113" s="23"/>
      <c r="XCU113" s="23"/>
      <c r="XCV113" s="23"/>
      <c r="XCW113" s="23"/>
      <c r="XCX113" s="23"/>
      <c r="XCY113" s="23"/>
      <c r="XCZ113" s="23"/>
      <c r="XDA113" s="23"/>
      <c r="XDB113" s="23"/>
      <c r="XDC113" s="23"/>
      <c r="XDD113" s="23"/>
      <c r="XDE113" s="23"/>
      <c r="XDF113" s="23"/>
      <c r="XDG113" s="23"/>
      <c r="XDH113" s="23"/>
      <c r="XDI113" s="23"/>
      <c r="XDJ113" s="23"/>
      <c r="XDK113" s="23"/>
      <c r="XDL113" s="23"/>
      <c r="XDM113" s="23"/>
      <c r="XDN113" s="23"/>
      <c r="XDO113" s="23"/>
      <c r="XDP113" s="23"/>
      <c r="XDQ113" s="23"/>
      <c r="XDR113" s="23"/>
      <c r="XDS113" s="23"/>
      <c r="XDT113" s="23"/>
      <c r="XDU113" s="23"/>
      <c r="XDV113" s="23"/>
      <c r="XDW113" s="23"/>
      <c r="XDX113" s="23"/>
      <c r="XDY113" s="23"/>
      <c r="XDZ113" s="23"/>
      <c r="XEA113" s="23"/>
      <c r="XEB113" s="23"/>
      <c r="XEC113" s="23"/>
      <c r="XED113" s="23"/>
      <c r="XEE113" s="23"/>
      <c r="XEF113" s="23"/>
      <c r="XEG113" s="23"/>
      <c r="XEH113" s="23"/>
      <c r="XEI113" s="23"/>
      <c r="XEJ113" s="23"/>
      <c r="XEK113" s="23"/>
      <c r="XEL113" s="23"/>
    </row>
    <row r="114" s="2" customFormat="1" customHeight="1" spans="1:16366">
      <c r="A114" s="11">
        <f>MAX($A$2:A113)+1</f>
        <v>67</v>
      </c>
      <c r="B114" s="11" t="s">
        <v>1356</v>
      </c>
      <c r="C114" s="14" t="s">
        <v>1430</v>
      </c>
      <c r="D114" s="11" t="s">
        <v>41</v>
      </c>
      <c r="E114" s="11">
        <v>3</v>
      </c>
      <c r="F114" s="11">
        <v>891</v>
      </c>
      <c r="G114" s="11" t="s">
        <v>42</v>
      </c>
      <c r="H114" s="11" t="s">
        <v>8</v>
      </c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  <c r="BQ114" s="23"/>
      <c r="BR114" s="23"/>
      <c r="BS114" s="23"/>
      <c r="BT114" s="23"/>
      <c r="BU114" s="23"/>
      <c r="BV114" s="23"/>
      <c r="BW114" s="23"/>
      <c r="BX114" s="23"/>
      <c r="BY114" s="23"/>
      <c r="BZ114" s="23"/>
      <c r="CA114" s="23"/>
      <c r="CB114" s="23"/>
      <c r="CC114" s="23"/>
      <c r="CD114" s="23"/>
      <c r="CE114" s="23"/>
      <c r="CF114" s="23"/>
      <c r="CG114" s="23"/>
      <c r="CH114" s="23"/>
      <c r="CI114" s="23"/>
      <c r="CJ114" s="23"/>
      <c r="CK114" s="23"/>
      <c r="CL114" s="23"/>
      <c r="CM114" s="23"/>
      <c r="CN114" s="23"/>
      <c r="CO114" s="23"/>
      <c r="CP114" s="23"/>
      <c r="CQ114" s="23"/>
      <c r="CR114" s="23"/>
      <c r="CS114" s="23"/>
      <c r="CT114" s="23"/>
      <c r="CU114" s="23"/>
      <c r="CV114" s="23"/>
      <c r="CW114" s="23"/>
      <c r="CX114" s="23"/>
      <c r="CY114" s="23"/>
      <c r="CZ114" s="23"/>
      <c r="DA114" s="23"/>
      <c r="DB114" s="23"/>
      <c r="DC114" s="23"/>
      <c r="DD114" s="23"/>
      <c r="DE114" s="23"/>
      <c r="DF114" s="23"/>
      <c r="DG114" s="23"/>
      <c r="DH114" s="23"/>
      <c r="DI114" s="23"/>
      <c r="DJ114" s="23"/>
      <c r="DK114" s="23"/>
      <c r="DL114" s="23"/>
      <c r="DM114" s="23"/>
      <c r="DN114" s="23"/>
      <c r="DO114" s="23"/>
      <c r="DP114" s="23"/>
      <c r="DQ114" s="23"/>
      <c r="DR114" s="23"/>
      <c r="DS114" s="23"/>
      <c r="DT114" s="23"/>
      <c r="DU114" s="23"/>
      <c r="DV114" s="23"/>
      <c r="DW114" s="23"/>
      <c r="DX114" s="23"/>
      <c r="DY114" s="23"/>
      <c r="DZ114" s="23"/>
      <c r="EA114" s="23"/>
      <c r="EB114" s="23"/>
      <c r="EC114" s="23"/>
      <c r="ED114" s="23"/>
      <c r="EE114" s="23"/>
      <c r="EF114" s="23"/>
      <c r="EG114" s="23"/>
      <c r="EH114" s="23"/>
      <c r="EI114" s="23"/>
      <c r="EJ114" s="23"/>
      <c r="EK114" s="23"/>
      <c r="EL114" s="23"/>
      <c r="EM114" s="23"/>
      <c r="EN114" s="23"/>
      <c r="EO114" s="23"/>
      <c r="EP114" s="23"/>
      <c r="EQ114" s="23"/>
      <c r="ER114" s="23"/>
      <c r="ES114" s="23"/>
      <c r="ET114" s="23"/>
      <c r="EU114" s="23"/>
      <c r="EV114" s="23"/>
      <c r="EW114" s="23"/>
      <c r="EX114" s="23"/>
      <c r="EY114" s="23"/>
      <c r="EZ114" s="23"/>
      <c r="FA114" s="23"/>
      <c r="FB114" s="23"/>
      <c r="FC114" s="23"/>
      <c r="FD114" s="23"/>
      <c r="FE114" s="23"/>
      <c r="FF114" s="23"/>
      <c r="FG114" s="23"/>
      <c r="FH114" s="23"/>
      <c r="FI114" s="23"/>
      <c r="FJ114" s="23"/>
      <c r="FK114" s="23"/>
      <c r="FL114" s="23"/>
      <c r="FM114" s="23"/>
      <c r="FN114" s="23"/>
      <c r="FO114" s="23"/>
      <c r="FP114" s="23"/>
      <c r="FQ114" s="23"/>
      <c r="FR114" s="23"/>
      <c r="FS114" s="23"/>
      <c r="FT114" s="23"/>
      <c r="FU114" s="23"/>
      <c r="FV114" s="23"/>
      <c r="FW114" s="23"/>
      <c r="FX114" s="23"/>
      <c r="FY114" s="23"/>
      <c r="FZ114" s="23"/>
      <c r="GA114" s="23"/>
      <c r="GB114" s="23"/>
      <c r="GC114" s="23"/>
      <c r="GD114" s="23"/>
      <c r="GE114" s="23"/>
      <c r="GF114" s="23"/>
      <c r="GG114" s="23"/>
      <c r="GH114" s="23"/>
      <c r="GI114" s="23"/>
      <c r="GJ114" s="23"/>
      <c r="GK114" s="23"/>
      <c r="GL114" s="23"/>
      <c r="GM114" s="23"/>
      <c r="GN114" s="23"/>
      <c r="GO114" s="23"/>
      <c r="GP114" s="23"/>
      <c r="GQ114" s="23"/>
      <c r="GR114" s="23"/>
      <c r="GS114" s="23"/>
      <c r="GT114" s="23"/>
      <c r="GU114" s="23"/>
      <c r="GV114" s="23"/>
      <c r="GW114" s="23"/>
      <c r="GX114" s="23"/>
      <c r="GY114" s="23"/>
      <c r="GZ114" s="23"/>
      <c r="HA114" s="23"/>
      <c r="HB114" s="23"/>
      <c r="HC114" s="23"/>
      <c r="HD114" s="23"/>
      <c r="HE114" s="23"/>
      <c r="HF114" s="23"/>
      <c r="HG114" s="23"/>
      <c r="HH114" s="23"/>
      <c r="HI114" s="23"/>
      <c r="HJ114" s="23"/>
      <c r="HK114" s="23"/>
      <c r="HL114" s="23"/>
      <c r="HM114" s="23"/>
      <c r="HN114" s="23"/>
      <c r="HO114" s="23"/>
      <c r="HP114" s="23"/>
      <c r="HQ114" s="23"/>
      <c r="HR114" s="23"/>
      <c r="HS114" s="23"/>
      <c r="HT114" s="23"/>
      <c r="HU114" s="23"/>
      <c r="HV114" s="23"/>
      <c r="HW114" s="23"/>
      <c r="HX114" s="23"/>
      <c r="HY114" s="23"/>
      <c r="HZ114" s="23"/>
      <c r="IA114" s="23"/>
      <c r="IB114" s="23"/>
      <c r="IC114" s="23"/>
      <c r="ID114" s="23"/>
      <c r="IE114" s="23"/>
      <c r="IF114" s="23"/>
      <c r="IG114" s="23"/>
      <c r="IH114" s="23"/>
      <c r="II114" s="23"/>
      <c r="IJ114" s="23"/>
      <c r="IK114" s="23"/>
      <c r="IL114" s="23"/>
      <c r="IM114" s="23"/>
      <c r="IN114" s="23"/>
      <c r="IO114" s="23"/>
      <c r="IP114" s="23"/>
      <c r="IQ114" s="23"/>
      <c r="IR114" s="23"/>
      <c r="IS114" s="23"/>
      <c r="IT114" s="23"/>
      <c r="IU114" s="23"/>
      <c r="IV114" s="23"/>
      <c r="IW114" s="23"/>
      <c r="IX114" s="23"/>
      <c r="IY114" s="23"/>
      <c r="IZ114" s="23"/>
      <c r="JA114" s="23"/>
      <c r="JB114" s="23"/>
      <c r="JC114" s="23"/>
      <c r="JD114" s="23"/>
      <c r="JE114" s="23"/>
      <c r="JF114" s="23"/>
      <c r="JG114" s="23"/>
      <c r="JH114" s="23"/>
      <c r="JI114" s="23"/>
      <c r="JJ114" s="23"/>
      <c r="JK114" s="23"/>
      <c r="JL114" s="23"/>
      <c r="JM114" s="23"/>
      <c r="JN114" s="23"/>
      <c r="JO114" s="23"/>
      <c r="JP114" s="23"/>
      <c r="JQ114" s="23"/>
      <c r="JR114" s="23"/>
      <c r="JS114" s="23"/>
      <c r="JT114" s="23"/>
      <c r="JU114" s="23"/>
      <c r="JV114" s="23"/>
      <c r="JW114" s="23"/>
      <c r="JX114" s="23"/>
      <c r="JY114" s="23"/>
      <c r="JZ114" s="23"/>
      <c r="KA114" s="23"/>
      <c r="KB114" s="23"/>
      <c r="KC114" s="23"/>
      <c r="KD114" s="23"/>
      <c r="KE114" s="23"/>
      <c r="KF114" s="23"/>
      <c r="KG114" s="23"/>
      <c r="KH114" s="23"/>
      <c r="KI114" s="23"/>
      <c r="KJ114" s="23"/>
      <c r="KK114" s="23"/>
      <c r="KL114" s="23"/>
      <c r="KM114" s="23"/>
      <c r="KN114" s="23"/>
      <c r="KO114" s="23"/>
      <c r="KP114" s="23"/>
      <c r="KQ114" s="23"/>
      <c r="KR114" s="23"/>
      <c r="KS114" s="23"/>
      <c r="KT114" s="23"/>
      <c r="KU114" s="23"/>
      <c r="KV114" s="23"/>
      <c r="KW114" s="23"/>
      <c r="KX114" s="23"/>
      <c r="KY114" s="23"/>
      <c r="KZ114" s="23"/>
      <c r="LA114" s="23"/>
      <c r="LB114" s="23"/>
      <c r="LC114" s="23"/>
      <c r="LD114" s="23"/>
      <c r="LE114" s="23"/>
      <c r="LF114" s="23"/>
      <c r="LG114" s="23"/>
      <c r="LH114" s="23"/>
      <c r="LI114" s="23"/>
      <c r="LJ114" s="23"/>
      <c r="LK114" s="23"/>
      <c r="LL114" s="23"/>
      <c r="LM114" s="23"/>
      <c r="LN114" s="23"/>
      <c r="LO114" s="23"/>
      <c r="LP114" s="23"/>
      <c r="LQ114" s="23"/>
      <c r="LR114" s="23"/>
      <c r="LS114" s="23"/>
      <c r="LT114" s="23"/>
      <c r="LU114" s="23"/>
      <c r="LV114" s="23"/>
      <c r="LW114" s="23"/>
      <c r="LX114" s="23"/>
      <c r="LY114" s="23"/>
      <c r="LZ114" s="23"/>
      <c r="MA114" s="23"/>
      <c r="MB114" s="23"/>
      <c r="MC114" s="23"/>
      <c r="MD114" s="23"/>
      <c r="ME114" s="23"/>
      <c r="MF114" s="23"/>
      <c r="MG114" s="23"/>
      <c r="MH114" s="23"/>
      <c r="MI114" s="23"/>
      <c r="MJ114" s="23"/>
      <c r="MK114" s="23"/>
      <c r="ML114" s="23"/>
      <c r="MM114" s="23"/>
      <c r="MN114" s="23"/>
      <c r="MO114" s="23"/>
      <c r="MP114" s="23"/>
      <c r="MQ114" s="23"/>
      <c r="MR114" s="23"/>
      <c r="MS114" s="23"/>
      <c r="MT114" s="23"/>
      <c r="MU114" s="23"/>
      <c r="MV114" s="23"/>
      <c r="MW114" s="23"/>
      <c r="MX114" s="23"/>
      <c r="MY114" s="23"/>
      <c r="MZ114" s="23"/>
      <c r="NA114" s="23"/>
      <c r="NB114" s="23"/>
      <c r="NC114" s="23"/>
      <c r="ND114" s="23"/>
      <c r="NE114" s="23"/>
      <c r="NF114" s="23"/>
      <c r="NG114" s="23"/>
      <c r="NH114" s="23"/>
      <c r="NI114" s="23"/>
      <c r="NJ114" s="23"/>
      <c r="NK114" s="23"/>
      <c r="NL114" s="23"/>
      <c r="NM114" s="23"/>
      <c r="NN114" s="23"/>
      <c r="NO114" s="23"/>
      <c r="NP114" s="23"/>
      <c r="NQ114" s="23"/>
      <c r="NR114" s="23"/>
      <c r="NS114" s="23"/>
      <c r="NT114" s="23"/>
      <c r="NU114" s="23"/>
      <c r="NV114" s="23"/>
      <c r="NW114" s="23"/>
      <c r="NX114" s="23"/>
      <c r="NY114" s="23"/>
      <c r="NZ114" s="23"/>
      <c r="OA114" s="23"/>
      <c r="OB114" s="23"/>
      <c r="OC114" s="23"/>
      <c r="OD114" s="23"/>
      <c r="OE114" s="23"/>
      <c r="OF114" s="23"/>
      <c r="OG114" s="23"/>
      <c r="OH114" s="23"/>
      <c r="OI114" s="23"/>
      <c r="OJ114" s="23"/>
      <c r="OK114" s="23"/>
      <c r="OL114" s="23"/>
      <c r="OM114" s="23"/>
      <c r="ON114" s="23"/>
      <c r="OO114" s="23"/>
      <c r="OP114" s="23"/>
      <c r="OQ114" s="23"/>
      <c r="OR114" s="23"/>
      <c r="OS114" s="23"/>
      <c r="OT114" s="23"/>
      <c r="OU114" s="23"/>
      <c r="OV114" s="23"/>
      <c r="OW114" s="23"/>
      <c r="OX114" s="23"/>
      <c r="OY114" s="23"/>
      <c r="OZ114" s="23"/>
      <c r="PA114" s="23"/>
      <c r="PB114" s="23"/>
      <c r="PC114" s="23"/>
      <c r="PD114" s="23"/>
      <c r="PE114" s="23"/>
      <c r="PF114" s="23"/>
      <c r="PG114" s="23"/>
      <c r="PH114" s="23"/>
      <c r="PI114" s="23"/>
      <c r="PJ114" s="23"/>
      <c r="PK114" s="23"/>
      <c r="PL114" s="23"/>
      <c r="PM114" s="23"/>
      <c r="PN114" s="23"/>
      <c r="PO114" s="23"/>
      <c r="PP114" s="23"/>
      <c r="PQ114" s="23"/>
      <c r="PR114" s="23"/>
      <c r="PS114" s="23"/>
      <c r="PT114" s="23"/>
      <c r="PU114" s="23"/>
      <c r="PV114" s="23"/>
      <c r="PW114" s="23"/>
      <c r="PX114" s="23"/>
      <c r="PY114" s="23"/>
      <c r="PZ114" s="23"/>
      <c r="QA114" s="23"/>
      <c r="QB114" s="23"/>
      <c r="QC114" s="23"/>
      <c r="QD114" s="23"/>
      <c r="QE114" s="23"/>
      <c r="QF114" s="23"/>
      <c r="QG114" s="23"/>
      <c r="QH114" s="23"/>
      <c r="QI114" s="23"/>
      <c r="QJ114" s="23"/>
      <c r="QK114" s="23"/>
      <c r="QL114" s="23"/>
      <c r="QM114" s="23"/>
      <c r="QN114" s="23"/>
      <c r="QO114" s="23"/>
      <c r="QP114" s="23"/>
      <c r="QQ114" s="23"/>
      <c r="QR114" s="23"/>
      <c r="QS114" s="23"/>
      <c r="QT114" s="23"/>
      <c r="QU114" s="23"/>
      <c r="QV114" s="23"/>
      <c r="QW114" s="23"/>
      <c r="QX114" s="23"/>
      <c r="QY114" s="23"/>
      <c r="QZ114" s="23"/>
      <c r="RA114" s="23"/>
      <c r="RB114" s="23"/>
      <c r="RC114" s="23"/>
      <c r="RD114" s="23"/>
      <c r="RE114" s="23"/>
      <c r="RF114" s="23"/>
      <c r="RG114" s="23"/>
      <c r="RH114" s="23"/>
      <c r="RI114" s="23"/>
      <c r="RJ114" s="23"/>
      <c r="RK114" s="23"/>
      <c r="RL114" s="23"/>
      <c r="RM114" s="23"/>
      <c r="RN114" s="23"/>
      <c r="RO114" s="23"/>
      <c r="RP114" s="23"/>
      <c r="RQ114" s="23"/>
      <c r="RR114" s="23"/>
      <c r="RS114" s="23"/>
      <c r="RT114" s="23"/>
      <c r="RU114" s="23"/>
      <c r="RV114" s="23"/>
      <c r="RW114" s="23"/>
      <c r="RX114" s="23"/>
      <c r="RY114" s="23"/>
      <c r="RZ114" s="23"/>
      <c r="SA114" s="23"/>
      <c r="SB114" s="23"/>
      <c r="SC114" s="23"/>
      <c r="SD114" s="23"/>
      <c r="SE114" s="23"/>
      <c r="SF114" s="23"/>
      <c r="SG114" s="23"/>
      <c r="SH114" s="23"/>
      <c r="SI114" s="23"/>
      <c r="SJ114" s="23"/>
      <c r="SK114" s="23"/>
      <c r="SL114" s="23"/>
      <c r="SM114" s="23"/>
      <c r="SN114" s="23"/>
      <c r="SO114" s="23"/>
      <c r="SP114" s="23"/>
      <c r="SQ114" s="23"/>
      <c r="SR114" s="23"/>
      <c r="SS114" s="23"/>
      <c r="ST114" s="23"/>
      <c r="SU114" s="23"/>
      <c r="SV114" s="23"/>
      <c r="SW114" s="23"/>
      <c r="SX114" s="23"/>
      <c r="SY114" s="23"/>
      <c r="SZ114" s="23"/>
      <c r="TA114" s="23"/>
      <c r="TB114" s="23"/>
      <c r="TC114" s="23"/>
      <c r="TD114" s="23"/>
      <c r="TE114" s="23"/>
      <c r="TF114" s="23"/>
      <c r="TG114" s="23"/>
      <c r="TH114" s="23"/>
      <c r="TI114" s="23"/>
      <c r="TJ114" s="23"/>
      <c r="TK114" s="23"/>
      <c r="TL114" s="23"/>
      <c r="TM114" s="23"/>
      <c r="TN114" s="23"/>
      <c r="TO114" s="23"/>
      <c r="TP114" s="23"/>
      <c r="TQ114" s="23"/>
      <c r="TR114" s="23"/>
      <c r="TS114" s="23"/>
      <c r="TT114" s="23"/>
      <c r="TU114" s="23"/>
      <c r="TV114" s="23"/>
      <c r="TW114" s="23"/>
      <c r="TX114" s="23"/>
      <c r="TY114" s="23"/>
      <c r="TZ114" s="23"/>
      <c r="UA114" s="23"/>
      <c r="UB114" s="23"/>
      <c r="UC114" s="23"/>
      <c r="UD114" s="23"/>
      <c r="UE114" s="23"/>
      <c r="UF114" s="23"/>
      <c r="UG114" s="23"/>
      <c r="UH114" s="23"/>
      <c r="UI114" s="23"/>
      <c r="UJ114" s="23"/>
      <c r="UK114" s="23"/>
      <c r="UL114" s="23"/>
      <c r="UM114" s="23"/>
      <c r="UN114" s="23"/>
      <c r="UO114" s="23"/>
      <c r="UP114" s="23"/>
      <c r="UQ114" s="23"/>
      <c r="UR114" s="23"/>
      <c r="US114" s="23"/>
      <c r="UT114" s="23"/>
      <c r="UU114" s="23"/>
      <c r="UV114" s="23"/>
      <c r="UW114" s="23"/>
      <c r="UX114" s="23"/>
      <c r="UY114" s="23"/>
      <c r="UZ114" s="23"/>
      <c r="VA114" s="23"/>
      <c r="VB114" s="23"/>
      <c r="VC114" s="23"/>
      <c r="VD114" s="23"/>
      <c r="VE114" s="23"/>
      <c r="VF114" s="23"/>
      <c r="VG114" s="23"/>
      <c r="VH114" s="23"/>
      <c r="VI114" s="23"/>
      <c r="VJ114" s="23"/>
      <c r="VK114" s="23"/>
      <c r="VL114" s="23"/>
      <c r="VM114" s="23"/>
      <c r="VN114" s="23"/>
      <c r="VO114" s="23"/>
      <c r="VP114" s="23"/>
      <c r="VQ114" s="23"/>
      <c r="VR114" s="23"/>
      <c r="VS114" s="23"/>
      <c r="VT114" s="23"/>
      <c r="VU114" s="23"/>
      <c r="VV114" s="23"/>
      <c r="VW114" s="23"/>
      <c r="VX114" s="23"/>
      <c r="VY114" s="23"/>
      <c r="VZ114" s="23"/>
      <c r="WA114" s="23"/>
      <c r="WB114" s="23"/>
      <c r="WC114" s="23"/>
      <c r="WD114" s="23"/>
      <c r="WE114" s="23"/>
      <c r="WF114" s="23"/>
      <c r="WG114" s="23"/>
      <c r="WH114" s="23"/>
      <c r="WI114" s="23"/>
      <c r="WJ114" s="23"/>
      <c r="WK114" s="23"/>
      <c r="WL114" s="23"/>
      <c r="WM114" s="23"/>
      <c r="WN114" s="23"/>
      <c r="WO114" s="23"/>
      <c r="WP114" s="23"/>
      <c r="WQ114" s="23"/>
      <c r="WR114" s="23"/>
      <c r="WS114" s="23"/>
      <c r="WT114" s="23"/>
      <c r="WU114" s="23"/>
      <c r="WV114" s="23"/>
      <c r="WW114" s="23"/>
      <c r="WX114" s="23"/>
      <c r="WY114" s="23"/>
      <c r="WZ114" s="23"/>
      <c r="XA114" s="23"/>
      <c r="XB114" s="23"/>
      <c r="XC114" s="23"/>
      <c r="XD114" s="23"/>
      <c r="XE114" s="23"/>
      <c r="XF114" s="23"/>
      <c r="XG114" s="23"/>
      <c r="XH114" s="23"/>
      <c r="XI114" s="23"/>
      <c r="XJ114" s="23"/>
      <c r="XK114" s="23"/>
      <c r="XL114" s="23"/>
      <c r="XM114" s="23"/>
      <c r="XN114" s="23"/>
      <c r="XO114" s="23"/>
      <c r="XP114" s="23"/>
      <c r="XQ114" s="23"/>
      <c r="XR114" s="23"/>
      <c r="XS114" s="23"/>
      <c r="XT114" s="23"/>
      <c r="XU114" s="23"/>
      <c r="XV114" s="23"/>
      <c r="XW114" s="23"/>
      <c r="XX114" s="23"/>
      <c r="XY114" s="23"/>
      <c r="XZ114" s="23"/>
      <c r="YA114" s="23"/>
      <c r="YB114" s="23"/>
      <c r="YC114" s="23"/>
      <c r="YD114" s="23"/>
      <c r="YE114" s="23"/>
      <c r="YF114" s="23"/>
      <c r="YG114" s="23"/>
      <c r="YH114" s="23"/>
      <c r="YI114" s="23"/>
      <c r="YJ114" s="23"/>
      <c r="YK114" s="23"/>
      <c r="YL114" s="23"/>
      <c r="YM114" s="23"/>
      <c r="YN114" s="23"/>
      <c r="YO114" s="23"/>
      <c r="YP114" s="23"/>
      <c r="YQ114" s="23"/>
      <c r="YR114" s="23"/>
      <c r="YS114" s="23"/>
      <c r="YT114" s="23"/>
      <c r="YU114" s="23"/>
      <c r="YV114" s="23"/>
      <c r="YW114" s="23"/>
      <c r="YX114" s="23"/>
      <c r="YY114" s="23"/>
      <c r="YZ114" s="23"/>
      <c r="ZA114" s="23"/>
      <c r="ZB114" s="23"/>
      <c r="ZC114" s="23"/>
      <c r="ZD114" s="23"/>
      <c r="ZE114" s="23"/>
      <c r="ZF114" s="23"/>
      <c r="ZG114" s="23"/>
      <c r="ZH114" s="23"/>
      <c r="ZI114" s="23"/>
      <c r="ZJ114" s="23"/>
      <c r="ZK114" s="23"/>
      <c r="ZL114" s="23"/>
      <c r="ZM114" s="23"/>
      <c r="ZN114" s="23"/>
      <c r="ZO114" s="23"/>
      <c r="ZP114" s="23"/>
      <c r="ZQ114" s="23"/>
      <c r="ZR114" s="23"/>
      <c r="ZS114" s="23"/>
      <c r="ZT114" s="23"/>
      <c r="ZU114" s="23"/>
      <c r="ZV114" s="23"/>
      <c r="ZW114" s="23"/>
      <c r="ZX114" s="23"/>
      <c r="ZY114" s="23"/>
      <c r="ZZ114" s="23"/>
      <c r="AAA114" s="23"/>
      <c r="AAB114" s="23"/>
      <c r="AAC114" s="23"/>
      <c r="AAD114" s="23"/>
      <c r="AAE114" s="23"/>
      <c r="AAF114" s="23"/>
      <c r="AAG114" s="23"/>
      <c r="AAH114" s="23"/>
      <c r="AAI114" s="23"/>
      <c r="AAJ114" s="23"/>
      <c r="AAK114" s="23"/>
      <c r="AAL114" s="23"/>
      <c r="AAM114" s="23"/>
      <c r="AAN114" s="23"/>
      <c r="AAO114" s="23"/>
      <c r="AAP114" s="23"/>
      <c r="AAQ114" s="23"/>
      <c r="AAR114" s="23"/>
      <c r="AAS114" s="23"/>
      <c r="AAT114" s="23"/>
      <c r="AAU114" s="23"/>
      <c r="AAV114" s="23"/>
      <c r="AAW114" s="23"/>
      <c r="AAX114" s="23"/>
      <c r="AAY114" s="23"/>
      <c r="AAZ114" s="23"/>
      <c r="ABA114" s="23"/>
      <c r="ABB114" s="23"/>
      <c r="ABC114" s="23"/>
      <c r="ABD114" s="23"/>
      <c r="ABE114" s="23"/>
      <c r="ABF114" s="23"/>
      <c r="ABG114" s="23"/>
      <c r="ABH114" s="23"/>
      <c r="ABI114" s="23"/>
      <c r="ABJ114" s="23"/>
      <c r="ABK114" s="23"/>
      <c r="ABL114" s="23"/>
      <c r="ABM114" s="23"/>
      <c r="ABN114" s="23"/>
      <c r="ABO114" s="23"/>
      <c r="ABP114" s="23"/>
      <c r="ABQ114" s="23"/>
      <c r="ABR114" s="23"/>
      <c r="ABS114" s="23"/>
      <c r="ABT114" s="23"/>
      <c r="ABU114" s="23"/>
      <c r="ABV114" s="23"/>
      <c r="ABW114" s="23"/>
      <c r="ABX114" s="23"/>
      <c r="ABY114" s="23"/>
      <c r="ABZ114" s="23"/>
      <c r="ACA114" s="23"/>
      <c r="ACB114" s="23"/>
      <c r="ACC114" s="23"/>
      <c r="ACD114" s="23"/>
      <c r="ACE114" s="23"/>
      <c r="ACF114" s="23"/>
      <c r="ACG114" s="23"/>
      <c r="ACH114" s="23"/>
      <c r="ACI114" s="23"/>
      <c r="ACJ114" s="23"/>
      <c r="ACK114" s="23"/>
      <c r="ACL114" s="23"/>
      <c r="ACM114" s="23"/>
      <c r="ACN114" s="23"/>
      <c r="ACO114" s="23"/>
      <c r="ACP114" s="23"/>
      <c r="ACQ114" s="23"/>
      <c r="ACR114" s="23"/>
      <c r="ACS114" s="23"/>
      <c r="ACT114" s="23"/>
      <c r="ACU114" s="23"/>
      <c r="ACV114" s="23"/>
      <c r="ACW114" s="23"/>
      <c r="ACX114" s="23"/>
      <c r="ACY114" s="23"/>
      <c r="ACZ114" s="23"/>
      <c r="ADA114" s="23"/>
      <c r="ADB114" s="23"/>
      <c r="ADC114" s="23"/>
      <c r="ADD114" s="23"/>
      <c r="ADE114" s="23"/>
      <c r="ADF114" s="23"/>
      <c r="ADG114" s="23"/>
      <c r="ADH114" s="23"/>
      <c r="ADI114" s="23"/>
      <c r="ADJ114" s="23"/>
      <c r="ADK114" s="23"/>
      <c r="ADL114" s="23"/>
      <c r="ADM114" s="23"/>
      <c r="ADN114" s="23"/>
      <c r="ADO114" s="23"/>
      <c r="ADP114" s="23"/>
      <c r="ADQ114" s="23"/>
      <c r="ADR114" s="23"/>
      <c r="ADS114" s="23"/>
      <c r="ADT114" s="23"/>
      <c r="ADU114" s="23"/>
      <c r="ADV114" s="23"/>
      <c r="ADW114" s="23"/>
      <c r="ADX114" s="23"/>
      <c r="ADY114" s="23"/>
      <c r="ADZ114" s="23"/>
      <c r="AEA114" s="23"/>
      <c r="AEB114" s="23"/>
      <c r="AEC114" s="23"/>
      <c r="AED114" s="23"/>
      <c r="AEE114" s="23"/>
      <c r="AEF114" s="23"/>
      <c r="AEG114" s="23"/>
      <c r="AEH114" s="23"/>
      <c r="AEI114" s="23"/>
      <c r="AEJ114" s="23"/>
      <c r="AEK114" s="23"/>
      <c r="AEL114" s="23"/>
      <c r="AEM114" s="23"/>
      <c r="AEN114" s="23"/>
      <c r="AEO114" s="23"/>
      <c r="AEP114" s="23"/>
      <c r="AEQ114" s="23"/>
      <c r="AER114" s="23"/>
      <c r="AES114" s="23"/>
      <c r="AET114" s="23"/>
      <c r="AEU114" s="23"/>
      <c r="AEV114" s="23"/>
      <c r="AEW114" s="23"/>
      <c r="AEX114" s="23"/>
      <c r="AEY114" s="23"/>
      <c r="AEZ114" s="23"/>
      <c r="AFA114" s="23"/>
      <c r="AFB114" s="23"/>
      <c r="AFC114" s="23"/>
      <c r="AFD114" s="23"/>
      <c r="AFE114" s="23"/>
      <c r="AFF114" s="23"/>
      <c r="AFG114" s="23"/>
      <c r="AFH114" s="23"/>
      <c r="AFI114" s="23"/>
      <c r="AFJ114" s="23"/>
      <c r="AFK114" s="23"/>
      <c r="AFL114" s="23"/>
      <c r="AFM114" s="23"/>
      <c r="AFN114" s="23"/>
      <c r="AFO114" s="23"/>
      <c r="AFP114" s="23"/>
      <c r="AFQ114" s="23"/>
      <c r="AFR114" s="23"/>
      <c r="AFS114" s="23"/>
      <c r="AFT114" s="23"/>
      <c r="AFU114" s="23"/>
      <c r="AFV114" s="23"/>
      <c r="AFW114" s="23"/>
      <c r="AFX114" s="23"/>
      <c r="AFY114" s="23"/>
      <c r="AFZ114" s="23"/>
      <c r="AGA114" s="23"/>
      <c r="AGB114" s="23"/>
      <c r="AGC114" s="23"/>
      <c r="AGD114" s="23"/>
      <c r="AGE114" s="23"/>
      <c r="AGF114" s="23"/>
      <c r="AGG114" s="23"/>
      <c r="AGH114" s="23"/>
      <c r="AGI114" s="23"/>
      <c r="AGJ114" s="23"/>
      <c r="AGK114" s="23"/>
      <c r="AGL114" s="23"/>
      <c r="AGM114" s="23"/>
      <c r="AGN114" s="23"/>
      <c r="AGO114" s="23"/>
      <c r="AGP114" s="23"/>
      <c r="AGQ114" s="23"/>
      <c r="AGR114" s="23"/>
      <c r="AGS114" s="23"/>
      <c r="AGT114" s="23"/>
      <c r="AGU114" s="23"/>
      <c r="AGV114" s="23"/>
      <c r="AGW114" s="23"/>
      <c r="AGX114" s="23"/>
      <c r="AGY114" s="23"/>
      <c r="AGZ114" s="23"/>
      <c r="AHA114" s="23"/>
      <c r="AHB114" s="23"/>
      <c r="AHC114" s="23"/>
      <c r="AHD114" s="23"/>
      <c r="AHE114" s="23"/>
      <c r="AHF114" s="23"/>
      <c r="AHG114" s="23"/>
      <c r="AHH114" s="23"/>
      <c r="AHI114" s="23"/>
      <c r="AHJ114" s="23"/>
      <c r="AHK114" s="23"/>
      <c r="AHL114" s="23"/>
      <c r="AHM114" s="23"/>
      <c r="AHN114" s="23"/>
      <c r="AHO114" s="23"/>
      <c r="AHP114" s="23"/>
      <c r="AHQ114" s="23"/>
      <c r="AHR114" s="23"/>
      <c r="AHS114" s="23"/>
      <c r="AHT114" s="23"/>
      <c r="AHU114" s="23"/>
      <c r="AHV114" s="23"/>
      <c r="AHW114" s="23"/>
      <c r="AHX114" s="23"/>
      <c r="AHY114" s="23"/>
      <c r="AHZ114" s="23"/>
      <c r="AIA114" s="23"/>
      <c r="AIB114" s="23"/>
      <c r="AIC114" s="23"/>
      <c r="AID114" s="23"/>
      <c r="AIE114" s="23"/>
      <c r="AIF114" s="23"/>
      <c r="AIG114" s="23"/>
      <c r="AIH114" s="23"/>
      <c r="AII114" s="23"/>
      <c r="AIJ114" s="23"/>
      <c r="AIK114" s="23"/>
      <c r="AIL114" s="23"/>
      <c r="AIM114" s="23"/>
      <c r="AIN114" s="23"/>
      <c r="AIO114" s="23"/>
      <c r="AIP114" s="23"/>
      <c r="AIQ114" s="23"/>
      <c r="AIR114" s="23"/>
      <c r="AIS114" s="23"/>
      <c r="AIT114" s="23"/>
      <c r="AIU114" s="23"/>
      <c r="AIV114" s="23"/>
      <c r="AIW114" s="23"/>
      <c r="AIX114" s="23"/>
      <c r="AIY114" s="23"/>
      <c r="AIZ114" s="23"/>
      <c r="AJA114" s="23"/>
      <c r="AJB114" s="23"/>
      <c r="AJC114" s="23"/>
      <c r="AJD114" s="23"/>
      <c r="AJE114" s="23"/>
      <c r="AJF114" s="23"/>
      <c r="AJG114" s="23"/>
      <c r="AJH114" s="23"/>
      <c r="AJI114" s="23"/>
      <c r="AJJ114" s="23"/>
      <c r="AJK114" s="23"/>
      <c r="AJL114" s="23"/>
      <c r="AJM114" s="23"/>
      <c r="AJN114" s="23"/>
      <c r="AJO114" s="23"/>
      <c r="AJP114" s="23"/>
      <c r="AJQ114" s="23"/>
      <c r="AJR114" s="23"/>
      <c r="AJS114" s="23"/>
      <c r="AJT114" s="23"/>
      <c r="AJU114" s="23"/>
      <c r="AJV114" s="23"/>
      <c r="AJW114" s="23"/>
      <c r="AJX114" s="23"/>
      <c r="AJY114" s="23"/>
      <c r="AJZ114" s="23"/>
      <c r="AKA114" s="23"/>
      <c r="AKB114" s="23"/>
      <c r="AKC114" s="23"/>
      <c r="AKD114" s="23"/>
      <c r="AKE114" s="23"/>
      <c r="AKF114" s="23"/>
      <c r="AKG114" s="23"/>
      <c r="AKH114" s="23"/>
      <c r="AKI114" s="23"/>
      <c r="AKJ114" s="23"/>
      <c r="AKK114" s="23"/>
      <c r="AKL114" s="23"/>
      <c r="AKM114" s="23"/>
      <c r="AKN114" s="23"/>
      <c r="AKO114" s="23"/>
      <c r="AKP114" s="23"/>
      <c r="AKQ114" s="23"/>
      <c r="AKR114" s="23"/>
      <c r="AKS114" s="23"/>
      <c r="AKT114" s="23"/>
      <c r="AKU114" s="23"/>
      <c r="AKV114" s="23"/>
      <c r="AKW114" s="23"/>
      <c r="AKX114" s="23"/>
      <c r="AKY114" s="23"/>
      <c r="AKZ114" s="23"/>
      <c r="ALA114" s="23"/>
      <c r="ALB114" s="23"/>
      <c r="ALC114" s="23"/>
      <c r="ALD114" s="23"/>
      <c r="ALE114" s="23"/>
      <c r="ALF114" s="23"/>
      <c r="ALG114" s="23"/>
      <c r="ALH114" s="23"/>
      <c r="ALI114" s="23"/>
      <c r="ALJ114" s="23"/>
      <c r="ALK114" s="23"/>
      <c r="ALL114" s="23"/>
      <c r="ALM114" s="23"/>
      <c r="ALN114" s="23"/>
      <c r="ALO114" s="23"/>
      <c r="ALP114" s="23"/>
      <c r="ALQ114" s="23"/>
      <c r="ALR114" s="23"/>
      <c r="ALS114" s="23"/>
      <c r="ALT114" s="23"/>
      <c r="ALU114" s="23"/>
      <c r="ALV114" s="23"/>
      <c r="ALW114" s="23"/>
      <c r="ALX114" s="23"/>
      <c r="ALY114" s="23"/>
      <c r="ALZ114" s="23"/>
      <c r="AMA114" s="23"/>
      <c r="AMB114" s="23"/>
      <c r="AMC114" s="23"/>
      <c r="AMD114" s="23"/>
      <c r="AME114" s="23"/>
      <c r="AMF114" s="23"/>
      <c r="AMG114" s="23"/>
      <c r="AMH114" s="23"/>
      <c r="AMI114" s="23"/>
      <c r="AMJ114" s="23"/>
      <c r="AMK114" s="23"/>
      <c r="AML114" s="23"/>
      <c r="AMM114" s="23"/>
      <c r="AMN114" s="23"/>
      <c r="AMO114" s="23"/>
      <c r="AMP114" s="23"/>
      <c r="AMQ114" s="23"/>
      <c r="AMR114" s="23"/>
      <c r="AMS114" s="23"/>
      <c r="AMT114" s="23"/>
      <c r="AMU114" s="23"/>
      <c r="AMV114" s="23"/>
      <c r="AMW114" s="23"/>
      <c r="AMX114" s="23"/>
      <c r="AMY114" s="23"/>
      <c r="AMZ114" s="23"/>
      <c r="ANA114" s="23"/>
      <c r="ANB114" s="23"/>
      <c r="ANC114" s="23"/>
      <c r="AND114" s="23"/>
      <c r="ANE114" s="23"/>
      <c r="ANF114" s="23"/>
      <c r="ANG114" s="23"/>
      <c r="ANH114" s="23"/>
      <c r="ANI114" s="23"/>
      <c r="ANJ114" s="23"/>
      <c r="ANK114" s="23"/>
      <c r="ANL114" s="23"/>
      <c r="ANM114" s="23"/>
      <c r="ANN114" s="23"/>
      <c r="ANO114" s="23"/>
      <c r="ANP114" s="23"/>
      <c r="ANQ114" s="23"/>
      <c r="ANR114" s="23"/>
      <c r="ANS114" s="23"/>
      <c r="ANT114" s="23"/>
      <c r="ANU114" s="23"/>
      <c r="ANV114" s="23"/>
      <c r="ANW114" s="23"/>
      <c r="ANX114" s="23"/>
      <c r="ANY114" s="23"/>
      <c r="ANZ114" s="23"/>
      <c r="AOA114" s="23"/>
      <c r="AOB114" s="23"/>
      <c r="AOC114" s="23"/>
      <c r="AOD114" s="23"/>
      <c r="AOE114" s="23"/>
      <c r="AOF114" s="23"/>
      <c r="AOG114" s="23"/>
      <c r="AOH114" s="23"/>
      <c r="AOI114" s="23"/>
      <c r="AOJ114" s="23"/>
      <c r="AOK114" s="23"/>
      <c r="AOL114" s="23"/>
      <c r="AOM114" s="23"/>
      <c r="AON114" s="23"/>
      <c r="AOO114" s="23"/>
      <c r="AOP114" s="23"/>
      <c r="AOQ114" s="23"/>
      <c r="AOR114" s="23"/>
      <c r="AOS114" s="23"/>
      <c r="AOT114" s="23"/>
      <c r="AOU114" s="23"/>
      <c r="AOV114" s="23"/>
      <c r="AOW114" s="23"/>
      <c r="AOX114" s="23"/>
      <c r="AOY114" s="23"/>
      <c r="AOZ114" s="23"/>
      <c r="APA114" s="23"/>
      <c r="APB114" s="23"/>
      <c r="APC114" s="23"/>
      <c r="APD114" s="23"/>
      <c r="APE114" s="23"/>
      <c r="APF114" s="23"/>
      <c r="APG114" s="23"/>
      <c r="APH114" s="23"/>
      <c r="API114" s="23"/>
      <c r="APJ114" s="23"/>
      <c r="APK114" s="23"/>
      <c r="APL114" s="23"/>
      <c r="APM114" s="23"/>
      <c r="APN114" s="23"/>
      <c r="APO114" s="23"/>
      <c r="APP114" s="23"/>
      <c r="APQ114" s="23"/>
      <c r="APR114" s="23"/>
      <c r="APS114" s="23"/>
      <c r="APT114" s="23"/>
      <c r="APU114" s="23"/>
      <c r="APV114" s="23"/>
      <c r="APW114" s="23"/>
      <c r="APX114" s="23"/>
      <c r="APY114" s="23"/>
      <c r="APZ114" s="23"/>
      <c r="AQA114" s="23"/>
      <c r="AQB114" s="23"/>
      <c r="AQC114" s="23"/>
      <c r="AQD114" s="23"/>
      <c r="AQE114" s="23"/>
      <c r="AQF114" s="23"/>
      <c r="AQG114" s="23"/>
      <c r="AQH114" s="23"/>
      <c r="AQI114" s="23"/>
      <c r="AQJ114" s="23"/>
      <c r="AQK114" s="23"/>
      <c r="AQL114" s="23"/>
      <c r="AQM114" s="23"/>
      <c r="AQN114" s="23"/>
      <c r="AQO114" s="23"/>
      <c r="AQP114" s="23"/>
      <c r="AQQ114" s="23"/>
      <c r="AQR114" s="23"/>
      <c r="AQS114" s="23"/>
      <c r="AQT114" s="23"/>
      <c r="AQU114" s="23"/>
      <c r="AQV114" s="23"/>
      <c r="AQW114" s="23"/>
      <c r="AQX114" s="23"/>
      <c r="AQY114" s="23"/>
      <c r="AQZ114" s="23"/>
      <c r="ARA114" s="23"/>
      <c r="ARB114" s="23"/>
      <c r="ARC114" s="23"/>
      <c r="ARD114" s="23"/>
      <c r="ARE114" s="23"/>
      <c r="ARF114" s="23"/>
      <c r="ARG114" s="23"/>
      <c r="ARH114" s="23"/>
      <c r="ARI114" s="23"/>
      <c r="ARJ114" s="23"/>
      <c r="ARK114" s="23"/>
      <c r="ARL114" s="23"/>
      <c r="ARM114" s="23"/>
      <c r="ARN114" s="23"/>
      <c r="ARO114" s="23"/>
      <c r="ARP114" s="23"/>
      <c r="ARQ114" s="23"/>
      <c r="ARR114" s="23"/>
      <c r="ARS114" s="23"/>
      <c r="ART114" s="23"/>
      <c r="ARU114" s="23"/>
      <c r="ARV114" s="23"/>
      <c r="ARW114" s="23"/>
      <c r="ARX114" s="23"/>
      <c r="ARY114" s="23"/>
      <c r="ARZ114" s="23"/>
      <c r="ASA114" s="23"/>
      <c r="ASB114" s="23"/>
      <c r="ASC114" s="23"/>
      <c r="ASD114" s="23"/>
      <c r="ASE114" s="23"/>
      <c r="ASF114" s="23"/>
      <c r="ASG114" s="23"/>
      <c r="ASH114" s="23"/>
      <c r="ASI114" s="23"/>
      <c r="ASJ114" s="23"/>
      <c r="ASK114" s="23"/>
      <c r="ASL114" s="23"/>
      <c r="ASM114" s="23"/>
      <c r="ASN114" s="23"/>
      <c r="ASO114" s="23"/>
      <c r="ASP114" s="23"/>
      <c r="ASQ114" s="23"/>
      <c r="ASR114" s="23"/>
      <c r="ASS114" s="23"/>
      <c r="AST114" s="23"/>
      <c r="ASU114" s="23"/>
      <c r="ASV114" s="23"/>
      <c r="ASW114" s="23"/>
      <c r="ASX114" s="23"/>
      <c r="ASY114" s="23"/>
      <c r="ASZ114" s="23"/>
      <c r="ATA114" s="23"/>
      <c r="ATB114" s="23"/>
      <c r="ATC114" s="23"/>
      <c r="ATD114" s="23"/>
      <c r="ATE114" s="23"/>
      <c r="ATF114" s="23"/>
      <c r="ATG114" s="23"/>
      <c r="ATH114" s="23"/>
      <c r="ATI114" s="23"/>
      <c r="ATJ114" s="23"/>
      <c r="ATK114" s="23"/>
      <c r="ATL114" s="23"/>
      <c r="ATM114" s="23"/>
      <c r="ATN114" s="23"/>
      <c r="ATO114" s="23"/>
      <c r="ATP114" s="23"/>
      <c r="ATQ114" s="23"/>
      <c r="ATR114" s="23"/>
      <c r="ATS114" s="23"/>
      <c r="ATT114" s="23"/>
      <c r="ATU114" s="23"/>
      <c r="ATV114" s="23"/>
      <c r="ATW114" s="23"/>
      <c r="ATX114" s="23"/>
      <c r="ATY114" s="23"/>
      <c r="ATZ114" s="23"/>
      <c r="AUA114" s="23"/>
      <c r="AUB114" s="23"/>
      <c r="AUC114" s="23"/>
      <c r="AUD114" s="23"/>
      <c r="AUE114" s="23"/>
      <c r="AUF114" s="23"/>
      <c r="AUG114" s="23"/>
      <c r="AUH114" s="23"/>
      <c r="AUI114" s="23"/>
      <c r="AUJ114" s="23"/>
      <c r="AUK114" s="23"/>
      <c r="AUL114" s="23"/>
      <c r="AUM114" s="23"/>
      <c r="AUN114" s="23"/>
      <c r="AUO114" s="23"/>
      <c r="AUP114" s="23"/>
      <c r="AUQ114" s="23"/>
      <c r="AUR114" s="23"/>
      <c r="AUS114" s="23"/>
      <c r="AUT114" s="23"/>
      <c r="AUU114" s="23"/>
      <c r="AUV114" s="23"/>
      <c r="AUW114" s="23"/>
      <c r="AUX114" s="23"/>
      <c r="AUY114" s="23"/>
      <c r="AUZ114" s="23"/>
      <c r="AVA114" s="23"/>
      <c r="AVB114" s="23"/>
      <c r="AVC114" s="23"/>
      <c r="AVD114" s="23"/>
      <c r="AVE114" s="23"/>
      <c r="AVF114" s="23"/>
      <c r="AVG114" s="23"/>
      <c r="AVH114" s="23"/>
      <c r="AVI114" s="23"/>
      <c r="AVJ114" s="23"/>
      <c r="AVK114" s="23"/>
      <c r="AVL114" s="23"/>
      <c r="AVM114" s="23"/>
      <c r="AVN114" s="23"/>
      <c r="AVO114" s="23"/>
      <c r="AVP114" s="23"/>
      <c r="AVQ114" s="23"/>
      <c r="AVR114" s="23"/>
      <c r="AVS114" s="23"/>
      <c r="AVT114" s="23"/>
      <c r="AVU114" s="23"/>
      <c r="AVV114" s="23"/>
      <c r="AVW114" s="23"/>
      <c r="AVX114" s="23"/>
      <c r="AVY114" s="23"/>
      <c r="AVZ114" s="23"/>
      <c r="AWA114" s="23"/>
      <c r="AWB114" s="23"/>
      <c r="AWC114" s="23"/>
      <c r="AWD114" s="23"/>
      <c r="AWE114" s="23"/>
      <c r="AWF114" s="23"/>
      <c r="AWG114" s="23"/>
      <c r="AWH114" s="23"/>
      <c r="AWI114" s="23"/>
      <c r="AWJ114" s="23"/>
      <c r="AWK114" s="23"/>
      <c r="AWL114" s="23"/>
      <c r="AWM114" s="23"/>
      <c r="AWN114" s="23"/>
      <c r="AWO114" s="23"/>
      <c r="AWP114" s="23"/>
      <c r="AWQ114" s="23"/>
      <c r="AWR114" s="23"/>
      <c r="AWS114" s="23"/>
      <c r="AWT114" s="23"/>
      <c r="AWU114" s="23"/>
      <c r="AWV114" s="23"/>
      <c r="AWW114" s="23"/>
      <c r="AWX114" s="23"/>
      <c r="AWY114" s="23"/>
      <c r="AWZ114" s="23"/>
      <c r="AXA114" s="23"/>
      <c r="AXB114" s="23"/>
      <c r="AXC114" s="23"/>
      <c r="AXD114" s="23"/>
      <c r="AXE114" s="23"/>
      <c r="AXF114" s="23"/>
      <c r="AXG114" s="23"/>
      <c r="AXH114" s="23"/>
      <c r="AXI114" s="23"/>
      <c r="AXJ114" s="23"/>
      <c r="AXK114" s="23"/>
      <c r="AXL114" s="23"/>
      <c r="AXM114" s="23"/>
      <c r="AXN114" s="23"/>
      <c r="AXO114" s="23"/>
      <c r="AXP114" s="23"/>
      <c r="AXQ114" s="23"/>
      <c r="AXR114" s="23"/>
      <c r="AXS114" s="23"/>
      <c r="AXT114" s="23"/>
      <c r="AXU114" s="23"/>
      <c r="AXV114" s="23"/>
      <c r="AXW114" s="23"/>
      <c r="AXX114" s="23"/>
      <c r="AXY114" s="23"/>
      <c r="AXZ114" s="23"/>
      <c r="AYA114" s="23"/>
      <c r="AYB114" s="23"/>
      <c r="AYC114" s="23"/>
      <c r="AYD114" s="23"/>
      <c r="AYE114" s="23"/>
      <c r="AYF114" s="23"/>
      <c r="AYG114" s="23"/>
      <c r="AYH114" s="23"/>
      <c r="AYI114" s="23"/>
      <c r="AYJ114" s="23"/>
      <c r="AYK114" s="23"/>
      <c r="AYL114" s="23"/>
      <c r="AYM114" s="23"/>
      <c r="AYN114" s="23"/>
      <c r="AYO114" s="23"/>
      <c r="AYP114" s="23"/>
      <c r="AYQ114" s="23"/>
      <c r="AYR114" s="23"/>
      <c r="AYS114" s="23"/>
      <c r="AYT114" s="23"/>
      <c r="AYU114" s="23"/>
      <c r="AYV114" s="23"/>
      <c r="AYW114" s="23"/>
      <c r="AYX114" s="23"/>
      <c r="AYY114" s="23"/>
      <c r="AYZ114" s="23"/>
      <c r="AZA114" s="23"/>
      <c r="AZB114" s="23"/>
      <c r="AZC114" s="23"/>
      <c r="AZD114" s="23"/>
      <c r="AZE114" s="23"/>
      <c r="AZF114" s="23"/>
      <c r="AZG114" s="23"/>
      <c r="AZH114" s="23"/>
      <c r="AZI114" s="23"/>
      <c r="AZJ114" s="23"/>
      <c r="AZK114" s="23"/>
      <c r="AZL114" s="23"/>
      <c r="AZM114" s="23"/>
      <c r="AZN114" s="23"/>
      <c r="AZO114" s="23"/>
      <c r="AZP114" s="23"/>
      <c r="AZQ114" s="23"/>
      <c r="AZR114" s="23"/>
      <c r="AZS114" s="23"/>
      <c r="AZT114" s="23"/>
      <c r="AZU114" s="23"/>
      <c r="AZV114" s="23"/>
      <c r="AZW114" s="23"/>
      <c r="AZX114" s="23"/>
      <c r="AZY114" s="23"/>
      <c r="AZZ114" s="23"/>
      <c r="BAA114" s="23"/>
      <c r="BAB114" s="23"/>
      <c r="BAC114" s="23"/>
      <c r="BAD114" s="23"/>
      <c r="BAE114" s="23"/>
      <c r="BAF114" s="23"/>
      <c r="BAG114" s="23"/>
      <c r="BAH114" s="23"/>
      <c r="BAI114" s="23"/>
      <c r="BAJ114" s="23"/>
      <c r="BAK114" s="23"/>
      <c r="BAL114" s="23"/>
      <c r="BAM114" s="23"/>
      <c r="BAN114" s="23"/>
      <c r="BAO114" s="23"/>
      <c r="BAP114" s="23"/>
      <c r="BAQ114" s="23"/>
      <c r="BAR114" s="23"/>
      <c r="BAS114" s="23"/>
      <c r="BAT114" s="23"/>
      <c r="BAU114" s="23"/>
      <c r="BAV114" s="23"/>
      <c r="BAW114" s="23"/>
      <c r="BAX114" s="23"/>
      <c r="BAY114" s="23"/>
      <c r="BAZ114" s="23"/>
      <c r="BBA114" s="23"/>
      <c r="BBB114" s="23"/>
      <c r="BBC114" s="23"/>
      <c r="BBD114" s="23"/>
      <c r="BBE114" s="23"/>
      <c r="BBF114" s="23"/>
      <c r="BBG114" s="23"/>
      <c r="BBH114" s="23"/>
      <c r="BBI114" s="23"/>
      <c r="BBJ114" s="23"/>
      <c r="BBK114" s="23"/>
      <c r="BBL114" s="23"/>
      <c r="BBM114" s="23"/>
      <c r="BBN114" s="23"/>
      <c r="BBO114" s="23"/>
      <c r="BBP114" s="23"/>
      <c r="BBQ114" s="23"/>
      <c r="BBR114" s="23"/>
      <c r="BBS114" s="23"/>
      <c r="BBT114" s="23"/>
      <c r="BBU114" s="23"/>
      <c r="BBV114" s="23"/>
      <c r="BBW114" s="23"/>
      <c r="BBX114" s="23"/>
      <c r="BBY114" s="23"/>
      <c r="BBZ114" s="23"/>
      <c r="BCA114" s="23"/>
      <c r="BCB114" s="23"/>
      <c r="BCC114" s="23"/>
      <c r="BCD114" s="23"/>
      <c r="BCE114" s="23"/>
      <c r="BCF114" s="23"/>
      <c r="BCG114" s="23"/>
      <c r="BCH114" s="23"/>
      <c r="BCI114" s="23"/>
      <c r="BCJ114" s="23"/>
      <c r="BCK114" s="23"/>
      <c r="BCL114" s="23"/>
      <c r="BCM114" s="23"/>
      <c r="BCN114" s="23"/>
      <c r="BCO114" s="23"/>
      <c r="BCP114" s="23"/>
      <c r="BCQ114" s="23"/>
      <c r="BCR114" s="23"/>
      <c r="BCS114" s="23"/>
      <c r="BCT114" s="23"/>
      <c r="BCU114" s="23"/>
      <c r="BCV114" s="23"/>
      <c r="BCW114" s="23"/>
      <c r="BCX114" s="23"/>
      <c r="BCY114" s="23"/>
      <c r="BCZ114" s="23"/>
      <c r="BDA114" s="23"/>
      <c r="BDB114" s="23"/>
      <c r="BDC114" s="23"/>
      <c r="BDD114" s="23"/>
      <c r="BDE114" s="23"/>
      <c r="BDF114" s="23"/>
      <c r="BDG114" s="23"/>
      <c r="BDH114" s="23"/>
      <c r="BDI114" s="23"/>
      <c r="BDJ114" s="23"/>
      <c r="BDK114" s="23"/>
      <c r="BDL114" s="23"/>
      <c r="BDM114" s="23"/>
      <c r="BDN114" s="23"/>
      <c r="BDO114" s="23"/>
      <c r="BDP114" s="23"/>
      <c r="BDQ114" s="23"/>
      <c r="BDR114" s="23"/>
      <c r="BDS114" s="23"/>
      <c r="BDT114" s="23"/>
      <c r="BDU114" s="23"/>
      <c r="BDV114" s="23"/>
      <c r="BDW114" s="23"/>
      <c r="BDX114" s="23"/>
      <c r="BDY114" s="23"/>
      <c r="BDZ114" s="23"/>
      <c r="BEA114" s="23"/>
      <c r="BEB114" s="23"/>
      <c r="BEC114" s="23"/>
      <c r="BED114" s="23"/>
      <c r="BEE114" s="23"/>
      <c r="BEF114" s="23"/>
      <c r="BEG114" s="23"/>
      <c r="BEH114" s="23"/>
      <c r="BEI114" s="23"/>
      <c r="BEJ114" s="23"/>
      <c r="BEK114" s="23"/>
      <c r="BEL114" s="23"/>
      <c r="BEM114" s="23"/>
      <c r="BEN114" s="23"/>
      <c r="BEO114" s="23"/>
      <c r="BEP114" s="23"/>
      <c r="BEQ114" s="23"/>
      <c r="BER114" s="23"/>
      <c r="BES114" s="23"/>
      <c r="BET114" s="23"/>
      <c r="BEU114" s="23"/>
      <c r="BEV114" s="23"/>
      <c r="BEW114" s="23"/>
      <c r="BEX114" s="23"/>
      <c r="BEY114" s="23"/>
      <c r="BEZ114" s="23"/>
      <c r="BFA114" s="23"/>
      <c r="BFB114" s="23"/>
      <c r="BFC114" s="23"/>
      <c r="BFD114" s="23"/>
      <c r="BFE114" s="23"/>
      <c r="BFF114" s="23"/>
      <c r="BFG114" s="23"/>
      <c r="BFH114" s="23"/>
      <c r="BFI114" s="23"/>
      <c r="BFJ114" s="23"/>
      <c r="BFK114" s="23"/>
      <c r="BFL114" s="23"/>
      <c r="BFM114" s="23"/>
      <c r="BFN114" s="23"/>
      <c r="BFO114" s="23"/>
      <c r="BFP114" s="23"/>
      <c r="BFQ114" s="23"/>
      <c r="BFR114" s="23"/>
      <c r="BFS114" s="23"/>
      <c r="BFT114" s="23"/>
      <c r="BFU114" s="23"/>
      <c r="BFV114" s="23"/>
      <c r="BFW114" s="23"/>
      <c r="BFX114" s="23"/>
      <c r="BFY114" s="23"/>
      <c r="BFZ114" s="23"/>
      <c r="BGA114" s="23"/>
      <c r="BGB114" s="23"/>
      <c r="BGC114" s="23"/>
      <c r="BGD114" s="23"/>
      <c r="BGE114" s="23"/>
      <c r="BGF114" s="23"/>
      <c r="BGG114" s="23"/>
      <c r="BGH114" s="23"/>
      <c r="BGI114" s="23"/>
      <c r="BGJ114" s="23"/>
      <c r="BGK114" s="23"/>
      <c r="BGL114" s="23"/>
      <c r="BGM114" s="23"/>
      <c r="BGN114" s="23"/>
      <c r="BGO114" s="23"/>
      <c r="BGP114" s="23"/>
      <c r="BGQ114" s="23"/>
      <c r="BGR114" s="23"/>
      <c r="BGS114" s="23"/>
      <c r="BGT114" s="23"/>
      <c r="BGU114" s="23"/>
      <c r="BGV114" s="23"/>
      <c r="BGW114" s="23"/>
      <c r="BGX114" s="23"/>
      <c r="BGY114" s="23"/>
      <c r="BGZ114" s="23"/>
      <c r="BHA114" s="23"/>
      <c r="BHB114" s="23"/>
      <c r="BHC114" s="23"/>
      <c r="BHD114" s="23"/>
      <c r="BHE114" s="23"/>
      <c r="BHF114" s="23"/>
      <c r="BHG114" s="23"/>
      <c r="BHH114" s="23"/>
      <c r="BHI114" s="23"/>
      <c r="BHJ114" s="23"/>
      <c r="BHK114" s="23"/>
      <c r="BHL114" s="23"/>
      <c r="BHM114" s="23"/>
      <c r="BHN114" s="23"/>
      <c r="BHO114" s="23"/>
      <c r="BHP114" s="23"/>
      <c r="BHQ114" s="23"/>
      <c r="BHR114" s="23"/>
      <c r="BHS114" s="23"/>
      <c r="BHT114" s="23"/>
      <c r="BHU114" s="23"/>
      <c r="BHV114" s="23"/>
      <c r="BHW114" s="23"/>
      <c r="BHX114" s="23"/>
      <c r="BHY114" s="23"/>
      <c r="BHZ114" s="23"/>
      <c r="BIA114" s="23"/>
      <c r="BIB114" s="23"/>
      <c r="BIC114" s="23"/>
      <c r="BID114" s="23"/>
      <c r="BIE114" s="23"/>
      <c r="BIF114" s="23"/>
      <c r="BIG114" s="23"/>
      <c r="BIH114" s="23"/>
      <c r="BII114" s="23"/>
      <c r="BIJ114" s="23"/>
      <c r="BIK114" s="23"/>
      <c r="BIL114" s="23"/>
      <c r="BIM114" s="23"/>
      <c r="BIN114" s="23"/>
      <c r="BIO114" s="23"/>
      <c r="BIP114" s="23"/>
      <c r="BIQ114" s="23"/>
      <c r="BIR114" s="23"/>
      <c r="BIS114" s="23"/>
      <c r="BIT114" s="23"/>
      <c r="BIU114" s="23"/>
      <c r="BIV114" s="23"/>
      <c r="BIW114" s="23"/>
      <c r="BIX114" s="23"/>
      <c r="BIY114" s="23"/>
      <c r="BIZ114" s="23"/>
      <c r="BJA114" s="23"/>
      <c r="BJB114" s="23"/>
      <c r="BJC114" s="23"/>
      <c r="BJD114" s="23"/>
      <c r="BJE114" s="23"/>
      <c r="BJF114" s="23"/>
      <c r="BJG114" s="23"/>
      <c r="BJH114" s="23"/>
      <c r="BJI114" s="23"/>
      <c r="BJJ114" s="23"/>
      <c r="BJK114" s="23"/>
      <c r="BJL114" s="23"/>
      <c r="BJM114" s="23"/>
      <c r="BJN114" s="23"/>
      <c r="BJO114" s="23"/>
      <c r="BJP114" s="23"/>
      <c r="BJQ114" s="23"/>
      <c r="BJR114" s="23"/>
      <c r="BJS114" s="23"/>
      <c r="BJT114" s="23"/>
      <c r="BJU114" s="23"/>
      <c r="BJV114" s="23"/>
      <c r="BJW114" s="23"/>
      <c r="BJX114" s="23"/>
      <c r="BJY114" s="23"/>
      <c r="BJZ114" s="23"/>
      <c r="BKA114" s="23"/>
      <c r="BKB114" s="23"/>
      <c r="BKC114" s="23"/>
      <c r="BKD114" s="23"/>
      <c r="BKE114" s="23"/>
      <c r="BKF114" s="23"/>
      <c r="BKG114" s="23"/>
      <c r="BKH114" s="23"/>
      <c r="BKI114" s="23"/>
      <c r="BKJ114" s="23"/>
      <c r="BKK114" s="23"/>
      <c r="BKL114" s="23"/>
      <c r="BKM114" s="23"/>
      <c r="BKN114" s="23"/>
      <c r="BKO114" s="23"/>
      <c r="BKP114" s="23"/>
      <c r="BKQ114" s="23"/>
      <c r="BKR114" s="23"/>
      <c r="BKS114" s="23"/>
      <c r="BKT114" s="23"/>
      <c r="BKU114" s="23"/>
      <c r="BKV114" s="23"/>
      <c r="BKW114" s="23"/>
      <c r="BKX114" s="23"/>
      <c r="BKY114" s="23"/>
      <c r="BKZ114" s="23"/>
      <c r="BLA114" s="23"/>
      <c r="BLB114" s="23"/>
      <c r="BLC114" s="23"/>
      <c r="BLD114" s="23"/>
      <c r="BLE114" s="23"/>
      <c r="BLF114" s="23"/>
      <c r="BLG114" s="23"/>
      <c r="BLH114" s="23"/>
      <c r="BLI114" s="23"/>
      <c r="BLJ114" s="23"/>
      <c r="BLK114" s="23"/>
      <c r="BLL114" s="23"/>
      <c r="BLM114" s="23"/>
      <c r="BLN114" s="23"/>
      <c r="BLO114" s="23"/>
      <c r="BLP114" s="23"/>
      <c r="BLQ114" s="23"/>
      <c r="BLR114" s="23"/>
      <c r="BLS114" s="23"/>
      <c r="BLT114" s="23"/>
      <c r="BLU114" s="23"/>
      <c r="BLV114" s="23"/>
      <c r="BLW114" s="23"/>
      <c r="BLX114" s="23"/>
      <c r="BLY114" s="23"/>
      <c r="BLZ114" s="23"/>
      <c r="BMA114" s="23"/>
      <c r="BMB114" s="23"/>
      <c r="BMC114" s="23"/>
      <c r="BMD114" s="23"/>
      <c r="BME114" s="23"/>
      <c r="BMF114" s="23"/>
      <c r="BMG114" s="23"/>
      <c r="BMH114" s="23"/>
      <c r="BMI114" s="23"/>
      <c r="BMJ114" s="23"/>
      <c r="BMK114" s="23"/>
      <c r="BML114" s="23"/>
      <c r="BMM114" s="23"/>
      <c r="BMN114" s="23"/>
      <c r="BMO114" s="23"/>
      <c r="BMP114" s="23"/>
      <c r="BMQ114" s="23"/>
      <c r="BMR114" s="23"/>
      <c r="BMS114" s="23"/>
      <c r="BMT114" s="23"/>
      <c r="BMU114" s="23"/>
      <c r="BMV114" s="23"/>
      <c r="BMW114" s="23"/>
      <c r="BMX114" s="23"/>
      <c r="BMY114" s="23"/>
      <c r="BMZ114" s="23"/>
      <c r="BNA114" s="23"/>
      <c r="BNB114" s="23"/>
      <c r="BNC114" s="23"/>
      <c r="BND114" s="23"/>
      <c r="BNE114" s="23"/>
      <c r="BNF114" s="23"/>
      <c r="BNG114" s="23"/>
      <c r="BNH114" s="23"/>
      <c r="BNI114" s="23"/>
      <c r="BNJ114" s="23"/>
      <c r="BNK114" s="23"/>
      <c r="BNL114" s="23"/>
      <c r="BNM114" s="23"/>
      <c r="BNN114" s="23"/>
      <c r="BNO114" s="23"/>
      <c r="BNP114" s="23"/>
      <c r="BNQ114" s="23"/>
      <c r="BNR114" s="23"/>
      <c r="BNS114" s="23"/>
      <c r="BNT114" s="23"/>
      <c r="BNU114" s="23"/>
      <c r="BNV114" s="23"/>
      <c r="BNW114" s="23"/>
      <c r="BNX114" s="23"/>
      <c r="BNY114" s="23"/>
      <c r="BNZ114" s="23"/>
      <c r="BOA114" s="23"/>
      <c r="BOB114" s="23"/>
      <c r="BOC114" s="23"/>
      <c r="BOD114" s="23"/>
      <c r="BOE114" s="23"/>
      <c r="BOF114" s="23"/>
      <c r="BOG114" s="23"/>
      <c r="BOH114" s="23"/>
      <c r="BOI114" s="23"/>
      <c r="BOJ114" s="23"/>
      <c r="BOK114" s="23"/>
      <c r="BOL114" s="23"/>
      <c r="BOM114" s="23"/>
      <c r="BON114" s="23"/>
      <c r="BOO114" s="23"/>
      <c r="BOP114" s="23"/>
      <c r="BOQ114" s="23"/>
      <c r="BOR114" s="23"/>
      <c r="BOS114" s="23"/>
      <c r="BOT114" s="23"/>
      <c r="BOU114" s="23"/>
      <c r="BOV114" s="23"/>
      <c r="BOW114" s="23"/>
      <c r="BOX114" s="23"/>
      <c r="BOY114" s="23"/>
      <c r="BOZ114" s="23"/>
      <c r="BPA114" s="23"/>
      <c r="BPB114" s="23"/>
      <c r="BPC114" s="23"/>
      <c r="BPD114" s="23"/>
      <c r="BPE114" s="23"/>
      <c r="BPF114" s="23"/>
      <c r="BPG114" s="23"/>
      <c r="BPH114" s="23"/>
      <c r="BPI114" s="23"/>
      <c r="BPJ114" s="23"/>
      <c r="BPK114" s="23"/>
      <c r="BPL114" s="23"/>
      <c r="BPM114" s="23"/>
      <c r="BPN114" s="23"/>
      <c r="BPO114" s="23"/>
      <c r="BPP114" s="23"/>
      <c r="BPQ114" s="23"/>
      <c r="BPR114" s="23"/>
      <c r="BPS114" s="23"/>
      <c r="BPT114" s="23"/>
      <c r="BPU114" s="23"/>
      <c r="BPV114" s="23"/>
      <c r="BPW114" s="23"/>
      <c r="BPX114" s="23"/>
      <c r="BPY114" s="23"/>
      <c r="BPZ114" s="23"/>
      <c r="BQA114" s="23"/>
      <c r="BQB114" s="23"/>
      <c r="BQC114" s="23"/>
      <c r="BQD114" s="23"/>
      <c r="BQE114" s="23"/>
      <c r="BQF114" s="23"/>
      <c r="BQG114" s="23"/>
      <c r="BQH114" s="23"/>
      <c r="BQI114" s="23"/>
      <c r="BQJ114" s="23"/>
      <c r="BQK114" s="23"/>
      <c r="BQL114" s="23"/>
      <c r="BQM114" s="23"/>
      <c r="BQN114" s="23"/>
      <c r="BQO114" s="23"/>
      <c r="BQP114" s="23"/>
      <c r="BQQ114" s="23"/>
      <c r="BQR114" s="23"/>
      <c r="BQS114" s="23"/>
      <c r="BQT114" s="23"/>
      <c r="BQU114" s="23"/>
      <c r="BQV114" s="23"/>
      <c r="BQW114" s="23"/>
      <c r="BQX114" s="23"/>
      <c r="BQY114" s="23"/>
      <c r="BQZ114" s="23"/>
      <c r="BRA114" s="23"/>
      <c r="BRB114" s="23"/>
      <c r="BRC114" s="23"/>
      <c r="BRD114" s="23"/>
      <c r="BRE114" s="23"/>
      <c r="BRF114" s="23"/>
      <c r="BRG114" s="23"/>
      <c r="BRH114" s="23"/>
      <c r="BRI114" s="23"/>
      <c r="BRJ114" s="23"/>
      <c r="BRK114" s="23"/>
      <c r="BRL114" s="23"/>
      <c r="BRM114" s="23"/>
      <c r="BRN114" s="23"/>
      <c r="BRO114" s="23"/>
      <c r="BRP114" s="23"/>
      <c r="BRQ114" s="23"/>
      <c r="BRR114" s="23"/>
      <c r="BRS114" s="23"/>
      <c r="BRT114" s="23"/>
      <c r="BRU114" s="23"/>
      <c r="BRV114" s="23"/>
      <c r="BRW114" s="23"/>
      <c r="BRX114" s="23"/>
      <c r="BRY114" s="23"/>
      <c r="BRZ114" s="23"/>
      <c r="BSA114" s="23"/>
      <c r="BSB114" s="23"/>
      <c r="BSC114" s="23"/>
      <c r="BSD114" s="23"/>
      <c r="BSE114" s="23"/>
      <c r="BSF114" s="23"/>
      <c r="BSG114" s="23"/>
      <c r="BSH114" s="23"/>
      <c r="BSI114" s="23"/>
      <c r="BSJ114" s="23"/>
      <c r="BSK114" s="23"/>
      <c r="BSL114" s="23"/>
      <c r="BSM114" s="23"/>
      <c r="BSN114" s="23"/>
      <c r="BSO114" s="23"/>
      <c r="BSP114" s="23"/>
      <c r="BSQ114" s="23"/>
      <c r="BSR114" s="23"/>
      <c r="BSS114" s="23"/>
      <c r="BST114" s="23"/>
      <c r="BSU114" s="23"/>
      <c r="BSV114" s="23"/>
      <c r="BSW114" s="23"/>
      <c r="BSX114" s="23"/>
      <c r="BSY114" s="23"/>
      <c r="BSZ114" s="23"/>
      <c r="BTA114" s="23"/>
      <c r="BTB114" s="23"/>
      <c r="BTC114" s="23"/>
      <c r="BTD114" s="23"/>
      <c r="BTE114" s="23"/>
      <c r="BTF114" s="23"/>
      <c r="BTG114" s="23"/>
      <c r="BTH114" s="23"/>
      <c r="BTI114" s="23"/>
      <c r="BTJ114" s="23"/>
      <c r="BTK114" s="23"/>
      <c r="BTL114" s="23"/>
      <c r="BTM114" s="23"/>
      <c r="BTN114" s="23"/>
      <c r="BTO114" s="23"/>
      <c r="BTP114" s="23"/>
      <c r="BTQ114" s="23"/>
      <c r="BTR114" s="23"/>
      <c r="BTS114" s="23"/>
      <c r="BTT114" s="23"/>
      <c r="BTU114" s="23"/>
      <c r="BTV114" s="23"/>
      <c r="BTW114" s="23"/>
      <c r="BTX114" s="23"/>
      <c r="BTY114" s="23"/>
      <c r="BTZ114" s="23"/>
      <c r="BUA114" s="23"/>
      <c r="BUB114" s="23"/>
      <c r="BUC114" s="23"/>
      <c r="BUD114" s="23"/>
      <c r="BUE114" s="23"/>
      <c r="BUF114" s="23"/>
      <c r="BUG114" s="23"/>
      <c r="BUH114" s="23"/>
      <c r="BUI114" s="23"/>
      <c r="BUJ114" s="23"/>
      <c r="BUK114" s="23"/>
      <c r="BUL114" s="23"/>
      <c r="BUM114" s="23"/>
      <c r="BUN114" s="23"/>
      <c r="BUO114" s="23"/>
      <c r="BUP114" s="23"/>
      <c r="BUQ114" s="23"/>
      <c r="BUR114" s="23"/>
      <c r="BUS114" s="23"/>
      <c r="BUT114" s="23"/>
      <c r="BUU114" s="23"/>
      <c r="BUV114" s="23"/>
      <c r="BUW114" s="23"/>
      <c r="BUX114" s="23"/>
      <c r="BUY114" s="23"/>
      <c r="BUZ114" s="23"/>
      <c r="BVA114" s="23"/>
      <c r="BVB114" s="23"/>
      <c r="BVC114" s="23"/>
      <c r="BVD114" s="23"/>
      <c r="BVE114" s="23"/>
      <c r="BVF114" s="23"/>
      <c r="BVG114" s="23"/>
      <c r="BVH114" s="23"/>
      <c r="BVI114" s="23"/>
      <c r="BVJ114" s="23"/>
      <c r="BVK114" s="23"/>
      <c r="BVL114" s="23"/>
      <c r="BVM114" s="23"/>
      <c r="BVN114" s="23"/>
      <c r="BVO114" s="23"/>
      <c r="BVP114" s="23"/>
      <c r="BVQ114" s="23"/>
      <c r="BVR114" s="23"/>
      <c r="BVS114" s="23"/>
      <c r="BVT114" s="23"/>
      <c r="BVU114" s="23"/>
      <c r="BVV114" s="23"/>
      <c r="BVW114" s="23"/>
      <c r="BVX114" s="23"/>
      <c r="BVY114" s="23"/>
      <c r="BVZ114" s="23"/>
      <c r="BWA114" s="23"/>
      <c r="BWB114" s="23"/>
      <c r="BWC114" s="23"/>
      <c r="BWD114" s="23"/>
      <c r="BWE114" s="23"/>
      <c r="BWF114" s="23"/>
      <c r="BWG114" s="23"/>
      <c r="BWH114" s="23"/>
      <c r="BWI114" s="23"/>
      <c r="BWJ114" s="23"/>
      <c r="BWK114" s="23"/>
      <c r="BWL114" s="23"/>
      <c r="BWM114" s="23"/>
      <c r="BWN114" s="23"/>
      <c r="BWO114" s="23"/>
      <c r="BWP114" s="23"/>
      <c r="BWQ114" s="23"/>
      <c r="BWR114" s="23"/>
      <c r="BWS114" s="23"/>
      <c r="BWT114" s="23"/>
      <c r="BWU114" s="23"/>
      <c r="BWV114" s="23"/>
      <c r="BWW114" s="23"/>
      <c r="BWX114" s="23"/>
      <c r="BWY114" s="23"/>
      <c r="BWZ114" s="23"/>
      <c r="BXA114" s="23"/>
      <c r="BXB114" s="23"/>
      <c r="BXC114" s="23"/>
      <c r="BXD114" s="23"/>
      <c r="BXE114" s="23"/>
      <c r="BXF114" s="23"/>
      <c r="BXG114" s="23"/>
      <c r="BXH114" s="23"/>
      <c r="BXI114" s="23"/>
      <c r="BXJ114" s="23"/>
      <c r="BXK114" s="23"/>
      <c r="BXL114" s="23"/>
      <c r="BXM114" s="23"/>
      <c r="BXN114" s="23"/>
      <c r="BXO114" s="23"/>
      <c r="BXP114" s="23"/>
      <c r="BXQ114" s="23"/>
      <c r="BXR114" s="23"/>
      <c r="BXS114" s="23"/>
      <c r="BXT114" s="23"/>
      <c r="BXU114" s="23"/>
      <c r="BXV114" s="23"/>
      <c r="BXW114" s="23"/>
      <c r="BXX114" s="23"/>
      <c r="BXY114" s="23"/>
      <c r="BXZ114" s="23"/>
      <c r="BYA114" s="23"/>
      <c r="BYB114" s="23"/>
      <c r="BYC114" s="23"/>
      <c r="BYD114" s="23"/>
      <c r="BYE114" s="23"/>
      <c r="BYF114" s="23"/>
      <c r="BYG114" s="23"/>
      <c r="BYH114" s="23"/>
      <c r="BYI114" s="23"/>
      <c r="BYJ114" s="23"/>
      <c r="BYK114" s="23"/>
      <c r="BYL114" s="23"/>
      <c r="BYM114" s="23"/>
      <c r="BYN114" s="23"/>
      <c r="BYO114" s="23"/>
      <c r="BYP114" s="23"/>
      <c r="BYQ114" s="23"/>
      <c r="BYR114" s="23"/>
      <c r="BYS114" s="23"/>
      <c r="BYT114" s="23"/>
      <c r="BYU114" s="23"/>
      <c r="BYV114" s="23"/>
      <c r="BYW114" s="23"/>
      <c r="BYX114" s="23"/>
      <c r="BYY114" s="23"/>
      <c r="BYZ114" s="23"/>
      <c r="BZA114" s="23"/>
      <c r="BZB114" s="23"/>
      <c r="BZC114" s="23"/>
      <c r="BZD114" s="23"/>
      <c r="BZE114" s="23"/>
      <c r="BZF114" s="23"/>
      <c r="BZG114" s="23"/>
      <c r="BZH114" s="23"/>
      <c r="BZI114" s="23"/>
      <c r="BZJ114" s="23"/>
      <c r="BZK114" s="23"/>
      <c r="BZL114" s="23"/>
      <c r="BZM114" s="23"/>
      <c r="BZN114" s="23"/>
      <c r="BZO114" s="23"/>
      <c r="BZP114" s="23"/>
      <c r="BZQ114" s="23"/>
      <c r="BZR114" s="23"/>
      <c r="BZS114" s="23"/>
      <c r="BZT114" s="23"/>
      <c r="BZU114" s="23"/>
      <c r="BZV114" s="23"/>
      <c r="BZW114" s="23"/>
      <c r="BZX114" s="23"/>
      <c r="BZY114" s="23"/>
      <c r="BZZ114" s="23"/>
      <c r="CAA114" s="23"/>
      <c r="CAB114" s="23"/>
      <c r="CAC114" s="23"/>
      <c r="CAD114" s="23"/>
      <c r="CAE114" s="23"/>
      <c r="CAF114" s="23"/>
      <c r="CAG114" s="23"/>
      <c r="CAH114" s="23"/>
      <c r="CAI114" s="23"/>
      <c r="CAJ114" s="23"/>
      <c r="CAK114" s="23"/>
      <c r="CAL114" s="23"/>
      <c r="CAM114" s="23"/>
      <c r="CAN114" s="23"/>
      <c r="CAO114" s="23"/>
      <c r="CAP114" s="23"/>
      <c r="CAQ114" s="23"/>
      <c r="CAR114" s="23"/>
      <c r="CAS114" s="23"/>
      <c r="CAT114" s="23"/>
      <c r="CAU114" s="23"/>
      <c r="CAV114" s="23"/>
      <c r="CAW114" s="23"/>
      <c r="CAX114" s="23"/>
      <c r="CAY114" s="23"/>
      <c r="CAZ114" s="23"/>
      <c r="CBA114" s="23"/>
      <c r="CBB114" s="23"/>
      <c r="CBC114" s="23"/>
      <c r="CBD114" s="23"/>
      <c r="CBE114" s="23"/>
      <c r="CBF114" s="23"/>
      <c r="CBG114" s="23"/>
      <c r="CBH114" s="23"/>
      <c r="CBI114" s="23"/>
      <c r="CBJ114" s="23"/>
      <c r="CBK114" s="23"/>
      <c r="CBL114" s="23"/>
      <c r="CBM114" s="23"/>
      <c r="CBN114" s="23"/>
      <c r="CBO114" s="23"/>
      <c r="CBP114" s="23"/>
      <c r="CBQ114" s="23"/>
      <c r="CBR114" s="23"/>
      <c r="CBS114" s="23"/>
      <c r="CBT114" s="23"/>
      <c r="CBU114" s="23"/>
      <c r="CBV114" s="23"/>
      <c r="CBW114" s="23"/>
      <c r="CBX114" s="23"/>
      <c r="CBY114" s="23"/>
      <c r="CBZ114" s="23"/>
      <c r="CCA114" s="23"/>
      <c r="CCB114" s="23"/>
      <c r="CCC114" s="23"/>
      <c r="CCD114" s="23"/>
      <c r="CCE114" s="23"/>
      <c r="CCF114" s="23"/>
      <c r="CCG114" s="23"/>
      <c r="CCH114" s="23"/>
      <c r="CCI114" s="23"/>
      <c r="CCJ114" s="23"/>
      <c r="CCK114" s="23"/>
      <c r="CCL114" s="23"/>
      <c r="CCM114" s="23"/>
      <c r="CCN114" s="23"/>
      <c r="CCO114" s="23"/>
      <c r="CCP114" s="23"/>
      <c r="CCQ114" s="23"/>
      <c r="CCR114" s="23"/>
      <c r="CCS114" s="23"/>
      <c r="CCT114" s="23"/>
      <c r="CCU114" s="23"/>
      <c r="CCV114" s="23"/>
      <c r="CCW114" s="23"/>
      <c r="CCX114" s="23"/>
      <c r="CCY114" s="23"/>
      <c r="CCZ114" s="23"/>
      <c r="CDA114" s="23"/>
      <c r="CDB114" s="23"/>
      <c r="CDC114" s="23"/>
      <c r="CDD114" s="23"/>
      <c r="CDE114" s="23"/>
      <c r="CDF114" s="23"/>
      <c r="CDG114" s="23"/>
      <c r="CDH114" s="23"/>
      <c r="CDI114" s="23"/>
      <c r="CDJ114" s="23"/>
      <c r="CDK114" s="23"/>
      <c r="CDL114" s="23"/>
      <c r="CDM114" s="23"/>
      <c r="CDN114" s="23"/>
      <c r="CDO114" s="23"/>
      <c r="CDP114" s="23"/>
      <c r="CDQ114" s="23"/>
      <c r="CDR114" s="23"/>
      <c r="CDS114" s="23"/>
      <c r="CDT114" s="23"/>
      <c r="CDU114" s="23"/>
      <c r="CDV114" s="23"/>
      <c r="CDW114" s="23"/>
      <c r="CDX114" s="23"/>
      <c r="CDY114" s="23"/>
      <c r="CDZ114" s="23"/>
      <c r="CEA114" s="23"/>
      <c r="CEB114" s="23"/>
      <c r="CEC114" s="23"/>
      <c r="CED114" s="23"/>
      <c r="CEE114" s="23"/>
      <c r="CEF114" s="23"/>
      <c r="CEG114" s="23"/>
      <c r="CEH114" s="23"/>
      <c r="CEI114" s="23"/>
      <c r="CEJ114" s="23"/>
      <c r="CEK114" s="23"/>
      <c r="CEL114" s="23"/>
      <c r="CEM114" s="23"/>
      <c r="CEN114" s="23"/>
      <c r="CEO114" s="23"/>
      <c r="CEP114" s="23"/>
      <c r="CEQ114" s="23"/>
      <c r="CER114" s="23"/>
      <c r="CES114" s="23"/>
      <c r="CET114" s="23"/>
      <c r="CEU114" s="23"/>
      <c r="CEV114" s="23"/>
      <c r="CEW114" s="23"/>
      <c r="CEX114" s="23"/>
      <c r="CEY114" s="23"/>
      <c r="CEZ114" s="23"/>
      <c r="CFA114" s="23"/>
      <c r="CFB114" s="23"/>
      <c r="CFC114" s="23"/>
      <c r="CFD114" s="23"/>
      <c r="CFE114" s="23"/>
      <c r="CFF114" s="23"/>
      <c r="CFG114" s="23"/>
      <c r="CFH114" s="23"/>
      <c r="CFI114" s="23"/>
      <c r="CFJ114" s="23"/>
      <c r="CFK114" s="23"/>
      <c r="CFL114" s="23"/>
      <c r="CFM114" s="23"/>
      <c r="CFN114" s="23"/>
      <c r="CFO114" s="23"/>
      <c r="CFP114" s="23"/>
      <c r="CFQ114" s="23"/>
      <c r="CFR114" s="23"/>
      <c r="CFS114" s="23"/>
      <c r="CFT114" s="23"/>
      <c r="CFU114" s="23"/>
      <c r="CFV114" s="23"/>
      <c r="CFW114" s="23"/>
      <c r="CFX114" s="23"/>
      <c r="CFY114" s="23"/>
      <c r="CFZ114" s="23"/>
      <c r="CGA114" s="23"/>
      <c r="CGB114" s="23"/>
      <c r="CGC114" s="23"/>
      <c r="CGD114" s="23"/>
      <c r="CGE114" s="23"/>
      <c r="CGF114" s="23"/>
      <c r="CGG114" s="23"/>
      <c r="CGH114" s="23"/>
      <c r="CGI114" s="23"/>
      <c r="CGJ114" s="23"/>
      <c r="CGK114" s="23"/>
      <c r="CGL114" s="23"/>
      <c r="CGM114" s="23"/>
      <c r="CGN114" s="23"/>
      <c r="CGO114" s="23"/>
      <c r="CGP114" s="23"/>
      <c r="CGQ114" s="23"/>
      <c r="CGR114" s="23"/>
      <c r="CGS114" s="23"/>
      <c r="CGT114" s="23"/>
      <c r="CGU114" s="23"/>
      <c r="CGV114" s="23"/>
      <c r="CGW114" s="23"/>
      <c r="CGX114" s="23"/>
      <c r="CGY114" s="23"/>
      <c r="CGZ114" s="23"/>
      <c r="CHA114" s="23"/>
      <c r="CHB114" s="23"/>
      <c r="CHC114" s="23"/>
      <c r="CHD114" s="23"/>
      <c r="CHE114" s="23"/>
      <c r="CHF114" s="23"/>
      <c r="CHG114" s="23"/>
      <c r="CHH114" s="23"/>
      <c r="CHI114" s="23"/>
      <c r="CHJ114" s="23"/>
      <c r="CHK114" s="23"/>
      <c r="CHL114" s="23"/>
      <c r="CHM114" s="23"/>
      <c r="CHN114" s="23"/>
      <c r="CHO114" s="23"/>
      <c r="CHP114" s="23"/>
      <c r="CHQ114" s="23"/>
      <c r="CHR114" s="23"/>
      <c r="CHS114" s="23"/>
      <c r="CHT114" s="23"/>
      <c r="CHU114" s="23"/>
      <c r="CHV114" s="23"/>
      <c r="CHW114" s="23"/>
      <c r="CHX114" s="23"/>
      <c r="CHY114" s="23"/>
      <c r="CHZ114" s="23"/>
      <c r="CIA114" s="23"/>
      <c r="CIB114" s="23"/>
      <c r="CIC114" s="23"/>
      <c r="CID114" s="23"/>
      <c r="CIE114" s="23"/>
      <c r="CIF114" s="23"/>
      <c r="CIG114" s="23"/>
      <c r="CIH114" s="23"/>
      <c r="CII114" s="23"/>
      <c r="CIJ114" s="23"/>
      <c r="CIK114" s="23"/>
      <c r="CIL114" s="23"/>
      <c r="CIM114" s="23"/>
      <c r="CIN114" s="23"/>
      <c r="CIO114" s="23"/>
      <c r="CIP114" s="23"/>
      <c r="CIQ114" s="23"/>
      <c r="CIR114" s="23"/>
      <c r="CIS114" s="23"/>
      <c r="CIT114" s="23"/>
      <c r="CIU114" s="23"/>
      <c r="CIV114" s="23"/>
      <c r="CIW114" s="23"/>
      <c r="CIX114" s="23"/>
      <c r="CIY114" s="23"/>
      <c r="CIZ114" s="23"/>
      <c r="CJA114" s="23"/>
      <c r="CJB114" s="23"/>
      <c r="CJC114" s="23"/>
      <c r="CJD114" s="23"/>
      <c r="CJE114" s="23"/>
      <c r="CJF114" s="23"/>
      <c r="CJG114" s="23"/>
      <c r="CJH114" s="23"/>
      <c r="CJI114" s="23"/>
      <c r="CJJ114" s="23"/>
      <c r="CJK114" s="23"/>
      <c r="CJL114" s="23"/>
      <c r="CJM114" s="23"/>
      <c r="CJN114" s="23"/>
      <c r="CJO114" s="23"/>
      <c r="CJP114" s="23"/>
      <c r="CJQ114" s="23"/>
      <c r="CJR114" s="23"/>
      <c r="CJS114" s="23"/>
      <c r="CJT114" s="23"/>
      <c r="CJU114" s="23"/>
      <c r="CJV114" s="23"/>
      <c r="CJW114" s="23"/>
      <c r="CJX114" s="23"/>
      <c r="CJY114" s="23"/>
      <c r="CJZ114" s="23"/>
      <c r="CKA114" s="23"/>
      <c r="CKB114" s="23"/>
      <c r="CKC114" s="23"/>
      <c r="CKD114" s="23"/>
      <c r="CKE114" s="23"/>
      <c r="CKF114" s="23"/>
      <c r="CKG114" s="23"/>
      <c r="CKH114" s="23"/>
      <c r="CKI114" s="23"/>
      <c r="CKJ114" s="23"/>
      <c r="CKK114" s="23"/>
      <c r="CKL114" s="23"/>
      <c r="CKM114" s="23"/>
      <c r="CKN114" s="23"/>
      <c r="CKO114" s="23"/>
      <c r="CKP114" s="23"/>
      <c r="CKQ114" s="23"/>
      <c r="CKR114" s="23"/>
      <c r="CKS114" s="23"/>
      <c r="CKT114" s="23"/>
      <c r="CKU114" s="23"/>
      <c r="CKV114" s="23"/>
      <c r="CKW114" s="23"/>
      <c r="CKX114" s="23"/>
      <c r="CKY114" s="23"/>
      <c r="CKZ114" s="23"/>
      <c r="CLA114" s="23"/>
      <c r="CLB114" s="23"/>
      <c r="CLC114" s="23"/>
      <c r="CLD114" s="23"/>
      <c r="CLE114" s="23"/>
      <c r="CLF114" s="23"/>
      <c r="CLG114" s="23"/>
      <c r="CLH114" s="23"/>
      <c r="CLI114" s="23"/>
      <c r="CLJ114" s="23"/>
      <c r="CLK114" s="23"/>
      <c r="CLL114" s="23"/>
      <c r="CLM114" s="23"/>
      <c r="CLN114" s="23"/>
      <c r="CLO114" s="23"/>
      <c r="CLP114" s="23"/>
      <c r="CLQ114" s="23"/>
      <c r="CLR114" s="23"/>
      <c r="CLS114" s="23"/>
      <c r="CLT114" s="23"/>
      <c r="CLU114" s="23"/>
      <c r="CLV114" s="23"/>
      <c r="CLW114" s="23"/>
      <c r="CLX114" s="23"/>
      <c r="CLY114" s="23"/>
      <c r="CLZ114" s="23"/>
      <c r="CMA114" s="23"/>
      <c r="CMB114" s="23"/>
      <c r="CMC114" s="23"/>
      <c r="CMD114" s="23"/>
      <c r="CME114" s="23"/>
      <c r="CMF114" s="23"/>
      <c r="CMG114" s="23"/>
      <c r="CMH114" s="23"/>
      <c r="CMI114" s="23"/>
      <c r="CMJ114" s="23"/>
      <c r="CMK114" s="23"/>
      <c r="CML114" s="23"/>
      <c r="CMM114" s="23"/>
      <c r="CMN114" s="23"/>
      <c r="CMO114" s="23"/>
      <c r="CMP114" s="23"/>
      <c r="CMQ114" s="23"/>
      <c r="CMR114" s="23"/>
      <c r="CMS114" s="23"/>
      <c r="CMT114" s="23"/>
      <c r="CMU114" s="23"/>
      <c r="CMV114" s="23"/>
      <c r="CMW114" s="23"/>
      <c r="CMX114" s="23"/>
      <c r="CMY114" s="23"/>
      <c r="CMZ114" s="23"/>
      <c r="CNA114" s="23"/>
      <c r="CNB114" s="23"/>
      <c r="CNC114" s="23"/>
      <c r="CND114" s="23"/>
      <c r="CNE114" s="23"/>
      <c r="CNF114" s="23"/>
      <c r="CNG114" s="23"/>
      <c r="CNH114" s="23"/>
      <c r="CNI114" s="23"/>
      <c r="CNJ114" s="23"/>
      <c r="CNK114" s="23"/>
      <c r="CNL114" s="23"/>
      <c r="CNM114" s="23"/>
      <c r="CNN114" s="23"/>
      <c r="CNO114" s="23"/>
      <c r="CNP114" s="23"/>
      <c r="CNQ114" s="23"/>
      <c r="CNR114" s="23"/>
      <c r="CNS114" s="23"/>
      <c r="CNT114" s="23"/>
      <c r="CNU114" s="23"/>
      <c r="CNV114" s="23"/>
      <c r="CNW114" s="23"/>
      <c r="CNX114" s="23"/>
      <c r="CNY114" s="23"/>
      <c r="CNZ114" s="23"/>
      <c r="COA114" s="23"/>
      <c r="COB114" s="23"/>
      <c r="COC114" s="23"/>
      <c r="COD114" s="23"/>
      <c r="COE114" s="23"/>
      <c r="COF114" s="23"/>
      <c r="COG114" s="23"/>
      <c r="COH114" s="23"/>
      <c r="COI114" s="23"/>
      <c r="COJ114" s="23"/>
      <c r="COK114" s="23"/>
      <c r="COL114" s="23"/>
      <c r="COM114" s="23"/>
      <c r="CON114" s="23"/>
      <c r="COO114" s="23"/>
      <c r="COP114" s="23"/>
      <c r="COQ114" s="23"/>
      <c r="COR114" s="23"/>
      <c r="COS114" s="23"/>
      <c r="COT114" s="23"/>
      <c r="COU114" s="23"/>
      <c r="COV114" s="23"/>
      <c r="COW114" s="23"/>
      <c r="COX114" s="23"/>
      <c r="COY114" s="23"/>
      <c r="COZ114" s="23"/>
      <c r="CPA114" s="23"/>
      <c r="CPB114" s="23"/>
      <c r="CPC114" s="23"/>
      <c r="CPD114" s="23"/>
      <c r="CPE114" s="23"/>
      <c r="CPF114" s="23"/>
      <c r="CPG114" s="23"/>
      <c r="CPH114" s="23"/>
      <c r="CPI114" s="23"/>
      <c r="CPJ114" s="23"/>
      <c r="CPK114" s="23"/>
      <c r="CPL114" s="23"/>
      <c r="CPM114" s="23"/>
      <c r="CPN114" s="23"/>
      <c r="CPO114" s="23"/>
      <c r="CPP114" s="23"/>
      <c r="CPQ114" s="23"/>
      <c r="CPR114" s="23"/>
      <c r="CPS114" s="23"/>
      <c r="CPT114" s="23"/>
      <c r="CPU114" s="23"/>
      <c r="CPV114" s="23"/>
      <c r="CPW114" s="23"/>
      <c r="CPX114" s="23"/>
      <c r="CPY114" s="23"/>
      <c r="CPZ114" s="23"/>
      <c r="CQA114" s="23"/>
      <c r="CQB114" s="23"/>
      <c r="CQC114" s="23"/>
      <c r="CQD114" s="23"/>
      <c r="CQE114" s="23"/>
      <c r="CQF114" s="23"/>
      <c r="CQG114" s="23"/>
      <c r="CQH114" s="23"/>
      <c r="CQI114" s="23"/>
      <c r="CQJ114" s="23"/>
      <c r="CQK114" s="23"/>
      <c r="CQL114" s="23"/>
      <c r="CQM114" s="23"/>
      <c r="CQN114" s="23"/>
      <c r="CQO114" s="23"/>
      <c r="CQP114" s="23"/>
      <c r="CQQ114" s="23"/>
      <c r="CQR114" s="23"/>
      <c r="CQS114" s="23"/>
      <c r="CQT114" s="23"/>
      <c r="CQU114" s="23"/>
      <c r="CQV114" s="23"/>
      <c r="CQW114" s="23"/>
      <c r="CQX114" s="23"/>
      <c r="CQY114" s="23"/>
      <c r="CQZ114" s="23"/>
      <c r="CRA114" s="23"/>
      <c r="CRB114" s="23"/>
      <c r="CRC114" s="23"/>
      <c r="CRD114" s="23"/>
      <c r="CRE114" s="23"/>
      <c r="CRF114" s="23"/>
      <c r="CRG114" s="23"/>
      <c r="CRH114" s="23"/>
      <c r="CRI114" s="23"/>
      <c r="CRJ114" s="23"/>
      <c r="CRK114" s="23"/>
      <c r="CRL114" s="23"/>
      <c r="CRM114" s="23"/>
      <c r="CRN114" s="23"/>
      <c r="CRO114" s="23"/>
      <c r="CRP114" s="23"/>
      <c r="CRQ114" s="23"/>
      <c r="CRR114" s="23"/>
      <c r="CRS114" s="23"/>
      <c r="CRT114" s="23"/>
      <c r="CRU114" s="23"/>
      <c r="CRV114" s="23"/>
      <c r="CRW114" s="23"/>
      <c r="CRX114" s="23"/>
      <c r="CRY114" s="23"/>
      <c r="CRZ114" s="23"/>
      <c r="CSA114" s="23"/>
      <c r="CSB114" s="23"/>
      <c r="CSC114" s="23"/>
      <c r="CSD114" s="23"/>
      <c r="CSE114" s="23"/>
      <c r="CSF114" s="23"/>
      <c r="CSG114" s="23"/>
      <c r="CSH114" s="23"/>
      <c r="CSI114" s="23"/>
      <c r="CSJ114" s="23"/>
      <c r="CSK114" s="23"/>
      <c r="CSL114" s="23"/>
      <c r="CSM114" s="23"/>
      <c r="CSN114" s="23"/>
      <c r="CSO114" s="23"/>
      <c r="CSP114" s="23"/>
      <c r="CSQ114" s="23"/>
      <c r="CSR114" s="23"/>
      <c r="CSS114" s="23"/>
      <c r="CST114" s="23"/>
      <c r="CSU114" s="23"/>
      <c r="CSV114" s="23"/>
      <c r="CSW114" s="23"/>
      <c r="CSX114" s="23"/>
      <c r="CSY114" s="23"/>
      <c r="CSZ114" s="23"/>
      <c r="CTA114" s="23"/>
      <c r="CTB114" s="23"/>
      <c r="CTC114" s="23"/>
      <c r="CTD114" s="23"/>
      <c r="CTE114" s="23"/>
      <c r="CTF114" s="23"/>
      <c r="CTG114" s="23"/>
      <c r="CTH114" s="23"/>
      <c r="CTI114" s="23"/>
      <c r="CTJ114" s="23"/>
      <c r="CTK114" s="23"/>
      <c r="CTL114" s="23"/>
      <c r="CTM114" s="23"/>
      <c r="CTN114" s="23"/>
      <c r="CTO114" s="23"/>
      <c r="CTP114" s="23"/>
      <c r="CTQ114" s="23"/>
      <c r="CTR114" s="23"/>
      <c r="CTS114" s="23"/>
      <c r="CTT114" s="23"/>
      <c r="CTU114" s="23"/>
      <c r="CTV114" s="23"/>
      <c r="CTW114" s="23"/>
      <c r="CTX114" s="23"/>
      <c r="CTY114" s="23"/>
      <c r="CTZ114" s="23"/>
      <c r="CUA114" s="23"/>
      <c r="CUB114" s="23"/>
      <c r="CUC114" s="23"/>
      <c r="CUD114" s="23"/>
      <c r="CUE114" s="23"/>
      <c r="CUF114" s="23"/>
      <c r="CUG114" s="23"/>
      <c r="CUH114" s="23"/>
      <c r="CUI114" s="23"/>
      <c r="CUJ114" s="23"/>
      <c r="CUK114" s="23"/>
      <c r="CUL114" s="23"/>
      <c r="CUM114" s="23"/>
      <c r="CUN114" s="23"/>
      <c r="CUO114" s="23"/>
      <c r="CUP114" s="23"/>
      <c r="CUQ114" s="23"/>
      <c r="CUR114" s="23"/>
      <c r="CUS114" s="23"/>
      <c r="CUT114" s="23"/>
      <c r="CUU114" s="23"/>
      <c r="CUV114" s="23"/>
      <c r="CUW114" s="23"/>
      <c r="CUX114" s="23"/>
      <c r="CUY114" s="23"/>
      <c r="CUZ114" s="23"/>
      <c r="CVA114" s="23"/>
      <c r="CVB114" s="23"/>
      <c r="CVC114" s="23"/>
      <c r="CVD114" s="23"/>
      <c r="CVE114" s="23"/>
      <c r="CVF114" s="23"/>
      <c r="CVG114" s="23"/>
      <c r="CVH114" s="23"/>
      <c r="CVI114" s="23"/>
      <c r="CVJ114" s="23"/>
      <c r="CVK114" s="23"/>
      <c r="CVL114" s="23"/>
      <c r="CVM114" s="23"/>
      <c r="CVN114" s="23"/>
      <c r="CVO114" s="23"/>
      <c r="CVP114" s="23"/>
      <c r="CVQ114" s="23"/>
      <c r="CVR114" s="23"/>
      <c r="CVS114" s="23"/>
      <c r="CVT114" s="23"/>
      <c r="CVU114" s="23"/>
      <c r="CVV114" s="23"/>
      <c r="CVW114" s="23"/>
      <c r="CVX114" s="23"/>
      <c r="CVY114" s="23"/>
      <c r="CVZ114" s="23"/>
      <c r="CWA114" s="23"/>
      <c r="CWB114" s="23"/>
      <c r="CWC114" s="23"/>
      <c r="CWD114" s="23"/>
      <c r="CWE114" s="23"/>
      <c r="CWF114" s="23"/>
      <c r="CWG114" s="23"/>
      <c r="CWH114" s="23"/>
      <c r="CWI114" s="23"/>
      <c r="CWJ114" s="23"/>
      <c r="CWK114" s="23"/>
      <c r="CWL114" s="23"/>
      <c r="CWM114" s="23"/>
      <c r="CWN114" s="23"/>
      <c r="CWO114" s="23"/>
      <c r="CWP114" s="23"/>
      <c r="CWQ114" s="23"/>
      <c r="CWR114" s="23"/>
      <c r="CWS114" s="23"/>
      <c r="CWT114" s="23"/>
      <c r="CWU114" s="23"/>
      <c r="CWV114" s="23"/>
      <c r="CWW114" s="23"/>
      <c r="CWX114" s="23"/>
      <c r="CWY114" s="23"/>
      <c r="CWZ114" s="23"/>
      <c r="CXA114" s="23"/>
      <c r="CXB114" s="23"/>
      <c r="CXC114" s="23"/>
      <c r="CXD114" s="23"/>
      <c r="CXE114" s="23"/>
      <c r="CXF114" s="23"/>
      <c r="CXG114" s="23"/>
      <c r="CXH114" s="23"/>
      <c r="CXI114" s="23"/>
      <c r="CXJ114" s="23"/>
      <c r="CXK114" s="23"/>
      <c r="CXL114" s="23"/>
      <c r="CXM114" s="23"/>
      <c r="CXN114" s="23"/>
      <c r="CXO114" s="23"/>
      <c r="CXP114" s="23"/>
      <c r="CXQ114" s="23"/>
      <c r="CXR114" s="23"/>
      <c r="CXS114" s="23"/>
      <c r="CXT114" s="23"/>
      <c r="CXU114" s="23"/>
      <c r="CXV114" s="23"/>
      <c r="CXW114" s="23"/>
      <c r="CXX114" s="23"/>
      <c r="CXY114" s="23"/>
      <c r="CXZ114" s="23"/>
      <c r="CYA114" s="23"/>
      <c r="CYB114" s="23"/>
      <c r="CYC114" s="23"/>
      <c r="CYD114" s="23"/>
      <c r="CYE114" s="23"/>
      <c r="CYF114" s="23"/>
      <c r="CYG114" s="23"/>
      <c r="CYH114" s="23"/>
      <c r="CYI114" s="23"/>
      <c r="CYJ114" s="23"/>
      <c r="CYK114" s="23"/>
      <c r="CYL114" s="23"/>
      <c r="CYM114" s="23"/>
      <c r="CYN114" s="23"/>
      <c r="CYO114" s="23"/>
      <c r="CYP114" s="23"/>
      <c r="CYQ114" s="23"/>
      <c r="CYR114" s="23"/>
      <c r="CYS114" s="23"/>
      <c r="CYT114" s="23"/>
      <c r="CYU114" s="23"/>
      <c r="CYV114" s="23"/>
      <c r="CYW114" s="23"/>
      <c r="CYX114" s="23"/>
      <c r="CYY114" s="23"/>
      <c r="CYZ114" s="23"/>
      <c r="CZA114" s="23"/>
      <c r="CZB114" s="23"/>
      <c r="CZC114" s="23"/>
      <c r="CZD114" s="23"/>
      <c r="CZE114" s="23"/>
      <c r="CZF114" s="23"/>
      <c r="CZG114" s="23"/>
      <c r="CZH114" s="23"/>
      <c r="CZI114" s="23"/>
      <c r="CZJ114" s="23"/>
      <c r="CZK114" s="23"/>
      <c r="CZL114" s="23"/>
      <c r="CZM114" s="23"/>
      <c r="CZN114" s="23"/>
      <c r="CZO114" s="23"/>
      <c r="CZP114" s="23"/>
      <c r="CZQ114" s="23"/>
      <c r="CZR114" s="23"/>
      <c r="CZS114" s="23"/>
      <c r="CZT114" s="23"/>
      <c r="CZU114" s="23"/>
      <c r="CZV114" s="23"/>
      <c r="CZW114" s="23"/>
      <c r="CZX114" s="23"/>
      <c r="CZY114" s="23"/>
      <c r="CZZ114" s="23"/>
      <c r="DAA114" s="23"/>
      <c r="DAB114" s="23"/>
      <c r="DAC114" s="23"/>
      <c r="DAD114" s="23"/>
      <c r="DAE114" s="23"/>
      <c r="DAF114" s="23"/>
      <c r="DAG114" s="23"/>
      <c r="DAH114" s="23"/>
      <c r="DAI114" s="23"/>
      <c r="DAJ114" s="23"/>
      <c r="DAK114" s="23"/>
      <c r="DAL114" s="23"/>
      <c r="DAM114" s="23"/>
      <c r="DAN114" s="23"/>
      <c r="DAO114" s="23"/>
      <c r="DAP114" s="23"/>
      <c r="DAQ114" s="23"/>
      <c r="DAR114" s="23"/>
      <c r="DAS114" s="23"/>
      <c r="DAT114" s="23"/>
      <c r="DAU114" s="23"/>
      <c r="DAV114" s="23"/>
      <c r="DAW114" s="23"/>
      <c r="DAX114" s="23"/>
      <c r="DAY114" s="23"/>
      <c r="DAZ114" s="23"/>
      <c r="DBA114" s="23"/>
      <c r="DBB114" s="23"/>
      <c r="DBC114" s="23"/>
      <c r="DBD114" s="23"/>
      <c r="DBE114" s="23"/>
      <c r="DBF114" s="23"/>
      <c r="DBG114" s="23"/>
      <c r="DBH114" s="23"/>
      <c r="DBI114" s="23"/>
      <c r="DBJ114" s="23"/>
      <c r="DBK114" s="23"/>
      <c r="DBL114" s="23"/>
      <c r="DBM114" s="23"/>
      <c r="DBN114" s="23"/>
      <c r="DBO114" s="23"/>
      <c r="DBP114" s="23"/>
      <c r="DBQ114" s="23"/>
      <c r="DBR114" s="23"/>
      <c r="DBS114" s="23"/>
      <c r="DBT114" s="23"/>
      <c r="DBU114" s="23"/>
      <c r="DBV114" s="23"/>
      <c r="DBW114" s="23"/>
      <c r="DBX114" s="23"/>
      <c r="DBY114" s="23"/>
      <c r="DBZ114" s="23"/>
      <c r="DCA114" s="23"/>
      <c r="DCB114" s="23"/>
      <c r="DCC114" s="23"/>
      <c r="DCD114" s="23"/>
      <c r="DCE114" s="23"/>
      <c r="DCF114" s="23"/>
      <c r="DCG114" s="23"/>
      <c r="DCH114" s="23"/>
      <c r="DCI114" s="23"/>
      <c r="DCJ114" s="23"/>
      <c r="DCK114" s="23"/>
      <c r="DCL114" s="23"/>
      <c r="DCM114" s="23"/>
      <c r="DCN114" s="23"/>
      <c r="DCO114" s="23"/>
      <c r="DCP114" s="23"/>
      <c r="DCQ114" s="23"/>
      <c r="DCR114" s="23"/>
      <c r="DCS114" s="23"/>
      <c r="DCT114" s="23"/>
      <c r="DCU114" s="23"/>
      <c r="DCV114" s="23"/>
      <c r="DCW114" s="23"/>
      <c r="DCX114" s="23"/>
      <c r="DCY114" s="23"/>
      <c r="DCZ114" s="23"/>
      <c r="DDA114" s="23"/>
      <c r="DDB114" s="23"/>
      <c r="DDC114" s="23"/>
      <c r="DDD114" s="23"/>
      <c r="DDE114" s="23"/>
      <c r="DDF114" s="23"/>
      <c r="DDG114" s="23"/>
      <c r="DDH114" s="23"/>
      <c r="DDI114" s="23"/>
      <c r="DDJ114" s="23"/>
      <c r="DDK114" s="23"/>
      <c r="DDL114" s="23"/>
      <c r="DDM114" s="23"/>
      <c r="DDN114" s="23"/>
      <c r="DDO114" s="23"/>
      <c r="DDP114" s="23"/>
      <c r="DDQ114" s="23"/>
      <c r="DDR114" s="23"/>
      <c r="DDS114" s="23"/>
      <c r="DDT114" s="23"/>
      <c r="DDU114" s="23"/>
      <c r="DDV114" s="23"/>
      <c r="DDW114" s="23"/>
      <c r="DDX114" s="23"/>
      <c r="DDY114" s="23"/>
      <c r="DDZ114" s="23"/>
      <c r="DEA114" s="23"/>
      <c r="DEB114" s="23"/>
      <c r="DEC114" s="23"/>
      <c r="DED114" s="23"/>
      <c r="DEE114" s="23"/>
      <c r="DEF114" s="23"/>
      <c r="DEG114" s="23"/>
      <c r="DEH114" s="23"/>
      <c r="DEI114" s="23"/>
      <c r="DEJ114" s="23"/>
      <c r="DEK114" s="23"/>
      <c r="DEL114" s="23"/>
      <c r="DEM114" s="23"/>
      <c r="DEN114" s="23"/>
      <c r="DEO114" s="23"/>
      <c r="DEP114" s="23"/>
      <c r="DEQ114" s="23"/>
      <c r="DER114" s="23"/>
      <c r="DES114" s="23"/>
      <c r="DET114" s="23"/>
      <c r="DEU114" s="23"/>
      <c r="DEV114" s="23"/>
      <c r="DEW114" s="23"/>
      <c r="DEX114" s="23"/>
      <c r="DEY114" s="23"/>
      <c r="DEZ114" s="23"/>
      <c r="DFA114" s="23"/>
      <c r="DFB114" s="23"/>
      <c r="DFC114" s="23"/>
      <c r="DFD114" s="23"/>
      <c r="DFE114" s="23"/>
      <c r="DFF114" s="23"/>
      <c r="DFG114" s="23"/>
      <c r="DFH114" s="23"/>
      <c r="DFI114" s="23"/>
      <c r="DFJ114" s="23"/>
      <c r="DFK114" s="23"/>
      <c r="DFL114" s="23"/>
      <c r="DFM114" s="23"/>
      <c r="DFN114" s="23"/>
      <c r="DFO114" s="23"/>
      <c r="DFP114" s="23"/>
      <c r="DFQ114" s="23"/>
      <c r="DFR114" s="23"/>
      <c r="DFS114" s="23"/>
      <c r="DFT114" s="23"/>
      <c r="DFU114" s="23"/>
      <c r="DFV114" s="23"/>
      <c r="DFW114" s="23"/>
      <c r="DFX114" s="23"/>
      <c r="DFY114" s="23"/>
      <c r="DFZ114" s="23"/>
      <c r="DGA114" s="23"/>
      <c r="DGB114" s="23"/>
      <c r="DGC114" s="23"/>
      <c r="DGD114" s="23"/>
      <c r="DGE114" s="23"/>
      <c r="DGF114" s="23"/>
      <c r="DGG114" s="23"/>
      <c r="DGH114" s="23"/>
      <c r="DGI114" s="23"/>
      <c r="DGJ114" s="23"/>
      <c r="DGK114" s="23"/>
      <c r="DGL114" s="23"/>
      <c r="DGM114" s="23"/>
      <c r="DGN114" s="23"/>
      <c r="DGO114" s="23"/>
      <c r="DGP114" s="23"/>
      <c r="DGQ114" s="23"/>
      <c r="DGR114" s="23"/>
      <c r="DGS114" s="23"/>
      <c r="DGT114" s="23"/>
      <c r="DGU114" s="23"/>
      <c r="DGV114" s="23"/>
      <c r="DGW114" s="23"/>
      <c r="DGX114" s="23"/>
      <c r="DGY114" s="23"/>
      <c r="DGZ114" s="23"/>
      <c r="DHA114" s="23"/>
      <c r="DHB114" s="23"/>
      <c r="DHC114" s="23"/>
      <c r="DHD114" s="23"/>
      <c r="DHE114" s="23"/>
      <c r="DHF114" s="23"/>
      <c r="DHG114" s="23"/>
      <c r="DHH114" s="23"/>
      <c r="DHI114" s="23"/>
      <c r="DHJ114" s="23"/>
      <c r="DHK114" s="23"/>
      <c r="DHL114" s="23"/>
      <c r="DHM114" s="23"/>
      <c r="DHN114" s="23"/>
      <c r="DHO114" s="23"/>
      <c r="DHP114" s="23"/>
      <c r="DHQ114" s="23"/>
      <c r="DHR114" s="23"/>
      <c r="DHS114" s="23"/>
      <c r="DHT114" s="23"/>
      <c r="DHU114" s="23"/>
      <c r="DHV114" s="23"/>
      <c r="DHW114" s="23"/>
      <c r="DHX114" s="23"/>
      <c r="DHY114" s="23"/>
      <c r="DHZ114" s="23"/>
      <c r="DIA114" s="23"/>
      <c r="DIB114" s="23"/>
      <c r="DIC114" s="23"/>
      <c r="DID114" s="23"/>
      <c r="DIE114" s="23"/>
      <c r="DIF114" s="23"/>
      <c r="DIG114" s="23"/>
      <c r="DIH114" s="23"/>
      <c r="DII114" s="23"/>
      <c r="DIJ114" s="23"/>
      <c r="DIK114" s="23"/>
      <c r="DIL114" s="23"/>
      <c r="DIM114" s="23"/>
      <c r="DIN114" s="23"/>
      <c r="DIO114" s="23"/>
      <c r="DIP114" s="23"/>
      <c r="DIQ114" s="23"/>
      <c r="DIR114" s="23"/>
      <c r="DIS114" s="23"/>
      <c r="DIT114" s="23"/>
      <c r="DIU114" s="23"/>
      <c r="DIV114" s="23"/>
      <c r="DIW114" s="23"/>
      <c r="DIX114" s="23"/>
      <c r="DIY114" s="23"/>
      <c r="DIZ114" s="23"/>
      <c r="DJA114" s="23"/>
      <c r="DJB114" s="23"/>
      <c r="DJC114" s="23"/>
      <c r="DJD114" s="23"/>
      <c r="DJE114" s="23"/>
      <c r="DJF114" s="23"/>
      <c r="DJG114" s="23"/>
      <c r="DJH114" s="23"/>
      <c r="DJI114" s="23"/>
      <c r="DJJ114" s="23"/>
      <c r="DJK114" s="23"/>
      <c r="DJL114" s="23"/>
      <c r="DJM114" s="23"/>
      <c r="DJN114" s="23"/>
      <c r="DJO114" s="23"/>
      <c r="DJP114" s="23"/>
      <c r="DJQ114" s="23"/>
      <c r="DJR114" s="23"/>
      <c r="DJS114" s="23"/>
      <c r="DJT114" s="23"/>
      <c r="DJU114" s="23"/>
      <c r="DJV114" s="23"/>
      <c r="DJW114" s="23"/>
      <c r="DJX114" s="23"/>
      <c r="DJY114" s="23"/>
      <c r="DJZ114" s="23"/>
      <c r="DKA114" s="23"/>
      <c r="DKB114" s="23"/>
      <c r="DKC114" s="23"/>
      <c r="DKD114" s="23"/>
      <c r="DKE114" s="23"/>
      <c r="DKF114" s="23"/>
      <c r="DKG114" s="23"/>
      <c r="DKH114" s="23"/>
      <c r="DKI114" s="23"/>
      <c r="DKJ114" s="23"/>
      <c r="DKK114" s="23"/>
      <c r="DKL114" s="23"/>
      <c r="DKM114" s="23"/>
      <c r="DKN114" s="23"/>
      <c r="DKO114" s="23"/>
      <c r="DKP114" s="23"/>
      <c r="DKQ114" s="23"/>
      <c r="DKR114" s="23"/>
      <c r="DKS114" s="23"/>
      <c r="DKT114" s="23"/>
      <c r="DKU114" s="23"/>
      <c r="DKV114" s="23"/>
      <c r="DKW114" s="23"/>
      <c r="DKX114" s="23"/>
      <c r="DKY114" s="23"/>
      <c r="DKZ114" s="23"/>
      <c r="DLA114" s="23"/>
      <c r="DLB114" s="23"/>
      <c r="DLC114" s="23"/>
      <c r="DLD114" s="23"/>
      <c r="DLE114" s="23"/>
      <c r="DLF114" s="23"/>
      <c r="DLG114" s="23"/>
      <c r="DLH114" s="23"/>
      <c r="DLI114" s="23"/>
      <c r="DLJ114" s="23"/>
      <c r="DLK114" s="23"/>
      <c r="DLL114" s="23"/>
      <c r="DLM114" s="23"/>
      <c r="DLN114" s="23"/>
      <c r="DLO114" s="23"/>
      <c r="DLP114" s="23"/>
      <c r="DLQ114" s="23"/>
      <c r="DLR114" s="23"/>
      <c r="DLS114" s="23"/>
      <c r="DLT114" s="23"/>
      <c r="DLU114" s="23"/>
      <c r="DLV114" s="23"/>
      <c r="DLW114" s="23"/>
      <c r="DLX114" s="23"/>
      <c r="DLY114" s="23"/>
      <c r="DLZ114" s="23"/>
      <c r="DMA114" s="23"/>
      <c r="DMB114" s="23"/>
      <c r="DMC114" s="23"/>
      <c r="DMD114" s="23"/>
      <c r="DME114" s="23"/>
      <c r="DMF114" s="23"/>
      <c r="DMG114" s="23"/>
      <c r="DMH114" s="23"/>
      <c r="DMI114" s="23"/>
      <c r="DMJ114" s="23"/>
      <c r="DMK114" s="23"/>
      <c r="DML114" s="23"/>
      <c r="DMM114" s="23"/>
      <c r="DMN114" s="23"/>
      <c r="DMO114" s="23"/>
      <c r="DMP114" s="23"/>
      <c r="DMQ114" s="23"/>
      <c r="DMR114" s="23"/>
      <c r="DMS114" s="23"/>
      <c r="DMT114" s="23"/>
      <c r="DMU114" s="23"/>
      <c r="DMV114" s="23"/>
      <c r="DMW114" s="23"/>
      <c r="DMX114" s="23"/>
      <c r="DMY114" s="23"/>
      <c r="DMZ114" s="23"/>
      <c r="DNA114" s="23"/>
      <c r="DNB114" s="23"/>
      <c r="DNC114" s="23"/>
      <c r="DND114" s="23"/>
      <c r="DNE114" s="23"/>
      <c r="DNF114" s="23"/>
      <c r="DNG114" s="23"/>
      <c r="DNH114" s="23"/>
      <c r="DNI114" s="23"/>
      <c r="DNJ114" s="23"/>
      <c r="DNK114" s="23"/>
      <c r="DNL114" s="23"/>
      <c r="DNM114" s="23"/>
      <c r="DNN114" s="23"/>
      <c r="DNO114" s="23"/>
      <c r="DNP114" s="23"/>
      <c r="DNQ114" s="23"/>
      <c r="DNR114" s="23"/>
      <c r="DNS114" s="23"/>
      <c r="DNT114" s="23"/>
      <c r="DNU114" s="23"/>
      <c r="DNV114" s="23"/>
      <c r="DNW114" s="23"/>
      <c r="DNX114" s="23"/>
      <c r="DNY114" s="23"/>
      <c r="DNZ114" s="23"/>
      <c r="DOA114" s="23"/>
      <c r="DOB114" s="23"/>
      <c r="DOC114" s="23"/>
      <c r="DOD114" s="23"/>
      <c r="DOE114" s="23"/>
      <c r="DOF114" s="23"/>
      <c r="DOG114" s="23"/>
      <c r="DOH114" s="23"/>
      <c r="DOI114" s="23"/>
      <c r="DOJ114" s="23"/>
      <c r="DOK114" s="23"/>
      <c r="DOL114" s="23"/>
      <c r="DOM114" s="23"/>
      <c r="DON114" s="23"/>
      <c r="DOO114" s="23"/>
      <c r="DOP114" s="23"/>
      <c r="DOQ114" s="23"/>
      <c r="DOR114" s="23"/>
      <c r="DOS114" s="23"/>
      <c r="DOT114" s="23"/>
      <c r="DOU114" s="23"/>
      <c r="DOV114" s="23"/>
      <c r="DOW114" s="23"/>
      <c r="DOX114" s="23"/>
      <c r="DOY114" s="23"/>
      <c r="DOZ114" s="23"/>
      <c r="DPA114" s="23"/>
      <c r="DPB114" s="23"/>
      <c r="DPC114" s="23"/>
      <c r="DPD114" s="23"/>
      <c r="DPE114" s="23"/>
      <c r="DPF114" s="23"/>
      <c r="DPG114" s="23"/>
      <c r="DPH114" s="23"/>
      <c r="DPI114" s="23"/>
      <c r="DPJ114" s="23"/>
      <c r="DPK114" s="23"/>
      <c r="DPL114" s="23"/>
      <c r="DPM114" s="23"/>
      <c r="DPN114" s="23"/>
      <c r="DPO114" s="23"/>
      <c r="DPP114" s="23"/>
      <c r="DPQ114" s="23"/>
      <c r="DPR114" s="23"/>
      <c r="DPS114" s="23"/>
      <c r="DPT114" s="23"/>
      <c r="DPU114" s="23"/>
      <c r="DPV114" s="23"/>
      <c r="DPW114" s="23"/>
      <c r="DPX114" s="23"/>
      <c r="DPY114" s="23"/>
      <c r="DPZ114" s="23"/>
      <c r="DQA114" s="23"/>
      <c r="DQB114" s="23"/>
      <c r="DQC114" s="23"/>
      <c r="DQD114" s="23"/>
      <c r="DQE114" s="23"/>
      <c r="DQF114" s="23"/>
      <c r="DQG114" s="23"/>
      <c r="DQH114" s="23"/>
      <c r="DQI114" s="23"/>
      <c r="DQJ114" s="23"/>
      <c r="DQK114" s="23"/>
      <c r="DQL114" s="23"/>
      <c r="DQM114" s="23"/>
      <c r="DQN114" s="23"/>
      <c r="DQO114" s="23"/>
      <c r="DQP114" s="23"/>
      <c r="DQQ114" s="23"/>
      <c r="DQR114" s="23"/>
      <c r="DQS114" s="23"/>
      <c r="DQT114" s="23"/>
      <c r="DQU114" s="23"/>
      <c r="DQV114" s="23"/>
      <c r="DQW114" s="23"/>
      <c r="DQX114" s="23"/>
      <c r="DQY114" s="23"/>
      <c r="DQZ114" s="23"/>
      <c r="DRA114" s="23"/>
      <c r="DRB114" s="23"/>
      <c r="DRC114" s="23"/>
      <c r="DRD114" s="23"/>
      <c r="DRE114" s="23"/>
      <c r="DRF114" s="23"/>
      <c r="DRG114" s="23"/>
      <c r="DRH114" s="23"/>
      <c r="DRI114" s="23"/>
      <c r="DRJ114" s="23"/>
      <c r="DRK114" s="23"/>
      <c r="DRL114" s="23"/>
      <c r="DRM114" s="23"/>
      <c r="DRN114" s="23"/>
      <c r="DRO114" s="23"/>
      <c r="DRP114" s="23"/>
      <c r="DRQ114" s="23"/>
      <c r="DRR114" s="23"/>
      <c r="DRS114" s="23"/>
      <c r="DRT114" s="23"/>
      <c r="DRU114" s="23"/>
      <c r="DRV114" s="23"/>
      <c r="DRW114" s="23"/>
      <c r="DRX114" s="23"/>
      <c r="DRY114" s="23"/>
      <c r="DRZ114" s="23"/>
      <c r="DSA114" s="23"/>
      <c r="DSB114" s="23"/>
      <c r="DSC114" s="23"/>
      <c r="DSD114" s="23"/>
      <c r="DSE114" s="23"/>
      <c r="DSF114" s="23"/>
      <c r="DSG114" s="23"/>
      <c r="DSH114" s="23"/>
      <c r="DSI114" s="23"/>
      <c r="DSJ114" s="23"/>
      <c r="DSK114" s="23"/>
      <c r="DSL114" s="23"/>
      <c r="DSM114" s="23"/>
      <c r="DSN114" s="23"/>
      <c r="DSO114" s="23"/>
      <c r="DSP114" s="23"/>
      <c r="DSQ114" s="23"/>
      <c r="DSR114" s="23"/>
      <c r="DSS114" s="23"/>
      <c r="DST114" s="23"/>
      <c r="DSU114" s="23"/>
      <c r="DSV114" s="23"/>
      <c r="DSW114" s="23"/>
      <c r="DSX114" s="23"/>
      <c r="DSY114" s="23"/>
      <c r="DSZ114" s="23"/>
      <c r="DTA114" s="23"/>
      <c r="DTB114" s="23"/>
      <c r="DTC114" s="23"/>
      <c r="DTD114" s="23"/>
      <c r="DTE114" s="23"/>
      <c r="DTF114" s="23"/>
      <c r="DTG114" s="23"/>
      <c r="DTH114" s="23"/>
      <c r="DTI114" s="23"/>
      <c r="DTJ114" s="23"/>
      <c r="DTK114" s="23"/>
      <c r="DTL114" s="23"/>
      <c r="DTM114" s="23"/>
      <c r="DTN114" s="23"/>
      <c r="DTO114" s="23"/>
      <c r="DTP114" s="23"/>
      <c r="DTQ114" s="23"/>
      <c r="DTR114" s="23"/>
      <c r="DTS114" s="23"/>
      <c r="DTT114" s="23"/>
      <c r="DTU114" s="23"/>
      <c r="DTV114" s="23"/>
      <c r="DTW114" s="23"/>
      <c r="DTX114" s="23"/>
      <c r="DTY114" s="23"/>
      <c r="DTZ114" s="23"/>
      <c r="DUA114" s="23"/>
      <c r="DUB114" s="23"/>
      <c r="DUC114" s="23"/>
      <c r="DUD114" s="23"/>
      <c r="DUE114" s="23"/>
      <c r="DUF114" s="23"/>
      <c r="DUG114" s="23"/>
      <c r="DUH114" s="23"/>
      <c r="DUI114" s="23"/>
      <c r="DUJ114" s="23"/>
      <c r="DUK114" s="23"/>
      <c r="DUL114" s="23"/>
      <c r="DUM114" s="23"/>
      <c r="DUN114" s="23"/>
      <c r="DUO114" s="23"/>
      <c r="DUP114" s="23"/>
      <c r="DUQ114" s="23"/>
      <c r="DUR114" s="23"/>
      <c r="DUS114" s="23"/>
      <c r="DUT114" s="23"/>
      <c r="DUU114" s="23"/>
      <c r="DUV114" s="23"/>
      <c r="DUW114" s="23"/>
      <c r="DUX114" s="23"/>
      <c r="DUY114" s="23"/>
      <c r="DUZ114" s="23"/>
      <c r="DVA114" s="23"/>
      <c r="DVB114" s="23"/>
      <c r="DVC114" s="23"/>
      <c r="DVD114" s="23"/>
      <c r="DVE114" s="23"/>
      <c r="DVF114" s="23"/>
      <c r="DVG114" s="23"/>
      <c r="DVH114" s="23"/>
      <c r="DVI114" s="23"/>
      <c r="DVJ114" s="23"/>
      <c r="DVK114" s="23"/>
      <c r="DVL114" s="23"/>
      <c r="DVM114" s="23"/>
      <c r="DVN114" s="23"/>
      <c r="DVO114" s="23"/>
      <c r="DVP114" s="23"/>
      <c r="DVQ114" s="23"/>
      <c r="DVR114" s="23"/>
      <c r="DVS114" s="23"/>
      <c r="DVT114" s="23"/>
      <c r="DVU114" s="23"/>
      <c r="DVV114" s="23"/>
      <c r="DVW114" s="23"/>
      <c r="DVX114" s="23"/>
      <c r="DVY114" s="23"/>
      <c r="DVZ114" s="23"/>
      <c r="DWA114" s="23"/>
      <c r="DWB114" s="23"/>
      <c r="DWC114" s="23"/>
      <c r="DWD114" s="23"/>
      <c r="DWE114" s="23"/>
      <c r="DWF114" s="23"/>
      <c r="DWG114" s="23"/>
      <c r="DWH114" s="23"/>
      <c r="DWI114" s="23"/>
      <c r="DWJ114" s="23"/>
      <c r="DWK114" s="23"/>
      <c r="DWL114" s="23"/>
      <c r="DWM114" s="23"/>
      <c r="DWN114" s="23"/>
      <c r="DWO114" s="23"/>
      <c r="DWP114" s="23"/>
      <c r="DWQ114" s="23"/>
      <c r="DWR114" s="23"/>
      <c r="DWS114" s="23"/>
      <c r="DWT114" s="23"/>
      <c r="DWU114" s="23"/>
      <c r="DWV114" s="23"/>
      <c r="DWW114" s="23"/>
      <c r="DWX114" s="23"/>
      <c r="DWY114" s="23"/>
      <c r="DWZ114" s="23"/>
      <c r="DXA114" s="23"/>
      <c r="DXB114" s="23"/>
      <c r="DXC114" s="23"/>
      <c r="DXD114" s="23"/>
      <c r="DXE114" s="23"/>
      <c r="DXF114" s="23"/>
      <c r="DXG114" s="23"/>
      <c r="DXH114" s="23"/>
      <c r="DXI114" s="23"/>
      <c r="DXJ114" s="23"/>
      <c r="DXK114" s="23"/>
      <c r="DXL114" s="23"/>
      <c r="DXM114" s="23"/>
      <c r="DXN114" s="23"/>
      <c r="DXO114" s="23"/>
      <c r="DXP114" s="23"/>
      <c r="DXQ114" s="23"/>
      <c r="DXR114" s="23"/>
      <c r="DXS114" s="23"/>
      <c r="DXT114" s="23"/>
      <c r="DXU114" s="23"/>
      <c r="DXV114" s="23"/>
      <c r="DXW114" s="23"/>
      <c r="DXX114" s="23"/>
      <c r="DXY114" s="23"/>
      <c r="DXZ114" s="23"/>
      <c r="DYA114" s="23"/>
      <c r="DYB114" s="23"/>
      <c r="DYC114" s="23"/>
      <c r="DYD114" s="23"/>
      <c r="DYE114" s="23"/>
      <c r="DYF114" s="23"/>
      <c r="DYG114" s="23"/>
      <c r="DYH114" s="23"/>
      <c r="DYI114" s="23"/>
      <c r="DYJ114" s="23"/>
      <c r="DYK114" s="23"/>
      <c r="DYL114" s="23"/>
      <c r="DYM114" s="23"/>
      <c r="DYN114" s="23"/>
      <c r="DYO114" s="23"/>
      <c r="DYP114" s="23"/>
      <c r="DYQ114" s="23"/>
      <c r="DYR114" s="23"/>
      <c r="DYS114" s="23"/>
      <c r="DYT114" s="23"/>
      <c r="DYU114" s="23"/>
      <c r="DYV114" s="23"/>
      <c r="DYW114" s="23"/>
      <c r="DYX114" s="23"/>
      <c r="DYY114" s="23"/>
      <c r="DYZ114" s="23"/>
      <c r="DZA114" s="23"/>
      <c r="DZB114" s="23"/>
      <c r="DZC114" s="23"/>
      <c r="DZD114" s="23"/>
      <c r="DZE114" s="23"/>
      <c r="DZF114" s="23"/>
      <c r="DZG114" s="23"/>
      <c r="DZH114" s="23"/>
      <c r="DZI114" s="23"/>
      <c r="DZJ114" s="23"/>
      <c r="DZK114" s="23"/>
      <c r="DZL114" s="23"/>
      <c r="DZM114" s="23"/>
      <c r="DZN114" s="23"/>
      <c r="DZO114" s="23"/>
      <c r="DZP114" s="23"/>
      <c r="DZQ114" s="23"/>
      <c r="DZR114" s="23"/>
      <c r="DZS114" s="23"/>
      <c r="DZT114" s="23"/>
      <c r="DZU114" s="23"/>
      <c r="DZV114" s="23"/>
      <c r="DZW114" s="23"/>
      <c r="DZX114" s="23"/>
      <c r="DZY114" s="23"/>
      <c r="DZZ114" s="23"/>
      <c r="EAA114" s="23"/>
      <c r="EAB114" s="23"/>
      <c r="EAC114" s="23"/>
      <c r="EAD114" s="23"/>
      <c r="EAE114" s="23"/>
      <c r="EAF114" s="23"/>
      <c r="EAG114" s="23"/>
      <c r="EAH114" s="23"/>
      <c r="EAI114" s="23"/>
      <c r="EAJ114" s="23"/>
      <c r="EAK114" s="23"/>
      <c r="EAL114" s="23"/>
      <c r="EAM114" s="23"/>
      <c r="EAN114" s="23"/>
      <c r="EAO114" s="23"/>
      <c r="EAP114" s="23"/>
      <c r="EAQ114" s="23"/>
      <c r="EAR114" s="23"/>
      <c r="EAS114" s="23"/>
      <c r="EAT114" s="23"/>
      <c r="EAU114" s="23"/>
      <c r="EAV114" s="23"/>
      <c r="EAW114" s="23"/>
      <c r="EAX114" s="23"/>
      <c r="EAY114" s="23"/>
      <c r="EAZ114" s="23"/>
      <c r="EBA114" s="23"/>
      <c r="EBB114" s="23"/>
      <c r="EBC114" s="23"/>
      <c r="EBD114" s="23"/>
      <c r="EBE114" s="23"/>
      <c r="EBF114" s="23"/>
      <c r="EBG114" s="23"/>
      <c r="EBH114" s="23"/>
      <c r="EBI114" s="23"/>
      <c r="EBJ114" s="23"/>
      <c r="EBK114" s="23"/>
      <c r="EBL114" s="23"/>
      <c r="EBM114" s="23"/>
      <c r="EBN114" s="23"/>
      <c r="EBO114" s="23"/>
      <c r="EBP114" s="23"/>
      <c r="EBQ114" s="23"/>
      <c r="EBR114" s="23"/>
      <c r="EBS114" s="23"/>
      <c r="EBT114" s="23"/>
      <c r="EBU114" s="23"/>
      <c r="EBV114" s="23"/>
      <c r="EBW114" s="23"/>
      <c r="EBX114" s="23"/>
      <c r="EBY114" s="23"/>
      <c r="EBZ114" s="23"/>
      <c r="ECA114" s="23"/>
      <c r="ECB114" s="23"/>
      <c r="ECC114" s="23"/>
      <c r="ECD114" s="23"/>
      <c r="ECE114" s="23"/>
      <c r="ECF114" s="23"/>
      <c r="ECG114" s="23"/>
      <c r="ECH114" s="23"/>
      <c r="ECI114" s="23"/>
      <c r="ECJ114" s="23"/>
      <c r="ECK114" s="23"/>
      <c r="ECL114" s="23"/>
      <c r="ECM114" s="23"/>
      <c r="ECN114" s="23"/>
      <c r="ECO114" s="23"/>
      <c r="ECP114" s="23"/>
      <c r="ECQ114" s="23"/>
      <c r="ECR114" s="23"/>
      <c r="ECS114" s="23"/>
      <c r="ECT114" s="23"/>
      <c r="ECU114" s="23"/>
      <c r="ECV114" s="23"/>
      <c r="ECW114" s="23"/>
      <c r="ECX114" s="23"/>
      <c r="ECY114" s="23"/>
      <c r="ECZ114" s="23"/>
      <c r="EDA114" s="23"/>
      <c r="EDB114" s="23"/>
      <c r="EDC114" s="23"/>
      <c r="EDD114" s="23"/>
      <c r="EDE114" s="23"/>
      <c r="EDF114" s="23"/>
      <c r="EDG114" s="23"/>
      <c r="EDH114" s="23"/>
      <c r="EDI114" s="23"/>
      <c r="EDJ114" s="23"/>
      <c r="EDK114" s="23"/>
      <c r="EDL114" s="23"/>
      <c r="EDM114" s="23"/>
      <c r="EDN114" s="23"/>
      <c r="EDO114" s="23"/>
      <c r="EDP114" s="23"/>
      <c r="EDQ114" s="23"/>
      <c r="EDR114" s="23"/>
      <c r="EDS114" s="23"/>
      <c r="EDT114" s="23"/>
      <c r="EDU114" s="23"/>
      <c r="EDV114" s="23"/>
      <c r="EDW114" s="23"/>
      <c r="EDX114" s="23"/>
      <c r="EDY114" s="23"/>
      <c r="EDZ114" s="23"/>
      <c r="EEA114" s="23"/>
      <c r="EEB114" s="23"/>
      <c r="EEC114" s="23"/>
      <c r="EED114" s="23"/>
      <c r="EEE114" s="23"/>
      <c r="EEF114" s="23"/>
      <c r="EEG114" s="23"/>
      <c r="EEH114" s="23"/>
      <c r="EEI114" s="23"/>
      <c r="EEJ114" s="23"/>
      <c r="EEK114" s="23"/>
      <c r="EEL114" s="23"/>
      <c r="EEM114" s="23"/>
      <c r="EEN114" s="23"/>
      <c r="EEO114" s="23"/>
      <c r="EEP114" s="23"/>
      <c r="EEQ114" s="23"/>
      <c r="EER114" s="23"/>
      <c r="EES114" s="23"/>
      <c r="EET114" s="23"/>
      <c r="EEU114" s="23"/>
      <c r="EEV114" s="23"/>
      <c r="EEW114" s="23"/>
      <c r="EEX114" s="23"/>
      <c r="EEY114" s="23"/>
      <c r="EEZ114" s="23"/>
      <c r="EFA114" s="23"/>
      <c r="EFB114" s="23"/>
      <c r="EFC114" s="23"/>
      <c r="EFD114" s="23"/>
      <c r="EFE114" s="23"/>
      <c r="EFF114" s="23"/>
      <c r="EFG114" s="23"/>
      <c r="EFH114" s="23"/>
      <c r="EFI114" s="23"/>
      <c r="EFJ114" s="23"/>
      <c r="EFK114" s="23"/>
      <c r="EFL114" s="23"/>
      <c r="EFM114" s="23"/>
      <c r="EFN114" s="23"/>
      <c r="EFO114" s="23"/>
      <c r="EFP114" s="23"/>
      <c r="EFQ114" s="23"/>
      <c r="EFR114" s="23"/>
      <c r="EFS114" s="23"/>
      <c r="EFT114" s="23"/>
      <c r="EFU114" s="23"/>
      <c r="EFV114" s="23"/>
      <c r="EFW114" s="23"/>
      <c r="EFX114" s="23"/>
      <c r="EFY114" s="23"/>
      <c r="EFZ114" s="23"/>
      <c r="EGA114" s="23"/>
      <c r="EGB114" s="23"/>
      <c r="EGC114" s="23"/>
      <c r="EGD114" s="23"/>
      <c r="EGE114" s="23"/>
      <c r="EGF114" s="23"/>
      <c r="EGG114" s="23"/>
      <c r="EGH114" s="23"/>
      <c r="EGI114" s="23"/>
      <c r="EGJ114" s="23"/>
      <c r="EGK114" s="23"/>
      <c r="EGL114" s="23"/>
      <c r="EGM114" s="23"/>
      <c r="EGN114" s="23"/>
      <c r="EGO114" s="23"/>
      <c r="EGP114" s="23"/>
      <c r="EGQ114" s="23"/>
      <c r="EGR114" s="23"/>
      <c r="EGS114" s="23"/>
      <c r="EGT114" s="23"/>
      <c r="EGU114" s="23"/>
      <c r="EGV114" s="23"/>
      <c r="EGW114" s="23"/>
      <c r="EGX114" s="23"/>
      <c r="EGY114" s="23"/>
      <c r="EGZ114" s="23"/>
      <c r="EHA114" s="23"/>
      <c r="EHB114" s="23"/>
      <c r="EHC114" s="23"/>
      <c r="EHD114" s="23"/>
      <c r="EHE114" s="23"/>
      <c r="EHF114" s="23"/>
      <c r="EHG114" s="23"/>
      <c r="EHH114" s="23"/>
      <c r="EHI114" s="23"/>
      <c r="EHJ114" s="23"/>
      <c r="EHK114" s="23"/>
      <c r="EHL114" s="23"/>
      <c r="EHM114" s="23"/>
      <c r="EHN114" s="23"/>
      <c r="EHO114" s="23"/>
      <c r="EHP114" s="23"/>
      <c r="EHQ114" s="23"/>
      <c r="EHR114" s="23"/>
      <c r="EHS114" s="23"/>
      <c r="EHT114" s="23"/>
      <c r="EHU114" s="23"/>
      <c r="EHV114" s="23"/>
      <c r="EHW114" s="23"/>
      <c r="EHX114" s="23"/>
      <c r="EHY114" s="23"/>
      <c r="EHZ114" s="23"/>
      <c r="EIA114" s="23"/>
      <c r="EIB114" s="23"/>
      <c r="EIC114" s="23"/>
      <c r="EID114" s="23"/>
      <c r="EIE114" s="23"/>
      <c r="EIF114" s="23"/>
      <c r="EIG114" s="23"/>
      <c r="EIH114" s="23"/>
      <c r="EII114" s="23"/>
      <c r="EIJ114" s="23"/>
      <c r="EIK114" s="23"/>
      <c r="EIL114" s="23"/>
      <c r="EIM114" s="23"/>
      <c r="EIN114" s="23"/>
      <c r="EIO114" s="23"/>
      <c r="EIP114" s="23"/>
      <c r="EIQ114" s="23"/>
      <c r="EIR114" s="23"/>
      <c r="EIS114" s="23"/>
      <c r="EIT114" s="23"/>
      <c r="EIU114" s="23"/>
      <c r="EIV114" s="23"/>
      <c r="EIW114" s="23"/>
      <c r="EIX114" s="23"/>
      <c r="EIY114" s="23"/>
      <c r="EIZ114" s="23"/>
      <c r="EJA114" s="23"/>
      <c r="EJB114" s="23"/>
      <c r="EJC114" s="23"/>
      <c r="EJD114" s="23"/>
      <c r="EJE114" s="23"/>
      <c r="EJF114" s="23"/>
      <c r="EJG114" s="23"/>
      <c r="EJH114" s="23"/>
      <c r="EJI114" s="23"/>
      <c r="EJJ114" s="23"/>
      <c r="EJK114" s="23"/>
      <c r="EJL114" s="23"/>
      <c r="EJM114" s="23"/>
      <c r="EJN114" s="23"/>
      <c r="EJO114" s="23"/>
      <c r="EJP114" s="23"/>
      <c r="EJQ114" s="23"/>
      <c r="EJR114" s="23"/>
      <c r="EJS114" s="23"/>
      <c r="EJT114" s="23"/>
      <c r="EJU114" s="23"/>
      <c r="EJV114" s="23"/>
      <c r="EJW114" s="23"/>
      <c r="EJX114" s="23"/>
      <c r="EJY114" s="23"/>
      <c r="EJZ114" s="23"/>
      <c r="EKA114" s="23"/>
      <c r="EKB114" s="23"/>
      <c r="EKC114" s="23"/>
      <c r="EKD114" s="23"/>
      <c r="EKE114" s="23"/>
      <c r="EKF114" s="23"/>
      <c r="EKG114" s="23"/>
      <c r="EKH114" s="23"/>
      <c r="EKI114" s="23"/>
      <c r="EKJ114" s="23"/>
      <c r="EKK114" s="23"/>
      <c r="EKL114" s="23"/>
      <c r="EKM114" s="23"/>
      <c r="EKN114" s="23"/>
      <c r="EKO114" s="23"/>
      <c r="EKP114" s="23"/>
      <c r="EKQ114" s="23"/>
      <c r="EKR114" s="23"/>
      <c r="EKS114" s="23"/>
      <c r="EKT114" s="23"/>
      <c r="EKU114" s="23"/>
      <c r="EKV114" s="23"/>
      <c r="EKW114" s="23"/>
      <c r="EKX114" s="23"/>
      <c r="EKY114" s="23"/>
      <c r="EKZ114" s="23"/>
      <c r="ELA114" s="23"/>
      <c r="ELB114" s="23"/>
      <c r="ELC114" s="23"/>
      <c r="ELD114" s="23"/>
      <c r="ELE114" s="23"/>
      <c r="ELF114" s="23"/>
      <c r="ELG114" s="23"/>
      <c r="ELH114" s="23"/>
      <c r="ELI114" s="23"/>
      <c r="ELJ114" s="23"/>
      <c r="ELK114" s="23"/>
      <c r="ELL114" s="23"/>
      <c r="ELM114" s="23"/>
      <c r="ELN114" s="23"/>
      <c r="ELO114" s="23"/>
      <c r="ELP114" s="23"/>
      <c r="ELQ114" s="23"/>
      <c r="ELR114" s="23"/>
      <c r="ELS114" s="23"/>
      <c r="ELT114" s="23"/>
      <c r="ELU114" s="23"/>
      <c r="ELV114" s="23"/>
      <c r="ELW114" s="23"/>
      <c r="ELX114" s="23"/>
      <c r="ELY114" s="23"/>
      <c r="ELZ114" s="23"/>
      <c r="EMA114" s="23"/>
      <c r="EMB114" s="23"/>
      <c r="EMC114" s="23"/>
      <c r="EMD114" s="23"/>
      <c r="EME114" s="23"/>
      <c r="EMF114" s="23"/>
      <c r="EMG114" s="23"/>
      <c r="EMH114" s="23"/>
      <c r="EMI114" s="23"/>
      <c r="EMJ114" s="23"/>
      <c r="EMK114" s="23"/>
      <c r="EML114" s="23"/>
      <c r="EMM114" s="23"/>
      <c r="EMN114" s="23"/>
      <c r="EMO114" s="23"/>
      <c r="EMP114" s="23"/>
      <c r="EMQ114" s="23"/>
      <c r="EMR114" s="23"/>
      <c r="EMS114" s="23"/>
      <c r="EMT114" s="23"/>
      <c r="EMU114" s="23"/>
      <c r="EMV114" s="23"/>
      <c r="EMW114" s="23"/>
      <c r="EMX114" s="23"/>
      <c r="EMY114" s="23"/>
      <c r="EMZ114" s="23"/>
      <c r="ENA114" s="23"/>
      <c r="ENB114" s="23"/>
      <c r="ENC114" s="23"/>
      <c r="END114" s="23"/>
      <c r="ENE114" s="23"/>
      <c r="ENF114" s="23"/>
      <c r="ENG114" s="23"/>
      <c r="ENH114" s="23"/>
      <c r="ENI114" s="23"/>
      <c r="ENJ114" s="23"/>
      <c r="ENK114" s="23"/>
      <c r="ENL114" s="23"/>
      <c r="ENM114" s="23"/>
      <c r="ENN114" s="23"/>
      <c r="ENO114" s="23"/>
      <c r="ENP114" s="23"/>
      <c r="ENQ114" s="23"/>
      <c r="ENR114" s="23"/>
      <c r="ENS114" s="23"/>
      <c r="ENT114" s="23"/>
      <c r="ENU114" s="23"/>
      <c r="ENV114" s="23"/>
      <c r="ENW114" s="23"/>
      <c r="ENX114" s="23"/>
      <c r="ENY114" s="23"/>
      <c r="ENZ114" s="23"/>
      <c r="EOA114" s="23"/>
      <c r="EOB114" s="23"/>
      <c r="EOC114" s="23"/>
      <c r="EOD114" s="23"/>
      <c r="EOE114" s="23"/>
      <c r="EOF114" s="23"/>
      <c r="EOG114" s="23"/>
      <c r="EOH114" s="23"/>
      <c r="EOI114" s="23"/>
      <c r="EOJ114" s="23"/>
      <c r="EOK114" s="23"/>
      <c r="EOL114" s="23"/>
      <c r="EOM114" s="23"/>
      <c r="EON114" s="23"/>
      <c r="EOO114" s="23"/>
      <c r="EOP114" s="23"/>
      <c r="EOQ114" s="23"/>
      <c r="EOR114" s="23"/>
      <c r="EOS114" s="23"/>
      <c r="EOT114" s="23"/>
      <c r="EOU114" s="23"/>
      <c r="EOV114" s="23"/>
      <c r="EOW114" s="23"/>
      <c r="EOX114" s="23"/>
      <c r="EOY114" s="23"/>
      <c r="EOZ114" s="23"/>
      <c r="EPA114" s="23"/>
      <c r="EPB114" s="23"/>
      <c r="EPC114" s="23"/>
      <c r="EPD114" s="23"/>
      <c r="EPE114" s="23"/>
      <c r="EPF114" s="23"/>
      <c r="EPG114" s="23"/>
      <c r="EPH114" s="23"/>
      <c r="EPI114" s="23"/>
      <c r="EPJ114" s="23"/>
      <c r="EPK114" s="23"/>
      <c r="EPL114" s="23"/>
      <c r="EPM114" s="23"/>
      <c r="EPN114" s="23"/>
      <c r="EPO114" s="23"/>
      <c r="EPP114" s="23"/>
      <c r="EPQ114" s="23"/>
      <c r="EPR114" s="23"/>
      <c r="EPS114" s="23"/>
      <c r="EPT114" s="23"/>
      <c r="EPU114" s="23"/>
      <c r="EPV114" s="23"/>
      <c r="EPW114" s="23"/>
      <c r="EPX114" s="23"/>
      <c r="EPY114" s="23"/>
      <c r="EPZ114" s="23"/>
      <c r="EQA114" s="23"/>
      <c r="EQB114" s="23"/>
      <c r="EQC114" s="23"/>
      <c r="EQD114" s="23"/>
      <c r="EQE114" s="23"/>
      <c r="EQF114" s="23"/>
      <c r="EQG114" s="23"/>
      <c r="EQH114" s="23"/>
      <c r="EQI114" s="23"/>
      <c r="EQJ114" s="23"/>
      <c r="EQK114" s="23"/>
      <c r="EQL114" s="23"/>
      <c r="EQM114" s="23"/>
      <c r="EQN114" s="23"/>
      <c r="EQO114" s="23"/>
      <c r="EQP114" s="23"/>
      <c r="EQQ114" s="23"/>
      <c r="EQR114" s="23"/>
      <c r="EQS114" s="23"/>
      <c r="EQT114" s="23"/>
      <c r="EQU114" s="23"/>
      <c r="EQV114" s="23"/>
      <c r="EQW114" s="23"/>
      <c r="EQX114" s="23"/>
      <c r="EQY114" s="23"/>
      <c r="EQZ114" s="23"/>
      <c r="ERA114" s="23"/>
      <c r="ERB114" s="23"/>
      <c r="ERC114" s="23"/>
      <c r="ERD114" s="23"/>
      <c r="ERE114" s="23"/>
      <c r="ERF114" s="23"/>
      <c r="ERG114" s="23"/>
      <c r="ERH114" s="23"/>
      <c r="ERI114" s="23"/>
      <c r="ERJ114" s="23"/>
      <c r="ERK114" s="23"/>
      <c r="ERL114" s="23"/>
      <c r="ERM114" s="23"/>
      <c r="ERN114" s="23"/>
      <c r="ERO114" s="23"/>
      <c r="ERP114" s="23"/>
      <c r="ERQ114" s="23"/>
      <c r="ERR114" s="23"/>
      <c r="ERS114" s="23"/>
      <c r="ERT114" s="23"/>
      <c r="ERU114" s="23"/>
      <c r="ERV114" s="23"/>
      <c r="ERW114" s="23"/>
      <c r="ERX114" s="23"/>
      <c r="ERY114" s="23"/>
      <c r="ERZ114" s="23"/>
      <c r="ESA114" s="23"/>
      <c r="ESB114" s="23"/>
      <c r="ESC114" s="23"/>
      <c r="ESD114" s="23"/>
      <c r="ESE114" s="23"/>
      <c r="ESF114" s="23"/>
      <c r="ESG114" s="23"/>
      <c r="ESH114" s="23"/>
      <c r="ESI114" s="23"/>
      <c r="ESJ114" s="23"/>
      <c r="ESK114" s="23"/>
      <c r="ESL114" s="23"/>
      <c r="ESM114" s="23"/>
      <c r="ESN114" s="23"/>
      <c r="ESO114" s="23"/>
      <c r="ESP114" s="23"/>
      <c r="ESQ114" s="23"/>
      <c r="ESR114" s="23"/>
      <c r="ESS114" s="23"/>
      <c r="EST114" s="23"/>
      <c r="ESU114" s="23"/>
      <c r="ESV114" s="23"/>
      <c r="ESW114" s="23"/>
      <c r="ESX114" s="23"/>
      <c r="ESY114" s="23"/>
      <c r="ESZ114" s="23"/>
      <c r="ETA114" s="23"/>
      <c r="ETB114" s="23"/>
      <c r="ETC114" s="23"/>
      <c r="ETD114" s="23"/>
      <c r="ETE114" s="23"/>
      <c r="ETF114" s="23"/>
      <c r="ETG114" s="23"/>
      <c r="ETH114" s="23"/>
      <c r="ETI114" s="23"/>
      <c r="ETJ114" s="23"/>
      <c r="ETK114" s="23"/>
      <c r="ETL114" s="23"/>
      <c r="ETM114" s="23"/>
      <c r="ETN114" s="23"/>
      <c r="ETO114" s="23"/>
      <c r="ETP114" s="23"/>
      <c r="ETQ114" s="23"/>
      <c r="ETR114" s="23"/>
      <c r="ETS114" s="23"/>
      <c r="ETT114" s="23"/>
      <c r="ETU114" s="23"/>
      <c r="ETV114" s="23"/>
      <c r="ETW114" s="23"/>
      <c r="ETX114" s="23"/>
      <c r="ETY114" s="23"/>
      <c r="ETZ114" s="23"/>
      <c r="EUA114" s="23"/>
      <c r="EUB114" s="23"/>
      <c r="EUC114" s="23"/>
      <c r="EUD114" s="23"/>
      <c r="EUE114" s="23"/>
      <c r="EUF114" s="23"/>
      <c r="EUG114" s="23"/>
      <c r="EUH114" s="23"/>
      <c r="EUI114" s="23"/>
      <c r="EUJ114" s="23"/>
      <c r="EUK114" s="23"/>
      <c r="EUL114" s="23"/>
      <c r="EUM114" s="23"/>
      <c r="EUN114" s="23"/>
      <c r="EUO114" s="23"/>
      <c r="EUP114" s="23"/>
      <c r="EUQ114" s="23"/>
      <c r="EUR114" s="23"/>
      <c r="EUS114" s="23"/>
      <c r="EUT114" s="23"/>
      <c r="EUU114" s="23"/>
      <c r="EUV114" s="23"/>
      <c r="EUW114" s="23"/>
      <c r="EUX114" s="23"/>
      <c r="EUY114" s="23"/>
      <c r="EUZ114" s="23"/>
      <c r="EVA114" s="23"/>
      <c r="EVB114" s="23"/>
      <c r="EVC114" s="23"/>
      <c r="EVD114" s="23"/>
      <c r="EVE114" s="23"/>
      <c r="EVF114" s="23"/>
      <c r="EVG114" s="23"/>
      <c r="EVH114" s="23"/>
      <c r="EVI114" s="23"/>
      <c r="EVJ114" s="23"/>
      <c r="EVK114" s="23"/>
      <c r="EVL114" s="23"/>
      <c r="EVM114" s="23"/>
      <c r="EVN114" s="23"/>
      <c r="EVO114" s="23"/>
      <c r="EVP114" s="23"/>
      <c r="EVQ114" s="23"/>
      <c r="EVR114" s="23"/>
      <c r="EVS114" s="23"/>
      <c r="EVT114" s="23"/>
      <c r="EVU114" s="23"/>
      <c r="EVV114" s="23"/>
      <c r="EVW114" s="23"/>
      <c r="EVX114" s="23"/>
      <c r="EVY114" s="23"/>
      <c r="EVZ114" s="23"/>
      <c r="EWA114" s="23"/>
      <c r="EWB114" s="23"/>
      <c r="EWC114" s="23"/>
      <c r="EWD114" s="23"/>
      <c r="EWE114" s="23"/>
      <c r="EWF114" s="23"/>
      <c r="EWG114" s="23"/>
      <c r="EWH114" s="23"/>
      <c r="EWI114" s="23"/>
      <c r="EWJ114" s="23"/>
      <c r="EWK114" s="23"/>
      <c r="EWL114" s="23"/>
      <c r="EWM114" s="23"/>
      <c r="EWN114" s="23"/>
      <c r="EWO114" s="23"/>
      <c r="EWP114" s="23"/>
      <c r="EWQ114" s="23"/>
      <c r="EWR114" s="23"/>
      <c r="EWS114" s="23"/>
      <c r="EWT114" s="23"/>
      <c r="EWU114" s="23"/>
      <c r="EWV114" s="23"/>
      <c r="EWW114" s="23"/>
      <c r="EWX114" s="23"/>
      <c r="EWY114" s="23"/>
      <c r="EWZ114" s="23"/>
      <c r="EXA114" s="23"/>
      <c r="EXB114" s="23"/>
      <c r="EXC114" s="23"/>
      <c r="EXD114" s="23"/>
      <c r="EXE114" s="23"/>
      <c r="EXF114" s="23"/>
      <c r="EXG114" s="23"/>
      <c r="EXH114" s="23"/>
      <c r="EXI114" s="23"/>
      <c r="EXJ114" s="23"/>
      <c r="EXK114" s="23"/>
      <c r="EXL114" s="23"/>
      <c r="EXM114" s="23"/>
      <c r="EXN114" s="23"/>
      <c r="EXO114" s="23"/>
      <c r="EXP114" s="23"/>
      <c r="EXQ114" s="23"/>
      <c r="EXR114" s="23"/>
      <c r="EXS114" s="23"/>
      <c r="EXT114" s="23"/>
      <c r="EXU114" s="23"/>
      <c r="EXV114" s="23"/>
      <c r="EXW114" s="23"/>
      <c r="EXX114" s="23"/>
      <c r="EXY114" s="23"/>
      <c r="EXZ114" s="23"/>
      <c r="EYA114" s="23"/>
      <c r="EYB114" s="23"/>
      <c r="EYC114" s="23"/>
      <c r="EYD114" s="23"/>
      <c r="EYE114" s="23"/>
      <c r="EYF114" s="23"/>
      <c r="EYG114" s="23"/>
      <c r="EYH114" s="23"/>
      <c r="EYI114" s="23"/>
      <c r="EYJ114" s="23"/>
      <c r="EYK114" s="23"/>
      <c r="EYL114" s="23"/>
      <c r="EYM114" s="23"/>
      <c r="EYN114" s="23"/>
      <c r="EYO114" s="23"/>
      <c r="EYP114" s="23"/>
      <c r="EYQ114" s="23"/>
      <c r="EYR114" s="23"/>
      <c r="EYS114" s="23"/>
      <c r="EYT114" s="23"/>
      <c r="EYU114" s="23"/>
      <c r="EYV114" s="23"/>
      <c r="EYW114" s="23"/>
      <c r="EYX114" s="23"/>
      <c r="EYY114" s="23"/>
      <c r="EYZ114" s="23"/>
      <c r="EZA114" s="23"/>
      <c r="EZB114" s="23"/>
      <c r="EZC114" s="23"/>
      <c r="EZD114" s="23"/>
      <c r="EZE114" s="23"/>
      <c r="EZF114" s="23"/>
      <c r="EZG114" s="23"/>
      <c r="EZH114" s="23"/>
      <c r="EZI114" s="23"/>
      <c r="EZJ114" s="23"/>
      <c r="EZK114" s="23"/>
      <c r="EZL114" s="23"/>
      <c r="EZM114" s="23"/>
      <c r="EZN114" s="23"/>
      <c r="EZO114" s="23"/>
      <c r="EZP114" s="23"/>
      <c r="EZQ114" s="23"/>
      <c r="EZR114" s="23"/>
      <c r="EZS114" s="23"/>
      <c r="EZT114" s="23"/>
      <c r="EZU114" s="23"/>
      <c r="EZV114" s="23"/>
      <c r="EZW114" s="23"/>
      <c r="EZX114" s="23"/>
      <c r="EZY114" s="23"/>
      <c r="EZZ114" s="23"/>
      <c r="FAA114" s="23"/>
      <c r="FAB114" s="23"/>
      <c r="FAC114" s="23"/>
      <c r="FAD114" s="23"/>
      <c r="FAE114" s="23"/>
      <c r="FAF114" s="23"/>
      <c r="FAG114" s="23"/>
      <c r="FAH114" s="23"/>
      <c r="FAI114" s="23"/>
      <c r="FAJ114" s="23"/>
      <c r="FAK114" s="23"/>
      <c r="FAL114" s="23"/>
      <c r="FAM114" s="23"/>
      <c r="FAN114" s="23"/>
      <c r="FAO114" s="23"/>
      <c r="FAP114" s="23"/>
      <c r="FAQ114" s="23"/>
      <c r="FAR114" s="23"/>
      <c r="FAS114" s="23"/>
      <c r="FAT114" s="23"/>
      <c r="FAU114" s="23"/>
      <c r="FAV114" s="23"/>
      <c r="FAW114" s="23"/>
      <c r="FAX114" s="23"/>
      <c r="FAY114" s="23"/>
      <c r="FAZ114" s="23"/>
      <c r="FBA114" s="23"/>
      <c r="FBB114" s="23"/>
      <c r="FBC114" s="23"/>
      <c r="FBD114" s="23"/>
      <c r="FBE114" s="23"/>
      <c r="FBF114" s="23"/>
      <c r="FBG114" s="23"/>
      <c r="FBH114" s="23"/>
      <c r="FBI114" s="23"/>
      <c r="FBJ114" s="23"/>
      <c r="FBK114" s="23"/>
      <c r="FBL114" s="23"/>
      <c r="FBM114" s="23"/>
      <c r="FBN114" s="23"/>
      <c r="FBO114" s="23"/>
      <c r="FBP114" s="23"/>
      <c r="FBQ114" s="23"/>
      <c r="FBR114" s="23"/>
      <c r="FBS114" s="23"/>
      <c r="FBT114" s="23"/>
      <c r="FBU114" s="23"/>
      <c r="FBV114" s="23"/>
      <c r="FBW114" s="23"/>
      <c r="FBX114" s="23"/>
      <c r="FBY114" s="23"/>
      <c r="FBZ114" s="23"/>
      <c r="FCA114" s="23"/>
      <c r="FCB114" s="23"/>
      <c r="FCC114" s="23"/>
      <c r="FCD114" s="23"/>
      <c r="FCE114" s="23"/>
      <c r="FCF114" s="23"/>
      <c r="FCG114" s="23"/>
      <c r="FCH114" s="23"/>
      <c r="FCI114" s="23"/>
      <c r="FCJ114" s="23"/>
      <c r="FCK114" s="23"/>
      <c r="FCL114" s="23"/>
      <c r="FCM114" s="23"/>
      <c r="FCN114" s="23"/>
      <c r="FCO114" s="23"/>
      <c r="FCP114" s="23"/>
      <c r="FCQ114" s="23"/>
      <c r="FCR114" s="23"/>
      <c r="FCS114" s="23"/>
      <c r="FCT114" s="23"/>
      <c r="FCU114" s="23"/>
      <c r="FCV114" s="23"/>
      <c r="FCW114" s="23"/>
      <c r="FCX114" s="23"/>
      <c r="FCY114" s="23"/>
      <c r="FCZ114" s="23"/>
      <c r="FDA114" s="23"/>
      <c r="FDB114" s="23"/>
      <c r="FDC114" s="23"/>
      <c r="FDD114" s="23"/>
      <c r="FDE114" s="23"/>
      <c r="FDF114" s="23"/>
      <c r="FDG114" s="23"/>
      <c r="FDH114" s="23"/>
      <c r="FDI114" s="23"/>
      <c r="FDJ114" s="23"/>
      <c r="FDK114" s="23"/>
      <c r="FDL114" s="23"/>
      <c r="FDM114" s="23"/>
      <c r="FDN114" s="23"/>
      <c r="FDO114" s="23"/>
      <c r="FDP114" s="23"/>
      <c r="FDQ114" s="23"/>
      <c r="FDR114" s="23"/>
      <c r="FDS114" s="23"/>
      <c r="FDT114" s="23"/>
      <c r="FDU114" s="23"/>
      <c r="FDV114" s="23"/>
      <c r="FDW114" s="23"/>
      <c r="FDX114" s="23"/>
      <c r="FDY114" s="23"/>
      <c r="FDZ114" s="23"/>
      <c r="FEA114" s="23"/>
      <c r="FEB114" s="23"/>
      <c r="FEC114" s="23"/>
      <c r="FED114" s="23"/>
      <c r="FEE114" s="23"/>
      <c r="FEF114" s="23"/>
      <c r="FEG114" s="23"/>
      <c r="FEH114" s="23"/>
      <c r="FEI114" s="23"/>
      <c r="FEJ114" s="23"/>
      <c r="FEK114" s="23"/>
      <c r="FEL114" s="23"/>
      <c r="FEM114" s="23"/>
      <c r="FEN114" s="23"/>
      <c r="FEO114" s="23"/>
      <c r="FEP114" s="23"/>
      <c r="FEQ114" s="23"/>
      <c r="FER114" s="23"/>
      <c r="FES114" s="23"/>
      <c r="FET114" s="23"/>
      <c r="FEU114" s="23"/>
      <c r="FEV114" s="23"/>
      <c r="FEW114" s="23"/>
      <c r="FEX114" s="23"/>
      <c r="FEY114" s="23"/>
      <c r="FEZ114" s="23"/>
      <c r="FFA114" s="23"/>
      <c r="FFB114" s="23"/>
      <c r="FFC114" s="23"/>
      <c r="FFD114" s="23"/>
      <c r="FFE114" s="23"/>
      <c r="FFF114" s="23"/>
      <c r="FFG114" s="23"/>
      <c r="FFH114" s="23"/>
      <c r="FFI114" s="23"/>
      <c r="FFJ114" s="23"/>
      <c r="FFK114" s="23"/>
      <c r="FFL114" s="23"/>
      <c r="FFM114" s="23"/>
      <c r="FFN114" s="23"/>
      <c r="FFO114" s="23"/>
      <c r="FFP114" s="23"/>
      <c r="FFQ114" s="23"/>
      <c r="FFR114" s="23"/>
      <c r="FFS114" s="23"/>
      <c r="FFT114" s="23"/>
      <c r="FFU114" s="23"/>
      <c r="FFV114" s="23"/>
      <c r="FFW114" s="23"/>
      <c r="FFX114" s="23"/>
      <c r="FFY114" s="23"/>
      <c r="FFZ114" s="23"/>
      <c r="FGA114" s="23"/>
      <c r="FGB114" s="23"/>
      <c r="FGC114" s="23"/>
      <c r="FGD114" s="23"/>
      <c r="FGE114" s="23"/>
      <c r="FGF114" s="23"/>
      <c r="FGG114" s="23"/>
      <c r="FGH114" s="23"/>
      <c r="FGI114" s="23"/>
      <c r="FGJ114" s="23"/>
      <c r="FGK114" s="23"/>
      <c r="FGL114" s="23"/>
      <c r="FGM114" s="23"/>
      <c r="FGN114" s="23"/>
      <c r="FGO114" s="23"/>
      <c r="FGP114" s="23"/>
      <c r="FGQ114" s="23"/>
      <c r="FGR114" s="23"/>
      <c r="FGS114" s="23"/>
      <c r="FGT114" s="23"/>
      <c r="FGU114" s="23"/>
      <c r="FGV114" s="23"/>
      <c r="FGW114" s="23"/>
      <c r="FGX114" s="23"/>
      <c r="FGY114" s="23"/>
      <c r="FGZ114" s="23"/>
      <c r="FHA114" s="23"/>
      <c r="FHB114" s="23"/>
      <c r="FHC114" s="23"/>
      <c r="FHD114" s="23"/>
      <c r="FHE114" s="23"/>
      <c r="FHF114" s="23"/>
      <c r="FHG114" s="23"/>
      <c r="FHH114" s="23"/>
      <c r="FHI114" s="23"/>
      <c r="FHJ114" s="23"/>
      <c r="FHK114" s="23"/>
      <c r="FHL114" s="23"/>
      <c r="FHM114" s="23"/>
      <c r="FHN114" s="23"/>
      <c r="FHO114" s="23"/>
      <c r="FHP114" s="23"/>
      <c r="FHQ114" s="23"/>
      <c r="FHR114" s="23"/>
      <c r="FHS114" s="23"/>
      <c r="FHT114" s="23"/>
      <c r="FHU114" s="23"/>
      <c r="FHV114" s="23"/>
      <c r="FHW114" s="23"/>
      <c r="FHX114" s="23"/>
      <c r="FHY114" s="23"/>
      <c r="FHZ114" s="23"/>
      <c r="FIA114" s="23"/>
      <c r="FIB114" s="23"/>
      <c r="FIC114" s="23"/>
      <c r="FID114" s="23"/>
      <c r="FIE114" s="23"/>
      <c r="FIF114" s="23"/>
      <c r="FIG114" s="23"/>
      <c r="FIH114" s="23"/>
      <c r="FII114" s="23"/>
      <c r="FIJ114" s="23"/>
      <c r="FIK114" s="23"/>
      <c r="FIL114" s="23"/>
      <c r="FIM114" s="23"/>
      <c r="FIN114" s="23"/>
      <c r="FIO114" s="23"/>
      <c r="FIP114" s="23"/>
      <c r="FIQ114" s="23"/>
      <c r="FIR114" s="23"/>
      <c r="FIS114" s="23"/>
      <c r="FIT114" s="23"/>
      <c r="FIU114" s="23"/>
      <c r="FIV114" s="23"/>
      <c r="FIW114" s="23"/>
      <c r="FIX114" s="23"/>
      <c r="FIY114" s="23"/>
      <c r="FIZ114" s="23"/>
      <c r="FJA114" s="23"/>
      <c r="FJB114" s="23"/>
      <c r="FJC114" s="23"/>
      <c r="FJD114" s="23"/>
      <c r="FJE114" s="23"/>
      <c r="FJF114" s="23"/>
      <c r="FJG114" s="23"/>
      <c r="FJH114" s="23"/>
      <c r="FJI114" s="23"/>
      <c r="FJJ114" s="23"/>
      <c r="FJK114" s="23"/>
      <c r="FJL114" s="23"/>
      <c r="FJM114" s="23"/>
      <c r="FJN114" s="23"/>
      <c r="FJO114" s="23"/>
      <c r="FJP114" s="23"/>
      <c r="FJQ114" s="23"/>
      <c r="FJR114" s="23"/>
      <c r="FJS114" s="23"/>
      <c r="FJT114" s="23"/>
      <c r="FJU114" s="23"/>
      <c r="FJV114" s="23"/>
      <c r="FJW114" s="23"/>
      <c r="FJX114" s="23"/>
      <c r="FJY114" s="23"/>
      <c r="FJZ114" s="23"/>
      <c r="FKA114" s="23"/>
      <c r="FKB114" s="23"/>
      <c r="FKC114" s="23"/>
      <c r="FKD114" s="23"/>
      <c r="FKE114" s="23"/>
      <c r="FKF114" s="23"/>
      <c r="FKG114" s="23"/>
      <c r="FKH114" s="23"/>
      <c r="FKI114" s="23"/>
      <c r="FKJ114" s="23"/>
      <c r="FKK114" s="23"/>
      <c r="FKL114" s="23"/>
      <c r="FKM114" s="23"/>
      <c r="FKN114" s="23"/>
      <c r="FKO114" s="23"/>
      <c r="FKP114" s="23"/>
      <c r="FKQ114" s="23"/>
      <c r="FKR114" s="23"/>
      <c r="FKS114" s="23"/>
      <c r="FKT114" s="23"/>
      <c r="FKU114" s="23"/>
      <c r="FKV114" s="23"/>
      <c r="FKW114" s="23"/>
      <c r="FKX114" s="23"/>
      <c r="FKY114" s="23"/>
      <c r="FKZ114" s="23"/>
      <c r="FLA114" s="23"/>
      <c r="FLB114" s="23"/>
      <c r="FLC114" s="23"/>
      <c r="FLD114" s="23"/>
      <c r="FLE114" s="23"/>
      <c r="FLF114" s="23"/>
      <c r="FLG114" s="23"/>
      <c r="FLH114" s="23"/>
      <c r="FLI114" s="23"/>
      <c r="FLJ114" s="23"/>
      <c r="FLK114" s="23"/>
      <c r="FLL114" s="23"/>
      <c r="FLM114" s="23"/>
      <c r="FLN114" s="23"/>
      <c r="FLO114" s="23"/>
      <c r="FLP114" s="23"/>
      <c r="FLQ114" s="23"/>
      <c r="FLR114" s="23"/>
      <c r="FLS114" s="23"/>
      <c r="FLT114" s="23"/>
      <c r="FLU114" s="23"/>
      <c r="FLV114" s="23"/>
      <c r="FLW114" s="23"/>
      <c r="FLX114" s="23"/>
      <c r="FLY114" s="23"/>
      <c r="FLZ114" s="23"/>
      <c r="FMA114" s="23"/>
      <c r="FMB114" s="23"/>
      <c r="FMC114" s="23"/>
      <c r="FMD114" s="23"/>
      <c r="FME114" s="23"/>
      <c r="FMF114" s="23"/>
      <c r="FMG114" s="23"/>
      <c r="FMH114" s="23"/>
      <c r="FMI114" s="23"/>
      <c r="FMJ114" s="23"/>
      <c r="FMK114" s="23"/>
      <c r="FML114" s="23"/>
      <c r="FMM114" s="23"/>
      <c r="FMN114" s="23"/>
      <c r="FMO114" s="23"/>
      <c r="FMP114" s="23"/>
      <c r="FMQ114" s="23"/>
      <c r="FMR114" s="23"/>
      <c r="FMS114" s="23"/>
      <c r="FMT114" s="23"/>
      <c r="FMU114" s="23"/>
      <c r="FMV114" s="23"/>
      <c r="FMW114" s="23"/>
      <c r="FMX114" s="23"/>
      <c r="FMY114" s="23"/>
      <c r="FMZ114" s="23"/>
      <c r="FNA114" s="23"/>
      <c r="FNB114" s="23"/>
      <c r="FNC114" s="23"/>
      <c r="FND114" s="23"/>
      <c r="FNE114" s="23"/>
      <c r="FNF114" s="23"/>
      <c r="FNG114" s="23"/>
      <c r="FNH114" s="23"/>
      <c r="FNI114" s="23"/>
      <c r="FNJ114" s="23"/>
      <c r="FNK114" s="23"/>
      <c r="FNL114" s="23"/>
      <c r="FNM114" s="23"/>
      <c r="FNN114" s="23"/>
      <c r="FNO114" s="23"/>
      <c r="FNP114" s="23"/>
      <c r="FNQ114" s="23"/>
      <c r="FNR114" s="23"/>
      <c r="FNS114" s="23"/>
      <c r="FNT114" s="23"/>
      <c r="FNU114" s="23"/>
      <c r="FNV114" s="23"/>
      <c r="FNW114" s="23"/>
      <c r="FNX114" s="23"/>
      <c r="FNY114" s="23"/>
      <c r="FNZ114" s="23"/>
      <c r="FOA114" s="23"/>
      <c r="FOB114" s="23"/>
      <c r="FOC114" s="23"/>
      <c r="FOD114" s="23"/>
      <c r="FOE114" s="23"/>
      <c r="FOF114" s="23"/>
      <c r="FOG114" s="23"/>
      <c r="FOH114" s="23"/>
      <c r="FOI114" s="23"/>
      <c r="FOJ114" s="23"/>
      <c r="FOK114" s="23"/>
      <c r="FOL114" s="23"/>
      <c r="FOM114" s="23"/>
      <c r="FON114" s="23"/>
      <c r="FOO114" s="23"/>
      <c r="FOP114" s="23"/>
      <c r="FOQ114" s="23"/>
      <c r="FOR114" s="23"/>
      <c r="FOS114" s="23"/>
      <c r="FOT114" s="23"/>
      <c r="FOU114" s="23"/>
      <c r="FOV114" s="23"/>
      <c r="FOW114" s="23"/>
      <c r="FOX114" s="23"/>
      <c r="FOY114" s="23"/>
      <c r="FOZ114" s="23"/>
      <c r="FPA114" s="23"/>
      <c r="FPB114" s="23"/>
      <c r="FPC114" s="23"/>
      <c r="FPD114" s="23"/>
      <c r="FPE114" s="23"/>
      <c r="FPF114" s="23"/>
      <c r="FPG114" s="23"/>
      <c r="FPH114" s="23"/>
      <c r="FPI114" s="23"/>
      <c r="FPJ114" s="23"/>
      <c r="FPK114" s="23"/>
      <c r="FPL114" s="23"/>
      <c r="FPM114" s="23"/>
      <c r="FPN114" s="23"/>
      <c r="FPO114" s="23"/>
      <c r="FPP114" s="23"/>
      <c r="FPQ114" s="23"/>
      <c r="FPR114" s="23"/>
      <c r="FPS114" s="23"/>
      <c r="FPT114" s="23"/>
      <c r="FPU114" s="23"/>
      <c r="FPV114" s="23"/>
      <c r="FPW114" s="23"/>
      <c r="FPX114" s="23"/>
      <c r="FPY114" s="23"/>
      <c r="FPZ114" s="23"/>
      <c r="FQA114" s="23"/>
      <c r="FQB114" s="23"/>
      <c r="FQC114" s="23"/>
      <c r="FQD114" s="23"/>
      <c r="FQE114" s="23"/>
      <c r="FQF114" s="23"/>
      <c r="FQG114" s="23"/>
      <c r="FQH114" s="23"/>
      <c r="FQI114" s="23"/>
      <c r="FQJ114" s="23"/>
      <c r="FQK114" s="23"/>
      <c r="FQL114" s="23"/>
      <c r="FQM114" s="23"/>
      <c r="FQN114" s="23"/>
      <c r="FQO114" s="23"/>
      <c r="FQP114" s="23"/>
      <c r="FQQ114" s="23"/>
      <c r="FQR114" s="23"/>
      <c r="FQS114" s="23"/>
      <c r="FQT114" s="23"/>
      <c r="FQU114" s="23"/>
      <c r="FQV114" s="23"/>
      <c r="FQW114" s="23"/>
      <c r="FQX114" s="23"/>
      <c r="FQY114" s="23"/>
      <c r="FQZ114" s="23"/>
      <c r="FRA114" s="23"/>
      <c r="FRB114" s="23"/>
      <c r="FRC114" s="23"/>
      <c r="FRD114" s="23"/>
      <c r="FRE114" s="23"/>
      <c r="FRF114" s="23"/>
      <c r="FRG114" s="23"/>
      <c r="FRH114" s="23"/>
      <c r="FRI114" s="23"/>
      <c r="FRJ114" s="23"/>
      <c r="FRK114" s="23"/>
      <c r="FRL114" s="23"/>
      <c r="FRM114" s="23"/>
      <c r="FRN114" s="23"/>
      <c r="FRO114" s="23"/>
      <c r="FRP114" s="23"/>
      <c r="FRQ114" s="23"/>
      <c r="FRR114" s="23"/>
      <c r="FRS114" s="23"/>
      <c r="FRT114" s="23"/>
      <c r="FRU114" s="23"/>
      <c r="FRV114" s="23"/>
      <c r="FRW114" s="23"/>
      <c r="FRX114" s="23"/>
      <c r="FRY114" s="23"/>
      <c r="FRZ114" s="23"/>
      <c r="FSA114" s="23"/>
      <c r="FSB114" s="23"/>
      <c r="FSC114" s="23"/>
      <c r="FSD114" s="23"/>
      <c r="FSE114" s="23"/>
      <c r="FSF114" s="23"/>
      <c r="FSG114" s="23"/>
      <c r="FSH114" s="23"/>
      <c r="FSI114" s="23"/>
      <c r="FSJ114" s="23"/>
      <c r="FSK114" s="23"/>
      <c r="FSL114" s="23"/>
      <c r="FSM114" s="23"/>
      <c r="FSN114" s="23"/>
      <c r="FSO114" s="23"/>
      <c r="FSP114" s="23"/>
      <c r="FSQ114" s="23"/>
      <c r="FSR114" s="23"/>
      <c r="FSS114" s="23"/>
      <c r="FST114" s="23"/>
      <c r="FSU114" s="23"/>
      <c r="FSV114" s="23"/>
      <c r="FSW114" s="23"/>
      <c r="FSX114" s="23"/>
      <c r="FSY114" s="23"/>
      <c r="FSZ114" s="23"/>
      <c r="FTA114" s="23"/>
      <c r="FTB114" s="23"/>
      <c r="FTC114" s="23"/>
      <c r="FTD114" s="23"/>
      <c r="FTE114" s="23"/>
      <c r="FTF114" s="23"/>
      <c r="FTG114" s="23"/>
      <c r="FTH114" s="23"/>
      <c r="FTI114" s="23"/>
      <c r="FTJ114" s="23"/>
      <c r="FTK114" s="23"/>
      <c r="FTL114" s="23"/>
      <c r="FTM114" s="23"/>
      <c r="FTN114" s="23"/>
      <c r="FTO114" s="23"/>
      <c r="FTP114" s="23"/>
      <c r="FTQ114" s="23"/>
      <c r="FTR114" s="23"/>
      <c r="FTS114" s="23"/>
      <c r="FTT114" s="23"/>
      <c r="FTU114" s="23"/>
      <c r="FTV114" s="23"/>
      <c r="FTW114" s="23"/>
      <c r="FTX114" s="23"/>
      <c r="FTY114" s="23"/>
      <c r="FTZ114" s="23"/>
      <c r="FUA114" s="23"/>
      <c r="FUB114" s="23"/>
      <c r="FUC114" s="23"/>
      <c r="FUD114" s="23"/>
      <c r="FUE114" s="23"/>
      <c r="FUF114" s="23"/>
      <c r="FUG114" s="23"/>
      <c r="FUH114" s="23"/>
      <c r="FUI114" s="23"/>
      <c r="FUJ114" s="23"/>
      <c r="FUK114" s="23"/>
      <c r="FUL114" s="23"/>
      <c r="FUM114" s="23"/>
      <c r="FUN114" s="23"/>
      <c r="FUO114" s="23"/>
      <c r="FUP114" s="23"/>
      <c r="FUQ114" s="23"/>
      <c r="FUR114" s="23"/>
      <c r="FUS114" s="23"/>
      <c r="FUT114" s="23"/>
      <c r="FUU114" s="23"/>
      <c r="FUV114" s="23"/>
      <c r="FUW114" s="23"/>
      <c r="FUX114" s="23"/>
      <c r="FUY114" s="23"/>
      <c r="FUZ114" s="23"/>
      <c r="FVA114" s="23"/>
      <c r="FVB114" s="23"/>
      <c r="FVC114" s="23"/>
      <c r="FVD114" s="23"/>
      <c r="FVE114" s="23"/>
      <c r="FVF114" s="23"/>
      <c r="FVG114" s="23"/>
      <c r="FVH114" s="23"/>
      <c r="FVI114" s="23"/>
      <c r="FVJ114" s="23"/>
      <c r="FVK114" s="23"/>
      <c r="FVL114" s="23"/>
      <c r="FVM114" s="23"/>
      <c r="FVN114" s="23"/>
      <c r="FVO114" s="23"/>
      <c r="FVP114" s="23"/>
      <c r="FVQ114" s="23"/>
      <c r="FVR114" s="23"/>
      <c r="FVS114" s="23"/>
      <c r="FVT114" s="23"/>
      <c r="FVU114" s="23"/>
      <c r="FVV114" s="23"/>
      <c r="FVW114" s="23"/>
      <c r="FVX114" s="23"/>
      <c r="FVY114" s="23"/>
      <c r="FVZ114" s="23"/>
      <c r="FWA114" s="23"/>
      <c r="FWB114" s="23"/>
      <c r="FWC114" s="23"/>
      <c r="FWD114" s="23"/>
      <c r="FWE114" s="23"/>
      <c r="FWF114" s="23"/>
      <c r="FWG114" s="23"/>
      <c r="FWH114" s="23"/>
      <c r="FWI114" s="23"/>
      <c r="FWJ114" s="23"/>
      <c r="FWK114" s="23"/>
      <c r="FWL114" s="23"/>
      <c r="FWM114" s="23"/>
      <c r="FWN114" s="23"/>
      <c r="FWO114" s="23"/>
      <c r="FWP114" s="23"/>
      <c r="FWQ114" s="23"/>
      <c r="FWR114" s="23"/>
      <c r="FWS114" s="23"/>
      <c r="FWT114" s="23"/>
      <c r="FWU114" s="23"/>
      <c r="FWV114" s="23"/>
      <c r="FWW114" s="23"/>
      <c r="FWX114" s="23"/>
      <c r="FWY114" s="23"/>
      <c r="FWZ114" s="23"/>
      <c r="FXA114" s="23"/>
      <c r="FXB114" s="23"/>
      <c r="FXC114" s="23"/>
      <c r="FXD114" s="23"/>
      <c r="FXE114" s="23"/>
      <c r="FXF114" s="23"/>
      <c r="FXG114" s="23"/>
      <c r="FXH114" s="23"/>
      <c r="FXI114" s="23"/>
      <c r="FXJ114" s="23"/>
      <c r="FXK114" s="23"/>
      <c r="FXL114" s="23"/>
      <c r="FXM114" s="23"/>
      <c r="FXN114" s="23"/>
      <c r="FXO114" s="23"/>
      <c r="FXP114" s="23"/>
      <c r="FXQ114" s="23"/>
      <c r="FXR114" s="23"/>
      <c r="FXS114" s="23"/>
      <c r="FXT114" s="23"/>
      <c r="FXU114" s="23"/>
      <c r="FXV114" s="23"/>
      <c r="FXW114" s="23"/>
      <c r="FXX114" s="23"/>
      <c r="FXY114" s="23"/>
      <c r="FXZ114" s="23"/>
      <c r="FYA114" s="23"/>
      <c r="FYB114" s="23"/>
      <c r="FYC114" s="23"/>
      <c r="FYD114" s="23"/>
      <c r="FYE114" s="23"/>
      <c r="FYF114" s="23"/>
      <c r="FYG114" s="23"/>
      <c r="FYH114" s="23"/>
      <c r="FYI114" s="23"/>
      <c r="FYJ114" s="23"/>
      <c r="FYK114" s="23"/>
      <c r="FYL114" s="23"/>
      <c r="FYM114" s="23"/>
      <c r="FYN114" s="23"/>
      <c r="FYO114" s="23"/>
      <c r="FYP114" s="23"/>
      <c r="FYQ114" s="23"/>
      <c r="FYR114" s="23"/>
      <c r="FYS114" s="23"/>
      <c r="FYT114" s="23"/>
      <c r="FYU114" s="23"/>
      <c r="FYV114" s="23"/>
      <c r="FYW114" s="23"/>
      <c r="FYX114" s="23"/>
      <c r="FYY114" s="23"/>
      <c r="FYZ114" s="23"/>
      <c r="FZA114" s="23"/>
      <c r="FZB114" s="23"/>
      <c r="FZC114" s="23"/>
      <c r="FZD114" s="23"/>
      <c r="FZE114" s="23"/>
      <c r="FZF114" s="23"/>
      <c r="FZG114" s="23"/>
      <c r="FZH114" s="23"/>
      <c r="FZI114" s="23"/>
      <c r="FZJ114" s="23"/>
      <c r="FZK114" s="23"/>
      <c r="FZL114" s="23"/>
      <c r="FZM114" s="23"/>
      <c r="FZN114" s="23"/>
      <c r="FZO114" s="23"/>
      <c r="FZP114" s="23"/>
      <c r="FZQ114" s="23"/>
      <c r="FZR114" s="23"/>
      <c r="FZS114" s="23"/>
      <c r="FZT114" s="23"/>
      <c r="FZU114" s="23"/>
      <c r="FZV114" s="23"/>
      <c r="FZW114" s="23"/>
      <c r="FZX114" s="23"/>
      <c r="FZY114" s="23"/>
      <c r="FZZ114" s="23"/>
      <c r="GAA114" s="23"/>
      <c r="GAB114" s="23"/>
      <c r="GAC114" s="23"/>
      <c r="GAD114" s="23"/>
      <c r="GAE114" s="23"/>
      <c r="GAF114" s="23"/>
      <c r="GAG114" s="23"/>
      <c r="GAH114" s="23"/>
      <c r="GAI114" s="23"/>
      <c r="GAJ114" s="23"/>
      <c r="GAK114" s="23"/>
      <c r="GAL114" s="23"/>
      <c r="GAM114" s="23"/>
      <c r="GAN114" s="23"/>
      <c r="GAO114" s="23"/>
      <c r="GAP114" s="23"/>
      <c r="GAQ114" s="23"/>
      <c r="GAR114" s="23"/>
      <c r="GAS114" s="23"/>
      <c r="GAT114" s="23"/>
      <c r="GAU114" s="23"/>
      <c r="GAV114" s="23"/>
      <c r="GAW114" s="23"/>
      <c r="GAX114" s="23"/>
      <c r="GAY114" s="23"/>
      <c r="GAZ114" s="23"/>
      <c r="GBA114" s="23"/>
      <c r="GBB114" s="23"/>
      <c r="GBC114" s="23"/>
      <c r="GBD114" s="23"/>
      <c r="GBE114" s="23"/>
      <c r="GBF114" s="23"/>
      <c r="GBG114" s="23"/>
      <c r="GBH114" s="23"/>
      <c r="GBI114" s="23"/>
      <c r="GBJ114" s="23"/>
      <c r="GBK114" s="23"/>
      <c r="GBL114" s="23"/>
      <c r="GBM114" s="23"/>
      <c r="GBN114" s="23"/>
      <c r="GBO114" s="23"/>
      <c r="GBP114" s="23"/>
      <c r="GBQ114" s="23"/>
      <c r="GBR114" s="23"/>
      <c r="GBS114" s="23"/>
      <c r="GBT114" s="23"/>
      <c r="GBU114" s="23"/>
      <c r="GBV114" s="23"/>
      <c r="GBW114" s="23"/>
      <c r="GBX114" s="23"/>
      <c r="GBY114" s="23"/>
      <c r="GBZ114" s="23"/>
      <c r="GCA114" s="23"/>
      <c r="GCB114" s="23"/>
      <c r="GCC114" s="23"/>
      <c r="GCD114" s="23"/>
      <c r="GCE114" s="23"/>
      <c r="GCF114" s="23"/>
      <c r="GCG114" s="23"/>
      <c r="GCH114" s="23"/>
      <c r="GCI114" s="23"/>
      <c r="GCJ114" s="23"/>
      <c r="GCK114" s="23"/>
      <c r="GCL114" s="23"/>
      <c r="GCM114" s="23"/>
      <c r="GCN114" s="23"/>
      <c r="GCO114" s="23"/>
      <c r="GCP114" s="23"/>
      <c r="GCQ114" s="23"/>
      <c r="GCR114" s="23"/>
      <c r="GCS114" s="23"/>
      <c r="GCT114" s="23"/>
      <c r="GCU114" s="23"/>
      <c r="GCV114" s="23"/>
      <c r="GCW114" s="23"/>
      <c r="GCX114" s="23"/>
      <c r="GCY114" s="23"/>
      <c r="GCZ114" s="23"/>
      <c r="GDA114" s="23"/>
      <c r="GDB114" s="23"/>
      <c r="GDC114" s="23"/>
      <c r="GDD114" s="23"/>
      <c r="GDE114" s="23"/>
      <c r="GDF114" s="23"/>
      <c r="GDG114" s="23"/>
      <c r="GDH114" s="23"/>
      <c r="GDI114" s="23"/>
      <c r="GDJ114" s="23"/>
      <c r="GDK114" s="23"/>
      <c r="GDL114" s="23"/>
      <c r="GDM114" s="23"/>
      <c r="GDN114" s="23"/>
      <c r="GDO114" s="23"/>
      <c r="GDP114" s="23"/>
      <c r="GDQ114" s="23"/>
      <c r="GDR114" s="23"/>
      <c r="GDS114" s="23"/>
      <c r="GDT114" s="23"/>
      <c r="GDU114" s="23"/>
      <c r="GDV114" s="23"/>
      <c r="GDW114" s="23"/>
      <c r="GDX114" s="23"/>
      <c r="GDY114" s="23"/>
      <c r="GDZ114" s="23"/>
      <c r="GEA114" s="23"/>
      <c r="GEB114" s="23"/>
      <c r="GEC114" s="23"/>
      <c r="GED114" s="23"/>
      <c r="GEE114" s="23"/>
      <c r="GEF114" s="23"/>
      <c r="GEG114" s="23"/>
      <c r="GEH114" s="23"/>
      <c r="GEI114" s="23"/>
      <c r="GEJ114" s="23"/>
      <c r="GEK114" s="23"/>
      <c r="GEL114" s="23"/>
      <c r="GEM114" s="23"/>
      <c r="GEN114" s="23"/>
      <c r="GEO114" s="23"/>
      <c r="GEP114" s="23"/>
      <c r="GEQ114" s="23"/>
      <c r="GER114" s="23"/>
      <c r="GES114" s="23"/>
      <c r="GET114" s="23"/>
      <c r="GEU114" s="23"/>
      <c r="GEV114" s="23"/>
      <c r="GEW114" s="23"/>
      <c r="GEX114" s="23"/>
      <c r="GEY114" s="23"/>
      <c r="GEZ114" s="23"/>
      <c r="GFA114" s="23"/>
      <c r="GFB114" s="23"/>
      <c r="GFC114" s="23"/>
      <c r="GFD114" s="23"/>
      <c r="GFE114" s="23"/>
      <c r="GFF114" s="23"/>
      <c r="GFG114" s="23"/>
      <c r="GFH114" s="23"/>
      <c r="GFI114" s="23"/>
      <c r="GFJ114" s="23"/>
      <c r="GFK114" s="23"/>
      <c r="GFL114" s="23"/>
      <c r="GFM114" s="23"/>
      <c r="GFN114" s="23"/>
      <c r="GFO114" s="23"/>
      <c r="GFP114" s="23"/>
      <c r="GFQ114" s="23"/>
      <c r="GFR114" s="23"/>
      <c r="GFS114" s="23"/>
      <c r="GFT114" s="23"/>
      <c r="GFU114" s="23"/>
      <c r="GFV114" s="23"/>
      <c r="GFW114" s="23"/>
      <c r="GFX114" s="23"/>
      <c r="GFY114" s="23"/>
      <c r="GFZ114" s="23"/>
      <c r="GGA114" s="23"/>
      <c r="GGB114" s="23"/>
      <c r="GGC114" s="23"/>
      <c r="GGD114" s="23"/>
      <c r="GGE114" s="23"/>
      <c r="GGF114" s="23"/>
      <c r="GGG114" s="23"/>
      <c r="GGH114" s="23"/>
      <c r="GGI114" s="23"/>
      <c r="GGJ114" s="23"/>
      <c r="GGK114" s="23"/>
      <c r="GGL114" s="23"/>
      <c r="GGM114" s="23"/>
      <c r="GGN114" s="23"/>
      <c r="GGO114" s="23"/>
      <c r="GGP114" s="23"/>
      <c r="GGQ114" s="23"/>
      <c r="GGR114" s="23"/>
      <c r="GGS114" s="23"/>
      <c r="GGT114" s="23"/>
      <c r="GGU114" s="23"/>
      <c r="GGV114" s="23"/>
      <c r="GGW114" s="23"/>
      <c r="GGX114" s="23"/>
      <c r="GGY114" s="23"/>
      <c r="GGZ114" s="23"/>
      <c r="GHA114" s="23"/>
      <c r="GHB114" s="23"/>
      <c r="GHC114" s="23"/>
      <c r="GHD114" s="23"/>
      <c r="GHE114" s="23"/>
      <c r="GHF114" s="23"/>
      <c r="GHG114" s="23"/>
      <c r="GHH114" s="23"/>
      <c r="GHI114" s="23"/>
      <c r="GHJ114" s="23"/>
      <c r="GHK114" s="23"/>
      <c r="GHL114" s="23"/>
      <c r="GHM114" s="23"/>
      <c r="GHN114" s="23"/>
      <c r="GHO114" s="23"/>
      <c r="GHP114" s="23"/>
      <c r="GHQ114" s="23"/>
      <c r="GHR114" s="23"/>
      <c r="GHS114" s="23"/>
      <c r="GHT114" s="23"/>
      <c r="GHU114" s="23"/>
      <c r="GHV114" s="23"/>
      <c r="GHW114" s="23"/>
      <c r="GHX114" s="23"/>
      <c r="GHY114" s="23"/>
      <c r="GHZ114" s="23"/>
      <c r="GIA114" s="23"/>
      <c r="GIB114" s="23"/>
      <c r="GIC114" s="23"/>
      <c r="GID114" s="23"/>
      <c r="GIE114" s="23"/>
      <c r="GIF114" s="23"/>
      <c r="GIG114" s="23"/>
      <c r="GIH114" s="23"/>
      <c r="GII114" s="23"/>
      <c r="GIJ114" s="23"/>
      <c r="GIK114" s="23"/>
      <c r="GIL114" s="23"/>
      <c r="GIM114" s="23"/>
      <c r="GIN114" s="23"/>
      <c r="GIO114" s="23"/>
      <c r="GIP114" s="23"/>
      <c r="GIQ114" s="23"/>
      <c r="GIR114" s="23"/>
      <c r="GIS114" s="23"/>
      <c r="GIT114" s="23"/>
      <c r="GIU114" s="23"/>
      <c r="GIV114" s="23"/>
      <c r="GIW114" s="23"/>
      <c r="GIX114" s="23"/>
      <c r="GIY114" s="23"/>
      <c r="GIZ114" s="23"/>
      <c r="GJA114" s="23"/>
      <c r="GJB114" s="23"/>
      <c r="GJC114" s="23"/>
      <c r="GJD114" s="23"/>
      <c r="GJE114" s="23"/>
      <c r="GJF114" s="23"/>
      <c r="GJG114" s="23"/>
      <c r="GJH114" s="23"/>
      <c r="GJI114" s="23"/>
      <c r="GJJ114" s="23"/>
      <c r="GJK114" s="23"/>
      <c r="GJL114" s="23"/>
      <c r="GJM114" s="23"/>
      <c r="GJN114" s="23"/>
      <c r="GJO114" s="23"/>
      <c r="GJP114" s="23"/>
      <c r="GJQ114" s="23"/>
      <c r="GJR114" s="23"/>
      <c r="GJS114" s="23"/>
      <c r="GJT114" s="23"/>
      <c r="GJU114" s="23"/>
      <c r="GJV114" s="23"/>
      <c r="GJW114" s="23"/>
      <c r="GJX114" s="23"/>
      <c r="GJY114" s="23"/>
      <c r="GJZ114" s="23"/>
      <c r="GKA114" s="23"/>
      <c r="GKB114" s="23"/>
      <c r="GKC114" s="23"/>
      <c r="GKD114" s="23"/>
      <c r="GKE114" s="23"/>
      <c r="GKF114" s="23"/>
      <c r="GKG114" s="23"/>
      <c r="GKH114" s="23"/>
      <c r="GKI114" s="23"/>
      <c r="GKJ114" s="23"/>
      <c r="GKK114" s="23"/>
      <c r="GKL114" s="23"/>
      <c r="GKM114" s="23"/>
      <c r="GKN114" s="23"/>
      <c r="GKO114" s="23"/>
      <c r="GKP114" s="23"/>
      <c r="GKQ114" s="23"/>
      <c r="GKR114" s="23"/>
      <c r="GKS114" s="23"/>
      <c r="GKT114" s="23"/>
      <c r="GKU114" s="23"/>
      <c r="GKV114" s="23"/>
      <c r="GKW114" s="23"/>
      <c r="GKX114" s="23"/>
      <c r="GKY114" s="23"/>
      <c r="GKZ114" s="23"/>
      <c r="GLA114" s="23"/>
      <c r="GLB114" s="23"/>
      <c r="GLC114" s="23"/>
      <c r="GLD114" s="23"/>
      <c r="GLE114" s="23"/>
      <c r="GLF114" s="23"/>
      <c r="GLG114" s="23"/>
      <c r="GLH114" s="23"/>
      <c r="GLI114" s="23"/>
      <c r="GLJ114" s="23"/>
      <c r="GLK114" s="23"/>
      <c r="GLL114" s="23"/>
      <c r="GLM114" s="23"/>
      <c r="GLN114" s="23"/>
      <c r="GLO114" s="23"/>
      <c r="GLP114" s="23"/>
      <c r="GLQ114" s="23"/>
      <c r="GLR114" s="23"/>
      <c r="GLS114" s="23"/>
      <c r="GLT114" s="23"/>
      <c r="GLU114" s="23"/>
      <c r="GLV114" s="23"/>
      <c r="GLW114" s="23"/>
      <c r="GLX114" s="23"/>
      <c r="GLY114" s="23"/>
      <c r="GLZ114" s="23"/>
      <c r="GMA114" s="23"/>
      <c r="GMB114" s="23"/>
      <c r="GMC114" s="23"/>
      <c r="GMD114" s="23"/>
      <c r="GME114" s="23"/>
      <c r="GMF114" s="23"/>
      <c r="GMG114" s="23"/>
      <c r="GMH114" s="23"/>
      <c r="GMI114" s="23"/>
      <c r="GMJ114" s="23"/>
      <c r="GMK114" s="23"/>
      <c r="GML114" s="23"/>
      <c r="GMM114" s="23"/>
      <c r="GMN114" s="23"/>
      <c r="GMO114" s="23"/>
      <c r="GMP114" s="23"/>
      <c r="GMQ114" s="23"/>
      <c r="GMR114" s="23"/>
      <c r="GMS114" s="23"/>
      <c r="GMT114" s="23"/>
      <c r="GMU114" s="23"/>
      <c r="GMV114" s="23"/>
      <c r="GMW114" s="23"/>
      <c r="GMX114" s="23"/>
      <c r="GMY114" s="23"/>
      <c r="GMZ114" s="23"/>
      <c r="GNA114" s="23"/>
      <c r="GNB114" s="23"/>
      <c r="GNC114" s="23"/>
      <c r="GND114" s="23"/>
      <c r="GNE114" s="23"/>
      <c r="GNF114" s="23"/>
      <c r="GNG114" s="23"/>
      <c r="GNH114" s="23"/>
      <c r="GNI114" s="23"/>
      <c r="GNJ114" s="23"/>
      <c r="GNK114" s="23"/>
      <c r="GNL114" s="23"/>
      <c r="GNM114" s="23"/>
      <c r="GNN114" s="23"/>
      <c r="GNO114" s="23"/>
      <c r="GNP114" s="23"/>
      <c r="GNQ114" s="23"/>
      <c r="GNR114" s="23"/>
      <c r="GNS114" s="23"/>
      <c r="GNT114" s="23"/>
      <c r="GNU114" s="23"/>
      <c r="GNV114" s="23"/>
      <c r="GNW114" s="23"/>
      <c r="GNX114" s="23"/>
      <c r="GNY114" s="23"/>
      <c r="GNZ114" s="23"/>
      <c r="GOA114" s="23"/>
      <c r="GOB114" s="23"/>
      <c r="GOC114" s="23"/>
      <c r="GOD114" s="23"/>
      <c r="GOE114" s="23"/>
      <c r="GOF114" s="23"/>
      <c r="GOG114" s="23"/>
      <c r="GOH114" s="23"/>
      <c r="GOI114" s="23"/>
      <c r="GOJ114" s="23"/>
      <c r="GOK114" s="23"/>
      <c r="GOL114" s="23"/>
      <c r="GOM114" s="23"/>
      <c r="GON114" s="23"/>
      <c r="GOO114" s="23"/>
      <c r="GOP114" s="23"/>
      <c r="GOQ114" s="23"/>
      <c r="GOR114" s="23"/>
      <c r="GOS114" s="23"/>
      <c r="GOT114" s="23"/>
      <c r="GOU114" s="23"/>
      <c r="GOV114" s="23"/>
      <c r="GOW114" s="23"/>
      <c r="GOX114" s="23"/>
      <c r="GOY114" s="23"/>
      <c r="GOZ114" s="23"/>
      <c r="GPA114" s="23"/>
      <c r="GPB114" s="23"/>
      <c r="GPC114" s="23"/>
      <c r="GPD114" s="23"/>
      <c r="GPE114" s="23"/>
      <c r="GPF114" s="23"/>
      <c r="GPG114" s="23"/>
      <c r="GPH114" s="23"/>
      <c r="GPI114" s="23"/>
      <c r="GPJ114" s="23"/>
      <c r="GPK114" s="23"/>
      <c r="GPL114" s="23"/>
      <c r="GPM114" s="23"/>
      <c r="GPN114" s="23"/>
      <c r="GPO114" s="23"/>
      <c r="GPP114" s="23"/>
      <c r="GPQ114" s="23"/>
      <c r="GPR114" s="23"/>
      <c r="GPS114" s="23"/>
      <c r="GPT114" s="23"/>
      <c r="GPU114" s="23"/>
      <c r="GPV114" s="23"/>
      <c r="GPW114" s="23"/>
      <c r="GPX114" s="23"/>
      <c r="GPY114" s="23"/>
      <c r="GPZ114" s="23"/>
      <c r="GQA114" s="23"/>
      <c r="GQB114" s="23"/>
      <c r="GQC114" s="23"/>
      <c r="GQD114" s="23"/>
      <c r="GQE114" s="23"/>
      <c r="GQF114" s="23"/>
      <c r="GQG114" s="23"/>
      <c r="GQH114" s="23"/>
      <c r="GQI114" s="23"/>
      <c r="GQJ114" s="23"/>
      <c r="GQK114" s="23"/>
      <c r="GQL114" s="23"/>
      <c r="GQM114" s="23"/>
      <c r="GQN114" s="23"/>
      <c r="GQO114" s="23"/>
      <c r="GQP114" s="23"/>
      <c r="GQQ114" s="23"/>
      <c r="GQR114" s="23"/>
      <c r="GQS114" s="23"/>
      <c r="GQT114" s="23"/>
      <c r="GQU114" s="23"/>
      <c r="GQV114" s="23"/>
      <c r="GQW114" s="23"/>
      <c r="GQX114" s="23"/>
      <c r="GQY114" s="23"/>
      <c r="GQZ114" s="23"/>
      <c r="GRA114" s="23"/>
      <c r="GRB114" s="23"/>
      <c r="GRC114" s="23"/>
      <c r="GRD114" s="23"/>
      <c r="GRE114" s="23"/>
      <c r="GRF114" s="23"/>
      <c r="GRG114" s="23"/>
      <c r="GRH114" s="23"/>
      <c r="GRI114" s="23"/>
      <c r="GRJ114" s="23"/>
      <c r="GRK114" s="23"/>
      <c r="GRL114" s="23"/>
      <c r="GRM114" s="23"/>
      <c r="GRN114" s="23"/>
      <c r="GRO114" s="23"/>
      <c r="GRP114" s="23"/>
      <c r="GRQ114" s="23"/>
      <c r="GRR114" s="23"/>
      <c r="GRS114" s="23"/>
      <c r="GRT114" s="23"/>
      <c r="GRU114" s="23"/>
      <c r="GRV114" s="23"/>
      <c r="GRW114" s="23"/>
      <c r="GRX114" s="23"/>
      <c r="GRY114" s="23"/>
      <c r="GRZ114" s="23"/>
      <c r="GSA114" s="23"/>
      <c r="GSB114" s="23"/>
      <c r="GSC114" s="23"/>
      <c r="GSD114" s="23"/>
      <c r="GSE114" s="23"/>
      <c r="GSF114" s="23"/>
      <c r="GSG114" s="23"/>
      <c r="GSH114" s="23"/>
      <c r="GSI114" s="23"/>
      <c r="GSJ114" s="23"/>
      <c r="GSK114" s="23"/>
      <c r="GSL114" s="23"/>
      <c r="GSM114" s="23"/>
      <c r="GSN114" s="23"/>
      <c r="GSO114" s="23"/>
      <c r="GSP114" s="23"/>
      <c r="GSQ114" s="23"/>
      <c r="GSR114" s="23"/>
      <c r="GSS114" s="23"/>
      <c r="GST114" s="23"/>
      <c r="GSU114" s="23"/>
      <c r="GSV114" s="23"/>
      <c r="GSW114" s="23"/>
      <c r="GSX114" s="23"/>
      <c r="GSY114" s="23"/>
      <c r="GSZ114" s="23"/>
      <c r="GTA114" s="23"/>
      <c r="GTB114" s="23"/>
      <c r="GTC114" s="23"/>
      <c r="GTD114" s="23"/>
      <c r="GTE114" s="23"/>
      <c r="GTF114" s="23"/>
      <c r="GTG114" s="23"/>
      <c r="GTH114" s="23"/>
      <c r="GTI114" s="23"/>
      <c r="GTJ114" s="23"/>
      <c r="GTK114" s="23"/>
      <c r="GTL114" s="23"/>
      <c r="GTM114" s="23"/>
      <c r="GTN114" s="23"/>
      <c r="GTO114" s="23"/>
      <c r="GTP114" s="23"/>
      <c r="GTQ114" s="23"/>
      <c r="GTR114" s="23"/>
      <c r="GTS114" s="23"/>
      <c r="GTT114" s="23"/>
      <c r="GTU114" s="23"/>
      <c r="GTV114" s="23"/>
      <c r="GTW114" s="23"/>
      <c r="GTX114" s="23"/>
      <c r="GTY114" s="23"/>
      <c r="GTZ114" s="23"/>
      <c r="GUA114" s="23"/>
      <c r="GUB114" s="23"/>
      <c r="GUC114" s="23"/>
      <c r="GUD114" s="23"/>
      <c r="GUE114" s="23"/>
      <c r="GUF114" s="23"/>
      <c r="GUG114" s="23"/>
      <c r="GUH114" s="23"/>
      <c r="GUI114" s="23"/>
      <c r="GUJ114" s="23"/>
      <c r="GUK114" s="23"/>
      <c r="GUL114" s="23"/>
      <c r="GUM114" s="23"/>
      <c r="GUN114" s="23"/>
      <c r="GUO114" s="23"/>
      <c r="GUP114" s="23"/>
      <c r="GUQ114" s="23"/>
      <c r="GUR114" s="23"/>
      <c r="GUS114" s="23"/>
      <c r="GUT114" s="23"/>
      <c r="GUU114" s="23"/>
      <c r="GUV114" s="23"/>
      <c r="GUW114" s="23"/>
      <c r="GUX114" s="23"/>
      <c r="GUY114" s="23"/>
      <c r="GUZ114" s="23"/>
      <c r="GVA114" s="23"/>
      <c r="GVB114" s="23"/>
      <c r="GVC114" s="23"/>
      <c r="GVD114" s="23"/>
      <c r="GVE114" s="23"/>
      <c r="GVF114" s="23"/>
      <c r="GVG114" s="23"/>
      <c r="GVH114" s="23"/>
      <c r="GVI114" s="23"/>
      <c r="GVJ114" s="23"/>
      <c r="GVK114" s="23"/>
      <c r="GVL114" s="23"/>
      <c r="GVM114" s="23"/>
      <c r="GVN114" s="23"/>
      <c r="GVO114" s="23"/>
      <c r="GVP114" s="23"/>
      <c r="GVQ114" s="23"/>
      <c r="GVR114" s="23"/>
      <c r="GVS114" s="23"/>
      <c r="GVT114" s="23"/>
      <c r="GVU114" s="23"/>
      <c r="GVV114" s="23"/>
      <c r="GVW114" s="23"/>
      <c r="GVX114" s="23"/>
      <c r="GVY114" s="23"/>
      <c r="GVZ114" s="23"/>
      <c r="GWA114" s="23"/>
      <c r="GWB114" s="23"/>
      <c r="GWC114" s="23"/>
      <c r="GWD114" s="23"/>
      <c r="GWE114" s="23"/>
      <c r="GWF114" s="23"/>
      <c r="GWG114" s="23"/>
      <c r="GWH114" s="23"/>
      <c r="GWI114" s="23"/>
      <c r="GWJ114" s="23"/>
      <c r="GWK114" s="23"/>
      <c r="GWL114" s="23"/>
      <c r="GWM114" s="23"/>
      <c r="GWN114" s="23"/>
      <c r="GWO114" s="23"/>
      <c r="GWP114" s="23"/>
      <c r="GWQ114" s="23"/>
      <c r="GWR114" s="23"/>
      <c r="GWS114" s="23"/>
      <c r="GWT114" s="23"/>
      <c r="GWU114" s="23"/>
      <c r="GWV114" s="23"/>
      <c r="GWW114" s="23"/>
      <c r="GWX114" s="23"/>
      <c r="GWY114" s="23"/>
      <c r="GWZ114" s="23"/>
      <c r="GXA114" s="23"/>
      <c r="GXB114" s="23"/>
      <c r="GXC114" s="23"/>
      <c r="GXD114" s="23"/>
      <c r="GXE114" s="23"/>
      <c r="GXF114" s="23"/>
      <c r="GXG114" s="23"/>
      <c r="GXH114" s="23"/>
      <c r="GXI114" s="23"/>
      <c r="GXJ114" s="23"/>
      <c r="GXK114" s="23"/>
      <c r="GXL114" s="23"/>
      <c r="GXM114" s="23"/>
      <c r="GXN114" s="23"/>
      <c r="GXO114" s="23"/>
      <c r="GXP114" s="23"/>
      <c r="GXQ114" s="23"/>
      <c r="GXR114" s="23"/>
      <c r="GXS114" s="23"/>
      <c r="GXT114" s="23"/>
      <c r="GXU114" s="23"/>
      <c r="GXV114" s="23"/>
      <c r="GXW114" s="23"/>
      <c r="GXX114" s="23"/>
      <c r="GXY114" s="23"/>
      <c r="GXZ114" s="23"/>
      <c r="GYA114" s="23"/>
      <c r="GYB114" s="23"/>
      <c r="GYC114" s="23"/>
      <c r="GYD114" s="23"/>
      <c r="GYE114" s="23"/>
      <c r="GYF114" s="23"/>
      <c r="GYG114" s="23"/>
      <c r="GYH114" s="23"/>
      <c r="GYI114" s="23"/>
      <c r="GYJ114" s="23"/>
      <c r="GYK114" s="23"/>
      <c r="GYL114" s="23"/>
      <c r="GYM114" s="23"/>
      <c r="GYN114" s="23"/>
      <c r="GYO114" s="23"/>
      <c r="GYP114" s="23"/>
      <c r="GYQ114" s="23"/>
      <c r="GYR114" s="23"/>
      <c r="GYS114" s="23"/>
      <c r="GYT114" s="23"/>
      <c r="GYU114" s="23"/>
      <c r="GYV114" s="23"/>
      <c r="GYW114" s="23"/>
      <c r="GYX114" s="23"/>
      <c r="GYY114" s="23"/>
      <c r="GYZ114" s="23"/>
      <c r="GZA114" s="23"/>
      <c r="GZB114" s="23"/>
      <c r="GZC114" s="23"/>
      <c r="GZD114" s="23"/>
      <c r="GZE114" s="23"/>
      <c r="GZF114" s="23"/>
      <c r="GZG114" s="23"/>
      <c r="GZH114" s="23"/>
      <c r="GZI114" s="23"/>
      <c r="GZJ114" s="23"/>
      <c r="GZK114" s="23"/>
      <c r="GZL114" s="23"/>
      <c r="GZM114" s="23"/>
      <c r="GZN114" s="23"/>
      <c r="GZO114" s="23"/>
      <c r="GZP114" s="23"/>
      <c r="GZQ114" s="23"/>
      <c r="GZR114" s="23"/>
      <c r="GZS114" s="23"/>
      <c r="GZT114" s="23"/>
      <c r="GZU114" s="23"/>
      <c r="GZV114" s="23"/>
      <c r="GZW114" s="23"/>
      <c r="GZX114" s="23"/>
      <c r="GZY114" s="23"/>
      <c r="GZZ114" s="23"/>
      <c r="HAA114" s="23"/>
      <c r="HAB114" s="23"/>
      <c r="HAC114" s="23"/>
      <c r="HAD114" s="23"/>
      <c r="HAE114" s="23"/>
      <c r="HAF114" s="23"/>
      <c r="HAG114" s="23"/>
      <c r="HAH114" s="23"/>
      <c r="HAI114" s="23"/>
      <c r="HAJ114" s="23"/>
      <c r="HAK114" s="23"/>
      <c r="HAL114" s="23"/>
      <c r="HAM114" s="23"/>
      <c r="HAN114" s="23"/>
      <c r="HAO114" s="23"/>
      <c r="HAP114" s="23"/>
      <c r="HAQ114" s="23"/>
      <c r="HAR114" s="23"/>
      <c r="HAS114" s="23"/>
      <c r="HAT114" s="23"/>
      <c r="HAU114" s="23"/>
      <c r="HAV114" s="23"/>
      <c r="HAW114" s="23"/>
      <c r="HAX114" s="23"/>
      <c r="HAY114" s="23"/>
      <c r="HAZ114" s="23"/>
      <c r="HBA114" s="23"/>
      <c r="HBB114" s="23"/>
      <c r="HBC114" s="23"/>
      <c r="HBD114" s="23"/>
      <c r="HBE114" s="23"/>
      <c r="HBF114" s="23"/>
      <c r="HBG114" s="23"/>
      <c r="HBH114" s="23"/>
      <c r="HBI114" s="23"/>
      <c r="HBJ114" s="23"/>
      <c r="HBK114" s="23"/>
      <c r="HBL114" s="23"/>
      <c r="HBM114" s="23"/>
      <c r="HBN114" s="23"/>
      <c r="HBO114" s="23"/>
      <c r="HBP114" s="23"/>
      <c r="HBQ114" s="23"/>
      <c r="HBR114" s="23"/>
      <c r="HBS114" s="23"/>
      <c r="HBT114" s="23"/>
      <c r="HBU114" s="23"/>
      <c r="HBV114" s="23"/>
      <c r="HBW114" s="23"/>
      <c r="HBX114" s="23"/>
      <c r="HBY114" s="23"/>
      <c r="HBZ114" s="23"/>
      <c r="HCA114" s="23"/>
      <c r="HCB114" s="23"/>
      <c r="HCC114" s="23"/>
      <c r="HCD114" s="23"/>
      <c r="HCE114" s="23"/>
      <c r="HCF114" s="23"/>
      <c r="HCG114" s="23"/>
      <c r="HCH114" s="23"/>
      <c r="HCI114" s="23"/>
      <c r="HCJ114" s="23"/>
      <c r="HCK114" s="23"/>
      <c r="HCL114" s="23"/>
      <c r="HCM114" s="23"/>
      <c r="HCN114" s="23"/>
      <c r="HCO114" s="23"/>
      <c r="HCP114" s="23"/>
      <c r="HCQ114" s="23"/>
      <c r="HCR114" s="23"/>
      <c r="HCS114" s="23"/>
      <c r="HCT114" s="23"/>
      <c r="HCU114" s="23"/>
      <c r="HCV114" s="23"/>
      <c r="HCW114" s="23"/>
      <c r="HCX114" s="23"/>
      <c r="HCY114" s="23"/>
      <c r="HCZ114" s="23"/>
      <c r="HDA114" s="23"/>
      <c r="HDB114" s="23"/>
      <c r="HDC114" s="23"/>
      <c r="HDD114" s="23"/>
      <c r="HDE114" s="23"/>
      <c r="HDF114" s="23"/>
      <c r="HDG114" s="23"/>
      <c r="HDH114" s="23"/>
      <c r="HDI114" s="23"/>
      <c r="HDJ114" s="23"/>
      <c r="HDK114" s="23"/>
      <c r="HDL114" s="23"/>
      <c r="HDM114" s="23"/>
      <c r="HDN114" s="23"/>
      <c r="HDO114" s="23"/>
      <c r="HDP114" s="23"/>
      <c r="HDQ114" s="23"/>
      <c r="HDR114" s="23"/>
      <c r="HDS114" s="23"/>
      <c r="HDT114" s="23"/>
      <c r="HDU114" s="23"/>
      <c r="HDV114" s="23"/>
      <c r="HDW114" s="23"/>
      <c r="HDX114" s="23"/>
      <c r="HDY114" s="23"/>
      <c r="HDZ114" s="23"/>
      <c r="HEA114" s="23"/>
      <c r="HEB114" s="23"/>
      <c r="HEC114" s="23"/>
      <c r="HED114" s="23"/>
      <c r="HEE114" s="23"/>
      <c r="HEF114" s="23"/>
      <c r="HEG114" s="23"/>
      <c r="HEH114" s="23"/>
      <c r="HEI114" s="23"/>
      <c r="HEJ114" s="23"/>
      <c r="HEK114" s="23"/>
      <c r="HEL114" s="23"/>
      <c r="HEM114" s="23"/>
      <c r="HEN114" s="23"/>
      <c r="HEO114" s="23"/>
      <c r="HEP114" s="23"/>
      <c r="HEQ114" s="23"/>
      <c r="HER114" s="23"/>
      <c r="HES114" s="23"/>
      <c r="HET114" s="23"/>
      <c r="HEU114" s="23"/>
      <c r="HEV114" s="23"/>
      <c r="HEW114" s="23"/>
      <c r="HEX114" s="23"/>
      <c r="HEY114" s="23"/>
      <c r="HEZ114" s="23"/>
      <c r="HFA114" s="23"/>
      <c r="HFB114" s="23"/>
      <c r="HFC114" s="23"/>
      <c r="HFD114" s="23"/>
      <c r="HFE114" s="23"/>
      <c r="HFF114" s="23"/>
      <c r="HFG114" s="23"/>
      <c r="HFH114" s="23"/>
      <c r="HFI114" s="23"/>
      <c r="HFJ114" s="23"/>
      <c r="HFK114" s="23"/>
      <c r="HFL114" s="23"/>
      <c r="HFM114" s="23"/>
      <c r="HFN114" s="23"/>
      <c r="HFO114" s="23"/>
      <c r="HFP114" s="23"/>
      <c r="HFQ114" s="23"/>
      <c r="HFR114" s="23"/>
      <c r="HFS114" s="23"/>
      <c r="HFT114" s="23"/>
      <c r="HFU114" s="23"/>
      <c r="HFV114" s="23"/>
      <c r="HFW114" s="23"/>
      <c r="HFX114" s="23"/>
      <c r="HFY114" s="23"/>
      <c r="HFZ114" s="23"/>
      <c r="HGA114" s="23"/>
      <c r="HGB114" s="23"/>
      <c r="HGC114" s="23"/>
      <c r="HGD114" s="23"/>
      <c r="HGE114" s="23"/>
      <c r="HGF114" s="23"/>
      <c r="HGG114" s="23"/>
      <c r="HGH114" s="23"/>
      <c r="HGI114" s="23"/>
      <c r="HGJ114" s="23"/>
      <c r="HGK114" s="23"/>
      <c r="HGL114" s="23"/>
      <c r="HGM114" s="23"/>
      <c r="HGN114" s="23"/>
      <c r="HGO114" s="23"/>
      <c r="HGP114" s="23"/>
      <c r="HGQ114" s="23"/>
      <c r="HGR114" s="23"/>
      <c r="HGS114" s="23"/>
      <c r="HGT114" s="23"/>
      <c r="HGU114" s="23"/>
      <c r="HGV114" s="23"/>
      <c r="HGW114" s="23"/>
      <c r="HGX114" s="23"/>
      <c r="HGY114" s="23"/>
      <c r="HGZ114" s="23"/>
      <c r="HHA114" s="23"/>
      <c r="HHB114" s="23"/>
      <c r="HHC114" s="23"/>
      <c r="HHD114" s="23"/>
      <c r="HHE114" s="23"/>
      <c r="HHF114" s="23"/>
      <c r="HHG114" s="23"/>
      <c r="HHH114" s="23"/>
      <c r="HHI114" s="23"/>
      <c r="HHJ114" s="23"/>
      <c r="HHK114" s="23"/>
      <c r="HHL114" s="23"/>
      <c r="HHM114" s="23"/>
      <c r="HHN114" s="23"/>
      <c r="HHO114" s="23"/>
      <c r="HHP114" s="23"/>
      <c r="HHQ114" s="23"/>
      <c r="HHR114" s="23"/>
      <c r="HHS114" s="23"/>
      <c r="HHT114" s="23"/>
      <c r="HHU114" s="23"/>
      <c r="HHV114" s="23"/>
      <c r="HHW114" s="23"/>
      <c r="HHX114" s="23"/>
      <c r="HHY114" s="23"/>
      <c r="HHZ114" s="23"/>
      <c r="HIA114" s="23"/>
      <c r="HIB114" s="23"/>
      <c r="HIC114" s="23"/>
      <c r="HID114" s="23"/>
      <c r="HIE114" s="23"/>
      <c r="HIF114" s="23"/>
      <c r="HIG114" s="23"/>
      <c r="HIH114" s="23"/>
      <c r="HII114" s="23"/>
      <c r="HIJ114" s="23"/>
      <c r="HIK114" s="23"/>
      <c r="HIL114" s="23"/>
      <c r="HIM114" s="23"/>
      <c r="HIN114" s="23"/>
      <c r="HIO114" s="23"/>
      <c r="HIP114" s="23"/>
      <c r="HIQ114" s="23"/>
      <c r="HIR114" s="23"/>
      <c r="HIS114" s="23"/>
      <c r="HIT114" s="23"/>
      <c r="HIU114" s="23"/>
      <c r="HIV114" s="23"/>
      <c r="HIW114" s="23"/>
      <c r="HIX114" s="23"/>
      <c r="HIY114" s="23"/>
      <c r="HIZ114" s="23"/>
      <c r="HJA114" s="23"/>
      <c r="HJB114" s="23"/>
      <c r="HJC114" s="23"/>
      <c r="HJD114" s="23"/>
      <c r="HJE114" s="23"/>
      <c r="HJF114" s="23"/>
      <c r="HJG114" s="23"/>
      <c r="HJH114" s="23"/>
      <c r="HJI114" s="23"/>
      <c r="HJJ114" s="23"/>
      <c r="HJK114" s="23"/>
      <c r="HJL114" s="23"/>
      <c r="HJM114" s="23"/>
      <c r="HJN114" s="23"/>
      <c r="HJO114" s="23"/>
      <c r="HJP114" s="23"/>
      <c r="HJQ114" s="23"/>
      <c r="HJR114" s="23"/>
      <c r="HJS114" s="23"/>
      <c r="HJT114" s="23"/>
      <c r="HJU114" s="23"/>
      <c r="HJV114" s="23"/>
      <c r="HJW114" s="23"/>
      <c r="HJX114" s="23"/>
      <c r="HJY114" s="23"/>
      <c r="HJZ114" s="23"/>
      <c r="HKA114" s="23"/>
      <c r="HKB114" s="23"/>
      <c r="HKC114" s="23"/>
      <c r="HKD114" s="23"/>
      <c r="HKE114" s="23"/>
      <c r="HKF114" s="23"/>
      <c r="HKG114" s="23"/>
      <c r="HKH114" s="23"/>
      <c r="HKI114" s="23"/>
      <c r="HKJ114" s="23"/>
      <c r="HKK114" s="23"/>
      <c r="HKL114" s="23"/>
      <c r="HKM114" s="23"/>
      <c r="HKN114" s="23"/>
      <c r="HKO114" s="23"/>
      <c r="HKP114" s="23"/>
      <c r="HKQ114" s="23"/>
      <c r="HKR114" s="23"/>
      <c r="HKS114" s="23"/>
      <c r="HKT114" s="23"/>
      <c r="HKU114" s="23"/>
      <c r="HKV114" s="23"/>
      <c r="HKW114" s="23"/>
      <c r="HKX114" s="23"/>
      <c r="HKY114" s="23"/>
      <c r="HKZ114" s="23"/>
      <c r="HLA114" s="23"/>
      <c r="HLB114" s="23"/>
      <c r="HLC114" s="23"/>
      <c r="HLD114" s="23"/>
      <c r="HLE114" s="23"/>
      <c r="HLF114" s="23"/>
      <c r="HLG114" s="23"/>
      <c r="HLH114" s="23"/>
      <c r="HLI114" s="23"/>
      <c r="HLJ114" s="23"/>
      <c r="HLK114" s="23"/>
      <c r="HLL114" s="23"/>
      <c r="HLM114" s="23"/>
      <c r="HLN114" s="23"/>
      <c r="HLO114" s="23"/>
      <c r="HLP114" s="23"/>
      <c r="HLQ114" s="23"/>
      <c r="HLR114" s="23"/>
      <c r="HLS114" s="23"/>
      <c r="HLT114" s="23"/>
      <c r="HLU114" s="23"/>
      <c r="HLV114" s="23"/>
      <c r="HLW114" s="23"/>
      <c r="HLX114" s="23"/>
      <c r="HLY114" s="23"/>
      <c r="HLZ114" s="23"/>
      <c r="HMA114" s="23"/>
      <c r="HMB114" s="23"/>
      <c r="HMC114" s="23"/>
      <c r="HMD114" s="23"/>
      <c r="HME114" s="23"/>
      <c r="HMF114" s="23"/>
      <c r="HMG114" s="23"/>
      <c r="HMH114" s="23"/>
      <c r="HMI114" s="23"/>
      <c r="HMJ114" s="23"/>
      <c r="HMK114" s="23"/>
      <c r="HML114" s="23"/>
      <c r="HMM114" s="23"/>
      <c r="HMN114" s="23"/>
      <c r="HMO114" s="23"/>
      <c r="HMP114" s="23"/>
      <c r="HMQ114" s="23"/>
      <c r="HMR114" s="23"/>
      <c r="HMS114" s="23"/>
      <c r="HMT114" s="23"/>
      <c r="HMU114" s="23"/>
      <c r="HMV114" s="23"/>
      <c r="HMW114" s="23"/>
      <c r="HMX114" s="23"/>
      <c r="HMY114" s="23"/>
      <c r="HMZ114" s="23"/>
      <c r="HNA114" s="23"/>
      <c r="HNB114" s="23"/>
      <c r="HNC114" s="23"/>
      <c r="HND114" s="23"/>
      <c r="HNE114" s="23"/>
      <c r="HNF114" s="23"/>
      <c r="HNG114" s="23"/>
      <c r="HNH114" s="23"/>
      <c r="HNI114" s="23"/>
      <c r="HNJ114" s="23"/>
      <c r="HNK114" s="23"/>
      <c r="HNL114" s="23"/>
      <c r="HNM114" s="23"/>
      <c r="HNN114" s="23"/>
      <c r="HNO114" s="23"/>
      <c r="HNP114" s="23"/>
      <c r="HNQ114" s="23"/>
      <c r="HNR114" s="23"/>
      <c r="HNS114" s="23"/>
      <c r="HNT114" s="23"/>
      <c r="HNU114" s="23"/>
      <c r="HNV114" s="23"/>
      <c r="HNW114" s="23"/>
      <c r="HNX114" s="23"/>
      <c r="HNY114" s="23"/>
      <c r="HNZ114" s="23"/>
      <c r="HOA114" s="23"/>
      <c r="HOB114" s="23"/>
      <c r="HOC114" s="23"/>
      <c r="HOD114" s="23"/>
      <c r="HOE114" s="23"/>
      <c r="HOF114" s="23"/>
      <c r="HOG114" s="23"/>
      <c r="HOH114" s="23"/>
      <c r="HOI114" s="23"/>
      <c r="HOJ114" s="23"/>
      <c r="HOK114" s="23"/>
      <c r="HOL114" s="23"/>
      <c r="HOM114" s="23"/>
      <c r="HON114" s="23"/>
      <c r="HOO114" s="23"/>
      <c r="HOP114" s="23"/>
      <c r="HOQ114" s="23"/>
      <c r="HOR114" s="23"/>
      <c r="HOS114" s="23"/>
      <c r="HOT114" s="23"/>
      <c r="HOU114" s="23"/>
      <c r="HOV114" s="23"/>
      <c r="HOW114" s="23"/>
      <c r="HOX114" s="23"/>
      <c r="HOY114" s="23"/>
      <c r="HOZ114" s="23"/>
      <c r="HPA114" s="23"/>
      <c r="HPB114" s="23"/>
      <c r="HPC114" s="23"/>
      <c r="HPD114" s="23"/>
      <c r="HPE114" s="23"/>
      <c r="HPF114" s="23"/>
      <c r="HPG114" s="23"/>
      <c r="HPH114" s="23"/>
      <c r="HPI114" s="23"/>
      <c r="HPJ114" s="23"/>
      <c r="HPK114" s="23"/>
      <c r="HPL114" s="23"/>
      <c r="HPM114" s="23"/>
      <c r="HPN114" s="23"/>
      <c r="HPO114" s="23"/>
      <c r="HPP114" s="23"/>
      <c r="HPQ114" s="23"/>
      <c r="HPR114" s="23"/>
      <c r="HPS114" s="23"/>
      <c r="HPT114" s="23"/>
      <c r="HPU114" s="23"/>
      <c r="HPV114" s="23"/>
      <c r="HPW114" s="23"/>
      <c r="HPX114" s="23"/>
      <c r="HPY114" s="23"/>
      <c r="HPZ114" s="23"/>
      <c r="HQA114" s="23"/>
      <c r="HQB114" s="23"/>
      <c r="HQC114" s="23"/>
      <c r="HQD114" s="23"/>
      <c r="HQE114" s="23"/>
      <c r="HQF114" s="23"/>
      <c r="HQG114" s="23"/>
      <c r="HQH114" s="23"/>
      <c r="HQI114" s="23"/>
      <c r="HQJ114" s="23"/>
      <c r="HQK114" s="23"/>
      <c r="HQL114" s="23"/>
      <c r="HQM114" s="23"/>
      <c r="HQN114" s="23"/>
      <c r="HQO114" s="23"/>
      <c r="HQP114" s="23"/>
      <c r="HQQ114" s="23"/>
      <c r="HQR114" s="23"/>
      <c r="HQS114" s="23"/>
      <c r="HQT114" s="23"/>
      <c r="HQU114" s="23"/>
      <c r="HQV114" s="23"/>
      <c r="HQW114" s="23"/>
      <c r="HQX114" s="23"/>
      <c r="HQY114" s="23"/>
      <c r="HQZ114" s="23"/>
      <c r="HRA114" s="23"/>
      <c r="HRB114" s="23"/>
      <c r="HRC114" s="23"/>
      <c r="HRD114" s="23"/>
      <c r="HRE114" s="23"/>
      <c r="HRF114" s="23"/>
      <c r="HRG114" s="23"/>
      <c r="HRH114" s="23"/>
      <c r="HRI114" s="23"/>
      <c r="HRJ114" s="23"/>
      <c r="HRK114" s="23"/>
      <c r="HRL114" s="23"/>
      <c r="HRM114" s="23"/>
      <c r="HRN114" s="23"/>
      <c r="HRO114" s="23"/>
      <c r="HRP114" s="23"/>
      <c r="HRQ114" s="23"/>
      <c r="HRR114" s="23"/>
      <c r="HRS114" s="23"/>
      <c r="HRT114" s="23"/>
      <c r="HRU114" s="23"/>
      <c r="HRV114" s="23"/>
      <c r="HRW114" s="23"/>
      <c r="HRX114" s="23"/>
      <c r="HRY114" s="23"/>
      <c r="HRZ114" s="23"/>
      <c r="HSA114" s="23"/>
      <c r="HSB114" s="23"/>
      <c r="HSC114" s="23"/>
      <c r="HSD114" s="23"/>
      <c r="HSE114" s="23"/>
      <c r="HSF114" s="23"/>
      <c r="HSG114" s="23"/>
      <c r="HSH114" s="23"/>
      <c r="HSI114" s="23"/>
      <c r="HSJ114" s="23"/>
      <c r="HSK114" s="23"/>
      <c r="HSL114" s="23"/>
      <c r="HSM114" s="23"/>
      <c r="HSN114" s="23"/>
      <c r="HSO114" s="23"/>
      <c r="HSP114" s="23"/>
      <c r="HSQ114" s="23"/>
      <c r="HSR114" s="23"/>
      <c r="HSS114" s="23"/>
      <c r="HST114" s="23"/>
      <c r="HSU114" s="23"/>
      <c r="HSV114" s="23"/>
      <c r="HSW114" s="23"/>
      <c r="HSX114" s="23"/>
      <c r="HSY114" s="23"/>
      <c r="HSZ114" s="23"/>
      <c r="HTA114" s="23"/>
      <c r="HTB114" s="23"/>
      <c r="HTC114" s="23"/>
      <c r="HTD114" s="23"/>
      <c r="HTE114" s="23"/>
      <c r="HTF114" s="23"/>
      <c r="HTG114" s="23"/>
      <c r="HTH114" s="23"/>
      <c r="HTI114" s="23"/>
      <c r="HTJ114" s="23"/>
      <c r="HTK114" s="23"/>
      <c r="HTL114" s="23"/>
      <c r="HTM114" s="23"/>
      <c r="HTN114" s="23"/>
      <c r="HTO114" s="23"/>
      <c r="HTP114" s="23"/>
      <c r="HTQ114" s="23"/>
      <c r="HTR114" s="23"/>
      <c r="HTS114" s="23"/>
      <c r="HTT114" s="23"/>
      <c r="HTU114" s="23"/>
      <c r="HTV114" s="23"/>
      <c r="HTW114" s="23"/>
      <c r="HTX114" s="23"/>
      <c r="HTY114" s="23"/>
      <c r="HTZ114" s="23"/>
      <c r="HUA114" s="23"/>
      <c r="HUB114" s="23"/>
      <c r="HUC114" s="23"/>
      <c r="HUD114" s="23"/>
      <c r="HUE114" s="23"/>
      <c r="HUF114" s="23"/>
      <c r="HUG114" s="23"/>
      <c r="HUH114" s="23"/>
      <c r="HUI114" s="23"/>
      <c r="HUJ114" s="23"/>
      <c r="HUK114" s="23"/>
      <c r="HUL114" s="23"/>
      <c r="HUM114" s="23"/>
      <c r="HUN114" s="23"/>
      <c r="HUO114" s="23"/>
      <c r="HUP114" s="23"/>
      <c r="HUQ114" s="23"/>
      <c r="HUR114" s="23"/>
      <c r="HUS114" s="23"/>
      <c r="HUT114" s="23"/>
      <c r="HUU114" s="23"/>
      <c r="HUV114" s="23"/>
      <c r="HUW114" s="23"/>
      <c r="HUX114" s="23"/>
      <c r="HUY114" s="23"/>
      <c r="HUZ114" s="23"/>
      <c r="HVA114" s="23"/>
      <c r="HVB114" s="23"/>
      <c r="HVC114" s="23"/>
      <c r="HVD114" s="23"/>
      <c r="HVE114" s="23"/>
      <c r="HVF114" s="23"/>
      <c r="HVG114" s="23"/>
      <c r="HVH114" s="23"/>
      <c r="HVI114" s="23"/>
      <c r="HVJ114" s="23"/>
      <c r="HVK114" s="23"/>
      <c r="HVL114" s="23"/>
      <c r="HVM114" s="23"/>
      <c r="HVN114" s="23"/>
      <c r="HVO114" s="23"/>
      <c r="HVP114" s="23"/>
      <c r="HVQ114" s="23"/>
      <c r="HVR114" s="23"/>
      <c r="HVS114" s="23"/>
      <c r="HVT114" s="23"/>
      <c r="HVU114" s="23"/>
      <c r="HVV114" s="23"/>
      <c r="HVW114" s="23"/>
      <c r="HVX114" s="23"/>
      <c r="HVY114" s="23"/>
      <c r="HVZ114" s="23"/>
      <c r="HWA114" s="23"/>
      <c r="HWB114" s="23"/>
      <c r="HWC114" s="23"/>
      <c r="HWD114" s="23"/>
      <c r="HWE114" s="23"/>
      <c r="HWF114" s="23"/>
      <c r="HWG114" s="23"/>
      <c r="HWH114" s="23"/>
      <c r="HWI114" s="23"/>
      <c r="HWJ114" s="23"/>
      <c r="HWK114" s="23"/>
      <c r="HWL114" s="23"/>
      <c r="HWM114" s="23"/>
      <c r="HWN114" s="23"/>
      <c r="HWO114" s="23"/>
      <c r="HWP114" s="23"/>
      <c r="HWQ114" s="23"/>
      <c r="HWR114" s="23"/>
      <c r="HWS114" s="23"/>
      <c r="HWT114" s="23"/>
      <c r="HWU114" s="23"/>
      <c r="HWV114" s="23"/>
      <c r="HWW114" s="23"/>
      <c r="HWX114" s="23"/>
      <c r="HWY114" s="23"/>
      <c r="HWZ114" s="23"/>
      <c r="HXA114" s="23"/>
      <c r="HXB114" s="23"/>
      <c r="HXC114" s="23"/>
      <c r="HXD114" s="23"/>
      <c r="HXE114" s="23"/>
      <c r="HXF114" s="23"/>
      <c r="HXG114" s="23"/>
      <c r="HXH114" s="23"/>
      <c r="HXI114" s="23"/>
      <c r="HXJ114" s="23"/>
      <c r="HXK114" s="23"/>
      <c r="HXL114" s="23"/>
      <c r="HXM114" s="23"/>
      <c r="HXN114" s="23"/>
      <c r="HXO114" s="23"/>
      <c r="HXP114" s="23"/>
      <c r="HXQ114" s="23"/>
      <c r="HXR114" s="23"/>
      <c r="HXS114" s="23"/>
      <c r="HXT114" s="23"/>
      <c r="HXU114" s="23"/>
      <c r="HXV114" s="23"/>
      <c r="HXW114" s="23"/>
      <c r="HXX114" s="23"/>
      <c r="HXY114" s="23"/>
      <c r="HXZ114" s="23"/>
      <c r="HYA114" s="23"/>
      <c r="HYB114" s="23"/>
      <c r="HYC114" s="23"/>
      <c r="HYD114" s="23"/>
      <c r="HYE114" s="23"/>
      <c r="HYF114" s="23"/>
      <c r="HYG114" s="23"/>
      <c r="HYH114" s="23"/>
      <c r="HYI114" s="23"/>
      <c r="HYJ114" s="23"/>
      <c r="HYK114" s="23"/>
      <c r="HYL114" s="23"/>
      <c r="HYM114" s="23"/>
      <c r="HYN114" s="23"/>
      <c r="HYO114" s="23"/>
      <c r="HYP114" s="23"/>
      <c r="HYQ114" s="23"/>
      <c r="HYR114" s="23"/>
      <c r="HYS114" s="23"/>
      <c r="HYT114" s="23"/>
      <c r="HYU114" s="23"/>
      <c r="HYV114" s="23"/>
      <c r="HYW114" s="23"/>
      <c r="HYX114" s="23"/>
      <c r="HYY114" s="23"/>
      <c r="HYZ114" s="23"/>
      <c r="HZA114" s="23"/>
      <c r="HZB114" s="23"/>
      <c r="HZC114" s="23"/>
      <c r="HZD114" s="23"/>
      <c r="HZE114" s="23"/>
      <c r="HZF114" s="23"/>
      <c r="HZG114" s="23"/>
      <c r="HZH114" s="23"/>
      <c r="HZI114" s="23"/>
      <c r="HZJ114" s="23"/>
      <c r="HZK114" s="23"/>
      <c r="HZL114" s="23"/>
      <c r="HZM114" s="23"/>
      <c r="HZN114" s="23"/>
      <c r="HZO114" s="23"/>
      <c r="HZP114" s="23"/>
      <c r="HZQ114" s="23"/>
      <c r="HZR114" s="23"/>
      <c r="HZS114" s="23"/>
      <c r="HZT114" s="23"/>
      <c r="HZU114" s="23"/>
      <c r="HZV114" s="23"/>
      <c r="HZW114" s="23"/>
      <c r="HZX114" s="23"/>
      <c r="HZY114" s="23"/>
      <c r="HZZ114" s="23"/>
      <c r="IAA114" s="23"/>
      <c r="IAB114" s="23"/>
      <c r="IAC114" s="23"/>
      <c r="IAD114" s="23"/>
      <c r="IAE114" s="23"/>
      <c r="IAF114" s="23"/>
      <c r="IAG114" s="23"/>
      <c r="IAH114" s="23"/>
      <c r="IAI114" s="23"/>
      <c r="IAJ114" s="23"/>
      <c r="IAK114" s="23"/>
      <c r="IAL114" s="23"/>
      <c r="IAM114" s="23"/>
      <c r="IAN114" s="23"/>
      <c r="IAO114" s="23"/>
      <c r="IAP114" s="23"/>
      <c r="IAQ114" s="23"/>
      <c r="IAR114" s="23"/>
      <c r="IAS114" s="23"/>
      <c r="IAT114" s="23"/>
      <c r="IAU114" s="23"/>
      <c r="IAV114" s="23"/>
      <c r="IAW114" s="23"/>
      <c r="IAX114" s="23"/>
      <c r="IAY114" s="23"/>
      <c r="IAZ114" s="23"/>
      <c r="IBA114" s="23"/>
      <c r="IBB114" s="23"/>
      <c r="IBC114" s="23"/>
      <c r="IBD114" s="23"/>
      <c r="IBE114" s="23"/>
      <c r="IBF114" s="23"/>
      <c r="IBG114" s="23"/>
      <c r="IBH114" s="23"/>
      <c r="IBI114" s="23"/>
      <c r="IBJ114" s="23"/>
      <c r="IBK114" s="23"/>
      <c r="IBL114" s="23"/>
      <c r="IBM114" s="23"/>
      <c r="IBN114" s="23"/>
      <c r="IBO114" s="23"/>
      <c r="IBP114" s="23"/>
      <c r="IBQ114" s="23"/>
      <c r="IBR114" s="23"/>
      <c r="IBS114" s="23"/>
      <c r="IBT114" s="23"/>
      <c r="IBU114" s="23"/>
      <c r="IBV114" s="23"/>
      <c r="IBW114" s="23"/>
      <c r="IBX114" s="23"/>
      <c r="IBY114" s="23"/>
      <c r="IBZ114" s="23"/>
      <c r="ICA114" s="23"/>
      <c r="ICB114" s="23"/>
      <c r="ICC114" s="23"/>
      <c r="ICD114" s="23"/>
      <c r="ICE114" s="23"/>
      <c r="ICF114" s="23"/>
      <c r="ICG114" s="23"/>
      <c r="ICH114" s="23"/>
      <c r="ICI114" s="23"/>
      <c r="ICJ114" s="23"/>
      <c r="ICK114" s="23"/>
      <c r="ICL114" s="23"/>
      <c r="ICM114" s="23"/>
      <c r="ICN114" s="23"/>
      <c r="ICO114" s="23"/>
      <c r="ICP114" s="23"/>
      <c r="ICQ114" s="23"/>
      <c r="ICR114" s="23"/>
      <c r="ICS114" s="23"/>
      <c r="ICT114" s="23"/>
      <c r="ICU114" s="23"/>
      <c r="ICV114" s="23"/>
      <c r="ICW114" s="23"/>
      <c r="ICX114" s="23"/>
      <c r="ICY114" s="23"/>
      <c r="ICZ114" s="23"/>
      <c r="IDA114" s="23"/>
      <c r="IDB114" s="23"/>
      <c r="IDC114" s="23"/>
      <c r="IDD114" s="23"/>
      <c r="IDE114" s="23"/>
      <c r="IDF114" s="23"/>
      <c r="IDG114" s="23"/>
      <c r="IDH114" s="23"/>
      <c r="IDI114" s="23"/>
      <c r="IDJ114" s="23"/>
      <c r="IDK114" s="23"/>
      <c r="IDL114" s="23"/>
      <c r="IDM114" s="23"/>
      <c r="IDN114" s="23"/>
      <c r="IDO114" s="23"/>
      <c r="IDP114" s="23"/>
      <c r="IDQ114" s="23"/>
      <c r="IDR114" s="23"/>
      <c r="IDS114" s="23"/>
      <c r="IDT114" s="23"/>
      <c r="IDU114" s="23"/>
      <c r="IDV114" s="23"/>
      <c r="IDW114" s="23"/>
      <c r="IDX114" s="23"/>
      <c r="IDY114" s="23"/>
      <c r="IDZ114" s="23"/>
      <c r="IEA114" s="23"/>
      <c r="IEB114" s="23"/>
      <c r="IEC114" s="23"/>
      <c r="IED114" s="23"/>
      <c r="IEE114" s="23"/>
      <c r="IEF114" s="23"/>
      <c r="IEG114" s="23"/>
      <c r="IEH114" s="23"/>
      <c r="IEI114" s="23"/>
      <c r="IEJ114" s="23"/>
      <c r="IEK114" s="23"/>
      <c r="IEL114" s="23"/>
      <c r="IEM114" s="23"/>
      <c r="IEN114" s="23"/>
      <c r="IEO114" s="23"/>
      <c r="IEP114" s="23"/>
      <c r="IEQ114" s="23"/>
      <c r="IER114" s="23"/>
      <c r="IES114" s="23"/>
      <c r="IET114" s="23"/>
      <c r="IEU114" s="23"/>
      <c r="IEV114" s="23"/>
      <c r="IEW114" s="23"/>
      <c r="IEX114" s="23"/>
      <c r="IEY114" s="23"/>
      <c r="IEZ114" s="23"/>
      <c r="IFA114" s="23"/>
      <c r="IFB114" s="23"/>
      <c r="IFC114" s="23"/>
      <c r="IFD114" s="23"/>
      <c r="IFE114" s="23"/>
      <c r="IFF114" s="23"/>
      <c r="IFG114" s="23"/>
      <c r="IFH114" s="23"/>
      <c r="IFI114" s="23"/>
      <c r="IFJ114" s="23"/>
      <c r="IFK114" s="23"/>
      <c r="IFL114" s="23"/>
      <c r="IFM114" s="23"/>
      <c r="IFN114" s="23"/>
      <c r="IFO114" s="23"/>
      <c r="IFP114" s="23"/>
      <c r="IFQ114" s="23"/>
      <c r="IFR114" s="23"/>
      <c r="IFS114" s="23"/>
      <c r="IFT114" s="23"/>
      <c r="IFU114" s="23"/>
      <c r="IFV114" s="23"/>
      <c r="IFW114" s="23"/>
      <c r="IFX114" s="23"/>
      <c r="IFY114" s="23"/>
      <c r="IFZ114" s="23"/>
      <c r="IGA114" s="23"/>
      <c r="IGB114" s="23"/>
      <c r="IGC114" s="23"/>
      <c r="IGD114" s="23"/>
      <c r="IGE114" s="23"/>
      <c r="IGF114" s="23"/>
      <c r="IGG114" s="23"/>
      <c r="IGH114" s="23"/>
      <c r="IGI114" s="23"/>
      <c r="IGJ114" s="23"/>
      <c r="IGK114" s="23"/>
      <c r="IGL114" s="23"/>
      <c r="IGM114" s="23"/>
      <c r="IGN114" s="23"/>
      <c r="IGO114" s="23"/>
      <c r="IGP114" s="23"/>
      <c r="IGQ114" s="23"/>
      <c r="IGR114" s="23"/>
      <c r="IGS114" s="23"/>
      <c r="IGT114" s="23"/>
      <c r="IGU114" s="23"/>
      <c r="IGV114" s="23"/>
      <c r="IGW114" s="23"/>
      <c r="IGX114" s="23"/>
      <c r="IGY114" s="23"/>
      <c r="IGZ114" s="23"/>
      <c r="IHA114" s="23"/>
      <c r="IHB114" s="23"/>
      <c r="IHC114" s="23"/>
      <c r="IHD114" s="23"/>
      <c r="IHE114" s="23"/>
      <c r="IHF114" s="23"/>
      <c r="IHG114" s="23"/>
      <c r="IHH114" s="23"/>
      <c r="IHI114" s="23"/>
      <c r="IHJ114" s="23"/>
      <c r="IHK114" s="23"/>
      <c r="IHL114" s="23"/>
      <c r="IHM114" s="23"/>
      <c r="IHN114" s="23"/>
      <c r="IHO114" s="23"/>
      <c r="IHP114" s="23"/>
      <c r="IHQ114" s="23"/>
      <c r="IHR114" s="23"/>
      <c r="IHS114" s="23"/>
      <c r="IHT114" s="23"/>
      <c r="IHU114" s="23"/>
      <c r="IHV114" s="23"/>
      <c r="IHW114" s="23"/>
      <c r="IHX114" s="23"/>
      <c r="IHY114" s="23"/>
      <c r="IHZ114" s="23"/>
      <c r="IIA114" s="23"/>
      <c r="IIB114" s="23"/>
      <c r="IIC114" s="23"/>
      <c r="IID114" s="23"/>
      <c r="IIE114" s="23"/>
      <c r="IIF114" s="23"/>
      <c r="IIG114" s="23"/>
      <c r="IIH114" s="23"/>
      <c r="III114" s="23"/>
      <c r="IIJ114" s="23"/>
      <c r="IIK114" s="23"/>
      <c r="IIL114" s="23"/>
      <c r="IIM114" s="23"/>
      <c r="IIN114" s="23"/>
      <c r="IIO114" s="23"/>
      <c r="IIP114" s="23"/>
      <c r="IIQ114" s="23"/>
      <c r="IIR114" s="23"/>
      <c r="IIS114" s="23"/>
      <c r="IIT114" s="23"/>
      <c r="IIU114" s="23"/>
      <c r="IIV114" s="23"/>
      <c r="IIW114" s="23"/>
      <c r="IIX114" s="23"/>
      <c r="IIY114" s="23"/>
      <c r="IIZ114" s="23"/>
      <c r="IJA114" s="23"/>
      <c r="IJB114" s="23"/>
      <c r="IJC114" s="23"/>
      <c r="IJD114" s="23"/>
      <c r="IJE114" s="23"/>
      <c r="IJF114" s="23"/>
      <c r="IJG114" s="23"/>
      <c r="IJH114" s="23"/>
      <c r="IJI114" s="23"/>
      <c r="IJJ114" s="23"/>
      <c r="IJK114" s="23"/>
      <c r="IJL114" s="23"/>
      <c r="IJM114" s="23"/>
      <c r="IJN114" s="23"/>
      <c r="IJO114" s="23"/>
      <c r="IJP114" s="23"/>
      <c r="IJQ114" s="23"/>
      <c r="IJR114" s="23"/>
      <c r="IJS114" s="23"/>
      <c r="IJT114" s="23"/>
      <c r="IJU114" s="23"/>
      <c r="IJV114" s="23"/>
      <c r="IJW114" s="23"/>
      <c r="IJX114" s="23"/>
      <c r="IJY114" s="23"/>
      <c r="IJZ114" s="23"/>
      <c r="IKA114" s="23"/>
      <c r="IKB114" s="23"/>
      <c r="IKC114" s="23"/>
      <c r="IKD114" s="23"/>
      <c r="IKE114" s="23"/>
      <c r="IKF114" s="23"/>
      <c r="IKG114" s="23"/>
      <c r="IKH114" s="23"/>
      <c r="IKI114" s="23"/>
      <c r="IKJ114" s="23"/>
      <c r="IKK114" s="23"/>
      <c r="IKL114" s="23"/>
      <c r="IKM114" s="23"/>
      <c r="IKN114" s="23"/>
      <c r="IKO114" s="23"/>
      <c r="IKP114" s="23"/>
      <c r="IKQ114" s="23"/>
      <c r="IKR114" s="23"/>
      <c r="IKS114" s="23"/>
      <c r="IKT114" s="23"/>
      <c r="IKU114" s="23"/>
      <c r="IKV114" s="23"/>
      <c r="IKW114" s="23"/>
      <c r="IKX114" s="23"/>
      <c r="IKY114" s="23"/>
      <c r="IKZ114" s="23"/>
      <c r="ILA114" s="23"/>
      <c r="ILB114" s="23"/>
      <c r="ILC114" s="23"/>
      <c r="ILD114" s="23"/>
      <c r="ILE114" s="23"/>
      <c r="ILF114" s="23"/>
      <c r="ILG114" s="23"/>
      <c r="ILH114" s="23"/>
      <c r="ILI114" s="23"/>
      <c r="ILJ114" s="23"/>
      <c r="ILK114" s="23"/>
      <c r="ILL114" s="23"/>
      <c r="ILM114" s="23"/>
      <c r="ILN114" s="23"/>
      <c r="ILO114" s="23"/>
      <c r="ILP114" s="23"/>
      <c r="ILQ114" s="23"/>
      <c r="ILR114" s="23"/>
      <c r="ILS114" s="23"/>
      <c r="ILT114" s="23"/>
      <c r="ILU114" s="23"/>
      <c r="ILV114" s="23"/>
      <c r="ILW114" s="23"/>
      <c r="ILX114" s="23"/>
      <c r="ILY114" s="23"/>
      <c r="ILZ114" s="23"/>
      <c r="IMA114" s="23"/>
      <c r="IMB114" s="23"/>
      <c r="IMC114" s="23"/>
      <c r="IMD114" s="23"/>
      <c r="IME114" s="23"/>
      <c r="IMF114" s="23"/>
      <c r="IMG114" s="23"/>
      <c r="IMH114" s="23"/>
      <c r="IMI114" s="23"/>
      <c r="IMJ114" s="23"/>
      <c r="IMK114" s="23"/>
      <c r="IML114" s="23"/>
      <c r="IMM114" s="23"/>
      <c r="IMN114" s="23"/>
      <c r="IMO114" s="23"/>
      <c r="IMP114" s="23"/>
      <c r="IMQ114" s="23"/>
      <c r="IMR114" s="23"/>
      <c r="IMS114" s="23"/>
      <c r="IMT114" s="23"/>
      <c r="IMU114" s="23"/>
      <c r="IMV114" s="23"/>
      <c r="IMW114" s="23"/>
      <c r="IMX114" s="23"/>
      <c r="IMY114" s="23"/>
      <c r="IMZ114" s="23"/>
      <c r="INA114" s="23"/>
      <c r="INB114" s="23"/>
      <c r="INC114" s="23"/>
      <c r="IND114" s="23"/>
      <c r="INE114" s="23"/>
      <c r="INF114" s="23"/>
      <c r="ING114" s="23"/>
      <c r="INH114" s="23"/>
      <c r="INI114" s="23"/>
      <c r="INJ114" s="23"/>
      <c r="INK114" s="23"/>
      <c r="INL114" s="23"/>
      <c r="INM114" s="23"/>
      <c r="INN114" s="23"/>
      <c r="INO114" s="23"/>
      <c r="INP114" s="23"/>
      <c r="INQ114" s="23"/>
      <c r="INR114" s="23"/>
      <c r="INS114" s="23"/>
      <c r="INT114" s="23"/>
      <c r="INU114" s="23"/>
      <c r="INV114" s="23"/>
      <c r="INW114" s="23"/>
      <c r="INX114" s="23"/>
      <c r="INY114" s="23"/>
      <c r="INZ114" s="23"/>
      <c r="IOA114" s="23"/>
      <c r="IOB114" s="23"/>
      <c r="IOC114" s="23"/>
      <c r="IOD114" s="23"/>
      <c r="IOE114" s="23"/>
      <c r="IOF114" s="23"/>
      <c r="IOG114" s="23"/>
      <c r="IOH114" s="23"/>
      <c r="IOI114" s="23"/>
      <c r="IOJ114" s="23"/>
      <c r="IOK114" s="23"/>
      <c r="IOL114" s="23"/>
      <c r="IOM114" s="23"/>
      <c r="ION114" s="23"/>
      <c r="IOO114" s="23"/>
      <c r="IOP114" s="23"/>
      <c r="IOQ114" s="23"/>
      <c r="IOR114" s="23"/>
      <c r="IOS114" s="23"/>
      <c r="IOT114" s="23"/>
      <c r="IOU114" s="23"/>
      <c r="IOV114" s="23"/>
      <c r="IOW114" s="23"/>
      <c r="IOX114" s="23"/>
      <c r="IOY114" s="23"/>
      <c r="IOZ114" s="23"/>
      <c r="IPA114" s="23"/>
      <c r="IPB114" s="23"/>
      <c r="IPC114" s="23"/>
      <c r="IPD114" s="23"/>
      <c r="IPE114" s="23"/>
      <c r="IPF114" s="23"/>
      <c r="IPG114" s="23"/>
      <c r="IPH114" s="23"/>
      <c r="IPI114" s="23"/>
      <c r="IPJ114" s="23"/>
      <c r="IPK114" s="23"/>
      <c r="IPL114" s="23"/>
      <c r="IPM114" s="23"/>
      <c r="IPN114" s="23"/>
      <c r="IPO114" s="23"/>
      <c r="IPP114" s="23"/>
      <c r="IPQ114" s="23"/>
      <c r="IPR114" s="23"/>
      <c r="IPS114" s="23"/>
      <c r="IPT114" s="23"/>
      <c r="IPU114" s="23"/>
      <c r="IPV114" s="23"/>
      <c r="IPW114" s="23"/>
      <c r="IPX114" s="23"/>
      <c r="IPY114" s="23"/>
      <c r="IPZ114" s="23"/>
      <c r="IQA114" s="23"/>
      <c r="IQB114" s="23"/>
      <c r="IQC114" s="23"/>
      <c r="IQD114" s="23"/>
      <c r="IQE114" s="23"/>
      <c r="IQF114" s="23"/>
      <c r="IQG114" s="23"/>
      <c r="IQH114" s="23"/>
      <c r="IQI114" s="23"/>
      <c r="IQJ114" s="23"/>
      <c r="IQK114" s="23"/>
      <c r="IQL114" s="23"/>
      <c r="IQM114" s="23"/>
      <c r="IQN114" s="23"/>
      <c r="IQO114" s="23"/>
      <c r="IQP114" s="23"/>
      <c r="IQQ114" s="23"/>
      <c r="IQR114" s="23"/>
      <c r="IQS114" s="23"/>
      <c r="IQT114" s="23"/>
      <c r="IQU114" s="23"/>
      <c r="IQV114" s="23"/>
      <c r="IQW114" s="23"/>
      <c r="IQX114" s="23"/>
      <c r="IQY114" s="23"/>
      <c r="IQZ114" s="23"/>
      <c r="IRA114" s="23"/>
      <c r="IRB114" s="23"/>
      <c r="IRC114" s="23"/>
      <c r="IRD114" s="23"/>
      <c r="IRE114" s="23"/>
      <c r="IRF114" s="23"/>
      <c r="IRG114" s="23"/>
      <c r="IRH114" s="23"/>
      <c r="IRI114" s="23"/>
      <c r="IRJ114" s="23"/>
      <c r="IRK114" s="23"/>
      <c r="IRL114" s="23"/>
      <c r="IRM114" s="23"/>
      <c r="IRN114" s="23"/>
      <c r="IRO114" s="23"/>
      <c r="IRP114" s="23"/>
      <c r="IRQ114" s="23"/>
      <c r="IRR114" s="23"/>
      <c r="IRS114" s="23"/>
      <c r="IRT114" s="23"/>
      <c r="IRU114" s="23"/>
      <c r="IRV114" s="23"/>
      <c r="IRW114" s="23"/>
      <c r="IRX114" s="23"/>
      <c r="IRY114" s="23"/>
      <c r="IRZ114" s="23"/>
      <c r="ISA114" s="23"/>
      <c r="ISB114" s="23"/>
      <c r="ISC114" s="23"/>
      <c r="ISD114" s="23"/>
      <c r="ISE114" s="23"/>
      <c r="ISF114" s="23"/>
      <c r="ISG114" s="23"/>
      <c r="ISH114" s="23"/>
      <c r="ISI114" s="23"/>
      <c r="ISJ114" s="23"/>
      <c r="ISK114" s="23"/>
      <c r="ISL114" s="23"/>
      <c r="ISM114" s="23"/>
      <c r="ISN114" s="23"/>
      <c r="ISO114" s="23"/>
      <c r="ISP114" s="23"/>
      <c r="ISQ114" s="23"/>
      <c r="ISR114" s="23"/>
      <c r="ISS114" s="23"/>
      <c r="IST114" s="23"/>
      <c r="ISU114" s="23"/>
      <c r="ISV114" s="23"/>
      <c r="ISW114" s="23"/>
      <c r="ISX114" s="23"/>
      <c r="ISY114" s="23"/>
      <c r="ISZ114" s="23"/>
      <c r="ITA114" s="23"/>
      <c r="ITB114" s="23"/>
      <c r="ITC114" s="23"/>
      <c r="ITD114" s="23"/>
      <c r="ITE114" s="23"/>
      <c r="ITF114" s="23"/>
      <c r="ITG114" s="23"/>
      <c r="ITH114" s="23"/>
      <c r="ITI114" s="23"/>
      <c r="ITJ114" s="23"/>
      <c r="ITK114" s="23"/>
      <c r="ITL114" s="23"/>
      <c r="ITM114" s="23"/>
      <c r="ITN114" s="23"/>
      <c r="ITO114" s="23"/>
      <c r="ITP114" s="23"/>
      <c r="ITQ114" s="23"/>
      <c r="ITR114" s="23"/>
      <c r="ITS114" s="23"/>
      <c r="ITT114" s="23"/>
      <c r="ITU114" s="23"/>
      <c r="ITV114" s="23"/>
      <c r="ITW114" s="23"/>
      <c r="ITX114" s="23"/>
      <c r="ITY114" s="23"/>
      <c r="ITZ114" s="23"/>
      <c r="IUA114" s="23"/>
      <c r="IUB114" s="23"/>
      <c r="IUC114" s="23"/>
      <c r="IUD114" s="23"/>
      <c r="IUE114" s="23"/>
      <c r="IUF114" s="23"/>
      <c r="IUG114" s="23"/>
      <c r="IUH114" s="23"/>
      <c r="IUI114" s="23"/>
      <c r="IUJ114" s="23"/>
      <c r="IUK114" s="23"/>
      <c r="IUL114" s="23"/>
      <c r="IUM114" s="23"/>
      <c r="IUN114" s="23"/>
      <c r="IUO114" s="23"/>
      <c r="IUP114" s="23"/>
      <c r="IUQ114" s="23"/>
      <c r="IUR114" s="23"/>
      <c r="IUS114" s="23"/>
      <c r="IUT114" s="23"/>
      <c r="IUU114" s="23"/>
      <c r="IUV114" s="23"/>
      <c r="IUW114" s="23"/>
      <c r="IUX114" s="23"/>
      <c r="IUY114" s="23"/>
      <c r="IUZ114" s="23"/>
      <c r="IVA114" s="23"/>
      <c r="IVB114" s="23"/>
      <c r="IVC114" s="23"/>
      <c r="IVD114" s="23"/>
      <c r="IVE114" s="23"/>
      <c r="IVF114" s="23"/>
      <c r="IVG114" s="23"/>
      <c r="IVH114" s="23"/>
      <c r="IVI114" s="23"/>
      <c r="IVJ114" s="23"/>
      <c r="IVK114" s="23"/>
      <c r="IVL114" s="23"/>
      <c r="IVM114" s="23"/>
      <c r="IVN114" s="23"/>
      <c r="IVO114" s="23"/>
      <c r="IVP114" s="23"/>
      <c r="IVQ114" s="23"/>
      <c r="IVR114" s="23"/>
      <c r="IVS114" s="23"/>
      <c r="IVT114" s="23"/>
      <c r="IVU114" s="23"/>
      <c r="IVV114" s="23"/>
      <c r="IVW114" s="23"/>
      <c r="IVX114" s="23"/>
      <c r="IVY114" s="23"/>
      <c r="IVZ114" s="23"/>
      <c r="IWA114" s="23"/>
      <c r="IWB114" s="23"/>
      <c r="IWC114" s="23"/>
      <c r="IWD114" s="23"/>
      <c r="IWE114" s="23"/>
      <c r="IWF114" s="23"/>
      <c r="IWG114" s="23"/>
      <c r="IWH114" s="23"/>
      <c r="IWI114" s="23"/>
      <c r="IWJ114" s="23"/>
      <c r="IWK114" s="23"/>
      <c r="IWL114" s="23"/>
      <c r="IWM114" s="23"/>
      <c r="IWN114" s="23"/>
      <c r="IWO114" s="23"/>
      <c r="IWP114" s="23"/>
      <c r="IWQ114" s="23"/>
      <c r="IWR114" s="23"/>
      <c r="IWS114" s="23"/>
      <c r="IWT114" s="23"/>
      <c r="IWU114" s="23"/>
      <c r="IWV114" s="23"/>
      <c r="IWW114" s="23"/>
      <c r="IWX114" s="23"/>
      <c r="IWY114" s="23"/>
      <c r="IWZ114" s="23"/>
      <c r="IXA114" s="23"/>
      <c r="IXB114" s="23"/>
      <c r="IXC114" s="23"/>
      <c r="IXD114" s="23"/>
      <c r="IXE114" s="23"/>
      <c r="IXF114" s="23"/>
      <c r="IXG114" s="23"/>
      <c r="IXH114" s="23"/>
      <c r="IXI114" s="23"/>
      <c r="IXJ114" s="23"/>
      <c r="IXK114" s="23"/>
      <c r="IXL114" s="23"/>
      <c r="IXM114" s="23"/>
      <c r="IXN114" s="23"/>
      <c r="IXO114" s="23"/>
      <c r="IXP114" s="23"/>
      <c r="IXQ114" s="23"/>
      <c r="IXR114" s="23"/>
      <c r="IXS114" s="23"/>
      <c r="IXT114" s="23"/>
      <c r="IXU114" s="23"/>
      <c r="IXV114" s="23"/>
      <c r="IXW114" s="23"/>
      <c r="IXX114" s="23"/>
      <c r="IXY114" s="23"/>
      <c r="IXZ114" s="23"/>
      <c r="IYA114" s="23"/>
      <c r="IYB114" s="23"/>
      <c r="IYC114" s="23"/>
      <c r="IYD114" s="23"/>
      <c r="IYE114" s="23"/>
      <c r="IYF114" s="23"/>
      <c r="IYG114" s="23"/>
      <c r="IYH114" s="23"/>
      <c r="IYI114" s="23"/>
      <c r="IYJ114" s="23"/>
      <c r="IYK114" s="23"/>
      <c r="IYL114" s="23"/>
      <c r="IYM114" s="23"/>
      <c r="IYN114" s="23"/>
      <c r="IYO114" s="23"/>
      <c r="IYP114" s="23"/>
      <c r="IYQ114" s="23"/>
      <c r="IYR114" s="23"/>
      <c r="IYS114" s="23"/>
      <c r="IYT114" s="23"/>
      <c r="IYU114" s="23"/>
      <c r="IYV114" s="23"/>
      <c r="IYW114" s="23"/>
      <c r="IYX114" s="23"/>
      <c r="IYY114" s="23"/>
      <c r="IYZ114" s="23"/>
      <c r="IZA114" s="23"/>
      <c r="IZB114" s="23"/>
      <c r="IZC114" s="23"/>
      <c r="IZD114" s="23"/>
      <c r="IZE114" s="23"/>
      <c r="IZF114" s="23"/>
      <c r="IZG114" s="23"/>
      <c r="IZH114" s="23"/>
      <c r="IZI114" s="23"/>
      <c r="IZJ114" s="23"/>
      <c r="IZK114" s="23"/>
      <c r="IZL114" s="23"/>
      <c r="IZM114" s="23"/>
      <c r="IZN114" s="23"/>
      <c r="IZO114" s="23"/>
      <c r="IZP114" s="23"/>
      <c r="IZQ114" s="23"/>
      <c r="IZR114" s="23"/>
      <c r="IZS114" s="23"/>
      <c r="IZT114" s="23"/>
      <c r="IZU114" s="23"/>
      <c r="IZV114" s="23"/>
      <c r="IZW114" s="23"/>
      <c r="IZX114" s="23"/>
      <c r="IZY114" s="23"/>
      <c r="IZZ114" s="23"/>
      <c r="JAA114" s="23"/>
      <c r="JAB114" s="23"/>
      <c r="JAC114" s="23"/>
      <c r="JAD114" s="23"/>
      <c r="JAE114" s="23"/>
      <c r="JAF114" s="23"/>
      <c r="JAG114" s="23"/>
      <c r="JAH114" s="23"/>
      <c r="JAI114" s="23"/>
      <c r="JAJ114" s="23"/>
      <c r="JAK114" s="23"/>
      <c r="JAL114" s="23"/>
      <c r="JAM114" s="23"/>
      <c r="JAN114" s="23"/>
      <c r="JAO114" s="23"/>
      <c r="JAP114" s="23"/>
      <c r="JAQ114" s="23"/>
      <c r="JAR114" s="23"/>
      <c r="JAS114" s="23"/>
      <c r="JAT114" s="23"/>
      <c r="JAU114" s="23"/>
      <c r="JAV114" s="23"/>
      <c r="JAW114" s="23"/>
      <c r="JAX114" s="23"/>
      <c r="JAY114" s="23"/>
      <c r="JAZ114" s="23"/>
      <c r="JBA114" s="23"/>
      <c r="JBB114" s="23"/>
      <c r="JBC114" s="23"/>
      <c r="JBD114" s="23"/>
      <c r="JBE114" s="23"/>
      <c r="JBF114" s="23"/>
      <c r="JBG114" s="23"/>
      <c r="JBH114" s="23"/>
      <c r="JBI114" s="23"/>
      <c r="JBJ114" s="23"/>
      <c r="JBK114" s="23"/>
      <c r="JBL114" s="23"/>
      <c r="JBM114" s="23"/>
      <c r="JBN114" s="23"/>
      <c r="JBO114" s="23"/>
      <c r="JBP114" s="23"/>
      <c r="JBQ114" s="23"/>
      <c r="JBR114" s="23"/>
      <c r="JBS114" s="23"/>
      <c r="JBT114" s="23"/>
      <c r="JBU114" s="23"/>
      <c r="JBV114" s="23"/>
      <c r="JBW114" s="23"/>
      <c r="JBX114" s="23"/>
      <c r="JBY114" s="23"/>
      <c r="JBZ114" s="23"/>
      <c r="JCA114" s="23"/>
      <c r="JCB114" s="23"/>
      <c r="JCC114" s="23"/>
      <c r="JCD114" s="23"/>
      <c r="JCE114" s="23"/>
      <c r="JCF114" s="23"/>
      <c r="JCG114" s="23"/>
      <c r="JCH114" s="23"/>
      <c r="JCI114" s="23"/>
      <c r="JCJ114" s="23"/>
      <c r="JCK114" s="23"/>
      <c r="JCL114" s="23"/>
      <c r="JCM114" s="23"/>
      <c r="JCN114" s="23"/>
      <c r="JCO114" s="23"/>
      <c r="JCP114" s="23"/>
      <c r="JCQ114" s="23"/>
      <c r="JCR114" s="23"/>
      <c r="JCS114" s="23"/>
      <c r="JCT114" s="23"/>
      <c r="JCU114" s="23"/>
      <c r="JCV114" s="23"/>
      <c r="JCW114" s="23"/>
      <c r="JCX114" s="23"/>
      <c r="JCY114" s="23"/>
      <c r="JCZ114" s="23"/>
      <c r="JDA114" s="23"/>
      <c r="JDB114" s="23"/>
      <c r="JDC114" s="23"/>
      <c r="JDD114" s="23"/>
      <c r="JDE114" s="23"/>
      <c r="JDF114" s="23"/>
      <c r="JDG114" s="23"/>
      <c r="JDH114" s="23"/>
      <c r="JDI114" s="23"/>
      <c r="JDJ114" s="23"/>
      <c r="JDK114" s="23"/>
      <c r="JDL114" s="23"/>
      <c r="JDM114" s="23"/>
      <c r="JDN114" s="23"/>
      <c r="JDO114" s="23"/>
      <c r="JDP114" s="23"/>
      <c r="JDQ114" s="23"/>
      <c r="JDR114" s="23"/>
      <c r="JDS114" s="23"/>
      <c r="JDT114" s="23"/>
      <c r="JDU114" s="23"/>
      <c r="JDV114" s="23"/>
      <c r="JDW114" s="23"/>
      <c r="JDX114" s="23"/>
      <c r="JDY114" s="23"/>
      <c r="JDZ114" s="23"/>
      <c r="JEA114" s="23"/>
      <c r="JEB114" s="23"/>
      <c r="JEC114" s="23"/>
      <c r="JED114" s="23"/>
      <c r="JEE114" s="23"/>
      <c r="JEF114" s="23"/>
      <c r="JEG114" s="23"/>
      <c r="JEH114" s="23"/>
      <c r="JEI114" s="23"/>
      <c r="JEJ114" s="23"/>
      <c r="JEK114" s="23"/>
      <c r="JEL114" s="23"/>
      <c r="JEM114" s="23"/>
      <c r="JEN114" s="23"/>
      <c r="JEO114" s="23"/>
      <c r="JEP114" s="23"/>
      <c r="JEQ114" s="23"/>
      <c r="JER114" s="23"/>
      <c r="JES114" s="23"/>
      <c r="JET114" s="23"/>
      <c r="JEU114" s="23"/>
      <c r="JEV114" s="23"/>
      <c r="JEW114" s="23"/>
      <c r="JEX114" s="23"/>
      <c r="JEY114" s="23"/>
      <c r="JEZ114" s="23"/>
      <c r="JFA114" s="23"/>
      <c r="JFB114" s="23"/>
      <c r="JFC114" s="23"/>
      <c r="JFD114" s="23"/>
      <c r="JFE114" s="23"/>
      <c r="JFF114" s="23"/>
      <c r="JFG114" s="23"/>
      <c r="JFH114" s="23"/>
      <c r="JFI114" s="23"/>
      <c r="JFJ114" s="23"/>
      <c r="JFK114" s="23"/>
      <c r="JFL114" s="23"/>
      <c r="JFM114" s="23"/>
      <c r="JFN114" s="23"/>
      <c r="JFO114" s="23"/>
      <c r="JFP114" s="23"/>
      <c r="JFQ114" s="23"/>
      <c r="JFR114" s="23"/>
      <c r="JFS114" s="23"/>
      <c r="JFT114" s="23"/>
      <c r="JFU114" s="23"/>
      <c r="JFV114" s="23"/>
      <c r="JFW114" s="23"/>
      <c r="JFX114" s="23"/>
      <c r="JFY114" s="23"/>
      <c r="JFZ114" s="23"/>
      <c r="JGA114" s="23"/>
      <c r="JGB114" s="23"/>
      <c r="JGC114" s="23"/>
      <c r="JGD114" s="23"/>
      <c r="JGE114" s="23"/>
      <c r="JGF114" s="23"/>
      <c r="JGG114" s="23"/>
      <c r="JGH114" s="23"/>
      <c r="JGI114" s="23"/>
      <c r="JGJ114" s="23"/>
      <c r="JGK114" s="23"/>
      <c r="JGL114" s="23"/>
      <c r="JGM114" s="23"/>
      <c r="JGN114" s="23"/>
      <c r="JGO114" s="23"/>
      <c r="JGP114" s="23"/>
      <c r="JGQ114" s="23"/>
      <c r="JGR114" s="23"/>
      <c r="JGS114" s="23"/>
      <c r="JGT114" s="23"/>
      <c r="JGU114" s="23"/>
      <c r="JGV114" s="23"/>
      <c r="JGW114" s="23"/>
      <c r="JGX114" s="23"/>
      <c r="JGY114" s="23"/>
      <c r="JGZ114" s="23"/>
      <c r="JHA114" s="23"/>
      <c r="JHB114" s="23"/>
      <c r="JHC114" s="23"/>
      <c r="JHD114" s="23"/>
      <c r="JHE114" s="23"/>
      <c r="JHF114" s="23"/>
      <c r="JHG114" s="23"/>
      <c r="JHH114" s="23"/>
      <c r="JHI114" s="23"/>
      <c r="JHJ114" s="23"/>
      <c r="JHK114" s="23"/>
      <c r="JHL114" s="23"/>
      <c r="JHM114" s="23"/>
      <c r="JHN114" s="23"/>
      <c r="JHO114" s="23"/>
      <c r="JHP114" s="23"/>
      <c r="JHQ114" s="23"/>
      <c r="JHR114" s="23"/>
      <c r="JHS114" s="23"/>
      <c r="JHT114" s="23"/>
      <c r="JHU114" s="23"/>
      <c r="JHV114" s="23"/>
      <c r="JHW114" s="23"/>
      <c r="JHX114" s="23"/>
      <c r="JHY114" s="23"/>
      <c r="JHZ114" s="23"/>
      <c r="JIA114" s="23"/>
      <c r="JIB114" s="23"/>
      <c r="JIC114" s="23"/>
      <c r="JID114" s="23"/>
      <c r="JIE114" s="23"/>
      <c r="JIF114" s="23"/>
      <c r="JIG114" s="23"/>
      <c r="JIH114" s="23"/>
      <c r="JII114" s="23"/>
      <c r="JIJ114" s="23"/>
      <c r="JIK114" s="23"/>
      <c r="JIL114" s="23"/>
      <c r="JIM114" s="23"/>
      <c r="JIN114" s="23"/>
      <c r="JIO114" s="23"/>
      <c r="JIP114" s="23"/>
      <c r="JIQ114" s="23"/>
      <c r="JIR114" s="23"/>
      <c r="JIS114" s="23"/>
      <c r="JIT114" s="23"/>
      <c r="JIU114" s="23"/>
      <c r="JIV114" s="23"/>
      <c r="JIW114" s="23"/>
      <c r="JIX114" s="23"/>
      <c r="JIY114" s="23"/>
      <c r="JIZ114" s="23"/>
      <c r="JJA114" s="23"/>
      <c r="JJB114" s="23"/>
      <c r="JJC114" s="23"/>
      <c r="JJD114" s="23"/>
      <c r="JJE114" s="23"/>
      <c r="JJF114" s="23"/>
      <c r="JJG114" s="23"/>
      <c r="JJH114" s="23"/>
      <c r="JJI114" s="23"/>
      <c r="JJJ114" s="23"/>
      <c r="JJK114" s="23"/>
      <c r="JJL114" s="23"/>
      <c r="JJM114" s="23"/>
      <c r="JJN114" s="23"/>
      <c r="JJO114" s="23"/>
      <c r="JJP114" s="23"/>
      <c r="JJQ114" s="23"/>
      <c r="JJR114" s="23"/>
      <c r="JJS114" s="23"/>
      <c r="JJT114" s="23"/>
      <c r="JJU114" s="23"/>
      <c r="JJV114" s="23"/>
      <c r="JJW114" s="23"/>
      <c r="JJX114" s="23"/>
      <c r="JJY114" s="23"/>
      <c r="JJZ114" s="23"/>
      <c r="JKA114" s="23"/>
      <c r="JKB114" s="23"/>
      <c r="JKC114" s="23"/>
      <c r="JKD114" s="23"/>
      <c r="JKE114" s="23"/>
      <c r="JKF114" s="23"/>
      <c r="JKG114" s="23"/>
      <c r="JKH114" s="23"/>
      <c r="JKI114" s="23"/>
      <c r="JKJ114" s="23"/>
      <c r="JKK114" s="23"/>
      <c r="JKL114" s="23"/>
      <c r="JKM114" s="23"/>
      <c r="JKN114" s="23"/>
      <c r="JKO114" s="23"/>
      <c r="JKP114" s="23"/>
      <c r="JKQ114" s="23"/>
      <c r="JKR114" s="23"/>
      <c r="JKS114" s="23"/>
      <c r="JKT114" s="23"/>
      <c r="JKU114" s="23"/>
      <c r="JKV114" s="23"/>
      <c r="JKW114" s="23"/>
      <c r="JKX114" s="23"/>
      <c r="JKY114" s="23"/>
      <c r="JKZ114" s="23"/>
      <c r="JLA114" s="23"/>
      <c r="JLB114" s="23"/>
      <c r="JLC114" s="23"/>
      <c r="JLD114" s="23"/>
      <c r="JLE114" s="23"/>
      <c r="JLF114" s="23"/>
      <c r="JLG114" s="23"/>
      <c r="JLH114" s="23"/>
      <c r="JLI114" s="23"/>
      <c r="JLJ114" s="23"/>
      <c r="JLK114" s="23"/>
      <c r="JLL114" s="23"/>
      <c r="JLM114" s="23"/>
      <c r="JLN114" s="23"/>
      <c r="JLO114" s="23"/>
      <c r="JLP114" s="23"/>
      <c r="JLQ114" s="23"/>
      <c r="JLR114" s="23"/>
      <c r="JLS114" s="23"/>
      <c r="JLT114" s="23"/>
      <c r="JLU114" s="23"/>
      <c r="JLV114" s="23"/>
      <c r="JLW114" s="23"/>
      <c r="JLX114" s="23"/>
      <c r="JLY114" s="23"/>
      <c r="JLZ114" s="23"/>
      <c r="JMA114" s="23"/>
      <c r="JMB114" s="23"/>
      <c r="JMC114" s="23"/>
      <c r="JMD114" s="23"/>
      <c r="JME114" s="23"/>
      <c r="JMF114" s="23"/>
      <c r="JMG114" s="23"/>
      <c r="JMH114" s="23"/>
      <c r="JMI114" s="23"/>
      <c r="JMJ114" s="23"/>
      <c r="JMK114" s="23"/>
      <c r="JML114" s="23"/>
      <c r="JMM114" s="23"/>
      <c r="JMN114" s="23"/>
      <c r="JMO114" s="23"/>
      <c r="JMP114" s="23"/>
      <c r="JMQ114" s="23"/>
      <c r="JMR114" s="23"/>
      <c r="JMS114" s="23"/>
      <c r="JMT114" s="23"/>
      <c r="JMU114" s="23"/>
      <c r="JMV114" s="23"/>
      <c r="JMW114" s="23"/>
      <c r="JMX114" s="23"/>
      <c r="JMY114" s="23"/>
      <c r="JMZ114" s="23"/>
      <c r="JNA114" s="23"/>
      <c r="JNB114" s="23"/>
      <c r="JNC114" s="23"/>
      <c r="JND114" s="23"/>
      <c r="JNE114" s="23"/>
      <c r="JNF114" s="23"/>
      <c r="JNG114" s="23"/>
      <c r="JNH114" s="23"/>
      <c r="JNI114" s="23"/>
      <c r="JNJ114" s="23"/>
      <c r="JNK114" s="23"/>
      <c r="JNL114" s="23"/>
      <c r="JNM114" s="23"/>
      <c r="JNN114" s="23"/>
      <c r="JNO114" s="23"/>
      <c r="JNP114" s="23"/>
      <c r="JNQ114" s="23"/>
      <c r="JNR114" s="23"/>
      <c r="JNS114" s="23"/>
      <c r="JNT114" s="23"/>
      <c r="JNU114" s="23"/>
      <c r="JNV114" s="23"/>
      <c r="JNW114" s="23"/>
      <c r="JNX114" s="23"/>
      <c r="JNY114" s="23"/>
      <c r="JNZ114" s="23"/>
      <c r="JOA114" s="23"/>
      <c r="JOB114" s="23"/>
      <c r="JOC114" s="23"/>
      <c r="JOD114" s="23"/>
      <c r="JOE114" s="23"/>
      <c r="JOF114" s="23"/>
      <c r="JOG114" s="23"/>
      <c r="JOH114" s="23"/>
      <c r="JOI114" s="23"/>
      <c r="JOJ114" s="23"/>
      <c r="JOK114" s="23"/>
      <c r="JOL114" s="23"/>
      <c r="JOM114" s="23"/>
      <c r="JON114" s="23"/>
      <c r="JOO114" s="23"/>
      <c r="JOP114" s="23"/>
      <c r="JOQ114" s="23"/>
      <c r="JOR114" s="23"/>
      <c r="JOS114" s="23"/>
      <c r="JOT114" s="23"/>
      <c r="JOU114" s="23"/>
      <c r="JOV114" s="23"/>
      <c r="JOW114" s="23"/>
      <c r="JOX114" s="23"/>
      <c r="JOY114" s="23"/>
      <c r="JOZ114" s="23"/>
      <c r="JPA114" s="23"/>
      <c r="JPB114" s="23"/>
      <c r="JPC114" s="23"/>
      <c r="JPD114" s="23"/>
      <c r="JPE114" s="23"/>
      <c r="JPF114" s="23"/>
      <c r="JPG114" s="23"/>
      <c r="JPH114" s="23"/>
      <c r="JPI114" s="23"/>
      <c r="JPJ114" s="23"/>
      <c r="JPK114" s="23"/>
      <c r="JPL114" s="23"/>
      <c r="JPM114" s="23"/>
      <c r="JPN114" s="23"/>
      <c r="JPO114" s="23"/>
      <c r="JPP114" s="23"/>
      <c r="JPQ114" s="23"/>
      <c r="JPR114" s="23"/>
      <c r="JPS114" s="23"/>
      <c r="JPT114" s="23"/>
      <c r="JPU114" s="23"/>
      <c r="JPV114" s="23"/>
      <c r="JPW114" s="23"/>
      <c r="JPX114" s="23"/>
      <c r="JPY114" s="23"/>
      <c r="JPZ114" s="23"/>
      <c r="JQA114" s="23"/>
      <c r="JQB114" s="23"/>
      <c r="JQC114" s="23"/>
      <c r="JQD114" s="23"/>
      <c r="JQE114" s="23"/>
      <c r="JQF114" s="23"/>
      <c r="JQG114" s="23"/>
      <c r="JQH114" s="23"/>
      <c r="JQI114" s="23"/>
      <c r="JQJ114" s="23"/>
      <c r="JQK114" s="23"/>
      <c r="JQL114" s="23"/>
      <c r="JQM114" s="23"/>
      <c r="JQN114" s="23"/>
      <c r="JQO114" s="23"/>
      <c r="JQP114" s="23"/>
      <c r="JQQ114" s="23"/>
      <c r="JQR114" s="23"/>
      <c r="JQS114" s="23"/>
      <c r="JQT114" s="23"/>
      <c r="JQU114" s="23"/>
      <c r="JQV114" s="23"/>
      <c r="JQW114" s="23"/>
      <c r="JQX114" s="23"/>
      <c r="JQY114" s="23"/>
      <c r="JQZ114" s="23"/>
      <c r="JRA114" s="23"/>
      <c r="JRB114" s="23"/>
      <c r="JRC114" s="23"/>
      <c r="JRD114" s="23"/>
      <c r="JRE114" s="23"/>
      <c r="JRF114" s="23"/>
      <c r="JRG114" s="23"/>
      <c r="JRH114" s="23"/>
      <c r="JRI114" s="23"/>
      <c r="JRJ114" s="23"/>
      <c r="JRK114" s="23"/>
      <c r="JRL114" s="23"/>
      <c r="JRM114" s="23"/>
      <c r="JRN114" s="23"/>
      <c r="JRO114" s="23"/>
      <c r="JRP114" s="23"/>
      <c r="JRQ114" s="23"/>
      <c r="JRR114" s="23"/>
      <c r="JRS114" s="23"/>
      <c r="JRT114" s="23"/>
      <c r="JRU114" s="23"/>
      <c r="JRV114" s="23"/>
      <c r="JRW114" s="23"/>
      <c r="JRX114" s="23"/>
      <c r="JRY114" s="23"/>
      <c r="JRZ114" s="23"/>
      <c r="JSA114" s="23"/>
      <c r="JSB114" s="23"/>
      <c r="JSC114" s="23"/>
      <c r="JSD114" s="23"/>
      <c r="JSE114" s="23"/>
      <c r="JSF114" s="23"/>
      <c r="JSG114" s="23"/>
      <c r="JSH114" s="23"/>
      <c r="JSI114" s="23"/>
      <c r="JSJ114" s="23"/>
      <c r="JSK114" s="23"/>
      <c r="JSL114" s="23"/>
      <c r="JSM114" s="23"/>
      <c r="JSN114" s="23"/>
      <c r="JSO114" s="23"/>
      <c r="JSP114" s="23"/>
      <c r="JSQ114" s="23"/>
      <c r="JSR114" s="23"/>
      <c r="JSS114" s="23"/>
      <c r="JST114" s="23"/>
      <c r="JSU114" s="23"/>
      <c r="JSV114" s="23"/>
      <c r="JSW114" s="23"/>
      <c r="JSX114" s="23"/>
      <c r="JSY114" s="23"/>
      <c r="JSZ114" s="23"/>
      <c r="JTA114" s="23"/>
      <c r="JTB114" s="23"/>
      <c r="JTC114" s="23"/>
      <c r="JTD114" s="23"/>
      <c r="JTE114" s="23"/>
      <c r="JTF114" s="23"/>
      <c r="JTG114" s="23"/>
      <c r="JTH114" s="23"/>
      <c r="JTI114" s="23"/>
      <c r="JTJ114" s="23"/>
      <c r="JTK114" s="23"/>
      <c r="JTL114" s="23"/>
      <c r="JTM114" s="23"/>
      <c r="JTN114" s="23"/>
      <c r="JTO114" s="23"/>
      <c r="JTP114" s="23"/>
      <c r="JTQ114" s="23"/>
      <c r="JTR114" s="23"/>
      <c r="JTS114" s="23"/>
      <c r="JTT114" s="23"/>
      <c r="JTU114" s="23"/>
      <c r="JTV114" s="23"/>
      <c r="JTW114" s="23"/>
      <c r="JTX114" s="23"/>
      <c r="JTY114" s="23"/>
      <c r="JTZ114" s="23"/>
      <c r="JUA114" s="23"/>
      <c r="JUB114" s="23"/>
      <c r="JUC114" s="23"/>
      <c r="JUD114" s="23"/>
      <c r="JUE114" s="23"/>
      <c r="JUF114" s="23"/>
      <c r="JUG114" s="23"/>
      <c r="JUH114" s="23"/>
      <c r="JUI114" s="23"/>
      <c r="JUJ114" s="23"/>
      <c r="JUK114" s="23"/>
      <c r="JUL114" s="23"/>
      <c r="JUM114" s="23"/>
      <c r="JUN114" s="23"/>
      <c r="JUO114" s="23"/>
      <c r="JUP114" s="23"/>
      <c r="JUQ114" s="23"/>
      <c r="JUR114" s="23"/>
      <c r="JUS114" s="23"/>
      <c r="JUT114" s="23"/>
      <c r="JUU114" s="23"/>
      <c r="JUV114" s="23"/>
      <c r="JUW114" s="23"/>
      <c r="JUX114" s="23"/>
      <c r="JUY114" s="23"/>
      <c r="JUZ114" s="23"/>
      <c r="JVA114" s="23"/>
      <c r="JVB114" s="23"/>
      <c r="JVC114" s="23"/>
      <c r="JVD114" s="23"/>
      <c r="JVE114" s="23"/>
      <c r="JVF114" s="23"/>
      <c r="JVG114" s="23"/>
      <c r="JVH114" s="23"/>
      <c r="JVI114" s="23"/>
      <c r="JVJ114" s="23"/>
      <c r="JVK114" s="23"/>
      <c r="JVL114" s="23"/>
      <c r="JVM114" s="23"/>
      <c r="JVN114" s="23"/>
      <c r="JVO114" s="23"/>
      <c r="JVP114" s="23"/>
      <c r="JVQ114" s="23"/>
      <c r="JVR114" s="23"/>
      <c r="JVS114" s="23"/>
      <c r="JVT114" s="23"/>
      <c r="JVU114" s="23"/>
      <c r="JVV114" s="23"/>
      <c r="JVW114" s="23"/>
      <c r="JVX114" s="23"/>
      <c r="JVY114" s="23"/>
      <c r="JVZ114" s="23"/>
      <c r="JWA114" s="23"/>
      <c r="JWB114" s="23"/>
      <c r="JWC114" s="23"/>
      <c r="JWD114" s="23"/>
      <c r="JWE114" s="23"/>
      <c r="JWF114" s="23"/>
      <c r="JWG114" s="23"/>
      <c r="JWH114" s="23"/>
      <c r="JWI114" s="23"/>
      <c r="JWJ114" s="23"/>
      <c r="JWK114" s="23"/>
      <c r="JWL114" s="23"/>
      <c r="JWM114" s="23"/>
      <c r="JWN114" s="23"/>
      <c r="JWO114" s="23"/>
      <c r="JWP114" s="23"/>
      <c r="JWQ114" s="23"/>
      <c r="JWR114" s="23"/>
      <c r="JWS114" s="23"/>
      <c r="JWT114" s="23"/>
      <c r="JWU114" s="23"/>
      <c r="JWV114" s="23"/>
      <c r="JWW114" s="23"/>
      <c r="JWX114" s="23"/>
      <c r="JWY114" s="23"/>
      <c r="JWZ114" s="23"/>
      <c r="JXA114" s="23"/>
      <c r="JXB114" s="23"/>
      <c r="JXC114" s="23"/>
      <c r="JXD114" s="23"/>
      <c r="JXE114" s="23"/>
      <c r="JXF114" s="23"/>
      <c r="JXG114" s="23"/>
      <c r="JXH114" s="23"/>
      <c r="JXI114" s="23"/>
      <c r="JXJ114" s="23"/>
      <c r="JXK114" s="23"/>
      <c r="JXL114" s="23"/>
      <c r="JXM114" s="23"/>
      <c r="JXN114" s="23"/>
      <c r="JXO114" s="23"/>
      <c r="JXP114" s="23"/>
      <c r="JXQ114" s="23"/>
      <c r="JXR114" s="23"/>
      <c r="JXS114" s="23"/>
      <c r="JXT114" s="23"/>
      <c r="JXU114" s="23"/>
      <c r="JXV114" s="23"/>
      <c r="JXW114" s="23"/>
      <c r="JXX114" s="23"/>
      <c r="JXY114" s="23"/>
      <c r="JXZ114" s="23"/>
      <c r="JYA114" s="23"/>
      <c r="JYB114" s="23"/>
      <c r="JYC114" s="23"/>
      <c r="JYD114" s="23"/>
      <c r="JYE114" s="23"/>
      <c r="JYF114" s="23"/>
      <c r="JYG114" s="23"/>
      <c r="JYH114" s="23"/>
      <c r="JYI114" s="23"/>
      <c r="JYJ114" s="23"/>
      <c r="JYK114" s="23"/>
      <c r="JYL114" s="23"/>
      <c r="JYM114" s="23"/>
      <c r="JYN114" s="23"/>
      <c r="JYO114" s="23"/>
      <c r="JYP114" s="23"/>
      <c r="JYQ114" s="23"/>
      <c r="JYR114" s="23"/>
      <c r="JYS114" s="23"/>
      <c r="JYT114" s="23"/>
      <c r="JYU114" s="23"/>
      <c r="JYV114" s="23"/>
      <c r="JYW114" s="23"/>
      <c r="JYX114" s="23"/>
      <c r="JYY114" s="23"/>
      <c r="JYZ114" s="23"/>
      <c r="JZA114" s="23"/>
      <c r="JZB114" s="23"/>
      <c r="JZC114" s="23"/>
      <c r="JZD114" s="23"/>
      <c r="JZE114" s="23"/>
      <c r="JZF114" s="23"/>
      <c r="JZG114" s="23"/>
      <c r="JZH114" s="23"/>
      <c r="JZI114" s="23"/>
      <c r="JZJ114" s="23"/>
      <c r="JZK114" s="23"/>
      <c r="JZL114" s="23"/>
      <c r="JZM114" s="23"/>
      <c r="JZN114" s="23"/>
      <c r="JZO114" s="23"/>
      <c r="JZP114" s="23"/>
      <c r="JZQ114" s="23"/>
      <c r="JZR114" s="23"/>
      <c r="JZS114" s="23"/>
      <c r="JZT114" s="23"/>
      <c r="JZU114" s="23"/>
      <c r="JZV114" s="23"/>
      <c r="JZW114" s="23"/>
      <c r="JZX114" s="23"/>
      <c r="JZY114" s="23"/>
      <c r="JZZ114" s="23"/>
      <c r="KAA114" s="23"/>
      <c r="KAB114" s="23"/>
      <c r="KAC114" s="23"/>
      <c r="KAD114" s="23"/>
      <c r="KAE114" s="23"/>
      <c r="KAF114" s="23"/>
      <c r="KAG114" s="23"/>
      <c r="KAH114" s="23"/>
      <c r="KAI114" s="23"/>
      <c r="KAJ114" s="23"/>
      <c r="KAK114" s="23"/>
      <c r="KAL114" s="23"/>
      <c r="KAM114" s="23"/>
      <c r="KAN114" s="23"/>
      <c r="KAO114" s="23"/>
      <c r="KAP114" s="23"/>
      <c r="KAQ114" s="23"/>
      <c r="KAR114" s="23"/>
      <c r="KAS114" s="23"/>
      <c r="KAT114" s="23"/>
      <c r="KAU114" s="23"/>
      <c r="KAV114" s="23"/>
      <c r="KAW114" s="23"/>
      <c r="KAX114" s="23"/>
      <c r="KAY114" s="23"/>
      <c r="KAZ114" s="23"/>
      <c r="KBA114" s="23"/>
      <c r="KBB114" s="23"/>
      <c r="KBC114" s="23"/>
      <c r="KBD114" s="23"/>
      <c r="KBE114" s="23"/>
      <c r="KBF114" s="23"/>
      <c r="KBG114" s="23"/>
      <c r="KBH114" s="23"/>
      <c r="KBI114" s="23"/>
      <c r="KBJ114" s="23"/>
      <c r="KBK114" s="23"/>
      <c r="KBL114" s="23"/>
      <c r="KBM114" s="23"/>
      <c r="KBN114" s="23"/>
      <c r="KBO114" s="23"/>
      <c r="KBP114" s="23"/>
      <c r="KBQ114" s="23"/>
      <c r="KBR114" s="23"/>
      <c r="KBS114" s="23"/>
      <c r="KBT114" s="23"/>
      <c r="KBU114" s="23"/>
      <c r="KBV114" s="23"/>
      <c r="KBW114" s="23"/>
      <c r="KBX114" s="23"/>
      <c r="KBY114" s="23"/>
      <c r="KBZ114" s="23"/>
      <c r="KCA114" s="23"/>
      <c r="KCB114" s="23"/>
      <c r="KCC114" s="23"/>
      <c r="KCD114" s="23"/>
      <c r="KCE114" s="23"/>
      <c r="KCF114" s="23"/>
      <c r="KCG114" s="23"/>
      <c r="KCH114" s="23"/>
      <c r="KCI114" s="23"/>
      <c r="KCJ114" s="23"/>
      <c r="KCK114" s="23"/>
      <c r="KCL114" s="23"/>
      <c r="KCM114" s="23"/>
      <c r="KCN114" s="23"/>
      <c r="KCO114" s="23"/>
      <c r="KCP114" s="23"/>
      <c r="KCQ114" s="23"/>
      <c r="KCR114" s="23"/>
      <c r="KCS114" s="23"/>
      <c r="KCT114" s="23"/>
      <c r="KCU114" s="23"/>
      <c r="KCV114" s="23"/>
      <c r="KCW114" s="23"/>
      <c r="KCX114" s="23"/>
      <c r="KCY114" s="23"/>
      <c r="KCZ114" s="23"/>
      <c r="KDA114" s="23"/>
      <c r="KDB114" s="23"/>
      <c r="KDC114" s="23"/>
      <c r="KDD114" s="23"/>
      <c r="KDE114" s="23"/>
      <c r="KDF114" s="23"/>
      <c r="KDG114" s="23"/>
      <c r="KDH114" s="23"/>
      <c r="KDI114" s="23"/>
      <c r="KDJ114" s="23"/>
      <c r="KDK114" s="23"/>
      <c r="KDL114" s="23"/>
      <c r="KDM114" s="23"/>
      <c r="KDN114" s="23"/>
      <c r="KDO114" s="23"/>
      <c r="KDP114" s="23"/>
      <c r="KDQ114" s="23"/>
      <c r="KDR114" s="23"/>
      <c r="KDS114" s="23"/>
      <c r="KDT114" s="23"/>
      <c r="KDU114" s="23"/>
      <c r="KDV114" s="23"/>
      <c r="KDW114" s="23"/>
      <c r="KDX114" s="23"/>
      <c r="KDY114" s="23"/>
      <c r="KDZ114" s="23"/>
      <c r="KEA114" s="23"/>
      <c r="KEB114" s="23"/>
      <c r="KEC114" s="23"/>
      <c r="KED114" s="23"/>
      <c r="KEE114" s="23"/>
      <c r="KEF114" s="23"/>
      <c r="KEG114" s="23"/>
      <c r="KEH114" s="23"/>
      <c r="KEI114" s="23"/>
      <c r="KEJ114" s="23"/>
      <c r="KEK114" s="23"/>
      <c r="KEL114" s="23"/>
      <c r="KEM114" s="23"/>
      <c r="KEN114" s="23"/>
      <c r="KEO114" s="23"/>
      <c r="KEP114" s="23"/>
      <c r="KEQ114" s="23"/>
      <c r="KER114" s="23"/>
      <c r="KES114" s="23"/>
      <c r="KET114" s="23"/>
      <c r="KEU114" s="23"/>
      <c r="KEV114" s="23"/>
      <c r="KEW114" s="23"/>
      <c r="KEX114" s="23"/>
      <c r="KEY114" s="23"/>
      <c r="KEZ114" s="23"/>
      <c r="KFA114" s="23"/>
      <c r="KFB114" s="23"/>
      <c r="KFC114" s="23"/>
      <c r="KFD114" s="23"/>
      <c r="KFE114" s="23"/>
      <c r="KFF114" s="23"/>
      <c r="KFG114" s="23"/>
      <c r="KFH114" s="23"/>
      <c r="KFI114" s="23"/>
      <c r="KFJ114" s="23"/>
      <c r="KFK114" s="23"/>
      <c r="KFL114" s="23"/>
      <c r="KFM114" s="23"/>
      <c r="KFN114" s="23"/>
      <c r="KFO114" s="23"/>
      <c r="KFP114" s="23"/>
      <c r="KFQ114" s="23"/>
      <c r="KFR114" s="23"/>
      <c r="KFS114" s="23"/>
      <c r="KFT114" s="23"/>
      <c r="KFU114" s="23"/>
      <c r="KFV114" s="23"/>
      <c r="KFW114" s="23"/>
      <c r="KFX114" s="23"/>
      <c r="KFY114" s="23"/>
      <c r="KFZ114" s="23"/>
      <c r="KGA114" s="23"/>
      <c r="KGB114" s="23"/>
      <c r="KGC114" s="23"/>
      <c r="KGD114" s="23"/>
      <c r="KGE114" s="23"/>
      <c r="KGF114" s="23"/>
      <c r="KGG114" s="23"/>
      <c r="KGH114" s="23"/>
      <c r="KGI114" s="23"/>
      <c r="KGJ114" s="23"/>
      <c r="KGK114" s="23"/>
      <c r="KGL114" s="23"/>
      <c r="KGM114" s="23"/>
      <c r="KGN114" s="23"/>
      <c r="KGO114" s="23"/>
      <c r="KGP114" s="23"/>
      <c r="KGQ114" s="23"/>
      <c r="KGR114" s="23"/>
      <c r="KGS114" s="23"/>
      <c r="KGT114" s="23"/>
      <c r="KGU114" s="23"/>
      <c r="KGV114" s="23"/>
      <c r="KGW114" s="23"/>
      <c r="KGX114" s="23"/>
      <c r="KGY114" s="23"/>
      <c r="KGZ114" s="23"/>
      <c r="KHA114" s="23"/>
      <c r="KHB114" s="23"/>
      <c r="KHC114" s="23"/>
      <c r="KHD114" s="23"/>
      <c r="KHE114" s="23"/>
      <c r="KHF114" s="23"/>
      <c r="KHG114" s="23"/>
      <c r="KHH114" s="23"/>
      <c r="KHI114" s="23"/>
      <c r="KHJ114" s="23"/>
      <c r="KHK114" s="23"/>
      <c r="KHL114" s="23"/>
      <c r="KHM114" s="23"/>
      <c r="KHN114" s="23"/>
      <c r="KHO114" s="23"/>
      <c r="KHP114" s="23"/>
      <c r="KHQ114" s="23"/>
      <c r="KHR114" s="23"/>
      <c r="KHS114" s="23"/>
      <c r="KHT114" s="23"/>
      <c r="KHU114" s="23"/>
      <c r="KHV114" s="23"/>
      <c r="KHW114" s="23"/>
      <c r="KHX114" s="23"/>
      <c r="KHY114" s="23"/>
      <c r="KHZ114" s="23"/>
      <c r="KIA114" s="23"/>
      <c r="KIB114" s="23"/>
      <c r="KIC114" s="23"/>
      <c r="KID114" s="23"/>
      <c r="KIE114" s="23"/>
      <c r="KIF114" s="23"/>
      <c r="KIG114" s="23"/>
      <c r="KIH114" s="23"/>
      <c r="KII114" s="23"/>
      <c r="KIJ114" s="23"/>
      <c r="KIK114" s="23"/>
      <c r="KIL114" s="23"/>
      <c r="KIM114" s="23"/>
      <c r="KIN114" s="23"/>
      <c r="KIO114" s="23"/>
      <c r="KIP114" s="23"/>
      <c r="KIQ114" s="23"/>
      <c r="KIR114" s="23"/>
      <c r="KIS114" s="23"/>
      <c r="KIT114" s="23"/>
      <c r="KIU114" s="23"/>
      <c r="KIV114" s="23"/>
      <c r="KIW114" s="23"/>
      <c r="KIX114" s="23"/>
      <c r="KIY114" s="23"/>
      <c r="KIZ114" s="23"/>
      <c r="KJA114" s="23"/>
      <c r="KJB114" s="23"/>
      <c r="KJC114" s="23"/>
      <c r="KJD114" s="23"/>
      <c r="KJE114" s="23"/>
      <c r="KJF114" s="23"/>
      <c r="KJG114" s="23"/>
      <c r="KJH114" s="23"/>
      <c r="KJI114" s="23"/>
      <c r="KJJ114" s="23"/>
      <c r="KJK114" s="23"/>
      <c r="KJL114" s="23"/>
      <c r="KJM114" s="23"/>
      <c r="KJN114" s="23"/>
      <c r="KJO114" s="23"/>
      <c r="KJP114" s="23"/>
      <c r="KJQ114" s="23"/>
      <c r="KJR114" s="23"/>
      <c r="KJS114" s="23"/>
      <c r="KJT114" s="23"/>
      <c r="KJU114" s="23"/>
      <c r="KJV114" s="23"/>
      <c r="KJW114" s="23"/>
      <c r="KJX114" s="23"/>
      <c r="KJY114" s="23"/>
      <c r="KJZ114" s="23"/>
      <c r="KKA114" s="23"/>
      <c r="KKB114" s="23"/>
      <c r="KKC114" s="23"/>
      <c r="KKD114" s="23"/>
      <c r="KKE114" s="23"/>
      <c r="KKF114" s="23"/>
      <c r="KKG114" s="23"/>
      <c r="KKH114" s="23"/>
      <c r="KKI114" s="23"/>
      <c r="KKJ114" s="23"/>
      <c r="KKK114" s="23"/>
      <c r="KKL114" s="23"/>
      <c r="KKM114" s="23"/>
      <c r="KKN114" s="23"/>
      <c r="KKO114" s="23"/>
      <c r="KKP114" s="23"/>
      <c r="KKQ114" s="23"/>
      <c r="KKR114" s="23"/>
      <c r="KKS114" s="23"/>
      <c r="KKT114" s="23"/>
      <c r="KKU114" s="23"/>
      <c r="KKV114" s="23"/>
      <c r="KKW114" s="23"/>
      <c r="KKX114" s="23"/>
      <c r="KKY114" s="23"/>
      <c r="KKZ114" s="23"/>
      <c r="KLA114" s="23"/>
      <c r="KLB114" s="23"/>
      <c r="KLC114" s="23"/>
      <c r="KLD114" s="23"/>
      <c r="KLE114" s="23"/>
      <c r="KLF114" s="23"/>
      <c r="KLG114" s="23"/>
      <c r="KLH114" s="23"/>
      <c r="KLI114" s="23"/>
      <c r="KLJ114" s="23"/>
      <c r="KLK114" s="23"/>
      <c r="KLL114" s="23"/>
      <c r="KLM114" s="23"/>
      <c r="KLN114" s="23"/>
      <c r="KLO114" s="23"/>
      <c r="KLP114" s="23"/>
      <c r="KLQ114" s="23"/>
      <c r="KLR114" s="23"/>
      <c r="KLS114" s="23"/>
      <c r="KLT114" s="23"/>
      <c r="KLU114" s="23"/>
      <c r="KLV114" s="23"/>
      <c r="KLW114" s="23"/>
      <c r="KLX114" s="23"/>
      <c r="KLY114" s="23"/>
      <c r="KLZ114" s="23"/>
      <c r="KMA114" s="23"/>
      <c r="KMB114" s="23"/>
      <c r="KMC114" s="23"/>
      <c r="KMD114" s="23"/>
      <c r="KME114" s="23"/>
      <c r="KMF114" s="23"/>
      <c r="KMG114" s="23"/>
      <c r="KMH114" s="23"/>
      <c r="KMI114" s="23"/>
      <c r="KMJ114" s="23"/>
      <c r="KMK114" s="23"/>
      <c r="KML114" s="23"/>
      <c r="KMM114" s="23"/>
      <c r="KMN114" s="23"/>
      <c r="KMO114" s="23"/>
      <c r="KMP114" s="23"/>
      <c r="KMQ114" s="23"/>
      <c r="KMR114" s="23"/>
      <c r="KMS114" s="23"/>
      <c r="KMT114" s="23"/>
      <c r="KMU114" s="23"/>
      <c r="KMV114" s="23"/>
      <c r="KMW114" s="23"/>
      <c r="KMX114" s="23"/>
      <c r="KMY114" s="23"/>
      <c r="KMZ114" s="23"/>
      <c r="KNA114" s="23"/>
      <c r="KNB114" s="23"/>
      <c r="KNC114" s="23"/>
      <c r="KND114" s="23"/>
      <c r="KNE114" s="23"/>
      <c r="KNF114" s="23"/>
      <c r="KNG114" s="23"/>
      <c r="KNH114" s="23"/>
      <c r="KNI114" s="23"/>
      <c r="KNJ114" s="23"/>
      <c r="KNK114" s="23"/>
      <c r="KNL114" s="23"/>
      <c r="KNM114" s="23"/>
      <c r="KNN114" s="23"/>
      <c r="KNO114" s="23"/>
      <c r="KNP114" s="23"/>
      <c r="KNQ114" s="23"/>
      <c r="KNR114" s="23"/>
      <c r="KNS114" s="23"/>
      <c r="KNT114" s="23"/>
      <c r="KNU114" s="23"/>
      <c r="KNV114" s="23"/>
      <c r="KNW114" s="23"/>
      <c r="KNX114" s="23"/>
      <c r="KNY114" s="23"/>
      <c r="KNZ114" s="23"/>
      <c r="KOA114" s="23"/>
      <c r="KOB114" s="23"/>
      <c r="KOC114" s="23"/>
      <c r="KOD114" s="23"/>
      <c r="KOE114" s="23"/>
      <c r="KOF114" s="23"/>
      <c r="KOG114" s="23"/>
      <c r="KOH114" s="23"/>
      <c r="KOI114" s="23"/>
      <c r="KOJ114" s="23"/>
      <c r="KOK114" s="23"/>
      <c r="KOL114" s="23"/>
      <c r="KOM114" s="23"/>
      <c r="KON114" s="23"/>
      <c r="KOO114" s="23"/>
      <c r="KOP114" s="23"/>
      <c r="KOQ114" s="23"/>
      <c r="KOR114" s="23"/>
      <c r="KOS114" s="23"/>
      <c r="KOT114" s="23"/>
      <c r="KOU114" s="23"/>
      <c r="KOV114" s="23"/>
      <c r="KOW114" s="23"/>
      <c r="KOX114" s="23"/>
      <c r="KOY114" s="23"/>
      <c r="KOZ114" s="23"/>
      <c r="KPA114" s="23"/>
      <c r="KPB114" s="23"/>
      <c r="KPC114" s="23"/>
      <c r="KPD114" s="23"/>
      <c r="KPE114" s="23"/>
      <c r="KPF114" s="23"/>
      <c r="KPG114" s="23"/>
      <c r="KPH114" s="23"/>
      <c r="KPI114" s="23"/>
      <c r="KPJ114" s="23"/>
      <c r="KPK114" s="23"/>
      <c r="KPL114" s="23"/>
      <c r="KPM114" s="23"/>
      <c r="KPN114" s="23"/>
      <c r="KPO114" s="23"/>
      <c r="KPP114" s="23"/>
      <c r="KPQ114" s="23"/>
      <c r="KPR114" s="23"/>
      <c r="KPS114" s="23"/>
      <c r="KPT114" s="23"/>
      <c r="KPU114" s="23"/>
      <c r="KPV114" s="23"/>
      <c r="KPW114" s="23"/>
      <c r="KPX114" s="23"/>
      <c r="KPY114" s="23"/>
      <c r="KPZ114" s="23"/>
      <c r="KQA114" s="23"/>
      <c r="KQB114" s="23"/>
      <c r="KQC114" s="23"/>
      <c r="KQD114" s="23"/>
      <c r="KQE114" s="23"/>
      <c r="KQF114" s="23"/>
      <c r="KQG114" s="23"/>
      <c r="KQH114" s="23"/>
      <c r="KQI114" s="23"/>
      <c r="KQJ114" s="23"/>
      <c r="KQK114" s="23"/>
      <c r="KQL114" s="23"/>
      <c r="KQM114" s="23"/>
      <c r="KQN114" s="23"/>
      <c r="KQO114" s="23"/>
      <c r="KQP114" s="23"/>
      <c r="KQQ114" s="23"/>
      <c r="KQR114" s="23"/>
      <c r="KQS114" s="23"/>
      <c r="KQT114" s="23"/>
      <c r="KQU114" s="23"/>
      <c r="KQV114" s="23"/>
      <c r="KQW114" s="23"/>
      <c r="KQX114" s="23"/>
      <c r="KQY114" s="23"/>
      <c r="KQZ114" s="23"/>
      <c r="KRA114" s="23"/>
      <c r="KRB114" s="23"/>
      <c r="KRC114" s="23"/>
      <c r="KRD114" s="23"/>
      <c r="KRE114" s="23"/>
      <c r="KRF114" s="23"/>
      <c r="KRG114" s="23"/>
      <c r="KRH114" s="23"/>
      <c r="KRI114" s="23"/>
      <c r="KRJ114" s="23"/>
      <c r="KRK114" s="23"/>
      <c r="KRL114" s="23"/>
      <c r="KRM114" s="23"/>
      <c r="KRN114" s="23"/>
      <c r="KRO114" s="23"/>
      <c r="KRP114" s="23"/>
      <c r="KRQ114" s="23"/>
      <c r="KRR114" s="23"/>
      <c r="KRS114" s="23"/>
      <c r="KRT114" s="23"/>
      <c r="KRU114" s="23"/>
      <c r="KRV114" s="23"/>
      <c r="KRW114" s="23"/>
      <c r="KRX114" s="23"/>
      <c r="KRY114" s="23"/>
      <c r="KRZ114" s="23"/>
      <c r="KSA114" s="23"/>
      <c r="KSB114" s="23"/>
      <c r="KSC114" s="23"/>
      <c r="KSD114" s="23"/>
      <c r="KSE114" s="23"/>
      <c r="KSF114" s="23"/>
      <c r="KSG114" s="23"/>
      <c r="KSH114" s="23"/>
      <c r="KSI114" s="23"/>
      <c r="KSJ114" s="23"/>
      <c r="KSK114" s="23"/>
      <c r="KSL114" s="23"/>
      <c r="KSM114" s="23"/>
      <c r="KSN114" s="23"/>
      <c r="KSO114" s="23"/>
      <c r="KSP114" s="23"/>
      <c r="KSQ114" s="23"/>
      <c r="KSR114" s="23"/>
      <c r="KSS114" s="23"/>
      <c r="KST114" s="23"/>
      <c r="KSU114" s="23"/>
      <c r="KSV114" s="23"/>
      <c r="KSW114" s="23"/>
      <c r="KSX114" s="23"/>
      <c r="KSY114" s="23"/>
      <c r="KSZ114" s="23"/>
      <c r="KTA114" s="23"/>
      <c r="KTB114" s="23"/>
      <c r="KTC114" s="23"/>
      <c r="KTD114" s="23"/>
      <c r="KTE114" s="23"/>
      <c r="KTF114" s="23"/>
      <c r="KTG114" s="23"/>
      <c r="KTH114" s="23"/>
      <c r="KTI114" s="23"/>
      <c r="KTJ114" s="23"/>
      <c r="KTK114" s="23"/>
      <c r="KTL114" s="23"/>
      <c r="KTM114" s="23"/>
      <c r="KTN114" s="23"/>
      <c r="KTO114" s="23"/>
      <c r="KTP114" s="23"/>
      <c r="KTQ114" s="23"/>
      <c r="KTR114" s="23"/>
      <c r="KTS114" s="23"/>
      <c r="KTT114" s="23"/>
      <c r="KTU114" s="23"/>
      <c r="KTV114" s="23"/>
      <c r="KTW114" s="23"/>
      <c r="KTX114" s="23"/>
      <c r="KTY114" s="23"/>
      <c r="KTZ114" s="23"/>
      <c r="KUA114" s="23"/>
      <c r="KUB114" s="23"/>
      <c r="KUC114" s="23"/>
      <c r="KUD114" s="23"/>
      <c r="KUE114" s="23"/>
      <c r="KUF114" s="23"/>
      <c r="KUG114" s="23"/>
      <c r="KUH114" s="23"/>
      <c r="KUI114" s="23"/>
      <c r="KUJ114" s="23"/>
      <c r="KUK114" s="23"/>
      <c r="KUL114" s="23"/>
      <c r="KUM114" s="23"/>
      <c r="KUN114" s="23"/>
      <c r="KUO114" s="23"/>
      <c r="KUP114" s="23"/>
      <c r="KUQ114" s="23"/>
      <c r="KUR114" s="23"/>
      <c r="KUS114" s="23"/>
      <c r="KUT114" s="23"/>
      <c r="KUU114" s="23"/>
      <c r="KUV114" s="23"/>
      <c r="KUW114" s="23"/>
      <c r="KUX114" s="23"/>
      <c r="KUY114" s="23"/>
      <c r="KUZ114" s="23"/>
      <c r="KVA114" s="23"/>
      <c r="KVB114" s="23"/>
      <c r="KVC114" s="23"/>
      <c r="KVD114" s="23"/>
      <c r="KVE114" s="23"/>
      <c r="KVF114" s="23"/>
      <c r="KVG114" s="23"/>
      <c r="KVH114" s="23"/>
      <c r="KVI114" s="23"/>
      <c r="KVJ114" s="23"/>
      <c r="KVK114" s="23"/>
      <c r="KVL114" s="23"/>
      <c r="KVM114" s="23"/>
      <c r="KVN114" s="23"/>
      <c r="KVO114" s="23"/>
      <c r="KVP114" s="23"/>
      <c r="KVQ114" s="23"/>
      <c r="KVR114" s="23"/>
      <c r="KVS114" s="23"/>
      <c r="KVT114" s="23"/>
      <c r="KVU114" s="23"/>
      <c r="KVV114" s="23"/>
      <c r="KVW114" s="23"/>
      <c r="KVX114" s="23"/>
      <c r="KVY114" s="23"/>
      <c r="KVZ114" s="23"/>
      <c r="KWA114" s="23"/>
      <c r="KWB114" s="23"/>
      <c r="KWC114" s="23"/>
      <c r="KWD114" s="23"/>
      <c r="KWE114" s="23"/>
      <c r="KWF114" s="23"/>
      <c r="KWG114" s="23"/>
      <c r="KWH114" s="23"/>
      <c r="KWI114" s="23"/>
      <c r="KWJ114" s="23"/>
      <c r="KWK114" s="23"/>
      <c r="KWL114" s="23"/>
      <c r="KWM114" s="23"/>
      <c r="KWN114" s="23"/>
      <c r="KWO114" s="23"/>
      <c r="KWP114" s="23"/>
      <c r="KWQ114" s="23"/>
      <c r="KWR114" s="23"/>
      <c r="KWS114" s="23"/>
      <c r="KWT114" s="23"/>
      <c r="KWU114" s="23"/>
      <c r="KWV114" s="23"/>
      <c r="KWW114" s="23"/>
      <c r="KWX114" s="23"/>
      <c r="KWY114" s="23"/>
      <c r="KWZ114" s="23"/>
      <c r="KXA114" s="23"/>
      <c r="KXB114" s="23"/>
      <c r="KXC114" s="23"/>
      <c r="KXD114" s="23"/>
      <c r="KXE114" s="23"/>
      <c r="KXF114" s="23"/>
      <c r="KXG114" s="23"/>
      <c r="KXH114" s="23"/>
      <c r="KXI114" s="23"/>
      <c r="KXJ114" s="23"/>
      <c r="KXK114" s="23"/>
      <c r="KXL114" s="23"/>
      <c r="KXM114" s="23"/>
      <c r="KXN114" s="23"/>
      <c r="KXO114" s="23"/>
      <c r="KXP114" s="23"/>
      <c r="KXQ114" s="23"/>
      <c r="KXR114" s="23"/>
      <c r="KXS114" s="23"/>
      <c r="KXT114" s="23"/>
      <c r="KXU114" s="23"/>
      <c r="KXV114" s="23"/>
      <c r="KXW114" s="23"/>
      <c r="KXX114" s="23"/>
      <c r="KXY114" s="23"/>
      <c r="KXZ114" s="23"/>
      <c r="KYA114" s="23"/>
      <c r="KYB114" s="23"/>
      <c r="KYC114" s="23"/>
      <c r="KYD114" s="23"/>
      <c r="KYE114" s="23"/>
      <c r="KYF114" s="23"/>
      <c r="KYG114" s="23"/>
      <c r="KYH114" s="23"/>
      <c r="KYI114" s="23"/>
      <c r="KYJ114" s="23"/>
      <c r="KYK114" s="23"/>
      <c r="KYL114" s="23"/>
      <c r="KYM114" s="23"/>
      <c r="KYN114" s="23"/>
      <c r="KYO114" s="23"/>
      <c r="KYP114" s="23"/>
      <c r="KYQ114" s="23"/>
      <c r="KYR114" s="23"/>
      <c r="KYS114" s="23"/>
      <c r="KYT114" s="23"/>
      <c r="KYU114" s="23"/>
      <c r="KYV114" s="23"/>
      <c r="KYW114" s="23"/>
      <c r="KYX114" s="23"/>
      <c r="KYY114" s="23"/>
      <c r="KYZ114" s="23"/>
      <c r="KZA114" s="23"/>
      <c r="KZB114" s="23"/>
      <c r="KZC114" s="23"/>
      <c r="KZD114" s="23"/>
      <c r="KZE114" s="23"/>
      <c r="KZF114" s="23"/>
      <c r="KZG114" s="23"/>
      <c r="KZH114" s="23"/>
      <c r="KZI114" s="23"/>
      <c r="KZJ114" s="23"/>
      <c r="KZK114" s="23"/>
      <c r="KZL114" s="23"/>
      <c r="KZM114" s="23"/>
      <c r="KZN114" s="23"/>
      <c r="KZO114" s="23"/>
      <c r="KZP114" s="23"/>
      <c r="KZQ114" s="23"/>
      <c r="KZR114" s="23"/>
      <c r="KZS114" s="23"/>
      <c r="KZT114" s="23"/>
      <c r="KZU114" s="23"/>
      <c r="KZV114" s="23"/>
      <c r="KZW114" s="23"/>
      <c r="KZX114" s="23"/>
      <c r="KZY114" s="23"/>
      <c r="KZZ114" s="23"/>
      <c r="LAA114" s="23"/>
      <c r="LAB114" s="23"/>
      <c r="LAC114" s="23"/>
      <c r="LAD114" s="23"/>
      <c r="LAE114" s="23"/>
      <c r="LAF114" s="23"/>
      <c r="LAG114" s="23"/>
      <c r="LAH114" s="23"/>
      <c r="LAI114" s="23"/>
      <c r="LAJ114" s="23"/>
      <c r="LAK114" s="23"/>
      <c r="LAL114" s="23"/>
      <c r="LAM114" s="23"/>
      <c r="LAN114" s="23"/>
      <c r="LAO114" s="23"/>
      <c r="LAP114" s="23"/>
      <c r="LAQ114" s="23"/>
      <c r="LAR114" s="23"/>
      <c r="LAS114" s="23"/>
      <c r="LAT114" s="23"/>
      <c r="LAU114" s="23"/>
      <c r="LAV114" s="23"/>
      <c r="LAW114" s="23"/>
      <c r="LAX114" s="23"/>
      <c r="LAY114" s="23"/>
      <c r="LAZ114" s="23"/>
      <c r="LBA114" s="23"/>
      <c r="LBB114" s="23"/>
      <c r="LBC114" s="23"/>
      <c r="LBD114" s="23"/>
      <c r="LBE114" s="23"/>
      <c r="LBF114" s="23"/>
      <c r="LBG114" s="23"/>
      <c r="LBH114" s="23"/>
      <c r="LBI114" s="23"/>
      <c r="LBJ114" s="23"/>
      <c r="LBK114" s="23"/>
      <c r="LBL114" s="23"/>
      <c r="LBM114" s="23"/>
      <c r="LBN114" s="23"/>
      <c r="LBO114" s="23"/>
      <c r="LBP114" s="23"/>
      <c r="LBQ114" s="23"/>
      <c r="LBR114" s="23"/>
      <c r="LBS114" s="23"/>
      <c r="LBT114" s="23"/>
      <c r="LBU114" s="23"/>
      <c r="LBV114" s="23"/>
      <c r="LBW114" s="23"/>
      <c r="LBX114" s="23"/>
      <c r="LBY114" s="23"/>
      <c r="LBZ114" s="23"/>
      <c r="LCA114" s="23"/>
      <c r="LCB114" s="23"/>
      <c r="LCC114" s="23"/>
      <c r="LCD114" s="23"/>
      <c r="LCE114" s="23"/>
      <c r="LCF114" s="23"/>
      <c r="LCG114" s="23"/>
      <c r="LCH114" s="23"/>
      <c r="LCI114" s="23"/>
      <c r="LCJ114" s="23"/>
      <c r="LCK114" s="23"/>
      <c r="LCL114" s="23"/>
      <c r="LCM114" s="23"/>
      <c r="LCN114" s="23"/>
      <c r="LCO114" s="23"/>
      <c r="LCP114" s="23"/>
      <c r="LCQ114" s="23"/>
      <c r="LCR114" s="23"/>
      <c r="LCS114" s="23"/>
      <c r="LCT114" s="23"/>
      <c r="LCU114" s="23"/>
      <c r="LCV114" s="23"/>
      <c r="LCW114" s="23"/>
      <c r="LCX114" s="23"/>
      <c r="LCY114" s="23"/>
      <c r="LCZ114" s="23"/>
      <c r="LDA114" s="23"/>
      <c r="LDB114" s="23"/>
      <c r="LDC114" s="23"/>
      <c r="LDD114" s="23"/>
      <c r="LDE114" s="23"/>
      <c r="LDF114" s="23"/>
      <c r="LDG114" s="23"/>
      <c r="LDH114" s="23"/>
      <c r="LDI114" s="23"/>
      <c r="LDJ114" s="23"/>
      <c r="LDK114" s="23"/>
      <c r="LDL114" s="23"/>
      <c r="LDM114" s="23"/>
      <c r="LDN114" s="23"/>
      <c r="LDO114" s="23"/>
      <c r="LDP114" s="23"/>
      <c r="LDQ114" s="23"/>
      <c r="LDR114" s="23"/>
      <c r="LDS114" s="23"/>
      <c r="LDT114" s="23"/>
      <c r="LDU114" s="23"/>
      <c r="LDV114" s="23"/>
      <c r="LDW114" s="23"/>
      <c r="LDX114" s="23"/>
      <c r="LDY114" s="23"/>
      <c r="LDZ114" s="23"/>
      <c r="LEA114" s="23"/>
      <c r="LEB114" s="23"/>
      <c r="LEC114" s="23"/>
      <c r="LED114" s="23"/>
      <c r="LEE114" s="23"/>
      <c r="LEF114" s="23"/>
      <c r="LEG114" s="23"/>
      <c r="LEH114" s="23"/>
      <c r="LEI114" s="23"/>
      <c r="LEJ114" s="23"/>
      <c r="LEK114" s="23"/>
      <c r="LEL114" s="23"/>
      <c r="LEM114" s="23"/>
      <c r="LEN114" s="23"/>
      <c r="LEO114" s="23"/>
      <c r="LEP114" s="23"/>
      <c r="LEQ114" s="23"/>
      <c r="LER114" s="23"/>
      <c r="LES114" s="23"/>
      <c r="LET114" s="23"/>
      <c r="LEU114" s="23"/>
      <c r="LEV114" s="23"/>
      <c r="LEW114" s="23"/>
      <c r="LEX114" s="23"/>
      <c r="LEY114" s="23"/>
      <c r="LEZ114" s="23"/>
      <c r="LFA114" s="23"/>
      <c r="LFB114" s="23"/>
      <c r="LFC114" s="23"/>
      <c r="LFD114" s="23"/>
      <c r="LFE114" s="23"/>
      <c r="LFF114" s="23"/>
      <c r="LFG114" s="23"/>
      <c r="LFH114" s="23"/>
      <c r="LFI114" s="23"/>
      <c r="LFJ114" s="23"/>
      <c r="LFK114" s="23"/>
      <c r="LFL114" s="23"/>
      <c r="LFM114" s="23"/>
      <c r="LFN114" s="23"/>
      <c r="LFO114" s="23"/>
      <c r="LFP114" s="23"/>
      <c r="LFQ114" s="23"/>
      <c r="LFR114" s="23"/>
      <c r="LFS114" s="23"/>
      <c r="LFT114" s="23"/>
      <c r="LFU114" s="23"/>
      <c r="LFV114" s="23"/>
      <c r="LFW114" s="23"/>
      <c r="LFX114" s="23"/>
      <c r="LFY114" s="23"/>
      <c r="LFZ114" s="23"/>
      <c r="LGA114" s="23"/>
      <c r="LGB114" s="23"/>
      <c r="LGC114" s="23"/>
      <c r="LGD114" s="23"/>
      <c r="LGE114" s="23"/>
      <c r="LGF114" s="23"/>
      <c r="LGG114" s="23"/>
      <c r="LGH114" s="23"/>
      <c r="LGI114" s="23"/>
      <c r="LGJ114" s="23"/>
      <c r="LGK114" s="23"/>
      <c r="LGL114" s="23"/>
      <c r="LGM114" s="23"/>
      <c r="LGN114" s="23"/>
      <c r="LGO114" s="23"/>
      <c r="LGP114" s="23"/>
      <c r="LGQ114" s="23"/>
      <c r="LGR114" s="23"/>
      <c r="LGS114" s="23"/>
      <c r="LGT114" s="23"/>
      <c r="LGU114" s="23"/>
      <c r="LGV114" s="23"/>
      <c r="LGW114" s="23"/>
      <c r="LGX114" s="23"/>
      <c r="LGY114" s="23"/>
      <c r="LGZ114" s="23"/>
      <c r="LHA114" s="23"/>
      <c r="LHB114" s="23"/>
      <c r="LHC114" s="23"/>
      <c r="LHD114" s="23"/>
      <c r="LHE114" s="23"/>
      <c r="LHF114" s="23"/>
      <c r="LHG114" s="23"/>
      <c r="LHH114" s="23"/>
      <c r="LHI114" s="23"/>
      <c r="LHJ114" s="23"/>
      <c r="LHK114" s="23"/>
      <c r="LHL114" s="23"/>
      <c r="LHM114" s="23"/>
      <c r="LHN114" s="23"/>
      <c r="LHO114" s="23"/>
      <c r="LHP114" s="23"/>
      <c r="LHQ114" s="23"/>
      <c r="LHR114" s="23"/>
      <c r="LHS114" s="23"/>
      <c r="LHT114" s="23"/>
      <c r="LHU114" s="23"/>
      <c r="LHV114" s="23"/>
      <c r="LHW114" s="23"/>
      <c r="LHX114" s="23"/>
      <c r="LHY114" s="23"/>
      <c r="LHZ114" s="23"/>
      <c r="LIA114" s="23"/>
      <c r="LIB114" s="23"/>
      <c r="LIC114" s="23"/>
      <c r="LID114" s="23"/>
      <c r="LIE114" s="23"/>
      <c r="LIF114" s="23"/>
      <c r="LIG114" s="23"/>
      <c r="LIH114" s="23"/>
      <c r="LII114" s="23"/>
      <c r="LIJ114" s="23"/>
      <c r="LIK114" s="23"/>
      <c r="LIL114" s="23"/>
      <c r="LIM114" s="23"/>
      <c r="LIN114" s="23"/>
      <c r="LIO114" s="23"/>
      <c r="LIP114" s="23"/>
      <c r="LIQ114" s="23"/>
      <c r="LIR114" s="23"/>
      <c r="LIS114" s="23"/>
      <c r="LIT114" s="23"/>
      <c r="LIU114" s="23"/>
      <c r="LIV114" s="23"/>
      <c r="LIW114" s="23"/>
      <c r="LIX114" s="23"/>
      <c r="LIY114" s="23"/>
      <c r="LIZ114" s="23"/>
      <c r="LJA114" s="23"/>
      <c r="LJB114" s="23"/>
      <c r="LJC114" s="23"/>
      <c r="LJD114" s="23"/>
      <c r="LJE114" s="23"/>
      <c r="LJF114" s="23"/>
      <c r="LJG114" s="23"/>
      <c r="LJH114" s="23"/>
      <c r="LJI114" s="23"/>
      <c r="LJJ114" s="23"/>
      <c r="LJK114" s="23"/>
      <c r="LJL114" s="23"/>
      <c r="LJM114" s="23"/>
      <c r="LJN114" s="23"/>
      <c r="LJO114" s="23"/>
      <c r="LJP114" s="23"/>
      <c r="LJQ114" s="23"/>
      <c r="LJR114" s="23"/>
      <c r="LJS114" s="23"/>
      <c r="LJT114" s="23"/>
      <c r="LJU114" s="23"/>
      <c r="LJV114" s="23"/>
      <c r="LJW114" s="23"/>
      <c r="LJX114" s="23"/>
      <c r="LJY114" s="23"/>
      <c r="LJZ114" s="23"/>
      <c r="LKA114" s="23"/>
      <c r="LKB114" s="23"/>
      <c r="LKC114" s="23"/>
      <c r="LKD114" s="23"/>
      <c r="LKE114" s="23"/>
      <c r="LKF114" s="23"/>
      <c r="LKG114" s="23"/>
      <c r="LKH114" s="23"/>
      <c r="LKI114" s="23"/>
      <c r="LKJ114" s="23"/>
      <c r="LKK114" s="23"/>
      <c r="LKL114" s="23"/>
      <c r="LKM114" s="23"/>
      <c r="LKN114" s="23"/>
      <c r="LKO114" s="23"/>
      <c r="LKP114" s="23"/>
      <c r="LKQ114" s="23"/>
      <c r="LKR114" s="23"/>
      <c r="LKS114" s="23"/>
      <c r="LKT114" s="23"/>
      <c r="LKU114" s="23"/>
      <c r="LKV114" s="23"/>
      <c r="LKW114" s="23"/>
      <c r="LKX114" s="23"/>
      <c r="LKY114" s="23"/>
      <c r="LKZ114" s="23"/>
      <c r="LLA114" s="23"/>
      <c r="LLB114" s="23"/>
      <c r="LLC114" s="23"/>
      <c r="LLD114" s="23"/>
      <c r="LLE114" s="23"/>
      <c r="LLF114" s="23"/>
      <c r="LLG114" s="23"/>
      <c r="LLH114" s="23"/>
      <c r="LLI114" s="23"/>
      <c r="LLJ114" s="23"/>
      <c r="LLK114" s="23"/>
      <c r="LLL114" s="23"/>
      <c r="LLM114" s="23"/>
      <c r="LLN114" s="23"/>
      <c r="LLO114" s="23"/>
      <c r="LLP114" s="23"/>
      <c r="LLQ114" s="23"/>
      <c r="LLR114" s="23"/>
      <c r="LLS114" s="23"/>
      <c r="LLT114" s="23"/>
      <c r="LLU114" s="23"/>
      <c r="LLV114" s="23"/>
      <c r="LLW114" s="23"/>
      <c r="LLX114" s="23"/>
      <c r="LLY114" s="23"/>
      <c r="LLZ114" s="23"/>
      <c r="LMA114" s="23"/>
      <c r="LMB114" s="23"/>
      <c r="LMC114" s="23"/>
      <c r="LMD114" s="23"/>
      <c r="LME114" s="23"/>
      <c r="LMF114" s="23"/>
      <c r="LMG114" s="23"/>
      <c r="LMH114" s="23"/>
      <c r="LMI114" s="23"/>
      <c r="LMJ114" s="23"/>
      <c r="LMK114" s="23"/>
      <c r="LML114" s="23"/>
      <c r="LMM114" s="23"/>
      <c r="LMN114" s="23"/>
      <c r="LMO114" s="23"/>
      <c r="LMP114" s="23"/>
      <c r="LMQ114" s="23"/>
      <c r="LMR114" s="23"/>
      <c r="LMS114" s="23"/>
      <c r="LMT114" s="23"/>
      <c r="LMU114" s="23"/>
      <c r="LMV114" s="23"/>
      <c r="LMW114" s="23"/>
      <c r="LMX114" s="23"/>
      <c r="LMY114" s="23"/>
      <c r="LMZ114" s="23"/>
      <c r="LNA114" s="23"/>
      <c r="LNB114" s="23"/>
      <c r="LNC114" s="23"/>
      <c r="LND114" s="23"/>
      <c r="LNE114" s="23"/>
      <c r="LNF114" s="23"/>
      <c r="LNG114" s="23"/>
      <c r="LNH114" s="23"/>
      <c r="LNI114" s="23"/>
      <c r="LNJ114" s="23"/>
      <c r="LNK114" s="23"/>
      <c r="LNL114" s="23"/>
      <c r="LNM114" s="23"/>
      <c r="LNN114" s="23"/>
      <c r="LNO114" s="23"/>
      <c r="LNP114" s="23"/>
      <c r="LNQ114" s="23"/>
      <c r="LNR114" s="23"/>
      <c r="LNS114" s="23"/>
      <c r="LNT114" s="23"/>
      <c r="LNU114" s="23"/>
      <c r="LNV114" s="23"/>
      <c r="LNW114" s="23"/>
      <c r="LNX114" s="23"/>
      <c r="LNY114" s="23"/>
      <c r="LNZ114" s="23"/>
      <c r="LOA114" s="23"/>
      <c r="LOB114" s="23"/>
      <c r="LOC114" s="23"/>
      <c r="LOD114" s="23"/>
      <c r="LOE114" s="23"/>
      <c r="LOF114" s="23"/>
      <c r="LOG114" s="23"/>
      <c r="LOH114" s="23"/>
      <c r="LOI114" s="23"/>
      <c r="LOJ114" s="23"/>
      <c r="LOK114" s="23"/>
      <c r="LOL114" s="23"/>
      <c r="LOM114" s="23"/>
      <c r="LON114" s="23"/>
      <c r="LOO114" s="23"/>
      <c r="LOP114" s="23"/>
      <c r="LOQ114" s="23"/>
      <c r="LOR114" s="23"/>
      <c r="LOS114" s="23"/>
      <c r="LOT114" s="23"/>
      <c r="LOU114" s="23"/>
      <c r="LOV114" s="23"/>
      <c r="LOW114" s="23"/>
      <c r="LOX114" s="23"/>
      <c r="LOY114" s="23"/>
      <c r="LOZ114" s="23"/>
      <c r="LPA114" s="23"/>
      <c r="LPB114" s="23"/>
      <c r="LPC114" s="23"/>
      <c r="LPD114" s="23"/>
      <c r="LPE114" s="23"/>
      <c r="LPF114" s="23"/>
      <c r="LPG114" s="23"/>
      <c r="LPH114" s="23"/>
      <c r="LPI114" s="23"/>
      <c r="LPJ114" s="23"/>
      <c r="LPK114" s="23"/>
      <c r="LPL114" s="23"/>
      <c r="LPM114" s="23"/>
      <c r="LPN114" s="23"/>
      <c r="LPO114" s="23"/>
      <c r="LPP114" s="23"/>
      <c r="LPQ114" s="23"/>
      <c r="LPR114" s="23"/>
      <c r="LPS114" s="23"/>
      <c r="LPT114" s="23"/>
      <c r="LPU114" s="23"/>
      <c r="LPV114" s="23"/>
      <c r="LPW114" s="23"/>
      <c r="LPX114" s="23"/>
      <c r="LPY114" s="23"/>
      <c r="LPZ114" s="23"/>
      <c r="LQA114" s="23"/>
      <c r="LQB114" s="23"/>
      <c r="LQC114" s="23"/>
      <c r="LQD114" s="23"/>
      <c r="LQE114" s="23"/>
      <c r="LQF114" s="23"/>
      <c r="LQG114" s="23"/>
      <c r="LQH114" s="23"/>
      <c r="LQI114" s="23"/>
      <c r="LQJ114" s="23"/>
      <c r="LQK114" s="23"/>
      <c r="LQL114" s="23"/>
      <c r="LQM114" s="23"/>
      <c r="LQN114" s="23"/>
      <c r="LQO114" s="23"/>
      <c r="LQP114" s="23"/>
      <c r="LQQ114" s="23"/>
      <c r="LQR114" s="23"/>
      <c r="LQS114" s="23"/>
      <c r="LQT114" s="23"/>
      <c r="LQU114" s="23"/>
      <c r="LQV114" s="23"/>
      <c r="LQW114" s="23"/>
      <c r="LQX114" s="23"/>
      <c r="LQY114" s="23"/>
      <c r="LQZ114" s="23"/>
      <c r="LRA114" s="23"/>
      <c r="LRB114" s="23"/>
      <c r="LRC114" s="23"/>
      <c r="LRD114" s="23"/>
      <c r="LRE114" s="23"/>
      <c r="LRF114" s="23"/>
      <c r="LRG114" s="23"/>
      <c r="LRH114" s="23"/>
      <c r="LRI114" s="23"/>
      <c r="LRJ114" s="23"/>
      <c r="LRK114" s="23"/>
      <c r="LRL114" s="23"/>
      <c r="LRM114" s="23"/>
      <c r="LRN114" s="23"/>
      <c r="LRO114" s="23"/>
      <c r="LRP114" s="23"/>
      <c r="LRQ114" s="23"/>
      <c r="LRR114" s="23"/>
      <c r="LRS114" s="23"/>
      <c r="LRT114" s="23"/>
      <c r="LRU114" s="23"/>
      <c r="LRV114" s="23"/>
      <c r="LRW114" s="23"/>
      <c r="LRX114" s="23"/>
      <c r="LRY114" s="23"/>
      <c r="LRZ114" s="23"/>
      <c r="LSA114" s="23"/>
      <c r="LSB114" s="23"/>
      <c r="LSC114" s="23"/>
      <c r="LSD114" s="23"/>
      <c r="LSE114" s="23"/>
      <c r="LSF114" s="23"/>
      <c r="LSG114" s="23"/>
      <c r="LSH114" s="23"/>
      <c r="LSI114" s="23"/>
      <c r="LSJ114" s="23"/>
      <c r="LSK114" s="23"/>
      <c r="LSL114" s="23"/>
      <c r="LSM114" s="23"/>
      <c r="LSN114" s="23"/>
      <c r="LSO114" s="23"/>
      <c r="LSP114" s="23"/>
      <c r="LSQ114" s="23"/>
      <c r="LSR114" s="23"/>
      <c r="LSS114" s="23"/>
      <c r="LST114" s="23"/>
      <c r="LSU114" s="23"/>
      <c r="LSV114" s="23"/>
      <c r="LSW114" s="23"/>
      <c r="LSX114" s="23"/>
      <c r="LSY114" s="23"/>
      <c r="LSZ114" s="23"/>
      <c r="LTA114" s="23"/>
      <c r="LTB114" s="23"/>
      <c r="LTC114" s="23"/>
      <c r="LTD114" s="23"/>
      <c r="LTE114" s="23"/>
      <c r="LTF114" s="23"/>
      <c r="LTG114" s="23"/>
      <c r="LTH114" s="23"/>
      <c r="LTI114" s="23"/>
      <c r="LTJ114" s="23"/>
      <c r="LTK114" s="23"/>
      <c r="LTL114" s="23"/>
      <c r="LTM114" s="23"/>
      <c r="LTN114" s="23"/>
      <c r="LTO114" s="23"/>
      <c r="LTP114" s="23"/>
      <c r="LTQ114" s="23"/>
      <c r="LTR114" s="23"/>
      <c r="LTS114" s="23"/>
      <c r="LTT114" s="23"/>
      <c r="LTU114" s="23"/>
      <c r="LTV114" s="23"/>
      <c r="LTW114" s="23"/>
      <c r="LTX114" s="23"/>
      <c r="LTY114" s="23"/>
      <c r="LTZ114" s="23"/>
      <c r="LUA114" s="23"/>
      <c r="LUB114" s="23"/>
      <c r="LUC114" s="23"/>
      <c r="LUD114" s="23"/>
      <c r="LUE114" s="23"/>
      <c r="LUF114" s="23"/>
      <c r="LUG114" s="23"/>
      <c r="LUH114" s="23"/>
      <c r="LUI114" s="23"/>
      <c r="LUJ114" s="23"/>
      <c r="LUK114" s="23"/>
      <c r="LUL114" s="23"/>
      <c r="LUM114" s="23"/>
      <c r="LUN114" s="23"/>
      <c r="LUO114" s="23"/>
      <c r="LUP114" s="23"/>
      <c r="LUQ114" s="23"/>
      <c r="LUR114" s="23"/>
      <c r="LUS114" s="23"/>
      <c r="LUT114" s="23"/>
      <c r="LUU114" s="23"/>
      <c r="LUV114" s="23"/>
      <c r="LUW114" s="23"/>
      <c r="LUX114" s="23"/>
      <c r="LUY114" s="23"/>
      <c r="LUZ114" s="23"/>
      <c r="LVA114" s="23"/>
      <c r="LVB114" s="23"/>
      <c r="LVC114" s="23"/>
      <c r="LVD114" s="23"/>
      <c r="LVE114" s="23"/>
      <c r="LVF114" s="23"/>
      <c r="LVG114" s="23"/>
      <c r="LVH114" s="23"/>
      <c r="LVI114" s="23"/>
      <c r="LVJ114" s="23"/>
      <c r="LVK114" s="23"/>
      <c r="LVL114" s="23"/>
      <c r="LVM114" s="23"/>
      <c r="LVN114" s="23"/>
      <c r="LVO114" s="23"/>
      <c r="LVP114" s="23"/>
      <c r="LVQ114" s="23"/>
      <c r="LVR114" s="23"/>
      <c r="LVS114" s="23"/>
      <c r="LVT114" s="23"/>
      <c r="LVU114" s="23"/>
      <c r="LVV114" s="23"/>
      <c r="LVW114" s="23"/>
      <c r="LVX114" s="23"/>
      <c r="LVY114" s="23"/>
      <c r="LVZ114" s="23"/>
      <c r="LWA114" s="23"/>
      <c r="LWB114" s="23"/>
      <c r="LWC114" s="23"/>
      <c r="LWD114" s="23"/>
      <c r="LWE114" s="23"/>
      <c r="LWF114" s="23"/>
      <c r="LWG114" s="23"/>
      <c r="LWH114" s="23"/>
      <c r="LWI114" s="23"/>
      <c r="LWJ114" s="23"/>
      <c r="LWK114" s="23"/>
      <c r="LWL114" s="23"/>
      <c r="LWM114" s="23"/>
      <c r="LWN114" s="23"/>
      <c r="LWO114" s="23"/>
      <c r="LWP114" s="23"/>
      <c r="LWQ114" s="23"/>
      <c r="LWR114" s="23"/>
      <c r="LWS114" s="23"/>
      <c r="LWT114" s="23"/>
      <c r="LWU114" s="23"/>
      <c r="LWV114" s="23"/>
      <c r="LWW114" s="23"/>
      <c r="LWX114" s="23"/>
      <c r="LWY114" s="23"/>
      <c r="LWZ114" s="23"/>
      <c r="LXA114" s="23"/>
      <c r="LXB114" s="23"/>
      <c r="LXC114" s="23"/>
      <c r="LXD114" s="23"/>
      <c r="LXE114" s="23"/>
      <c r="LXF114" s="23"/>
      <c r="LXG114" s="23"/>
      <c r="LXH114" s="23"/>
      <c r="LXI114" s="23"/>
      <c r="LXJ114" s="23"/>
      <c r="LXK114" s="23"/>
      <c r="LXL114" s="23"/>
      <c r="LXM114" s="23"/>
      <c r="LXN114" s="23"/>
      <c r="LXO114" s="23"/>
      <c r="LXP114" s="23"/>
      <c r="LXQ114" s="23"/>
      <c r="LXR114" s="23"/>
      <c r="LXS114" s="23"/>
      <c r="LXT114" s="23"/>
      <c r="LXU114" s="23"/>
      <c r="LXV114" s="23"/>
      <c r="LXW114" s="23"/>
      <c r="LXX114" s="23"/>
      <c r="LXY114" s="23"/>
      <c r="LXZ114" s="23"/>
      <c r="LYA114" s="23"/>
      <c r="LYB114" s="23"/>
      <c r="LYC114" s="23"/>
      <c r="LYD114" s="23"/>
      <c r="LYE114" s="23"/>
      <c r="LYF114" s="23"/>
      <c r="LYG114" s="23"/>
      <c r="LYH114" s="23"/>
      <c r="LYI114" s="23"/>
      <c r="LYJ114" s="23"/>
      <c r="LYK114" s="23"/>
      <c r="LYL114" s="23"/>
      <c r="LYM114" s="23"/>
      <c r="LYN114" s="23"/>
      <c r="LYO114" s="23"/>
      <c r="LYP114" s="23"/>
      <c r="LYQ114" s="23"/>
      <c r="LYR114" s="23"/>
      <c r="LYS114" s="23"/>
      <c r="LYT114" s="23"/>
      <c r="LYU114" s="23"/>
      <c r="LYV114" s="23"/>
      <c r="LYW114" s="23"/>
      <c r="LYX114" s="23"/>
      <c r="LYY114" s="23"/>
      <c r="LYZ114" s="23"/>
      <c r="LZA114" s="23"/>
      <c r="LZB114" s="23"/>
      <c r="LZC114" s="23"/>
      <c r="LZD114" s="23"/>
      <c r="LZE114" s="23"/>
      <c r="LZF114" s="23"/>
      <c r="LZG114" s="23"/>
      <c r="LZH114" s="23"/>
      <c r="LZI114" s="23"/>
      <c r="LZJ114" s="23"/>
      <c r="LZK114" s="23"/>
      <c r="LZL114" s="23"/>
      <c r="LZM114" s="23"/>
      <c r="LZN114" s="23"/>
      <c r="LZO114" s="23"/>
      <c r="LZP114" s="23"/>
      <c r="LZQ114" s="23"/>
      <c r="LZR114" s="23"/>
      <c r="LZS114" s="23"/>
      <c r="LZT114" s="23"/>
      <c r="LZU114" s="23"/>
      <c r="LZV114" s="23"/>
      <c r="LZW114" s="23"/>
      <c r="LZX114" s="23"/>
      <c r="LZY114" s="23"/>
      <c r="LZZ114" s="23"/>
      <c r="MAA114" s="23"/>
      <c r="MAB114" s="23"/>
      <c r="MAC114" s="23"/>
      <c r="MAD114" s="23"/>
      <c r="MAE114" s="23"/>
      <c r="MAF114" s="23"/>
      <c r="MAG114" s="23"/>
      <c r="MAH114" s="23"/>
      <c r="MAI114" s="23"/>
      <c r="MAJ114" s="23"/>
      <c r="MAK114" s="23"/>
      <c r="MAL114" s="23"/>
      <c r="MAM114" s="23"/>
      <c r="MAN114" s="23"/>
      <c r="MAO114" s="23"/>
      <c r="MAP114" s="23"/>
      <c r="MAQ114" s="23"/>
      <c r="MAR114" s="23"/>
      <c r="MAS114" s="23"/>
      <c r="MAT114" s="23"/>
      <c r="MAU114" s="23"/>
      <c r="MAV114" s="23"/>
      <c r="MAW114" s="23"/>
      <c r="MAX114" s="23"/>
      <c r="MAY114" s="23"/>
      <c r="MAZ114" s="23"/>
      <c r="MBA114" s="23"/>
      <c r="MBB114" s="23"/>
      <c r="MBC114" s="23"/>
      <c r="MBD114" s="23"/>
      <c r="MBE114" s="23"/>
      <c r="MBF114" s="23"/>
      <c r="MBG114" s="23"/>
      <c r="MBH114" s="23"/>
      <c r="MBI114" s="23"/>
      <c r="MBJ114" s="23"/>
      <c r="MBK114" s="23"/>
      <c r="MBL114" s="23"/>
      <c r="MBM114" s="23"/>
      <c r="MBN114" s="23"/>
      <c r="MBO114" s="23"/>
      <c r="MBP114" s="23"/>
      <c r="MBQ114" s="23"/>
      <c r="MBR114" s="23"/>
      <c r="MBS114" s="23"/>
      <c r="MBT114" s="23"/>
      <c r="MBU114" s="23"/>
      <c r="MBV114" s="23"/>
      <c r="MBW114" s="23"/>
      <c r="MBX114" s="23"/>
      <c r="MBY114" s="23"/>
      <c r="MBZ114" s="23"/>
      <c r="MCA114" s="23"/>
      <c r="MCB114" s="23"/>
      <c r="MCC114" s="23"/>
      <c r="MCD114" s="23"/>
      <c r="MCE114" s="23"/>
      <c r="MCF114" s="23"/>
      <c r="MCG114" s="23"/>
      <c r="MCH114" s="23"/>
      <c r="MCI114" s="23"/>
      <c r="MCJ114" s="23"/>
      <c r="MCK114" s="23"/>
      <c r="MCL114" s="23"/>
      <c r="MCM114" s="23"/>
      <c r="MCN114" s="23"/>
      <c r="MCO114" s="23"/>
      <c r="MCP114" s="23"/>
      <c r="MCQ114" s="23"/>
      <c r="MCR114" s="23"/>
      <c r="MCS114" s="23"/>
      <c r="MCT114" s="23"/>
      <c r="MCU114" s="23"/>
      <c r="MCV114" s="23"/>
      <c r="MCW114" s="23"/>
      <c r="MCX114" s="23"/>
      <c r="MCY114" s="23"/>
      <c r="MCZ114" s="23"/>
      <c r="MDA114" s="23"/>
      <c r="MDB114" s="23"/>
      <c r="MDC114" s="23"/>
      <c r="MDD114" s="23"/>
      <c r="MDE114" s="23"/>
      <c r="MDF114" s="23"/>
      <c r="MDG114" s="23"/>
      <c r="MDH114" s="23"/>
      <c r="MDI114" s="23"/>
      <c r="MDJ114" s="23"/>
      <c r="MDK114" s="23"/>
      <c r="MDL114" s="23"/>
      <c r="MDM114" s="23"/>
      <c r="MDN114" s="23"/>
      <c r="MDO114" s="23"/>
      <c r="MDP114" s="23"/>
      <c r="MDQ114" s="23"/>
      <c r="MDR114" s="23"/>
      <c r="MDS114" s="23"/>
      <c r="MDT114" s="23"/>
      <c r="MDU114" s="23"/>
      <c r="MDV114" s="23"/>
      <c r="MDW114" s="23"/>
      <c r="MDX114" s="23"/>
      <c r="MDY114" s="23"/>
      <c r="MDZ114" s="23"/>
      <c r="MEA114" s="23"/>
      <c r="MEB114" s="23"/>
      <c r="MEC114" s="23"/>
      <c r="MED114" s="23"/>
      <c r="MEE114" s="23"/>
      <c r="MEF114" s="23"/>
      <c r="MEG114" s="23"/>
      <c r="MEH114" s="23"/>
      <c r="MEI114" s="23"/>
      <c r="MEJ114" s="23"/>
      <c r="MEK114" s="23"/>
      <c r="MEL114" s="23"/>
      <c r="MEM114" s="23"/>
      <c r="MEN114" s="23"/>
      <c r="MEO114" s="23"/>
      <c r="MEP114" s="23"/>
      <c r="MEQ114" s="23"/>
      <c r="MER114" s="23"/>
      <c r="MES114" s="23"/>
      <c r="MET114" s="23"/>
      <c r="MEU114" s="23"/>
      <c r="MEV114" s="23"/>
      <c r="MEW114" s="23"/>
      <c r="MEX114" s="23"/>
      <c r="MEY114" s="23"/>
      <c r="MEZ114" s="23"/>
      <c r="MFA114" s="23"/>
      <c r="MFB114" s="23"/>
      <c r="MFC114" s="23"/>
      <c r="MFD114" s="23"/>
      <c r="MFE114" s="23"/>
      <c r="MFF114" s="23"/>
      <c r="MFG114" s="23"/>
      <c r="MFH114" s="23"/>
      <c r="MFI114" s="23"/>
      <c r="MFJ114" s="23"/>
      <c r="MFK114" s="23"/>
      <c r="MFL114" s="23"/>
      <c r="MFM114" s="23"/>
      <c r="MFN114" s="23"/>
      <c r="MFO114" s="23"/>
      <c r="MFP114" s="23"/>
      <c r="MFQ114" s="23"/>
      <c r="MFR114" s="23"/>
      <c r="MFS114" s="23"/>
      <c r="MFT114" s="23"/>
      <c r="MFU114" s="23"/>
      <c r="MFV114" s="23"/>
      <c r="MFW114" s="23"/>
      <c r="MFX114" s="23"/>
      <c r="MFY114" s="23"/>
      <c r="MFZ114" s="23"/>
      <c r="MGA114" s="23"/>
      <c r="MGB114" s="23"/>
      <c r="MGC114" s="23"/>
      <c r="MGD114" s="23"/>
      <c r="MGE114" s="23"/>
      <c r="MGF114" s="23"/>
      <c r="MGG114" s="23"/>
      <c r="MGH114" s="23"/>
      <c r="MGI114" s="23"/>
      <c r="MGJ114" s="23"/>
      <c r="MGK114" s="23"/>
      <c r="MGL114" s="23"/>
      <c r="MGM114" s="23"/>
      <c r="MGN114" s="23"/>
      <c r="MGO114" s="23"/>
      <c r="MGP114" s="23"/>
      <c r="MGQ114" s="23"/>
      <c r="MGR114" s="23"/>
      <c r="MGS114" s="23"/>
      <c r="MGT114" s="23"/>
      <c r="MGU114" s="23"/>
      <c r="MGV114" s="23"/>
      <c r="MGW114" s="23"/>
      <c r="MGX114" s="23"/>
      <c r="MGY114" s="23"/>
      <c r="MGZ114" s="23"/>
      <c r="MHA114" s="23"/>
      <c r="MHB114" s="23"/>
      <c r="MHC114" s="23"/>
      <c r="MHD114" s="23"/>
      <c r="MHE114" s="23"/>
      <c r="MHF114" s="23"/>
      <c r="MHG114" s="23"/>
      <c r="MHH114" s="23"/>
      <c r="MHI114" s="23"/>
      <c r="MHJ114" s="23"/>
      <c r="MHK114" s="23"/>
      <c r="MHL114" s="23"/>
      <c r="MHM114" s="23"/>
      <c r="MHN114" s="23"/>
      <c r="MHO114" s="23"/>
      <c r="MHP114" s="23"/>
      <c r="MHQ114" s="23"/>
      <c r="MHR114" s="23"/>
      <c r="MHS114" s="23"/>
      <c r="MHT114" s="23"/>
      <c r="MHU114" s="23"/>
      <c r="MHV114" s="23"/>
      <c r="MHW114" s="23"/>
      <c r="MHX114" s="23"/>
      <c r="MHY114" s="23"/>
      <c r="MHZ114" s="23"/>
      <c r="MIA114" s="23"/>
      <c r="MIB114" s="23"/>
      <c r="MIC114" s="23"/>
      <c r="MID114" s="23"/>
      <c r="MIE114" s="23"/>
      <c r="MIF114" s="23"/>
      <c r="MIG114" s="23"/>
      <c r="MIH114" s="23"/>
      <c r="MII114" s="23"/>
      <c r="MIJ114" s="23"/>
      <c r="MIK114" s="23"/>
      <c r="MIL114" s="23"/>
      <c r="MIM114" s="23"/>
      <c r="MIN114" s="23"/>
      <c r="MIO114" s="23"/>
      <c r="MIP114" s="23"/>
      <c r="MIQ114" s="23"/>
      <c r="MIR114" s="23"/>
      <c r="MIS114" s="23"/>
      <c r="MIT114" s="23"/>
      <c r="MIU114" s="23"/>
      <c r="MIV114" s="23"/>
      <c r="MIW114" s="23"/>
      <c r="MIX114" s="23"/>
      <c r="MIY114" s="23"/>
      <c r="MIZ114" s="23"/>
      <c r="MJA114" s="23"/>
      <c r="MJB114" s="23"/>
      <c r="MJC114" s="23"/>
      <c r="MJD114" s="23"/>
      <c r="MJE114" s="23"/>
      <c r="MJF114" s="23"/>
      <c r="MJG114" s="23"/>
      <c r="MJH114" s="23"/>
      <c r="MJI114" s="23"/>
      <c r="MJJ114" s="23"/>
      <c r="MJK114" s="23"/>
      <c r="MJL114" s="23"/>
      <c r="MJM114" s="23"/>
      <c r="MJN114" s="23"/>
      <c r="MJO114" s="23"/>
      <c r="MJP114" s="23"/>
      <c r="MJQ114" s="23"/>
      <c r="MJR114" s="23"/>
      <c r="MJS114" s="23"/>
      <c r="MJT114" s="23"/>
      <c r="MJU114" s="23"/>
      <c r="MJV114" s="23"/>
      <c r="MJW114" s="23"/>
      <c r="MJX114" s="23"/>
      <c r="MJY114" s="23"/>
      <c r="MJZ114" s="23"/>
      <c r="MKA114" s="23"/>
      <c r="MKB114" s="23"/>
      <c r="MKC114" s="23"/>
      <c r="MKD114" s="23"/>
      <c r="MKE114" s="23"/>
      <c r="MKF114" s="23"/>
      <c r="MKG114" s="23"/>
      <c r="MKH114" s="23"/>
      <c r="MKI114" s="23"/>
      <c r="MKJ114" s="23"/>
      <c r="MKK114" s="23"/>
      <c r="MKL114" s="23"/>
      <c r="MKM114" s="23"/>
      <c r="MKN114" s="23"/>
      <c r="MKO114" s="23"/>
      <c r="MKP114" s="23"/>
      <c r="MKQ114" s="23"/>
      <c r="MKR114" s="23"/>
      <c r="MKS114" s="23"/>
      <c r="MKT114" s="23"/>
      <c r="MKU114" s="23"/>
      <c r="MKV114" s="23"/>
      <c r="MKW114" s="23"/>
      <c r="MKX114" s="23"/>
      <c r="MKY114" s="23"/>
      <c r="MKZ114" s="23"/>
      <c r="MLA114" s="23"/>
      <c r="MLB114" s="23"/>
      <c r="MLC114" s="23"/>
      <c r="MLD114" s="23"/>
      <c r="MLE114" s="23"/>
      <c r="MLF114" s="23"/>
      <c r="MLG114" s="23"/>
      <c r="MLH114" s="23"/>
      <c r="MLI114" s="23"/>
      <c r="MLJ114" s="23"/>
      <c r="MLK114" s="23"/>
      <c r="MLL114" s="23"/>
      <c r="MLM114" s="23"/>
      <c r="MLN114" s="23"/>
      <c r="MLO114" s="23"/>
      <c r="MLP114" s="23"/>
      <c r="MLQ114" s="23"/>
      <c r="MLR114" s="23"/>
      <c r="MLS114" s="23"/>
      <c r="MLT114" s="23"/>
      <c r="MLU114" s="23"/>
      <c r="MLV114" s="23"/>
      <c r="MLW114" s="23"/>
      <c r="MLX114" s="23"/>
      <c r="MLY114" s="23"/>
      <c r="MLZ114" s="23"/>
      <c r="MMA114" s="23"/>
      <c r="MMB114" s="23"/>
      <c r="MMC114" s="23"/>
      <c r="MMD114" s="23"/>
      <c r="MME114" s="23"/>
      <c r="MMF114" s="23"/>
      <c r="MMG114" s="23"/>
      <c r="MMH114" s="23"/>
      <c r="MMI114" s="23"/>
      <c r="MMJ114" s="23"/>
      <c r="MMK114" s="23"/>
      <c r="MML114" s="23"/>
      <c r="MMM114" s="23"/>
      <c r="MMN114" s="23"/>
      <c r="MMO114" s="23"/>
      <c r="MMP114" s="23"/>
      <c r="MMQ114" s="23"/>
      <c r="MMR114" s="23"/>
      <c r="MMS114" s="23"/>
      <c r="MMT114" s="23"/>
      <c r="MMU114" s="23"/>
      <c r="MMV114" s="23"/>
      <c r="MMW114" s="23"/>
      <c r="MMX114" s="23"/>
      <c r="MMY114" s="23"/>
      <c r="MMZ114" s="23"/>
      <c r="MNA114" s="23"/>
      <c r="MNB114" s="23"/>
      <c r="MNC114" s="23"/>
      <c r="MND114" s="23"/>
      <c r="MNE114" s="23"/>
      <c r="MNF114" s="23"/>
      <c r="MNG114" s="23"/>
      <c r="MNH114" s="23"/>
      <c r="MNI114" s="23"/>
      <c r="MNJ114" s="23"/>
      <c r="MNK114" s="23"/>
      <c r="MNL114" s="23"/>
      <c r="MNM114" s="23"/>
      <c r="MNN114" s="23"/>
      <c r="MNO114" s="23"/>
      <c r="MNP114" s="23"/>
      <c r="MNQ114" s="23"/>
      <c r="MNR114" s="23"/>
      <c r="MNS114" s="23"/>
      <c r="MNT114" s="23"/>
      <c r="MNU114" s="23"/>
      <c r="MNV114" s="23"/>
      <c r="MNW114" s="23"/>
      <c r="MNX114" s="23"/>
      <c r="MNY114" s="23"/>
      <c r="MNZ114" s="23"/>
      <c r="MOA114" s="23"/>
      <c r="MOB114" s="23"/>
      <c r="MOC114" s="23"/>
      <c r="MOD114" s="23"/>
      <c r="MOE114" s="23"/>
      <c r="MOF114" s="23"/>
      <c r="MOG114" s="23"/>
      <c r="MOH114" s="23"/>
      <c r="MOI114" s="23"/>
      <c r="MOJ114" s="23"/>
      <c r="MOK114" s="23"/>
      <c r="MOL114" s="23"/>
      <c r="MOM114" s="23"/>
      <c r="MON114" s="23"/>
      <c r="MOO114" s="23"/>
      <c r="MOP114" s="23"/>
      <c r="MOQ114" s="23"/>
      <c r="MOR114" s="23"/>
      <c r="MOS114" s="23"/>
      <c r="MOT114" s="23"/>
      <c r="MOU114" s="23"/>
      <c r="MOV114" s="23"/>
      <c r="MOW114" s="23"/>
      <c r="MOX114" s="23"/>
      <c r="MOY114" s="23"/>
      <c r="MOZ114" s="23"/>
      <c r="MPA114" s="23"/>
      <c r="MPB114" s="23"/>
      <c r="MPC114" s="23"/>
      <c r="MPD114" s="23"/>
      <c r="MPE114" s="23"/>
      <c r="MPF114" s="23"/>
      <c r="MPG114" s="23"/>
      <c r="MPH114" s="23"/>
      <c r="MPI114" s="23"/>
      <c r="MPJ114" s="23"/>
      <c r="MPK114" s="23"/>
      <c r="MPL114" s="23"/>
      <c r="MPM114" s="23"/>
      <c r="MPN114" s="23"/>
      <c r="MPO114" s="23"/>
      <c r="MPP114" s="23"/>
      <c r="MPQ114" s="23"/>
      <c r="MPR114" s="23"/>
      <c r="MPS114" s="23"/>
      <c r="MPT114" s="23"/>
      <c r="MPU114" s="23"/>
      <c r="MPV114" s="23"/>
      <c r="MPW114" s="23"/>
      <c r="MPX114" s="23"/>
      <c r="MPY114" s="23"/>
      <c r="MPZ114" s="23"/>
      <c r="MQA114" s="23"/>
      <c r="MQB114" s="23"/>
      <c r="MQC114" s="23"/>
      <c r="MQD114" s="23"/>
      <c r="MQE114" s="23"/>
      <c r="MQF114" s="23"/>
      <c r="MQG114" s="23"/>
      <c r="MQH114" s="23"/>
      <c r="MQI114" s="23"/>
      <c r="MQJ114" s="23"/>
      <c r="MQK114" s="23"/>
      <c r="MQL114" s="23"/>
      <c r="MQM114" s="23"/>
      <c r="MQN114" s="23"/>
      <c r="MQO114" s="23"/>
      <c r="MQP114" s="23"/>
      <c r="MQQ114" s="23"/>
      <c r="MQR114" s="23"/>
      <c r="MQS114" s="23"/>
      <c r="MQT114" s="23"/>
      <c r="MQU114" s="23"/>
      <c r="MQV114" s="23"/>
      <c r="MQW114" s="23"/>
      <c r="MQX114" s="23"/>
      <c r="MQY114" s="23"/>
      <c r="MQZ114" s="23"/>
      <c r="MRA114" s="23"/>
      <c r="MRB114" s="23"/>
      <c r="MRC114" s="23"/>
      <c r="MRD114" s="23"/>
      <c r="MRE114" s="23"/>
      <c r="MRF114" s="23"/>
      <c r="MRG114" s="23"/>
      <c r="MRH114" s="23"/>
      <c r="MRI114" s="23"/>
      <c r="MRJ114" s="23"/>
      <c r="MRK114" s="23"/>
      <c r="MRL114" s="23"/>
      <c r="MRM114" s="23"/>
      <c r="MRN114" s="23"/>
      <c r="MRO114" s="23"/>
      <c r="MRP114" s="23"/>
      <c r="MRQ114" s="23"/>
      <c r="MRR114" s="23"/>
      <c r="MRS114" s="23"/>
      <c r="MRT114" s="23"/>
      <c r="MRU114" s="23"/>
      <c r="MRV114" s="23"/>
      <c r="MRW114" s="23"/>
      <c r="MRX114" s="23"/>
      <c r="MRY114" s="23"/>
      <c r="MRZ114" s="23"/>
      <c r="MSA114" s="23"/>
      <c r="MSB114" s="23"/>
      <c r="MSC114" s="23"/>
      <c r="MSD114" s="23"/>
      <c r="MSE114" s="23"/>
      <c r="MSF114" s="23"/>
      <c r="MSG114" s="23"/>
      <c r="MSH114" s="23"/>
      <c r="MSI114" s="23"/>
      <c r="MSJ114" s="23"/>
      <c r="MSK114" s="23"/>
      <c r="MSL114" s="23"/>
      <c r="MSM114" s="23"/>
      <c r="MSN114" s="23"/>
      <c r="MSO114" s="23"/>
      <c r="MSP114" s="23"/>
      <c r="MSQ114" s="23"/>
      <c r="MSR114" s="23"/>
      <c r="MSS114" s="23"/>
      <c r="MST114" s="23"/>
      <c r="MSU114" s="23"/>
      <c r="MSV114" s="23"/>
      <c r="MSW114" s="23"/>
      <c r="MSX114" s="23"/>
      <c r="MSY114" s="23"/>
      <c r="MSZ114" s="23"/>
      <c r="MTA114" s="23"/>
      <c r="MTB114" s="23"/>
      <c r="MTC114" s="23"/>
      <c r="MTD114" s="23"/>
      <c r="MTE114" s="23"/>
      <c r="MTF114" s="23"/>
      <c r="MTG114" s="23"/>
      <c r="MTH114" s="23"/>
      <c r="MTI114" s="23"/>
      <c r="MTJ114" s="23"/>
      <c r="MTK114" s="23"/>
      <c r="MTL114" s="23"/>
      <c r="MTM114" s="23"/>
      <c r="MTN114" s="23"/>
      <c r="MTO114" s="23"/>
      <c r="MTP114" s="23"/>
      <c r="MTQ114" s="23"/>
      <c r="MTR114" s="23"/>
      <c r="MTS114" s="23"/>
      <c r="MTT114" s="23"/>
      <c r="MTU114" s="23"/>
      <c r="MTV114" s="23"/>
      <c r="MTW114" s="23"/>
      <c r="MTX114" s="23"/>
      <c r="MTY114" s="23"/>
      <c r="MTZ114" s="23"/>
      <c r="MUA114" s="23"/>
      <c r="MUB114" s="23"/>
      <c r="MUC114" s="23"/>
      <c r="MUD114" s="23"/>
      <c r="MUE114" s="23"/>
      <c r="MUF114" s="23"/>
      <c r="MUG114" s="23"/>
      <c r="MUH114" s="23"/>
      <c r="MUI114" s="23"/>
      <c r="MUJ114" s="23"/>
      <c r="MUK114" s="23"/>
      <c r="MUL114" s="23"/>
      <c r="MUM114" s="23"/>
      <c r="MUN114" s="23"/>
      <c r="MUO114" s="23"/>
      <c r="MUP114" s="23"/>
      <c r="MUQ114" s="23"/>
      <c r="MUR114" s="23"/>
      <c r="MUS114" s="23"/>
      <c r="MUT114" s="23"/>
      <c r="MUU114" s="23"/>
      <c r="MUV114" s="23"/>
      <c r="MUW114" s="23"/>
      <c r="MUX114" s="23"/>
      <c r="MUY114" s="23"/>
      <c r="MUZ114" s="23"/>
      <c r="MVA114" s="23"/>
      <c r="MVB114" s="23"/>
      <c r="MVC114" s="23"/>
      <c r="MVD114" s="23"/>
      <c r="MVE114" s="23"/>
      <c r="MVF114" s="23"/>
      <c r="MVG114" s="23"/>
      <c r="MVH114" s="23"/>
      <c r="MVI114" s="23"/>
      <c r="MVJ114" s="23"/>
      <c r="MVK114" s="23"/>
      <c r="MVL114" s="23"/>
      <c r="MVM114" s="23"/>
      <c r="MVN114" s="23"/>
      <c r="MVO114" s="23"/>
      <c r="MVP114" s="23"/>
      <c r="MVQ114" s="23"/>
      <c r="MVR114" s="23"/>
      <c r="MVS114" s="23"/>
      <c r="MVT114" s="23"/>
      <c r="MVU114" s="23"/>
      <c r="MVV114" s="23"/>
      <c r="MVW114" s="23"/>
      <c r="MVX114" s="23"/>
      <c r="MVY114" s="23"/>
      <c r="MVZ114" s="23"/>
      <c r="MWA114" s="23"/>
      <c r="MWB114" s="23"/>
      <c r="MWC114" s="23"/>
      <c r="MWD114" s="23"/>
      <c r="MWE114" s="23"/>
      <c r="MWF114" s="23"/>
      <c r="MWG114" s="23"/>
      <c r="MWH114" s="23"/>
      <c r="MWI114" s="23"/>
      <c r="MWJ114" s="23"/>
      <c r="MWK114" s="23"/>
      <c r="MWL114" s="23"/>
      <c r="MWM114" s="23"/>
      <c r="MWN114" s="23"/>
      <c r="MWO114" s="23"/>
      <c r="MWP114" s="23"/>
      <c r="MWQ114" s="23"/>
      <c r="MWR114" s="23"/>
      <c r="MWS114" s="23"/>
      <c r="MWT114" s="23"/>
      <c r="MWU114" s="23"/>
      <c r="MWV114" s="23"/>
      <c r="MWW114" s="23"/>
      <c r="MWX114" s="23"/>
      <c r="MWY114" s="23"/>
      <c r="MWZ114" s="23"/>
      <c r="MXA114" s="23"/>
      <c r="MXB114" s="23"/>
      <c r="MXC114" s="23"/>
      <c r="MXD114" s="23"/>
      <c r="MXE114" s="23"/>
      <c r="MXF114" s="23"/>
      <c r="MXG114" s="23"/>
      <c r="MXH114" s="23"/>
      <c r="MXI114" s="23"/>
      <c r="MXJ114" s="23"/>
      <c r="MXK114" s="23"/>
      <c r="MXL114" s="23"/>
      <c r="MXM114" s="23"/>
      <c r="MXN114" s="23"/>
      <c r="MXO114" s="23"/>
      <c r="MXP114" s="23"/>
      <c r="MXQ114" s="23"/>
      <c r="MXR114" s="23"/>
      <c r="MXS114" s="23"/>
      <c r="MXT114" s="23"/>
      <c r="MXU114" s="23"/>
      <c r="MXV114" s="23"/>
      <c r="MXW114" s="23"/>
      <c r="MXX114" s="23"/>
      <c r="MXY114" s="23"/>
      <c r="MXZ114" s="23"/>
      <c r="MYA114" s="23"/>
      <c r="MYB114" s="23"/>
      <c r="MYC114" s="23"/>
      <c r="MYD114" s="23"/>
      <c r="MYE114" s="23"/>
      <c r="MYF114" s="23"/>
      <c r="MYG114" s="23"/>
      <c r="MYH114" s="23"/>
      <c r="MYI114" s="23"/>
      <c r="MYJ114" s="23"/>
      <c r="MYK114" s="23"/>
      <c r="MYL114" s="23"/>
      <c r="MYM114" s="23"/>
      <c r="MYN114" s="23"/>
      <c r="MYO114" s="23"/>
      <c r="MYP114" s="23"/>
      <c r="MYQ114" s="23"/>
      <c r="MYR114" s="23"/>
      <c r="MYS114" s="23"/>
      <c r="MYT114" s="23"/>
      <c r="MYU114" s="23"/>
      <c r="MYV114" s="23"/>
      <c r="MYW114" s="23"/>
      <c r="MYX114" s="23"/>
      <c r="MYY114" s="23"/>
      <c r="MYZ114" s="23"/>
      <c r="MZA114" s="23"/>
      <c r="MZB114" s="23"/>
      <c r="MZC114" s="23"/>
      <c r="MZD114" s="23"/>
      <c r="MZE114" s="23"/>
      <c r="MZF114" s="23"/>
      <c r="MZG114" s="23"/>
      <c r="MZH114" s="23"/>
      <c r="MZI114" s="23"/>
      <c r="MZJ114" s="23"/>
      <c r="MZK114" s="23"/>
      <c r="MZL114" s="23"/>
      <c r="MZM114" s="23"/>
      <c r="MZN114" s="23"/>
      <c r="MZO114" s="23"/>
      <c r="MZP114" s="23"/>
      <c r="MZQ114" s="23"/>
      <c r="MZR114" s="23"/>
      <c r="MZS114" s="23"/>
      <c r="MZT114" s="23"/>
      <c r="MZU114" s="23"/>
      <c r="MZV114" s="23"/>
      <c r="MZW114" s="23"/>
      <c r="MZX114" s="23"/>
      <c r="MZY114" s="23"/>
      <c r="MZZ114" s="23"/>
      <c r="NAA114" s="23"/>
      <c r="NAB114" s="23"/>
      <c r="NAC114" s="23"/>
      <c r="NAD114" s="23"/>
      <c r="NAE114" s="23"/>
      <c r="NAF114" s="23"/>
      <c r="NAG114" s="23"/>
      <c r="NAH114" s="23"/>
      <c r="NAI114" s="23"/>
      <c r="NAJ114" s="23"/>
      <c r="NAK114" s="23"/>
      <c r="NAL114" s="23"/>
      <c r="NAM114" s="23"/>
      <c r="NAN114" s="23"/>
      <c r="NAO114" s="23"/>
      <c r="NAP114" s="23"/>
      <c r="NAQ114" s="23"/>
      <c r="NAR114" s="23"/>
      <c r="NAS114" s="23"/>
      <c r="NAT114" s="23"/>
      <c r="NAU114" s="23"/>
      <c r="NAV114" s="23"/>
      <c r="NAW114" s="23"/>
      <c r="NAX114" s="23"/>
      <c r="NAY114" s="23"/>
      <c r="NAZ114" s="23"/>
      <c r="NBA114" s="23"/>
      <c r="NBB114" s="23"/>
      <c r="NBC114" s="23"/>
      <c r="NBD114" s="23"/>
      <c r="NBE114" s="23"/>
      <c r="NBF114" s="23"/>
      <c r="NBG114" s="23"/>
      <c r="NBH114" s="23"/>
      <c r="NBI114" s="23"/>
      <c r="NBJ114" s="23"/>
      <c r="NBK114" s="23"/>
      <c r="NBL114" s="23"/>
      <c r="NBM114" s="23"/>
      <c r="NBN114" s="23"/>
      <c r="NBO114" s="23"/>
      <c r="NBP114" s="23"/>
      <c r="NBQ114" s="23"/>
      <c r="NBR114" s="23"/>
      <c r="NBS114" s="23"/>
      <c r="NBT114" s="23"/>
      <c r="NBU114" s="23"/>
      <c r="NBV114" s="23"/>
      <c r="NBW114" s="23"/>
      <c r="NBX114" s="23"/>
      <c r="NBY114" s="23"/>
      <c r="NBZ114" s="23"/>
      <c r="NCA114" s="23"/>
      <c r="NCB114" s="23"/>
      <c r="NCC114" s="23"/>
      <c r="NCD114" s="23"/>
      <c r="NCE114" s="23"/>
      <c r="NCF114" s="23"/>
      <c r="NCG114" s="23"/>
      <c r="NCH114" s="23"/>
      <c r="NCI114" s="23"/>
      <c r="NCJ114" s="23"/>
      <c r="NCK114" s="23"/>
      <c r="NCL114" s="23"/>
      <c r="NCM114" s="23"/>
      <c r="NCN114" s="23"/>
      <c r="NCO114" s="23"/>
      <c r="NCP114" s="23"/>
      <c r="NCQ114" s="23"/>
      <c r="NCR114" s="23"/>
      <c r="NCS114" s="23"/>
      <c r="NCT114" s="23"/>
      <c r="NCU114" s="23"/>
      <c r="NCV114" s="23"/>
      <c r="NCW114" s="23"/>
      <c r="NCX114" s="23"/>
      <c r="NCY114" s="23"/>
      <c r="NCZ114" s="23"/>
      <c r="NDA114" s="23"/>
      <c r="NDB114" s="23"/>
      <c r="NDC114" s="23"/>
      <c r="NDD114" s="23"/>
      <c r="NDE114" s="23"/>
      <c r="NDF114" s="23"/>
      <c r="NDG114" s="23"/>
      <c r="NDH114" s="23"/>
      <c r="NDI114" s="23"/>
      <c r="NDJ114" s="23"/>
      <c r="NDK114" s="23"/>
      <c r="NDL114" s="23"/>
      <c r="NDM114" s="23"/>
      <c r="NDN114" s="23"/>
      <c r="NDO114" s="23"/>
      <c r="NDP114" s="23"/>
      <c r="NDQ114" s="23"/>
      <c r="NDR114" s="23"/>
      <c r="NDS114" s="23"/>
      <c r="NDT114" s="23"/>
      <c r="NDU114" s="23"/>
      <c r="NDV114" s="23"/>
      <c r="NDW114" s="23"/>
      <c r="NDX114" s="23"/>
      <c r="NDY114" s="23"/>
      <c r="NDZ114" s="23"/>
      <c r="NEA114" s="23"/>
      <c r="NEB114" s="23"/>
      <c r="NEC114" s="23"/>
      <c r="NED114" s="23"/>
      <c r="NEE114" s="23"/>
      <c r="NEF114" s="23"/>
      <c r="NEG114" s="23"/>
      <c r="NEH114" s="23"/>
      <c r="NEI114" s="23"/>
      <c r="NEJ114" s="23"/>
      <c r="NEK114" s="23"/>
      <c r="NEL114" s="23"/>
      <c r="NEM114" s="23"/>
      <c r="NEN114" s="23"/>
      <c r="NEO114" s="23"/>
      <c r="NEP114" s="23"/>
      <c r="NEQ114" s="23"/>
      <c r="NER114" s="23"/>
      <c r="NES114" s="23"/>
      <c r="NET114" s="23"/>
      <c r="NEU114" s="23"/>
      <c r="NEV114" s="23"/>
      <c r="NEW114" s="23"/>
      <c r="NEX114" s="23"/>
      <c r="NEY114" s="23"/>
      <c r="NEZ114" s="23"/>
      <c r="NFA114" s="23"/>
      <c r="NFB114" s="23"/>
      <c r="NFC114" s="23"/>
      <c r="NFD114" s="23"/>
      <c r="NFE114" s="23"/>
      <c r="NFF114" s="23"/>
      <c r="NFG114" s="23"/>
      <c r="NFH114" s="23"/>
      <c r="NFI114" s="23"/>
      <c r="NFJ114" s="23"/>
      <c r="NFK114" s="23"/>
      <c r="NFL114" s="23"/>
      <c r="NFM114" s="23"/>
      <c r="NFN114" s="23"/>
      <c r="NFO114" s="23"/>
      <c r="NFP114" s="23"/>
      <c r="NFQ114" s="23"/>
      <c r="NFR114" s="23"/>
      <c r="NFS114" s="23"/>
      <c r="NFT114" s="23"/>
      <c r="NFU114" s="23"/>
      <c r="NFV114" s="23"/>
      <c r="NFW114" s="23"/>
      <c r="NFX114" s="23"/>
      <c r="NFY114" s="23"/>
      <c r="NFZ114" s="23"/>
      <c r="NGA114" s="23"/>
      <c r="NGB114" s="23"/>
      <c r="NGC114" s="23"/>
      <c r="NGD114" s="23"/>
      <c r="NGE114" s="23"/>
      <c r="NGF114" s="23"/>
      <c r="NGG114" s="23"/>
      <c r="NGH114" s="23"/>
      <c r="NGI114" s="23"/>
      <c r="NGJ114" s="23"/>
      <c r="NGK114" s="23"/>
      <c r="NGL114" s="23"/>
      <c r="NGM114" s="23"/>
      <c r="NGN114" s="23"/>
      <c r="NGO114" s="23"/>
      <c r="NGP114" s="23"/>
      <c r="NGQ114" s="23"/>
      <c r="NGR114" s="23"/>
      <c r="NGS114" s="23"/>
      <c r="NGT114" s="23"/>
      <c r="NGU114" s="23"/>
      <c r="NGV114" s="23"/>
      <c r="NGW114" s="23"/>
      <c r="NGX114" s="23"/>
      <c r="NGY114" s="23"/>
      <c r="NGZ114" s="23"/>
      <c r="NHA114" s="23"/>
      <c r="NHB114" s="23"/>
      <c r="NHC114" s="23"/>
      <c r="NHD114" s="23"/>
      <c r="NHE114" s="23"/>
      <c r="NHF114" s="23"/>
      <c r="NHG114" s="23"/>
      <c r="NHH114" s="23"/>
      <c r="NHI114" s="23"/>
      <c r="NHJ114" s="23"/>
      <c r="NHK114" s="23"/>
      <c r="NHL114" s="23"/>
      <c r="NHM114" s="23"/>
      <c r="NHN114" s="23"/>
      <c r="NHO114" s="23"/>
      <c r="NHP114" s="23"/>
      <c r="NHQ114" s="23"/>
      <c r="NHR114" s="23"/>
      <c r="NHS114" s="23"/>
      <c r="NHT114" s="23"/>
      <c r="NHU114" s="23"/>
      <c r="NHV114" s="23"/>
      <c r="NHW114" s="23"/>
      <c r="NHX114" s="23"/>
      <c r="NHY114" s="23"/>
      <c r="NHZ114" s="23"/>
      <c r="NIA114" s="23"/>
      <c r="NIB114" s="23"/>
      <c r="NIC114" s="23"/>
      <c r="NID114" s="23"/>
      <c r="NIE114" s="23"/>
      <c r="NIF114" s="23"/>
      <c r="NIG114" s="23"/>
      <c r="NIH114" s="23"/>
      <c r="NII114" s="23"/>
      <c r="NIJ114" s="23"/>
      <c r="NIK114" s="23"/>
      <c r="NIL114" s="23"/>
      <c r="NIM114" s="23"/>
      <c r="NIN114" s="23"/>
      <c r="NIO114" s="23"/>
      <c r="NIP114" s="23"/>
      <c r="NIQ114" s="23"/>
      <c r="NIR114" s="23"/>
      <c r="NIS114" s="23"/>
      <c r="NIT114" s="23"/>
      <c r="NIU114" s="23"/>
      <c r="NIV114" s="23"/>
      <c r="NIW114" s="23"/>
      <c r="NIX114" s="23"/>
      <c r="NIY114" s="23"/>
      <c r="NIZ114" s="23"/>
      <c r="NJA114" s="23"/>
      <c r="NJB114" s="23"/>
      <c r="NJC114" s="23"/>
      <c r="NJD114" s="23"/>
      <c r="NJE114" s="23"/>
      <c r="NJF114" s="23"/>
      <c r="NJG114" s="23"/>
      <c r="NJH114" s="23"/>
      <c r="NJI114" s="23"/>
      <c r="NJJ114" s="23"/>
      <c r="NJK114" s="23"/>
      <c r="NJL114" s="23"/>
      <c r="NJM114" s="23"/>
      <c r="NJN114" s="23"/>
      <c r="NJO114" s="23"/>
      <c r="NJP114" s="23"/>
      <c r="NJQ114" s="23"/>
      <c r="NJR114" s="23"/>
      <c r="NJS114" s="23"/>
      <c r="NJT114" s="23"/>
      <c r="NJU114" s="23"/>
      <c r="NJV114" s="23"/>
      <c r="NJW114" s="23"/>
      <c r="NJX114" s="23"/>
      <c r="NJY114" s="23"/>
      <c r="NJZ114" s="23"/>
      <c r="NKA114" s="23"/>
      <c r="NKB114" s="23"/>
      <c r="NKC114" s="23"/>
      <c r="NKD114" s="23"/>
      <c r="NKE114" s="23"/>
      <c r="NKF114" s="23"/>
      <c r="NKG114" s="23"/>
      <c r="NKH114" s="23"/>
      <c r="NKI114" s="23"/>
      <c r="NKJ114" s="23"/>
      <c r="NKK114" s="23"/>
      <c r="NKL114" s="23"/>
      <c r="NKM114" s="23"/>
      <c r="NKN114" s="23"/>
      <c r="NKO114" s="23"/>
      <c r="NKP114" s="23"/>
      <c r="NKQ114" s="23"/>
      <c r="NKR114" s="23"/>
      <c r="NKS114" s="23"/>
      <c r="NKT114" s="23"/>
      <c r="NKU114" s="23"/>
      <c r="NKV114" s="23"/>
      <c r="NKW114" s="23"/>
      <c r="NKX114" s="23"/>
      <c r="NKY114" s="23"/>
      <c r="NKZ114" s="23"/>
      <c r="NLA114" s="23"/>
      <c r="NLB114" s="23"/>
      <c r="NLC114" s="23"/>
      <c r="NLD114" s="23"/>
      <c r="NLE114" s="23"/>
      <c r="NLF114" s="23"/>
      <c r="NLG114" s="23"/>
      <c r="NLH114" s="23"/>
      <c r="NLI114" s="23"/>
      <c r="NLJ114" s="23"/>
      <c r="NLK114" s="23"/>
      <c r="NLL114" s="23"/>
      <c r="NLM114" s="23"/>
      <c r="NLN114" s="23"/>
      <c r="NLO114" s="23"/>
      <c r="NLP114" s="23"/>
      <c r="NLQ114" s="23"/>
      <c r="NLR114" s="23"/>
      <c r="NLS114" s="23"/>
      <c r="NLT114" s="23"/>
      <c r="NLU114" s="23"/>
      <c r="NLV114" s="23"/>
      <c r="NLW114" s="23"/>
      <c r="NLX114" s="23"/>
      <c r="NLY114" s="23"/>
      <c r="NLZ114" s="23"/>
      <c r="NMA114" s="23"/>
      <c r="NMB114" s="23"/>
      <c r="NMC114" s="23"/>
      <c r="NMD114" s="23"/>
      <c r="NME114" s="23"/>
      <c r="NMF114" s="23"/>
      <c r="NMG114" s="23"/>
      <c r="NMH114" s="23"/>
      <c r="NMI114" s="23"/>
      <c r="NMJ114" s="23"/>
      <c r="NMK114" s="23"/>
      <c r="NML114" s="23"/>
      <c r="NMM114" s="23"/>
      <c r="NMN114" s="23"/>
      <c r="NMO114" s="23"/>
      <c r="NMP114" s="23"/>
      <c r="NMQ114" s="23"/>
      <c r="NMR114" s="23"/>
      <c r="NMS114" s="23"/>
      <c r="NMT114" s="23"/>
      <c r="NMU114" s="23"/>
      <c r="NMV114" s="23"/>
      <c r="NMW114" s="23"/>
      <c r="NMX114" s="23"/>
      <c r="NMY114" s="23"/>
      <c r="NMZ114" s="23"/>
      <c r="NNA114" s="23"/>
      <c r="NNB114" s="23"/>
      <c r="NNC114" s="23"/>
      <c r="NND114" s="23"/>
      <c r="NNE114" s="23"/>
      <c r="NNF114" s="23"/>
      <c r="NNG114" s="23"/>
      <c r="NNH114" s="23"/>
      <c r="NNI114" s="23"/>
      <c r="NNJ114" s="23"/>
      <c r="NNK114" s="23"/>
      <c r="NNL114" s="23"/>
      <c r="NNM114" s="23"/>
      <c r="NNN114" s="23"/>
      <c r="NNO114" s="23"/>
      <c r="NNP114" s="23"/>
      <c r="NNQ114" s="23"/>
      <c r="NNR114" s="23"/>
      <c r="NNS114" s="23"/>
      <c r="NNT114" s="23"/>
      <c r="NNU114" s="23"/>
      <c r="NNV114" s="23"/>
      <c r="NNW114" s="23"/>
      <c r="NNX114" s="23"/>
      <c r="NNY114" s="23"/>
      <c r="NNZ114" s="23"/>
      <c r="NOA114" s="23"/>
      <c r="NOB114" s="23"/>
      <c r="NOC114" s="23"/>
      <c r="NOD114" s="23"/>
      <c r="NOE114" s="23"/>
      <c r="NOF114" s="23"/>
      <c r="NOG114" s="23"/>
      <c r="NOH114" s="23"/>
      <c r="NOI114" s="23"/>
      <c r="NOJ114" s="23"/>
      <c r="NOK114" s="23"/>
      <c r="NOL114" s="23"/>
      <c r="NOM114" s="23"/>
      <c r="NON114" s="23"/>
      <c r="NOO114" s="23"/>
      <c r="NOP114" s="23"/>
      <c r="NOQ114" s="23"/>
      <c r="NOR114" s="23"/>
      <c r="NOS114" s="23"/>
      <c r="NOT114" s="23"/>
      <c r="NOU114" s="23"/>
      <c r="NOV114" s="23"/>
      <c r="NOW114" s="23"/>
      <c r="NOX114" s="23"/>
      <c r="NOY114" s="23"/>
      <c r="NOZ114" s="23"/>
      <c r="NPA114" s="23"/>
      <c r="NPB114" s="23"/>
      <c r="NPC114" s="23"/>
      <c r="NPD114" s="23"/>
      <c r="NPE114" s="23"/>
      <c r="NPF114" s="23"/>
      <c r="NPG114" s="23"/>
      <c r="NPH114" s="23"/>
      <c r="NPI114" s="23"/>
      <c r="NPJ114" s="23"/>
      <c r="NPK114" s="23"/>
      <c r="NPL114" s="23"/>
      <c r="NPM114" s="23"/>
      <c r="NPN114" s="23"/>
      <c r="NPO114" s="23"/>
      <c r="NPP114" s="23"/>
      <c r="NPQ114" s="23"/>
      <c r="NPR114" s="23"/>
      <c r="NPS114" s="23"/>
      <c r="NPT114" s="23"/>
      <c r="NPU114" s="23"/>
      <c r="NPV114" s="23"/>
      <c r="NPW114" s="23"/>
      <c r="NPX114" s="23"/>
      <c r="NPY114" s="23"/>
      <c r="NPZ114" s="23"/>
      <c r="NQA114" s="23"/>
      <c r="NQB114" s="23"/>
      <c r="NQC114" s="23"/>
      <c r="NQD114" s="23"/>
      <c r="NQE114" s="23"/>
      <c r="NQF114" s="23"/>
      <c r="NQG114" s="23"/>
      <c r="NQH114" s="23"/>
      <c r="NQI114" s="23"/>
      <c r="NQJ114" s="23"/>
      <c r="NQK114" s="23"/>
      <c r="NQL114" s="23"/>
      <c r="NQM114" s="23"/>
      <c r="NQN114" s="23"/>
      <c r="NQO114" s="23"/>
      <c r="NQP114" s="23"/>
      <c r="NQQ114" s="23"/>
      <c r="NQR114" s="23"/>
      <c r="NQS114" s="23"/>
      <c r="NQT114" s="23"/>
      <c r="NQU114" s="23"/>
      <c r="NQV114" s="23"/>
      <c r="NQW114" s="23"/>
      <c r="NQX114" s="23"/>
      <c r="NQY114" s="23"/>
      <c r="NQZ114" s="23"/>
      <c r="NRA114" s="23"/>
      <c r="NRB114" s="23"/>
      <c r="NRC114" s="23"/>
      <c r="NRD114" s="23"/>
      <c r="NRE114" s="23"/>
      <c r="NRF114" s="23"/>
      <c r="NRG114" s="23"/>
      <c r="NRH114" s="23"/>
      <c r="NRI114" s="23"/>
      <c r="NRJ114" s="23"/>
      <c r="NRK114" s="23"/>
      <c r="NRL114" s="23"/>
      <c r="NRM114" s="23"/>
      <c r="NRN114" s="23"/>
      <c r="NRO114" s="23"/>
      <c r="NRP114" s="23"/>
      <c r="NRQ114" s="23"/>
      <c r="NRR114" s="23"/>
      <c r="NRS114" s="23"/>
      <c r="NRT114" s="23"/>
      <c r="NRU114" s="23"/>
      <c r="NRV114" s="23"/>
      <c r="NRW114" s="23"/>
      <c r="NRX114" s="23"/>
      <c r="NRY114" s="23"/>
      <c r="NRZ114" s="23"/>
      <c r="NSA114" s="23"/>
      <c r="NSB114" s="23"/>
      <c r="NSC114" s="23"/>
      <c r="NSD114" s="23"/>
      <c r="NSE114" s="23"/>
      <c r="NSF114" s="23"/>
      <c r="NSG114" s="23"/>
      <c r="NSH114" s="23"/>
      <c r="NSI114" s="23"/>
      <c r="NSJ114" s="23"/>
      <c r="NSK114" s="23"/>
      <c r="NSL114" s="23"/>
      <c r="NSM114" s="23"/>
      <c r="NSN114" s="23"/>
      <c r="NSO114" s="23"/>
      <c r="NSP114" s="23"/>
      <c r="NSQ114" s="23"/>
      <c r="NSR114" s="23"/>
      <c r="NSS114" s="23"/>
      <c r="NST114" s="23"/>
      <c r="NSU114" s="23"/>
      <c r="NSV114" s="23"/>
      <c r="NSW114" s="23"/>
      <c r="NSX114" s="23"/>
      <c r="NSY114" s="23"/>
      <c r="NSZ114" s="23"/>
      <c r="NTA114" s="23"/>
      <c r="NTB114" s="23"/>
      <c r="NTC114" s="23"/>
      <c r="NTD114" s="23"/>
      <c r="NTE114" s="23"/>
      <c r="NTF114" s="23"/>
      <c r="NTG114" s="23"/>
      <c r="NTH114" s="23"/>
      <c r="NTI114" s="23"/>
      <c r="NTJ114" s="23"/>
      <c r="NTK114" s="23"/>
      <c r="NTL114" s="23"/>
      <c r="NTM114" s="23"/>
      <c r="NTN114" s="23"/>
      <c r="NTO114" s="23"/>
      <c r="NTP114" s="23"/>
      <c r="NTQ114" s="23"/>
      <c r="NTR114" s="23"/>
      <c r="NTS114" s="23"/>
      <c r="NTT114" s="23"/>
      <c r="NTU114" s="23"/>
      <c r="NTV114" s="23"/>
      <c r="NTW114" s="23"/>
      <c r="NTX114" s="23"/>
      <c r="NTY114" s="23"/>
      <c r="NTZ114" s="23"/>
      <c r="NUA114" s="23"/>
      <c r="NUB114" s="23"/>
      <c r="NUC114" s="23"/>
      <c r="NUD114" s="23"/>
      <c r="NUE114" s="23"/>
      <c r="NUF114" s="23"/>
      <c r="NUG114" s="23"/>
      <c r="NUH114" s="23"/>
      <c r="NUI114" s="23"/>
      <c r="NUJ114" s="23"/>
      <c r="NUK114" s="23"/>
      <c r="NUL114" s="23"/>
      <c r="NUM114" s="23"/>
      <c r="NUN114" s="23"/>
      <c r="NUO114" s="23"/>
      <c r="NUP114" s="23"/>
      <c r="NUQ114" s="23"/>
      <c r="NUR114" s="23"/>
      <c r="NUS114" s="23"/>
      <c r="NUT114" s="23"/>
      <c r="NUU114" s="23"/>
      <c r="NUV114" s="23"/>
      <c r="NUW114" s="23"/>
      <c r="NUX114" s="23"/>
      <c r="NUY114" s="23"/>
      <c r="NUZ114" s="23"/>
      <c r="NVA114" s="23"/>
      <c r="NVB114" s="23"/>
      <c r="NVC114" s="23"/>
      <c r="NVD114" s="23"/>
      <c r="NVE114" s="23"/>
      <c r="NVF114" s="23"/>
      <c r="NVG114" s="23"/>
      <c r="NVH114" s="23"/>
      <c r="NVI114" s="23"/>
      <c r="NVJ114" s="23"/>
      <c r="NVK114" s="23"/>
      <c r="NVL114" s="23"/>
      <c r="NVM114" s="23"/>
      <c r="NVN114" s="23"/>
      <c r="NVO114" s="23"/>
      <c r="NVP114" s="23"/>
      <c r="NVQ114" s="23"/>
      <c r="NVR114" s="23"/>
      <c r="NVS114" s="23"/>
      <c r="NVT114" s="23"/>
      <c r="NVU114" s="23"/>
      <c r="NVV114" s="23"/>
      <c r="NVW114" s="23"/>
      <c r="NVX114" s="23"/>
      <c r="NVY114" s="23"/>
      <c r="NVZ114" s="23"/>
      <c r="NWA114" s="23"/>
      <c r="NWB114" s="23"/>
      <c r="NWC114" s="23"/>
      <c r="NWD114" s="23"/>
      <c r="NWE114" s="23"/>
      <c r="NWF114" s="23"/>
      <c r="NWG114" s="23"/>
      <c r="NWH114" s="23"/>
      <c r="NWI114" s="23"/>
      <c r="NWJ114" s="23"/>
      <c r="NWK114" s="23"/>
      <c r="NWL114" s="23"/>
      <c r="NWM114" s="23"/>
      <c r="NWN114" s="23"/>
      <c r="NWO114" s="23"/>
      <c r="NWP114" s="23"/>
      <c r="NWQ114" s="23"/>
      <c r="NWR114" s="23"/>
      <c r="NWS114" s="23"/>
      <c r="NWT114" s="23"/>
      <c r="NWU114" s="23"/>
      <c r="NWV114" s="23"/>
      <c r="NWW114" s="23"/>
      <c r="NWX114" s="23"/>
      <c r="NWY114" s="23"/>
      <c r="NWZ114" s="23"/>
      <c r="NXA114" s="23"/>
      <c r="NXB114" s="23"/>
      <c r="NXC114" s="23"/>
      <c r="NXD114" s="23"/>
      <c r="NXE114" s="23"/>
      <c r="NXF114" s="23"/>
      <c r="NXG114" s="23"/>
      <c r="NXH114" s="23"/>
      <c r="NXI114" s="23"/>
      <c r="NXJ114" s="23"/>
      <c r="NXK114" s="23"/>
      <c r="NXL114" s="23"/>
      <c r="NXM114" s="23"/>
      <c r="NXN114" s="23"/>
      <c r="NXO114" s="23"/>
      <c r="NXP114" s="23"/>
      <c r="NXQ114" s="23"/>
      <c r="NXR114" s="23"/>
      <c r="NXS114" s="23"/>
      <c r="NXT114" s="23"/>
      <c r="NXU114" s="23"/>
      <c r="NXV114" s="23"/>
      <c r="NXW114" s="23"/>
      <c r="NXX114" s="23"/>
      <c r="NXY114" s="23"/>
      <c r="NXZ114" s="23"/>
      <c r="NYA114" s="23"/>
      <c r="NYB114" s="23"/>
      <c r="NYC114" s="23"/>
      <c r="NYD114" s="23"/>
      <c r="NYE114" s="23"/>
      <c r="NYF114" s="23"/>
      <c r="NYG114" s="23"/>
      <c r="NYH114" s="23"/>
      <c r="NYI114" s="23"/>
      <c r="NYJ114" s="23"/>
      <c r="NYK114" s="23"/>
      <c r="NYL114" s="23"/>
      <c r="NYM114" s="23"/>
      <c r="NYN114" s="23"/>
      <c r="NYO114" s="23"/>
      <c r="NYP114" s="23"/>
      <c r="NYQ114" s="23"/>
      <c r="NYR114" s="23"/>
      <c r="NYS114" s="23"/>
      <c r="NYT114" s="23"/>
      <c r="NYU114" s="23"/>
      <c r="NYV114" s="23"/>
      <c r="NYW114" s="23"/>
      <c r="NYX114" s="23"/>
      <c r="NYY114" s="23"/>
      <c r="NYZ114" s="23"/>
      <c r="NZA114" s="23"/>
      <c r="NZB114" s="23"/>
      <c r="NZC114" s="23"/>
      <c r="NZD114" s="23"/>
      <c r="NZE114" s="23"/>
      <c r="NZF114" s="23"/>
      <c r="NZG114" s="23"/>
      <c r="NZH114" s="23"/>
      <c r="NZI114" s="23"/>
      <c r="NZJ114" s="23"/>
      <c r="NZK114" s="23"/>
      <c r="NZL114" s="23"/>
      <c r="NZM114" s="23"/>
      <c r="NZN114" s="23"/>
      <c r="NZO114" s="23"/>
      <c r="NZP114" s="23"/>
      <c r="NZQ114" s="23"/>
      <c r="NZR114" s="23"/>
      <c r="NZS114" s="23"/>
      <c r="NZT114" s="23"/>
      <c r="NZU114" s="23"/>
      <c r="NZV114" s="23"/>
      <c r="NZW114" s="23"/>
      <c r="NZX114" s="23"/>
      <c r="NZY114" s="23"/>
      <c r="NZZ114" s="23"/>
      <c r="OAA114" s="23"/>
      <c r="OAB114" s="23"/>
      <c r="OAC114" s="23"/>
      <c r="OAD114" s="23"/>
      <c r="OAE114" s="23"/>
      <c r="OAF114" s="23"/>
      <c r="OAG114" s="23"/>
      <c r="OAH114" s="23"/>
      <c r="OAI114" s="23"/>
      <c r="OAJ114" s="23"/>
      <c r="OAK114" s="23"/>
      <c r="OAL114" s="23"/>
      <c r="OAM114" s="23"/>
      <c r="OAN114" s="23"/>
      <c r="OAO114" s="23"/>
      <c r="OAP114" s="23"/>
      <c r="OAQ114" s="23"/>
      <c r="OAR114" s="23"/>
      <c r="OAS114" s="23"/>
      <c r="OAT114" s="23"/>
      <c r="OAU114" s="23"/>
      <c r="OAV114" s="23"/>
      <c r="OAW114" s="23"/>
      <c r="OAX114" s="23"/>
      <c r="OAY114" s="23"/>
      <c r="OAZ114" s="23"/>
      <c r="OBA114" s="23"/>
      <c r="OBB114" s="23"/>
      <c r="OBC114" s="23"/>
      <c r="OBD114" s="23"/>
      <c r="OBE114" s="23"/>
      <c r="OBF114" s="23"/>
      <c r="OBG114" s="23"/>
      <c r="OBH114" s="23"/>
      <c r="OBI114" s="23"/>
      <c r="OBJ114" s="23"/>
      <c r="OBK114" s="23"/>
      <c r="OBL114" s="23"/>
      <c r="OBM114" s="23"/>
      <c r="OBN114" s="23"/>
      <c r="OBO114" s="23"/>
      <c r="OBP114" s="23"/>
      <c r="OBQ114" s="23"/>
      <c r="OBR114" s="23"/>
      <c r="OBS114" s="23"/>
      <c r="OBT114" s="23"/>
      <c r="OBU114" s="23"/>
      <c r="OBV114" s="23"/>
      <c r="OBW114" s="23"/>
      <c r="OBX114" s="23"/>
      <c r="OBY114" s="23"/>
      <c r="OBZ114" s="23"/>
      <c r="OCA114" s="23"/>
      <c r="OCB114" s="23"/>
      <c r="OCC114" s="23"/>
      <c r="OCD114" s="23"/>
      <c r="OCE114" s="23"/>
      <c r="OCF114" s="23"/>
      <c r="OCG114" s="23"/>
      <c r="OCH114" s="23"/>
      <c r="OCI114" s="23"/>
      <c r="OCJ114" s="23"/>
      <c r="OCK114" s="23"/>
      <c r="OCL114" s="23"/>
      <c r="OCM114" s="23"/>
      <c r="OCN114" s="23"/>
      <c r="OCO114" s="23"/>
      <c r="OCP114" s="23"/>
      <c r="OCQ114" s="23"/>
      <c r="OCR114" s="23"/>
      <c r="OCS114" s="23"/>
      <c r="OCT114" s="23"/>
      <c r="OCU114" s="23"/>
      <c r="OCV114" s="23"/>
      <c r="OCW114" s="23"/>
      <c r="OCX114" s="23"/>
      <c r="OCY114" s="23"/>
      <c r="OCZ114" s="23"/>
      <c r="ODA114" s="23"/>
      <c r="ODB114" s="23"/>
      <c r="ODC114" s="23"/>
      <c r="ODD114" s="23"/>
      <c r="ODE114" s="23"/>
      <c r="ODF114" s="23"/>
      <c r="ODG114" s="23"/>
      <c r="ODH114" s="23"/>
      <c r="ODI114" s="23"/>
      <c r="ODJ114" s="23"/>
      <c r="ODK114" s="23"/>
      <c r="ODL114" s="23"/>
      <c r="ODM114" s="23"/>
      <c r="ODN114" s="23"/>
      <c r="ODO114" s="23"/>
      <c r="ODP114" s="23"/>
      <c r="ODQ114" s="23"/>
      <c r="ODR114" s="23"/>
      <c r="ODS114" s="23"/>
      <c r="ODT114" s="23"/>
      <c r="ODU114" s="23"/>
      <c r="ODV114" s="23"/>
      <c r="ODW114" s="23"/>
      <c r="ODX114" s="23"/>
      <c r="ODY114" s="23"/>
      <c r="ODZ114" s="23"/>
      <c r="OEA114" s="23"/>
      <c r="OEB114" s="23"/>
      <c r="OEC114" s="23"/>
      <c r="OED114" s="23"/>
      <c r="OEE114" s="23"/>
      <c r="OEF114" s="23"/>
      <c r="OEG114" s="23"/>
      <c r="OEH114" s="23"/>
      <c r="OEI114" s="23"/>
      <c r="OEJ114" s="23"/>
      <c r="OEK114" s="23"/>
      <c r="OEL114" s="23"/>
      <c r="OEM114" s="23"/>
      <c r="OEN114" s="23"/>
      <c r="OEO114" s="23"/>
      <c r="OEP114" s="23"/>
      <c r="OEQ114" s="23"/>
      <c r="OER114" s="23"/>
      <c r="OES114" s="23"/>
      <c r="OET114" s="23"/>
      <c r="OEU114" s="23"/>
      <c r="OEV114" s="23"/>
      <c r="OEW114" s="23"/>
      <c r="OEX114" s="23"/>
      <c r="OEY114" s="23"/>
      <c r="OEZ114" s="23"/>
      <c r="OFA114" s="23"/>
      <c r="OFB114" s="23"/>
      <c r="OFC114" s="23"/>
      <c r="OFD114" s="23"/>
      <c r="OFE114" s="23"/>
      <c r="OFF114" s="23"/>
      <c r="OFG114" s="23"/>
      <c r="OFH114" s="23"/>
      <c r="OFI114" s="23"/>
      <c r="OFJ114" s="23"/>
      <c r="OFK114" s="23"/>
      <c r="OFL114" s="23"/>
      <c r="OFM114" s="23"/>
      <c r="OFN114" s="23"/>
      <c r="OFO114" s="23"/>
      <c r="OFP114" s="23"/>
      <c r="OFQ114" s="23"/>
      <c r="OFR114" s="23"/>
      <c r="OFS114" s="23"/>
      <c r="OFT114" s="23"/>
      <c r="OFU114" s="23"/>
      <c r="OFV114" s="23"/>
      <c r="OFW114" s="23"/>
      <c r="OFX114" s="23"/>
      <c r="OFY114" s="23"/>
      <c r="OFZ114" s="23"/>
      <c r="OGA114" s="23"/>
      <c r="OGB114" s="23"/>
      <c r="OGC114" s="23"/>
      <c r="OGD114" s="23"/>
      <c r="OGE114" s="23"/>
      <c r="OGF114" s="23"/>
      <c r="OGG114" s="23"/>
      <c r="OGH114" s="23"/>
      <c r="OGI114" s="23"/>
      <c r="OGJ114" s="23"/>
      <c r="OGK114" s="23"/>
      <c r="OGL114" s="23"/>
      <c r="OGM114" s="23"/>
      <c r="OGN114" s="23"/>
      <c r="OGO114" s="23"/>
      <c r="OGP114" s="23"/>
      <c r="OGQ114" s="23"/>
      <c r="OGR114" s="23"/>
      <c r="OGS114" s="23"/>
      <c r="OGT114" s="23"/>
      <c r="OGU114" s="23"/>
      <c r="OGV114" s="23"/>
      <c r="OGW114" s="23"/>
      <c r="OGX114" s="23"/>
      <c r="OGY114" s="23"/>
      <c r="OGZ114" s="23"/>
      <c r="OHA114" s="23"/>
      <c r="OHB114" s="23"/>
      <c r="OHC114" s="23"/>
      <c r="OHD114" s="23"/>
      <c r="OHE114" s="23"/>
      <c r="OHF114" s="23"/>
      <c r="OHG114" s="23"/>
      <c r="OHH114" s="23"/>
      <c r="OHI114" s="23"/>
      <c r="OHJ114" s="23"/>
      <c r="OHK114" s="23"/>
      <c r="OHL114" s="23"/>
      <c r="OHM114" s="23"/>
      <c r="OHN114" s="23"/>
      <c r="OHO114" s="23"/>
      <c r="OHP114" s="23"/>
      <c r="OHQ114" s="23"/>
      <c r="OHR114" s="23"/>
      <c r="OHS114" s="23"/>
      <c r="OHT114" s="23"/>
      <c r="OHU114" s="23"/>
      <c r="OHV114" s="23"/>
      <c r="OHW114" s="23"/>
      <c r="OHX114" s="23"/>
      <c r="OHY114" s="23"/>
      <c r="OHZ114" s="23"/>
      <c r="OIA114" s="23"/>
      <c r="OIB114" s="23"/>
      <c r="OIC114" s="23"/>
      <c r="OID114" s="23"/>
      <c r="OIE114" s="23"/>
      <c r="OIF114" s="23"/>
      <c r="OIG114" s="23"/>
      <c r="OIH114" s="23"/>
      <c r="OII114" s="23"/>
      <c r="OIJ114" s="23"/>
      <c r="OIK114" s="23"/>
      <c r="OIL114" s="23"/>
      <c r="OIM114" s="23"/>
      <c r="OIN114" s="23"/>
      <c r="OIO114" s="23"/>
      <c r="OIP114" s="23"/>
      <c r="OIQ114" s="23"/>
      <c r="OIR114" s="23"/>
      <c r="OIS114" s="23"/>
      <c r="OIT114" s="23"/>
      <c r="OIU114" s="23"/>
      <c r="OIV114" s="23"/>
      <c r="OIW114" s="23"/>
      <c r="OIX114" s="23"/>
      <c r="OIY114" s="23"/>
      <c r="OIZ114" s="23"/>
      <c r="OJA114" s="23"/>
      <c r="OJB114" s="23"/>
      <c r="OJC114" s="23"/>
      <c r="OJD114" s="23"/>
      <c r="OJE114" s="23"/>
      <c r="OJF114" s="23"/>
      <c r="OJG114" s="23"/>
      <c r="OJH114" s="23"/>
      <c r="OJI114" s="23"/>
      <c r="OJJ114" s="23"/>
      <c r="OJK114" s="23"/>
      <c r="OJL114" s="23"/>
      <c r="OJM114" s="23"/>
      <c r="OJN114" s="23"/>
      <c r="OJO114" s="23"/>
      <c r="OJP114" s="23"/>
      <c r="OJQ114" s="23"/>
      <c r="OJR114" s="23"/>
      <c r="OJS114" s="23"/>
      <c r="OJT114" s="23"/>
      <c r="OJU114" s="23"/>
      <c r="OJV114" s="23"/>
      <c r="OJW114" s="23"/>
      <c r="OJX114" s="23"/>
      <c r="OJY114" s="23"/>
      <c r="OJZ114" s="23"/>
      <c r="OKA114" s="23"/>
      <c r="OKB114" s="23"/>
      <c r="OKC114" s="23"/>
      <c r="OKD114" s="23"/>
      <c r="OKE114" s="23"/>
      <c r="OKF114" s="23"/>
      <c r="OKG114" s="23"/>
      <c r="OKH114" s="23"/>
      <c r="OKI114" s="23"/>
      <c r="OKJ114" s="23"/>
      <c r="OKK114" s="23"/>
      <c r="OKL114" s="23"/>
      <c r="OKM114" s="23"/>
      <c r="OKN114" s="23"/>
      <c r="OKO114" s="23"/>
      <c r="OKP114" s="23"/>
      <c r="OKQ114" s="23"/>
      <c r="OKR114" s="23"/>
      <c r="OKS114" s="23"/>
      <c r="OKT114" s="23"/>
      <c r="OKU114" s="23"/>
      <c r="OKV114" s="23"/>
      <c r="OKW114" s="23"/>
      <c r="OKX114" s="23"/>
      <c r="OKY114" s="23"/>
      <c r="OKZ114" s="23"/>
      <c r="OLA114" s="23"/>
      <c r="OLB114" s="23"/>
      <c r="OLC114" s="23"/>
      <c r="OLD114" s="23"/>
      <c r="OLE114" s="23"/>
      <c r="OLF114" s="23"/>
      <c r="OLG114" s="23"/>
      <c r="OLH114" s="23"/>
      <c r="OLI114" s="23"/>
      <c r="OLJ114" s="23"/>
      <c r="OLK114" s="23"/>
      <c r="OLL114" s="23"/>
      <c r="OLM114" s="23"/>
      <c r="OLN114" s="23"/>
      <c r="OLO114" s="23"/>
      <c r="OLP114" s="23"/>
      <c r="OLQ114" s="23"/>
      <c r="OLR114" s="23"/>
      <c r="OLS114" s="23"/>
      <c r="OLT114" s="23"/>
      <c r="OLU114" s="23"/>
      <c r="OLV114" s="23"/>
      <c r="OLW114" s="23"/>
      <c r="OLX114" s="23"/>
      <c r="OLY114" s="23"/>
      <c r="OLZ114" s="23"/>
      <c r="OMA114" s="23"/>
      <c r="OMB114" s="23"/>
      <c r="OMC114" s="23"/>
      <c r="OMD114" s="23"/>
      <c r="OME114" s="23"/>
      <c r="OMF114" s="23"/>
      <c r="OMG114" s="23"/>
      <c r="OMH114" s="23"/>
      <c r="OMI114" s="23"/>
      <c r="OMJ114" s="23"/>
      <c r="OMK114" s="23"/>
      <c r="OML114" s="23"/>
      <c r="OMM114" s="23"/>
      <c r="OMN114" s="23"/>
      <c r="OMO114" s="23"/>
      <c r="OMP114" s="23"/>
      <c r="OMQ114" s="23"/>
      <c r="OMR114" s="23"/>
      <c r="OMS114" s="23"/>
      <c r="OMT114" s="23"/>
      <c r="OMU114" s="23"/>
      <c r="OMV114" s="23"/>
      <c r="OMW114" s="23"/>
      <c r="OMX114" s="23"/>
      <c r="OMY114" s="23"/>
      <c r="OMZ114" s="23"/>
      <c r="ONA114" s="23"/>
      <c r="ONB114" s="23"/>
      <c r="ONC114" s="23"/>
      <c r="OND114" s="23"/>
      <c r="ONE114" s="23"/>
      <c r="ONF114" s="23"/>
      <c r="ONG114" s="23"/>
      <c r="ONH114" s="23"/>
      <c r="ONI114" s="23"/>
      <c r="ONJ114" s="23"/>
      <c r="ONK114" s="23"/>
      <c r="ONL114" s="23"/>
      <c r="ONM114" s="23"/>
      <c r="ONN114" s="23"/>
      <c r="ONO114" s="23"/>
      <c r="ONP114" s="23"/>
      <c r="ONQ114" s="23"/>
      <c r="ONR114" s="23"/>
      <c r="ONS114" s="23"/>
      <c r="ONT114" s="23"/>
      <c r="ONU114" s="23"/>
      <c r="ONV114" s="23"/>
      <c r="ONW114" s="23"/>
      <c r="ONX114" s="23"/>
      <c r="ONY114" s="23"/>
      <c r="ONZ114" s="23"/>
      <c r="OOA114" s="23"/>
      <c r="OOB114" s="23"/>
      <c r="OOC114" s="23"/>
      <c r="OOD114" s="23"/>
      <c r="OOE114" s="23"/>
      <c r="OOF114" s="23"/>
      <c r="OOG114" s="23"/>
      <c r="OOH114" s="23"/>
      <c r="OOI114" s="23"/>
      <c r="OOJ114" s="23"/>
      <c r="OOK114" s="23"/>
      <c r="OOL114" s="23"/>
      <c r="OOM114" s="23"/>
      <c r="OON114" s="23"/>
      <c r="OOO114" s="23"/>
      <c r="OOP114" s="23"/>
      <c r="OOQ114" s="23"/>
      <c r="OOR114" s="23"/>
      <c r="OOS114" s="23"/>
      <c r="OOT114" s="23"/>
      <c r="OOU114" s="23"/>
      <c r="OOV114" s="23"/>
      <c r="OOW114" s="23"/>
      <c r="OOX114" s="23"/>
      <c r="OOY114" s="23"/>
      <c r="OOZ114" s="23"/>
      <c r="OPA114" s="23"/>
      <c r="OPB114" s="23"/>
      <c r="OPC114" s="23"/>
      <c r="OPD114" s="23"/>
      <c r="OPE114" s="23"/>
      <c r="OPF114" s="23"/>
      <c r="OPG114" s="23"/>
      <c r="OPH114" s="23"/>
      <c r="OPI114" s="23"/>
      <c r="OPJ114" s="23"/>
      <c r="OPK114" s="23"/>
      <c r="OPL114" s="23"/>
      <c r="OPM114" s="23"/>
      <c r="OPN114" s="23"/>
      <c r="OPO114" s="23"/>
      <c r="OPP114" s="23"/>
      <c r="OPQ114" s="23"/>
      <c r="OPR114" s="23"/>
      <c r="OPS114" s="23"/>
      <c r="OPT114" s="23"/>
      <c r="OPU114" s="23"/>
      <c r="OPV114" s="23"/>
      <c r="OPW114" s="23"/>
      <c r="OPX114" s="23"/>
      <c r="OPY114" s="23"/>
      <c r="OPZ114" s="23"/>
      <c r="OQA114" s="23"/>
      <c r="OQB114" s="23"/>
      <c r="OQC114" s="23"/>
      <c r="OQD114" s="23"/>
      <c r="OQE114" s="23"/>
      <c r="OQF114" s="23"/>
      <c r="OQG114" s="23"/>
      <c r="OQH114" s="23"/>
      <c r="OQI114" s="23"/>
      <c r="OQJ114" s="23"/>
      <c r="OQK114" s="23"/>
      <c r="OQL114" s="23"/>
      <c r="OQM114" s="23"/>
      <c r="OQN114" s="23"/>
      <c r="OQO114" s="23"/>
      <c r="OQP114" s="23"/>
      <c r="OQQ114" s="23"/>
      <c r="OQR114" s="23"/>
      <c r="OQS114" s="23"/>
      <c r="OQT114" s="23"/>
      <c r="OQU114" s="23"/>
      <c r="OQV114" s="23"/>
      <c r="OQW114" s="23"/>
      <c r="OQX114" s="23"/>
      <c r="OQY114" s="23"/>
      <c r="OQZ114" s="23"/>
      <c r="ORA114" s="23"/>
      <c r="ORB114" s="23"/>
      <c r="ORC114" s="23"/>
      <c r="ORD114" s="23"/>
      <c r="ORE114" s="23"/>
      <c r="ORF114" s="23"/>
      <c r="ORG114" s="23"/>
      <c r="ORH114" s="23"/>
      <c r="ORI114" s="23"/>
      <c r="ORJ114" s="23"/>
      <c r="ORK114" s="23"/>
      <c r="ORL114" s="23"/>
      <c r="ORM114" s="23"/>
      <c r="ORN114" s="23"/>
      <c r="ORO114" s="23"/>
      <c r="ORP114" s="23"/>
      <c r="ORQ114" s="23"/>
      <c r="ORR114" s="23"/>
      <c r="ORS114" s="23"/>
      <c r="ORT114" s="23"/>
      <c r="ORU114" s="23"/>
      <c r="ORV114" s="23"/>
      <c r="ORW114" s="23"/>
      <c r="ORX114" s="23"/>
      <c r="ORY114" s="23"/>
      <c r="ORZ114" s="23"/>
      <c r="OSA114" s="23"/>
      <c r="OSB114" s="23"/>
      <c r="OSC114" s="23"/>
      <c r="OSD114" s="23"/>
      <c r="OSE114" s="23"/>
      <c r="OSF114" s="23"/>
      <c r="OSG114" s="23"/>
      <c r="OSH114" s="23"/>
      <c r="OSI114" s="23"/>
      <c r="OSJ114" s="23"/>
      <c r="OSK114" s="23"/>
      <c r="OSL114" s="23"/>
      <c r="OSM114" s="23"/>
      <c r="OSN114" s="23"/>
      <c r="OSO114" s="23"/>
      <c r="OSP114" s="23"/>
      <c r="OSQ114" s="23"/>
      <c r="OSR114" s="23"/>
      <c r="OSS114" s="23"/>
      <c r="OST114" s="23"/>
      <c r="OSU114" s="23"/>
      <c r="OSV114" s="23"/>
      <c r="OSW114" s="23"/>
      <c r="OSX114" s="23"/>
      <c r="OSY114" s="23"/>
      <c r="OSZ114" s="23"/>
      <c r="OTA114" s="23"/>
      <c r="OTB114" s="23"/>
      <c r="OTC114" s="23"/>
      <c r="OTD114" s="23"/>
      <c r="OTE114" s="23"/>
      <c r="OTF114" s="23"/>
      <c r="OTG114" s="23"/>
      <c r="OTH114" s="23"/>
      <c r="OTI114" s="23"/>
      <c r="OTJ114" s="23"/>
      <c r="OTK114" s="23"/>
      <c r="OTL114" s="23"/>
      <c r="OTM114" s="23"/>
      <c r="OTN114" s="23"/>
      <c r="OTO114" s="23"/>
      <c r="OTP114" s="23"/>
      <c r="OTQ114" s="23"/>
      <c r="OTR114" s="23"/>
      <c r="OTS114" s="23"/>
      <c r="OTT114" s="23"/>
      <c r="OTU114" s="23"/>
      <c r="OTV114" s="23"/>
      <c r="OTW114" s="23"/>
      <c r="OTX114" s="23"/>
      <c r="OTY114" s="23"/>
      <c r="OTZ114" s="23"/>
      <c r="OUA114" s="23"/>
      <c r="OUB114" s="23"/>
      <c r="OUC114" s="23"/>
      <c r="OUD114" s="23"/>
      <c r="OUE114" s="23"/>
      <c r="OUF114" s="23"/>
      <c r="OUG114" s="23"/>
      <c r="OUH114" s="23"/>
      <c r="OUI114" s="23"/>
      <c r="OUJ114" s="23"/>
      <c r="OUK114" s="23"/>
      <c r="OUL114" s="23"/>
      <c r="OUM114" s="23"/>
      <c r="OUN114" s="23"/>
      <c r="OUO114" s="23"/>
      <c r="OUP114" s="23"/>
      <c r="OUQ114" s="23"/>
      <c r="OUR114" s="23"/>
      <c r="OUS114" s="23"/>
      <c r="OUT114" s="23"/>
      <c r="OUU114" s="23"/>
      <c r="OUV114" s="23"/>
      <c r="OUW114" s="23"/>
      <c r="OUX114" s="23"/>
      <c r="OUY114" s="23"/>
      <c r="OUZ114" s="23"/>
      <c r="OVA114" s="23"/>
      <c r="OVB114" s="23"/>
      <c r="OVC114" s="23"/>
      <c r="OVD114" s="23"/>
      <c r="OVE114" s="23"/>
      <c r="OVF114" s="23"/>
      <c r="OVG114" s="23"/>
      <c r="OVH114" s="23"/>
      <c r="OVI114" s="23"/>
      <c r="OVJ114" s="23"/>
      <c r="OVK114" s="23"/>
      <c r="OVL114" s="23"/>
      <c r="OVM114" s="23"/>
      <c r="OVN114" s="23"/>
      <c r="OVO114" s="23"/>
      <c r="OVP114" s="23"/>
      <c r="OVQ114" s="23"/>
      <c r="OVR114" s="23"/>
      <c r="OVS114" s="23"/>
      <c r="OVT114" s="23"/>
      <c r="OVU114" s="23"/>
      <c r="OVV114" s="23"/>
      <c r="OVW114" s="23"/>
      <c r="OVX114" s="23"/>
      <c r="OVY114" s="23"/>
      <c r="OVZ114" s="23"/>
      <c r="OWA114" s="23"/>
      <c r="OWB114" s="23"/>
      <c r="OWC114" s="23"/>
      <c r="OWD114" s="23"/>
      <c r="OWE114" s="23"/>
      <c r="OWF114" s="23"/>
      <c r="OWG114" s="23"/>
      <c r="OWH114" s="23"/>
      <c r="OWI114" s="23"/>
      <c r="OWJ114" s="23"/>
      <c r="OWK114" s="23"/>
      <c r="OWL114" s="23"/>
      <c r="OWM114" s="23"/>
      <c r="OWN114" s="23"/>
      <c r="OWO114" s="23"/>
      <c r="OWP114" s="23"/>
      <c r="OWQ114" s="23"/>
      <c r="OWR114" s="23"/>
      <c r="OWS114" s="23"/>
      <c r="OWT114" s="23"/>
      <c r="OWU114" s="23"/>
      <c r="OWV114" s="23"/>
      <c r="OWW114" s="23"/>
      <c r="OWX114" s="23"/>
      <c r="OWY114" s="23"/>
      <c r="OWZ114" s="23"/>
      <c r="OXA114" s="23"/>
      <c r="OXB114" s="23"/>
      <c r="OXC114" s="23"/>
      <c r="OXD114" s="23"/>
      <c r="OXE114" s="23"/>
      <c r="OXF114" s="23"/>
      <c r="OXG114" s="23"/>
      <c r="OXH114" s="23"/>
      <c r="OXI114" s="23"/>
      <c r="OXJ114" s="23"/>
      <c r="OXK114" s="23"/>
      <c r="OXL114" s="23"/>
      <c r="OXM114" s="23"/>
      <c r="OXN114" s="23"/>
      <c r="OXO114" s="23"/>
      <c r="OXP114" s="23"/>
      <c r="OXQ114" s="23"/>
      <c r="OXR114" s="23"/>
      <c r="OXS114" s="23"/>
      <c r="OXT114" s="23"/>
      <c r="OXU114" s="23"/>
      <c r="OXV114" s="23"/>
      <c r="OXW114" s="23"/>
      <c r="OXX114" s="23"/>
      <c r="OXY114" s="23"/>
      <c r="OXZ114" s="23"/>
      <c r="OYA114" s="23"/>
      <c r="OYB114" s="23"/>
      <c r="OYC114" s="23"/>
      <c r="OYD114" s="23"/>
      <c r="OYE114" s="23"/>
      <c r="OYF114" s="23"/>
      <c r="OYG114" s="23"/>
      <c r="OYH114" s="23"/>
      <c r="OYI114" s="23"/>
      <c r="OYJ114" s="23"/>
      <c r="OYK114" s="23"/>
      <c r="OYL114" s="23"/>
      <c r="OYM114" s="23"/>
      <c r="OYN114" s="23"/>
      <c r="OYO114" s="23"/>
      <c r="OYP114" s="23"/>
      <c r="OYQ114" s="23"/>
      <c r="OYR114" s="23"/>
      <c r="OYS114" s="23"/>
      <c r="OYT114" s="23"/>
      <c r="OYU114" s="23"/>
      <c r="OYV114" s="23"/>
      <c r="OYW114" s="23"/>
      <c r="OYX114" s="23"/>
      <c r="OYY114" s="23"/>
      <c r="OYZ114" s="23"/>
      <c r="OZA114" s="23"/>
      <c r="OZB114" s="23"/>
      <c r="OZC114" s="23"/>
      <c r="OZD114" s="23"/>
      <c r="OZE114" s="23"/>
      <c r="OZF114" s="23"/>
      <c r="OZG114" s="23"/>
      <c r="OZH114" s="23"/>
      <c r="OZI114" s="23"/>
      <c r="OZJ114" s="23"/>
      <c r="OZK114" s="23"/>
      <c r="OZL114" s="23"/>
      <c r="OZM114" s="23"/>
      <c r="OZN114" s="23"/>
      <c r="OZO114" s="23"/>
      <c r="OZP114" s="23"/>
      <c r="OZQ114" s="23"/>
      <c r="OZR114" s="23"/>
      <c r="OZS114" s="23"/>
      <c r="OZT114" s="23"/>
      <c r="OZU114" s="23"/>
      <c r="OZV114" s="23"/>
      <c r="OZW114" s="23"/>
      <c r="OZX114" s="23"/>
      <c r="OZY114" s="23"/>
      <c r="OZZ114" s="23"/>
      <c r="PAA114" s="23"/>
      <c r="PAB114" s="23"/>
      <c r="PAC114" s="23"/>
      <c r="PAD114" s="23"/>
      <c r="PAE114" s="23"/>
      <c r="PAF114" s="23"/>
      <c r="PAG114" s="23"/>
      <c r="PAH114" s="23"/>
      <c r="PAI114" s="23"/>
      <c r="PAJ114" s="23"/>
      <c r="PAK114" s="23"/>
      <c r="PAL114" s="23"/>
      <c r="PAM114" s="23"/>
      <c r="PAN114" s="23"/>
      <c r="PAO114" s="23"/>
      <c r="PAP114" s="23"/>
      <c r="PAQ114" s="23"/>
      <c r="PAR114" s="23"/>
      <c r="PAS114" s="23"/>
      <c r="PAT114" s="23"/>
      <c r="PAU114" s="23"/>
      <c r="PAV114" s="23"/>
      <c r="PAW114" s="23"/>
      <c r="PAX114" s="23"/>
      <c r="PAY114" s="23"/>
      <c r="PAZ114" s="23"/>
      <c r="PBA114" s="23"/>
      <c r="PBB114" s="23"/>
      <c r="PBC114" s="23"/>
      <c r="PBD114" s="23"/>
      <c r="PBE114" s="23"/>
      <c r="PBF114" s="23"/>
      <c r="PBG114" s="23"/>
      <c r="PBH114" s="23"/>
      <c r="PBI114" s="23"/>
      <c r="PBJ114" s="23"/>
      <c r="PBK114" s="23"/>
      <c r="PBL114" s="23"/>
      <c r="PBM114" s="23"/>
      <c r="PBN114" s="23"/>
      <c r="PBO114" s="23"/>
      <c r="PBP114" s="23"/>
      <c r="PBQ114" s="23"/>
      <c r="PBR114" s="23"/>
      <c r="PBS114" s="23"/>
      <c r="PBT114" s="23"/>
      <c r="PBU114" s="23"/>
      <c r="PBV114" s="23"/>
      <c r="PBW114" s="23"/>
      <c r="PBX114" s="23"/>
      <c r="PBY114" s="23"/>
      <c r="PBZ114" s="23"/>
      <c r="PCA114" s="23"/>
      <c r="PCB114" s="23"/>
      <c r="PCC114" s="23"/>
      <c r="PCD114" s="23"/>
      <c r="PCE114" s="23"/>
      <c r="PCF114" s="23"/>
      <c r="PCG114" s="23"/>
      <c r="PCH114" s="23"/>
      <c r="PCI114" s="23"/>
      <c r="PCJ114" s="23"/>
      <c r="PCK114" s="23"/>
      <c r="PCL114" s="23"/>
      <c r="PCM114" s="23"/>
      <c r="PCN114" s="23"/>
      <c r="PCO114" s="23"/>
      <c r="PCP114" s="23"/>
      <c r="PCQ114" s="23"/>
      <c r="PCR114" s="23"/>
      <c r="PCS114" s="23"/>
      <c r="PCT114" s="23"/>
      <c r="PCU114" s="23"/>
      <c r="PCV114" s="23"/>
      <c r="PCW114" s="23"/>
      <c r="PCX114" s="23"/>
      <c r="PCY114" s="23"/>
      <c r="PCZ114" s="23"/>
      <c r="PDA114" s="23"/>
      <c r="PDB114" s="23"/>
      <c r="PDC114" s="23"/>
      <c r="PDD114" s="23"/>
      <c r="PDE114" s="23"/>
      <c r="PDF114" s="23"/>
      <c r="PDG114" s="23"/>
      <c r="PDH114" s="23"/>
      <c r="PDI114" s="23"/>
      <c r="PDJ114" s="23"/>
      <c r="PDK114" s="23"/>
      <c r="PDL114" s="23"/>
      <c r="PDM114" s="23"/>
      <c r="PDN114" s="23"/>
      <c r="PDO114" s="23"/>
      <c r="PDP114" s="23"/>
      <c r="PDQ114" s="23"/>
      <c r="PDR114" s="23"/>
      <c r="PDS114" s="23"/>
      <c r="PDT114" s="23"/>
      <c r="PDU114" s="23"/>
      <c r="PDV114" s="23"/>
      <c r="PDW114" s="23"/>
      <c r="PDX114" s="23"/>
      <c r="PDY114" s="23"/>
      <c r="PDZ114" s="23"/>
      <c r="PEA114" s="23"/>
      <c r="PEB114" s="23"/>
      <c r="PEC114" s="23"/>
      <c r="PED114" s="23"/>
      <c r="PEE114" s="23"/>
      <c r="PEF114" s="23"/>
      <c r="PEG114" s="23"/>
      <c r="PEH114" s="23"/>
      <c r="PEI114" s="23"/>
      <c r="PEJ114" s="23"/>
      <c r="PEK114" s="23"/>
      <c r="PEL114" s="23"/>
      <c r="PEM114" s="23"/>
      <c r="PEN114" s="23"/>
      <c r="PEO114" s="23"/>
      <c r="PEP114" s="23"/>
      <c r="PEQ114" s="23"/>
      <c r="PER114" s="23"/>
      <c r="PES114" s="23"/>
      <c r="PET114" s="23"/>
      <c r="PEU114" s="23"/>
      <c r="PEV114" s="23"/>
      <c r="PEW114" s="23"/>
      <c r="PEX114" s="23"/>
      <c r="PEY114" s="23"/>
      <c r="PEZ114" s="23"/>
      <c r="PFA114" s="23"/>
      <c r="PFB114" s="23"/>
      <c r="PFC114" s="23"/>
      <c r="PFD114" s="23"/>
      <c r="PFE114" s="23"/>
      <c r="PFF114" s="23"/>
      <c r="PFG114" s="23"/>
      <c r="PFH114" s="23"/>
      <c r="PFI114" s="23"/>
      <c r="PFJ114" s="23"/>
      <c r="PFK114" s="23"/>
      <c r="PFL114" s="23"/>
      <c r="PFM114" s="23"/>
      <c r="PFN114" s="23"/>
      <c r="PFO114" s="23"/>
      <c r="PFP114" s="23"/>
      <c r="PFQ114" s="23"/>
      <c r="PFR114" s="23"/>
      <c r="PFS114" s="23"/>
      <c r="PFT114" s="23"/>
      <c r="PFU114" s="23"/>
      <c r="PFV114" s="23"/>
      <c r="PFW114" s="23"/>
      <c r="PFX114" s="23"/>
      <c r="PFY114" s="23"/>
      <c r="PFZ114" s="23"/>
      <c r="PGA114" s="23"/>
      <c r="PGB114" s="23"/>
      <c r="PGC114" s="23"/>
      <c r="PGD114" s="23"/>
      <c r="PGE114" s="23"/>
      <c r="PGF114" s="23"/>
      <c r="PGG114" s="23"/>
      <c r="PGH114" s="23"/>
      <c r="PGI114" s="23"/>
      <c r="PGJ114" s="23"/>
      <c r="PGK114" s="23"/>
      <c r="PGL114" s="23"/>
      <c r="PGM114" s="23"/>
      <c r="PGN114" s="23"/>
      <c r="PGO114" s="23"/>
      <c r="PGP114" s="23"/>
      <c r="PGQ114" s="23"/>
      <c r="PGR114" s="23"/>
      <c r="PGS114" s="23"/>
      <c r="PGT114" s="23"/>
      <c r="PGU114" s="23"/>
      <c r="PGV114" s="23"/>
      <c r="PGW114" s="23"/>
      <c r="PGX114" s="23"/>
      <c r="PGY114" s="23"/>
      <c r="PGZ114" s="23"/>
      <c r="PHA114" s="23"/>
      <c r="PHB114" s="23"/>
      <c r="PHC114" s="23"/>
      <c r="PHD114" s="23"/>
      <c r="PHE114" s="23"/>
      <c r="PHF114" s="23"/>
      <c r="PHG114" s="23"/>
      <c r="PHH114" s="23"/>
      <c r="PHI114" s="23"/>
      <c r="PHJ114" s="23"/>
      <c r="PHK114" s="23"/>
      <c r="PHL114" s="23"/>
      <c r="PHM114" s="23"/>
      <c r="PHN114" s="23"/>
      <c r="PHO114" s="23"/>
      <c r="PHP114" s="23"/>
      <c r="PHQ114" s="23"/>
      <c r="PHR114" s="23"/>
      <c r="PHS114" s="23"/>
      <c r="PHT114" s="23"/>
      <c r="PHU114" s="23"/>
      <c r="PHV114" s="23"/>
      <c r="PHW114" s="23"/>
      <c r="PHX114" s="23"/>
      <c r="PHY114" s="23"/>
      <c r="PHZ114" s="23"/>
      <c r="PIA114" s="23"/>
      <c r="PIB114" s="23"/>
      <c r="PIC114" s="23"/>
      <c r="PID114" s="23"/>
      <c r="PIE114" s="23"/>
      <c r="PIF114" s="23"/>
      <c r="PIG114" s="23"/>
      <c r="PIH114" s="23"/>
      <c r="PII114" s="23"/>
      <c r="PIJ114" s="23"/>
      <c r="PIK114" s="23"/>
      <c r="PIL114" s="23"/>
      <c r="PIM114" s="23"/>
      <c r="PIN114" s="23"/>
      <c r="PIO114" s="23"/>
      <c r="PIP114" s="23"/>
      <c r="PIQ114" s="23"/>
      <c r="PIR114" s="23"/>
      <c r="PIS114" s="23"/>
      <c r="PIT114" s="23"/>
      <c r="PIU114" s="23"/>
      <c r="PIV114" s="23"/>
      <c r="PIW114" s="23"/>
      <c r="PIX114" s="23"/>
      <c r="PIY114" s="23"/>
      <c r="PIZ114" s="23"/>
      <c r="PJA114" s="23"/>
      <c r="PJB114" s="23"/>
      <c r="PJC114" s="23"/>
      <c r="PJD114" s="23"/>
      <c r="PJE114" s="23"/>
      <c r="PJF114" s="23"/>
      <c r="PJG114" s="23"/>
      <c r="PJH114" s="23"/>
      <c r="PJI114" s="23"/>
      <c r="PJJ114" s="23"/>
      <c r="PJK114" s="23"/>
      <c r="PJL114" s="23"/>
      <c r="PJM114" s="23"/>
      <c r="PJN114" s="23"/>
      <c r="PJO114" s="23"/>
      <c r="PJP114" s="23"/>
      <c r="PJQ114" s="23"/>
      <c r="PJR114" s="23"/>
      <c r="PJS114" s="23"/>
      <c r="PJT114" s="23"/>
      <c r="PJU114" s="23"/>
      <c r="PJV114" s="23"/>
      <c r="PJW114" s="23"/>
      <c r="PJX114" s="23"/>
      <c r="PJY114" s="23"/>
      <c r="PJZ114" s="23"/>
      <c r="PKA114" s="23"/>
      <c r="PKB114" s="23"/>
      <c r="PKC114" s="23"/>
      <c r="PKD114" s="23"/>
      <c r="PKE114" s="23"/>
      <c r="PKF114" s="23"/>
      <c r="PKG114" s="23"/>
      <c r="PKH114" s="23"/>
      <c r="PKI114" s="23"/>
      <c r="PKJ114" s="23"/>
      <c r="PKK114" s="23"/>
      <c r="PKL114" s="23"/>
      <c r="PKM114" s="23"/>
      <c r="PKN114" s="23"/>
      <c r="PKO114" s="23"/>
      <c r="PKP114" s="23"/>
      <c r="PKQ114" s="23"/>
      <c r="PKR114" s="23"/>
      <c r="PKS114" s="23"/>
      <c r="PKT114" s="23"/>
      <c r="PKU114" s="23"/>
      <c r="PKV114" s="23"/>
      <c r="PKW114" s="23"/>
      <c r="PKX114" s="23"/>
      <c r="PKY114" s="23"/>
      <c r="PKZ114" s="23"/>
      <c r="PLA114" s="23"/>
      <c r="PLB114" s="23"/>
      <c r="PLC114" s="23"/>
      <c r="PLD114" s="23"/>
      <c r="PLE114" s="23"/>
      <c r="PLF114" s="23"/>
      <c r="PLG114" s="23"/>
      <c r="PLH114" s="23"/>
      <c r="PLI114" s="23"/>
      <c r="PLJ114" s="23"/>
      <c r="PLK114" s="23"/>
      <c r="PLL114" s="23"/>
      <c r="PLM114" s="23"/>
      <c r="PLN114" s="23"/>
      <c r="PLO114" s="23"/>
      <c r="PLP114" s="23"/>
      <c r="PLQ114" s="23"/>
      <c r="PLR114" s="23"/>
      <c r="PLS114" s="23"/>
      <c r="PLT114" s="23"/>
      <c r="PLU114" s="23"/>
      <c r="PLV114" s="23"/>
      <c r="PLW114" s="23"/>
      <c r="PLX114" s="23"/>
      <c r="PLY114" s="23"/>
      <c r="PLZ114" s="23"/>
      <c r="PMA114" s="23"/>
      <c r="PMB114" s="23"/>
      <c r="PMC114" s="23"/>
      <c r="PMD114" s="23"/>
      <c r="PME114" s="23"/>
      <c r="PMF114" s="23"/>
      <c r="PMG114" s="23"/>
      <c r="PMH114" s="23"/>
      <c r="PMI114" s="23"/>
      <c r="PMJ114" s="23"/>
      <c r="PMK114" s="23"/>
      <c r="PML114" s="23"/>
      <c r="PMM114" s="23"/>
      <c r="PMN114" s="23"/>
      <c r="PMO114" s="23"/>
      <c r="PMP114" s="23"/>
      <c r="PMQ114" s="23"/>
      <c r="PMR114" s="23"/>
      <c r="PMS114" s="23"/>
      <c r="PMT114" s="23"/>
      <c r="PMU114" s="23"/>
      <c r="PMV114" s="23"/>
      <c r="PMW114" s="23"/>
      <c r="PMX114" s="23"/>
      <c r="PMY114" s="23"/>
      <c r="PMZ114" s="23"/>
      <c r="PNA114" s="23"/>
      <c r="PNB114" s="23"/>
      <c r="PNC114" s="23"/>
      <c r="PND114" s="23"/>
      <c r="PNE114" s="23"/>
      <c r="PNF114" s="23"/>
      <c r="PNG114" s="23"/>
      <c r="PNH114" s="23"/>
      <c r="PNI114" s="23"/>
      <c r="PNJ114" s="23"/>
      <c r="PNK114" s="23"/>
      <c r="PNL114" s="23"/>
      <c r="PNM114" s="23"/>
      <c r="PNN114" s="23"/>
      <c r="PNO114" s="23"/>
      <c r="PNP114" s="23"/>
      <c r="PNQ114" s="23"/>
      <c r="PNR114" s="23"/>
      <c r="PNS114" s="23"/>
      <c r="PNT114" s="23"/>
      <c r="PNU114" s="23"/>
      <c r="PNV114" s="23"/>
      <c r="PNW114" s="23"/>
      <c r="PNX114" s="23"/>
      <c r="PNY114" s="23"/>
      <c r="PNZ114" s="23"/>
      <c r="POA114" s="23"/>
      <c r="POB114" s="23"/>
      <c r="POC114" s="23"/>
      <c r="POD114" s="23"/>
      <c r="POE114" s="23"/>
      <c r="POF114" s="23"/>
      <c r="POG114" s="23"/>
      <c r="POH114" s="23"/>
      <c r="POI114" s="23"/>
      <c r="POJ114" s="23"/>
      <c r="POK114" s="23"/>
      <c r="POL114" s="23"/>
      <c r="POM114" s="23"/>
      <c r="PON114" s="23"/>
      <c r="POO114" s="23"/>
      <c r="POP114" s="23"/>
      <c r="POQ114" s="23"/>
      <c r="POR114" s="23"/>
      <c r="POS114" s="23"/>
      <c r="POT114" s="23"/>
      <c r="POU114" s="23"/>
      <c r="POV114" s="23"/>
      <c r="POW114" s="23"/>
      <c r="POX114" s="23"/>
      <c r="POY114" s="23"/>
      <c r="POZ114" s="23"/>
      <c r="PPA114" s="23"/>
      <c r="PPB114" s="23"/>
      <c r="PPC114" s="23"/>
      <c r="PPD114" s="23"/>
      <c r="PPE114" s="23"/>
      <c r="PPF114" s="23"/>
      <c r="PPG114" s="23"/>
      <c r="PPH114" s="23"/>
      <c r="PPI114" s="23"/>
      <c r="PPJ114" s="23"/>
      <c r="PPK114" s="23"/>
      <c r="PPL114" s="23"/>
      <c r="PPM114" s="23"/>
      <c r="PPN114" s="23"/>
      <c r="PPO114" s="23"/>
      <c r="PPP114" s="23"/>
      <c r="PPQ114" s="23"/>
      <c r="PPR114" s="23"/>
      <c r="PPS114" s="23"/>
      <c r="PPT114" s="23"/>
      <c r="PPU114" s="23"/>
      <c r="PPV114" s="23"/>
      <c r="PPW114" s="23"/>
      <c r="PPX114" s="23"/>
      <c r="PPY114" s="23"/>
      <c r="PPZ114" s="23"/>
      <c r="PQA114" s="23"/>
      <c r="PQB114" s="23"/>
      <c r="PQC114" s="23"/>
      <c r="PQD114" s="23"/>
      <c r="PQE114" s="23"/>
      <c r="PQF114" s="23"/>
      <c r="PQG114" s="23"/>
      <c r="PQH114" s="23"/>
      <c r="PQI114" s="23"/>
      <c r="PQJ114" s="23"/>
      <c r="PQK114" s="23"/>
      <c r="PQL114" s="23"/>
      <c r="PQM114" s="23"/>
      <c r="PQN114" s="23"/>
      <c r="PQO114" s="23"/>
      <c r="PQP114" s="23"/>
      <c r="PQQ114" s="23"/>
      <c r="PQR114" s="23"/>
      <c r="PQS114" s="23"/>
      <c r="PQT114" s="23"/>
      <c r="PQU114" s="23"/>
      <c r="PQV114" s="23"/>
      <c r="PQW114" s="23"/>
      <c r="PQX114" s="23"/>
      <c r="PQY114" s="23"/>
      <c r="PQZ114" s="23"/>
      <c r="PRA114" s="23"/>
      <c r="PRB114" s="23"/>
      <c r="PRC114" s="23"/>
      <c r="PRD114" s="23"/>
      <c r="PRE114" s="23"/>
      <c r="PRF114" s="23"/>
      <c r="PRG114" s="23"/>
      <c r="PRH114" s="23"/>
      <c r="PRI114" s="23"/>
      <c r="PRJ114" s="23"/>
      <c r="PRK114" s="23"/>
      <c r="PRL114" s="23"/>
      <c r="PRM114" s="23"/>
      <c r="PRN114" s="23"/>
      <c r="PRO114" s="23"/>
      <c r="PRP114" s="23"/>
      <c r="PRQ114" s="23"/>
      <c r="PRR114" s="23"/>
      <c r="PRS114" s="23"/>
      <c r="PRT114" s="23"/>
      <c r="PRU114" s="23"/>
      <c r="PRV114" s="23"/>
      <c r="PRW114" s="23"/>
      <c r="PRX114" s="23"/>
      <c r="PRY114" s="23"/>
      <c r="PRZ114" s="23"/>
      <c r="PSA114" s="23"/>
      <c r="PSB114" s="23"/>
      <c r="PSC114" s="23"/>
      <c r="PSD114" s="23"/>
      <c r="PSE114" s="23"/>
      <c r="PSF114" s="23"/>
      <c r="PSG114" s="23"/>
      <c r="PSH114" s="23"/>
      <c r="PSI114" s="23"/>
      <c r="PSJ114" s="23"/>
      <c r="PSK114" s="23"/>
      <c r="PSL114" s="23"/>
      <c r="PSM114" s="23"/>
      <c r="PSN114" s="23"/>
      <c r="PSO114" s="23"/>
      <c r="PSP114" s="23"/>
      <c r="PSQ114" s="23"/>
      <c r="PSR114" s="23"/>
      <c r="PSS114" s="23"/>
      <c r="PST114" s="23"/>
      <c r="PSU114" s="23"/>
      <c r="PSV114" s="23"/>
      <c r="PSW114" s="23"/>
      <c r="PSX114" s="23"/>
      <c r="PSY114" s="23"/>
      <c r="PSZ114" s="23"/>
      <c r="PTA114" s="23"/>
      <c r="PTB114" s="23"/>
      <c r="PTC114" s="23"/>
      <c r="PTD114" s="23"/>
      <c r="PTE114" s="23"/>
      <c r="PTF114" s="23"/>
      <c r="PTG114" s="23"/>
      <c r="PTH114" s="23"/>
      <c r="PTI114" s="23"/>
      <c r="PTJ114" s="23"/>
      <c r="PTK114" s="23"/>
      <c r="PTL114" s="23"/>
      <c r="PTM114" s="23"/>
      <c r="PTN114" s="23"/>
      <c r="PTO114" s="23"/>
      <c r="PTP114" s="23"/>
      <c r="PTQ114" s="23"/>
      <c r="PTR114" s="23"/>
      <c r="PTS114" s="23"/>
      <c r="PTT114" s="23"/>
      <c r="PTU114" s="23"/>
      <c r="PTV114" s="23"/>
      <c r="PTW114" s="23"/>
      <c r="PTX114" s="23"/>
      <c r="PTY114" s="23"/>
      <c r="PTZ114" s="23"/>
      <c r="PUA114" s="23"/>
      <c r="PUB114" s="23"/>
      <c r="PUC114" s="23"/>
      <c r="PUD114" s="23"/>
      <c r="PUE114" s="23"/>
      <c r="PUF114" s="23"/>
      <c r="PUG114" s="23"/>
      <c r="PUH114" s="23"/>
      <c r="PUI114" s="23"/>
      <c r="PUJ114" s="23"/>
      <c r="PUK114" s="23"/>
      <c r="PUL114" s="23"/>
      <c r="PUM114" s="23"/>
      <c r="PUN114" s="23"/>
      <c r="PUO114" s="23"/>
      <c r="PUP114" s="23"/>
      <c r="PUQ114" s="23"/>
      <c r="PUR114" s="23"/>
      <c r="PUS114" s="23"/>
      <c r="PUT114" s="23"/>
      <c r="PUU114" s="23"/>
      <c r="PUV114" s="23"/>
      <c r="PUW114" s="23"/>
      <c r="PUX114" s="23"/>
      <c r="PUY114" s="23"/>
      <c r="PUZ114" s="23"/>
      <c r="PVA114" s="23"/>
      <c r="PVB114" s="23"/>
      <c r="PVC114" s="23"/>
      <c r="PVD114" s="23"/>
      <c r="PVE114" s="23"/>
      <c r="PVF114" s="23"/>
      <c r="PVG114" s="23"/>
      <c r="PVH114" s="23"/>
      <c r="PVI114" s="23"/>
      <c r="PVJ114" s="23"/>
      <c r="PVK114" s="23"/>
      <c r="PVL114" s="23"/>
      <c r="PVM114" s="23"/>
      <c r="PVN114" s="23"/>
      <c r="PVO114" s="23"/>
      <c r="PVP114" s="23"/>
      <c r="PVQ114" s="23"/>
      <c r="PVR114" s="23"/>
      <c r="PVS114" s="23"/>
      <c r="PVT114" s="23"/>
      <c r="PVU114" s="23"/>
      <c r="PVV114" s="23"/>
      <c r="PVW114" s="23"/>
      <c r="PVX114" s="23"/>
      <c r="PVY114" s="23"/>
      <c r="PVZ114" s="23"/>
      <c r="PWA114" s="23"/>
      <c r="PWB114" s="23"/>
      <c r="PWC114" s="23"/>
      <c r="PWD114" s="23"/>
      <c r="PWE114" s="23"/>
      <c r="PWF114" s="23"/>
      <c r="PWG114" s="23"/>
      <c r="PWH114" s="23"/>
      <c r="PWI114" s="23"/>
      <c r="PWJ114" s="23"/>
      <c r="PWK114" s="23"/>
      <c r="PWL114" s="23"/>
      <c r="PWM114" s="23"/>
      <c r="PWN114" s="23"/>
      <c r="PWO114" s="23"/>
      <c r="PWP114" s="23"/>
      <c r="PWQ114" s="23"/>
      <c r="PWR114" s="23"/>
      <c r="PWS114" s="23"/>
      <c r="PWT114" s="23"/>
      <c r="PWU114" s="23"/>
      <c r="PWV114" s="23"/>
      <c r="PWW114" s="23"/>
      <c r="PWX114" s="23"/>
      <c r="PWY114" s="23"/>
      <c r="PWZ114" s="23"/>
      <c r="PXA114" s="23"/>
      <c r="PXB114" s="23"/>
      <c r="PXC114" s="23"/>
      <c r="PXD114" s="23"/>
      <c r="PXE114" s="23"/>
      <c r="PXF114" s="23"/>
      <c r="PXG114" s="23"/>
      <c r="PXH114" s="23"/>
      <c r="PXI114" s="23"/>
      <c r="PXJ114" s="23"/>
      <c r="PXK114" s="23"/>
      <c r="PXL114" s="23"/>
      <c r="PXM114" s="23"/>
      <c r="PXN114" s="23"/>
      <c r="PXO114" s="23"/>
      <c r="PXP114" s="23"/>
      <c r="PXQ114" s="23"/>
      <c r="PXR114" s="23"/>
      <c r="PXS114" s="23"/>
      <c r="PXT114" s="23"/>
      <c r="PXU114" s="23"/>
      <c r="PXV114" s="23"/>
      <c r="PXW114" s="23"/>
      <c r="PXX114" s="23"/>
      <c r="PXY114" s="23"/>
      <c r="PXZ114" s="23"/>
      <c r="PYA114" s="23"/>
      <c r="PYB114" s="23"/>
      <c r="PYC114" s="23"/>
      <c r="PYD114" s="23"/>
      <c r="PYE114" s="23"/>
      <c r="PYF114" s="23"/>
      <c r="PYG114" s="23"/>
      <c r="PYH114" s="23"/>
      <c r="PYI114" s="23"/>
      <c r="PYJ114" s="23"/>
      <c r="PYK114" s="23"/>
      <c r="PYL114" s="23"/>
      <c r="PYM114" s="23"/>
      <c r="PYN114" s="23"/>
      <c r="PYO114" s="23"/>
      <c r="PYP114" s="23"/>
      <c r="PYQ114" s="23"/>
      <c r="PYR114" s="23"/>
      <c r="PYS114" s="23"/>
      <c r="PYT114" s="23"/>
      <c r="PYU114" s="23"/>
      <c r="PYV114" s="23"/>
      <c r="PYW114" s="23"/>
      <c r="PYX114" s="23"/>
      <c r="PYY114" s="23"/>
      <c r="PYZ114" s="23"/>
      <c r="PZA114" s="23"/>
      <c r="PZB114" s="23"/>
      <c r="PZC114" s="23"/>
      <c r="PZD114" s="23"/>
      <c r="PZE114" s="23"/>
      <c r="PZF114" s="23"/>
      <c r="PZG114" s="23"/>
      <c r="PZH114" s="23"/>
      <c r="PZI114" s="23"/>
      <c r="PZJ114" s="23"/>
      <c r="PZK114" s="23"/>
      <c r="PZL114" s="23"/>
      <c r="PZM114" s="23"/>
      <c r="PZN114" s="23"/>
      <c r="PZO114" s="23"/>
      <c r="PZP114" s="23"/>
      <c r="PZQ114" s="23"/>
      <c r="PZR114" s="23"/>
      <c r="PZS114" s="23"/>
      <c r="PZT114" s="23"/>
      <c r="PZU114" s="23"/>
      <c r="PZV114" s="23"/>
      <c r="PZW114" s="23"/>
      <c r="PZX114" s="23"/>
      <c r="PZY114" s="23"/>
      <c r="PZZ114" s="23"/>
      <c r="QAA114" s="23"/>
      <c r="QAB114" s="23"/>
      <c r="QAC114" s="23"/>
      <c r="QAD114" s="23"/>
      <c r="QAE114" s="23"/>
      <c r="QAF114" s="23"/>
      <c r="QAG114" s="23"/>
      <c r="QAH114" s="23"/>
      <c r="QAI114" s="23"/>
      <c r="QAJ114" s="23"/>
      <c r="QAK114" s="23"/>
      <c r="QAL114" s="23"/>
      <c r="QAM114" s="23"/>
      <c r="QAN114" s="23"/>
      <c r="QAO114" s="23"/>
      <c r="QAP114" s="23"/>
      <c r="QAQ114" s="23"/>
      <c r="QAR114" s="23"/>
      <c r="QAS114" s="23"/>
      <c r="QAT114" s="23"/>
      <c r="QAU114" s="23"/>
      <c r="QAV114" s="23"/>
      <c r="QAW114" s="23"/>
      <c r="QAX114" s="23"/>
      <c r="QAY114" s="23"/>
      <c r="QAZ114" s="23"/>
      <c r="QBA114" s="23"/>
      <c r="QBB114" s="23"/>
      <c r="QBC114" s="23"/>
      <c r="QBD114" s="23"/>
      <c r="QBE114" s="23"/>
      <c r="QBF114" s="23"/>
      <c r="QBG114" s="23"/>
      <c r="QBH114" s="23"/>
      <c r="QBI114" s="23"/>
      <c r="QBJ114" s="23"/>
      <c r="QBK114" s="23"/>
      <c r="QBL114" s="23"/>
      <c r="QBM114" s="23"/>
      <c r="QBN114" s="23"/>
      <c r="QBO114" s="23"/>
      <c r="QBP114" s="23"/>
      <c r="QBQ114" s="23"/>
      <c r="QBR114" s="23"/>
      <c r="QBS114" s="23"/>
      <c r="QBT114" s="23"/>
      <c r="QBU114" s="23"/>
      <c r="QBV114" s="23"/>
      <c r="QBW114" s="23"/>
      <c r="QBX114" s="23"/>
      <c r="QBY114" s="23"/>
      <c r="QBZ114" s="23"/>
      <c r="QCA114" s="23"/>
      <c r="QCB114" s="23"/>
      <c r="QCC114" s="23"/>
      <c r="QCD114" s="23"/>
      <c r="QCE114" s="23"/>
      <c r="QCF114" s="23"/>
      <c r="QCG114" s="23"/>
      <c r="QCH114" s="23"/>
      <c r="QCI114" s="23"/>
      <c r="QCJ114" s="23"/>
      <c r="QCK114" s="23"/>
      <c r="QCL114" s="23"/>
      <c r="QCM114" s="23"/>
      <c r="QCN114" s="23"/>
      <c r="QCO114" s="23"/>
      <c r="QCP114" s="23"/>
      <c r="QCQ114" s="23"/>
      <c r="QCR114" s="23"/>
      <c r="QCS114" s="23"/>
      <c r="QCT114" s="23"/>
      <c r="QCU114" s="23"/>
      <c r="QCV114" s="23"/>
      <c r="QCW114" s="23"/>
      <c r="QCX114" s="23"/>
      <c r="QCY114" s="23"/>
      <c r="QCZ114" s="23"/>
      <c r="QDA114" s="23"/>
      <c r="QDB114" s="23"/>
      <c r="QDC114" s="23"/>
      <c r="QDD114" s="23"/>
      <c r="QDE114" s="23"/>
      <c r="QDF114" s="23"/>
      <c r="QDG114" s="23"/>
      <c r="QDH114" s="23"/>
      <c r="QDI114" s="23"/>
      <c r="QDJ114" s="23"/>
      <c r="QDK114" s="23"/>
      <c r="QDL114" s="23"/>
      <c r="QDM114" s="23"/>
      <c r="QDN114" s="23"/>
      <c r="QDO114" s="23"/>
      <c r="QDP114" s="23"/>
      <c r="QDQ114" s="23"/>
      <c r="QDR114" s="23"/>
      <c r="QDS114" s="23"/>
      <c r="QDT114" s="23"/>
      <c r="QDU114" s="23"/>
      <c r="QDV114" s="23"/>
      <c r="QDW114" s="23"/>
      <c r="QDX114" s="23"/>
      <c r="QDY114" s="23"/>
      <c r="QDZ114" s="23"/>
      <c r="QEA114" s="23"/>
      <c r="QEB114" s="23"/>
      <c r="QEC114" s="23"/>
      <c r="QED114" s="23"/>
      <c r="QEE114" s="23"/>
      <c r="QEF114" s="23"/>
      <c r="QEG114" s="23"/>
      <c r="QEH114" s="23"/>
      <c r="QEI114" s="23"/>
      <c r="QEJ114" s="23"/>
      <c r="QEK114" s="23"/>
      <c r="QEL114" s="23"/>
      <c r="QEM114" s="23"/>
      <c r="QEN114" s="23"/>
      <c r="QEO114" s="23"/>
      <c r="QEP114" s="23"/>
      <c r="QEQ114" s="23"/>
      <c r="QER114" s="23"/>
      <c r="QES114" s="23"/>
      <c r="QET114" s="23"/>
      <c r="QEU114" s="23"/>
      <c r="QEV114" s="23"/>
      <c r="QEW114" s="23"/>
      <c r="QEX114" s="23"/>
      <c r="QEY114" s="23"/>
      <c r="QEZ114" s="23"/>
      <c r="QFA114" s="23"/>
      <c r="QFB114" s="23"/>
      <c r="QFC114" s="23"/>
      <c r="QFD114" s="23"/>
      <c r="QFE114" s="23"/>
      <c r="QFF114" s="23"/>
      <c r="QFG114" s="23"/>
      <c r="QFH114" s="23"/>
      <c r="QFI114" s="23"/>
      <c r="QFJ114" s="23"/>
      <c r="QFK114" s="23"/>
      <c r="QFL114" s="23"/>
      <c r="QFM114" s="23"/>
      <c r="QFN114" s="23"/>
      <c r="QFO114" s="23"/>
      <c r="QFP114" s="23"/>
      <c r="QFQ114" s="23"/>
      <c r="QFR114" s="23"/>
      <c r="QFS114" s="23"/>
      <c r="QFT114" s="23"/>
      <c r="QFU114" s="23"/>
      <c r="QFV114" s="23"/>
      <c r="QFW114" s="23"/>
      <c r="QFX114" s="23"/>
      <c r="QFY114" s="23"/>
      <c r="QFZ114" s="23"/>
      <c r="QGA114" s="23"/>
      <c r="QGB114" s="23"/>
      <c r="QGC114" s="23"/>
      <c r="QGD114" s="23"/>
      <c r="QGE114" s="23"/>
      <c r="QGF114" s="23"/>
      <c r="QGG114" s="23"/>
      <c r="QGH114" s="23"/>
      <c r="QGI114" s="23"/>
      <c r="QGJ114" s="23"/>
      <c r="QGK114" s="23"/>
      <c r="QGL114" s="23"/>
      <c r="QGM114" s="23"/>
      <c r="QGN114" s="23"/>
      <c r="QGO114" s="23"/>
      <c r="QGP114" s="23"/>
      <c r="QGQ114" s="23"/>
      <c r="QGR114" s="23"/>
      <c r="QGS114" s="23"/>
      <c r="QGT114" s="23"/>
      <c r="QGU114" s="23"/>
      <c r="QGV114" s="23"/>
      <c r="QGW114" s="23"/>
      <c r="QGX114" s="23"/>
      <c r="QGY114" s="23"/>
      <c r="QGZ114" s="23"/>
      <c r="QHA114" s="23"/>
      <c r="QHB114" s="23"/>
      <c r="QHC114" s="23"/>
      <c r="QHD114" s="23"/>
      <c r="QHE114" s="23"/>
      <c r="QHF114" s="23"/>
      <c r="QHG114" s="23"/>
      <c r="QHH114" s="23"/>
      <c r="QHI114" s="23"/>
      <c r="QHJ114" s="23"/>
      <c r="QHK114" s="23"/>
      <c r="QHL114" s="23"/>
      <c r="QHM114" s="23"/>
      <c r="QHN114" s="23"/>
      <c r="QHO114" s="23"/>
      <c r="QHP114" s="23"/>
      <c r="QHQ114" s="23"/>
      <c r="QHR114" s="23"/>
      <c r="QHS114" s="23"/>
      <c r="QHT114" s="23"/>
      <c r="QHU114" s="23"/>
      <c r="QHV114" s="23"/>
      <c r="QHW114" s="23"/>
      <c r="QHX114" s="23"/>
      <c r="QHY114" s="23"/>
      <c r="QHZ114" s="23"/>
      <c r="QIA114" s="23"/>
      <c r="QIB114" s="23"/>
      <c r="QIC114" s="23"/>
      <c r="QID114" s="23"/>
      <c r="QIE114" s="23"/>
      <c r="QIF114" s="23"/>
      <c r="QIG114" s="23"/>
      <c r="QIH114" s="23"/>
      <c r="QII114" s="23"/>
      <c r="QIJ114" s="23"/>
      <c r="QIK114" s="23"/>
      <c r="QIL114" s="23"/>
      <c r="QIM114" s="23"/>
      <c r="QIN114" s="23"/>
      <c r="QIO114" s="23"/>
      <c r="QIP114" s="23"/>
      <c r="QIQ114" s="23"/>
      <c r="QIR114" s="23"/>
      <c r="QIS114" s="23"/>
      <c r="QIT114" s="23"/>
      <c r="QIU114" s="23"/>
      <c r="QIV114" s="23"/>
      <c r="QIW114" s="23"/>
      <c r="QIX114" s="23"/>
      <c r="QIY114" s="23"/>
      <c r="QIZ114" s="23"/>
      <c r="QJA114" s="23"/>
      <c r="QJB114" s="23"/>
      <c r="QJC114" s="23"/>
      <c r="QJD114" s="23"/>
      <c r="QJE114" s="23"/>
      <c r="QJF114" s="23"/>
      <c r="QJG114" s="23"/>
      <c r="QJH114" s="23"/>
      <c r="QJI114" s="23"/>
      <c r="QJJ114" s="23"/>
      <c r="QJK114" s="23"/>
      <c r="QJL114" s="23"/>
      <c r="QJM114" s="23"/>
      <c r="QJN114" s="23"/>
      <c r="QJO114" s="23"/>
      <c r="QJP114" s="23"/>
      <c r="QJQ114" s="23"/>
      <c r="QJR114" s="23"/>
      <c r="QJS114" s="23"/>
      <c r="QJT114" s="23"/>
      <c r="QJU114" s="23"/>
      <c r="QJV114" s="23"/>
      <c r="QJW114" s="23"/>
      <c r="QJX114" s="23"/>
      <c r="QJY114" s="23"/>
      <c r="QJZ114" s="23"/>
      <c r="QKA114" s="23"/>
      <c r="QKB114" s="23"/>
      <c r="QKC114" s="23"/>
      <c r="QKD114" s="23"/>
      <c r="QKE114" s="23"/>
      <c r="QKF114" s="23"/>
      <c r="QKG114" s="23"/>
      <c r="QKH114" s="23"/>
      <c r="QKI114" s="23"/>
      <c r="QKJ114" s="23"/>
      <c r="QKK114" s="23"/>
      <c r="QKL114" s="23"/>
      <c r="QKM114" s="23"/>
      <c r="QKN114" s="23"/>
      <c r="QKO114" s="23"/>
      <c r="QKP114" s="23"/>
      <c r="QKQ114" s="23"/>
      <c r="QKR114" s="23"/>
      <c r="QKS114" s="23"/>
      <c r="QKT114" s="23"/>
      <c r="QKU114" s="23"/>
      <c r="QKV114" s="23"/>
      <c r="QKW114" s="23"/>
      <c r="QKX114" s="23"/>
      <c r="QKY114" s="23"/>
      <c r="QKZ114" s="23"/>
      <c r="QLA114" s="23"/>
      <c r="QLB114" s="23"/>
      <c r="QLC114" s="23"/>
      <c r="QLD114" s="23"/>
      <c r="QLE114" s="23"/>
      <c r="QLF114" s="23"/>
      <c r="QLG114" s="23"/>
      <c r="QLH114" s="23"/>
      <c r="QLI114" s="23"/>
      <c r="QLJ114" s="23"/>
      <c r="QLK114" s="23"/>
      <c r="QLL114" s="23"/>
      <c r="QLM114" s="23"/>
      <c r="QLN114" s="23"/>
      <c r="QLO114" s="23"/>
      <c r="QLP114" s="23"/>
      <c r="QLQ114" s="23"/>
      <c r="QLR114" s="23"/>
      <c r="QLS114" s="23"/>
      <c r="QLT114" s="23"/>
      <c r="QLU114" s="23"/>
      <c r="QLV114" s="23"/>
      <c r="QLW114" s="23"/>
      <c r="QLX114" s="23"/>
      <c r="QLY114" s="23"/>
      <c r="QLZ114" s="23"/>
      <c r="QMA114" s="23"/>
      <c r="QMB114" s="23"/>
      <c r="QMC114" s="23"/>
      <c r="QMD114" s="23"/>
      <c r="QME114" s="23"/>
      <c r="QMF114" s="23"/>
      <c r="QMG114" s="23"/>
      <c r="QMH114" s="23"/>
      <c r="QMI114" s="23"/>
      <c r="QMJ114" s="23"/>
      <c r="QMK114" s="23"/>
      <c r="QML114" s="23"/>
      <c r="QMM114" s="23"/>
      <c r="QMN114" s="23"/>
      <c r="QMO114" s="23"/>
      <c r="QMP114" s="23"/>
      <c r="QMQ114" s="23"/>
      <c r="QMR114" s="23"/>
      <c r="QMS114" s="23"/>
      <c r="QMT114" s="23"/>
      <c r="QMU114" s="23"/>
      <c r="QMV114" s="23"/>
      <c r="QMW114" s="23"/>
      <c r="QMX114" s="23"/>
      <c r="QMY114" s="23"/>
      <c r="QMZ114" s="23"/>
      <c r="QNA114" s="23"/>
      <c r="QNB114" s="23"/>
      <c r="QNC114" s="23"/>
      <c r="QND114" s="23"/>
      <c r="QNE114" s="23"/>
      <c r="QNF114" s="23"/>
      <c r="QNG114" s="23"/>
      <c r="QNH114" s="23"/>
      <c r="QNI114" s="23"/>
      <c r="QNJ114" s="23"/>
      <c r="QNK114" s="23"/>
      <c r="QNL114" s="23"/>
      <c r="QNM114" s="23"/>
      <c r="QNN114" s="23"/>
      <c r="QNO114" s="23"/>
      <c r="QNP114" s="23"/>
      <c r="QNQ114" s="23"/>
      <c r="QNR114" s="23"/>
      <c r="QNS114" s="23"/>
      <c r="QNT114" s="23"/>
      <c r="QNU114" s="23"/>
      <c r="QNV114" s="23"/>
      <c r="QNW114" s="23"/>
      <c r="QNX114" s="23"/>
      <c r="QNY114" s="23"/>
      <c r="QNZ114" s="23"/>
      <c r="QOA114" s="23"/>
      <c r="QOB114" s="23"/>
      <c r="QOC114" s="23"/>
      <c r="QOD114" s="23"/>
      <c r="QOE114" s="23"/>
      <c r="QOF114" s="23"/>
      <c r="QOG114" s="23"/>
      <c r="QOH114" s="23"/>
      <c r="QOI114" s="23"/>
      <c r="QOJ114" s="23"/>
      <c r="QOK114" s="23"/>
      <c r="QOL114" s="23"/>
      <c r="QOM114" s="23"/>
      <c r="QON114" s="23"/>
      <c r="QOO114" s="23"/>
      <c r="QOP114" s="23"/>
      <c r="QOQ114" s="23"/>
      <c r="QOR114" s="23"/>
      <c r="QOS114" s="23"/>
      <c r="QOT114" s="23"/>
      <c r="QOU114" s="23"/>
      <c r="QOV114" s="23"/>
      <c r="QOW114" s="23"/>
      <c r="QOX114" s="23"/>
      <c r="QOY114" s="23"/>
      <c r="QOZ114" s="23"/>
      <c r="QPA114" s="23"/>
      <c r="QPB114" s="23"/>
      <c r="QPC114" s="23"/>
      <c r="QPD114" s="23"/>
      <c r="QPE114" s="23"/>
      <c r="QPF114" s="23"/>
      <c r="QPG114" s="23"/>
      <c r="QPH114" s="23"/>
      <c r="QPI114" s="23"/>
      <c r="QPJ114" s="23"/>
      <c r="QPK114" s="23"/>
      <c r="QPL114" s="23"/>
      <c r="QPM114" s="23"/>
      <c r="QPN114" s="23"/>
      <c r="QPO114" s="23"/>
      <c r="QPP114" s="23"/>
      <c r="QPQ114" s="23"/>
      <c r="QPR114" s="23"/>
      <c r="QPS114" s="23"/>
      <c r="QPT114" s="23"/>
      <c r="QPU114" s="23"/>
      <c r="QPV114" s="23"/>
      <c r="QPW114" s="23"/>
      <c r="QPX114" s="23"/>
      <c r="QPY114" s="23"/>
      <c r="QPZ114" s="23"/>
      <c r="QQA114" s="23"/>
      <c r="QQB114" s="23"/>
      <c r="QQC114" s="23"/>
      <c r="QQD114" s="23"/>
      <c r="QQE114" s="23"/>
      <c r="QQF114" s="23"/>
      <c r="QQG114" s="23"/>
      <c r="QQH114" s="23"/>
      <c r="QQI114" s="23"/>
      <c r="QQJ114" s="23"/>
      <c r="QQK114" s="23"/>
      <c r="QQL114" s="23"/>
      <c r="QQM114" s="23"/>
      <c r="QQN114" s="23"/>
      <c r="QQO114" s="23"/>
      <c r="QQP114" s="23"/>
      <c r="QQQ114" s="23"/>
      <c r="QQR114" s="23"/>
      <c r="QQS114" s="23"/>
      <c r="QQT114" s="23"/>
      <c r="QQU114" s="23"/>
      <c r="QQV114" s="23"/>
      <c r="QQW114" s="23"/>
      <c r="QQX114" s="23"/>
      <c r="QQY114" s="23"/>
      <c r="QQZ114" s="23"/>
      <c r="QRA114" s="23"/>
      <c r="QRB114" s="23"/>
      <c r="QRC114" s="23"/>
      <c r="QRD114" s="23"/>
      <c r="QRE114" s="23"/>
      <c r="QRF114" s="23"/>
      <c r="QRG114" s="23"/>
      <c r="QRH114" s="23"/>
      <c r="QRI114" s="23"/>
      <c r="QRJ114" s="23"/>
      <c r="QRK114" s="23"/>
      <c r="QRL114" s="23"/>
      <c r="QRM114" s="23"/>
      <c r="QRN114" s="23"/>
      <c r="QRO114" s="23"/>
      <c r="QRP114" s="23"/>
      <c r="QRQ114" s="23"/>
      <c r="QRR114" s="23"/>
      <c r="QRS114" s="23"/>
      <c r="QRT114" s="23"/>
      <c r="QRU114" s="23"/>
      <c r="QRV114" s="23"/>
      <c r="QRW114" s="23"/>
      <c r="QRX114" s="23"/>
      <c r="QRY114" s="23"/>
      <c r="QRZ114" s="23"/>
      <c r="QSA114" s="23"/>
      <c r="QSB114" s="23"/>
      <c r="QSC114" s="23"/>
      <c r="QSD114" s="23"/>
      <c r="QSE114" s="23"/>
      <c r="QSF114" s="23"/>
      <c r="QSG114" s="23"/>
      <c r="QSH114" s="23"/>
      <c r="QSI114" s="23"/>
      <c r="QSJ114" s="23"/>
      <c r="QSK114" s="23"/>
      <c r="QSL114" s="23"/>
      <c r="QSM114" s="23"/>
      <c r="QSN114" s="23"/>
      <c r="QSO114" s="23"/>
      <c r="QSP114" s="23"/>
      <c r="QSQ114" s="23"/>
      <c r="QSR114" s="23"/>
      <c r="QSS114" s="23"/>
      <c r="QST114" s="23"/>
      <c r="QSU114" s="23"/>
      <c r="QSV114" s="23"/>
      <c r="QSW114" s="23"/>
      <c r="QSX114" s="23"/>
      <c r="QSY114" s="23"/>
      <c r="QSZ114" s="23"/>
      <c r="QTA114" s="23"/>
      <c r="QTB114" s="23"/>
      <c r="QTC114" s="23"/>
      <c r="QTD114" s="23"/>
      <c r="QTE114" s="23"/>
      <c r="QTF114" s="23"/>
      <c r="QTG114" s="23"/>
      <c r="QTH114" s="23"/>
      <c r="QTI114" s="23"/>
      <c r="QTJ114" s="23"/>
      <c r="QTK114" s="23"/>
      <c r="QTL114" s="23"/>
      <c r="QTM114" s="23"/>
      <c r="QTN114" s="23"/>
      <c r="QTO114" s="23"/>
      <c r="QTP114" s="23"/>
      <c r="QTQ114" s="23"/>
      <c r="QTR114" s="23"/>
      <c r="QTS114" s="23"/>
      <c r="QTT114" s="23"/>
      <c r="QTU114" s="23"/>
      <c r="QTV114" s="23"/>
      <c r="QTW114" s="23"/>
      <c r="QTX114" s="23"/>
      <c r="QTY114" s="23"/>
      <c r="QTZ114" s="23"/>
      <c r="QUA114" s="23"/>
      <c r="QUB114" s="23"/>
      <c r="QUC114" s="23"/>
      <c r="QUD114" s="23"/>
      <c r="QUE114" s="23"/>
      <c r="QUF114" s="23"/>
      <c r="QUG114" s="23"/>
      <c r="QUH114" s="23"/>
      <c r="QUI114" s="23"/>
      <c r="QUJ114" s="23"/>
      <c r="QUK114" s="23"/>
      <c r="QUL114" s="23"/>
      <c r="QUM114" s="23"/>
      <c r="QUN114" s="23"/>
      <c r="QUO114" s="23"/>
      <c r="QUP114" s="23"/>
      <c r="QUQ114" s="23"/>
      <c r="QUR114" s="23"/>
      <c r="QUS114" s="23"/>
      <c r="QUT114" s="23"/>
      <c r="QUU114" s="23"/>
      <c r="QUV114" s="23"/>
      <c r="QUW114" s="23"/>
      <c r="QUX114" s="23"/>
      <c r="QUY114" s="23"/>
      <c r="QUZ114" s="23"/>
      <c r="QVA114" s="23"/>
      <c r="QVB114" s="23"/>
      <c r="QVC114" s="23"/>
      <c r="QVD114" s="23"/>
      <c r="QVE114" s="23"/>
      <c r="QVF114" s="23"/>
      <c r="QVG114" s="23"/>
      <c r="QVH114" s="23"/>
      <c r="QVI114" s="23"/>
      <c r="QVJ114" s="23"/>
      <c r="QVK114" s="23"/>
      <c r="QVL114" s="23"/>
      <c r="QVM114" s="23"/>
      <c r="QVN114" s="23"/>
      <c r="QVO114" s="23"/>
      <c r="QVP114" s="23"/>
      <c r="QVQ114" s="23"/>
      <c r="QVR114" s="23"/>
      <c r="QVS114" s="23"/>
      <c r="QVT114" s="23"/>
      <c r="QVU114" s="23"/>
      <c r="QVV114" s="23"/>
      <c r="QVW114" s="23"/>
      <c r="QVX114" s="23"/>
      <c r="QVY114" s="23"/>
      <c r="QVZ114" s="23"/>
      <c r="QWA114" s="23"/>
      <c r="QWB114" s="23"/>
      <c r="QWC114" s="23"/>
      <c r="QWD114" s="23"/>
      <c r="QWE114" s="23"/>
      <c r="QWF114" s="23"/>
      <c r="QWG114" s="23"/>
      <c r="QWH114" s="23"/>
      <c r="QWI114" s="23"/>
      <c r="QWJ114" s="23"/>
      <c r="QWK114" s="23"/>
      <c r="QWL114" s="23"/>
      <c r="QWM114" s="23"/>
      <c r="QWN114" s="23"/>
      <c r="QWO114" s="23"/>
      <c r="QWP114" s="23"/>
      <c r="QWQ114" s="23"/>
      <c r="QWR114" s="23"/>
      <c r="QWS114" s="23"/>
      <c r="QWT114" s="23"/>
      <c r="QWU114" s="23"/>
      <c r="QWV114" s="23"/>
      <c r="QWW114" s="23"/>
      <c r="QWX114" s="23"/>
      <c r="QWY114" s="23"/>
      <c r="QWZ114" s="23"/>
      <c r="QXA114" s="23"/>
      <c r="QXB114" s="23"/>
      <c r="QXC114" s="23"/>
      <c r="QXD114" s="23"/>
      <c r="QXE114" s="23"/>
      <c r="QXF114" s="23"/>
      <c r="QXG114" s="23"/>
      <c r="QXH114" s="23"/>
      <c r="QXI114" s="23"/>
      <c r="QXJ114" s="23"/>
      <c r="QXK114" s="23"/>
      <c r="QXL114" s="23"/>
      <c r="QXM114" s="23"/>
      <c r="QXN114" s="23"/>
      <c r="QXO114" s="23"/>
      <c r="QXP114" s="23"/>
      <c r="QXQ114" s="23"/>
      <c r="QXR114" s="23"/>
      <c r="QXS114" s="23"/>
      <c r="QXT114" s="23"/>
      <c r="QXU114" s="23"/>
      <c r="QXV114" s="23"/>
      <c r="QXW114" s="23"/>
      <c r="QXX114" s="23"/>
      <c r="QXY114" s="23"/>
      <c r="QXZ114" s="23"/>
      <c r="QYA114" s="23"/>
      <c r="QYB114" s="23"/>
      <c r="QYC114" s="23"/>
      <c r="QYD114" s="23"/>
      <c r="QYE114" s="23"/>
      <c r="QYF114" s="23"/>
      <c r="QYG114" s="23"/>
      <c r="QYH114" s="23"/>
      <c r="QYI114" s="23"/>
      <c r="QYJ114" s="23"/>
      <c r="QYK114" s="23"/>
      <c r="QYL114" s="23"/>
      <c r="QYM114" s="23"/>
      <c r="QYN114" s="23"/>
      <c r="QYO114" s="23"/>
      <c r="QYP114" s="23"/>
      <c r="QYQ114" s="23"/>
      <c r="QYR114" s="23"/>
      <c r="QYS114" s="23"/>
      <c r="QYT114" s="23"/>
      <c r="QYU114" s="23"/>
      <c r="QYV114" s="23"/>
      <c r="QYW114" s="23"/>
      <c r="QYX114" s="23"/>
      <c r="QYY114" s="23"/>
      <c r="QYZ114" s="23"/>
      <c r="QZA114" s="23"/>
      <c r="QZB114" s="23"/>
      <c r="QZC114" s="23"/>
      <c r="QZD114" s="23"/>
      <c r="QZE114" s="23"/>
      <c r="QZF114" s="23"/>
      <c r="QZG114" s="23"/>
      <c r="QZH114" s="23"/>
      <c r="QZI114" s="23"/>
      <c r="QZJ114" s="23"/>
      <c r="QZK114" s="23"/>
      <c r="QZL114" s="23"/>
      <c r="QZM114" s="23"/>
      <c r="QZN114" s="23"/>
      <c r="QZO114" s="23"/>
      <c r="QZP114" s="23"/>
      <c r="QZQ114" s="23"/>
      <c r="QZR114" s="23"/>
      <c r="QZS114" s="23"/>
      <c r="QZT114" s="23"/>
      <c r="QZU114" s="23"/>
      <c r="QZV114" s="23"/>
      <c r="QZW114" s="23"/>
      <c r="QZX114" s="23"/>
      <c r="QZY114" s="23"/>
      <c r="QZZ114" s="23"/>
      <c r="RAA114" s="23"/>
      <c r="RAB114" s="23"/>
      <c r="RAC114" s="23"/>
      <c r="RAD114" s="23"/>
      <c r="RAE114" s="23"/>
      <c r="RAF114" s="23"/>
      <c r="RAG114" s="23"/>
      <c r="RAH114" s="23"/>
      <c r="RAI114" s="23"/>
      <c r="RAJ114" s="23"/>
      <c r="RAK114" s="23"/>
      <c r="RAL114" s="23"/>
      <c r="RAM114" s="23"/>
      <c r="RAN114" s="23"/>
      <c r="RAO114" s="23"/>
      <c r="RAP114" s="23"/>
      <c r="RAQ114" s="23"/>
      <c r="RAR114" s="23"/>
      <c r="RAS114" s="23"/>
      <c r="RAT114" s="23"/>
      <c r="RAU114" s="23"/>
      <c r="RAV114" s="23"/>
      <c r="RAW114" s="23"/>
      <c r="RAX114" s="23"/>
      <c r="RAY114" s="23"/>
      <c r="RAZ114" s="23"/>
      <c r="RBA114" s="23"/>
      <c r="RBB114" s="23"/>
      <c r="RBC114" s="23"/>
      <c r="RBD114" s="23"/>
      <c r="RBE114" s="23"/>
      <c r="RBF114" s="23"/>
      <c r="RBG114" s="23"/>
      <c r="RBH114" s="23"/>
      <c r="RBI114" s="23"/>
      <c r="RBJ114" s="23"/>
      <c r="RBK114" s="23"/>
      <c r="RBL114" s="23"/>
      <c r="RBM114" s="23"/>
      <c r="RBN114" s="23"/>
      <c r="RBO114" s="23"/>
      <c r="RBP114" s="23"/>
      <c r="RBQ114" s="23"/>
      <c r="RBR114" s="23"/>
      <c r="RBS114" s="23"/>
      <c r="RBT114" s="23"/>
      <c r="RBU114" s="23"/>
      <c r="RBV114" s="23"/>
      <c r="RBW114" s="23"/>
      <c r="RBX114" s="23"/>
      <c r="RBY114" s="23"/>
      <c r="RBZ114" s="23"/>
      <c r="RCA114" s="23"/>
      <c r="RCB114" s="23"/>
      <c r="RCC114" s="23"/>
      <c r="RCD114" s="23"/>
      <c r="RCE114" s="23"/>
      <c r="RCF114" s="23"/>
      <c r="RCG114" s="23"/>
      <c r="RCH114" s="23"/>
      <c r="RCI114" s="23"/>
      <c r="RCJ114" s="23"/>
      <c r="RCK114" s="23"/>
      <c r="RCL114" s="23"/>
      <c r="RCM114" s="23"/>
      <c r="RCN114" s="23"/>
      <c r="RCO114" s="23"/>
      <c r="RCP114" s="23"/>
      <c r="RCQ114" s="23"/>
      <c r="RCR114" s="23"/>
      <c r="RCS114" s="23"/>
      <c r="RCT114" s="23"/>
      <c r="RCU114" s="23"/>
      <c r="RCV114" s="23"/>
      <c r="RCW114" s="23"/>
      <c r="RCX114" s="23"/>
      <c r="RCY114" s="23"/>
      <c r="RCZ114" s="23"/>
      <c r="RDA114" s="23"/>
      <c r="RDB114" s="23"/>
      <c r="RDC114" s="23"/>
      <c r="RDD114" s="23"/>
      <c r="RDE114" s="23"/>
      <c r="RDF114" s="23"/>
      <c r="RDG114" s="23"/>
      <c r="RDH114" s="23"/>
      <c r="RDI114" s="23"/>
      <c r="RDJ114" s="23"/>
      <c r="RDK114" s="23"/>
      <c r="RDL114" s="23"/>
      <c r="RDM114" s="23"/>
      <c r="RDN114" s="23"/>
      <c r="RDO114" s="23"/>
      <c r="RDP114" s="23"/>
      <c r="RDQ114" s="23"/>
      <c r="RDR114" s="23"/>
      <c r="RDS114" s="23"/>
      <c r="RDT114" s="23"/>
      <c r="RDU114" s="23"/>
      <c r="RDV114" s="23"/>
      <c r="RDW114" s="23"/>
      <c r="RDX114" s="23"/>
      <c r="RDY114" s="23"/>
      <c r="RDZ114" s="23"/>
      <c r="REA114" s="23"/>
      <c r="REB114" s="23"/>
      <c r="REC114" s="23"/>
      <c r="RED114" s="23"/>
      <c r="REE114" s="23"/>
      <c r="REF114" s="23"/>
      <c r="REG114" s="23"/>
      <c r="REH114" s="23"/>
      <c r="REI114" s="23"/>
      <c r="REJ114" s="23"/>
      <c r="REK114" s="23"/>
      <c r="REL114" s="23"/>
      <c r="REM114" s="23"/>
      <c r="REN114" s="23"/>
      <c r="REO114" s="23"/>
      <c r="REP114" s="23"/>
      <c r="REQ114" s="23"/>
      <c r="RER114" s="23"/>
      <c r="RES114" s="23"/>
      <c r="RET114" s="23"/>
      <c r="REU114" s="23"/>
      <c r="REV114" s="23"/>
      <c r="REW114" s="23"/>
      <c r="REX114" s="23"/>
      <c r="REY114" s="23"/>
      <c r="REZ114" s="23"/>
      <c r="RFA114" s="23"/>
      <c r="RFB114" s="23"/>
      <c r="RFC114" s="23"/>
      <c r="RFD114" s="23"/>
      <c r="RFE114" s="23"/>
      <c r="RFF114" s="23"/>
      <c r="RFG114" s="23"/>
      <c r="RFH114" s="23"/>
      <c r="RFI114" s="23"/>
      <c r="RFJ114" s="23"/>
      <c r="RFK114" s="23"/>
      <c r="RFL114" s="23"/>
      <c r="RFM114" s="23"/>
      <c r="RFN114" s="23"/>
      <c r="RFO114" s="23"/>
      <c r="RFP114" s="23"/>
      <c r="RFQ114" s="23"/>
      <c r="RFR114" s="23"/>
      <c r="RFS114" s="23"/>
      <c r="RFT114" s="23"/>
      <c r="RFU114" s="23"/>
      <c r="RFV114" s="23"/>
      <c r="RFW114" s="23"/>
      <c r="RFX114" s="23"/>
      <c r="RFY114" s="23"/>
      <c r="RFZ114" s="23"/>
      <c r="RGA114" s="23"/>
      <c r="RGB114" s="23"/>
      <c r="RGC114" s="23"/>
      <c r="RGD114" s="23"/>
      <c r="RGE114" s="23"/>
      <c r="RGF114" s="23"/>
      <c r="RGG114" s="23"/>
      <c r="RGH114" s="23"/>
      <c r="RGI114" s="23"/>
      <c r="RGJ114" s="23"/>
      <c r="RGK114" s="23"/>
      <c r="RGL114" s="23"/>
      <c r="RGM114" s="23"/>
      <c r="RGN114" s="23"/>
      <c r="RGO114" s="23"/>
      <c r="RGP114" s="23"/>
      <c r="RGQ114" s="23"/>
      <c r="RGR114" s="23"/>
      <c r="RGS114" s="23"/>
      <c r="RGT114" s="23"/>
      <c r="RGU114" s="23"/>
      <c r="RGV114" s="23"/>
      <c r="RGW114" s="23"/>
      <c r="RGX114" s="23"/>
      <c r="RGY114" s="23"/>
      <c r="RGZ114" s="23"/>
      <c r="RHA114" s="23"/>
      <c r="RHB114" s="23"/>
      <c r="RHC114" s="23"/>
      <c r="RHD114" s="23"/>
      <c r="RHE114" s="23"/>
      <c r="RHF114" s="23"/>
      <c r="RHG114" s="23"/>
      <c r="RHH114" s="23"/>
      <c r="RHI114" s="23"/>
      <c r="RHJ114" s="23"/>
      <c r="RHK114" s="23"/>
      <c r="RHL114" s="23"/>
      <c r="RHM114" s="23"/>
      <c r="RHN114" s="23"/>
      <c r="RHO114" s="23"/>
      <c r="RHP114" s="23"/>
      <c r="RHQ114" s="23"/>
      <c r="RHR114" s="23"/>
      <c r="RHS114" s="23"/>
      <c r="RHT114" s="23"/>
      <c r="RHU114" s="23"/>
      <c r="RHV114" s="23"/>
      <c r="RHW114" s="23"/>
      <c r="RHX114" s="23"/>
      <c r="RHY114" s="23"/>
      <c r="RHZ114" s="23"/>
      <c r="RIA114" s="23"/>
      <c r="RIB114" s="23"/>
      <c r="RIC114" s="23"/>
      <c r="RID114" s="23"/>
      <c r="RIE114" s="23"/>
      <c r="RIF114" s="23"/>
      <c r="RIG114" s="23"/>
      <c r="RIH114" s="23"/>
      <c r="RII114" s="23"/>
      <c r="RIJ114" s="23"/>
      <c r="RIK114" s="23"/>
      <c r="RIL114" s="23"/>
      <c r="RIM114" s="23"/>
      <c r="RIN114" s="23"/>
      <c r="RIO114" s="23"/>
      <c r="RIP114" s="23"/>
      <c r="RIQ114" s="23"/>
      <c r="RIR114" s="23"/>
      <c r="RIS114" s="23"/>
      <c r="RIT114" s="23"/>
      <c r="RIU114" s="23"/>
      <c r="RIV114" s="23"/>
      <c r="RIW114" s="23"/>
      <c r="RIX114" s="23"/>
      <c r="RIY114" s="23"/>
      <c r="RIZ114" s="23"/>
      <c r="RJA114" s="23"/>
      <c r="RJB114" s="23"/>
      <c r="RJC114" s="23"/>
      <c r="RJD114" s="23"/>
      <c r="RJE114" s="23"/>
      <c r="RJF114" s="23"/>
      <c r="RJG114" s="23"/>
      <c r="RJH114" s="23"/>
      <c r="RJI114" s="23"/>
      <c r="RJJ114" s="23"/>
      <c r="RJK114" s="23"/>
      <c r="RJL114" s="23"/>
      <c r="RJM114" s="23"/>
      <c r="RJN114" s="23"/>
      <c r="RJO114" s="23"/>
      <c r="RJP114" s="23"/>
      <c r="RJQ114" s="23"/>
      <c r="RJR114" s="23"/>
      <c r="RJS114" s="23"/>
      <c r="RJT114" s="23"/>
      <c r="RJU114" s="23"/>
      <c r="RJV114" s="23"/>
      <c r="RJW114" s="23"/>
      <c r="RJX114" s="23"/>
      <c r="RJY114" s="23"/>
      <c r="RJZ114" s="23"/>
      <c r="RKA114" s="23"/>
      <c r="RKB114" s="23"/>
      <c r="RKC114" s="23"/>
      <c r="RKD114" s="23"/>
      <c r="RKE114" s="23"/>
      <c r="RKF114" s="23"/>
      <c r="RKG114" s="23"/>
      <c r="RKH114" s="23"/>
      <c r="RKI114" s="23"/>
      <c r="RKJ114" s="23"/>
      <c r="RKK114" s="23"/>
      <c r="RKL114" s="23"/>
      <c r="RKM114" s="23"/>
      <c r="RKN114" s="23"/>
      <c r="RKO114" s="23"/>
      <c r="RKP114" s="23"/>
      <c r="RKQ114" s="23"/>
      <c r="RKR114" s="23"/>
      <c r="RKS114" s="23"/>
      <c r="RKT114" s="23"/>
      <c r="RKU114" s="23"/>
      <c r="RKV114" s="23"/>
      <c r="RKW114" s="23"/>
      <c r="RKX114" s="23"/>
      <c r="RKY114" s="23"/>
      <c r="RKZ114" s="23"/>
      <c r="RLA114" s="23"/>
      <c r="RLB114" s="23"/>
      <c r="RLC114" s="23"/>
      <c r="RLD114" s="23"/>
      <c r="RLE114" s="23"/>
      <c r="RLF114" s="23"/>
      <c r="RLG114" s="23"/>
      <c r="RLH114" s="23"/>
      <c r="RLI114" s="23"/>
      <c r="RLJ114" s="23"/>
      <c r="RLK114" s="23"/>
      <c r="RLL114" s="23"/>
      <c r="RLM114" s="23"/>
      <c r="RLN114" s="23"/>
      <c r="RLO114" s="23"/>
      <c r="RLP114" s="23"/>
      <c r="RLQ114" s="23"/>
      <c r="RLR114" s="23"/>
      <c r="RLS114" s="23"/>
      <c r="RLT114" s="23"/>
      <c r="RLU114" s="23"/>
      <c r="RLV114" s="23"/>
      <c r="RLW114" s="23"/>
      <c r="RLX114" s="23"/>
      <c r="RLY114" s="23"/>
      <c r="RLZ114" s="23"/>
      <c r="RMA114" s="23"/>
      <c r="RMB114" s="23"/>
      <c r="RMC114" s="23"/>
      <c r="RMD114" s="23"/>
      <c r="RME114" s="23"/>
      <c r="RMF114" s="23"/>
      <c r="RMG114" s="23"/>
      <c r="RMH114" s="23"/>
      <c r="RMI114" s="23"/>
      <c r="RMJ114" s="23"/>
      <c r="RMK114" s="23"/>
      <c r="RML114" s="23"/>
      <c r="RMM114" s="23"/>
      <c r="RMN114" s="23"/>
      <c r="RMO114" s="23"/>
      <c r="RMP114" s="23"/>
      <c r="RMQ114" s="23"/>
      <c r="RMR114" s="23"/>
      <c r="RMS114" s="23"/>
      <c r="RMT114" s="23"/>
      <c r="RMU114" s="23"/>
      <c r="RMV114" s="23"/>
      <c r="RMW114" s="23"/>
      <c r="RMX114" s="23"/>
      <c r="RMY114" s="23"/>
      <c r="RMZ114" s="23"/>
      <c r="RNA114" s="23"/>
      <c r="RNB114" s="23"/>
      <c r="RNC114" s="23"/>
      <c r="RND114" s="23"/>
      <c r="RNE114" s="23"/>
      <c r="RNF114" s="23"/>
      <c r="RNG114" s="23"/>
      <c r="RNH114" s="23"/>
      <c r="RNI114" s="23"/>
      <c r="RNJ114" s="23"/>
      <c r="RNK114" s="23"/>
      <c r="RNL114" s="23"/>
      <c r="RNM114" s="23"/>
      <c r="RNN114" s="23"/>
      <c r="RNO114" s="23"/>
      <c r="RNP114" s="23"/>
      <c r="RNQ114" s="23"/>
      <c r="RNR114" s="23"/>
      <c r="RNS114" s="23"/>
      <c r="RNT114" s="23"/>
      <c r="RNU114" s="23"/>
      <c r="RNV114" s="23"/>
      <c r="RNW114" s="23"/>
      <c r="RNX114" s="23"/>
      <c r="RNY114" s="23"/>
      <c r="RNZ114" s="23"/>
      <c r="ROA114" s="23"/>
      <c r="ROB114" s="23"/>
      <c r="ROC114" s="23"/>
      <c r="ROD114" s="23"/>
      <c r="ROE114" s="23"/>
      <c r="ROF114" s="23"/>
      <c r="ROG114" s="23"/>
      <c r="ROH114" s="23"/>
      <c r="ROI114" s="23"/>
      <c r="ROJ114" s="23"/>
      <c r="ROK114" s="23"/>
      <c r="ROL114" s="23"/>
      <c r="ROM114" s="23"/>
      <c r="RON114" s="23"/>
      <c r="ROO114" s="23"/>
      <c r="ROP114" s="23"/>
      <c r="ROQ114" s="23"/>
      <c r="ROR114" s="23"/>
      <c r="ROS114" s="23"/>
      <c r="ROT114" s="23"/>
      <c r="ROU114" s="23"/>
      <c r="ROV114" s="23"/>
      <c r="ROW114" s="23"/>
      <c r="ROX114" s="23"/>
      <c r="ROY114" s="23"/>
      <c r="ROZ114" s="23"/>
      <c r="RPA114" s="23"/>
      <c r="RPB114" s="23"/>
      <c r="RPC114" s="23"/>
      <c r="RPD114" s="23"/>
      <c r="RPE114" s="23"/>
      <c r="RPF114" s="23"/>
      <c r="RPG114" s="23"/>
      <c r="RPH114" s="23"/>
      <c r="RPI114" s="23"/>
      <c r="RPJ114" s="23"/>
      <c r="RPK114" s="23"/>
      <c r="RPL114" s="23"/>
      <c r="RPM114" s="23"/>
      <c r="RPN114" s="23"/>
      <c r="RPO114" s="23"/>
      <c r="RPP114" s="23"/>
      <c r="RPQ114" s="23"/>
      <c r="RPR114" s="23"/>
      <c r="RPS114" s="23"/>
      <c r="RPT114" s="23"/>
      <c r="RPU114" s="23"/>
      <c r="RPV114" s="23"/>
      <c r="RPW114" s="23"/>
      <c r="RPX114" s="23"/>
      <c r="RPY114" s="23"/>
      <c r="RPZ114" s="23"/>
      <c r="RQA114" s="23"/>
      <c r="RQB114" s="23"/>
      <c r="RQC114" s="23"/>
      <c r="RQD114" s="23"/>
      <c r="RQE114" s="23"/>
      <c r="RQF114" s="23"/>
      <c r="RQG114" s="23"/>
      <c r="RQH114" s="23"/>
      <c r="RQI114" s="23"/>
      <c r="RQJ114" s="23"/>
      <c r="RQK114" s="23"/>
      <c r="RQL114" s="23"/>
      <c r="RQM114" s="23"/>
      <c r="RQN114" s="23"/>
      <c r="RQO114" s="23"/>
      <c r="RQP114" s="23"/>
      <c r="RQQ114" s="23"/>
      <c r="RQR114" s="23"/>
      <c r="RQS114" s="23"/>
      <c r="RQT114" s="23"/>
      <c r="RQU114" s="23"/>
      <c r="RQV114" s="23"/>
      <c r="RQW114" s="23"/>
      <c r="RQX114" s="23"/>
      <c r="RQY114" s="23"/>
      <c r="RQZ114" s="23"/>
      <c r="RRA114" s="23"/>
      <c r="RRB114" s="23"/>
      <c r="RRC114" s="23"/>
      <c r="RRD114" s="23"/>
      <c r="RRE114" s="23"/>
      <c r="RRF114" s="23"/>
      <c r="RRG114" s="23"/>
      <c r="RRH114" s="23"/>
      <c r="RRI114" s="23"/>
      <c r="RRJ114" s="23"/>
      <c r="RRK114" s="23"/>
      <c r="RRL114" s="23"/>
      <c r="RRM114" s="23"/>
      <c r="RRN114" s="23"/>
      <c r="RRO114" s="23"/>
      <c r="RRP114" s="23"/>
      <c r="RRQ114" s="23"/>
      <c r="RRR114" s="23"/>
      <c r="RRS114" s="23"/>
      <c r="RRT114" s="23"/>
      <c r="RRU114" s="23"/>
      <c r="RRV114" s="23"/>
      <c r="RRW114" s="23"/>
      <c r="RRX114" s="23"/>
      <c r="RRY114" s="23"/>
      <c r="RRZ114" s="23"/>
      <c r="RSA114" s="23"/>
      <c r="RSB114" s="23"/>
      <c r="RSC114" s="23"/>
      <c r="RSD114" s="23"/>
      <c r="RSE114" s="23"/>
      <c r="RSF114" s="23"/>
      <c r="RSG114" s="23"/>
      <c r="RSH114" s="23"/>
      <c r="RSI114" s="23"/>
      <c r="RSJ114" s="23"/>
      <c r="RSK114" s="23"/>
      <c r="RSL114" s="23"/>
      <c r="RSM114" s="23"/>
      <c r="RSN114" s="23"/>
      <c r="RSO114" s="23"/>
      <c r="RSP114" s="23"/>
      <c r="RSQ114" s="23"/>
      <c r="RSR114" s="23"/>
      <c r="RSS114" s="23"/>
      <c r="RST114" s="23"/>
      <c r="RSU114" s="23"/>
      <c r="RSV114" s="23"/>
      <c r="RSW114" s="23"/>
      <c r="RSX114" s="23"/>
      <c r="RSY114" s="23"/>
      <c r="RSZ114" s="23"/>
      <c r="RTA114" s="23"/>
      <c r="RTB114" s="23"/>
      <c r="RTC114" s="23"/>
      <c r="RTD114" s="23"/>
      <c r="RTE114" s="23"/>
      <c r="RTF114" s="23"/>
      <c r="RTG114" s="23"/>
      <c r="RTH114" s="23"/>
      <c r="RTI114" s="23"/>
      <c r="RTJ114" s="23"/>
      <c r="RTK114" s="23"/>
      <c r="RTL114" s="23"/>
      <c r="RTM114" s="23"/>
      <c r="RTN114" s="23"/>
      <c r="RTO114" s="23"/>
      <c r="RTP114" s="23"/>
      <c r="RTQ114" s="23"/>
      <c r="RTR114" s="23"/>
      <c r="RTS114" s="23"/>
      <c r="RTT114" s="23"/>
      <c r="RTU114" s="23"/>
      <c r="RTV114" s="23"/>
      <c r="RTW114" s="23"/>
      <c r="RTX114" s="23"/>
      <c r="RTY114" s="23"/>
      <c r="RTZ114" s="23"/>
      <c r="RUA114" s="23"/>
      <c r="RUB114" s="23"/>
      <c r="RUC114" s="23"/>
      <c r="RUD114" s="23"/>
      <c r="RUE114" s="23"/>
      <c r="RUF114" s="23"/>
      <c r="RUG114" s="23"/>
      <c r="RUH114" s="23"/>
      <c r="RUI114" s="23"/>
      <c r="RUJ114" s="23"/>
      <c r="RUK114" s="23"/>
      <c r="RUL114" s="23"/>
      <c r="RUM114" s="23"/>
      <c r="RUN114" s="23"/>
      <c r="RUO114" s="23"/>
      <c r="RUP114" s="23"/>
      <c r="RUQ114" s="23"/>
      <c r="RUR114" s="23"/>
      <c r="RUS114" s="23"/>
      <c r="RUT114" s="23"/>
      <c r="RUU114" s="23"/>
      <c r="RUV114" s="23"/>
      <c r="RUW114" s="23"/>
      <c r="RUX114" s="23"/>
      <c r="RUY114" s="23"/>
      <c r="RUZ114" s="23"/>
      <c r="RVA114" s="23"/>
      <c r="RVB114" s="23"/>
      <c r="RVC114" s="23"/>
      <c r="RVD114" s="23"/>
      <c r="RVE114" s="23"/>
      <c r="RVF114" s="23"/>
      <c r="RVG114" s="23"/>
      <c r="RVH114" s="23"/>
      <c r="RVI114" s="23"/>
      <c r="RVJ114" s="23"/>
      <c r="RVK114" s="23"/>
      <c r="RVL114" s="23"/>
      <c r="RVM114" s="23"/>
      <c r="RVN114" s="23"/>
      <c r="RVO114" s="23"/>
      <c r="RVP114" s="23"/>
      <c r="RVQ114" s="23"/>
      <c r="RVR114" s="23"/>
      <c r="RVS114" s="23"/>
      <c r="RVT114" s="23"/>
      <c r="RVU114" s="23"/>
      <c r="RVV114" s="23"/>
      <c r="RVW114" s="23"/>
      <c r="RVX114" s="23"/>
      <c r="RVY114" s="23"/>
      <c r="RVZ114" s="23"/>
      <c r="RWA114" s="23"/>
      <c r="RWB114" s="23"/>
      <c r="RWC114" s="23"/>
      <c r="RWD114" s="23"/>
      <c r="RWE114" s="23"/>
      <c r="RWF114" s="23"/>
      <c r="RWG114" s="23"/>
      <c r="RWH114" s="23"/>
      <c r="RWI114" s="23"/>
      <c r="RWJ114" s="23"/>
      <c r="RWK114" s="23"/>
      <c r="RWL114" s="23"/>
      <c r="RWM114" s="23"/>
      <c r="RWN114" s="23"/>
      <c r="RWO114" s="23"/>
      <c r="RWP114" s="23"/>
      <c r="RWQ114" s="23"/>
      <c r="RWR114" s="23"/>
      <c r="RWS114" s="23"/>
      <c r="RWT114" s="23"/>
      <c r="RWU114" s="23"/>
      <c r="RWV114" s="23"/>
      <c r="RWW114" s="23"/>
      <c r="RWX114" s="23"/>
      <c r="RWY114" s="23"/>
      <c r="RWZ114" s="23"/>
      <c r="RXA114" s="23"/>
      <c r="RXB114" s="23"/>
      <c r="RXC114" s="23"/>
      <c r="RXD114" s="23"/>
      <c r="RXE114" s="23"/>
      <c r="RXF114" s="23"/>
      <c r="RXG114" s="23"/>
      <c r="RXH114" s="23"/>
      <c r="RXI114" s="23"/>
      <c r="RXJ114" s="23"/>
      <c r="RXK114" s="23"/>
      <c r="RXL114" s="23"/>
      <c r="RXM114" s="23"/>
      <c r="RXN114" s="23"/>
      <c r="RXO114" s="23"/>
      <c r="RXP114" s="23"/>
      <c r="RXQ114" s="23"/>
      <c r="RXR114" s="23"/>
      <c r="RXS114" s="23"/>
      <c r="RXT114" s="23"/>
      <c r="RXU114" s="23"/>
      <c r="RXV114" s="23"/>
      <c r="RXW114" s="23"/>
      <c r="RXX114" s="23"/>
      <c r="RXY114" s="23"/>
      <c r="RXZ114" s="23"/>
      <c r="RYA114" s="23"/>
      <c r="RYB114" s="23"/>
      <c r="RYC114" s="23"/>
      <c r="RYD114" s="23"/>
      <c r="RYE114" s="23"/>
      <c r="RYF114" s="23"/>
      <c r="RYG114" s="23"/>
      <c r="RYH114" s="23"/>
      <c r="RYI114" s="23"/>
      <c r="RYJ114" s="23"/>
      <c r="RYK114" s="23"/>
      <c r="RYL114" s="23"/>
      <c r="RYM114" s="23"/>
      <c r="RYN114" s="23"/>
      <c r="RYO114" s="23"/>
      <c r="RYP114" s="23"/>
      <c r="RYQ114" s="23"/>
      <c r="RYR114" s="23"/>
      <c r="RYS114" s="23"/>
      <c r="RYT114" s="23"/>
      <c r="RYU114" s="23"/>
      <c r="RYV114" s="23"/>
      <c r="RYW114" s="23"/>
      <c r="RYX114" s="23"/>
      <c r="RYY114" s="23"/>
      <c r="RYZ114" s="23"/>
      <c r="RZA114" s="23"/>
      <c r="RZB114" s="23"/>
      <c r="RZC114" s="23"/>
      <c r="RZD114" s="23"/>
      <c r="RZE114" s="23"/>
      <c r="RZF114" s="23"/>
      <c r="RZG114" s="23"/>
      <c r="RZH114" s="23"/>
      <c r="RZI114" s="23"/>
      <c r="RZJ114" s="23"/>
      <c r="RZK114" s="23"/>
      <c r="RZL114" s="23"/>
      <c r="RZM114" s="23"/>
      <c r="RZN114" s="23"/>
      <c r="RZO114" s="23"/>
      <c r="RZP114" s="23"/>
      <c r="RZQ114" s="23"/>
      <c r="RZR114" s="23"/>
      <c r="RZS114" s="23"/>
      <c r="RZT114" s="23"/>
      <c r="RZU114" s="23"/>
      <c r="RZV114" s="23"/>
      <c r="RZW114" s="23"/>
      <c r="RZX114" s="23"/>
      <c r="RZY114" s="23"/>
      <c r="RZZ114" s="23"/>
      <c r="SAA114" s="23"/>
      <c r="SAB114" s="23"/>
      <c r="SAC114" s="23"/>
      <c r="SAD114" s="23"/>
      <c r="SAE114" s="23"/>
      <c r="SAF114" s="23"/>
      <c r="SAG114" s="23"/>
      <c r="SAH114" s="23"/>
      <c r="SAI114" s="23"/>
      <c r="SAJ114" s="23"/>
      <c r="SAK114" s="23"/>
      <c r="SAL114" s="23"/>
      <c r="SAM114" s="23"/>
      <c r="SAN114" s="23"/>
      <c r="SAO114" s="23"/>
      <c r="SAP114" s="23"/>
      <c r="SAQ114" s="23"/>
      <c r="SAR114" s="23"/>
      <c r="SAS114" s="23"/>
      <c r="SAT114" s="23"/>
      <c r="SAU114" s="23"/>
      <c r="SAV114" s="23"/>
      <c r="SAW114" s="23"/>
      <c r="SAX114" s="23"/>
      <c r="SAY114" s="23"/>
      <c r="SAZ114" s="23"/>
      <c r="SBA114" s="23"/>
      <c r="SBB114" s="23"/>
      <c r="SBC114" s="23"/>
      <c r="SBD114" s="23"/>
      <c r="SBE114" s="23"/>
      <c r="SBF114" s="23"/>
      <c r="SBG114" s="23"/>
      <c r="SBH114" s="23"/>
      <c r="SBI114" s="23"/>
      <c r="SBJ114" s="23"/>
      <c r="SBK114" s="23"/>
      <c r="SBL114" s="23"/>
      <c r="SBM114" s="23"/>
      <c r="SBN114" s="23"/>
      <c r="SBO114" s="23"/>
      <c r="SBP114" s="23"/>
      <c r="SBQ114" s="23"/>
      <c r="SBR114" s="23"/>
      <c r="SBS114" s="23"/>
      <c r="SBT114" s="23"/>
      <c r="SBU114" s="23"/>
      <c r="SBV114" s="23"/>
      <c r="SBW114" s="23"/>
      <c r="SBX114" s="23"/>
      <c r="SBY114" s="23"/>
      <c r="SBZ114" s="23"/>
      <c r="SCA114" s="23"/>
      <c r="SCB114" s="23"/>
      <c r="SCC114" s="23"/>
      <c r="SCD114" s="23"/>
      <c r="SCE114" s="23"/>
      <c r="SCF114" s="23"/>
      <c r="SCG114" s="23"/>
      <c r="SCH114" s="23"/>
      <c r="SCI114" s="23"/>
      <c r="SCJ114" s="23"/>
      <c r="SCK114" s="23"/>
      <c r="SCL114" s="23"/>
      <c r="SCM114" s="23"/>
      <c r="SCN114" s="23"/>
      <c r="SCO114" s="23"/>
      <c r="SCP114" s="23"/>
      <c r="SCQ114" s="23"/>
      <c r="SCR114" s="23"/>
      <c r="SCS114" s="23"/>
      <c r="SCT114" s="23"/>
      <c r="SCU114" s="23"/>
      <c r="SCV114" s="23"/>
      <c r="SCW114" s="23"/>
      <c r="SCX114" s="23"/>
      <c r="SCY114" s="23"/>
      <c r="SCZ114" s="23"/>
      <c r="SDA114" s="23"/>
      <c r="SDB114" s="23"/>
      <c r="SDC114" s="23"/>
      <c r="SDD114" s="23"/>
      <c r="SDE114" s="23"/>
      <c r="SDF114" s="23"/>
      <c r="SDG114" s="23"/>
      <c r="SDH114" s="23"/>
      <c r="SDI114" s="23"/>
      <c r="SDJ114" s="23"/>
      <c r="SDK114" s="23"/>
      <c r="SDL114" s="23"/>
      <c r="SDM114" s="23"/>
      <c r="SDN114" s="23"/>
      <c r="SDO114" s="23"/>
      <c r="SDP114" s="23"/>
      <c r="SDQ114" s="23"/>
      <c r="SDR114" s="23"/>
      <c r="SDS114" s="23"/>
      <c r="SDT114" s="23"/>
      <c r="SDU114" s="23"/>
      <c r="SDV114" s="23"/>
      <c r="SDW114" s="23"/>
      <c r="SDX114" s="23"/>
      <c r="SDY114" s="23"/>
      <c r="SDZ114" s="23"/>
      <c r="SEA114" s="23"/>
      <c r="SEB114" s="23"/>
      <c r="SEC114" s="23"/>
      <c r="SED114" s="23"/>
      <c r="SEE114" s="23"/>
      <c r="SEF114" s="23"/>
      <c r="SEG114" s="23"/>
      <c r="SEH114" s="23"/>
      <c r="SEI114" s="23"/>
      <c r="SEJ114" s="23"/>
      <c r="SEK114" s="23"/>
      <c r="SEL114" s="23"/>
      <c r="SEM114" s="23"/>
      <c r="SEN114" s="23"/>
      <c r="SEO114" s="23"/>
      <c r="SEP114" s="23"/>
      <c r="SEQ114" s="23"/>
      <c r="SER114" s="23"/>
      <c r="SES114" s="23"/>
      <c r="SET114" s="23"/>
      <c r="SEU114" s="23"/>
      <c r="SEV114" s="23"/>
      <c r="SEW114" s="23"/>
      <c r="SEX114" s="23"/>
      <c r="SEY114" s="23"/>
      <c r="SEZ114" s="23"/>
      <c r="SFA114" s="23"/>
      <c r="SFB114" s="23"/>
      <c r="SFC114" s="23"/>
      <c r="SFD114" s="23"/>
      <c r="SFE114" s="23"/>
      <c r="SFF114" s="23"/>
      <c r="SFG114" s="23"/>
      <c r="SFH114" s="23"/>
      <c r="SFI114" s="23"/>
      <c r="SFJ114" s="23"/>
      <c r="SFK114" s="23"/>
      <c r="SFL114" s="23"/>
      <c r="SFM114" s="23"/>
      <c r="SFN114" s="23"/>
      <c r="SFO114" s="23"/>
      <c r="SFP114" s="23"/>
      <c r="SFQ114" s="23"/>
      <c r="SFR114" s="23"/>
      <c r="SFS114" s="23"/>
      <c r="SFT114" s="23"/>
      <c r="SFU114" s="23"/>
      <c r="SFV114" s="23"/>
      <c r="SFW114" s="23"/>
      <c r="SFX114" s="23"/>
      <c r="SFY114" s="23"/>
      <c r="SFZ114" s="23"/>
      <c r="SGA114" s="23"/>
      <c r="SGB114" s="23"/>
      <c r="SGC114" s="23"/>
      <c r="SGD114" s="23"/>
      <c r="SGE114" s="23"/>
      <c r="SGF114" s="23"/>
      <c r="SGG114" s="23"/>
      <c r="SGH114" s="23"/>
      <c r="SGI114" s="23"/>
      <c r="SGJ114" s="23"/>
      <c r="SGK114" s="23"/>
      <c r="SGL114" s="23"/>
      <c r="SGM114" s="23"/>
      <c r="SGN114" s="23"/>
      <c r="SGO114" s="23"/>
      <c r="SGP114" s="23"/>
      <c r="SGQ114" s="23"/>
      <c r="SGR114" s="23"/>
      <c r="SGS114" s="23"/>
      <c r="SGT114" s="23"/>
      <c r="SGU114" s="23"/>
      <c r="SGV114" s="23"/>
      <c r="SGW114" s="23"/>
      <c r="SGX114" s="23"/>
      <c r="SGY114" s="23"/>
      <c r="SGZ114" s="23"/>
      <c r="SHA114" s="23"/>
      <c r="SHB114" s="23"/>
      <c r="SHC114" s="23"/>
      <c r="SHD114" s="23"/>
      <c r="SHE114" s="23"/>
      <c r="SHF114" s="23"/>
      <c r="SHG114" s="23"/>
      <c r="SHH114" s="23"/>
      <c r="SHI114" s="23"/>
      <c r="SHJ114" s="23"/>
      <c r="SHK114" s="23"/>
      <c r="SHL114" s="23"/>
      <c r="SHM114" s="23"/>
      <c r="SHN114" s="23"/>
      <c r="SHO114" s="23"/>
      <c r="SHP114" s="23"/>
      <c r="SHQ114" s="23"/>
      <c r="SHR114" s="23"/>
      <c r="SHS114" s="23"/>
      <c r="SHT114" s="23"/>
      <c r="SHU114" s="23"/>
      <c r="SHV114" s="23"/>
      <c r="SHW114" s="23"/>
      <c r="SHX114" s="23"/>
      <c r="SHY114" s="23"/>
      <c r="SHZ114" s="23"/>
      <c r="SIA114" s="23"/>
      <c r="SIB114" s="23"/>
      <c r="SIC114" s="23"/>
      <c r="SID114" s="23"/>
      <c r="SIE114" s="23"/>
      <c r="SIF114" s="23"/>
      <c r="SIG114" s="23"/>
      <c r="SIH114" s="23"/>
      <c r="SII114" s="23"/>
      <c r="SIJ114" s="23"/>
      <c r="SIK114" s="23"/>
      <c r="SIL114" s="23"/>
      <c r="SIM114" s="23"/>
      <c r="SIN114" s="23"/>
      <c r="SIO114" s="23"/>
      <c r="SIP114" s="23"/>
      <c r="SIQ114" s="23"/>
      <c r="SIR114" s="23"/>
      <c r="SIS114" s="23"/>
      <c r="SIT114" s="23"/>
      <c r="SIU114" s="23"/>
      <c r="SIV114" s="23"/>
      <c r="SIW114" s="23"/>
      <c r="SIX114" s="23"/>
      <c r="SIY114" s="23"/>
      <c r="SIZ114" s="23"/>
      <c r="SJA114" s="23"/>
      <c r="SJB114" s="23"/>
      <c r="SJC114" s="23"/>
      <c r="SJD114" s="23"/>
      <c r="SJE114" s="23"/>
      <c r="SJF114" s="23"/>
      <c r="SJG114" s="23"/>
      <c r="SJH114" s="23"/>
      <c r="SJI114" s="23"/>
      <c r="SJJ114" s="23"/>
      <c r="SJK114" s="23"/>
      <c r="SJL114" s="23"/>
      <c r="SJM114" s="23"/>
      <c r="SJN114" s="23"/>
      <c r="SJO114" s="23"/>
      <c r="SJP114" s="23"/>
      <c r="SJQ114" s="23"/>
      <c r="SJR114" s="23"/>
      <c r="SJS114" s="23"/>
      <c r="SJT114" s="23"/>
      <c r="SJU114" s="23"/>
      <c r="SJV114" s="23"/>
      <c r="SJW114" s="23"/>
      <c r="SJX114" s="23"/>
      <c r="SJY114" s="23"/>
      <c r="SJZ114" s="23"/>
      <c r="SKA114" s="23"/>
      <c r="SKB114" s="23"/>
      <c r="SKC114" s="23"/>
      <c r="SKD114" s="23"/>
      <c r="SKE114" s="23"/>
      <c r="SKF114" s="23"/>
      <c r="SKG114" s="23"/>
      <c r="SKH114" s="23"/>
      <c r="SKI114" s="23"/>
      <c r="SKJ114" s="23"/>
      <c r="SKK114" s="23"/>
      <c r="SKL114" s="23"/>
      <c r="SKM114" s="23"/>
      <c r="SKN114" s="23"/>
      <c r="SKO114" s="23"/>
      <c r="SKP114" s="23"/>
      <c r="SKQ114" s="23"/>
      <c r="SKR114" s="23"/>
      <c r="SKS114" s="23"/>
      <c r="SKT114" s="23"/>
      <c r="SKU114" s="23"/>
      <c r="SKV114" s="23"/>
      <c r="SKW114" s="23"/>
      <c r="SKX114" s="23"/>
      <c r="SKY114" s="23"/>
      <c r="SKZ114" s="23"/>
      <c r="SLA114" s="23"/>
      <c r="SLB114" s="23"/>
      <c r="SLC114" s="23"/>
      <c r="SLD114" s="23"/>
      <c r="SLE114" s="23"/>
      <c r="SLF114" s="23"/>
      <c r="SLG114" s="23"/>
      <c r="SLH114" s="23"/>
      <c r="SLI114" s="23"/>
      <c r="SLJ114" s="23"/>
      <c r="SLK114" s="23"/>
      <c r="SLL114" s="23"/>
      <c r="SLM114" s="23"/>
      <c r="SLN114" s="23"/>
      <c r="SLO114" s="23"/>
      <c r="SLP114" s="23"/>
      <c r="SLQ114" s="23"/>
      <c r="SLR114" s="23"/>
      <c r="SLS114" s="23"/>
      <c r="SLT114" s="23"/>
      <c r="SLU114" s="23"/>
      <c r="SLV114" s="23"/>
      <c r="SLW114" s="23"/>
      <c r="SLX114" s="23"/>
      <c r="SLY114" s="23"/>
      <c r="SLZ114" s="23"/>
      <c r="SMA114" s="23"/>
      <c r="SMB114" s="23"/>
      <c r="SMC114" s="23"/>
      <c r="SMD114" s="23"/>
      <c r="SME114" s="23"/>
      <c r="SMF114" s="23"/>
      <c r="SMG114" s="23"/>
      <c r="SMH114" s="23"/>
      <c r="SMI114" s="23"/>
      <c r="SMJ114" s="23"/>
      <c r="SMK114" s="23"/>
      <c r="SML114" s="23"/>
      <c r="SMM114" s="23"/>
      <c r="SMN114" s="23"/>
      <c r="SMO114" s="23"/>
      <c r="SMP114" s="23"/>
      <c r="SMQ114" s="23"/>
      <c r="SMR114" s="23"/>
      <c r="SMS114" s="23"/>
      <c r="SMT114" s="23"/>
      <c r="SMU114" s="23"/>
      <c r="SMV114" s="23"/>
      <c r="SMW114" s="23"/>
      <c r="SMX114" s="23"/>
      <c r="SMY114" s="23"/>
      <c r="SMZ114" s="23"/>
      <c r="SNA114" s="23"/>
      <c r="SNB114" s="23"/>
      <c r="SNC114" s="23"/>
      <c r="SND114" s="23"/>
      <c r="SNE114" s="23"/>
      <c r="SNF114" s="23"/>
      <c r="SNG114" s="23"/>
      <c r="SNH114" s="23"/>
      <c r="SNI114" s="23"/>
      <c r="SNJ114" s="23"/>
      <c r="SNK114" s="23"/>
      <c r="SNL114" s="23"/>
      <c r="SNM114" s="23"/>
      <c r="SNN114" s="23"/>
      <c r="SNO114" s="23"/>
      <c r="SNP114" s="23"/>
      <c r="SNQ114" s="23"/>
      <c r="SNR114" s="23"/>
      <c r="SNS114" s="23"/>
      <c r="SNT114" s="23"/>
      <c r="SNU114" s="23"/>
      <c r="SNV114" s="23"/>
      <c r="SNW114" s="23"/>
      <c r="SNX114" s="23"/>
      <c r="SNY114" s="23"/>
      <c r="SNZ114" s="23"/>
      <c r="SOA114" s="23"/>
      <c r="SOB114" s="23"/>
      <c r="SOC114" s="23"/>
      <c r="SOD114" s="23"/>
      <c r="SOE114" s="23"/>
      <c r="SOF114" s="23"/>
      <c r="SOG114" s="23"/>
      <c r="SOH114" s="23"/>
      <c r="SOI114" s="23"/>
      <c r="SOJ114" s="23"/>
      <c r="SOK114" s="23"/>
      <c r="SOL114" s="23"/>
      <c r="SOM114" s="23"/>
      <c r="SON114" s="23"/>
      <c r="SOO114" s="23"/>
      <c r="SOP114" s="23"/>
      <c r="SOQ114" s="23"/>
      <c r="SOR114" s="23"/>
      <c r="SOS114" s="23"/>
      <c r="SOT114" s="23"/>
      <c r="SOU114" s="23"/>
      <c r="SOV114" s="23"/>
      <c r="SOW114" s="23"/>
      <c r="SOX114" s="23"/>
      <c r="SOY114" s="23"/>
      <c r="SOZ114" s="23"/>
      <c r="SPA114" s="23"/>
      <c r="SPB114" s="23"/>
      <c r="SPC114" s="23"/>
      <c r="SPD114" s="23"/>
      <c r="SPE114" s="23"/>
      <c r="SPF114" s="23"/>
      <c r="SPG114" s="23"/>
      <c r="SPH114" s="23"/>
      <c r="SPI114" s="23"/>
      <c r="SPJ114" s="23"/>
      <c r="SPK114" s="23"/>
      <c r="SPL114" s="23"/>
      <c r="SPM114" s="23"/>
      <c r="SPN114" s="23"/>
      <c r="SPO114" s="23"/>
      <c r="SPP114" s="23"/>
      <c r="SPQ114" s="23"/>
      <c r="SPR114" s="23"/>
      <c r="SPS114" s="23"/>
      <c r="SPT114" s="23"/>
      <c r="SPU114" s="23"/>
      <c r="SPV114" s="23"/>
      <c r="SPW114" s="23"/>
      <c r="SPX114" s="23"/>
      <c r="SPY114" s="23"/>
      <c r="SPZ114" s="23"/>
      <c r="SQA114" s="23"/>
      <c r="SQB114" s="23"/>
      <c r="SQC114" s="23"/>
      <c r="SQD114" s="23"/>
      <c r="SQE114" s="23"/>
      <c r="SQF114" s="23"/>
      <c r="SQG114" s="23"/>
      <c r="SQH114" s="23"/>
      <c r="SQI114" s="23"/>
      <c r="SQJ114" s="23"/>
      <c r="SQK114" s="23"/>
      <c r="SQL114" s="23"/>
      <c r="SQM114" s="23"/>
      <c r="SQN114" s="23"/>
      <c r="SQO114" s="23"/>
      <c r="SQP114" s="23"/>
      <c r="SQQ114" s="23"/>
      <c r="SQR114" s="23"/>
      <c r="SQS114" s="23"/>
      <c r="SQT114" s="23"/>
      <c r="SQU114" s="23"/>
      <c r="SQV114" s="23"/>
      <c r="SQW114" s="23"/>
      <c r="SQX114" s="23"/>
      <c r="SQY114" s="23"/>
      <c r="SQZ114" s="23"/>
      <c r="SRA114" s="23"/>
      <c r="SRB114" s="23"/>
      <c r="SRC114" s="23"/>
      <c r="SRD114" s="23"/>
      <c r="SRE114" s="23"/>
      <c r="SRF114" s="23"/>
      <c r="SRG114" s="23"/>
      <c r="SRH114" s="23"/>
      <c r="SRI114" s="23"/>
      <c r="SRJ114" s="23"/>
      <c r="SRK114" s="23"/>
      <c r="SRL114" s="23"/>
      <c r="SRM114" s="23"/>
      <c r="SRN114" s="23"/>
      <c r="SRO114" s="23"/>
      <c r="SRP114" s="23"/>
      <c r="SRQ114" s="23"/>
      <c r="SRR114" s="23"/>
      <c r="SRS114" s="23"/>
      <c r="SRT114" s="23"/>
      <c r="SRU114" s="23"/>
      <c r="SRV114" s="23"/>
      <c r="SRW114" s="23"/>
      <c r="SRX114" s="23"/>
      <c r="SRY114" s="23"/>
      <c r="SRZ114" s="23"/>
      <c r="SSA114" s="23"/>
      <c r="SSB114" s="23"/>
      <c r="SSC114" s="23"/>
      <c r="SSD114" s="23"/>
      <c r="SSE114" s="23"/>
      <c r="SSF114" s="23"/>
      <c r="SSG114" s="23"/>
      <c r="SSH114" s="23"/>
      <c r="SSI114" s="23"/>
      <c r="SSJ114" s="23"/>
      <c r="SSK114" s="23"/>
      <c r="SSL114" s="23"/>
      <c r="SSM114" s="23"/>
      <c r="SSN114" s="23"/>
      <c r="SSO114" s="23"/>
      <c r="SSP114" s="23"/>
      <c r="SSQ114" s="23"/>
      <c r="SSR114" s="23"/>
      <c r="SSS114" s="23"/>
      <c r="SST114" s="23"/>
      <c r="SSU114" s="23"/>
      <c r="SSV114" s="23"/>
      <c r="SSW114" s="23"/>
      <c r="SSX114" s="23"/>
      <c r="SSY114" s="23"/>
      <c r="SSZ114" s="23"/>
      <c r="STA114" s="23"/>
      <c r="STB114" s="23"/>
      <c r="STC114" s="23"/>
      <c r="STD114" s="23"/>
      <c r="STE114" s="23"/>
      <c r="STF114" s="23"/>
      <c r="STG114" s="23"/>
      <c r="STH114" s="23"/>
      <c r="STI114" s="23"/>
      <c r="STJ114" s="23"/>
      <c r="STK114" s="23"/>
      <c r="STL114" s="23"/>
      <c r="STM114" s="23"/>
      <c r="STN114" s="23"/>
      <c r="STO114" s="23"/>
      <c r="STP114" s="23"/>
      <c r="STQ114" s="23"/>
      <c r="STR114" s="23"/>
      <c r="STS114" s="23"/>
      <c r="STT114" s="23"/>
      <c r="STU114" s="23"/>
      <c r="STV114" s="23"/>
      <c r="STW114" s="23"/>
      <c r="STX114" s="23"/>
      <c r="STY114" s="23"/>
      <c r="STZ114" s="23"/>
      <c r="SUA114" s="23"/>
      <c r="SUB114" s="23"/>
      <c r="SUC114" s="23"/>
      <c r="SUD114" s="23"/>
      <c r="SUE114" s="23"/>
      <c r="SUF114" s="23"/>
      <c r="SUG114" s="23"/>
      <c r="SUH114" s="23"/>
      <c r="SUI114" s="23"/>
      <c r="SUJ114" s="23"/>
      <c r="SUK114" s="23"/>
      <c r="SUL114" s="23"/>
      <c r="SUM114" s="23"/>
      <c r="SUN114" s="23"/>
      <c r="SUO114" s="23"/>
      <c r="SUP114" s="23"/>
      <c r="SUQ114" s="23"/>
      <c r="SUR114" s="23"/>
      <c r="SUS114" s="23"/>
      <c r="SUT114" s="23"/>
      <c r="SUU114" s="23"/>
      <c r="SUV114" s="23"/>
      <c r="SUW114" s="23"/>
      <c r="SUX114" s="23"/>
      <c r="SUY114" s="23"/>
      <c r="SUZ114" s="23"/>
      <c r="SVA114" s="23"/>
      <c r="SVB114" s="23"/>
      <c r="SVC114" s="23"/>
      <c r="SVD114" s="23"/>
      <c r="SVE114" s="23"/>
      <c r="SVF114" s="23"/>
      <c r="SVG114" s="23"/>
      <c r="SVH114" s="23"/>
      <c r="SVI114" s="23"/>
      <c r="SVJ114" s="23"/>
      <c r="SVK114" s="23"/>
      <c r="SVL114" s="23"/>
      <c r="SVM114" s="23"/>
      <c r="SVN114" s="23"/>
      <c r="SVO114" s="23"/>
      <c r="SVP114" s="23"/>
      <c r="SVQ114" s="23"/>
      <c r="SVR114" s="23"/>
      <c r="SVS114" s="23"/>
      <c r="SVT114" s="23"/>
      <c r="SVU114" s="23"/>
      <c r="SVV114" s="23"/>
      <c r="SVW114" s="23"/>
      <c r="SVX114" s="23"/>
      <c r="SVY114" s="23"/>
      <c r="SVZ114" s="23"/>
      <c r="SWA114" s="23"/>
      <c r="SWB114" s="23"/>
      <c r="SWC114" s="23"/>
      <c r="SWD114" s="23"/>
      <c r="SWE114" s="23"/>
      <c r="SWF114" s="23"/>
      <c r="SWG114" s="23"/>
      <c r="SWH114" s="23"/>
      <c r="SWI114" s="23"/>
      <c r="SWJ114" s="23"/>
      <c r="SWK114" s="23"/>
      <c r="SWL114" s="23"/>
      <c r="SWM114" s="23"/>
      <c r="SWN114" s="23"/>
      <c r="SWO114" s="23"/>
      <c r="SWP114" s="23"/>
      <c r="SWQ114" s="23"/>
      <c r="SWR114" s="23"/>
      <c r="SWS114" s="23"/>
      <c r="SWT114" s="23"/>
      <c r="SWU114" s="23"/>
      <c r="SWV114" s="23"/>
      <c r="SWW114" s="23"/>
      <c r="SWX114" s="23"/>
      <c r="SWY114" s="23"/>
      <c r="SWZ114" s="23"/>
      <c r="SXA114" s="23"/>
      <c r="SXB114" s="23"/>
      <c r="SXC114" s="23"/>
      <c r="SXD114" s="23"/>
      <c r="SXE114" s="23"/>
      <c r="SXF114" s="23"/>
      <c r="SXG114" s="23"/>
      <c r="SXH114" s="23"/>
      <c r="SXI114" s="23"/>
      <c r="SXJ114" s="23"/>
      <c r="SXK114" s="23"/>
      <c r="SXL114" s="23"/>
      <c r="SXM114" s="23"/>
      <c r="SXN114" s="23"/>
      <c r="SXO114" s="23"/>
      <c r="SXP114" s="23"/>
      <c r="SXQ114" s="23"/>
      <c r="SXR114" s="23"/>
      <c r="SXS114" s="23"/>
      <c r="SXT114" s="23"/>
      <c r="SXU114" s="23"/>
      <c r="SXV114" s="23"/>
      <c r="SXW114" s="23"/>
      <c r="SXX114" s="23"/>
      <c r="SXY114" s="23"/>
      <c r="SXZ114" s="23"/>
      <c r="SYA114" s="23"/>
      <c r="SYB114" s="23"/>
      <c r="SYC114" s="23"/>
      <c r="SYD114" s="23"/>
      <c r="SYE114" s="23"/>
      <c r="SYF114" s="23"/>
      <c r="SYG114" s="23"/>
      <c r="SYH114" s="23"/>
      <c r="SYI114" s="23"/>
      <c r="SYJ114" s="23"/>
      <c r="SYK114" s="23"/>
      <c r="SYL114" s="23"/>
      <c r="SYM114" s="23"/>
      <c r="SYN114" s="23"/>
      <c r="SYO114" s="23"/>
      <c r="SYP114" s="23"/>
      <c r="SYQ114" s="23"/>
      <c r="SYR114" s="23"/>
      <c r="SYS114" s="23"/>
      <c r="SYT114" s="23"/>
      <c r="SYU114" s="23"/>
      <c r="SYV114" s="23"/>
      <c r="SYW114" s="23"/>
      <c r="SYX114" s="23"/>
      <c r="SYY114" s="23"/>
      <c r="SYZ114" s="23"/>
      <c r="SZA114" s="23"/>
      <c r="SZB114" s="23"/>
      <c r="SZC114" s="23"/>
      <c r="SZD114" s="23"/>
      <c r="SZE114" s="23"/>
      <c r="SZF114" s="23"/>
      <c r="SZG114" s="23"/>
      <c r="SZH114" s="23"/>
      <c r="SZI114" s="23"/>
      <c r="SZJ114" s="23"/>
      <c r="SZK114" s="23"/>
      <c r="SZL114" s="23"/>
      <c r="SZM114" s="23"/>
      <c r="SZN114" s="23"/>
      <c r="SZO114" s="23"/>
      <c r="SZP114" s="23"/>
      <c r="SZQ114" s="23"/>
      <c r="SZR114" s="23"/>
      <c r="SZS114" s="23"/>
      <c r="SZT114" s="23"/>
      <c r="SZU114" s="23"/>
      <c r="SZV114" s="23"/>
      <c r="SZW114" s="23"/>
      <c r="SZX114" s="23"/>
      <c r="SZY114" s="23"/>
      <c r="SZZ114" s="23"/>
      <c r="TAA114" s="23"/>
      <c r="TAB114" s="23"/>
      <c r="TAC114" s="23"/>
      <c r="TAD114" s="23"/>
      <c r="TAE114" s="23"/>
      <c r="TAF114" s="23"/>
      <c r="TAG114" s="23"/>
      <c r="TAH114" s="23"/>
      <c r="TAI114" s="23"/>
      <c r="TAJ114" s="23"/>
      <c r="TAK114" s="23"/>
      <c r="TAL114" s="23"/>
      <c r="TAM114" s="23"/>
      <c r="TAN114" s="23"/>
      <c r="TAO114" s="23"/>
      <c r="TAP114" s="23"/>
      <c r="TAQ114" s="23"/>
      <c r="TAR114" s="23"/>
      <c r="TAS114" s="23"/>
      <c r="TAT114" s="23"/>
      <c r="TAU114" s="23"/>
      <c r="TAV114" s="23"/>
      <c r="TAW114" s="23"/>
      <c r="TAX114" s="23"/>
      <c r="TAY114" s="23"/>
      <c r="TAZ114" s="23"/>
      <c r="TBA114" s="23"/>
      <c r="TBB114" s="23"/>
      <c r="TBC114" s="23"/>
      <c r="TBD114" s="23"/>
      <c r="TBE114" s="23"/>
      <c r="TBF114" s="23"/>
      <c r="TBG114" s="23"/>
      <c r="TBH114" s="23"/>
      <c r="TBI114" s="23"/>
      <c r="TBJ114" s="23"/>
      <c r="TBK114" s="23"/>
      <c r="TBL114" s="23"/>
      <c r="TBM114" s="23"/>
      <c r="TBN114" s="23"/>
      <c r="TBO114" s="23"/>
      <c r="TBP114" s="23"/>
      <c r="TBQ114" s="23"/>
      <c r="TBR114" s="23"/>
      <c r="TBS114" s="23"/>
      <c r="TBT114" s="23"/>
      <c r="TBU114" s="23"/>
      <c r="TBV114" s="23"/>
      <c r="TBW114" s="23"/>
      <c r="TBX114" s="23"/>
      <c r="TBY114" s="23"/>
      <c r="TBZ114" s="23"/>
      <c r="TCA114" s="23"/>
      <c r="TCB114" s="23"/>
      <c r="TCC114" s="23"/>
      <c r="TCD114" s="23"/>
      <c r="TCE114" s="23"/>
      <c r="TCF114" s="23"/>
      <c r="TCG114" s="23"/>
      <c r="TCH114" s="23"/>
      <c r="TCI114" s="23"/>
      <c r="TCJ114" s="23"/>
      <c r="TCK114" s="23"/>
      <c r="TCL114" s="23"/>
      <c r="TCM114" s="23"/>
      <c r="TCN114" s="23"/>
      <c r="TCO114" s="23"/>
      <c r="TCP114" s="23"/>
      <c r="TCQ114" s="23"/>
      <c r="TCR114" s="23"/>
      <c r="TCS114" s="23"/>
      <c r="TCT114" s="23"/>
      <c r="TCU114" s="23"/>
      <c r="TCV114" s="23"/>
      <c r="TCW114" s="23"/>
      <c r="TCX114" s="23"/>
      <c r="TCY114" s="23"/>
      <c r="TCZ114" s="23"/>
      <c r="TDA114" s="23"/>
      <c r="TDB114" s="23"/>
      <c r="TDC114" s="23"/>
      <c r="TDD114" s="23"/>
      <c r="TDE114" s="23"/>
      <c r="TDF114" s="23"/>
      <c r="TDG114" s="23"/>
      <c r="TDH114" s="23"/>
      <c r="TDI114" s="23"/>
      <c r="TDJ114" s="23"/>
      <c r="TDK114" s="23"/>
      <c r="TDL114" s="23"/>
      <c r="TDM114" s="23"/>
      <c r="TDN114" s="23"/>
      <c r="TDO114" s="23"/>
      <c r="TDP114" s="23"/>
      <c r="TDQ114" s="23"/>
      <c r="TDR114" s="23"/>
      <c r="TDS114" s="23"/>
      <c r="TDT114" s="23"/>
      <c r="TDU114" s="23"/>
      <c r="TDV114" s="23"/>
      <c r="TDW114" s="23"/>
      <c r="TDX114" s="23"/>
      <c r="TDY114" s="23"/>
      <c r="TDZ114" s="23"/>
      <c r="TEA114" s="23"/>
      <c r="TEB114" s="23"/>
      <c r="TEC114" s="23"/>
      <c r="TED114" s="23"/>
      <c r="TEE114" s="23"/>
      <c r="TEF114" s="23"/>
      <c r="TEG114" s="23"/>
      <c r="TEH114" s="23"/>
      <c r="TEI114" s="23"/>
      <c r="TEJ114" s="23"/>
      <c r="TEK114" s="23"/>
      <c r="TEL114" s="23"/>
      <c r="TEM114" s="23"/>
      <c r="TEN114" s="23"/>
      <c r="TEO114" s="23"/>
      <c r="TEP114" s="23"/>
      <c r="TEQ114" s="23"/>
      <c r="TER114" s="23"/>
      <c r="TES114" s="23"/>
      <c r="TET114" s="23"/>
      <c r="TEU114" s="23"/>
      <c r="TEV114" s="23"/>
      <c r="TEW114" s="23"/>
      <c r="TEX114" s="23"/>
      <c r="TEY114" s="23"/>
      <c r="TEZ114" s="23"/>
      <c r="TFA114" s="23"/>
      <c r="TFB114" s="23"/>
      <c r="TFC114" s="23"/>
      <c r="TFD114" s="23"/>
      <c r="TFE114" s="23"/>
      <c r="TFF114" s="23"/>
      <c r="TFG114" s="23"/>
      <c r="TFH114" s="23"/>
      <c r="TFI114" s="23"/>
      <c r="TFJ114" s="23"/>
      <c r="TFK114" s="23"/>
      <c r="TFL114" s="23"/>
      <c r="TFM114" s="23"/>
      <c r="TFN114" s="23"/>
      <c r="TFO114" s="23"/>
      <c r="TFP114" s="23"/>
      <c r="TFQ114" s="23"/>
      <c r="TFR114" s="23"/>
      <c r="TFS114" s="23"/>
      <c r="TFT114" s="23"/>
      <c r="TFU114" s="23"/>
      <c r="TFV114" s="23"/>
      <c r="TFW114" s="23"/>
      <c r="TFX114" s="23"/>
      <c r="TFY114" s="23"/>
      <c r="TFZ114" s="23"/>
      <c r="TGA114" s="23"/>
      <c r="TGB114" s="23"/>
      <c r="TGC114" s="23"/>
      <c r="TGD114" s="23"/>
      <c r="TGE114" s="23"/>
      <c r="TGF114" s="23"/>
      <c r="TGG114" s="23"/>
      <c r="TGH114" s="23"/>
      <c r="TGI114" s="23"/>
      <c r="TGJ114" s="23"/>
      <c r="TGK114" s="23"/>
      <c r="TGL114" s="23"/>
      <c r="TGM114" s="23"/>
      <c r="TGN114" s="23"/>
      <c r="TGO114" s="23"/>
      <c r="TGP114" s="23"/>
      <c r="TGQ114" s="23"/>
      <c r="TGR114" s="23"/>
      <c r="TGS114" s="23"/>
      <c r="TGT114" s="23"/>
      <c r="TGU114" s="23"/>
      <c r="TGV114" s="23"/>
      <c r="TGW114" s="23"/>
      <c r="TGX114" s="23"/>
      <c r="TGY114" s="23"/>
      <c r="TGZ114" s="23"/>
      <c r="THA114" s="23"/>
      <c r="THB114" s="23"/>
      <c r="THC114" s="23"/>
      <c r="THD114" s="23"/>
      <c r="THE114" s="23"/>
      <c r="THF114" s="23"/>
      <c r="THG114" s="23"/>
      <c r="THH114" s="23"/>
      <c r="THI114" s="23"/>
      <c r="THJ114" s="23"/>
      <c r="THK114" s="23"/>
      <c r="THL114" s="23"/>
      <c r="THM114" s="23"/>
      <c r="THN114" s="23"/>
      <c r="THO114" s="23"/>
      <c r="THP114" s="23"/>
      <c r="THQ114" s="23"/>
      <c r="THR114" s="23"/>
      <c r="THS114" s="23"/>
      <c r="THT114" s="23"/>
      <c r="THU114" s="23"/>
      <c r="THV114" s="23"/>
      <c r="THW114" s="23"/>
      <c r="THX114" s="23"/>
      <c r="THY114" s="23"/>
      <c r="THZ114" s="23"/>
      <c r="TIA114" s="23"/>
      <c r="TIB114" s="23"/>
      <c r="TIC114" s="23"/>
      <c r="TID114" s="23"/>
      <c r="TIE114" s="23"/>
      <c r="TIF114" s="23"/>
      <c r="TIG114" s="23"/>
      <c r="TIH114" s="23"/>
      <c r="TII114" s="23"/>
      <c r="TIJ114" s="23"/>
      <c r="TIK114" s="23"/>
      <c r="TIL114" s="23"/>
      <c r="TIM114" s="23"/>
      <c r="TIN114" s="23"/>
      <c r="TIO114" s="23"/>
      <c r="TIP114" s="23"/>
      <c r="TIQ114" s="23"/>
      <c r="TIR114" s="23"/>
      <c r="TIS114" s="23"/>
      <c r="TIT114" s="23"/>
      <c r="TIU114" s="23"/>
      <c r="TIV114" s="23"/>
      <c r="TIW114" s="23"/>
      <c r="TIX114" s="23"/>
      <c r="TIY114" s="23"/>
      <c r="TIZ114" s="23"/>
      <c r="TJA114" s="23"/>
      <c r="TJB114" s="23"/>
      <c r="TJC114" s="23"/>
      <c r="TJD114" s="23"/>
      <c r="TJE114" s="23"/>
      <c r="TJF114" s="23"/>
      <c r="TJG114" s="23"/>
      <c r="TJH114" s="23"/>
      <c r="TJI114" s="23"/>
      <c r="TJJ114" s="23"/>
      <c r="TJK114" s="23"/>
      <c r="TJL114" s="23"/>
      <c r="TJM114" s="23"/>
      <c r="TJN114" s="23"/>
      <c r="TJO114" s="23"/>
      <c r="TJP114" s="23"/>
      <c r="TJQ114" s="23"/>
      <c r="TJR114" s="23"/>
      <c r="TJS114" s="23"/>
      <c r="TJT114" s="23"/>
      <c r="TJU114" s="23"/>
      <c r="TJV114" s="23"/>
      <c r="TJW114" s="23"/>
      <c r="TJX114" s="23"/>
      <c r="TJY114" s="23"/>
      <c r="TJZ114" s="23"/>
      <c r="TKA114" s="23"/>
      <c r="TKB114" s="23"/>
      <c r="TKC114" s="23"/>
      <c r="TKD114" s="23"/>
      <c r="TKE114" s="23"/>
      <c r="TKF114" s="23"/>
      <c r="TKG114" s="23"/>
      <c r="TKH114" s="23"/>
      <c r="TKI114" s="23"/>
      <c r="TKJ114" s="23"/>
      <c r="TKK114" s="23"/>
      <c r="TKL114" s="23"/>
      <c r="TKM114" s="23"/>
      <c r="TKN114" s="23"/>
      <c r="TKO114" s="23"/>
      <c r="TKP114" s="23"/>
      <c r="TKQ114" s="23"/>
      <c r="TKR114" s="23"/>
      <c r="TKS114" s="23"/>
      <c r="TKT114" s="23"/>
      <c r="TKU114" s="23"/>
      <c r="TKV114" s="23"/>
      <c r="TKW114" s="23"/>
      <c r="TKX114" s="23"/>
      <c r="TKY114" s="23"/>
      <c r="TKZ114" s="23"/>
      <c r="TLA114" s="23"/>
      <c r="TLB114" s="23"/>
      <c r="TLC114" s="23"/>
      <c r="TLD114" s="23"/>
      <c r="TLE114" s="23"/>
      <c r="TLF114" s="23"/>
      <c r="TLG114" s="23"/>
      <c r="TLH114" s="23"/>
      <c r="TLI114" s="23"/>
      <c r="TLJ114" s="23"/>
      <c r="TLK114" s="23"/>
      <c r="TLL114" s="23"/>
      <c r="TLM114" s="23"/>
      <c r="TLN114" s="23"/>
      <c r="TLO114" s="23"/>
      <c r="TLP114" s="23"/>
      <c r="TLQ114" s="23"/>
      <c r="TLR114" s="23"/>
      <c r="TLS114" s="23"/>
      <c r="TLT114" s="23"/>
      <c r="TLU114" s="23"/>
      <c r="TLV114" s="23"/>
      <c r="TLW114" s="23"/>
      <c r="TLX114" s="23"/>
      <c r="TLY114" s="23"/>
      <c r="TLZ114" s="23"/>
      <c r="TMA114" s="23"/>
      <c r="TMB114" s="23"/>
      <c r="TMC114" s="23"/>
      <c r="TMD114" s="23"/>
      <c r="TME114" s="23"/>
      <c r="TMF114" s="23"/>
      <c r="TMG114" s="23"/>
      <c r="TMH114" s="23"/>
      <c r="TMI114" s="23"/>
      <c r="TMJ114" s="23"/>
      <c r="TMK114" s="23"/>
      <c r="TML114" s="23"/>
      <c r="TMM114" s="23"/>
      <c r="TMN114" s="23"/>
      <c r="TMO114" s="23"/>
      <c r="TMP114" s="23"/>
      <c r="TMQ114" s="23"/>
      <c r="TMR114" s="23"/>
      <c r="TMS114" s="23"/>
      <c r="TMT114" s="23"/>
      <c r="TMU114" s="23"/>
      <c r="TMV114" s="23"/>
      <c r="TMW114" s="23"/>
      <c r="TMX114" s="23"/>
      <c r="TMY114" s="23"/>
      <c r="TMZ114" s="23"/>
      <c r="TNA114" s="23"/>
      <c r="TNB114" s="23"/>
      <c r="TNC114" s="23"/>
      <c r="TND114" s="23"/>
      <c r="TNE114" s="23"/>
      <c r="TNF114" s="23"/>
      <c r="TNG114" s="23"/>
      <c r="TNH114" s="23"/>
      <c r="TNI114" s="23"/>
      <c r="TNJ114" s="23"/>
      <c r="TNK114" s="23"/>
      <c r="TNL114" s="23"/>
      <c r="TNM114" s="23"/>
      <c r="TNN114" s="23"/>
      <c r="TNO114" s="23"/>
      <c r="TNP114" s="23"/>
      <c r="TNQ114" s="23"/>
      <c r="TNR114" s="23"/>
      <c r="TNS114" s="23"/>
      <c r="TNT114" s="23"/>
      <c r="TNU114" s="23"/>
      <c r="TNV114" s="23"/>
      <c r="TNW114" s="23"/>
      <c r="TNX114" s="23"/>
      <c r="TNY114" s="23"/>
      <c r="TNZ114" s="23"/>
      <c r="TOA114" s="23"/>
      <c r="TOB114" s="23"/>
      <c r="TOC114" s="23"/>
      <c r="TOD114" s="23"/>
      <c r="TOE114" s="23"/>
      <c r="TOF114" s="23"/>
      <c r="TOG114" s="23"/>
      <c r="TOH114" s="23"/>
      <c r="TOI114" s="23"/>
      <c r="TOJ114" s="23"/>
      <c r="TOK114" s="23"/>
      <c r="TOL114" s="23"/>
      <c r="TOM114" s="23"/>
      <c r="TON114" s="23"/>
      <c r="TOO114" s="23"/>
      <c r="TOP114" s="23"/>
      <c r="TOQ114" s="23"/>
      <c r="TOR114" s="23"/>
      <c r="TOS114" s="23"/>
      <c r="TOT114" s="23"/>
      <c r="TOU114" s="23"/>
      <c r="TOV114" s="23"/>
      <c r="TOW114" s="23"/>
      <c r="TOX114" s="23"/>
      <c r="TOY114" s="23"/>
      <c r="TOZ114" s="23"/>
      <c r="TPA114" s="23"/>
      <c r="TPB114" s="23"/>
      <c r="TPC114" s="23"/>
      <c r="TPD114" s="23"/>
      <c r="TPE114" s="23"/>
      <c r="TPF114" s="23"/>
      <c r="TPG114" s="23"/>
      <c r="TPH114" s="23"/>
      <c r="TPI114" s="23"/>
      <c r="TPJ114" s="23"/>
      <c r="TPK114" s="23"/>
      <c r="TPL114" s="23"/>
      <c r="TPM114" s="23"/>
      <c r="TPN114" s="23"/>
      <c r="TPO114" s="23"/>
      <c r="TPP114" s="23"/>
      <c r="TPQ114" s="23"/>
      <c r="TPR114" s="23"/>
      <c r="TPS114" s="23"/>
      <c r="TPT114" s="23"/>
      <c r="TPU114" s="23"/>
      <c r="TPV114" s="23"/>
      <c r="TPW114" s="23"/>
      <c r="TPX114" s="23"/>
      <c r="TPY114" s="23"/>
      <c r="TPZ114" s="23"/>
      <c r="TQA114" s="23"/>
      <c r="TQB114" s="23"/>
      <c r="TQC114" s="23"/>
      <c r="TQD114" s="23"/>
      <c r="TQE114" s="23"/>
      <c r="TQF114" s="23"/>
      <c r="TQG114" s="23"/>
      <c r="TQH114" s="23"/>
      <c r="TQI114" s="23"/>
      <c r="TQJ114" s="23"/>
      <c r="TQK114" s="23"/>
      <c r="TQL114" s="23"/>
      <c r="TQM114" s="23"/>
      <c r="TQN114" s="23"/>
      <c r="TQO114" s="23"/>
      <c r="TQP114" s="23"/>
      <c r="TQQ114" s="23"/>
      <c r="TQR114" s="23"/>
      <c r="TQS114" s="23"/>
      <c r="TQT114" s="23"/>
      <c r="TQU114" s="23"/>
      <c r="TQV114" s="23"/>
      <c r="TQW114" s="23"/>
      <c r="TQX114" s="23"/>
      <c r="TQY114" s="23"/>
      <c r="TQZ114" s="23"/>
      <c r="TRA114" s="23"/>
      <c r="TRB114" s="23"/>
      <c r="TRC114" s="23"/>
      <c r="TRD114" s="23"/>
      <c r="TRE114" s="23"/>
      <c r="TRF114" s="23"/>
      <c r="TRG114" s="23"/>
      <c r="TRH114" s="23"/>
      <c r="TRI114" s="23"/>
      <c r="TRJ114" s="23"/>
      <c r="TRK114" s="23"/>
      <c r="TRL114" s="23"/>
      <c r="TRM114" s="23"/>
      <c r="TRN114" s="23"/>
      <c r="TRO114" s="23"/>
      <c r="TRP114" s="23"/>
      <c r="TRQ114" s="23"/>
      <c r="TRR114" s="23"/>
      <c r="TRS114" s="23"/>
      <c r="TRT114" s="23"/>
      <c r="TRU114" s="23"/>
      <c r="TRV114" s="23"/>
      <c r="TRW114" s="23"/>
      <c r="TRX114" s="23"/>
      <c r="TRY114" s="23"/>
      <c r="TRZ114" s="23"/>
      <c r="TSA114" s="23"/>
      <c r="TSB114" s="23"/>
      <c r="TSC114" s="23"/>
      <c r="TSD114" s="23"/>
      <c r="TSE114" s="23"/>
      <c r="TSF114" s="23"/>
      <c r="TSG114" s="23"/>
      <c r="TSH114" s="23"/>
      <c r="TSI114" s="23"/>
      <c r="TSJ114" s="23"/>
      <c r="TSK114" s="23"/>
      <c r="TSL114" s="23"/>
      <c r="TSM114" s="23"/>
      <c r="TSN114" s="23"/>
      <c r="TSO114" s="23"/>
      <c r="TSP114" s="23"/>
      <c r="TSQ114" s="23"/>
      <c r="TSR114" s="23"/>
      <c r="TSS114" s="23"/>
      <c r="TST114" s="23"/>
      <c r="TSU114" s="23"/>
      <c r="TSV114" s="23"/>
      <c r="TSW114" s="23"/>
      <c r="TSX114" s="23"/>
      <c r="TSY114" s="23"/>
      <c r="TSZ114" s="23"/>
      <c r="TTA114" s="23"/>
      <c r="TTB114" s="23"/>
      <c r="TTC114" s="23"/>
      <c r="TTD114" s="23"/>
      <c r="TTE114" s="23"/>
      <c r="TTF114" s="23"/>
      <c r="TTG114" s="23"/>
      <c r="TTH114" s="23"/>
      <c r="TTI114" s="23"/>
      <c r="TTJ114" s="23"/>
      <c r="TTK114" s="23"/>
      <c r="TTL114" s="23"/>
      <c r="TTM114" s="23"/>
      <c r="TTN114" s="23"/>
      <c r="TTO114" s="23"/>
      <c r="TTP114" s="23"/>
      <c r="TTQ114" s="23"/>
      <c r="TTR114" s="23"/>
      <c r="TTS114" s="23"/>
      <c r="TTT114" s="23"/>
      <c r="TTU114" s="23"/>
      <c r="TTV114" s="23"/>
      <c r="TTW114" s="23"/>
      <c r="TTX114" s="23"/>
      <c r="TTY114" s="23"/>
      <c r="TTZ114" s="23"/>
      <c r="TUA114" s="23"/>
      <c r="TUB114" s="23"/>
      <c r="TUC114" s="23"/>
      <c r="TUD114" s="23"/>
      <c r="TUE114" s="23"/>
      <c r="TUF114" s="23"/>
      <c r="TUG114" s="23"/>
      <c r="TUH114" s="23"/>
      <c r="TUI114" s="23"/>
      <c r="TUJ114" s="23"/>
      <c r="TUK114" s="23"/>
      <c r="TUL114" s="23"/>
      <c r="TUM114" s="23"/>
      <c r="TUN114" s="23"/>
      <c r="TUO114" s="23"/>
      <c r="TUP114" s="23"/>
      <c r="TUQ114" s="23"/>
      <c r="TUR114" s="23"/>
      <c r="TUS114" s="23"/>
      <c r="TUT114" s="23"/>
      <c r="TUU114" s="23"/>
      <c r="TUV114" s="23"/>
      <c r="TUW114" s="23"/>
      <c r="TUX114" s="23"/>
      <c r="TUY114" s="23"/>
      <c r="TUZ114" s="23"/>
      <c r="TVA114" s="23"/>
      <c r="TVB114" s="23"/>
      <c r="TVC114" s="23"/>
      <c r="TVD114" s="23"/>
      <c r="TVE114" s="23"/>
      <c r="TVF114" s="23"/>
      <c r="TVG114" s="23"/>
      <c r="TVH114" s="23"/>
      <c r="TVI114" s="23"/>
      <c r="TVJ114" s="23"/>
      <c r="TVK114" s="23"/>
      <c r="TVL114" s="23"/>
      <c r="TVM114" s="23"/>
      <c r="TVN114" s="23"/>
      <c r="TVO114" s="23"/>
      <c r="TVP114" s="23"/>
      <c r="TVQ114" s="23"/>
      <c r="TVR114" s="23"/>
      <c r="TVS114" s="23"/>
      <c r="TVT114" s="23"/>
      <c r="TVU114" s="23"/>
      <c r="TVV114" s="23"/>
      <c r="TVW114" s="23"/>
      <c r="TVX114" s="23"/>
      <c r="TVY114" s="23"/>
      <c r="TVZ114" s="23"/>
      <c r="TWA114" s="23"/>
      <c r="TWB114" s="23"/>
      <c r="TWC114" s="23"/>
      <c r="TWD114" s="23"/>
      <c r="TWE114" s="23"/>
      <c r="TWF114" s="23"/>
      <c r="TWG114" s="23"/>
      <c r="TWH114" s="23"/>
      <c r="TWI114" s="23"/>
      <c r="TWJ114" s="23"/>
      <c r="TWK114" s="23"/>
      <c r="TWL114" s="23"/>
      <c r="TWM114" s="23"/>
      <c r="TWN114" s="23"/>
      <c r="TWO114" s="23"/>
      <c r="TWP114" s="23"/>
      <c r="TWQ114" s="23"/>
      <c r="TWR114" s="23"/>
      <c r="TWS114" s="23"/>
      <c r="TWT114" s="23"/>
      <c r="TWU114" s="23"/>
      <c r="TWV114" s="23"/>
      <c r="TWW114" s="23"/>
      <c r="TWX114" s="23"/>
      <c r="TWY114" s="23"/>
      <c r="TWZ114" s="23"/>
      <c r="TXA114" s="23"/>
      <c r="TXB114" s="23"/>
      <c r="TXC114" s="23"/>
      <c r="TXD114" s="23"/>
      <c r="TXE114" s="23"/>
      <c r="TXF114" s="23"/>
      <c r="TXG114" s="23"/>
      <c r="TXH114" s="23"/>
      <c r="TXI114" s="23"/>
      <c r="TXJ114" s="23"/>
      <c r="TXK114" s="23"/>
      <c r="TXL114" s="23"/>
      <c r="TXM114" s="23"/>
      <c r="TXN114" s="23"/>
      <c r="TXO114" s="23"/>
      <c r="TXP114" s="23"/>
      <c r="TXQ114" s="23"/>
      <c r="TXR114" s="23"/>
      <c r="TXS114" s="23"/>
      <c r="TXT114" s="23"/>
      <c r="TXU114" s="23"/>
      <c r="TXV114" s="23"/>
      <c r="TXW114" s="23"/>
      <c r="TXX114" s="23"/>
      <c r="TXY114" s="23"/>
      <c r="TXZ114" s="23"/>
      <c r="TYA114" s="23"/>
      <c r="TYB114" s="23"/>
      <c r="TYC114" s="23"/>
      <c r="TYD114" s="23"/>
      <c r="TYE114" s="23"/>
      <c r="TYF114" s="23"/>
      <c r="TYG114" s="23"/>
      <c r="TYH114" s="23"/>
      <c r="TYI114" s="23"/>
      <c r="TYJ114" s="23"/>
      <c r="TYK114" s="23"/>
      <c r="TYL114" s="23"/>
      <c r="TYM114" s="23"/>
      <c r="TYN114" s="23"/>
      <c r="TYO114" s="23"/>
      <c r="TYP114" s="23"/>
      <c r="TYQ114" s="23"/>
      <c r="TYR114" s="23"/>
      <c r="TYS114" s="23"/>
      <c r="TYT114" s="23"/>
      <c r="TYU114" s="23"/>
      <c r="TYV114" s="23"/>
      <c r="TYW114" s="23"/>
      <c r="TYX114" s="23"/>
      <c r="TYY114" s="23"/>
      <c r="TYZ114" s="23"/>
      <c r="TZA114" s="23"/>
      <c r="TZB114" s="23"/>
      <c r="TZC114" s="23"/>
      <c r="TZD114" s="23"/>
      <c r="TZE114" s="23"/>
      <c r="TZF114" s="23"/>
      <c r="TZG114" s="23"/>
      <c r="TZH114" s="23"/>
      <c r="TZI114" s="23"/>
      <c r="TZJ114" s="23"/>
      <c r="TZK114" s="23"/>
      <c r="TZL114" s="23"/>
      <c r="TZM114" s="23"/>
      <c r="TZN114" s="23"/>
      <c r="TZO114" s="23"/>
      <c r="TZP114" s="23"/>
      <c r="TZQ114" s="23"/>
      <c r="TZR114" s="23"/>
      <c r="TZS114" s="23"/>
      <c r="TZT114" s="23"/>
      <c r="TZU114" s="23"/>
      <c r="TZV114" s="23"/>
      <c r="TZW114" s="23"/>
      <c r="TZX114" s="23"/>
      <c r="TZY114" s="23"/>
      <c r="TZZ114" s="23"/>
      <c r="UAA114" s="23"/>
      <c r="UAB114" s="23"/>
      <c r="UAC114" s="23"/>
      <c r="UAD114" s="23"/>
      <c r="UAE114" s="23"/>
      <c r="UAF114" s="23"/>
      <c r="UAG114" s="23"/>
      <c r="UAH114" s="23"/>
      <c r="UAI114" s="23"/>
      <c r="UAJ114" s="23"/>
      <c r="UAK114" s="23"/>
      <c r="UAL114" s="23"/>
      <c r="UAM114" s="23"/>
      <c r="UAN114" s="23"/>
      <c r="UAO114" s="23"/>
      <c r="UAP114" s="23"/>
      <c r="UAQ114" s="23"/>
      <c r="UAR114" s="23"/>
      <c r="UAS114" s="23"/>
      <c r="UAT114" s="23"/>
      <c r="UAU114" s="23"/>
      <c r="UAV114" s="23"/>
      <c r="UAW114" s="23"/>
      <c r="UAX114" s="23"/>
      <c r="UAY114" s="23"/>
      <c r="UAZ114" s="23"/>
      <c r="UBA114" s="23"/>
      <c r="UBB114" s="23"/>
      <c r="UBC114" s="23"/>
      <c r="UBD114" s="23"/>
      <c r="UBE114" s="23"/>
      <c r="UBF114" s="23"/>
      <c r="UBG114" s="23"/>
      <c r="UBH114" s="23"/>
      <c r="UBI114" s="23"/>
      <c r="UBJ114" s="23"/>
      <c r="UBK114" s="23"/>
      <c r="UBL114" s="23"/>
      <c r="UBM114" s="23"/>
      <c r="UBN114" s="23"/>
      <c r="UBO114" s="23"/>
      <c r="UBP114" s="23"/>
      <c r="UBQ114" s="23"/>
      <c r="UBR114" s="23"/>
      <c r="UBS114" s="23"/>
      <c r="UBT114" s="23"/>
      <c r="UBU114" s="23"/>
      <c r="UBV114" s="23"/>
      <c r="UBW114" s="23"/>
      <c r="UBX114" s="23"/>
      <c r="UBY114" s="23"/>
      <c r="UBZ114" s="23"/>
      <c r="UCA114" s="23"/>
      <c r="UCB114" s="23"/>
      <c r="UCC114" s="23"/>
      <c r="UCD114" s="23"/>
      <c r="UCE114" s="23"/>
      <c r="UCF114" s="23"/>
      <c r="UCG114" s="23"/>
      <c r="UCH114" s="23"/>
      <c r="UCI114" s="23"/>
      <c r="UCJ114" s="23"/>
      <c r="UCK114" s="23"/>
      <c r="UCL114" s="23"/>
      <c r="UCM114" s="23"/>
      <c r="UCN114" s="23"/>
      <c r="UCO114" s="23"/>
      <c r="UCP114" s="23"/>
      <c r="UCQ114" s="23"/>
      <c r="UCR114" s="23"/>
      <c r="UCS114" s="23"/>
      <c r="UCT114" s="23"/>
      <c r="UCU114" s="23"/>
      <c r="UCV114" s="23"/>
      <c r="UCW114" s="23"/>
      <c r="UCX114" s="23"/>
      <c r="UCY114" s="23"/>
      <c r="UCZ114" s="23"/>
      <c r="UDA114" s="23"/>
      <c r="UDB114" s="23"/>
      <c r="UDC114" s="23"/>
      <c r="UDD114" s="23"/>
      <c r="UDE114" s="23"/>
      <c r="UDF114" s="23"/>
      <c r="UDG114" s="23"/>
      <c r="UDH114" s="23"/>
      <c r="UDI114" s="23"/>
      <c r="UDJ114" s="23"/>
      <c r="UDK114" s="23"/>
      <c r="UDL114" s="23"/>
      <c r="UDM114" s="23"/>
      <c r="UDN114" s="23"/>
      <c r="UDO114" s="23"/>
      <c r="UDP114" s="23"/>
      <c r="UDQ114" s="23"/>
      <c r="UDR114" s="23"/>
      <c r="UDS114" s="23"/>
      <c r="UDT114" s="23"/>
      <c r="UDU114" s="23"/>
      <c r="UDV114" s="23"/>
      <c r="UDW114" s="23"/>
      <c r="UDX114" s="23"/>
      <c r="UDY114" s="23"/>
      <c r="UDZ114" s="23"/>
      <c r="UEA114" s="23"/>
      <c r="UEB114" s="23"/>
      <c r="UEC114" s="23"/>
      <c r="UED114" s="23"/>
      <c r="UEE114" s="23"/>
      <c r="UEF114" s="23"/>
      <c r="UEG114" s="23"/>
      <c r="UEH114" s="23"/>
      <c r="UEI114" s="23"/>
      <c r="UEJ114" s="23"/>
      <c r="UEK114" s="23"/>
      <c r="UEL114" s="23"/>
      <c r="UEM114" s="23"/>
      <c r="UEN114" s="23"/>
      <c r="UEO114" s="23"/>
      <c r="UEP114" s="23"/>
      <c r="UEQ114" s="23"/>
      <c r="UER114" s="23"/>
      <c r="UES114" s="23"/>
      <c r="UET114" s="23"/>
      <c r="UEU114" s="23"/>
      <c r="UEV114" s="23"/>
      <c r="UEW114" s="23"/>
      <c r="UEX114" s="23"/>
      <c r="UEY114" s="23"/>
      <c r="UEZ114" s="23"/>
      <c r="UFA114" s="23"/>
      <c r="UFB114" s="23"/>
      <c r="UFC114" s="23"/>
      <c r="UFD114" s="23"/>
      <c r="UFE114" s="23"/>
      <c r="UFF114" s="23"/>
      <c r="UFG114" s="23"/>
      <c r="UFH114" s="23"/>
      <c r="UFI114" s="23"/>
      <c r="UFJ114" s="23"/>
      <c r="UFK114" s="23"/>
      <c r="UFL114" s="23"/>
      <c r="UFM114" s="23"/>
      <c r="UFN114" s="23"/>
      <c r="UFO114" s="23"/>
      <c r="UFP114" s="23"/>
      <c r="UFQ114" s="23"/>
      <c r="UFR114" s="23"/>
      <c r="UFS114" s="23"/>
      <c r="UFT114" s="23"/>
      <c r="UFU114" s="23"/>
      <c r="UFV114" s="23"/>
      <c r="UFW114" s="23"/>
      <c r="UFX114" s="23"/>
      <c r="UFY114" s="23"/>
      <c r="UFZ114" s="23"/>
      <c r="UGA114" s="23"/>
      <c r="UGB114" s="23"/>
      <c r="UGC114" s="23"/>
      <c r="UGD114" s="23"/>
      <c r="UGE114" s="23"/>
      <c r="UGF114" s="23"/>
      <c r="UGG114" s="23"/>
      <c r="UGH114" s="23"/>
      <c r="UGI114" s="23"/>
      <c r="UGJ114" s="23"/>
      <c r="UGK114" s="23"/>
      <c r="UGL114" s="23"/>
      <c r="UGM114" s="23"/>
      <c r="UGN114" s="23"/>
      <c r="UGO114" s="23"/>
      <c r="UGP114" s="23"/>
      <c r="UGQ114" s="23"/>
      <c r="UGR114" s="23"/>
      <c r="UGS114" s="23"/>
      <c r="UGT114" s="23"/>
      <c r="UGU114" s="23"/>
      <c r="UGV114" s="23"/>
      <c r="UGW114" s="23"/>
      <c r="UGX114" s="23"/>
      <c r="UGY114" s="23"/>
      <c r="UGZ114" s="23"/>
      <c r="UHA114" s="23"/>
      <c r="UHB114" s="23"/>
      <c r="UHC114" s="23"/>
      <c r="UHD114" s="23"/>
      <c r="UHE114" s="23"/>
      <c r="UHF114" s="23"/>
      <c r="UHG114" s="23"/>
      <c r="UHH114" s="23"/>
      <c r="UHI114" s="23"/>
      <c r="UHJ114" s="23"/>
      <c r="UHK114" s="23"/>
      <c r="UHL114" s="23"/>
      <c r="UHM114" s="23"/>
      <c r="UHN114" s="23"/>
      <c r="UHO114" s="23"/>
      <c r="UHP114" s="23"/>
      <c r="UHQ114" s="23"/>
      <c r="UHR114" s="23"/>
      <c r="UHS114" s="23"/>
      <c r="UHT114" s="23"/>
      <c r="UHU114" s="23"/>
      <c r="UHV114" s="23"/>
      <c r="UHW114" s="23"/>
      <c r="UHX114" s="23"/>
      <c r="UHY114" s="23"/>
      <c r="UHZ114" s="23"/>
      <c r="UIA114" s="23"/>
      <c r="UIB114" s="23"/>
      <c r="UIC114" s="23"/>
      <c r="UID114" s="23"/>
      <c r="UIE114" s="23"/>
      <c r="UIF114" s="23"/>
      <c r="UIG114" s="23"/>
      <c r="UIH114" s="23"/>
      <c r="UII114" s="23"/>
      <c r="UIJ114" s="23"/>
      <c r="UIK114" s="23"/>
      <c r="UIL114" s="23"/>
      <c r="UIM114" s="23"/>
      <c r="UIN114" s="23"/>
      <c r="UIO114" s="23"/>
      <c r="UIP114" s="23"/>
      <c r="UIQ114" s="23"/>
      <c r="UIR114" s="23"/>
      <c r="UIS114" s="23"/>
      <c r="UIT114" s="23"/>
      <c r="UIU114" s="23"/>
      <c r="UIV114" s="23"/>
      <c r="UIW114" s="23"/>
      <c r="UIX114" s="23"/>
      <c r="UIY114" s="23"/>
      <c r="UIZ114" s="23"/>
      <c r="UJA114" s="23"/>
      <c r="UJB114" s="23"/>
      <c r="UJC114" s="23"/>
      <c r="UJD114" s="23"/>
      <c r="UJE114" s="23"/>
      <c r="UJF114" s="23"/>
      <c r="UJG114" s="23"/>
      <c r="UJH114" s="23"/>
      <c r="UJI114" s="23"/>
      <c r="UJJ114" s="23"/>
      <c r="UJK114" s="23"/>
      <c r="UJL114" s="23"/>
      <c r="UJM114" s="23"/>
      <c r="UJN114" s="23"/>
      <c r="UJO114" s="23"/>
      <c r="UJP114" s="23"/>
      <c r="UJQ114" s="23"/>
      <c r="UJR114" s="23"/>
      <c r="UJS114" s="23"/>
      <c r="UJT114" s="23"/>
      <c r="UJU114" s="23"/>
      <c r="UJV114" s="23"/>
      <c r="UJW114" s="23"/>
      <c r="UJX114" s="23"/>
      <c r="UJY114" s="23"/>
      <c r="UJZ114" s="23"/>
      <c r="UKA114" s="23"/>
      <c r="UKB114" s="23"/>
      <c r="UKC114" s="23"/>
      <c r="UKD114" s="23"/>
      <c r="UKE114" s="23"/>
      <c r="UKF114" s="23"/>
      <c r="UKG114" s="23"/>
      <c r="UKH114" s="23"/>
      <c r="UKI114" s="23"/>
      <c r="UKJ114" s="23"/>
      <c r="UKK114" s="23"/>
      <c r="UKL114" s="23"/>
      <c r="UKM114" s="23"/>
      <c r="UKN114" s="23"/>
      <c r="UKO114" s="23"/>
      <c r="UKP114" s="23"/>
      <c r="UKQ114" s="23"/>
      <c r="UKR114" s="23"/>
      <c r="UKS114" s="23"/>
      <c r="UKT114" s="23"/>
      <c r="UKU114" s="23"/>
      <c r="UKV114" s="23"/>
      <c r="UKW114" s="23"/>
      <c r="UKX114" s="23"/>
      <c r="UKY114" s="23"/>
      <c r="UKZ114" s="23"/>
      <c r="ULA114" s="23"/>
      <c r="ULB114" s="23"/>
      <c r="ULC114" s="23"/>
      <c r="ULD114" s="23"/>
      <c r="ULE114" s="23"/>
      <c r="ULF114" s="23"/>
      <c r="ULG114" s="23"/>
      <c r="ULH114" s="23"/>
      <c r="ULI114" s="23"/>
      <c r="ULJ114" s="23"/>
      <c r="ULK114" s="23"/>
      <c r="ULL114" s="23"/>
      <c r="ULM114" s="23"/>
      <c r="ULN114" s="23"/>
      <c r="ULO114" s="23"/>
      <c r="ULP114" s="23"/>
      <c r="ULQ114" s="23"/>
      <c r="ULR114" s="23"/>
      <c r="ULS114" s="23"/>
      <c r="ULT114" s="23"/>
      <c r="ULU114" s="23"/>
      <c r="ULV114" s="23"/>
      <c r="ULW114" s="23"/>
      <c r="ULX114" s="23"/>
      <c r="ULY114" s="23"/>
      <c r="ULZ114" s="23"/>
      <c r="UMA114" s="23"/>
      <c r="UMB114" s="23"/>
      <c r="UMC114" s="23"/>
      <c r="UMD114" s="23"/>
      <c r="UME114" s="23"/>
      <c r="UMF114" s="23"/>
      <c r="UMG114" s="23"/>
      <c r="UMH114" s="23"/>
      <c r="UMI114" s="23"/>
      <c r="UMJ114" s="23"/>
      <c r="UMK114" s="23"/>
      <c r="UML114" s="23"/>
      <c r="UMM114" s="23"/>
      <c r="UMN114" s="23"/>
      <c r="UMO114" s="23"/>
      <c r="UMP114" s="23"/>
      <c r="UMQ114" s="23"/>
      <c r="UMR114" s="23"/>
      <c r="UMS114" s="23"/>
      <c r="UMT114" s="23"/>
      <c r="UMU114" s="23"/>
      <c r="UMV114" s="23"/>
      <c r="UMW114" s="23"/>
      <c r="UMX114" s="23"/>
      <c r="UMY114" s="23"/>
      <c r="UMZ114" s="23"/>
      <c r="UNA114" s="23"/>
      <c r="UNB114" s="23"/>
      <c r="UNC114" s="23"/>
      <c r="UND114" s="23"/>
      <c r="UNE114" s="23"/>
      <c r="UNF114" s="23"/>
      <c r="UNG114" s="23"/>
      <c r="UNH114" s="23"/>
      <c r="UNI114" s="23"/>
      <c r="UNJ114" s="23"/>
      <c r="UNK114" s="23"/>
      <c r="UNL114" s="23"/>
      <c r="UNM114" s="23"/>
      <c r="UNN114" s="23"/>
      <c r="UNO114" s="23"/>
      <c r="UNP114" s="23"/>
      <c r="UNQ114" s="23"/>
      <c r="UNR114" s="23"/>
      <c r="UNS114" s="23"/>
      <c r="UNT114" s="23"/>
      <c r="UNU114" s="23"/>
      <c r="UNV114" s="23"/>
      <c r="UNW114" s="23"/>
      <c r="UNX114" s="23"/>
      <c r="UNY114" s="23"/>
      <c r="UNZ114" s="23"/>
      <c r="UOA114" s="23"/>
      <c r="UOB114" s="23"/>
      <c r="UOC114" s="23"/>
      <c r="UOD114" s="23"/>
      <c r="UOE114" s="23"/>
      <c r="UOF114" s="23"/>
      <c r="UOG114" s="23"/>
      <c r="UOH114" s="23"/>
      <c r="UOI114" s="23"/>
      <c r="UOJ114" s="23"/>
      <c r="UOK114" s="23"/>
      <c r="UOL114" s="23"/>
      <c r="UOM114" s="23"/>
      <c r="UON114" s="23"/>
      <c r="UOO114" s="23"/>
      <c r="UOP114" s="23"/>
      <c r="UOQ114" s="23"/>
      <c r="UOR114" s="23"/>
      <c r="UOS114" s="23"/>
      <c r="UOT114" s="23"/>
      <c r="UOU114" s="23"/>
      <c r="UOV114" s="23"/>
      <c r="UOW114" s="23"/>
      <c r="UOX114" s="23"/>
      <c r="UOY114" s="23"/>
      <c r="UOZ114" s="23"/>
      <c r="UPA114" s="23"/>
      <c r="UPB114" s="23"/>
      <c r="UPC114" s="23"/>
      <c r="UPD114" s="23"/>
      <c r="UPE114" s="23"/>
      <c r="UPF114" s="23"/>
      <c r="UPG114" s="23"/>
      <c r="UPH114" s="23"/>
      <c r="UPI114" s="23"/>
      <c r="UPJ114" s="23"/>
      <c r="UPK114" s="23"/>
      <c r="UPL114" s="23"/>
      <c r="UPM114" s="23"/>
      <c r="UPN114" s="23"/>
      <c r="UPO114" s="23"/>
      <c r="UPP114" s="23"/>
      <c r="UPQ114" s="23"/>
      <c r="UPR114" s="23"/>
      <c r="UPS114" s="23"/>
      <c r="UPT114" s="23"/>
      <c r="UPU114" s="23"/>
      <c r="UPV114" s="23"/>
      <c r="UPW114" s="23"/>
      <c r="UPX114" s="23"/>
      <c r="UPY114" s="23"/>
      <c r="UPZ114" s="23"/>
      <c r="UQA114" s="23"/>
      <c r="UQB114" s="23"/>
      <c r="UQC114" s="23"/>
      <c r="UQD114" s="23"/>
      <c r="UQE114" s="23"/>
      <c r="UQF114" s="23"/>
      <c r="UQG114" s="23"/>
      <c r="UQH114" s="23"/>
      <c r="UQI114" s="23"/>
      <c r="UQJ114" s="23"/>
      <c r="UQK114" s="23"/>
      <c r="UQL114" s="23"/>
      <c r="UQM114" s="23"/>
      <c r="UQN114" s="23"/>
      <c r="UQO114" s="23"/>
      <c r="UQP114" s="23"/>
      <c r="UQQ114" s="23"/>
      <c r="UQR114" s="23"/>
      <c r="UQS114" s="23"/>
      <c r="UQT114" s="23"/>
      <c r="UQU114" s="23"/>
      <c r="UQV114" s="23"/>
      <c r="UQW114" s="23"/>
      <c r="UQX114" s="23"/>
      <c r="UQY114" s="23"/>
      <c r="UQZ114" s="23"/>
      <c r="URA114" s="23"/>
      <c r="URB114" s="23"/>
      <c r="URC114" s="23"/>
      <c r="URD114" s="23"/>
      <c r="URE114" s="23"/>
      <c r="URF114" s="23"/>
      <c r="URG114" s="23"/>
      <c r="URH114" s="23"/>
      <c r="URI114" s="23"/>
      <c r="URJ114" s="23"/>
      <c r="URK114" s="23"/>
      <c r="URL114" s="23"/>
      <c r="URM114" s="23"/>
      <c r="URN114" s="23"/>
      <c r="URO114" s="23"/>
      <c r="URP114" s="23"/>
      <c r="URQ114" s="23"/>
      <c r="URR114" s="23"/>
      <c r="URS114" s="23"/>
      <c r="URT114" s="23"/>
      <c r="URU114" s="23"/>
      <c r="URV114" s="23"/>
      <c r="URW114" s="23"/>
      <c r="URX114" s="23"/>
      <c r="URY114" s="23"/>
      <c r="URZ114" s="23"/>
      <c r="USA114" s="23"/>
      <c r="USB114" s="23"/>
      <c r="USC114" s="23"/>
      <c r="USD114" s="23"/>
      <c r="USE114" s="23"/>
      <c r="USF114" s="23"/>
      <c r="USG114" s="23"/>
      <c r="USH114" s="23"/>
      <c r="USI114" s="23"/>
      <c r="USJ114" s="23"/>
      <c r="USK114" s="23"/>
      <c r="USL114" s="23"/>
      <c r="USM114" s="23"/>
      <c r="USN114" s="23"/>
      <c r="USO114" s="23"/>
      <c r="USP114" s="23"/>
      <c r="USQ114" s="23"/>
      <c r="USR114" s="23"/>
      <c r="USS114" s="23"/>
      <c r="UST114" s="23"/>
      <c r="USU114" s="23"/>
      <c r="USV114" s="23"/>
      <c r="USW114" s="23"/>
      <c r="USX114" s="23"/>
      <c r="USY114" s="23"/>
      <c r="USZ114" s="23"/>
      <c r="UTA114" s="23"/>
      <c r="UTB114" s="23"/>
      <c r="UTC114" s="23"/>
      <c r="UTD114" s="23"/>
      <c r="UTE114" s="23"/>
      <c r="UTF114" s="23"/>
      <c r="UTG114" s="23"/>
      <c r="UTH114" s="23"/>
      <c r="UTI114" s="23"/>
      <c r="UTJ114" s="23"/>
      <c r="UTK114" s="23"/>
      <c r="UTL114" s="23"/>
      <c r="UTM114" s="23"/>
      <c r="UTN114" s="23"/>
      <c r="UTO114" s="23"/>
      <c r="UTP114" s="23"/>
      <c r="UTQ114" s="23"/>
      <c r="UTR114" s="23"/>
      <c r="UTS114" s="23"/>
      <c r="UTT114" s="23"/>
      <c r="UTU114" s="23"/>
      <c r="UTV114" s="23"/>
      <c r="UTW114" s="23"/>
      <c r="UTX114" s="23"/>
      <c r="UTY114" s="23"/>
      <c r="UTZ114" s="23"/>
      <c r="UUA114" s="23"/>
      <c r="UUB114" s="23"/>
      <c r="UUC114" s="23"/>
      <c r="UUD114" s="23"/>
      <c r="UUE114" s="23"/>
      <c r="UUF114" s="23"/>
      <c r="UUG114" s="23"/>
      <c r="UUH114" s="23"/>
      <c r="UUI114" s="23"/>
      <c r="UUJ114" s="23"/>
      <c r="UUK114" s="23"/>
      <c r="UUL114" s="23"/>
      <c r="UUM114" s="23"/>
      <c r="UUN114" s="23"/>
      <c r="UUO114" s="23"/>
      <c r="UUP114" s="23"/>
      <c r="UUQ114" s="23"/>
      <c r="UUR114" s="23"/>
      <c r="UUS114" s="23"/>
      <c r="UUT114" s="23"/>
      <c r="UUU114" s="23"/>
      <c r="UUV114" s="23"/>
      <c r="UUW114" s="23"/>
      <c r="UUX114" s="23"/>
      <c r="UUY114" s="23"/>
      <c r="UUZ114" s="23"/>
      <c r="UVA114" s="23"/>
      <c r="UVB114" s="23"/>
      <c r="UVC114" s="23"/>
      <c r="UVD114" s="23"/>
      <c r="UVE114" s="23"/>
      <c r="UVF114" s="23"/>
      <c r="UVG114" s="23"/>
      <c r="UVH114" s="23"/>
      <c r="UVI114" s="23"/>
      <c r="UVJ114" s="23"/>
      <c r="UVK114" s="23"/>
      <c r="UVL114" s="23"/>
      <c r="UVM114" s="23"/>
      <c r="UVN114" s="23"/>
      <c r="UVO114" s="23"/>
      <c r="UVP114" s="23"/>
      <c r="UVQ114" s="23"/>
      <c r="UVR114" s="23"/>
      <c r="UVS114" s="23"/>
      <c r="UVT114" s="23"/>
      <c r="UVU114" s="23"/>
      <c r="UVV114" s="23"/>
      <c r="UVW114" s="23"/>
      <c r="UVX114" s="23"/>
      <c r="UVY114" s="23"/>
      <c r="UVZ114" s="23"/>
      <c r="UWA114" s="23"/>
      <c r="UWB114" s="23"/>
      <c r="UWC114" s="23"/>
      <c r="UWD114" s="23"/>
      <c r="UWE114" s="23"/>
      <c r="UWF114" s="23"/>
      <c r="UWG114" s="23"/>
      <c r="UWH114" s="23"/>
      <c r="UWI114" s="23"/>
      <c r="UWJ114" s="23"/>
      <c r="UWK114" s="23"/>
      <c r="UWL114" s="23"/>
      <c r="UWM114" s="23"/>
      <c r="UWN114" s="23"/>
      <c r="UWO114" s="23"/>
      <c r="UWP114" s="23"/>
      <c r="UWQ114" s="23"/>
      <c r="UWR114" s="23"/>
      <c r="UWS114" s="23"/>
      <c r="UWT114" s="23"/>
      <c r="UWU114" s="23"/>
      <c r="UWV114" s="23"/>
      <c r="UWW114" s="23"/>
      <c r="UWX114" s="23"/>
      <c r="UWY114" s="23"/>
      <c r="UWZ114" s="23"/>
      <c r="UXA114" s="23"/>
      <c r="UXB114" s="23"/>
      <c r="UXC114" s="23"/>
      <c r="UXD114" s="23"/>
      <c r="UXE114" s="23"/>
      <c r="UXF114" s="23"/>
      <c r="UXG114" s="23"/>
      <c r="UXH114" s="23"/>
      <c r="UXI114" s="23"/>
      <c r="UXJ114" s="23"/>
      <c r="UXK114" s="23"/>
      <c r="UXL114" s="23"/>
      <c r="UXM114" s="23"/>
      <c r="UXN114" s="23"/>
      <c r="UXO114" s="23"/>
      <c r="UXP114" s="23"/>
      <c r="UXQ114" s="23"/>
      <c r="UXR114" s="23"/>
      <c r="UXS114" s="23"/>
      <c r="UXT114" s="23"/>
      <c r="UXU114" s="23"/>
      <c r="UXV114" s="23"/>
      <c r="UXW114" s="23"/>
      <c r="UXX114" s="23"/>
      <c r="UXY114" s="23"/>
      <c r="UXZ114" s="23"/>
      <c r="UYA114" s="23"/>
      <c r="UYB114" s="23"/>
      <c r="UYC114" s="23"/>
      <c r="UYD114" s="23"/>
      <c r="UYE114" s="23"/>
      <c r="UYF114" s="23"/>
      <c r="UYG114" s="23"/>
      <c r="UYH114" s="23"/>
      <c r="UYI114" s="23"/>
      <c r="UYJ114" s="23"/>
      <c r="UYK114" s="23"/>
      <c r="UYL114" s="23"/>
      <c r="UYM114" s="23"/>
      <c r="UYN114" s="23"/>
      <c r="UYO114" s="23"/>
      <c r="UYP114" s="23"/>
      <c r="UYQ114" s="23"/>
      <c r="UYR114" s="23"/>
      <c r="UYS114" s="23"/>
      <c r="UYT114" s="23"/>
      <c r="UYU114" s="23"/>
      <c r="UYV114" s="23"/>
      <c r="UYW114" s="23"/>
      <c r="UYX114" s="23"/>
      <c r="UYY114" s="23"/>
      <c r="UYZ114" s="23"/>
      <c r="UZA114" s="23"/>
      <c r="UZB114" s="23"/>
      <c r="UZC114" s="23"/>
      <c r="UZD114" s="23"/>
      <c r="UZE114" s="23"/>
      <c r="UZF114" s="23"/>
      <c r="UZG114" s="23"/>
      <c r="UZH114" s="23"/>
      <c r="UZI114" s="23"/>
      <c r="UZJ114" s="23"/>
      <c r="UZK114" s="23"/>
      <c r="UZL114" s="23"/>
      <c r="UZM114" s="23"/>
      <c r="UZN114" s="23"/>
      <c r="UZO114" s="23"/>
      <c r="UZP114" s="23"/>
      <c r="UZQ114" s="23"/>
      <c r="UZR114" s="23"/>
      <c r="UZS114" s="23"/>
      <c r="UZT114" s="23"/>
      <c r="UZU114" s="23"/>
      <c r="UZV114" s="23"/>
      <c r="UZW114" s="23"/>
      <c r="UZX114" s="23"/>
      <c r="UZY114" s="23"/>
      <c r="UZZ114" s="23"/>
      <c r="VAA114" s="23"/>
      <c r="VAB114" s="23"/>
      <c r="VAC114" s="23"/>
      <c r="VAD114" s="23"/>
      <c r="VAE114" s="23"/>
      <c r="VAF114" s="23"/>
      <c r="VAG114" s="23"/>
      <c r="VAH114" s="23"/>
      <c r="VAI114" s="23"/>
      <c r="VAJ114" s="23"/>
      <c r="VAK114" s="23"/>
      <c r="VAL114" s="23"/>
      <c r="VAM114" s="23"/>
      <c r="VAN114" s="23"/>
      <c r="VAO114" s="23"/>
      <c r="VAP114" s="23"/>
      <c r="VAQ114" s="23"/>
      <c r="VAR114" s="23"/>
      <c r="VAS114" s="23"/>
      <c r="VAT114" s="23"/>
      <c r="VAU114" s="23"/>
      <c r="VAV114" s="23"/>
      <c r="VAW114" s="23"/>
      <c r="VAX114" s="23"/>
      <c r="VAY114" s="23"/>
      <c r="VAZ114" s="23"/>
      <c r="VBA114" s="23"/>
      <c r="VBB114" s="23"/>
      <c r="VBC114" s="23"/>
      <c r="VBD114" s="23"/>
      <c r="VBE114" s="23"/>
      <c r="VBF114" s="23"/>
      <c r="VBG114" s="23"/>
      <c r="VBH114" s="23"/>
      <c r="VBI114" s="23"/>
      <c r="VBJ114" s="23"/>
      <c r="VBK114" s="23"/>
      <c r="VBL114" s="23"/>
      <c r="VBM114" s="23"/>
      <c r="VBN114" s="23"/>
      <c r="VBO114" s="23"/>
      <c r="VBP114" s="23"/>
      <c r="VBQ114" s="23"/>
      <c r="VBR114" s="23"/>
      <c r="VBS114" s="23"/>
      <c r="VBT114" s="23"/>
      <c r="VBU114" s="23"/>
      <c r="VBV114" s="23"/>
      <c r="VBW114" s="23"/>
      <c r="VBX114" s="23"/>
      <c r="VBY114" s="23"/>
      <c r="VBZ114" s="23"/>
      <c r="VCA114" s="23"/>
      <c r="VCB114" s="23"/>
      <c r="VCC114" s="23"/>
      <c r="VCD114" s="23"/>
      <c r="VCE114" s="23"/>
      <c r="VCF114" s="23"/>
      <c r="VCG114" s="23"/>
      <c r="VCH114" s="23"/>
      <c r="VCI114" s="23"/>
      <c r="VCJ114" s="23"/>
      <c r="VCK114" s="23"/>
      <c r="VCL114" s="23"/>
      <c r="VCM114" s="23"/>
      <c r="VCN114" s="23"/>
      <c r="VCO114" s="23"/>
      <c r="VCP114" s="23"/>
      <c r="VCQ114" s="23"/>
      <c r="VCR114" s="23"/>
      <c r="VCS114" s="23"/>
      <c r="VCT114" s="23"/>
      <c r="VCU114" s="23"/>
      <c r="VCV114" s="23"/>
      <c r="VCW114" s="23"/>
      <c r="VCX114" s="23"/>
      <c r="VCY114" s="23"/>
      <c r="VCZ114" s="23"/>
      <c r="VDA114" s="23"/>
      <c r="VDB114" s="23"/>
      <c r="VDC114" s="23"/>
      <c r="VDD114" s="23"/>
      <c r="VDE114" s="23"/>
      <c r="VDF114" s="23"/>
      <c r="VDG114" s="23"/>
      <c r="VDH114" s="23"/>
      <c r="VDI114" s="23"/>
      <c r="VDJ114" s="23"/>
      <c r="VDK114" s="23"/>
      <c r="VDL114" s="23"/>
      <c r="VDM114" s="23"/>
      <c r="VDN114" s="23"/>
      <c r="VDO114" s="23"/>
      <c r="VDP114" s="23"/>
      <c r="VDQ114" s="23"/>
      <c r="VDR114" s="23"/>
      <c r="VDS114" s="23"/>
      <c r="VDT114" s="23"/>
      <c r="VDU114" s="23"/>
      <c r="VDV114" s="23"/>
      <c r="VDW114" s="23"/>
      <c r="VDX114" s="23"/>
      <c r="VDY114" s="23"/>
      <c r="VDZ114" s="23"/>
      <c r="VEA114" s="23"/>
      <c r="VEB114" s="23"/>
      <c r="VEC114" s="23"/>
      <c r="VED114" s="23"/>
      <c r="VEE114" s="23"/>
      <c r="VEF114" s="23"/>
      <c r="VEG114" s="23"/>
      <c r="VEH114" s="23"/>
      <c r="VEI114" s="23"/>
      <c r="VEJ114" s="23"/>
      <c r="VEK114" s="23"/>
      <c r="VEL114" s="23"/>
      <c r="VEM114" s="23"/>
      <c r="VEN114" s="23"/>
      <c r="VEO114" s="23"/>
      <c r="VEP114" s="23"/>
      <c r="VEQ114" s="23"/>
      <c r="VER114" s="23"/>
      <c r="VES114" s="23"/>
      <c r="VET114" s="23"/>
      <c r="VEU114" s="23"/>
      <c r="VEV114" s="23"/>
      <c r="VEW114" s="23"/>
      <c r="VEX114" s="23"/>
      <c r="VEY114" s="23"/>
      <c r="VEZ114" s="23"/>
      <c r="VFA114" s="23"/>
      <c r="VFB114" s="23"/>
      <c r="VFC114" s="23"/>
      <c r="VFD114" s="23"/>
      <c r="VFE114" s="23"/>
      <c r="VFF114" s="23"/>
      <c r="VFG114" s="23"/>
      <c r="VFH114" s="23"/>
      <c r="VFI114" s="23"/>
      <c r="VFJ114" s="23"/>
      <c r="VFK114" s="23"/>
      <c r="VFL114" s="23"/>
      <c r="VFM114" s="23"/>
      <c r="VFN114" s="23"/>
      <c r="VFO114" s="23"/>
      <c r="VFP114" s="23"/>
      <c r="VFQ114" s="23"/>
      <c r="VFR114" s="23"/>
      <c r="VFS114" s="23"/>
      <c r="VFT114" s="23"/>
      <c r="VFU114" s="23"/>
      <c r="VFV114" s="23"/>
      <c r="VFW114" s="23"/>
      <c r="VFX114" s="23"/>
      <c r="VFY114" s="23"/>
      <c r="VFZ114" s="23"/>
      <c r="VGA114" s="23"/>
      <c r="VGB114" s="23"/>
      <c r="VGC114" s="23"/>
      <c r="VGD114" s="23"/>
      <c r="VGE114" s="23"/>
      <c r="VGF114" s="23"/>
      <c r="VGG114" s="23"/>
      <c r="VGH114" s="23"/>
      <c r="VGI114" s="23"/>
      <c r="VGJ114" s="23"/>
      <c r="VGK114" s="23"/>
      <c r="VGL114" s="23"/>
      <c r="VGM114" s="23"/>
      <c r="VGN114" s="23"/>
      <c r="VGO114" s="23"/>
      <c r="VGP114" s="23"/>
      <c r="VGQ114" s="23"/>
      <c r="VGR114" s="23"/>
      <c r="VGS114" s="23"/>
      <c r="VGT114" s="23"/>
      <c r="VGU114" s="23"/>
      <c r="VGV114" s="23"/>
      <c r="VGW114" s="23"/>
      <c r="VGX114" s="23"/>
      <c r="VGY114" s="23"/>
      <c r="VGZ114" s="23"/>
      <c r="VHA114" s="23"/>
      <c r="VHB114" s="23"/>
      <c r="VHC114" s="23"/>
      <c r="VHD114" s="23"/>
      <c r="VHE114" s="23"/>
      <c r="VHF114" s="23"/>
      <c r="VHG114" s="23"/>
      <c r="VHH114" s="23"/>
      <c r="VHI114" s="23"/>
      <c r="VHJ114" s="23"/>
      <c r="VHK114" s="23"/>
      <c r="VHL114" s="23"/>
      <c r="VHM114" s="23"/>
      <c r="VHN114" s="23"/>
      <c r="VHO114" s="23"/>
      <c r="VHP114" s="23"/>
      <c r="VHQ114" s="23"/>
      <c r="VHR114" s="23"/>
      <c r="VHS114" s="23"/>
      <c r="VHT114" s="23"/>
      <c r="VHU114" s="23"/>
      <c r="VHV114" s="23"/>
      <c r="VHW114" s="23"/>
      <c r="VHX114" s="23"/>
      <c r="VHY114" s="23"/>
      <c r="VHZ114" s="23"/>
      <c r="VIA114" s="23"/>
      <c r="VIB114" s="23"/>
      <c r="VIC114" s="23"/>
      <c r="VID114" s="23"/>
      <c r="VIE114" s="23"/>
      <c r="VIF114" s="23"/>
      <c r="VIG114" s="23"/>
      <c r="VIH114" s="23"/>
      <c r="VII114" s="23"/>
      <c r="VIJ114" s="23"/>
      <c r="VIK114" s="23"/>
      <c r="VIL114" s="23"/>
      <c r="VIM114" s="23"/>
      <c r="VIN114" s="23"/>
      <c r="VIO114" s="23"/>
      <c r="VIP114" s="23"/>
      <c r="VIQ114" s="23"/>
      <c r="VIR114" s="23"/>
      <c r="VIS114" s="23"/>
      <c r="VIT114" s="23"/>
      <c r="VIU114" s="23"/>
      <c r="VIV114" s="23"/>
      <c r="VIW114" s="23"/>
      <c r="VIX114" s="23"/>
      <c r="VIY114" s="23"/>
      <c r="VIZ114" s="23"/>
      <c r="VJA114" s="23"/>
      <c r="VJB114" s="23"/>
      <c r="VJC114" s="23"/>
      <c r="VJD114" s="23"/>
      <c r="VJE114" s="23"/>
      <c r="VJF114" s="23"/>
      <c r="VJG114" s="23"/>
      <c r="VJH114" s="23"/>
      <c r="VJI114" s="23"/>
      <c r="VJJ114" s="23"/>
      <c r="VJK114" s="23"/>
      <c r="VJL114" s="23"/>
      <c r="VJM114" s="23"/>
      <c r="VJN114" s="23"/>
      <c r="VJO114" s="23"/>
      <c r="VJP114" s="23"/>
      <c r="VJQ114" s="23"/>
      <c r="VJR114" s="23"/>
      <c r="VJS114" s="23"/>
      <c r="VJT114" s="23"/>
      <c r="VJU114" s="23"/>
      <c r="VJV114" s="23"/>
      <c r="VJW114" s="23"/>
      <c r="VJX114" s="23"/>
      <c r="VJY114" s="23"/>
      <c r="VJZ114" s="23"/>
      <c r="VKA114" s="23"/>
      <c r="VKB114" s="23"/>
      <c r="VKC114" s="23"/>
      <c r="VKD114" s="23"/>
      <c r="VKE114" s="23"/>
      <c r="VKF114" s="23"/>
      <c r="VKG114" s="23"/>
      <c r="VKH114" s="23"/>
      <c r="VKI114" s="23"/>
      <c r="VKJ114" s="23"/>
      <c r="VKK114" s="23"/>
      <c r="VKL114" s="23"/>
      <c r="VKM114" s="23"/>
      <c r="VKN114" s="23"/>
      <c r="VKO114" s="23"/>
      <c r="VKP114" s="23"/>
      <c r="VKQ114" s="23"/>
      <c r="VKR114" s="23"/>
      <c r="VKS114" s="23"/>
      <c r="VKT114" s="23"/>
      <c r="VKU114" s="23"/>
      <c r="VKV114" s="23"/>
      <c r="VKW114" s="23"/>
      <c r="VKX114" s="23"/>
      <c r="VKY114" s="23"/>
      <c r="VKZ114" s="23"/>
      <c r="VLA114" s="23"/>
      <c r="VLB114" s="23"/>
      <c r="VLC114" s="23"/>
      <c r="VLD114" s="23"/>
      <c r="VLE114" s="23"/>
      <c r="VLF114" s="23"/>
      <c r="VLG114" s="23"/>
      <c r="VLH114" s="23"/>
      <c r="VLI114" s="23"/>
      <c r="VLJ114" s="23"/>
      <c r="VLK114" s="23"/>
      <c r="VLL114" s="23"/>
      <c r="VLM114" s="23"/>
      <c r="VLN114" s="23"/>
      <c r="VLO114" s="23"/>
      <c r="VLP114" s="23"/>
      <c r="VLQ114" s="23"/>
      <c r="VLR114" s="23"/>
      <c r="VLS114" s="23"/>
      <c r="VLT114" s="23"/>
      <c r="VLU114" s="23"/>
      <c r="VLV114" s="23"/>
      <c r="VLW114" s="23"/>
      <c r="VLX114" s="23"/>
      <c r="VLY114" s="23"/>
      <c r="VLZ114" s="23"/>
      <c r="VMA114" s="23"/>
      <c r="VMB114" s="23"/>
      <c r="VMC114" s="23"/>
      <c r="VMD114" s="23"/>
      <c r="VME114" s="23"/>
      <c r="VMF114" s="23"/>
      <c r="VMG114" s="23"/>
      <c r="VMH114" s="23"/>
      <c r="VMI114" s="23"/>
      <c r="VMJ114" s="23"/>
      <c r="VMK114" s="23"/>
      <c r="VML114" s="23"/>
      <c r="VMM114" s="23"/>
      <c r="VMN114" s="23"/>
      <c r="VMO114" s="23"/>
      <c r="VMP114" s="23"/>
      <c r="VMQ114" s="23"/>
      <c r="VMR114" s="23"/>
      <c r="VMS114" s="23"/>
      <c r="VMT114" s="23"/>
      <c r="VMU114" s="23"/>
      <c r="VMV114" s="23"/>
      <c r="VMW114" s="23"/>
      <c r="VMX114" s="23"/>
      <c r="VMY114" s="23"/>
      <c r="VMZ114" s="23"/>
      <c r="VNA114" s="23"/>
      <c r="VNB114" s="23"/>
      <c r="VNC114" s="23"/>
      <c r="VND114" s="23"/>
      <c r="VNE114" s="23"/>
      <c r="VNF114" s="23"/>
      <c r="VNG114" s="23"/>
      <c r="VNH114" s="23"/>
      <c r="VNI114" s="23"/>
      <c r="VNJ114" s="23"/>
      <c r="VNK114" s="23"/>
      <c r="VNL114" s="23"/>
      <c r="VNM114" s="23"/>
      <c r="VNN114" s="23"/>
      <c r="VNO114" s="23"/>
      <c r="VNP114" s="23"/>
      <c r="VNQ114" s="23"/>
      <c r="VNR114" s="23"/>
      <c r="VNS114" s="23"/>
      <c r="VNT114" s="23"/>
      <c r="VNU114" s="23"/>
      <c r="VNV114" s="23"/>
      <c r="VNW114" s="23"/>
      <c r="VNX114" s="23"/>
      <c r="VNY114" s="23"/>
      <c r="VNZ114" s="23"/>
      <c r="VOA114" s="23"/>
      <c r="VOB114" s="23"/>
      <c r="VOC114" s="23"/>
      <c r="VOD114" s="23"/>
      <c r="VOE114" s="23"/>
      <c r="VOF114" s="23"/>
      <c r="VOG114" s="23"/>
      <c r="VOH114" s="23"/>
      <c r="VOI114" s="23"/>
      <c r="VOJ114" s="23"/>
      <c r="VOK114" s="23"/>
      <c r="VOL114" s="23"/>
      <c r="VOM114" s="23"/>
      <c r="VON114" s="23"/>
      <c r="VOO114" s="23"/>
      <c r="VOP114" s="23"/>
      <c r="VOQ114" s="23"/>
      <c r="VOR114" s="23"/>
      <c r="VOS114" s="23"/>
      <c r="VOT114" s="23"/>
      <c r="VOU114" s="23"/>
      <c r="VOV114" s="23"/>
      <c r="VOW114" s="23"/>
      <c r="VOX114" s="23"/>
      <c r="VOY114" s="23"/>
      <c r="VOZ114" s="23"/>
      <c r="VPA114" s="23"/>
      <c r="VPB114" s="23"/>
      <c r="VPC114" s="23"/>
      <c r="VPD114" s="23"/>
      <c r="VPE114" s="23"/>
      <c r="VPF114" s="23"/>
      <c r="VPG114" s="23"/>
      <c r="VPH114" s="23"/>
      <c r="VPI114" s="23"/>
      <c r="VPJ114" s="23"/>
      <c r="VPK114" s="23"/>
      <c r="VPL114" s="23"/>
      <c r="VPM114" s="23"/>
      <c r="VPN114" s="23"/>
      <c r="VPO114" s="23"/>
      <c r="VPP114" s="23"/>
      <c r="VPQ114" s="23"/>
      <c r="VPR114" s="23"/>
      <c r="VPS114" s="23"/>
      <c r="VPT114" s="23"/>
      <c r="VPU114" s="23"/>
      <c r="VPV114" s="23"/>
      <c r="VPW114" s="23"/>
      <c r="VPX114" s="23"/>
      <c r="VPY114" s="23"/>
      <c r="VPZ114" s="23"/>
      <c r="VQA114" s="23"/>
      <c r="VQB114" s="23"/>
      <c r="VQC114" s="23"/>
      <c r="VQD114" s="23"/>
      <c r="VQE114" s="23"/>
      <c r="VQF114" s="23"/>
      <c r="VQG114" s="23"/>
      <c r="VQH114" s="23"/>
      <c r="VQI114" s="23"/>
      <c r="VQJ114" s="23"/>
      <c r="VQK114" s="23"/>
      <c r="VQL114" s="23"/>
      <c r="VQM114" s="23"/>
      <c r="VQN114" s="23"/>
      <c r="VQO114" s="23"/>
      <c r="VQP114" s="23"/>
      <c r="VQQ114" s="23"/>
      <c r="VQR114" s="23"/>
      <c r="VQS114" s="23"/>
      <c r="VQT114" s="23"/>
      <c r="VQU114" s="23"/>
      <c r="VQV114" s="23"/>
      <c r="VQW114" s="23"/>
      <c r="VQX114" s="23"/>
      <c r="VQY114" s="23"/>
      <c r="VQZ114" s="23"/>
      <c r="VRA114" s="23"/>
      <c r="VRB114" s="23"/>
      <c r="VRC114" s="23"/>
      <c r="VRD114" s="23"/>
      <c r="VRE114" s="23"/>
      <c r="VRF114" s="23"/>
      <c r="VRG114" s="23"/>
      <c r="VRH114" s="23"/>
      <c r="VRI114" s="23"/>
      <c r="VRJ114" s="23"/>
      <c r="VRK114" s="23"/>
      <c r="VRL114" s="23"/>
      <c r="VRM114" s="23"/>
      <c r="VRN114" s="23"/>
      <c r="VRO114" s="23"/>
      <c r="VRP114" s="23"/>
      <c r="VRQ114" s="23"/>
      <c r="VRR114" s="23"/>
      <c r="VRS114" s="23"/>
      <c r="VRT114" s="23"/>
      <c r="VRU114" s="23"/>
      <c r="VRV114" s="23"/>
      <c r="VRW114" s="23"/>
      <c r="VRX114" s="23"/>
      <c r="VRY114" s="23"/>
      <c r="VRZ114" s="23"/>
      <c r="VSA114" s="23"/>
      <c r="VSB114" s="23"/>
      <c r="VSC114" s="23"/>
      <c r="VSD114" s="23"/>
      <c r="VSE114" s="23"/>
      <c r="VSF114" s="23"/>
      <c r="VSG114" s="23"/>
      <c r="VSH114" s="23"/>
      <c r="VSI114" s="23"/>
      <c r="VSJ114" s="23"/>
      <c r="VSK114" s="23"/>
      <c r="VSL114" s="23"/>
      <c r="VSM114" s="23"/>
      <c r="VSN114" s="23"/>
      <c r="VSO114" s="23"/>
      <c r="VSP114" s="23"/>
      <c r="VSQ114" s="23"/>
      <c r="VSR114" s="23"/>
      <c r="VSS114" s="23"/>
      <c r="VST114" s="23"/>
      <c r="VSU114" s="23"/>
      <c r="VSV114" s="23"/>
      <c r="VSW114" s="23"/>
      <c r="VSX114" s="23"/>
      <c r="VSY114" s="23"/>
      <c r="VSZ114" s="23"/>
      <c r="VTA114" s="23"/>
      <c r="VTB114" s="23"/>
      <c r="VTC114" s="23"/>
      <c r="VTD114" s="23"/>
      <c r="VTE114" s="23"/>
      <c r="VTF114" s="23"/>
      <c r="VTG114" s="23"/>
      <c r="VTH114" s="23"/>
      <c r="VTI114" s="23"/>
      <c r="VTJ114" s="23"/>
      <c r="VTK114" s="23"/>
      <c r="VTL114" s="23"/>
      <c r="VTM114" s="23"/>
      <c r="VTN114" s="23"/>
      <c r="VTO114" s="23"/>
      <c r="VTP114" s="23"/>
      <c r="VTQ114" s="23"/>
      <c r="VTR114" s="23"/>
      <c r="VTS114" s="23"/>
      <c r="VTT114" s="23"/>
      <c r="VTU114" s="23"/>
      <c r="VTV114" s="23"/>
      <c r="VTW114" s="23"/>
      <c r="VTX114" s="23"/>
      <c r="VTY114" s="23"/>
      <c r="VTZ114" s="23"/>
      <c r="VUA114" s="23"/>
      <c r="VUB114" s="23"/>
      <c r="VUC114" s="23"/>
      <c r="VUD114" s="23"/>
      <c r="VUE114" s="23"/>
      <c r="VUF114" s="23"/>
      <c r="VUG114" s="23"/>
      <c r="VUH114" s="23"/>
      <c r="VUI114" s="23"/>
      <c r="VUJ114" s="23"/>
      <c r="VUK114" s="23"/>
      <c r="VUL114" s="23"/>
      <c r="VUM114" s="23"/>
      <c r="VUN114" s="23"/>
      <c r="VUO114" s="23"/>
      <c r="VUP114" s="23"/>
      <c r="VUQ114" s="23"/>
      <c r="VUR114" s="23"/>
      <c r="VUS114" s="23"/>
      <c r="VUT114" s="23"/>
      <c r="VUU114" s="23"/>
      <c r="VUV114" s="23"/>
      <c r="VUW114" s="23"/>
      <c r="VUX114" s="23"/>
      <c r="VUY114" s="23"/>
      <c r="VUZ114" s="23"/>
      <c r="VVA114" s="23"/>
      <c r="VVB114" s="23"/>
      <c r="VVC114" s="23"/>
      <c r="VVD114" s="23"/>
      <c r="VVE114" s="23"/>
      <c r="VVF114" s="23"/>
      <c r="VVG114" s="23"/>
      <c r="VVH114" s="23"/>
      <c r="VVI114" s="23"/>
      <c r="VVJ114" s="23"/>
      <c r="VVK114" s="23"/>
      <c r="VVL114" s="23"/>
      <c r="VVM114" s="23"/>
      <c r="VVN114" s="23"/>
      <c r="VVO114" s="23"/>
      <c r="VVP114" s="23"/>
      <c r="VVQ114" s="23"/>
      <c r="VVR114" s="23"/>
      <c r="VVS114" s="23"/>
      <c r="VVT114" s="23"/>
      <c r="VVU114" s="23"/>
      <c r="VVV114" s="23"/>
      <c r="VVW114" s="23"/>
      <c r="VVX114" s="23"/>
      <c r="VVY114" s="23"/>
      <c r="VVZ114" s="23"/>
      <c r="VWA114" s="23"/>
      <c r="VWB114" s="23"/>
      <c r="VWC114" s="23"/>
      <c r="VWD114" s="23"/>
      <c r="VWE114" s="23"/>
      <c r="VWF114" s="23"/>
      <c r="VWG114" s="23"/>
      <c r="VWH114" s="23"/>
      <c r="VWI114" s="23"/>
      <c r="VWJ114" s="23"/>
      <c r="VWK114" s="23"/>
      <c r="VWL114" s="23"/>
      <c r="VWM114" s="23"/>
      <c r="VWN114" s="23"/>
      <c r="VWO114" s="23"/>
      <c r="VWP114" s="23"/>
      <c r="VWQ114" s="23"/>
      <c r="VWR114" s="23"/>
      <c r="VWS114" s="23"/>
      <c r="VWT114" s="23"/>
      <c r="VWU114" s="23"/>
      <c r="VWV114" s="23"/>
      <c r="VWW114" s="23"/>
      <c r="VWX114" s="23"/>
      <c r="VWY114" s="23"/>
      <c r="VWZ114" s="23"/>
      <c r="VXA114" s="23"/>
      <c r="VXB114" s="23"/>
      <c r="VXC114" s="23"/>
      <c r="VXD114" s="23"/>
      <c r="VXE114" s="23"/>
      <c r="VXF114" s="23"/>
      <c r="VXG114" s="23"/>
      <c r="VXH114" s="23"/>
      <c r="VXI114" s="23"/>
      <c r="VXJ114" s="23"/>
      <c r="VXK114" s="23"/>
      <c r="VXL114" s="23"/>
      <c r="VXM114" s="23"/>
      <c r="VXN114" s="23"/>
      <c r="VXO114" s="23"/>
      <c r="VXP114" s="23"/>
      <c r="VXQ114" s="23"/>
      <c r="VXR114" s="23"/>
      <c r="VXS114" s="23"/>
      <c r="VXT114" s="23"/>
      <c r="VXU114" s="23"/>
      <c r="VXV114" s="23"/>
      <c r="VXW114" s="23"/>
      <c r="VXX114" s="23"/>
      <c r="VXY114" s="23"/>
      <c r="VXZ114" s="23"/>
      <c r="VYA114" s="23"/>
      <c r="VYB114" s="23"/>
      <c r="VYC114" s="23"/>
      <c r="VYD114" s="23"/>
      <c r="VYE114" s="23"/>
      <c r="VYF114" s="23"/>
      <c r="VYG114" s="23"/>
      <c r="VYH114" s="23"/>
      <c r="VYI114" s="23"/>
      <c r="VYJ114" s="23"/>
      <c r="VYK114" s="23"/>
      <c r="VYL114" s="23"/>
      <c r="VYM114" s="23"/>
      <c r="VYN114" s="23"/>
      <c r="VYO114" s="23"/>
      <c r="VYP114" s="23"/>
      <c r="VYQ114" s="23"/>
      <c r="VYR114" s="23"/>
      <c r="VYS114" s="23"/>
      <c r="VYT114" s="23"/>
      <c r="VYU114" s="23"/>
      <c r="VYV114" s="23"/>
      <c r="VYW114" s="23"/>
      <c r="VYX114" s="23"/>
      <c r="VYY114" s="23"/>
      <c r="VYZ114" s="23"/>
      <c r="VZA114" s="23"/>
      <c r="VZB114" s="23"/>
      <c r="VZC114" s="23"/>
      <c r="VZD114" s="23"/>
      <c r="VZE114" s="23"/>
      <c r="VZF114" s="23"/>
      <c r="VZG114" s="23"/>
      <c r="VZH114" s="23"/>
      <c r="VZI114" s="23"/>
      <c r="VZJ114" s="23"/>
      <c r="VZK114" s="23"/>
      <c r="VZL114" s="23"/>
      <c r="VZM114" s="23"/>
      <c r="VZN114" s="23"/>
      <c r="VZO114" s="23"/>
      <c r="VZP114" s="23"/>
      <c r="VZQ114" s="23"/>
      <c r="VZR114" s="23"/>
      <c r="VZS114" s="23"/>
      <c r="VZT114" s="23"/>
      <c r="VZU114" s="23"/>
      <c r="VZV114" s="23"/>
      <c r="VZW114" s="23"/>
      <c r="VZX114" s="23"/>
      <c r="VZY114" s="23"/>
      <c r="VZZ114" s="23"/>
      <c r="WAA114" s="23"/>
      <c r="WAB114" s="23"/>
      <c r="WAC114" s="23"/>
      <c r="WAD114" s="23"/>
      <c r="WAE114" s="23"/>
      <c r="WAF114" s="23"/>
      <c r="WAG114" s="23"/>
      <c r="WAH114" s="23"/>
      <c r="WAI114" s="23"/>
      <c r="WAJ114" s="23"/>
      <c r="WAK114" s="23"/>
      <c r="WAL114" s="23"/>
      <c r="WAM114" s="23"/>
      <c r="WAN114" s="23"/>
      <c r="WAO114" s="23"/>
      <c r="WAP114" s="23"/>
      <c r="WAQ114" s="23"/>
      <c r="WAR114" s="23"/>
      <c r="WAS114" s="23"/>
      <c r="WAT114" s="23"/>
      <c r="WAU114" s="23"/>
      <c r="WAV114" s="23"/>
      <c r="WAW114" s="23"/>
      <c r="WAX114" s="23"/>
      <c r="WAY114" s="23"/>
      <c r="WAZ114" s="23"/>
      <c r="WBA114" s="23"/>
      <c r="WBB114" s="23"/>
      <c r="WBC114" s="23"/>
      <c r="WBD114" s="23"/>
      <c r="WBE114" s="23"/>
      <c r="WBF114" s="23"/>
      <c r="WBG114" s="23"/>
      <c r="WBH114" s="23"/>
      <c r="WBI114" s="23"/>
      <c r="WBJ114" s="23"/>
      <c r="WBK114" s="23"/>
      <c r="WBL114" s="23"/>
      <c r="WBM114" s="23"/>
      <c r="WBN114" s="23"/>
      <c r="WBO114" s="23"/>
      <c r="WBP114" s="23"/>
      <c r="WBQ114" s="23"/>
      <c r="WBR114" s="23"/>
      <c r="WBS114" s="23"/>
      <c r="WBT114" s="23"/>
      <c r="WBU114" s="23"/>
      <c r="WBV114" s="23"/>
      <c r="WBW114" s="23"/>
      <c r="WBX114" s="23"/>
      <c r="WBY114" s="23"/>
      <c r="WBZ114" s="23"/>
      <c r="WCA114" s="23"/>
      <c r="WCB114" s="23"/>
      <c r="WCC114" s="23"/>
      <c r="WCD114" s="23"/>
      <c r="WCE114" s="23"/>
      <c r="WCF114" s="23"/>
      <c r="WCG114" s="23"/>
      <c r="WCH114" s="23"/>
      <c r="WCI114" s="23"/>
      <c r="WCJ114" s="23"/>
      <c r="WCK114" s="23"/>
      <c r="WCL114" s="23"/>
      <c r="WCM114" s="23"/>
      <c r="WCN114" s="23"/>
      <c r="WCO114" s="23"/>
      <c r="WCP114" s="23"/>
      <c r="WCQ114" s="23"/>
      <c r="WCR114" s="23"/>
      <c r="WCS114" s="23"/>
      <c r="WCT114" s="23"/>
      <c r="WCU114" s="23"/>
      <c r="WCV114" s="23"/>
      <c r="WCW114" s="23"/>
      <c r="WCX114" s="23"/>
      <c r="WCY114" s="23"/>
      <c r="WCZ114" s="23"/>
      <c r="WDA114" s="23"/>
      <c r="WDB114" s="23"/>
      <c r="WDC114" s="23"/>
      <c r="WDD114" s="23"/>
      <c r="WDE114" s="23"/>
      <c r="WDF114" s="23"/>
      <c r="WDG114" s="23"/>
      <c r="WDH114" s="23"/>
      <c r="WDI114" s="23"/>
      <c r="WDJ114" s="23"/>
      <c r="WDK114" s="23"/>
      <c r="WDL114" s="23"/>
      <c r="WDM114" s="23"/>
      <c r="WDN114" s="23"/>
      <c r="WDO114" s="23"/>
      <c r="WDP114" s="23"/>
      <c r="WDQ114" s="23"/>
      <c r="WDR114" s="23"/>
      <c r="WDS114" s="23"/>
      <c r="WDT114" s="23"/>
      <c r="WDU114" s="23"/>
      <c r="WDV114" s="23"/>
      <c r="WDW114" s="23"/>
      <c r="WDX114" s="23"/>
      <c r="WDY114" s="23"/>
      <c r="WDZ114" s="23"/>
      <c r="WEA114" s="23"/>
      <c r="WEB114" s="23"/>
      <c r="WEC114" s="23"/>
      <c r="WED114" s="23"/>
      <c r="WEE114" s="23"/>
      <c r="WEF114" s="23"/>
      <c r="WEG114" s="23"/>
      <c r="WEH114" s="23"/>
      <c r="WEI114" s="23"/>
      <c r="WEJ114" s="23"/>
      <c r="WEK114" s="23"/>
      <c r="WEL114" s="23"/>
      <c r="WEM114" s="23"/>
      <c r="WEN114" s="23"/>
      <c r="WEO114" s="23"/>
      <c r="WEP114" s="23"/>
      <c r="WEQ114" s="23"/>
      <c r="WER114" s="23"/>
      <c r="WES114" s="23"/>
      <c r="WET114" s="23"/>
      <c r="WEU114" s="23"/>
      <c r="WEV114" s="23"/>
      <c r="WEW114" s="23"/>
      <c r="WEX114" s="23"/>
      <c r="WEY114" s="23"/>
      <c r="WEZ114" s="23"/>
      <c r="WFA114" s="23"/>
      <c r="WFB114" s="23"/>
      <c r="WFC114" s="23"/>
      <c r="WFD114" s="23"/>
      <c r="WFE114" s="23"/>
      <c r="WFF114" s="23"/>
      <c r="WFG114" s="23"/>
      <c r="WFH114" s="23"/>
      <c r="WFI114" s="23"/>
      <c r="WFJ114" s="23"/>
      <c r="WFK114" s="23"/>
      <c r="WFL114" s="23"/>
      <c r="WFM114" s="23"/>
      <c r="WFN114" s="23"/>
      <c r="WFO114" s="23"/>
      <c r="WFP114" s="23"/>
      <c r="WFQ114" s="23"/>
      <c r="WFR114" s="23"/>
      <c r="WFS114" s="23"/>
      <c r="WFT114" s="23"/>
      <c r="WFU114" s="23"/>
      <c r="WFV114" s="23"/>
      <c r="WFW114" s="23"/>
      <c r="WFX114" s="23"/>
      <c r="WFY114" s="23"/>
      <c r="WFZ114" s="23"/>
      <c r="WGA114" s="23"/>
      <c r="WGB114" s="23"/>
      <c r="WGC114" s="23"/>
      <c r="WGD114" s="23"/>
      <c r="WGE114" s="23"/>
      <c r="WGF114" s="23"/>
      <c r="WGG114" s="23"/>
      <c r="WGH114" s="23"/>
      <c r="WGI114" s="23"/>
      <c r="WGJ114" s="23"/>
      <c r="WGK114" s="23"/>
      <c r="WGL114" s="23"/>
      <c r="WGM114" s="23"/>
      <c r="WGN114" s="23"/>
      <c r="WGO114" s="23"/>
      <c r="WGP114" s="23"/>
      <c r="WGQ114" s="23"/>
      <c r="WGR114" s="23"/>
      <c r="WGS114" s="23"/>
      <c r="WGT114" s="23"/>
      <c r="WGU114" s="23"/>
      <c r="WGV114" s="23"/>
      <c r="WGW114" s="23"/>
      <c r="WGX114" s="23"/>
      <c r="WGY114" s="23"/>
      <c r="WGZ114" s="23"/>
      <c r="WHA114" s="23"/>
      <c r="WHB114" s="23"/>
      <c r="WHC114" s="23"/>
      <c r="WHD114" s="23"/>
      <c r="WHE114" s="23"/>
      <c r="WHF114" s="23"/>
      <c r="WHG114" s="23"/>
      <c r="WHH114" s="23"/>
      <c r="WHI114" s="23"/>
      <c r="WHJ114" s="23"/>
      <c r="WHK114" s="23"/>
      <c r="WHL114" s="23"/>
      <c r="WHM114" s="23"/>
      <c r="WHN114" s="23"/>
      <c r="WHO114" s="23"/>
      <c r="WHP114" s="23"/>
      <c r="WHQ114" s="23"/>
      <c r="WHR114" s="23"/>
      <c r="WHS114" s="23"/>
      <c r="WHT114" s="23"/>
      <c r="WHU114" s="23"/>
      <c r="WHV114" s="23"/>
      <c r="WHW114" s="23"/>
      <c r="WHX114" s="23"/>
      <c r="WHY114" s="23"/>
      <c r="WHZ114" s="23"/>
      <c r="WIA114" s="23"/>
      <c r="WIB114" s="23"/>
      <c r="WIC114" s="23"/>
      <c r="WID114" s="23"/>
      <c r="WIE114" s="23"/>
      <c r="WIF114" s="23"/>
      <c r="WIG114" s="23"/>
      <c r="WIH114" s="23"/>
      <c r="WII114" s="23"/>
      <c r="WIJ114" s="23"/>
      <c r="WIK114" s="23"/>
      <c r="WIL114" s="23"/>
      <c r="WIM114" s="23"/>
      <c r="WIN114" s="23"/>
      <c r="WIO114" s="23"/>
      <c r="WIP114" s="23"/>
      <c r="WIQ114" s="23"/>
      <c r="WIR114" s="23"/>
      <c r="WIS114" s="23"/>
      <c r="WIT114" s="23"/>
      <c r="WIU114" s="23"/>
      <c r="WIV114" s="23"/>
      <c r="WIW114" s="23"/>
      <c r="WIX114" s="23"/>
      <c r="WIY114" s="23"/>
      <c r="WIZ114" s="23"/>
      <c r="WJA114" s="23"/>
      <c r="WJB114" s="23"/>
      <c r="WJC114" s="23"/>
      <c r="WJD114" s="23"/>
      <c r="WJE114" s="23"/>
      <c r="WJF114" s="23"/>
      <c r="WJG114" s="23"/>
      <c r="WJH114" s="23"/>
      <c r="WJI114" s="23"/>
      <c r="WJJ114" s="23"/>
      <c r="WJK114" s="23"/>
      <c r="WJL114" s="23"/>
      <c r="WJM114" s="23"/>
      <c r="WJN114" s="23"/>
      <c r="WJO114" s="23"/>
      <c r="WJP114" s="23"/>
      <c r="WJQ114" s="23"/>
      <c r="WJR114" s="23"/>
      <c r="WJS114" s="23"/>
      <c r="WJT114" s="23"/>
      <c r="WJU114" s="23"/>
      <c r="WJV114" s="23"/>
      <c r="WJW114" s="23"/>
      <c r="WJX114" s="23"/>
      <c r="WJY114" s="23"/>
      <c r="WJZ114" s="23"/>
      <c r="WKA114" s="23"/>
      <c r="WKB114" s="23"/>
      <c r="WKC114" s="23"/>
      <c r="WKD114" s="23"/>
      <c r="WKE114" s="23"/>
      <c r="WKF114" s="23"/>
      <c r="WKG114" s="23"/>
      <c r="WKH114" s="23"/>
      <c r="WKI114" s="23"/>
      <c r="WKJ114" s="23"/>
      <c r="WKK114" s="23"/>
      <c r="WKL114" s="23"/>
      <c r="WKM114" s="23"/>
      <c r="WKN114" s="23"/>
      <c r="WKO114" s="23"/>
      <c r="WKP114" s="23"/>
      <c r="WKQ114" s="23"/>
      <c r="WKR114" s="23"/>
      <c r="WKS114" s="23"/>
      <c r="WKT114" s="23"/>
      <c r="WKU114" s="23"/>
      <c r="WKV114" s="23"/>
      <c r="WKW114" s="23"/>
      <c r="WKX114" s="23"/>
      <c r="WKY114" s="23"/>
      <c r="WKZ114" s="23"/>
      <c r="WLA114" s="23"/>
      <c r="WLB114" s="23"/>
      <c r="WLC114" s="23"/>
      <c r="WLD114" s="23"/>
      <c r="WLE114" s="23"/>
      <c r="WLF114" s="23"/>
      <c r="WLG114" s="23"/>
      <c r="WLH114" s="23"/>
      <c r="WLI114" s="23"/>
      <c r="WLJ114" s="23"/>
      <c r="WLK114" s="23"/>
      <c r="WLL114" s="23"/>
      <c r="WLM114" s="23"/>
      <c r="WLN114" s="23"/>
      <c r="WLO114" s="23"/>
      <c r="WLP114" s="23"/>
      <c r="WLQ114" s="23"/>
      <c r="WLR114" s="23"/>
      <c r="WLS114" s="23"/>
      <c r="WLT114" s="23"/>
      <c r="WLU114" s="23"/>
      <c r="WLV114" s="23"/>
      <c r="WLW114" s="23"/>
      <c r="WLX114" s="23"/>
      <c r="WLY114" s="23"/>
      <c r="WLZ114" s="23"/>
      <c r="WMA114" s="23"/>
      <c r="WMB114" s="23"/>
      <c r="WMC114" s="23"/>
      <c r="WMD114" s="23"/>
      <c r="WME114" s="23"/>
      <c r="WMF114" s="23"/>
      <c r="WMG114" s="23"/>
      <c r="WMH114" s="23"/>
      <c r="WMI114" s="23"/>
      <c r="WMJ114" s="23"/>
      <c r="WMK114" s="23"/>
      <c r="WML114" s="23"/>
      <c r="WMM114" s="23"/>
      <c r="WMN114" s="23"/>
      <c r="WMO114" s="23"/>
      <c r="WMP114" s="23"/>
      <c r="WMQ114" s="23"/>
      <c r="WMR114" s="23"/>
      <c r="WMS114" s="23"/>
      <c r="WMT114" s="23"/>
      <c r="WMU114" s="23"/>
      <c r="WMV114" s="23"/>
      <c r="WMW114" s="23"/>
      <c r="WMX114" s="23"/>
      <c r="WMY114" s="23"/>
      <c r="WMZ114" s="23"/>
      <c r="WNA114" s="23"/>
      <c r="WNB114" s="23"/>
      <c r="WNC114" s="23"/>
      <c r="WND114" s="23"/>
      <c r="WNE114" s="23"/>
      <c r="WNF114" s="23"/>
      <c r="WNG114" s="23"/>
      <c r="WNH114" s="23"/>
      <c r="WNI114" s="23"/>
      <c r="WNJ114" s="23"/>
      <c r="WNK114" s="23"/>
      <c r="WNL114" s="23"/>
      <c r="WNM114" s="23"/>
      <c r="WNN114" s="23"/>
      <c r="WNO114" s="23"/>
      <c r="WNP114" s="23"/>
      <c r="WNQ114" s="23"/>
      <c r="WNR114" s="23"/>
      <c r="WNS114" s="23"/>
      <c r="WNT114" s="23"/>
      <c r="WNU114" s="23"/>
      <c r="WNV114" s="23"/>
      <c r="WNW114" s="23"/>
      <c r="WNX114" s="23"/>
      <c r="WNY114" s="23"/>
      <c r="WNZ114" s="23"/>
      <c r="WOA114" s="23"/>
      <c r="WOB114" s="23"/>
      <c r="WOC114" s="23"/>
      <c r="WOD114" s="23"/>
      <c r="WOE114" s="23"/>
      <c r="WOF114" s="23"/>
      <c r="WOG114" s="23"/>
      <c r="WOH114" s="23"/>
      <c r="WOI114" s="23"/>
      <c r="WOJ114" s="23"/>
      <c r="WOK114" s="23"/>
      <c r="WOL114" s="23"/>
      <c r="WOM114" s="23"/>
      <c r="WON114" s="23"/>
      <c r="WOO114" s="23"/>
      <c r="WOP114" s="23"/>
      <c r="WOQ114" s="23"/>
      <c r="WOR114" s="23"/>
      <c r="WOS114" s="23"/>
      <c r="WOT114" s="23"/>
      <c r="WOU114" s="23"/>
      <c r="WOV114" s="23"/>
      <c r="WOW114" s="23"/>
      <c r="WOX114" s="23"/>
      <c r="WOY114" s="23"/>
      <c r="WOZ114" s="23"/>
      <c r="WPA114" s="23"/>
      <c r="WPB114" s="23"/>
      <c r="WPC114" s="23"/>
      <c r="WPD114" s="23"/>
      <c r="WPE114" s="23"/>
      <c r="WPF114" s="23"/>
      <c r="WPG114" s="23"/>
      <c r="WPH114" s="23"/>
      <c r="WPI114" s="23"/>
      <c r="WPJ114" s="23"/>
      <c r="WPK114" s="23"/>
      <c r="WPL114" s="23"/>
      <c r="WPM114" s="23"/>
      <c r="WPN114" s="23"/>
      <c r="WPO114" s="23"/>
      <c r="WPP114" s="23"/>
      <c r="WPQ114" s="23"/>
      <c r="WPR114" s="23"/>
      <c r="WPS114" s="23"/>
      <c r="WPT114" s="23"/>
      <c r="WPU114" s="23"/>
      <c r="WPV114" s="23"/>
      <c r="WPW114" s="23"/>
      <c r="WPX114" s="23"/>
      <c r="WPY114" s="23"/>
      <c r="WPZ114" s="23"/>
      <c r="WQA114" s="23"/>
      <c r="WQB114" s="23"/>
      <c r="WQC114" s="23"/>
      <c r="WQD114" s="23"/>
      <c r="WQE114" s="23"/>
      <c r="WQF114" s="23"/>
      <c r="WQG114" s="23"/>
      <c r="WQH114" s="23"/>
      <c r="WQI114" s="23"/>
      <c r="WQJ114" s="23"/>
      <c r="WQK114" s="23"/>
      <c r="WQL114" s="23"/>
      <c r="WQM114" s="23"/>
      <c r="WQN114" s="23"/>
      <c r="WQO114" s="23"/>
      <c r="WQP114" s="23"/>
      <c r="WQQ114" s="23"/>
      <c r="WQR114" s="23"/>
      <c r="WQS114" s="23"/>
      <c r="WQT114" s="23"/>
      <c r="WQU114" s="23"/>
      <c r="WQV114" s="23"/>
      <c r="WQW114" s="23"/>
      <c r="WQX114" s="23"/>
      <c r="WQY114" s="23"/>
      <c r="WQZ114" s="23"/>
      <c r="WRA114" s="23"/>
      <c r="WRB114" s="23"/>
      <c r="WRC114" s="23"/>
      <c r="WRD114" s="23"/>
      <c r="WRE114" s="23"/>
      <c r="WRF114" s="23"/>
      <c r="WRG114" s="23"/>
      <c r="WRH114" s="23"/>
      <c r="WRI114" s="23"/>
      <c r="WRJ114" s="23"/>
      <c r="WRK114" s="23"/>
      <c r="WRL114" s="23"/>
      <c r="WRM114" s="23"/>
      <c r="WRN114" s="23"/>
      <c r="WRO114" s="23"/>
      <c r="WRP114" s="23"/>
      <c r="WRQ114" s="23"/>
      <c r="WRR114" s="23"/>
      <c r="WRS114" s="23"/>
      <c r="WRT114" s="23"/>
      <c r="WRU114" s="23"/>
      <c r="WRV114" s="23"/>
      <c r="WRW114" s="23"/>
      <c r="WRX114" s="23"/>
      <c r="WRY114" s="23"/>
      <c r="WRZ114" s="23"/>
      <c r="WSA114" s="23"/>
      <c r="WSB114" s="23"/>
      <c r="WSC114" s="23"/>
      <c r="WSD114" s="23"/>
      <c r="WSE114" s="23"/>
      <c r="WSF114" s="23"/>
      <c r="WSG114" s="23"/>
      <c r="WSH114" s="23"/>
      <c r="WSI114" s="23"/>
      <c r="WSJ114" s="23"/>
      <c r="WSK114" s="23"/>
      <c r="WSL114" s="23"/>
      <c r="WSM114" s="23"/>
      <c r="WSN114" s="23"/>
      <c r="WSO114" s="23"/>
      <c r="WSP114" s="23"/>
      <c r="WSQ114" s="23"/>
      <c r="WSR114" s="23"/>
      <c r="WSS114" s="23"/>
      <c r="WST114" s="23"/>
      <c r="WSU114" s="23"/>
      <c r="WSV114" s="23"/>
      <c r="WSW114" s="23"/>
      <c r="WSX114" s="23"/>
      <c r="WSY114" s="23"/>
      <c r="WSZ114" s="23"/>
      <c r="WTA114" s="23"/>
      <c r="WTB114" s="23"/>
      <c r="WTC114" s="23"/>
      <c r="WTD114" s="23"/>
      <c r="WTE114" s="23"/>
      <c r="WTF114" s="23"/>
      <c r="WTG114" s="23"/>
      <c r="WTH114" s="23"/>
      <c r="WTI114" s="23"/>
      <c r="WTJ114" s="23"/>
      <c r="WTK114" s="23"/>
      <c r="WTL114" s="23"/>
      <c r="WTM114" s="23"/>
      <c r="WTN114" s="23"/>
      <c r="WTO114" s="23"/>
      <c r="WTP114" s="23"/>
      <c r="WTQ114" s="23"/>
      <c r="WTR114" s="23"/>
      <c r="WTS114" s="23"/>
      <c r="WTT114" s="23"/>
      <c r="WTU114" s="23"/>
      <c r="WTV114" s="23"/>
      <c r="WTW114" s="23"/>
      <c r="WTX114" s="23"/>
      <c r="WTY114" s="23"/>
      <c r="WTZ114" s="23"/>
      <c r="WUA114" s="23"/>
      <c r="WUB114" s="23"/>
      <c r="WUC114" s="23"/>
      <c r="WUD114" s="23"/>
      <c r="WUE114" s="23"/>
      <c r="WUF114" s="23"/>
      <c r="WUG114" s="23"/>
      <c r="WUH114" s="23"/>
      <c r="WUI114" s="23"/>
      <c r="WUJ114" s="23"/>
      <c r="WUK114" s="23"/>
      <c r="WUL114" s="23"/>
      <c r="WUM114" s="23"/>
      <c r="WUN114" s="23"/>
      <c r="WUO114" s="23"/>
      <c r="WUP114" s="23"/>
      <c r="WUQ114" s="23"/>
      <c r="WUR114" s="23"/>
      <c r="WUS114" s="23"/>
      <c r="WUT114" s="23"/>
      <c r="WUU114" s="23"/>
      <c r="WUV114" s="23"/>
      <c r="WUW114" s="23"/>
      <c r="WUX114" s="23"/>
      <c r="WUY114" s="23"/>
      <c r="WUZ114" s="23"/>
      <c r="WVA114" s="23"/>
      <c r="WVB114" s="23"/>
      <c r="WVC114" s="23"/>
      <c r="WVD114" s="23"/>
      <c r="WVE114" s="23"/>
      <c r="WVF114" s="23"/>
      <c r="WVG114" s="23"/>
      <c r="WVH114" s="23"/>
      <c r="WVI114" s="23"/>
      <c r="WVJ114" s="23"/>
      <c r="WVK114" s="23"/>
      <c r="WVL114" s="23"/>
      <c r="WVM114" s="23"/>
      <c r="WVN114" s="23"/>
      <c r="WVO114" s="23"/>
      <c r="WVP114" s="23"/>
      <c r="WVQ114" s="23"/>
      <c r="WVR114" s="23"/>
      <c r="WVS114" s="23"/>
      <c r="WVT114" s="23"/>
      <c r="WVU114" s="23"/>
      <c r="WVV114" s="23"/>
      <c r="WVW114" s="23"/>
      <c r="WVX114" s="23"/>
      <c r="WVY114" s="23"/>
      <c r="WVZ114" s="23"/>
      <c r="WWA114" s="23"/>
      <c r="WWB114" s="23"/>
      <c r="WWC114" s="23"/>
      <c r="WWD114" s="23"/>
      <c r="WWE114" s="23"/>
      <c r="WWF114" s="23"/>
      <c r="WWG114" s="23"/>
      <c r="WWH114" s="23"/>
      <c r="WWI114" s="23"/>
      <c r="WWJ114" s="23"/>
      <c r="WWK114" s="23"/>
      <c r="WWL114" s="23"/>
      <c r="WWM114" s="23"/>
      <c r="WWN114" s="23"/>
      <c r="WWO114" s="23"/>
      <c r="WWP114" s="23"/>
      <c r="WWQ114" s="23"/>
      <c r="WWR114" s="23"/>
      <c r="WWS114" s="23"/>
      <c r="WWT114" s="23"/>
      <c r="WWU114" s="23"/>
      <c r="WWV114" s="23"/>
      <c r="WWW114" s="23"/>
      <c r="WWX114" s="23"/>
      <c r="WWY114" s="23"/>
      <c r="WWZ114" s="23"/>
      <c r="WXA114" s="23"/>
      <c r="WXB114" s="23"/>
      <c r="WXC114" s="23"/>
      <c r="WXD114" s="23"/>
      <c r="WXE114" s="23"/>
      <c r="WXF114" s="23"/>
      <c r="WXG114" s="23"/>
      <c r="WXH114" s="23"/>
      <c r="WXI114" s="23"/>
      <c r="WXJ114" s="23"/>
      <c r="WXK114" s="23"/>
      <c r="WXL114" s="23"/>
      <c r="WXM114" s="23"/>
      <c r="WXN114" s="23"/>
      <c r="WXO114" s="23"/>
      <c r="WXP114" s="23"/>
      <c r="WXQ114" s="23"/>
      <c r="WXR114" s="23"/>
      <c r="WXS114" s="23"/>
      <c r="WXT114" s="23"/>
      <c r="WXU114" s="23"/>
      <c r="WXV114" s="23"/>
      <c r="WXW114" s="23"/>
      <c r="WXX114" s="23"/>
      <c r="WXY114" s="23"/>
      <c r="WXZ114" s="23"/>
      <c r="WYA114" s="23"/>
      <c r="WYB114" s="23"/>
      <c r="WYC114" s="23"/>
      <c r="WYD114" s="23"/>
      <c r="WYE114" s="23"/>
      <c r="WYF114" s="23"/>
      <c r="WYG114" s="23"/>
      <c r="WYH114" s="23"/>
      <c r="WYI114" s="23"/>
      <c r="WYJ114" s="23"/>
      <c r="WYK114" s="23"/>
      <c r="WYL114" s="23"/>
      <c r="WYM114" s="23"/>
      <c r="WYN114" s="23"/>
      <c r="WYO114" s="23"/>
      <c r="WYP114" s="23"/>
      <c r="WYQ114" s="23"/>
      <c r="WYR114" s="23"/>
      <c r="WYS114" s="23"/>
      <c r="WYT114" s="23"/>
      <c r="WYU114" s="23"/>
      <c r="WYV114" s="23"/>
      <c r="WYW114" s="23"/>
      <c r="WYX114" s="23"/>
      <c r="WYY114" s="23"/>
      <c r="WYZ114" s="23"/>
      <c r="WZA114" s="23"/>
      <c r="WZB114" s="23"/>
      <c r="WZC114" s="23"/>
      <c r="WZD114" s="23"/>
      <c r="WZE114" s="23"/>
      <c r="WZF114" s="23"/>
      <c r="WZG114" s="23"/>
      <c r="WZH114" s="23"/>
      <c r="WZI114" s="23"/>
      <c r="WZJ114" s="23"/>
      <c r="WZK114" s="23"/>
      <c r="WZL114" s="23"/>
      <c r="WZM114" s="23"/>
      <c r="WZN114" s="23"/>
      <c r="WZO114" s="23"/>
      <c r="WZP114" s="23"/>
      <c r="WZQ114" s="23"/>
      <c r="WZR114" s="23"/>
      <c r="WZS114" s="23"/>
      <c r="WZT114" s="23"/>
      <c r="WZU114" s="23"/>
      <c r="WZV114" s="23"/>
      <c r="WZW114" s="23"/>
      <c r="WZX114" s="23"/>
      <c r="WZY114" s="23"/>
      <c r="WZZ114" s="23"/>
      <c r="XAA114" s="23"/>
      <c r="XAB114" s="23"/>
      <c r="XAC114" s="23"/>
      <c r="XAD114" s="23"/>
      <c r="XAE114" s="23"/>
      <c r="XAF114" s="23"/>
      <c r="XAG114" s="23"/>
      <c r="XAH114" s="23"/>
      <c r="XAI114" s="23"/>
      <c r="XAJ114" s="23"/>
      <c r="XAK114" s="23"/>
      <c r="XAL114" s="23"/>
      <c r="XAM114" s="23"/>
      <c r="XAN114" s="23"/>
      <c r="XAO114" s="23"/>
      <c r="XAP114" s="23"/>
      <c r="XAQ114" s="23"/>
      <c r="XAR114" s="23"/>
      <c r="XAS114" s="23"/>
      <c r="XAT114" s="23"/>
      <c r="XAU114" s="23"/>
      <c r="XAV114" s="23"/>
      <c r="XAW114" s="23"/>
      <c r="XAX114" s="23"/>
      <c r="XAY114" s="23"/>
      <c r="XAZ114" s="23"/>
      <c r="XBA114" s="23"/>
      <c r="XBB114" s="23"/>
      <c r="XBC114" s="23"/>
      <c r="XBD114" s="23"/>
      <c r="XBE114" s="23"/>
      <c r="XBF114" s="23"/>
      <c r="XBG114" s="23"/>
      <c r="XBH114" s="23"/>
      <c r="XBI114" s="23"/>
      <c r="XBJ114" s="23"/>
      <c r="XBK114" s="23"/>
      <c r="XBL114" s="23"/>
      <c r="XBM114" s="23"/>
      <c r="XBN114" s="23"/>
      <c r="XBO114" s="23"/>
      <c r="XBP114" s="23"/>
      <c r="XBQ114" s="23"/>
      <c r="XBR114" s="23"/>
      <c r="XBS114" s="23"/>
      <c r="XBT114" s="23"/>
      <c r="XBU114" s="23"/>
      <c r="XBV114" s="23"/>
      <c r="XBW114" s="23"/>
      <c r="XBX114" s="23"/>
      <c r="XBY114" s="23"/>
      <c r="XBZ114" s="23"/>
      <c r="XCA114" s="23"/>
      <c r="XCB114" s="23"/>
      <c r="XCC114" s="23"/>
      <c r="XCD114" s="23"/>
      <c r="XCE114" s="23"/>
      <c r="XCF114" s="23"/>
      <c r="XCG114" s="23"/>
      <c r="XCH114" s="23"/>
      <c r="XCI114" s="23"/>
      <c r="XCJ114" s="23"/>
      <c r="XCK114" s="23"/>
      <c r="XCL114" s="23"/>
      <c r="XCM114" s="23"/>
      <c r="XCN114" s="23"/>
      <c r="XCO114" s="23"/>
      <c r="XCP114" s="23"/>
      <c r="XCQ114" s="23"/>
      <c r="XCR114" s="23"/>
      <c r="XCS114" s="23"/>
      <c r="XCT114" s="23"/>
      <c r="XCU114" s="23"/>
      <c r="XCV114" s="23"/>
      <c r="XCW114" s="23"/>
      <c r="XCX114" s="23"/>
      <c r="XCY114" s="23"/>
      <c r="XCZ114" s="23"/>
      <c r="XDA114" s="23"/>
      <c r="XDB114" s="23"/>
      <c r="XDC114" s="23"/>
      <c r="XDD114" s="23"/>
      <c r="XDE114" s="23"/>
      <c r="XDF114" s="23"/>
      <c r="XDG114" s="23"/>
      <c r="XDH114" s="23"/>
      <c r="XDI114" s="23"/>
      <c r="XDJ114" s="23"/>
      <c r="XDK114" s="23"/>
      <c r="XDL114" s="23"/>
      <c r="XDM114" s="23"/>
      <c r="XDN114" s="23"/>
      <c r="XDO114" s="23"/>
      <c r="XDP114" s="23"/>
      <c r="XDQ114" s="23"/>
      <c r="XDR114" s="23"/>
      <c r="XDS114" s="23"/>
      <c r="XDT114" s="23"/>
      <c r="XDU114" s="23"/>
      <c r="XDV114" s="23"/>
      <c r="XDW114" s="23"/>
      <c r="XDX114" s="23"/>
      <c r="XDY114" s="23"/>
      <c r="XDZ114" s="23"/>
      <c r="XEA114" s="23"/>
      <c r="XEB114" s="23"/>
      <c r="XEC114" s="23"/>
      <c r="XED114" s="23"/>
      <c r="XEE114" s="23"/>
      <c r="XEF114" s="23"/>
      <c r="XEG114" s="23"/>
      <c r="XEH114" s="23"/>
      <c r="XEI114" s="23"/>
      <c r="XEJ114" s="23"/>
      <c r="XEK114" s="23"/>
      <c r="XEL114" s="23"/>
    </row>
    <row r="115" s="2" customFormat="1" customHeight="1" spans="1:16366">
      <c r="A115" s="11"/>
      <c r="B115" s="11"/>
      <c r="C115" s="14" t="s">
        <v>1431</v>
      </c>
      <c r="D115" s="11" t="s">
        <v>45</v>
      </c>
      <c r="E115" s="11"/>
      <c r="F115" s="11"/>
      <c r="G115" s="11"/>
      <c r="H115" s="11" t="s">
        <v>8</v>
      </c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/>
      <c r="BS115" s="23"/>
      <c r="BT115" s="23"/>
      <c r="BU115" s="23"/>
      <c r="BV115" s="23"/>
      <c r="BW115" s="23"/>
      <c r="BX115" s="23"/>
      <c r="BY115" s="23"/>
      <c r="BZ115" s="23"/>
      <c r="CA115" s="23"/>
      <c r="CB115" s="23"/>
      <c r="CC115" s="23"/>
      <c r="CD115" s="23"/>
      <c r="CE115" s="23"/>
      <c r="CF115" s="23"/>
      <c r="CG115" s="23"/>
      <c r="CH115" s="23"/>
      <c r="CI115" s="23"/>
      <c r="CJ115" s="23"/>
      <c r="CK115" s="23"/>
      <c r="CL115" s="23"/>
      <c r="CM115" s="23"/>
      <c r="CN115" s="23"/>
      <c r="CO115" s="23"/>
      <c r="CP115" s="23"/>
      <c r="CQ115" s="23"/>
      <c r="CR115" s="23"/>
      <c r="CS115" s="23"/>
      <c r="CT115" s="23"/>
      <c r="CU115" s="23"/>
      <c r="CV115" s="23"/>
      <c r="CW115" s="23"/>
      <c r="CX115" s="23"/>
      <c r="CY115" s="23"/>
      <c r="CZ115" s="23"/>
      <c r="DA115" s="23"/>
      <c r="DB115" s="23"/>
      <c r="DC115" s="23"/>
      <c r="DD115" s="23"/>
      <c r="DE115" s="23"/>
      <c r="DF115" s="23"/>
      <c r="DG115" s="23"/>
      <c r="DH115" s="23"/>
      <c r="DI115" s="23"/>
      <c r="DJ115" s="23"/>
      <c r="DK115" s="23"/>
      <c r="DL115" s="23"/>
      <c r="DM115" s="23"/>
      <c r="DN115" s="23"/>
      <c r="DO115" s="23"/>
      <c r="DP115" s="23"/>
      <c r="DQ115" s="23"/>
      <c r="DR115" s="23"/>
      <c r="DS115" s="23"/>
      <c r="DT115" s="23"/>
      <c r="DU115" s="23"/>
      <c r="DV115" s="23"/>
      <c r="DW115" s="23"/>
      <c r="DX115" s="23"/>
      <c r="DY115" s="23"/>
      <c r="DZ115" s="23"/>
      <c r="EA115" s="23"/>
      <c r="EB115" s="23"/>
      <c r="EC115" s="23"/>
      <c r="ED115" s="23"/>
      <c r="EE115" s="23"/>
      <c r="EF115" s="23"/>
      <c r="EG115" s="23"/>
      <c r="EH115" s="23"/>
      <c r="EI115" s="23"/>
      <c r="EJ115" s="23"/>
      <c r="EK115" s="23"/>
      <c r="EL115" s="23"/>
      <c r="EM115" s="23"/>
      <c r="EN115" s="23"/>
      <c r="EO115" s="23"/>
      <c r="EP115" s="23"/>
      <c r="EQ115" s="23"/>
      <c r="ER115" s="23"/>
      <c r="ES115" s="23"/>
      <c r="ET115" s="23"/>
      <c r="EU115" s="23"/>
      <c r="EV115" s="23"/>
      <c r="EW115" s="23"/>
      <c r="EX115" s="23"/>
      <c r="EY115" s="23"/>
      <c r="EZ115" s="23"/>
      <c r="FA115" s="23"/>
      <c r="FB115" s="23"/>
      <c r="FC115" s="23"/>
      <c r="FD115" s="23"/>
      <c r="FE115" s="23"/>
      <c r="FF115" s="23"/>
      <c r="FG115" s="23"/>
      <c r="FH115" s="23"/>
      <c r="FI115" s="23"/>
      <c r="FJ115" s="23"/>
      <c r="FK115" s="23"/>
      <c r="FL115" s="23"/>
      <c r="FM115" s="23"/>
      <c r="FN115" s="23"/>
      <c r="FO115" s="23"/>
      <c r="FP115" s="23"/>
      <c r="FQ115" s="23"/>
      <c r="FR115" s="23"/>
      <c r="FS115" s="23"/>
      <c r="FT115" s="23"/>
      <c r="FU115" s="23"/>
      <c r="FV115" s="23"/>
      <c r="FW115" s="23"/>
      <c r="FX115" s="23"/>
      <c r="FY115" s="23"/>
      <c r="FZ115" s="23"/>
      <c r="GA115" s="23"/>
      <c r="GB115" s="23"/>
      <c r="GC115" s="23"/>
      <c r="GD115" s="23"/>
      <c r="GE115" s="23"/>
      <c r="GF115" s="23"/>
      <c r="GG115" s="23"/>
      <c r="GH115" s="23"/>
      <c r="GI115" s="23"/>
      <c r="GJ115" s="23"/>
      <c r="GK115" s="23"/>
      <c r="GL115" s="23"/>
      <c r="GM115" s="23"/>
      <c r="GN115" s="23"/>
      <c r="GO115" s="23"/>
      <c r="GP115" s="23"/>
      <c r="GQ115" s="23"/>
      <c r="GR115" s="23"/>
      <c r="GS115" s="23"/>
      <c r="GT115" s="23"/>
      <c r="GU115" s="23"/>
      <c r="GV115" s="23"/>
      <c r="GW115" s="23"/>
      <c r="GX115" s="23"/>
      <c r="GY115" s="23"/>
      <c r="GZ115" s="23"/>
      <c r="HA115" s="23"/>
      <c r="HB115" s="23"/>
      <c r="HC115" s="23"/>
      <c r="HD115" s="23"/>
      <c r="HE115" s="23"/>
      <c r="HF115" s="23"/>
      <c r="HG115" s="23"/>
      <c r="HH115" s="23"/>
      <c r="HI115" s="23"/>
      <c r="HJ115" s="23"/>
      <c r="HK115" s="23"/>
      <c r="HL115" s="23"/>
      <c r="HM115" s="23"/>
      <c r="HN115" s="23"/>
      <c r="HO115" s="23"/>
      <c r="HP115" s="23"/>
      <c r="HQ115" s="23"/>
      <c r="HR115" s="23"/>
      <c r="HS115" s="23"/>
      <c r="HT115" s="23"/>
      <c r="HU115" s="23"/>
      <c r="HV115" s="23"/>
      <c r="HW115" s="23"/>
      <c r="HX115" s="23"/>
      <c r="HY115" s="23"/>
      <c r="HZ115" s="23"/>
      <c r="IA115" s="23"/>
      <c r="IB115" s="23"/>
      <c r="IC115" s="23"/>
      <c r="ID115" s="23"/>
      <c r="IE115" s="23"/>
      <c r="IF115" s="23"/>
      <c r="IG115" s="23"/>
      <c r="IH115" s="23"/>
      <c r="II115" s="23"/>
      <c r="IJ115" s="23"/>
      <c r="IK115" s="23"/>
      <c r="IL115" s="23"/>
      <c r="IM115" s="23"/>
      <c r="IN115" s="23"/>
      <c r="IO115" s="23"/>
      <c r="IP115" s="23"/>
      <c r="IQ115" s="23"/>
      <c r="IR115" s="23"/>
      <c r="IS115" s="23"/>
      <c r="IT115" s="23"/>
      <c r="IU115" s="23"/>
      <c r="IV115" s="23"/>
      <c r="IW115" s="23"/>
      <c r="IX115" s="23"/>
      <c r="IY115" s="23"/>
      <c r="IZ115" s="23"/>
      <c r="JA115" s="23"/>
      <c r="JB115" s="23"/>
      <c r="JC115" s="23"/>
      <c r="JD115" s="23"/>
      <c r="JE115" s="23"/>
      <c r="JF115" s="23"/>
      <c r="JG115" s="23"/>
      <c r="JH115" s="23"/>
      <c r="JI115" s="23"/>
      <c r="JJ115" s="23"/>
      <c r="JK115" s="23"/>
      <c r="JL115" s="23"/>
      <c r="JM115" s="23"/>
      <c r="JN115" s="23"/>
      <c r="JO115" s="23"/>
      <c r="JP115" s="23"/>
      <c r="JQ115" s="23"/>
      <c r="JR115" s="23"/>
      <c r="JS115" s="23"/>
      <c r="JT115" s="23"/>
      <c r="JU115" s="23"/>
      <c r="JV115" s="23"/>
      <c r="JW115" s="23"/>
      <c r="JX115" s="23"/>
      <c r="JY115" s="23"/>
      <c r="JZ115" s="23"/>
      <c r="KA115" s="23"/>
      <c r="KB115" s="23"/>
      <c r="KC115" s="23"/>
      <c r="KD115" s="23"/>
      <c r="KE115" s="23"/>
      <c r="KF115" s="23"/>
      <c r="KG115" s="23"/>
      <c r="KH115" s="23"/>
      <c r="KI115" s="23"/>
      <c r="KJ115" s="23"/>
      <c r="KK115" s="23"/>
      <c r="KL115" s="23"/>
      <c r="KM115" s="23"/>
      <c r="KN115" s="23"/>
      <c r="KO115" s="23"/>
      <c r="KP115" s="23"/>
      <c r="KQ115" s="23"/>
      <c r="KR115" s="23"/>
      <c r="KS115" s="23"/>
      <c r="KT115" s="23"/>
      <c r="KU115" s="23"/>
      <c r="KV115" s="23"/>
      <c r="KW115" s="23"/>
      <c r="KX115" s="23"/>
      <c r="KY115" s="23"/>
      <c r="KZ115" s="23"/>
      <c r="LA115" s="23"/>
      <c r="LB115" s="23"/>
      <c r="LC115" s="23"/>
      <c r="LD115" s="23"/>
      <c r="LE115" s="23"/>
      <c r="LF115" s="23"/>
      <c r="LG115" s="23"/>
      <c r="LH115" s="23"/>
      <c r="LI115" s="23"/>
      <c r="LJ115" s="23"/>
      <c r="LK115" s="23"/>
      <c r="LL115" s="23"/>
      <c r="LM115" s="23"/>
      <c r="LN115" s="23"/>
      <c r="LO115" s="23"/>
      <c r="LP115" s="23"/>
      <c r="LQ115" s="23"/>
      <c r="LR115" s="23"/>
      <c r="LS115" s="23"/>
      <c r="LT115" s="23"/>
      <c r="LU115" s="23"/>
      <c r="LV115" s="23"/>
      <c r="LW115" s="23"/>
      <c r="LX115" s="23"/>
      <c r="LY115" s="23"/>
      <c r="LZ115" s="23"/>
      <c r="MA115" s="23"/>
      <c r="MB115" s="23"/>
      <c r="MC115" s="23"/>
      <c r="MD115" s="23"/>
      <c r="ME115" s="23"/>
      <c r="MF115" s="23"/>
      <c r="MG115" s="23"/>
      <c r="MH115" s="23"/>
      <c r="MI115" s="23"/>
      <c r="MJ115" s="23"/>
      <c r="MK115" s="23"/>
      <c r="ML115" s="23"/>
      <c r="MM115" s="23"/>
      <c r="MN115" s="23"/>
      <c r="MO115" s="23"/>
      <c r="MP115" s="23"/>
      <c r="MQ115" s="23"/>
      <c r="MR115" s="23"/>
      <c r="MS115" s="23"/>
      <c r="MT115" s="23"/>
      <c r="MU115" s="23"/>
      <c r="MV115" s="23"/>
      <c r="MW115" s="23"/>
      <c r="MX115" s="23"/>
      <c r="MY115" s="23"/>
      <c r="MZ115" s="23"/>
      <c r="NA115" s="23"/>
      <c r="NB115" s="23"/>
      <c r="NC115" s="23"/>
      <c r="ND115" s="23"/>
      <c r="NE115" s="23"/>
      <c r="NF115" s="23"/>
      <c r="NG115" s="23"/>
      <c r="NH115" s="23"/>
      <c r="NI115" s="23"/>
      <c r="NJ115" s="23"/>
      <c r="NK115" s="23"/>
      <c r="NL115" s="23"/>
      <c r="NM115" s="23"/>
      <c r="NN115" s="23"/>
      <c r="NO115" s="23"/>
      <c r="NP115" s="23"/>
      <c r="NQ115" s="23"/>
      <c r="NR115" s="23"/>
      <c r="NS115" s="23"/>
      <c r="NT115" s="23"/>
      <c r="NU115" s="23"/>
      <c r="NV115" s="23"/>
      <c r="NW115" s="23"/>
      <c r="NX115" s="23"/>
      <c r="NY115" s="23"/>
      <c r="NZ115" s="23"/>
      <c r="OA115" s="23"/>
      <c r="OB115" s="23"/>
      <c r="OC115" s="23"/>
      <c r="OD115" s="23"/>
      <c r="OE115" s="23"/>
      <c r="OF115" s="23"/>
      <c r="OG115" s="23"/>
      <c r="OH115" s="23"/>
      <c r="OI115" s="23"/>
      <c r="OJ115" s="23"/>
      <c r="OK115" s="23"/>
      <c r="OL115" s="23"/>
      <c r="OM115" s="23"/>
      <c r="ON115" s="23"/>
      <c r="OO115" s="23"/>
      <c r="OP115" s="23"/>
      <c r="OQ115" s="23"/>
      <c r="OR115" s="23"/>
      <c r="OS115" s="23"/>
      <c r="OT115" s="23"/>
      <c r="OU115" s="23"/>
      <c r="OV115" s="23"/>
      <c r="OW115" s="23"/>
      <c r="OX115" s="23"/>
      <c r="OY115" s="23"/>
      <c r="OZ115" s="23"/>
      <c r="PA115" s="23"/>
      <c r="PB115" s="23"/>
      <c r="PC115" s="23"/>
      <c r="PD115" s="23"/>
      <c r="PE115" s="23"/>
      <c r="PF115" s="23"/>
      <c r="PG115" s="23"/>
      <c r="PH115" s="23"/>
      <c r="PI115" s="23"/>
      <c r="PJ115" s="23"/>
      <c r="PK115" s="23"/>
      <c r="PL115" s="23"/>
      <c r="PM115" s="23"/>
      <c r="PN115" s="23"/>
      <c r="PO115" s="23"/>
      <c r="PP115" s="23"/>
      <c r="PQ115" s="23"/>
      <c r="PR115" s="23"/>
      <c r="PS115" s="23"/>
      <c r="PT115" s="23"/>
      <c r="PU115" s="23"/>
      <c r="PV115" s="23"/>
      <c r="PW115" s="23"/>
      <c r="PX115" s="23"/>
      <c r="PY115" s="23"/>
      <c r="PZ115" s="23"/>
      <c r="QA115" s="23"/>
      <c r="QB115" s="23"/>
      <c r="QC115" s="23"/>
      <c r="QD115" s="23"/>
      <c r="QE115" s="23"/>
      <c r="QF115" s="23"/>
      <c r="QG115" s="23"/>
      <c r="QH115" s="23"/>
      <c r="QI115" s="23"/>
      <c r="QJ115" s="23"/>
      <c r="QK115" s="23"/>
      <c r="QL115" s="23"/>
      <c r="QM115" s="23"/>
      <c r="QN115" s="23"/>
      <c r="QO115" s="23"/>
      <c r="QP115" s="23"/>
      <c r="QQ115" s="23"/>
      <c r="QR115" s="23"/>
      <c r="QS115" s="23"/>
      <c r="QT115" s="23"/>
      <c r="QU115" s="23"/>
      <c r="QV115" s="23"/>
      <c r="QW115" s="23"/>
      <c r="QX115" s="23"/>
      <c r="QY115" s="23"/>
      <c r="QZ115" s="23"/>
      <c r="RA115" s="23"/>
      <c r="RB115" s="23"/>
      <c r="RC115" s="23"/>
      <c r="RD115" s="23"/>
      <c r="RE115" s="23"/>
      <c r="RF115" s="23"/>
      <c r="RG115" s="23"/>
      <c r="RH115" s="23"/>
      <c r="RI115" s="23"/>
      <c r="RJ115" s="23"/>
      <c r="RK115" s="23"/>
      <c r="RL115" s="23"/>
      <c r="RM115" s="23"/>
      <c r="RN115" s="23"/>
      <c r="RO115" s="23"/>
      <c r="RP115" s="23"/>
      <c r="RQ115" s="23"/>
      <c r="RR115" s="23"/>
      <c r="RS115" s="23"/>
      <c r="RT115" s="23"/>
      <c r="RU115" s="23"/>
      <c r="RV115" s="23"/>
      <c r="RW115" s="23"/>
      <c r="RX115" s="23"/>
      <c r="RY115" s="23"/>
      <c r="RZ115" s="23"/>
      <c r="SA115" s="23"/>
      <c r="SB115" s="23"/>
      <c r="SC115" s="23"/>
      <c r="SD115" s="23"/>
      <c r="SE115" s="23"/>
      <c r="SF115" s="23"/>
      <c r="SG115" s="23"/>
      <c r="SH115" s="23"/>
      <c r="SI115" s="23"/>
      <c r="SJ115" s="23"/>
      <c r="SK115" s="23"/>
      <c r="SL115" s="23"/>
      <c r="SM115" s="23"/>
      <c r="SN115" s="23"/>
      <c r="SO115" s="23"/>
      <c r="SP115" s="23"/>
      <c r="SQ115" s="23"/>
      <c r="SR115" s="23"/>
      <c r="SS115" s="23"/>
      <c r="ST115" s="23"/>
      <c r="SU115" s="23"/>
      <c r="SV115" s="23"/>
      <c r="SW115" s="23"/>
      <c r="SX115" s="23"/>
      <c r="SY115" s="23"/>
      <c r="SZ115" s="23"/>
      <c r="TA115" s="23"/>
      <c r="TB115" s="23"/>
      <c r="TC115" s="23"/>
      <c r="TD115" s="23"/>
      <c r="TE115" s="23"/>
      <c r="TF115" s="23"/>
      <c r="TG115" s="23"/>
      <c r="TH115" s="23"/>
      <c r="TI115" s="23"/>
      <c r="TJ115" s="23"/>
      <c r="TK115" s="23"/>
      <c r="TL115" s="23"/>
      <c r="TM115" s="23"/>
      <c r="TN115" s="23"/>
      <c r="TO115" s="23"/>
      <c r="TP115" s="23"/>
      <c r="TQ115" s="23"/>
      <c r="TR115" s="23"/>
      <c r="TS115" s="23"/>
      <c r="TT115" s="23"/>
      <c r="TU115" s="23"/>
      <c r="TV115" s="23"/>
      <c r="TW115" s="23"/>
      <c r="TX115" s="23"/>
      <c r="TY115" s="23"/>
      <c r="TZ115" s="23"/>
      <c r="UA115" s="23"/>
      <c r="UB115" s="23"/>
      <c r="UC115" s="23"/>
      <c r="UD115" s="23"/>
      <c r="UE115" s="23"/>
      <c r="UF115" s="23"/>
      <c r="UG115" s="23"/>
      <c r="UH115" s="23"/>
      <c r="UI115" s="23"/>
      <c r="UJ115" s="23"/>
      <c r="UK115" s="23"/>
      <c r="UL115" s="23"/>
      <c r="UM115" s="23"/>
      <c r="UN115" s="23"/>
      <c r="UO115" s="23"/>
      <c r="UP115" s="23"/>
      <c r="UQ115" s="23"/>
      <c r="UR115" s="23"/>
      <c r="US115" s="23"/>
      <c r="UT115" s="23"/>
      <c r="UU115" s="23"/>
      <c r="UV115" s="23"/>
      <c r="UW115" s="23"/>
      <c r="UX115" s="23"/>
      <c r="UY115" s="23"/>
      <c r="UZ115" s="23"/>
      <c r="VA115" s="23"/>
      <c r="VB115" s="23"/>
      <c r="VC115" s="23"/>
      <c r="VD115" s="23"/>
      <c r="VE115" s="23"/>
      <c r="VF115" s="23"/>
      <c r="VG115" s="23"/>
      <c r="VH115" s="23"/>
      <c r="VI115" s="23"/>
      <c r="VJ115" s="23"/>
      <c r="VK115" s="23"/>
      <c r="VL115" s="23"/>
      <c r="VM115" s="23"/>
      <c r="VN115" s="23"/>
      <c r="VO115" s="23"/>
      <c r="VP115" s="23"/>
      <c r="VQ115" s="23"/>
      <c r="VR115" s="23"/>
      <c r="VS115" s="23"/>
      <c r="VT115" s="23"/>
      <c r="VU115" s="23"/>
      <c r="VV115" s="23"/>
      <c r="VW115" s="23"/>
      <c r="VX115" s="23"/>
      <c r="VY115" s="23"/>
      <c r="VZ115" s="23"/>
      <c r="WA115" s="23"/>
      <c r="WB115" s="23"/>
      <c r="WC115" s="23"/>
      <c r="WD115" s="23"/>
      <c r="WE115" s="23"/>
      <c r="WF115" s="23"/>
      <c r="WG115" s="23"/>
      <c r="WH115" s="23"/>
      <c r="WI115" s="23"/>
      <c r="WJ115" s="23"/>
      <c r="WK115" s="23"/>
      <c r="WL115" s="23"/>
      <c r="WM115" s="23"/>
      <c r="WN115" s="23"/>
      <c r="WO115" s="23"/>
      <c r="WP115" s="23"/>
      <c r="WQ115" s="23"/>
      <c r="WR115" s="23"/>
      <c r="WS115" s="23"/>
      <c r="WT115" s="23"/>
      <c r="WU115" s="23"/>
      <c r="WV115" s="23"/>
      <c r="WW115" s="23"/>
      <c r="WX115" s="23"/>
      <c r="WY115" s="23"/>
      <c r="WZ115" s="23"/>
      <c r="XA115" s="23"/>
      <c r="XB115" s="23"/>
      <c r="XC115" s="23"/>
      <c r="XD115" s="23"/>
      <c r="XE115" s="23"/>
      <c r="XF115" s="23"/>
      <c r="XG115" s="23"/>
      <c r="XH115" s="23"/>
      <c r="XI115" s="23"/>
      <c r="XJ115" s="23"/>
      <c r="XK115" s="23"/>
      <c r="XL115" s="23"/>
      <c r="XM115" s="23"/>
      <c r="XN115" s="23"/>
      <c r="XO115" s="23"/>
      <c r="XP115" s="23"/>
      <c r="XQ115" s="23"/>
      <c r="XR115" s="23"/>
      <c r="XS115" s="23"/>
      <c r="XT115" s="23"/>
      <c r="XU115" s="23"/>
      <c r="XV115" s="23"/>
      <c r="XW115" s="23"/>
      <c r="XX115" s="23"/>
      <c r="XY115" s="23"/>
      <c r="XZ115" s="23"/>
      <c r="YA115" s="23"/>
      <c r="YB115" s="23"/>
      <c r="YC115" s="23"/>
      <c r="YD115" s="23"/>
      <c r="YE115" s="23"/>
      <c r="YF115" s="23"/>
      <c r="YG115" s="23"/>
      <c r="YH115" s="23"/>
      <c r="YI115" s="23"/>
      <c r="YJ115" s="23"/>
      <c r="YK115" s="23"/>
      <c r="YL115" s="23"/>
      <c r="YM115" s="23"/>
      <c r="YN115" s="23"/>
      <c r="YO115" s="23"/>
      <c r="YP115" s="23"/>
      <c r="YQ115" s="23"/>
      <c r="YR115" s="23"/>
      <c r="YS115" s="23"/>
      <c r="YT115" s="23"/>
      <c r="YU115" s="23"/>
      <c r="YV115" s="23"/>
      <c r="YW115" s="23"/>
      <c r="YX115" s="23"/>
      <c r="YY115" s="23"/>
      <c r="YZ115" s="23"/>
      <c r="ZA115" s="23"/>
      <c r="ZB115" s="23"/>
      <c r="ZC115" s="23"/>
      <c r="ZD115" s="23"/>
      <c r="ZE115" s="23"/>
      <c r="ZF115" s="23"/>
      <c r="ZG115" s="23"/>
      <c r="ZH115" s="23"/>
      <c r="ZI115" s="23"/>
      <c r="ZJ115" s="23"/>
      <c r="ZK115" s="23"/>
      <c r="ZL115" s="23"/>
      <c r="ZM115" s="23"/>
      <c r="ZN115" s="23"/>
      <c r="ZO115" s="23"/>
      <c r="ZP115" s="23"/>
      <c r="ZQ115" s="23"/>
      <c r="ZR115" s="23"/>
      <c r="ZS115" s="23"/>
      <c r="ZT115" s="23"/>
      <c r="ZU115" s="23"/>
      <c r="ZV115" s="23"/>
      <c r="ZW115" s="23"/>
      <c r="ZX115" s="23"/>
      <c r="ZY115" s="23"/>
      <c r="ZZ115" s="23"/>
      <c r="AAA115" s="23"/>
      <c r="AAB115" s="23"/>
      <c r="AAC115" s="23"/>
      <c r="AAD115" s="23"/>
      <c r="AAE115" s="23"/>
      <c r="AAF115" s="23"/>
      <c r="AAG115" s="23"/>
      <c r="AAH115" s="23"/>
      <c r="AAI115" s="23"/>
      <c r="AAJ115" s="23"/>
      <c r="AAK115" s="23"/>
      <c r="AAL115" s="23"/>
      <c r="AAM115" s="23"/>
      <c r="AAN115" s="23"/>
      <c r="AAO115" s="23"/>
      <c r="AAP115" s="23"/>
      <c r="AAQ115" s="23"/>
      <c r="AAR115" s="23"/>
      <c r="AAS115" s="23"/>
      <c r="AAT115" s="23"/>
      <c r="AAU115" s="23"/>
      <c r="AAV115" s="23"/>
      <c r="AAW115" s="23"/>
      <c r="AAX115" s="23"/>
      <c r="AAY115" s="23"/>
      <c r="AAZ115" s="23"/>
      <c r="ABA115" s="23"/>
      <c r="ABB115" s="23"/>
      <c r="ABC115" s="23"/>
      <c r="ABD115" s="23"/>
      <c r="ABE115" s="23"/>
      <c r="ABF115" s="23"/>
      <c r="ABG115" s="23"/>
      <c r="ABH115" s="23"/>
      <c r="ABI115" s="23"/>
      <c r="ABJ115" s="23"/>
      <c r="ABK115" s="23"/>
      <c r="ABL115" s="23"/>
      <c r="ABM115" s="23"/>
      <c r="ABN115" s="23"/>
      <c r="ABO115" s="23"/>
      <c r="ABP115" s="23"/>
      <c r="ABQ115" s="23"/>
      <c r="ABR115" s="23"/>
      <c r="ABS115" s="23"/>
      <c r="ABT115" s="23"/>
      <c r="ABU115" s="23"/>
      <c r="ABV115" s="23"/>
      <c r="ABW115" s="23"/>
      <c r="ABX115" s="23"/>
      <c r="ABY115" s="23"/>
      <c r="ABZ115" s="23"/>
      <c r="ACA115" s="23"/>
      <c r="ACB115" s="23"/>
      <c r="ACC115" s="23"/>
      <c r="ACD115" s="23"/>
      <c r="ACE115" s="23"/>
      <c r="ACF115" s="23"/>
      <c r="ACG115" s="23"/>
      <c r="ACH115" s="23"/>
      <c r="ACI115" s="23"/>
      <c r="ACJ115" s="23"/>
      <c r="ACK115" s="23"/>
      <c r="ACL115" s="23"/>
      <c r="ACM115" s="23"/>
      <c r="ACN115" s="23"/>
      <c r="ACO115" s="23"/>
      <c r="ACP115" s="23"/>
      <c r="ACQ115" s="23"/>
      <c r="ACR115" s="23"/>
      <c r="ACS115" s="23"/>
      <c r="ACT115" s="23"/>
      <c r="ACU115" s="23"/>
      <c r="ACV115" s="23"/>
      <c r="ACW115" s="23"/>
      <c r="ACX115" s="23"/>
      <c r="ACY115" s="23"/>
      <c r="ACZ115" s="23"/>
      <c r="ADA115" s="23"/>
      <c r="ADB115" s="23"/>
      <c r="ADC115" s="23"/>
      <c r="ADD115" s="23"/>
      <c r="ADE115" s="23"/>
      <c r="ADF115" s="23"/>
      <c r="ADG115" s="23"/>
      <c r="ADH115" s="23"/>
      <c r="ADI115" s="23"/>
      <c r="ADJ115" s="23"/>
      <c r="ADK115" s="23"/>
      <c r="ADL115" s="23"/>
      <c r="ADM115" s="23"/>
      <c r="ADN115" s="23"/>
      <c r="ADO115" s="23"/>
      <c r="ADP115" s="23"/>
      <c r="ADQ115" s="23"/>
      <c r="ADR115" s="23"/>
      <c r="ADS115" s="23"/>
      <c r="ADT115" s="23"/>
      <c r="ADU115" s="23"/>
      <c r="ADV115" s="23"/>
      <c r="ADW115" s="23"/>
      <c r="ADX115" s="23"/>
      <c r="ADY115" s="23"/>
      <c r="ADZ115" s="23"/>
      <c r="AEA115" s="23"/>
      <c r="AEB115" s="23"/>
      <c r="AEC115" s="23"/>
      <c r="AED115" s="23"/>
      <c r="AEE115" s="23"/>
      <c r="AEF115" s="23"/>
      <c r="AEG115" s="23"/>
      <c r="AEH115" s="23"/>
      <c r="AEI115" s="23"/>
      <c r="AEJ115" s="23"/>
      <c r="AEK115" s="23"/>
      <c r="AEL115" s="23"/>
      <c r="AEM115" s="23"/>
      <c r="AEN115" s="23"/>
      <c r="AEO115" s="23"/>
      <c r="AEP115" s="23"/>
      <c r="AEQ115" s="23"/>
      <c r="AER115" s="23"/>
      <c r="AES115" s="23"/>
      <c r="AET115" s="23"/>
      <c r="AEU115" s="23"/>
      <c r="AEV115" s="23"/>
      <c r="AEW115" s="23"/>
      <c r="AEX115" s="23"/>
      <c r="AEY115" s="23"/>
      <c r="AEZ115" s="23"/>
      <c r="AFA115" s="23"/>
      <c r="AFB115" s="23"/>
      <c r="AFC115" s="23"/>
      <c r="AFD115" s="23"/>
      <c r="AFE115" s="23"/>
      <c r="AFF115" s="23"/>
      <c r="AFG115" s="23"/>
      <c r="AFH115" s="23"/>
      <c r="AFI115" s="23"/>
      <c r="AFJ115" s="23"/>
      <c r="AFK115" s="23"/>
      <c r="AFL115" s="23"/>
      <c r="AFM115" s="23"/>
      <c r="AFN115" s="23"/>
      <c r="AFO115" s="23"/>
      <c r="AFP115" s="23"/>
      <c r="AFQ115" s="23"/>
      <c r="AFR115" s="23"/>
      <c r="AFS115" s="23"/>
      <c r="AFT115" s="23"/>
      <c r="AFU115" s="23"/>
      <c r="AFV115" s="23"/>
      <c r="AFW115" s="23"/>
      <c r="AFX115" s="23"/>
      <c r="AFY115" s="23"/>
      <c r="AFZ115" s="23"/>
      <c r="AGA115" s="23"/>
      <c r="AGB115" s="23"/>
      <c r="AGC115" s="23"/>
      <c r="AGD115" s="23"/>
      <c r="AGE115" s="23"/>
      <c r="AGF115" s="23"/>
      <c r="AGG115" s="23"/>
      <c r="AGH115" s="23"/>
      <c r="AGI115" s="23"/>
      <c r="AGJ115" s="23"/>
      <c r="AGK115" s="23"/>
      <c r="AGL115" s="23"/>
      <c r="AGM115" s="23"/>
      <c r="AGN115" s="23"/>
      <c r="AGO115" s="23"/>
      <c r="AGP115" s="23"/>
      <c r="AGQ115" s="23"/>
      <c r="AGR115" s="23"/>
      <c r="AGS115" s="23"/>
      <c r="AGT115" s="23"/>
      <c r="AGU115" s="23"/>
      <c r="AGV115" s="23"/>
      <c r="AGW115" s="23"/>
      <c r="AGX115" s="23"/>
      <c r="AGY115" s="23"/>
      <c r="AGZ115" s="23"/>
      <c r="AHA115" s="23"/>
      <c r="AHB115" s="23"/>
      <c r="AHC115" s="23"/>
      <c r="AHD115" s="23"/>
      <c r="AHE115" s="23"/>
      <c r="AHF115" s="23"/>
      <c r="AHG115" s="23"/>
      <c r="AHH115" s="23"/>
      <c r="AHI115" s="23"/>
      <c r="AHJ115" s="23"/>
      <c r="AHK115" s="23"/>
      <c r="AHL115" s="23"/>
      <c r="AHM115" s="23"/>
      <c r="AHN115" s="23"/>
      <c r="AHO115" s="23"/>
      <c r="AHP115" s="23"/>
      <c r="AHQ115" s="23"/>
      <c r="AHR115" s="23"/>
      <c r="AHS115" s="23"/>
      <c r="AHT115" s="23"/>
      <c r="AHU115" s="23"/>
      <c r="AHV115" s="23"/>
      <c r="AHW115" s="23"/>
      <c r="AHX115" s="23"/>
      <c r="AHY115" s="23"/>
      <c r="AHZ115" s="23"/>
      <c r="AIA115" s="23"/>
      <c r="AIB115" s="23"/>
      <c r="AIC115" s="23"/>
      <c r="AID115" s="23"/>
      <c r="AIE115" s="23"/>
      <c r="AIF115" s="23"/>
      <c r="AIG115" s="23"/>
      <c r="AIH115" s="23"/>
      <c r="AII115" s="23"/>
      <c r="AIJ115" s="23"/>
      <c r="AIK115" s="23"/>
      <c r="AIL115" s="23"/>
      <c r="AIM115" s="23"/>
      <c r="AIN115" s="23"/>
      <c r="AIO115" s="23"/>
      <c r="AIP115" s="23"/>
      <c r="AIQ115" s="23"/>
      <c r="AIR115" s="23"/>
      <c r="AIS115" s="23"/>
      <c r="AIT115" s="23"/>
      <c r="AIU115" s="23"/>
      <c r="AIV115" s="23"/>
      <c r="AIW115" s="23"/>
      <c r="AIX115" s="23"/>
      <c r="AIY115" s="23"/>
      <c r="AIZ115" s="23"/>
      <c r="AJA115" s="23"/>
      <c r="AJB115" s="23"/>
      <c r="AJC115" s="23"/>
      <c r="AJD115" s="23"/>
      <c r="AJE115" s="23"/>
      <c r="AJF115" s="23"/>
      <c r="AJG115" s="23"/>
      <c r="AJH115" s="23"/>
      <c r="AJI115" s="23"/>
      <c r="AJJ115" s="23"/>
      <c r="AJK115" s="23"/>
      <c r="AJL115" s="23"/>
      <c r="AJM115" s="23"/>
      <c r="AJN115" s="23"/>
      <c r="AJO115" s="23"/>
      <c r="AJP115" s="23"/>
      <c r="AJQ115" s="23"/>
      <c r="AJR115" s="23"/>
      <c r="AJS115" s="23"/>
      <c r="AJT115" s="23"/>
      <c r="AJU115" s="23"/>
      <c r="AJV115" s="23"/>
      <c r="AJW115" s="23"/>
      <c r="AJX115" s="23"/>
      <c r="AJY115" s="23"/>
      <c r="AJZ115" s="23"/>
      <c r="AKA115" s="23"/>
      <c r="AKB115" s="23"/>
      <c r="AKC115" s="23"/>
      <c r="AKD115" s="23"/>
      <c r="AKE115" s="23"/>
      <c r="AKF115" s="23"/>
      <c r="AKG115" s="23"/>
      <c r="AKH115" s="23"/>
      <c r="AKI115" s="23"/>
      <c r="AKJ115" s="23"/>
      <c r="AKK115" s="23"/>
      <c r="AKL115" s="23"/>
      <c r="AKM115" s="23"/>
      <c r="AKN115" s="23"/>
      <c r="AKO115" s="23"/>
      <c r="AKP115" s="23"/>
      <c r="AKQ115" s="23"/>
      <c r="AKR115" s="23"/>
      <c r="AKS115" s="23"/>
      <c r="AKT115" s="23"/>
      <c r="AKU115" s="23"/>
      <c r="AKV115" s="23"/>
      <c r="AKW115" s="23"/>
      <c r="AKX115" s="23"/>
      <c r="AKY115" s="23"/>
      <c r="AKZ115" s="23"/>
      <c r="ALA115" s="23"/>
      <c r="ALB115" s="23"/>
      <c r="ALC115" s="23"/>
      <c r="ALD115" s="23"/>
      <c r="ALE115" s="23"/>
      <c r="ALF115" s="23"/>
      <c r="ALG115" s="23"/>
      <c r="ALH115" s="23"/>
      <c r="ALI115" s="23"/>
      <c r="ALJ115" s="23"/>
      <c r="ALK115" s="23"/>
      <c r="ALL115" s="23"/>
      <c r="ALM115" s="23"/>
      <c r="ALN115" s="23"/>
      <c r="ALO115" s="23"/>
      <c r="ALP115" s="23"/>
      <c r="ALQ115" s="23"/>
      <c r="ALR115" s="23"/>
      <c r="ALS115" s="23"/>
      <c r="ALT115" s="23"/>
      <c r="ALU115" s="23"/>
      <c r="ALV115" s="23"/>
      <c r="ALW115" s="23"/>
      <c r="ALX115" s="23"/>
      <c r="ALY115" s="23"/>
      <c r="ALZ115" s="23"/>
      <c r="AMA115" s="23"/>
      <c r="AMB115" s="23"/>
      <c r="AMC115" s="23"/>
      <c r="AMD115" s="23"/>
      <c r="AME115" s="23"/>
      <c r="AMF115" s="23"/>
      <c r="AMG115" s="23"/>
      <c r="AMH115" s="23"/>
      <c r="AMI115" s="23"/>
      <c r="AMJ115" s="23"/>
      <c r="AMK115" s="23"/>
      <c r="AML115" s="23"/>
      <c r="AMM115" s="23"/>
      <c r="AMN115" s="23"/>
      <c r="AMO115" s="23"/>
      <c r="AMP115" s="23"/>
      <c r="AMQ115" s="23"/>
      <c r="AMR115" s="23"/>
      <c r="AMS115" s="23"/>
      <c r="AMT115" s="23"/>
      <c r="AMU115" s="23"/>
      <c r="AMV115" s="23"/>
      <c r="AMW115" s="23"/>
      <c r="AMX115" s="23"/>
      <c r="AMY115" s="23"/>
      <c r="AMZ115" s="23"/>
      <c r="ANA115" s="23"/>
      <c r="ANB115" s="23"/>
      <c r="ANC115" s="23"/>
      <c r="AND115" s="23"/>
      <c r="ANE115" s="23"/>
      <c r="ANF115" s="23"/>
      <c r="ANG115" s="23"/>
      <c r="ANH115" s="23"/>
      <c r="ANI115" s="23"/>
      <c r="ANJ115" s="23"/>
      <c r="ANK115" s="23"/>
      <c r="ANL115" s="23"/>
      <c r="ANM115" s="23"/>
      <c r="ANN115" s="23"/>
      <c r="ANO115" s="23"/>
      <c r="ANP115" s="23"/>
      <c r="ANQ115" s="23"/>
      <c r="ANR115" s="23"/>
      <c r="ANS115" s="23"/>
      <c r="ANT115" s="23"/>
      <c r="ANU115" s="23"/>
      <c r="ANV115" s="23"/>
      <c r="ANW115" s="23"/>
      <c r="ANX115" s="23"/>
      <c r="ANY115" s="23"/>
      <c r="ANZ115" s="23"/>
      <c r="AOA115" s="23"/>
      <c r="AOB115" s="23"/>
      <c r="AOC115" s="23"/>
      <c r="AOD115" s="23"/>
      <c r="AOE115" s="23"/>
      <c r="AOF115" s="23"/>
      <c r="AOG115" s="23"/>
      <c r="AOH115" s="23"/>
      <c r="AOI115" s="23"/>
      <c r="AOJ115" s="23"/>
      <c r="AOK115" s="23"/>
      <c r="AOL115" s="23"/>
      <c r="AOM115" s="23"/>
      <c r="AON115" s="23"/>
      <c r="AOO115" s="23"/>
      <c r="AOP115" s="23"/>
      <c r="AOQ115" s="23"/>
      <c r="AOR115" s="23"/>
      <c r="AOS115" s="23"/>
      <c r="AOT115" s="23"/>
      <c r="AOU115" s="23"/>
      <c r="AOV115" s="23"/>
      <c r="AOW115" s="23"/>
      <c r="AOX115" s="23"/>
      <c r="AOY115" s="23"/>
      <c r="AOZ115" s="23"/>
      <c r="APA115" s="23"/>
      <c r="APB115" s="23"/>
      <c r="APC115" s="23"/>
      <c r="APD115" s="23"/>
      <c r="APE115" s="23"/>
      <c r="APF115" s="23"/>
      <c r="APG115" s="23"/>
      <c r="APH115" s="23"/>
      <c r="API115" s="23"/>
      <c r="APJ115" s="23"/>
      <c r="APK115" s="23"/>
      <c r="APL115" s="23"/>
      <c r="APM115" s="23"/>
      <c r="APN115" s="23"/>
      <c r="APO115" s="23"/>
      <c r="APP115" s="23"/>
      <c r="APQ115" s="23"/>
      <c r="APR115" s="23"/>
      <c r="APS115" s="23"/>
      <c r="APT115" s="23"/>
      <c r="APU115" s="23"/>
      <c r="APV115" s="23"/>
      <c r="APW115" s="23"/>
      <c r="APX115" s="23"/>
      <c r="APY115" s="23"/>
      <c r="APZ115" s="23"/>
      <c r="AQA115" s="23"/>
      <c r="AQB115" s="23"/>
      <c r="AQC115" s="23"/>
      <c r="AQD115" s="23"/>
      <c r="AQE115" s="23"/>
      <c r="AQF115" s="23"/>
      <c r="AQG115" s="23"/>
      <c r="AQH115" s="23"/>
      <c r="AQI115" s="23"/>
      <c r="AQJ115" s="23"/>
      <c r="AQK115" s="23"/>
      <c r="AQL115" s="23"/>
      <c r="AQM115" s="23"/>
      <c r="AQN115" s="23"/>
      <c r="AQO115" s="23"/>
      <c r="AQP115" s="23"/>
      <c r="AQQ115" s="23"/>
      <c r="AQR115" s="23"/>
      <c r="AQS115" s="23"/>
      <c r="AQT115" s="23"/>
      <c r="AQU115" s="23"/>
      <c r="AQV115" s="23"/>
      <c r="AQW115" s="23"/>
      <c r="AQX115" s="23"/>
      <c r="AQY115" s="23"/>
      <c r="AQZ115" s="23"/>
      <c r="ARA115" s="23"/>
      <c r="ARB115" s="23"/>
      <c r="ARC115" s="23"/>
      <c r="ARD115" s="23"/>
      <c r="ARE115" s="23"/>
      <c r="ARF115" s="23"/>
      <c r="ARG115" s="23"/>
      <c r="ARH115" s="23"/>
      <c r="ARI115" s="23"/>
      <c r="ARJ115" s="23"/>
      <c r="ARK115" s="23"/>
      <c r="ARL115" s="23"/>
      <c r="ARM115" s="23"/>
      <c r="ARN115" s="23"/>
      <c r="ARO115" s="23"/>
      <c r="ARP115" s="23"/>
      <c r="ARQ115" s="23"/>
      <c r="ARR115" s="23"/>
      <c r="ARS115" s="23"/>
      <c r="ART115" s="23"/>
      <c r="ARU115" s="23"/>
      <c r="ARV115" s="23"/>
      <c r="ARW115" s="23"/>
      <c r="ARX115" s="23"/>
      <c r="ARY115" s="23"/>
      <c r="ARZ115" s="23"/>
      <c r="ASA115" s="23"/>
      <c r="ASB115" s="23"/>
      <c r="ASC115" s="23"/>
      <c r="ASD115" s="23"/>
      <c r="ASE115" s="23"/>
      <c r="ASF115" s="23"/>
      <c r="ASG115" s="23"/>
      <c r="ASH115" s="23"/>
      <c r="ASI115" s="23"/>
      <c r="ASJ115" s="23"/>
      <c r="ASK115" s="23"/>
      <c r="ASL115" s="23"/>
      <c r="ASM115" s="23"/>
      <c r="ASN115" s="23"/>
      <c r="ASO115" s="23"/>
      <c r="ASP115" s="23"/>
      <c r="ASQ115" s="23"/>
      <c r="ASR115" s="23"/>
      <c r="ASS115" s="23"/>
      <c r="AST115" s="23"/>
      <c r="ASU115" s="23"/>
      <c r="ASV115" s="23"/>
      <c r="ASW115" s="23"/>
      <c r="ASX115" s="23"/>
      <c r="ASY115" s="23"/>
      <c r="ASZ115" s="23"/>
      <c r="ATA115" s="23"/>
      <c r="ATB115" s="23"/>
      <c r="ATC115" s="23"/>
      <c r="ATD115" s="23"/>
      <c r="ATE115" s="23"/>
      <c r="ATF115" s="23"/>
      <c r="ATG115" s="23"/>
      <c r="ATH115" s="23"/>
      <c r="ATI115" s="23"/>
      <c r="ATJ115" s="23"/>
      <c r="ATK115" s="23"/>
      <c r="ATL115" s="23"/>
      <c r="ATM115" s="23"/>
      <c r="ATN115" s="23"/>
      <c r="ATO115" s="23"/>
      <c r="ATP115" s="23"/>
      <c r="ATQ115" s="23"/>
      <c r="ATR115" s="23"/>
      <c r="ATS115" s="23"/>
      <c r="ATT115" s="23"/>
      <c r="ATU115" s="23"/>
      <c r="ATV115" s="23"/>
      <c r="ATW115" s="23"/>
      <c r="ATX115" s="23"/>
      <c r="ATY115" s="23"/>
      <c r="ATZ115" s="23"/>
      <c r="AUA115" s="23"/>
      <c r="AUB115" s="23"/>
      <c r="AUC115" s="23"/>
      <c r="AUD115" s="23"/>
      <c r="AUE115" s="23"/>
      <c r="AUF115" s="23"/>
      <c r="AUG115" s="23"/>
      <c r="AUH115" s="23"/>
      <c r="AUI115" s="23"/>
      <c r="AUJ115" s="23"/>
      <c r="AUK115" s="23"/>
      <c r="AUL115" s="23"/>
      <c r="AUM115" s="23"/>
      <c r="AUN115" s="23"/>
      <c r="AUO115" s="23"/>
      <c r="AUP115" s="23"/>
      <c r="AUQ115" s="23"/>
      <c r="AUR115" s="23"/>
      <c r="AUS115" s="23"/>
      <c r="AUT115" s="23"/>
      <c r="AUU115" s="23"/>
      <c r="AUV115" s="23"/>
      <c r="AUW115" s="23"/>
      <c r="AUX115" s="23"/>
      <c r="AUY115" s="23"/>
      <c r="AUZ115" s="23"/>
      <c r="AVA115" s="23"/>
      <c r="AVB115" s="23"/>
      <c r="AVC115" s="23"/>
      <c r="AVD115" s="23"/>
      <c r="AVE115" s="23"/>
      <c r="AVF115" s="23"/>
      <c r="AVG115" s="23"/>
      <c r="AVH115" s="23"/>
      <c r="AVI115" s="23"/>
      <c r="AVJ115" s="23"/>
      <c r="AVK115" s="23"/>
      <c r="AVL115" s="23"/>
      <c r="AVM115" s="23"/>
      <c r="AVN115" s="23"/>
      <c r="AVO115" s="23"/>
      <c r="AVP115" s="23"/>
      <c r="AVQ115" s="23"/>
      <c r="AVR115" s="23"/>
      <c r="AVS115" s="23"/>
      <c r="AVT115" s="23"/>
      <c r="AVU115" s="23"/>
      <c r="AVV115" s="23"/>
      <c r="AVW115" s="23"/>
      <c r="AVX115" s="23"/>
      <c r="AVY115" s="23"/>
      <c r="AVZ115" s="23"/>
      <c r="AWA115" s="23"/>
      <c r="AWB115" s="23"/>
      <c r="AWC115" s="23"/>
      <c r="AWD115" s="23"/>
      <c r="AWE115" s="23"/>
      <c r="AWF115" s="23"/>
      <c r="AWG115" s="23"/>
      <c r="AWH115" s="23"/>
      <c r="AWI115" s="23"/>
      <c r="AWJ115" s="23"/>
      <c r="AWK115" s="23"/>
      <c r="AWL115" s="23"/>
      <c r="AWM115" s="23"/>
      <c r="AWN115" s="23"/>
      <c r="AWO115" s="23"/>
      <c r="AWP115" s="23"/>
      <c r="AWQ115" s="23"/>
      <c r="AWR115" s="23"/>
      <c r="AWS115" s="23"/>
      <c r="AWT115" s="23"/>
      <c r="AWU115" s="23"/>
      <c r="AWV115" s="23"/>
      <c r="AWW115" s="23"/>
      <c r="AWX115" s="23"/>
      <c r="AWY115" s="23"/>
      <c r="AWZ115" s="23"/>
      <c r="AXA115" s="23"/>
      <c r="AXB115" s="23"/>
      <c r="AXC115" s="23"/>
      <c r="AXD115" s="23"/>
      <c r="AXE115" s="23"/>
      <c r="AXF115" s="23"/>
      <c r="AXG115" s="23"/>
      <c r="AXH115" s="23"/>
      <c r="AXI115" s="23"/>
      <c r="AXJ115" s="23"/>
      <c r="AXK115" s="23"/>
      <c r="AXL115" s="23"/>
      <c r="AXM115" s="23"/>
      <c r="AXN115" s="23"/>
      <c r="AXO115" s="23"/>
      <c r="AXP115" s="23"/>
      <c r="AXQ115" s="23"/>
      <c r="AXR115" s="23"/>
      <c r="AXS115" s="23"/>
      <c r="AXT115" s="23"/>
      <c r="AXU115" s="23"/>
      <c r="AXV115" s="23"/>
      <c r="AXW115" s="23"/>
      <c r="AXX115" s="23"/>
      <c r="AXY115" s="23"/>
      <c r="AXZ115" s="23"/>
      <c r="AYA115" s="23"/>
      <c r="AYB115" s="23"/>
      <c r="AYC115" s="23"/>
      <c r="AYD115" s="23"/>
      <c r="AYE115" s="23"/>
      <c r="AYF115" s="23"/>
      <c r="AYG115" s="23"/>
      <c r="AYH115" s="23"/>
      <c r="AYI115" s="23"/>
      <c r="AYJ115" s="23"/>
      <c r="AYK115" s="23"/>
      <c r="AYL115" s="23"/>
      <c r="AYM115" s="23"/>
      <c r="AYN115" s="23"/>
      <c r="AYO115" s="23"/>
      <c r="AYP115" s="23"/>
      <c r="AYQ115" s="23"/>
      <c r="AYR115" s="23"/>
      <c r="AYS115" s="23"/>
      <c r="AYT115" s="23"/>
      <c r="AYU115" s="23"/>
      <c r="AYV115" s="23"/>
      <c r="AYW115" s="23"/>
      <c r="AYX115" s="23"/>
      <c r="AYY115" s="23"/>
      <c r="AYZ115" s="23"/>
      <c r="AZA115" s="23"/>
      <c r="AZB115" s="23"/>
      <c r="AZC115" s="23"/>
      <c r="AZD115" s="23"/>
      <c r="AZE115" s="23"/>
      <c r="AZF115" s="23"/>
      <c r="AZG115" s="23"/>
      <c r="AZH115" s="23"/>
      <c r="AZI115" s="23"/>
      <c r="AZJ115" s="23"/>
      <c r="AZK115" s="23"/>
      <c r="AZL115" s="23"/>
      <c r="AZM115" s="23"/>
      <c r="AZN115" s="23"/>
      <c r="AZO115" s="23"/>
      <c r="AZP115" s="23"/>
      <c r="AZQ115" s="23"/>
      <c r="AZR115" s="23"/>
      <c r="AZS115" s="23"/>
      <c r="AZT115" s="23"/>
      <c r="AZU115" s="23"/>
      <c r="AZV115" s="23"/>
      <c r="AZW115" s="23"/>
      <c r="AZX115" s="23"/>
      <c r="AZY115" s="23"/>
      <c r="AZZ115" s="23"/>
      <c r="BAA115" s="23"/>
      <c r="BAB115" s="23"/>
      <c r="BAC115" s="23"/>
      <c r="BAD115" s="23"/>
      <c r="BAE115" s="23"/>
      <c r="BAF115" s="23"/>
      <c r="BAG115" s="23"/>
      <c r="BAH115" s="23"/>
      <c r="BAI115" s="23"/>
      <c r="BAJ115" s="23"/>
      <c r="BAK115" s="23"/>
      <c r="BAL115" s="23"/>
      <c r="BAM115" s="23"/>
      <c r="BAN115" s="23"/>
      <c r="BAO115" s="23"/>
      <c r="BAP115" s="23"/>
      <c r="BAQ115" s="23"/>
      <c r="BAR115" s="23"/>
      <c r="BAS115" s="23"/>
      <c r="BAT115" s="23"/>
      <c r="BAU115" s="23"/>
      <c r="BAV115" s="23"/>
      <c r="BAW115" s="23"/>
      <c r="BAX115" s="23"/>
      <c r="BAY115" s="23"/>
      <c r="BAZ115" s="23"/>
      <c r="BBA115" s="23"/>
      <c r="BBB115" s="23"/>
      <c r="BBC115" s="23"/>
      <c r="BBD115" s="23"/>
      <c r="BBE115" s="23"/>
      <c r="BBF115" s="23"/>
      <c r="BBG115" s="23"/>
      <c r="BBH115" s="23"/>
      <c r="BBI115" s="23"/>
      <c r="BBJ115" s="23"/>
      <c r="BBK115" s="23"/>
      <c r="BBL115" s="23"/>
      <c r="BBM115" s="23"/>
      <c r="BBN115" s="23"/>
      <c r="BBO115" s="23"/>
      <c r="BBP115" s="23"/>
      <c r="BBQ115" s="23"/>
      <c r="BBR115" s="23"/>
      <c r="BBS115" s="23"/>
      <c r="BBT115" s="23"/>
      <c r="BBU115" s="23"/>
      <c r="BBV115" s="23"/>
      <c r="BBW115" s="23"/>
      <c r="BBX115" s="23"/>
      <c r="BBY115" s="23"/>
      <c r="BBZ115" s="23"/>
      <c r="BCA115" s="23"/>
      <c r="BCB115" s="23"/>
      <c r="BCC115" s="23"/>
      <c r="BCD115" s="23"/>
      <c r="BCE115" s="23"/>
      <c r="BCF115" s="23"/>
      <c r="BCG115" s="23"/>
      <c r="BCH115" s="23"/>
      <c r="BCI115" s="23"/>
      <c r="BCJ115" s="23"/>
      <c r="BCK115" s="23"/>
      <c r="BCL115" s="23"/>
      <c r="BCM115" s="23"/>
      <c r="BCN115" s="23"/>
      <c r="BCO115" s="23"/>
      <c r="BCP115" s="23"/>
      <c r="BCQ115" s="23"/>
      <c r="BCR115" s="23"/>
      <c r="BCS115" s="23"/>
      <c r="BCT115" s="23"/>
      <c r="BCU115" s="23"/>
      <c r="BCV115" s="23"/>
      <c r="BCW115" s="23"/>
      <c r="BCX115" s="23"/>
      <c r="BCY115" s="23"/>
      <c r="BCZ115" s="23"/>
      <c r="BDA115" s="23"/>
      <c r="BDB115" s="23"/>
      <c r="BDC115" s="23"/>
      <c r="BDD115" s="23"/>
      <c r="BDE115" s="23"/>
      <c r="BDF115" s="23"/>
      <c r="BDG115" s="23"/>
      <c r="BDH115" s="23"/>
      <c r="BDI115" s="23"/>
      <c r="BDJ115" s="23"/>
      <c r="BDK115" s="23"/>
      <c r="BDL115" s="23"/>
      <c r="BDM115" s="23"/>
      <c r="BDN115" s="23"/>
      <c r="BDO115" s="23"/>
      <c r="BDP115" s="23"/>
      <c r="BDQ115" s="23"/>
      <c r="BDR115" s="23"/>
      <c r="BDS115" s="23"/>
      <c r="BDT115" s="23"/>
      <c r="BDU115" s="23"/>
      <c r="BDV115" s="23"/>
      <c r="BDW115" s="23"/>
      <c r="BDX115" s="23"/>
      <c r="BDY115" s="23"/>
      <c r="BDZ115" s="23"/>
      <c r="BEA115" s="23"/>
      <c r="BEB115" s="23"/>
      <c r="BEC115" s="23"/>
      <c r="BED115" s="23"/>
      <c r="BEE115" s="23"/>
      <c r="BEF115" s="23"/>
      <c r="BEG115" s="23"/>
      <c r="BEH115" s="23"/>
      <c r="BEI115" s="23"/>
      <c r="BEJ115" s="23"/>
      <c r="BEK115" s="23"/>
      <c r="BEL115" s="23"/>
      <c r="BEM115" s="23"/>
      <c r="BEN115" s="23"/>
      <c r="BEO115" s="23"/>
      <c r="BEP115" s="23"/>
      <c r="BEQ115" s="23"/>
      <c r="BER115" s="23"/>
      <c r="BES115" s="23"/>
      <c r="BET115" s="23"/>
      <c r="BEU115" s="23"/>
      <c r="BEV115" s="23"/>
      <c r="BEW115" s="23"/>
      <c r="BEX115" s="23"/>
      <c r="BEY115" s="23"/>
      <c r="BEZ115" s="23"/>
      <c r="BFA115" s="23"/>
      <c r="BFB115" s="23"/>
      <c r="BFC115" s="23"/>
      <c r="BFD115" s="23"/>
      <c r="BFE115" s="23"/>
      <c r="BFF115" s="23"/>
      <c r="BFG115" s="23"/>
      <c r="BFH115" s="23"/>
      <c r="BFI115" s="23"/>
      <c r="BFJ115" s="23"/>
      <c r="BFK115" s="23"/>
      <c r="BFL115" s="23"/>
      <c r="BFM115" s="23"/>
      <c r="BFN115" s="23"/>
      <c r="BFO115" s="23"/>
      <c r="BFP115" s="23"/>
      <c r="BFQ115" s="23"/>
      <c r="BFR115" s="23"/>
      <c r="BFS115" s="23"/>
      <c r="BFT115" s="23"/>
      <c r="BFU115" s="23"/>
      <c r="BFV115" s="23"/>
      <c r="BFW115" s="23"/>
      <c r="BFX115" s="23"/>
      <c r="BFY115" s="23"/>
      <c r="BFZ115" s="23"/>
      <c r="BGA115" s="23"/>
      <c r="BGB115" s="23"/>
      <c r="BGC115" s="23"/>
      <c r="BGD115" s="23"/>
      <c r="BGE115" s="23"/>
      <c r="BGF115" s="23"/>
      <c r="BGG115" s="23"/>
      <c r="BGH115" s="23"/>
      <c r="BGI115" s="23"/>
      <c r="BGJ115" s="23"/>
      <c r="BGK115" s="23"/>
      <c r="BGL115" s="23"/>
      <c r="BGM115" s="23"/>
      <c r="BGN115" s="23"/>
      <c r="BGO115" s="23"/>
      <c r="BGP115" s="23"/>
      <c r="BGQ115" s="23"/>
      <c r="BGR115" s="23"/>
      <c r="BGS115" s="23"/>
      <c r="BGT115" s="23"/>
      <c r="BGU115" s="23"/>
      <c r="BGV115" s="23"/>
      <c r="BGW115" s="23"/>
      <c r="BGX115" s="23"/>
      <c r="BGY115" s="23"/>
      <c r="BGZ115" s="23"/>
      <c r="BHA115" s="23"/>
      <c r="BHB115" s="23"/>
      <c r="BHC115" s="23"/>
      <c r="BHD115" s="23"/>
      <c r="BHE115" s="23"/>
      <c r="BHF115" s="23"/>
      <c r="BHG115" s="23"/>
      <c r="BHH115" s="23"/>
      <c r="BHI115" s="23"/>
      <c r="BHJ115" s="23"/>
      <c r="BHK115" s="23"/>
      <c r="BHL115" s="23"/>
      <c r="BHM115" s="23"/>
      <c r="BHN115" s="23"/>
      <c r="BHO115" s="23"/>
      <c r="BHP115" s="23"/>
      <c r="BHQ115" s="23"/>
      <c r="BHR115" s="23"/>
      <c r="BHS115" s="23"/>
      <c r="BHT115" s="23"/>
      <c r="BHU115" s="23"/>
      <c r="BHV115" s="23"/>
      <c r="BHW115" s="23"/>
      <c r="BHX115" s="23"/>
      <c r="BHY115" s="23"/>
      <c r="BHZ115" s="23"/>
      <c r="BIA115" s="23"/>
      <c r="BIB115" s="23"/>
      <c r="BIC115" s="23"/>
      <c r="BID115" s="23"/>
      <c r="BIE115" s="23"/>
      <c r="BIF115" s="23"/>
      <c r="BIG115" s="23"/>
      <c r="BIH115" s="23"/>
      <c r="BII115" s="23"/>
      <c r="BIJ115" s="23"/>
      <c r="BIK115" s="23"/>
      <c r="BIL115" s="23"/>
      <c r="BIM115" s="23"/>
      <c r="BIN115" s="23"/>
      <c r="BIO115" s="23"/>
      <c r="BIP115" s="23"/>
      <c r="BIQ115" s="23"/>
      <c r="BIR115" s="23"/>
      <c r="BIS115" s="23"/>
      <c r="BIT115" s="23"/>
      <c r="BIU115" s="23"/>
      <c r="BIV115" s="23"/>
      <c r="BIW115" s="23"/>
      <c r="BIX115" s="23"/>
      <c r="BIY115" s="23"/>
      <c r="BIZ115" s="23"/>
      <c r="BJA115" s="23"/>
      <c r="BJB115" s="23"/>
      <c r="BJC115" s="23"/>
      <c r="BJD115" s="23"/>
      <c r="BJE115" s="23"/>
      <c r="BJF115" s="23"/>
      <c r="BJG115" s="23"/>
      <c r="BJH115" s="23"/>
      <c r="BJI115" s="23"/>
      <c r="BJJ115" s="23"/>
      <c r="BJK115" s="23"/>
      <c r="BJL115" s="23"/>
      <c r="BJM115" s="23"/>
      <c r="BJN115" s="23"/>
      <c r="BJO115" s="23"/>
      <c r="BJP115" s="23"/>
      <c r="BJQ115" s="23"/>
      <c r="BJR115" s="23"/>
      <c r="BJS115" s="23"/>
      <c r="BJT115" s="23"/>
      <c r="BJU115" s="23"/>
      <c r="BJV115" s="23"/>
      <c r="BJW115" s="23"/>
      <c r="BJX115" s="23"/>
      <c r="BJY115" s="23"/>
      <c r="BJZ115" s="23"/>
      <c r="BKA115" s="23"/>
      <c r="BKB115" s="23"/>
      <c r="BKC115" s="23"/>
      <c r="BKD115" s="23"/>
      <c r="BKE115" s="23"/>
      <c r="BKF115" s="23"/>
      <c r="BKG115" s="23"/>
      <c r="BKH115" s="23"/>
      <c r="BKI115" s="23"/>
      <c r="BKJ115" s="23"/>
      <c r="BKK115" s="23"/>
      <c r="BKL115" s="23"/>
      <c r="BKM115" s="23"/>
      <c r="BKN115" s="23"/>
      <c r="BKO115" s="23"/>
      <c r="BKP115" s="23"/>
      <c r="BKQ115" s="23"/>
      <c r="BKR115" s="23"/>
      <c r="BKS115" s="23"/>
      <c r="BKT115" s="23"/>
      <c r="BKU115" s="23"/>
      <c r="BKV115" s="23"/>
      <c r="BKW115" s="23"/>
      <c r="BKX115" s="23"/>
      <c r="BKY115" s="23"/>
      <c r="BKZ115" s="23"/>
      <c r="BLA115" s="23"/>
      <c r="BLB115" s="23"/>
      <c r="BLC115" s="23"/>
      <c r="BLD115" s="23"/>
      <c r="BLE115" s="23"/>
      <c r="BLF115" s="23"/>
      <c r="BLG115" s="23"/>
      <c r="BLH115" s="23"/>
      <c r="BLI115" s="23"/>
      <c r="BLJ115" s="23"/>
      <c r="BLK115" s="23"/>
      <c r="BLL115" s="23"/>
      <c r="BLM115" s="23"/>
      <c r="BLN115" s="23"/>
      <c r="BLO115" s="23"/>
      <c r="BLP115" s="23"/>
      <c r="BLQ115" s="23"/>
      <c r="BLR115" s="23"/>
      <c r="BLS115" s="23"/>
      <c r="BLT115" s="23"/>
      <c r="BLU115" s="23"/>
      <c r="BLV115" s="23"/>
      <c r="BLW115" s="23"/>
      <c r="BLX115" s="23"/>
      <c r="BLY115" s="23"/>
      <c r="BLZ115" s="23"/>
      <c r="BMA115" s="23"/>
      <c r="BMB115" s="23"/>
      <c r="BMC115" s="23"/>
      <c r="BMD115" s="23"/>
      <c r="BME115" s="23"/>
      <c r="BMF115" s="23"/>
      <c r="BMG115" s="23"/>
      <c r="BMH115" s="23"/>
      <c r="BMI115" s="23"/>
      <c r="BMJ115" s="23"/>
      <c r="BMK115" s="23"/>
      <c r="BML115" s="23"/>
      <c r="BMM115" s="23"/>
      <c r="BMN115" s="23"/>
      <c r="BMO115" s="23"/>
      <c r="BMP115" s="23"/>
      <c r="BMQ115" s="23"/>
      <c r="BMR115" s="23"/>
      <c r="BMS115" s="23"/>
      <c r="BMT115" s="23"/>
      <c r="BMU115" s="23"/>
      <c r="BMV115" s="23"/>
      <c r="BMW115" s="23"/>
      <c r="BMX115" s="23"/>
      <c r="BMY115" s="23"/>
      <c r="BMZ115" s="23"/>
      <c r="BNA115" s="23"/>
      <c r="BNB115" s="23"/>
      <c r="BNC115" s="23"/>
      <c r="BND115" s="23"/>
      <c r="BNE115" s="23"/>
      <c r="BNF115" s="23"/>
      <c r="BNG115" s="23"/>
      <c r="BNH115" s="23"/>
      <c r="BNI115" s="23"/>
      <c r="BNJ115" s="23"/>
      <c r="BNK115" s="23"/>
      <c r="BNL115" s="23"/>
      <c r="BNM115" s="23"/>
      <c r="BNN115" s="23"/>
      <c r="BNO115" s="23"/>
      <c r="BNP115" s="23"/>
      <c r="BNQ115" s="23"/>
      <c r="BNR115" s="23"/>
      <c r="BNS115" s="23"/>
      <c r="BNT115" s="23"/>
      <c r="BNU115" s="23"/>
      <c r="BNV115" s="23"/>
      <c r="BNW115" s="23"/>
      <c r="BNX115" s="23"/>
      <c r="BNY115" s="23"/>
      <c r="BNZ115" s="23"/>
      <c r="BOA115" s="23"/>
      <c r="BOB115" s="23"/>
      <c r="BOC115" s="23"/>
      <c r="BOD115" s="23"/>
      <c r="BOE115" s="23"/>
      <c r="BOF115" s="23"/>
      <c r="BOG115" s="23"/>
      <c r="BOH115" s="23"/>
      <c r="BOI115" s="23"/>
      <c r="BOJ115" s="23"/>
      <c r="BOK115" s="23"/>
      <c r="BOL115" s="23"/>
      <c r="BOM115" s="23"/>
      <c r="BON115" s="23"/>
      <c r="BOO115" s="23"/>
      <c r="BOP115" s="23"/>
      <c r="BOQ115" s="23"/>
      <c r="BOR115" s="23"/>
      <c r="BOS115" s="23"/>
      <c r="BOT115" s="23"/>
      <c r="BOU115" s="23"/>
      <c r="BOV115" s="23"/>
      <c r="BOW115" s="23"/>
      <c r="BOX115" s="23"/>
      <c r="BOY115" s="23"/>
      <c r="BOZ115" s="23"/>
      <c r="BPA115" s="23"/>
      <c r="BPB115" s="23"/>
      <c r="BPC115" s="23"/>
      <c r="BPD115" s="23"/>
      <c r="BPE115" s="23"/>
      <c r="BPF115" s="23"/>
      <c r="BPG115" s="23"/>
      <c r="BPH115" s="23"/>
      <c r="BPI115" s="23"/>
      <c r="BPJ115" s="23"/>
      <c r="BPK115" s="23"/>
      <c r="BPL115" s="23"/>
      <c r="BPM115" s="23"/>
      <c r="BPN115" s="23"/>
      <c r="BPO115" s="23"/>
      <c r="BPP115" s="23"/>
      <c r="BPQ115" s="23"/>
      <c r="BPR115" s="23"/>
      <c r="BPS115" s="23"/>
      <c r="BPT115" s="23"/>
      <c r="BPU115" s="23"/>
      <c r="BPV115" s="23"/>
      <c r="BPW115" s="23"/>
      <c r="BPX115" s="23"/>
      <c r="BPY115" s="23"/>
      <c r="BPZ115" s="23"/>
      <c r="BQA115" s="23"/>
      <c r="BQB115" s="23"/>
      <c r="BQC115" s="23"/>
      <c r="BQD115" s="23"/>
      <c r="BQE115" s="23"/>
      <c r="BQF115" s="23"/>
      <c r="BQG115" s="23"/>
      <c r="BQH115" s="23"/>
      <c r="BQI115" s="23"/>
      <c r="BQJ115" s="23"/>
      <c r="BQK115" s="23"/>
      <c r="BQL115" s="23"/>
      <c r="BQM115" s="23"/>
      <c r="BQN115" s="23"/>
      <c r="BQO115" s="23"/>
      <c r="BQP115" s="23"/>
      <c r="BQQ115" s="23"/>
      <c r="BQR115" s="23"/>
      <c r="BQS115" s="23"/>
      <c r="BQT115" s="23"/>
      <c r="BQU115" s="23"/>
      <c r="BQV115" s="23"/>
      <c r="BQW115" s="23"/>
      <c r="BQX115" s="23"/>
      <c r="BQY115" s="23"/>
      <c r="BQZ115" s="23"/>
      <c r="BRA115" s="23"/>
      <c r="BRB115" s="23"/>
      <c r="BRC115" s="23"/>
      <c r="BRD115" s="23"/>
      <c r="BRE115" s="23"/>
      <c r="BRF115" s="23"/>
      <c r="BRG115" s="23"/>
      <c r="BRH115" s="23"/>
      <c r="BRI115" s="23"/>
      <c r="BRJ115" s="23"/>
      <c r="BRK115" s="23"/>
      <c r="BRL115" s="23"/>
      <c r="BRM115" s="23"/>
      <c r="BRN115" s="23"/>
      <c r="BRO115" s="23"/>
      <c r="BRP115" s="23"/>
      <c r="BRQ115" s="23"/>
      <c r="BRR115" s="23"/>
      <c r="BRS115" s="23"/>
      <c r="BRT115" s="23"/>
      <c r="BRU115" s="23"/>
      <c r="BRV115" s="23"/>
      <c r="BRW115" s="23"/>
      <c r="BRX115" s="23"/>
      <c r="BRY115" s="23"/>
      <c r="BRZ115" s="23"/>
      <c r="BSA115" s="23"/>
      <c r="BSB115" s="23"/>
      <c r="BSC115" s="23"/>
      <c r="BSD115" s="23"/>
      <c r="BSE115" s="23"/>
      <c r="BSF115" s="23"/>
      <c r="BSG115" s="23"/>
      <c r="BSH115" s="23"/>
      <c r="BSI115" s="23"/>
      <c r="BSJ115" s="23"/>
      <c r="BSK115" s="23"/>
      <c r="BSL115" s="23"/>
      <c r="BSM115" s="23"/>
      <c r="BSN115" s="23"/>
      <c r="BSO115" s="23"/>
      <c r="BSP115" s="23"/>
      <c r="BSQ115" s="23"/>
      <c r="BSR115" s="23"/>
      <c r="BSS115" s="23"/>
      <c r="BST115" s="23"/>
      <c r="BSU115" s="23"/>
      <c r="BSV115" s="23"/>
      <c r="BSW115" s="23"/>
      <c r="BSX115" s="23"/>
      <c r="BSY115" s="23"/>
      <c r="BSZ115" s="23"/>
      <c r="BTA115" s="23"/>
      <c r="BTB115" s="23"/>
      <c r="BTC115" s="23"/>
      <c r="BTD115" s="23"/>
      <c r="BTE115" s="23"/>
      <c r="BTF115" s="23"/>
      <c r="BTG115" s="23"/>
      <c r="BTH115" s="23"/>
      <c r="BTI115" s="23"/>
      <c r="BTJ115" s="23"/>
      <c r="BTK115" s="23"/>
      <c r="BTL115" s="23"/>
      <c r="BTM115" s="23"/>
      <c r="BTN115" s="23"/>
      <c r="BTO115" s="23"/>
      <c r="BTP115" s="23"/>
      <c r="BTQ115" s="23"/>
      <c r="BTR115" s="23"/>
      <c r="BTS115" s="23"/>
      <c r="BTT115" s="23"/>
      <c r="BTU115" s="23"/>
      <c r="BTV115" s="23"/>
      <c r="BTW115" s="23"/>
      <c r="BTX115" s="23"/>
      <c r="BTY115" s="23"/>
      <c r="BTZ115" s="23"/>
      <c r="BUA115" s="23"/>
      <c r="BUB115" s="23"/>
      <c r="BUC115" s="23"/>
      <c r="BUD115" s="23"/>
      <c r="BUE115" s="23"/>
      <c r="BUF115" s="23"/>
      <c r="BUG115" s="23"/>
      <c r="BUH115" s="23"/>
      <c r="BUI115" s="23"/>
      <c r="BUJ115" s="23"/>
      <c r="BUK115" s="23"/>
      <c r="BUL115" s="23"/>
      <c r="BUM115" s="23"/>
      <c r="BUN115" s="23"/>
      <c r="BUO115" s="23"/>
      <c r="BUP115" s="23"/>
      <c r="BUQ115" s="23"/>
      <c r="BUR115" s="23"/>
      <c r="BUS115" s="23"/>
      <c r="BUT115" s="23"/>
      <c r="BUU115" s="23"/>
      <c r="BUV115" s="23"/>
      <c r="BUW115" s="23"/>
      <c r="BUX115" s="23"/>
      <c r="BUY115" s="23"/>
      <c r="BUZ115" s="23"/>
      <c r="BVA115" s="23"/>
      <c r="BVB115" s="23"/>
      <c r="BVC115" s="23"/>
      <c r="BVD115" s="23"/>
      <c r="BVE115" s="23"/>
      <c r="BVF115" s="23"/>
      <c r="BVG115" s="23"/>
      <c r="BVH115" s="23"/>
      <c r="BVI115" s="23"/>
      <c r="BVJ115" s="23"/>
      <c r="BVK115" s="23"/>
      <c r="BVL115" s="23"/>
      <c r="BVM115" s="23"/>
      <c r="BVN115" s="23"/>
      <c r="BVO115" s="23"/>
      <c r="BVP115" s="23"/>
      <c r="BVQ115" s="23"/>
      <c r="BVR115" s="23"/>
      <c r="BVS115" s="23"/>
      <c r="BVT115" s="23"/>
      <c r="BVU115" s="23"/>
      <c r="BVV115" s="23"/>
      <c r="BVW115" s="23"/>
      <c r="BVX115" s="23"/>
      <c r="BVY115" s="23"/>
      <c r="BVZ115" s="23"/>
      <c r="BWA115" s="23"/>
      <c r="BWB115" s="23"/>
      <c r="BWC115" s="23"/>
      <c r="BWD115" s="23"/>
      <c r="BWE115" s="23"/>
      <c r="BWF115" s="23"/>
      <c r="BWG115" s="23"/>
      <c r="BWH115" s="23"/>
      <c r="BWI115" s="23"/>
      <c r="BWJ115" s="23"/>
      <c r="BWK115" s="23"/>
      <c r="BWL115" s="23"/>
      <c r="BWM115" s="23"/>
      <c r="BWN115" s="23"/>
      <c r="BWO115" s="23"/>
      <c r="BWP115" s="23"/>
      <c r="BWQ115" s="23"/>
      <c r="BWR115" s="23"/>
      <c r="BWS115" s="23"/>
      <c r="BWT115" s="23"/>
      <c r="BWU115" s="23"/>
      <c r="BWV115" s="23"/>
      <c r="BWW115" s="23"/>
      <c r="BWX115" s="23"/>
      <c r="BWY115" s="23"/>
      <c r="BWZ115" s="23"/>
      <c r="BXA115" s="23"/>
      <c r="BXB115" s="23"/>
      <c r="BXC115" s="23"/>
      <c r="BXD115" s="23"/>
      <c r="BXE115" s="23"/>
      <c r="BXF115" s="23"/>
      <c r="BXG115" s="23"/>
      <c r="BXH115" s="23"/>
      <c r="BXI115" s="23"/>
      <c r="BXJ115" s="23"/>
      <c r="BXK115" s="23"/>
      <c r="BXL115" s="23"/>
      <c r="BXM115" s="23"/>
      <c r="BXN115" s="23"/>
      <c r="BXO115" s="23"/>
      <c r="BXP115" s="23"/>
      <c r="BXQ115" s="23"/>
      <c r="BXR115" s="23"/>
      <c r="BXS115" s="23"/>
      <c r="BXT115" s="23"/>
      <c r="BXU115" s="23"/>
      <c r="BXV115" s="23"/>
      <c r="BXW115" s="23"/>
      <c r="BXX115" s="23"/>
      <c r="BXY115" s="23"/>
      <c r="BXZ115" s="23"/>
      <c r="BYA115" s="23"/>
      <c r="BYB115" s="23"/>
      <c r="BYC115" s="23"/>
      <c r="BYD115" s="23"/>
      <c r="BYE115" s="23"/>
      <c r="BYF115" s="23"/>
      <c r="BYG115" s="23"/>
      <c r="BYH115" s="23"/>
      <c r="BYI115" s="23"/>
      <c r="BYJ115" s="23"/>
      <c r="BYK115" s="23"/>
      <c r="BYL115" s="23"/>
      <c r="BYM115" s="23"/>
      <c r="BYN115" s="23"/>
      <c r="BYO115" s="23"/>
      <c r="BYP115" s="23"/>
      <c r="BYQ115" s="23"/>
      <c r="BYR115" s="23"/>
      <c r="BYS115" s="23"/>
      <c r="BYT115" s="23"/>
      <c r="BYU115" s="23"/>
      <c r="BYV115" s="23"/>
      <c r="BYW115" s="23"/>
      <c r="BYX115" s="23"/>
      <c r="BYY115" s="23"/>
      <c r="BYZ115" s="23"/>
      <c r="BZA115" s="23"/>
      <c r="BZB115" s="23"/>
      <c r="BZC115" s="23"/>
      <c r="BZD115" s="23"/>
      <c r="BZE115" s="23"/>
      <c r="BZF115" s="23"/>
      <c r="BZG115" s="23"/>
      <c r="BZH115" s="23"/>
      <c r="BZI115" s="23"/>
      <c r="BZJ115" s="23"/>
      <c r="BZK115" s="23"/>
      <c r="BZL115" s="23"/>
      <c r="BZM115" s="23"/>
      <c r="BZN115" s="23"/>
      <c r="BZO115" s="23"/>
      <c r="BZP115" s="23"/>
      <c r="BZQ115" s="23"/>
      <c r="BZR115" s="23"/>
      <c r="BZS115" s="23"/>
      <c r="BZT115" s="23"/>
      <c r="BZU115" s="23"/>
      <c r="BZV115" s="23"/>
      <c r="BZW115" s="23"/>
      <c r="BZX115" s="23"/>
      <c r="BZY115" s="23"/>
      <c r="BZZ115" s="23"/>
      <c r="CAA115" s="23"/>
      <c r="CAB115" s="23"/>
      <c r="CAC115" s="23"/>
      <c r="CAD115" s="23"/>
      <c r="CAE115" s="23"/>
      <c r="CAF115" s="23"/>
      <c r="CAG115" s="23"/>
      <c r="CAH115" s="23"/>
      <c r="CAI115" s="23"/>
      <c r="CAJ115" s="23"/>
      <c r="CAK115" s="23"/>
      <c r="CAL115" s="23"/>
      <c r="CAM115" s="23"/>
      <c r="CAN115" s="23"/>
      <c r="CAO115" s="23"/>
      <c r="CAP115" s="23"/>
      <c r="CAQ115" s="23"/>
      <c r="CAR115" s="23"/>
      <c r="CAS115" s="23"/>
      <c r="CAT115" s="23"/>
      <c r="CAU115" s="23"/>
      <c r="CAV115" s="23"/>
      <c r="CAW115" s="23"/>
      <c r="CAX115" s="23"/>
      <c r="CAY115" s="23"/>
      <c r="CAZ115" s="23"/>
      <c r="CBA115" s="23"/>
      <c r="CBB115" s="23"/>
      <c r="CBC115" s="23"/>
      <c r="CBD115" s="23"/>
      <c r="CBE115" s="23"/>
      <c r="CBF115" s="23"/>
      <c r="CBG115" s="23"/>
      <c r="CBH115" s="23"/>
      <c r="CBI115" s="23"/>
      <c r="CBJ115" s="23"/>
      <c r="CBK115" s="23"/>
      <c r="CBL115" s="23"/>
      <c r="CBM115" s="23"/>
      <c r="CBN115" s="23"/>
      <c r="CBO115" s="23"/>
      <c r="CBP115" s="23"/>
      <c r="CBQ115" s="23"/>
      <c r="CBR115" s="23"/>
      <c r="CBS115" s="23"/>
      <c r="CBT115" s="23"/>
      <c r="CBU115" s="23"/>
      <c r="CBV115" s="23"/>
      <c r="CBW115" s="23"/>
      <c r="CBX115" s="23"/>
      <c r="CBY115" s="23"/>
      <c r="CBZ115" s="23"/>
      <c r="CCA115" s="23"/>
      <c r="CCB115" s="23"/>
      <c r="CCC115" s="23"/>
      <c r="CCD115" s="23"/>
      <c r="CCE115" s="23"/>
      <c r="CCF115" s="23"/>
      <c r="CCG115" s="23"/>
      <c r="CCH115" s="23"/>
      <c r="CCI115" s="23"/>
      <c r="CCJ115" s="23"/>
      <c r="CCK115" s="23"/>
      <c r="CCL115" s="23"/>
      <c r="CCM115" s="23"/>
      <c r="CCN115" s="23"/>
      <c r="CCO115" s="23"/>
      <c r="CCP115" s="23"/>
      <c r="CCQ115" s="23"/>
      <c r="CCR115" s="23"/>
      <c r="CCS115" s="23"/>
      <c r="CCT115" s="23"/>
      <c r="CCU115" s="23"/>
      <c r="CCV115" s="23"/>
      <c r="CCW115" s="23"/>
      <c r="CCX115" s="23"/>
      <c r="CCY115" s="23"/>
      <c r="CCZ115" s="23"/>
      <c r="CDA115" s="23"/>
      <c r="CDB115" s="23"/>
      <c r="CDC115" s="23"/>
      <c r="CDD115" s="23"/>
      <c r="CDE115" s="23"/>
      <c r="CDF115" s="23"/>
      <c r="CDG115" s="23"/>
      <c r="CDH115" s="23"/>
      <c r="CDI115" s="23"/>
      <c r="CDJ115" s="23"/>
      <c r="CDK115" s="23"/>
      <c r="CDL115" s="23"/>
      <c r="CDM115" s="23"/>
      <c r="CDN115" s="23"/>
      <c r="CDO115" s="23"/>
      <c r="CDP115" s="23"/>
      <c r="CDQ115" s="23"/>
      <c r="CDR115" s="23"/>
      <c r="CDS115" s="23"/>
      <c r="CDT115" s="23"/>
      <c r="CDU115" s="23"/>
      <c r="CDV115" s="23"/>
      <c r="CDW115" s="23"/>
      <c r="CDX115" s="23"/>
      <c r="CDY115" s="23"/>
      <c r="CDZ115" s="23"/>
      <c r="CEA115" s="23"/>
      <c r="CEB115" s="23"/>
      <c r="CEC115" s="23"/>
      <c r="CED115" s="23"/>
      <c r="CEE115" s="23"/>
      <c r="CEF115" s="23"/>
      <c r="CEG115" s="23"/>
      <c r="CEH115" s="23"/>
      <c r="CEI115" s="23"/>
      <c r="CEJ115" s="23"/>
      <c r="CEK115" s="23"/>
      <c r="CEL115" s="23"/>
      <c r="CEM115" s="23"/>
      <c r="CEN115" s="23"/>
      <c r="CEO115" s="23"/>
      <c r="CEP115" s="23"/>
      <c r="CEQ115" s="23"/>
      <c r="CER115" s="23"/>
      <c r="CES115" s="23"/>
      <c r="CET115" s="23"/>
      <c r="CEU115" s="23"/>
      <c r="CEV115" s="23"/>
      <c r="CEW115" s="23"/>
      <c r="CEX115" s="23"/>
      <c r="CEY115" s="23"/>
      <c r="CEZ115" s="23"/>
      <c r="CFA115" s="23"/>
      <c r="CFB115" s="23"/>
      <c r="CFC115" s="23"/>
      <c r="CFD115" s="23"/>
      <c r="CFE115" s="23"/>
      <c r="CFF115" s="23"/>
      <c r="CFG115" s="23"/>
      <c r="CFH115" s="23"/>
      <c r="CFI115" s="23"/>
      <c r="CFJ115" s="23"/>
      <c r="CFK115" s="23"/>
      <c r="CFL115" s="23"/>
      <c r="CFM115" s="23"/>
      <c r="CFN115" s="23"/>
      <c r="CFO115" s="23"/>
      <c r="CFP115" s="23"/>
      <c r="CFQ115" s="23"/>
      <c r="CFR115" s="23"/>
      <c r="CFS115" s="23"/>
      <c r="CFT115" s="23"/>
      <c r="CFU115" s="23"/>
      <c r="CFV115" s="23"/>
      <c r="CFW115" s="23"/>
      <c r="CFX115" s="23"/>
      <c r="CFY115" s="23"/>
      <c r="CFZ115" s="23"/>
      <c r="CGA115" s="23"/>
      <c r="CGB115" s="23"/>
      <c r="CGC115" s="23"/>
      <c r="CGD115" s="23"/>
      <c r="CGE115" s="23"/>
      <c r="CGF115" s="23"/>
      <c r="CGG115" s="23"/>
      <c r="CGH115" s="23"/>
      <c r="CGI115" s="23"/>
      <c r="CGJ115" s="23"/>
      <c r="CGK115" s="23"/>
      <c r="CGL115" s="23"/>
      <c r="CGM115" s="23"/>
      <c r="CGN115" s="23"/>
      <c r="CGO115" s="23"/>
      <c r="CGP115" s="23"/>
      <c r="CGQ115" s="23"/>
      <c r="CGR115" s="23"/>
      <c r="CGS115" s="23"/>
      <c r="CGT115" s="23"/>
      <c r="CGU115" s="23"/>
      <c r="CGV115" s="23"/>
      <c r="CGW115" s="23"/>
      <c r="CGX115" s="23"/>
      <c r="CGY115" s="23"/>
      <c r="CGZ115" s="23"/>
      <c r="CHA115" s="23"/>
      <c r="CHB115" s="23"/>
      <c r="CHC115" s="23"/>
      <c r="CHD115" s="23"/>
      <c r="CHE115" s="23"/>
      <c r="CHF115" s="23"/>
      <c r="CHG115" s="23"/>
      <c r="CHH115" s="23"/>
      <c r="CHI115" s="23"/>
      <c r="CHJ115" s="23"/>
      <c r="CHK115" s="23"/>
      <c r="CHL115" s="23"/>
      <c r="CHM115" s="23"/>
      <c r="CHN115" s="23"/>
      <c r="CHO115" s="23"/>
      <c r="CHP115" s="23"/>
      <c r="CHQ115" s="23"/>
      <c r="CHR115" s="23"/>
      <c r="CHS115" s="23"/>
      <c r="CHT115" s="23"/>
      <c r="CHU115" s="23"/>
      <c r="CHV115" s="23"/>
      <c r="CHW115" s="23"/>
      <c r="CHX115" s="23"/>
      <c r="CHY115" s="23"/>
      <c r="CHZ115" s="23"/>
      <c r="CIA115" s="23"/>
      <c r="CIB115" s="23"/>
      <c r="CIC115" s="23"/>
      <c r="CID115" s="23"/>
      <c r="CIE115" s="23"/>
      <c r="CIF115" s="23"/>
      <c r="CIG115" s="23"/>
      <c r="CIH115" s="23"/>
      <c r="CII115" s="23"/>
      <c r="CIJ115" s="23"/>
      <c r="CIK115" s="23"/>
      <c r="CIL115" s="23"/>
      <c r="CIM115" s="23"/>
      <c r="CIN115" s="23"/>
      <c r="CIO115" s="23"/>
      <c r="CIP115" s="23"/>
      <c r="CIQ115" s="23"/>
      <c r="CIR115" s="23"/>
      <c r="CIS115" s="23"/>
      <c r="CIT115" s="23"/>
      <c r="CIU115" s="23"/>
      <c r="CIV115" s="23"/>
      <c r="CIW115" s="23"/>
      <c r="CIX115" s="23"/>
      <c r="CIY115" s="23"/>
      <c r="CIZ115" s="23"/>
      <c r="CJA115" s="23"/>
      <c r="CJB115" s="23"/>
      <c r="CJC115" s="23"/>
      <c r="CJD115" s="23"/>
      <c r="CJE115" s="23"/>
      <c r="CJF115" s="23"/>
      <c r="CJG115" s="23"/>
      <c r="CJH115" s="23"/>
      <c r="CJI115" s="23"/>
      <c r="CJJ115" s="23"/>
      <c r="CJK115" s="23"/>
      <c r="CJL115" s="23"/>
      <c r="CJM115" s="23"/>
      <c r="CJN115" s="23"/>
      <c r="CJO115" s="23"/>
      <c r="CJP115" s="23"/>
      <c r="CJQ115" s="23"/>
      <c r="CJR115" s="23"/>
      <c r="CJS115" s="23"/>
      <c r="CJT115" s="23"/>
      <c r="CJU115" s="23"/>
      <c r="CJV115" s="23"/>
      <c r="CJW115" s="23"/>
      <c r="CJX115" s="23"/>
      <c r="CJY115" s="23"/>
      <c r="CJZ115" s="23"/>
      <c r="CKA115" s="23"/>
      <c r="CKB115" s="23"/>
      <c r="CKC115" s="23"/>
      <c r="CKD115" s="23"/>
      <c r="CKE115" s="23"/>
      <c r="CKF115" s="23"/>
      <c r="CKG115" s="23"/>
      <c r="CKH115" s="23"/>
      <c r="CKI115" s="23"/>
      <c r="CKJ115" s="23"/>
      <c r="CKK115" s="23"/>
      <c r="CKL115" s="23"/>
      <c r="CKM115" s="23"/>
      <c r="CKN115" s="23"/>
      <c r="CKO115" s="23"/>
      <c r="CKP115" s="23"/>
      <c r="CKQ115" s="23"/>
      <c r="CKR115" s="23"/>
      <c r="CKS115" s="23"/>
      <c r="CKT115" s="23"/>
      <c r="CKU115" s="23"/>
      <c r="CKV115" s="23"/>
      <c r="CKW115" s="23"/>
      <c r="CKX115" s="23"/>
      <c r="CKY115" s="23"/>
      <c r="CKZ115" s="23"/>
      <c r="CLA115" s="23"/>
      <c r="CLB115" s="23"/>
      <c r="CLC115" s="23"/>
      <c r="CLD115" s="23"/>
      <c r="CLE115" s="23"/>
      <c r="CLF115" s="23"/>
      <c r="CLG115" s="23"/>
      <c r="CLH115" s="23"/>
      <c r="CLI115" s="23"/>
      <c r="CLJ115" s="23"/>
      <c r="CLK115" s="23"/>
      <c r="CLL115" s="23"/>
      <c r="CLM115" s="23"/>
      <c r="CLN115" s="23"/>
      <c r="CLO115" s="23"/>
      <c r="CLP115" s="23"/>
      <c r="CLQ115" s="23"/>
      <c r="CLR115" s="23"/>
      <c r="CLS115" s="23"/>
      <c r="CLT115" s="23"/>
      <c r="CLU115" s="23"/>
      <c r="CLV115" s="23"/>
      <c r="CLW115" s="23"/>
      <c r="CLX115" s="23"/>
      <c r="CLY115" s="23"/>
      <c r="CLZ115" s="23"/>
      <c r="CMA115" s="23"/>
      <c r="CMB115" s="23"/>
      <c r="CMC115" s="23"/>
      <c r="CMD115" s="23"/>
      <c r="CME115" s="23"/>
      <c r="CMF115" s="23"/>
      <c r="CMG115" s="23"/>
      <c r="CMH115" s="23"/>
      <c r="CMI115" s="23"/>
      <c r="CMJ115" s="23"/>
      <c r="CMK115" s="23"/>
      <c r="CML115" s="23"/>
      <c r="CMM115" s="23"/>
      <c r="CMN115" s="23"/>
      <c r="CMO115" s="23"/>
      <c r="CMP115" s="23"/>
      <c r="CMQ115" s="23"/>
      <c r="CMR115" s="23"/>
      <c r="CMS115" s="23"/>
      <c r="CMT115" s="23"/>
      <c r="CMU115" s="23"/>
      <c r="CMV115" s="23"/>
      <c r="CMW115" s="23"/>
      <c r="CMX115" s="23"/>
      <c r="CMY115" s="23"/>
      <c r="CMZ115" s="23"/>
      <c r="CNA115" s="23"/>
      <c r="CNB115" s="23"/>
      <c r="CNC115" s="23"/>
      <c r="CND115" s="23"/>
      <c r="CNE115" s="23"/>
      <c r="CNF115" s="23"/>
      <c r="CNG115" s="23"/>
      <c r="CNH115" s="23"/>
      <c r="CNI115" s="23"/>
      <c r="CNJ115" s="23"/>
      <c r="CNK115" s="23"/>
      <c r="CNL115" s="23"/>
      <c r="CNM115" s="23"/>
      <c r="CNN115" s="23"/>
      <c r="CNO115" s="23"/>
      <c r="CNP115" s="23"/>
      <c r="CNQ115" s="23"/>
      <c r="CNR115" s="23"/>
      <c r="CNS115" s="23"/>
      <c r="CNT115" s="23"/>
      <c r="CNU115" s="23"/>
      <c r="CNV115" s="23"/>
      <c r="CNW115" s="23"/>
      <c r="CNX115" s="23"/>
      <c r="CNY115" s="23"/>
      <c r="CNZ115" s="23"/>
      <c r="COA115" s="23"/>
      <c r="COB115" s="23"/>
      <c r="COC115" s="23"/>
      <c r="COD115" s="23"/>
      <c r="COE115" s="23"/>
      <c r="COF115" s="23"/>
      <c r="COG115" s="23"/>
      <c r="COH115" s="23"/>
      <c r="COI115" s="23"/>
      <c r="COJ115" s="23"/>
      <c r="COK115" s="23"/>
      <c r="COL115" s="23"/>
      <c r="COM115" s="23"/>
      <c r="CON115" s="23"/>
      <c r="COO115" s="23"/>
      <c r="COP115" s="23"/>
      <c r="COQ115" s="23"/>
      <c r="COR115" s="23"/>
      <c r="COS115" s="23"/>
      <c r="COT115" s="23"/>
      <c r="COU115" s="23"/>
      <c r="COV115" s="23"/>
      <c r="COW115" s="23"/>
      <c r="COX115" s="23"/>
      <c r="COY115" s="23"/>
      <c r="COZ115" s="23"/>
      <c r="CPA115" s="23"/>
      <c r="CPB115" s="23"/>
      <c r="CPC115" s="23"/>
      <c r="CPD115" s="23"/>
      <c r="CPE115" s="23"/>
      <c r="CPF115" s="23"/>
      <c r="CPG115" s="23"/>
      <c r="CPH115" s="23"/>
      <c r="CPI115" s="23"/>
      <c r="CPJ115" s="23"/>
      <c r="CPK115" s="23"/>
      <c r="CPL115" s="23"/>
      <c r="CPM115" s="23"/>
      <c r="CPN115" s="23"/>
      <c r="CPO115" s="23"/>
      <c r="CPP115" s="23"/>
      <c r="CPQ115" s="23"/>
      <c r="CPR115" s="23"/>
      <c r="CPS115" s="23"/>
      <c r="CPT115" s="23"/>
      <c r="CPU115" s="23"/>
      <c r="CPV115" s="23"/>
      <c r="CPW115" s="23"/>
      <c r="CPX115" s="23"/>
      <c r="CPY115" s="23"/>
      <c r="CPZ115" s="23"/>
      <c r="CQA115" s="23"/>
      <c r="CQB115" s="23"/>
      <c r="CQC115" s="23"/>
      <c r="CQD115" s="23"/>
      <c r="CQE115" s="23"/>
      <c r="CQF115" s="23"/>
      <c r="CQG115" s="23"/>
      <c r="CQH115" s="23"/>
      <c r="CQI115" s="23"/>
      <c r="CQJ115" s="23"/>
      <c r="CQK115" s="23"/>
      <c r="CQL115" s="23"/>
      <c r="CQM115" s="23"/>
      <c r="CQN115" s="23"/>
      <c r="CQO115" s="23"/>
      <c r="CQP115" s="23"/>
      <c r="CQQ115" s="23"/>
      <c r="CQR115" s="23"/>
      <c r="CQS115" s="23"/>
      <c r="CQT115" s="23"/>
      <c r="CQU115" s="23"/>
      <c r="CQV115" s="23"/>
      <c r="CQW115" s="23"/>
      <c r="CQX115" s="23"/>
      <c r="CQY115" s="23"/>
      <c r="CQZ115" s="23"/>
      <c r="CRA115" s="23"/>
      <c r="CRB115" s="23"/>
      <c r="CRC115" s="23"/>
      <c r="CRD115" s="23"/>
      <c r="CRE115" s="23"/>
      <c r="CRF115" s="23"/>
      <c r="CRG115" s="23"/>
      <c r="CRH115" s="23"/>
      <c r="CRI115" s="23"/>
      <c r="CRJ115" s="23"/>
      <c r="CRK115" s="23"/>
      <c r="CRL115" s="23"/>
      <c r="CRM115" s="23"/>
      <c r="CRN115" s="23"/>
      <c r="CRO115" s="23"/>
      <c r="CRP115" s="23"/>
      <c r="CRQ115" s="23"/>
      <c r="CRR115" s="23"/>
      <c r="CRS115" s="23"/>
      <c r="CRT115" s="23"/>
      <c r="CRU115" s="23"/>
      <c r="CRV115" s="23"/>
      <c r="CRW115" s="23"/>
      <c r="CRX115" s="23"/>
      <c r="CRY115" s="23"/>
      <c r="CRZ115" s="23"/>
      <c r="CSA115" s="23"/>
      <c r="CSB115" s="23"/>
      <c r="CSC115" s="23"/>
      <c r="CSD115" s="23"/>
      <c r="CSE115" s="23"/>
      <c r="CSF115" s="23"/>
      <c r="CSG115" s="23"/>
      <c r="CSH115" s="23"/>
      <c r="CSI115" s="23"/>
      <c r="CSJ115" s="23"/>
      <c r="CSK115" s="23"/>
      <c r="CSL115" s="23"/>
      <c r="CSM115" s="23"/>
      <c r="CSN115" s="23"/>
      <c r="CSO115" s="23"/>
      <c r="CSP115" s="23"/>
      <c r="CSQ115" s="23"/>
      <c r="CSR115" s="23"/>
      <c r="CSS115" s="23"/>
      <c r="CST115" s="23"/>
      <c r="CSU115" s="23"/>
      <c r="CSV115" s="23"/>
      <c r="CSW115" s="23"/>
      <c r="CSX115" s="23"/>
      <c r="CSY115" s="23"/>
      <c r="CSZ115" s="23"/>
      <c r="CTA115" s="23"/>
      <c r="CTB115" s="23"/>
      <c r="CTC115" s="23"/>
      <c r="CTD115" s="23"/>
      <c r="CTE115" s="23"/>
      <c r="CTF115" s="23"/>
      <c r="CTG115" s="23"/>
      <c r="CTH115" s="23"/>
      <c r="CTI115" s="23"/>
      <c r="CTJ115" s="23"/>
      <c r="CTK115" s="23"/>
      <c r="CTL115" s="23"/>
      <c r="CTM115" s="23"/>
      <c r="CTN115" s="23"/>
      <c r="CTO115" s="23"/>
      <c r="CTP115" s="23"/>
      <c r="CTQ115" s="23"/>
      <c r="CTR115" s="23"/>
      <c r="CTS115" s="23"/>
      <c r="CTT115" s="23"/>
      <c r="CTU115" s="23"/>
      <c r="CTV115" s="23"/>
      <c r="CTW115" s="23"/>
      <c r="CTX115" s="23"/>
      <c r="CTY115" s="23"/>
      <c r="CTZ115" s="23"/>
      <c r="CUA115" s="23"/>
      <c r="CUB115" s="23"/>
      <c r="CUC115" s="23"/>
      <c r="CUD115" s="23"/>
      <c r="CUE115" s="23"/>
      <c r="CUF115" s="23"/>
      <c r="CUG115" s="23"/>
      <c r="CUH115" s="23"/>
      <c r="CUI115" s="23"/>
      <c r="CUJ115" s="23"/>
      <c r="CUK115" s="23"/>
      <c r="CUL115" s="23"/>
      <c r="CUM115" s="23"/>
      <c r="CUN115" s="23"/>
      <c r="CUO115" s="23"/>
      <c r="CUP115" s="23"/>
      <c r="CUQ115" s="23"/>
      <c r="CUR115" s="23"/>
      <c r="CUS115" s="23"/>
      <c r="CUT115" s="23"/>
      <c r="CUU115" s="23"/>
      <c r="CUV115" s="23"/>
      <c r="CUW115" s="23"/>
      <c r="CUX115" s="23"/>
      <c r="CUY115" s="23"/>
      <c r="CUZ115" s="23"/>
      <c r="CVA115" s="23"/>
      <c r="CVB115" s="23"/>
      <c r="CVC115" s="23"/>
      <c r="CVD115" s="23"/>
      <c r="CVE115" s="23"/>
      <c r="CVF115" s="23"/>
      <c r="CVG115" s="23"/>
      <c r="CVH115" s="23"/>
      <c r="CVI115" s="23"/>
      <c r="CVJ115" s="23"/>
      <c r="CVK115" s="23"/>
      <c r="CVL115" s="23"/>
      <c r="CVM115" s="23"/>
      <c r="CVN115" s="23"/>
      <c r="CVO115" s="23"/>
      <c r="CVP115" s="23"/>
      <c r="CVQ115" s="23"/>
      <c r="CVR115" s="23"/>
      <c r="CVS115" s="23"/>
      <c r="CVT115" s="23"/>
      <c r="CVU115" s="23"/>
      <c r="CVV115" s="23"/>
      <c r="CVW115" s="23"/>
      <c r="CVX115" s="23"/>
      <c r="CVY115" s="23"/>
      <c r="CVZ115" s="23"/>
      <c r="CWA115" s="23"/>
      <c r="CWB115" s="23"/>
      <c r="CWC115" s="23"/>
      <c r="CWD115" s="23"/>
      <c r="CWE115" s="23"/>
      <c r="CWF115" s="23"/>
      <c r="CWG115" s="23"/>
      <c r="CWH115" s="23"/>
      <c r="CWI115" s="23"/>
      <c r="CWJ115" s="23"/>
      <c r="CWK115" s="23"/>
      <c r="CWL115" s="23"/>
      <c r="CWM115" s="23"/>
      <c r="CWN115" s="23"/>
      <c r="CWO115" s="23"/>
      <c r="CWP115" s="23"/>
      <c r="CWQ115" s="23"/>
      <c r="CWR115" s="23"/>
      <c r="CWS115" s="23"/>
      <c r="CWT115" s="23"/>
      <c r="CWU115" s="23"/>
      <c r="CWV115" s="23"/>
      <c r="CWW115" s="23"/>
      <c r="CWX115" s="23"/>
      <c r="CWY115" s="23"/>
      <c r="CWZ115" s="23"/>
      <c r="CXA115" s="23"/>
      <c r="CXB115" s="23"/>
      <c r="CXC115" s="23"/>
      <c r="CXD115" s="23"/>
      <c r="CXE115" s="23"/>
      <c r="CXF115" s="23"/>
      <c r="CXG115" s="23"/>
      <c r="CXH115" s="23"/>
      <c r="CXI115" s="23"/>
      <c r="CXJ115" s="23"/>
      <c r="CXK115" s="23"/>
      <c r="CXL115" s="23"/>
      <c r="CXM115" s="23"/>
      <c r="CXN115" s="23"/>
      <c r="CXO115" s="23"/>
      <c r="CXP115" s="23"/>
      <c r="CXQ115" s="23"/>
      <c r="CXR115" s="23"/>
      <c r="CXS115" s="23"/>
      <c r="CXT115" s="23"/>
      <c r="CXU115" s="23"/>
      <c r="CXV115" s="23"/>
      <c r="CXW115" s="23"/>
      <c r="CXX115" s="23"/>
      <c r="CXY115" s="23"/>
      <c r="CXZ115" s="23"/>
      <c r="CYA115" s="23"/>
      <c r="CYB115" s="23"/>
      <c r="CYC115" s="23"/>
      <c r="CYD115" s="23"/>
      <c r="CYE115" s="23"/>
      <c r="CYF115" s="23"/>
      <c r="CYG115" s="23"/>
      <c r="CYH115" s="23"/>
      <c r="CYI115" s="23"/>
      <c r="CYJ115" s="23"/>
      <c r="CYK115" s="23"/>
      <c r="CYL115" s="23"/>
      <c r="CYM115" s="23"/>
      <c r="CYN115" s="23"/>
      <c r="CYO115" s="23"/>
      <c r="CYP115" s="23"/>
      <c r="CYQ115" s="23"/>
      <c r="CYR115" s="23"/>
      <c r="CYS115" s="23"/>
      <c r="CYT115" s="23"/>
      <c r="CYU115" s="23"/>
      <c r="CYV115" s="23"/>
      <c r="CYW115" s="23"/>
      <c r="CYX115" s="23"/>
      <c r="CYY115" s="23"/>
      <c r="CYZ115" s="23"/>
      <c r="CZA115" s="23"/>
      <c r="CZB115" s="23"/>
      <c r="CZC115" s="23"/>
      <c r="CZD115" s="23"/>
      <c r="CZE115" s="23"/>
      <c r="CZF115" s="23"/>
      <c r="CZG115" s="23"/>
      <c r="CZH115" s="23"/>
      <c r="CZI115" s="23"/>
      <c r="CZJ115" s="23"/>
      <c r="CZK115" s="23"/>
      <c r="CZL115" s="23"/>
      <c r="CZM115" s="23"/>
      <c r="CZN115" s="23"/>
      <c r="CZO115" s="23"/>
      <c r="CZP115" s="23"/>
      <c r="CZQ115" s="23"/>
      <c r="CZR115" s="23"/>
      <c r="CZS115" s="23"/>
      <c r="CZT115" s="23"/>
      <c r="CZU115" s="23"/>
      <c r="CZV115" s="23"/>
      <c r="CZW115" s="23"/>
      <c r="CZX115" s="23"/>
      <c r="CZY115" s="23"/>
      <c r="CZZ115" s="23"/>
      <c r="DAA115" s="23"/>
      <c r="DAB115" s="23"/>
      <c r="DAC115" s="23"/>
      <c r="DAD115" s="23"/>
      <c r="DAE115" s="23"/>
      <c r="DAF115" s="23"/>
      <c r="DAG115" s="23"/>
      <c r="DAH115" s="23"/>
      <c r="DAI115" s="23"/>
      <c r="DAJ115" s="23"/>
      <c r="DAK115" s="23"/>
      <c r="DAL115" s="23"/>
      <c r="DAM115" s="23"/>
      <c r="DAN115" s="23"/>
      <c r="DAO115" s="23"/>
      <c r="DAP115" s="23"/>
      <c r="DAQ115" s="23"/>
      <c r="DAR115" s="23"/>
      <c r="DAS115" s="23"/>
      <c r="DAT115" s="23"/>
      <c r="DAU115" s="23"/>
      <c r="DAV115" s="23"/>
      <c r="DAW115" s="23"/>
      <c r="DAX115" s="23"/>
      <c r="DAY115" s="23"/>
      <c r="DAZ115" s="23"/>
      <c r="DBA115" s="23"/>
      <c r="DBB115" s="23"/>
      <c r="DBC115" s="23"/>
      <c r="DBD115" s="23"/>
      <c r="DBE115" s="23"/>
      <c r="DBF115" s="23"/>
      <c r="DBG115" s="23"/>
      <c r="DBH115" s="23"/>
      <c r="DBI115" s="23"/>
      <c r="DBJ115" s="23"/>
      <c r="DBK115" s="23"/>
      <c r="DBL115" s="23"/>
      <c r="DBM115" s="23"/>
      <c r="DBN115" s="23"/>
      <c r="DBO115" s="23"/>
      <c r="DBP115" s="23"/>
      <c r="DBQ115" s="23"/>
      <c r="DBR115" s="23"/>
      <c r="DBS115" s="23"/>
      <c r="DBT115" s="23"/>
      <c r="DBU115" s="23"/>
      <c r="DBV115" s="23"/>
      <c r="DBW115" s="23"/>
      <c r="DBX115" s="23"/>
      <c r="DBY115" s="23"/>
      <c r="DBZ115" s="23"/>
      <c r="DCA115" s="23"/>
      <c r="DCB115" s="23"/>
      <c r="DCC115" s="23"/>
      <c r="DCD115" s="23"/>
      <c r="DCE115" s="23"/>
      <c r="DCF115" s="23"/>
      <c r="DCG115" s="23"/>
      <c r="DCH115" s="23"/>
      <c r="DCI115" s="23"/>
      <c r="DCJ115" s="23"/>
      <c r="DCK115" s="23"/>
      <c r="DCL115" s="23"/>
      <c r="DCM115" s="23"/>
      <c r="DCN115" s="23"/>
      <c r="DCO115" s="23"/>
      <c r="DCP115" s="23"/>
      <c r="DCQ115" s="23"/>
      <c r="DCR115" s="23"/>
      <c r="DCS115" s="23"/>
      <c r="DCT115" s="23"/>
      <c r="DCU115" s="23"/>
      <c r="DCV115" s="23"/>
      <c r="DCW115" s="23"/>
      <c r="DCX115" s="23"/>
      <c r="DCY115" s="23"/>
      <c r="DCZ115" s="23"/>
      <c r="DDA115" s="23"/>
      <c r="DDB115" s="23"/>
      <c r="DDC115" s="23"/>
      <c r="DDD115" s="23"/>
      <c r="DDE115" s="23"/>
      <c r="DDF115" s="23"/>
      <c r="DDG115" s="23"/>
      <c r="DDH115" s="23"/>
      <c r="DDI115" s="23"/>
      <c r="DDJ115" s="23"/>
      <c r="DDK115" s="23"/>
      <c r="DDL115" s="23"/>
      <c r="DDM115" s="23"/>
      <c r="DDN115" s="23"/>
      <c r="DDO115" s="23"/>
      <c r="DDP115" s="23"/>
      <c r="DDQ115" s="23"/>
      <c r="DDR115" s="23"/>
      <c r="DDS115" s="23"/>
      <c r="DDT115" s="23"/>
      <c r="DDU115" s="23"/>
      <c r="DDV115" s="23"/>
      <c r="DDW115" s="23"/>
      <c r="DDX115" s="23"/>
      <c r="DDY115" s="23"/>
      <c r="DDZ115" s="23"/>
      <c r="DEA115" s="23"/>
      <c r="DEB115" s="23"/>
      <c r="DEC115" s="23"/>
      <c r="DED115" s="23"/>
      <c r="DEE115" s="23"/>
      <c r="DEF115" s="23"/>
      <c r="DEG115" s="23"/>
      <c r="DEH115" s="23"/>
      <c r="DEI115" s="23"/>
      <c r="DEJ115" s="23"/>
      <c r="DEK115" s="23"/>
      <c r="DEL115" s="23"/>
      <c r="DEM115" s="23"/>
      <c r="DEN115" s="23"/>
      <c r="DEO115" s="23"/>
      <c r="DEP115" s="23"/>
      <c r="DEQ115" s="23"/>
      <c r="DER115" s="23"/>
      <c r="DES115" s="23"/>
      <c r="DET115" s="23"/>
      <c r="DEU115" s="23"/>
      <c r="DEV115" s="23"/>
      <c r="DEW115" s="23"/>
      <c r="DEX115" s="23"/>
      <c r="DEY115" s="23"/>
      <c r="DEZ115" s="23"/>
      <c r="DFA115" s="23"/>
      <c r="DFB115" s="23"/>
      <c r="DFC115" s="23"/>
      <c r="DFD115" s="23"/>
      <c r="DFE115" s="23"/>
      <c r="DFF115" s="23"/>
      <c r="DFG115" s="23"/>
      <c r="DFH115" s="23"/>
      <c r="DFI115" s="23"/>
      <c r="DFJ115" s="23"/>
      <c r="DFK115" s="23"/>
      <c r="DFL115" s="23"/>
      <c r="DFM115" s="23"/>
      <c r="DFN115" s="23"/>
      <c r="DFO115" s="23"/>
      <c r="DFP115" s="23"/>
      <c r="DFQ115" s="23"/>
      <c r="DFR115" s="23"/>
      <c r="DFS115" s="23"/>
      <c r="DFT115" s="23"/>
      <c r="DFU115" s="23"/>
      <c r="DFV115" s="23"/>
      <c r="DFW115" s="23"/>
      <c r="DFX115" s="23"/>
      <c r="DFY115" s="23"/>
      <c r="DFZ115" s="23"/>
      <c r="DGA115" s="23"/>
      <c r="DGB115" s="23"/>
      <c r="DGC115" s="23"/>
      <c r="DGD115" s="23"/>
      <c r="DGE115" s="23"/>
      <c r="DGF115" s="23"/>
      <c r="DGG115" s="23"/>
      <c r="DGH115" s="23"/>
      <c r="DGI115" s="23"/>
      <c r="DGJ115" s="23"/>
      <c r="DGK115" s="23"/>
      <c r="DGL115" s="23"/>
      <c r="DGM115" s="23"/>
      <c r="DGN115" s="23"/>
      <c r="DGO115" s="23"/>
      <c r="DGP115" s="23"/>
      <c r="DGQ115" s="23"/>
      <c r="DGR115" s="23"/>
      <c r="DGS115" s="23"/>
      <c r="DGT115" s="23"/>
      <c r="DGU115" s="23"/>
      <c r="DGV115" s="23"/>
      <c r="DGW115" s="23"/>
      <c r="DGX115" s="23"/>
      <c r="DGY115" s="23"/>
      <c r="DGZ115" s="23"/>
      <c r="DHA115" s="23"/>
      <c r="DHB115" s="23"/>
      <c r="DHC115" s="23"/>
      <c r="DHD115" s="23"/>
      <c r="DHE115" s="23"/>
      <c r="DHF115" s="23"/>
      <c r="DHG115" s="23"/>
      <c r="DHH115" s="23"/>
      <c r="DHI115" s="23"/>
      <c r="DHJ115" s="23"/>
      <c r="DHK115" s="23"/>
      <c r="DHL115" s="23"/>
      <c r="DHM115" s="23"/>
      <c r="DHN115" s="23"/>
      <c r="DHO115" s="23"/>
      <c r="DHP115" s="23"/>
      <c r="DHQ115" s="23"/>
      <c r="DHR115" s="23"/>
      <c r="DHS115" s="23"/>
      <c r="DHT115" s="23"/>
      <c r="DHU115" s="23"/>
      <c r="DHV115" s="23"/>
      <c r="DHW115" s="23"/>
      <c r="DHX115" s="23"/>
      <c r="DHY115" s="23"/>
      <c r="DHZ115" s="23"/>
      <c r="DIA115" s="23"/>
      <c r="DIB115" s="23"/>
      <c r="DIC115" s="23"/>
      <c r="DID115" s="23"/>
      <c r="DIE115" s="23"/>
      <c r="DIF115" s="23"/>
      <c r="DIG115" s="23"/>
      <c r="DIH115" s="23"/>
      <c r="DII115" s="23"/>
      <c r="DIJ115" s="23"/>
      <c r="DIK115" s="23"/>
      <c r="DIL115" s="23"/>
      <c r="DIM115" s="23"/>
      <c r="DIN115" s="23"/>
      <c r="DIO115" s="23"/>
      <c r="DIP115" s="23"/>
      <c r="DIQ115" s="23"/>
      <c r="DIR115" s="23"/>
      <c r="DIS115" s="23"/>
      <c r="DIT115" s="23"/>
      <c r="DIU115" s="23"/>
      <c r="DIV115" s="23"/>
      <c r="DIW115" s="23"/>
      <c r="DIX115" s="23"/>
      <c r="DIY115" s="23"/>
      <c r="DIZ115" s="23"/>
      <c r="DJA115" s="23"/>
      <c r="DJB115" s="23"/>
      <c r="DJC115" s="23"/>
      <c r="DJD115" s="23"/>
      <c r="DJE115" s="23"/>
      <c r="DJF115" s="23"/>
      <c r="DJG115" s="23"/>
      <c r="DJH115" s="23"/>
      <c r="DJI115" s="23"/>
      <c r="DJJ115" s="23"/>
      <c r="DJK115" s="23"/>
      <c r="DJL115" s="23"/>
      <c r="DJM115" s="23"/>
      <c r="DJN115" s="23"/>
      <c r="DJO115" s="23"/>
      <c r="DJP115" s="23"/>
      <c r="DJQ115" s="23"/>
      <c r="DJR115" s="23"/>
      <c r="DJS115" s="23"/>
      <c r="DJT115" s="23"/>
      <c r="DJU115" s="23"/>
      <c r="DJV115" s="23"/>
      <c r="DJW115" s="23"/>
      <c r="DJX115" s="23"/>
      <c r="DJY115" s="23"/>
      <c r="DJZ115" s="23"/>
      <c r="DKA115" s="23"/>
      <c r="DKB115" s="23"/>
      <c r="DKC115" s="23"/>
      <c r="DKD115" s="23"/>
      <c r="DKE115" s="23"/>
      <c r="DKF115" s="23"/>
      <c r="DKG115" s="23"/>
      <c r="DKH115" s="23"/>
      <c r="DKI115" s="23"/>
      <c r="DKJ115" s="23"/>
      <c r="DKK115" s="23"/>
      <c r="DKL115" s="23"/>
      <c r="DKM115" s="23"/>
      <c r="DKN115" s="23"/>
      <c r="DKO115" s="23"/>
      <c r="DKP115" s="23"/>
      <c r="DKQ115" s="23"/>
      <c r="DKR115" s="23"/>
      <c r="DKS115" s="23"/>
      <c r="DKT115" s="23"/>
      <c r="DKU115" s="23"/>
      <c r="DKV115" s="23"/>
      <c r="DKW115" s="23"/>
      <c r="DKX115" s="23"/>
      <c r="DKY115" s="23"/>
      <c r="DKZ115" s="23"/>
      <c r="DLA115" s="23"/>
      <c r="DLB115" s="23"/>
      <c r="DLC115" s="23"/>
      <c r="DLD115" s="23"/>
      <c r="DLE115" s="23"/>
      <c r="DLF115" s="23"/>
      <c r="DLG115" s="23"/>
      <c r="DLH115" s="23"/>
      <c r="DLI115" s="23"/>
      <c r="DLJ115" s="23"/>
      <c r="DLK115" s="23"/>
      <c r="DLL115" s="23"/>
      <c r="DLM115" s="23"/>
      <c r="DLN115" s="23"/>
      <c r="DLO115" s="23"/>
      <c r="DLP115" s="23"/>
      <c r="DLQ115" s="23"/>
      <c r="DLR115" s="23"/>
      <c r="DLS115" s="23"/>
      <c r="DLT115" s="23"/>
      <c r="DLU115" s="23"/>
      <c r="DLV115" s="23"/>
      <c r="DLW115" s="23"/>
      <c r="DLX115" s="23"/>
      <c r="DLY115" s="23"/>
      <c r="DLZ115" s="23"/>
      <c r="DMA115" s="23"/>
      <c r="DMB115" s="23"/>
      <c r="DMC115" s="23"/>
      <c r="DMD115" s="23"/>
      <c r="DME115" s="23"/>
      <c r="DMF115" s="23"/>
      <c r="DMG115" s="23"/>
      <c r="DMH115" s="23"/>
      <c r="DMI115" s="23"/>
      <c r="DMJ115" s="23"/>
      <c r="DMK115" s="23"/>
      <c r="DML115" s="23"/>
      <c r="DMM115" s="23"/>
      <c r="DMN115" s="23"/>
      <c r="DMO115" s="23"/>
      <c r="DMP115" s="23"/>
      <c r="DMQ115" s="23"/>
      <c r="DMR115" s="23"/>
      <c r="DMS115" s="23"/>
      <c r="DMT115" s="23"/>
      <c r="DMU115" s="23"/>
      <c r="DMV115" s="23"/>
      <c r="DMW115" s="23"/>
      <c r="DMX115" s="23"/>
      <c r="DMY115" s="23"/>
      <c r="DMZ115" s="23"/>
      <c r="DNA115" s="23"/>
      <c r="DNB115" s="23"/>
      <c r="DNC115" s="23"/>
      <c r="DND115" s="23"/>
      <c r="DNE115" s="23"/>
      <c r="DNF115" s="23"/>
      <c r="DNG115" s="23"/>
      <c r="DNH115" s="23"/>
      <c r="DNI115" s="23"/>
      <c r="DNJ115" s="23"/>
      <c r="DNK115" s="23"/>
      <c r="DNL115" s="23"/>
      <c r="DNM115" s="23"/>
      <c r="DNN115" s="23"/>
      <c r="DNO115" s="23"/>
      <c r="DNP115" s="23"/>
      <c r="DNQ115" s="23"/>
      <c r="DNR115" s="23"/>
      <c r="DNS115" s="23"/>
      <c r="DNT115" s="23"/>
      <c r="DNU115" s="23"/>
      <c r="DNV115" s="23"/>
      <c r="DNW115" s="23"/>
      <c r="DNX115" s="23"/>
      <c r="DNY115" s="23"/>
      <c r="DNZ115" s="23"/>
      <c r="DOA115" s="23"/>
      <c r="DOB115" s="23"/>
      <c r="DOC115" s="23"/>
      <c r="DOD115" s="23"/>
      <c r="DOE115" s="23"/>
      <c r="DOF115" s="23"/>
      <c r="DOG115" s="23"/>
      <c r="DOH115" s="23"/>
      <c r="DOI115" s="23"/>
      <c r="DOJ115" s="23"/>
      <c r="DOK115" s="23"/>
      <c r="DOL115" s="23"/>
      <c r="DOM115" s="23"/>
      <c r="DON115" s="23"/>
      <c r="DOO115" s="23"/>
      <c r="DOP115" s="23"/>
      <c r="DOQ115" s="23"/>
      <c r="DOR115" s="23"/>
      <c r="DOS115" s="23"/>
      <c r="DOT115" s="23"/>
      <c r="DOU115" s="23"/>
      <c r="DOV115" s="23"/>
      <c r="DOW115" s="23"/>
      <c r="DOX115" s="23"/>
      <c r="DOY115" s="23"/>
      <c r="DOZ115" s="23"/>
      <c r="DPA115" s="23"/>
      <c r="DPB115" s="23"/>
      <c r="DPC115" s="23"/>
      <c r="DPD115" s="23"/>
      <c r="DPE115" s="23"/>
      <c r="DPF115" s="23"/>
      <c r="DPG115" s="23"/>
      <c r="DPH115" s="23"/>
      <c r="DPI115" s="23"/>
      <c r="DPJ115" s="23"/>
      <c r="DPK115" s="23"/>
      <c r="DPL115" s="23"/>
      <c r="DPM115" s="23"/>
      <c r="DPN115" s="23"/>
      <c r="DPO115" s="23"/>
      <c r="DPP115" s="23"/>
      <c r="DPQ115" s="23"/>
      <c r="DPR115" s="23"/>
      <c r="DPS115" s="23"/>
      <c r="DPT115" s="23"/>
      <c r="DPU115" s="23"/>
      <c r="DPV115" s="23"/>
      <c r="DPW115" s="23"/>
      <c r="DPX115" s="23"/>
      <c r="DPY115" s="23"/>
      <c r="DPZ115" s="23"/>
      <c r="DQA115" s="23"/>
      <c r="DQB115" s="23"/>
      <c r="DQC115" s="23"/>
      <c r="DQD115" s="23"/>
      <c r="DQE115" s="23"/>
      <c r="DQF115" s="23"/>
      <c r="DQG115" s="23"/>
      <c r="DQH115" s="23"/>
      <c r="DQI115" s="23"/>
      <c r="DQJ115" s="23"/>
      <c r="DQK115" s="23"/>
      <c r="DQL115" s="23"/>
      <c r="DQM115" s="23"/>
      <c r="DQN115" s="23"/>
      <c r="DQO115" s="23"/>
      <c r="DQP115" s="23"/>
      <c r="DQQ115" s="23"/>
      <c r="DQR115" s="23"/>
      <c r="DQS115" s="23"/>
      <c r="DQT115" s="23"/>
      <c r="DQU115" s="23"/>
      <c r="DQV115" s="23"/>
      <c r="DQW115" s="23"/>
      <c r="DQX115" s="23"/>
      <c r="DQY115" s="23"/>
      <c r="DQZ115" s="23"/>
      <c r="DRA115" s="23"/>
      <c r="DRB115" s="23"/>
      <c r="DRC115" s="23"/>
      <c r="DRD115" s="23"/>
      <c r="DRE115" s="23"/>
      <c r="DRF115" s="23"/>
      <c r="DRG115" s="23"/>
      <c r="DRH115" s="23"/>
      <c r="DRI115" s="23"/>
      <c r="DRJ115" s="23"/>
      <c r="DRK115" s="23"/>
      <c r="DRL115" s="23"/>
      <c r="DRM115" s="23"/>
      <c r="DRN115" s="23"/>
      <c r="DRO115" s="23"/>
      <c r="DRP115" s="23"/>
      <c r="DRQ115" s="23"/>
      <c r="DRR115" s="23"/>
      <c r="DRS115" s="23"/>
      <c r="DRT115" s="23"/>
      <c r="DRU115" s="23"/>
      <c r="DRV115" s="23"/>
      <c r="DRW115" s="23"/>
      <c r="DRX115" s="23"/>
      <c r="DRY115" s="23"/>
      <c r="DRZ115" s="23"/>
      <c r="DSA115" s="23"/>
      <c r="DSB115" s="23"/>
      <c r="DSC115" s="23"/>
      <c r="DSD115" s="23"/>
      <c r="DSE115" s="23"/>
      <c r="DSF115" s="23"/>
      <c r="DSG115" s="23"/>
      <c r="DSH115" s="23"/>
      <c r="DSI115" s="23"/>
      <c r="DSJ115" s="23"/>
      <c r="DSK115" s="23"/>
      <c r="DSL115" s="23"/>
      <c r="DSM115" s="23"/>
      <c r="DSN115" s="23"/>
      <c r="DSO115" s="23"/>
      <c r="DSP115" s="23"/>
      <c r="DSQ115" s="23"/>
      <c r="DSR115" s="23"/>
      <c r="DSS115" s="23"/>
      <c r="DST115" s="23"/>
      <c r="DSU115" s="23"/>
      <c r="DSV115" s="23"/>
      <c r="DSW115" s="23"/>
      <c r="DSX115" s="23"/>
      <c r="DSY115" s="23"/>
      <c r="DSZ115" s="23"/>
      <c r="DTA115" s="23"/>
      <c r="DTB115" s="23"/>
      <c r="DTC115" s="23"/>
      <c r="DTD115" s="23"/>
      <c r="DTE115" s="23"/>
      <c r="DTF115" s="23"/>
      <c r="DTG115" s="23"/>
      <c r="DTH115" s="23"/>
      <c r="DTI115" s="23"/>
      <c r="DTJ115" s="23"/>
      <c r="DTK115" s="23"/>
      <c r="DTL115" s="23"/>
      <c r="DTM115" s="23"/>
      <c r="DTN115" s="23"/>
      <c r="DTO115" s="23"/>
      <c r="DTP115" s="23"/>
      <c r="DTQ115" s="23"/>
      <c r="DTR115" s="23"/>
      <c r="DTS115" s="23"/>
      <c r="DTT115" s="23"/>
      <c r="DTU115" s="23"/>
      <c r="DTV115" s="23"/>
      <c r="DTW115" s="23"/>
      <c r="DTX115" s="23"/>
      <c r="DTY115" s="23"/>
      <c r="DTZ115" s="23"/>
      <c r="DUA115" s="23"/>
      <c r="DUB115" s="23"/>
      <c r="DUC115" s="23"/>
      <c r="DUD115" s="23"/>
      <c r="DUE115" s="23"/>
      <c r="DUF115" s="23"/>
      <c r="DUG115" s="23"/>
      <c r="DUH115" s="23"/>
      <c r="DUI115" s="23"/>
      <c r="DUJ115" s="23"/>
      <c r="DUK115" s="23"/>
      <c r="DUL115" s="23"/>
      <c r="DUM115" s="23"/>
      <c r="DUN115" s="23"/>
      <c r="DUO115" s="23"/>
      <c r="DUP115" s="23"/>
      <c r="DUQ115" s="23"/>
      <c r="DUR115" s="23"/>
      <c r="DUS115" s="23"/>
      <c r="DUT115" s="23"/>
      <c r="DUU115" s="23"/>
      <c r="DUV115" s="23"/>
      <c r="DUW115" s="23"/>
      <c r="DUX115" s="23"/>
      <c r="DUY115" s="23"/>
      <c r="DUZ115" s="23"/>
      <c r="DVA115" s="23"/>
      <c r="DVB115" s="23"/>
      <c r="DVC115" s="23"/>
      <c r="DVD115" s="23"/>
      <c r="DVE115" s="23"/>
      <c r="DVF115" s="23"/>
      <c r="DVG115" s="23"/>
      <c r="DVH115" s="23"/>
      <c r="DVI115" s="23"/>
      <c r="DVJ115" s="23"/>
      <c r="DVK115" s="23"/>
      <c r="DVL115" s="23"/>
      <c r="DVM115" s="23"/>
      <c r="DVN115" s="23"/>
      <c r="DVO115" s="23"/>
      <c r="DVP115" s="23"/>
      <c r="DVQ115" s="23"/>
      <c r="DVR115" s="23"/>
      <c r="DVS115" s="23"/>
      <c r="DVT115" s="23"/>
      <c r="DVU115" s="23"/>
      <c r="DVV115" s="23"/>
      <c r="DVW115" s="23"/>
      <c r="DVX115" s="23"/>
      <c r="DVY115" s="23"/>
      <c r="DVZ115" s="23"/>
      <c r="DWA115" s="23"/>
      <c r="DWB115" s="23"/>
      <c r="DWC115" s="23"/>
      <c r="DWD115" s="23"/>
      <c r="DWE115" s="23"/>
      <c r="DWF115" s="23"/>
      <c r="DWG115" s="23"/>
      <c r="DWH115" s="23"/>
      <c r="DWI115" s="23"/>
      <c r="DWJ115" s="23"/>
      <c r="DWK115" s="23"/>
      <c r="DWL115" s="23"/>
      <c r="DWM115" s="23"/>
      <c r="DWN115" s="23"/>
      <c r="DWO115" s="23"/>
      <c r="DWP115" s="23"/>
      <c r="DWQ115" s="23"/>
      <c r="DWR115" s="23"/>
      <c r="DWS115" s="23"/>
      <c r="DWT115" s="23"/>
      <c r="DWU115" s="23"/>
      <c r="DWV115" s="23"/>
      <c r="DWW115" s="23"/>
      <c r="DWX115" s="23"/>
      <c r="DWY115" s="23"/>
      <c r="DWZ115" s="23"/>
      <c r="DXA115" s="23"/>
      <c r="DXB115" s="23"/>
      <c r="DXC115" s="23"/>
      <c r="DXD115" s="23"/>
      <c r="DXE115" s="23"/>
      <c r="DXF115" s="23"/>
      <c r="DXG115" s="23"/>
      <c r="DXH115" s="23"/>
      <c r="DXI115" s="23"/>
      <c r="DXJ115" s="23"/>
      <c r="DXK115" s="23"/>
      <c r="DXL115" s="23"/>
      <c r="DXM115" s="23"/>
      <c r="DXN115" s="23"/>
      <c r="DXO115" s="23"/>
      <c r="DXP115" s="23"/>
      <c r="DXQ115" s="23"/>
      <c r="DXR115" s="23"/>
      <c r="DXS115" s="23"/>
      <c r="DXT115" s="23"/>
      <c r="DXU115" s="23"/>
      <c r="DXV115" s="23"/>
      <c r="DXW115" s="23"/>
      <c r="DXX115" s="23"/>
      <c r="DXY115" s="23"/>
      <c r="DXZ115" s="23"/>
      <c r="DYA115" s="23"/>
      <c r="DYB115" s="23"/>
      <c r="DYC115" s="23"/>
      <c r="DYD115" s="23"/>
      <c r="DYE115" s="23"/>
      <c r="DYF115" s="23"/>
      <c r="DYG115" s="23"/>
      <c r="DYH115" s="23"/>
      <c r="DYI115" s="23"/>
      <c r="DYJ115" s="23"/>
      <c r="DYK115" s="23"/>
      <c r="DYL115" s="23"/>
      <c r="DYM115" s="23"/>
      <c r="DYN115" s="23"/>
      <c r="DYO115" s="23"/>
      <c r="DYP115" s="23"/>
      <c r="DYQ115" s="23"/>
      <c r="DYR115" s="23"/>
      <c r="DYS115" s="23"/>
      <c r="DYT115" s="23"/>
      <c r="DYU115" s="23"/>
      <c r="DYV115" s="23"/>
      <c r="DYW115" s="23"/>
      <c r="DYX115" s="23"/>
      <c r="DYY115" s="23"/>
      <c r="DYZ115" s="23"/>
      <c r="DZA115" s="23"/>
      <c r="DZB115" s="23"/>
      <c r="DZC115" s="23"/>
      <c r="DZD115" s="23"/>
      <c r="DZE115" s="23"/>
      <c r="DZF115" s="23"/>
      <c r="DZG115" s="23"/>
      <c r="DZH115" s="23"/>
      <c r="DZI115" s="23"/>
      <c r="DZJ115" s="23"/>
      <c r="DZK115" s="23"/>
      <c r="DZL115" s="23"/>
      <c r="DZM115" s="23"/>
      <c r="DZN115" s="23"/>
      <c r="DZO115" s="23"/>
      <c r="DZP115" s="23"/>
      <c r="DZQ115" s="23"/>
      <c r="DZR115" s="23"/>
      <c r="DZS115" s="23"/>
      <c r="DZT115" s="23"/>
      <c r="DZU115" s="23"/>
      <c r="DZV115" s="23"/>
      <c r="DZW115" s="23"/>
      <c r="DZX115" s="23"/>
      <c r="DZY115" s="23"/>
      <c r="DZZ115" s="23"/>
      <c r="EAA115" s="23"/>
      <c r="EAB115" s="23"/>
      <c r="EAC115" s="23"/>
      <c r="EAD115" s="23"/>
      <c r="EAE115" s="23"/>
      <c r="EAF115" s="23"/>
      <c r="EAG115" s="23"/>
      <c r="EAH115" s="23"/>
      <c r="EAI115" s="23"/>
      <c r="EAJ115" s="23"/>
      <c r="EAK115" s="23"/>
      <c r="EAL115" s="23"/>
      <c r="EAM115" s="23"/>
      <c r="EAN115" s="23"/>
      <c r="EAO115" s="23"/>
      <c r="EAP115" s="23"/>
      <c r="EAQ115" s="23"/>
      <c r="EAR115" s="23"/>
      <c r="EAS115" s="23"/>
      <c r="EAT115" s="23"/>
      <c r="EAU115" s="23"/>
      <c r="EAV115" s="23"/>
      <c r="EAW115" s="23"/>
      <c r="EAX115" s="23"/>
      <c r="EAY115" s="23"/>
      <c r="EAZ115" s="23"/>
      <c r="EBA115" s="23"/>
      <c r="EBB115" s="23"/>
      <c r="EBC115" s="23"/>
      <c r="EBD115" s="23"/>
      <c r="EBE115" s="23"/>
      <c r="EBF115" s="23"/>
      <c r="EBG115" s="23"/>
      <c r="EBH115" s="23"/>
      <c r="EBI115" s="23"/>
      <c r="EBJ115" s="23"/>
      <c r="EBK115" s="23"/>
      <c r="EBL115" s="23"/>
      <c r="EBM115" s="23"/>
      <c r="EBN115" s="23"/>
      <c r="EBO115" s="23"/>
      <c r="EBP115" s="23"/>
      <c r="EBQ115" s="23"/>
      <c r="EBR115" s="23"/>
      <c r="EBS115" s="23"/>
      <c r="EBT115" s="23"/>
      <c r="EBU115" s="23"/>
      <c r="EBV115" s="23"/>
      <c r="EBW115" s="23"/>
      <c r="EBX115" s="23"/>
      <c r="EBY115" s="23"/>
      <c r="EBZ115" s="23"/>
      <c r="ECA115" s="23"/>
      <c r="ECB115" s="23"/>
      <c r="ECC115" s="23"/>
      <c r="ECD115" s="23"/>
      <c r="ECE115" s="23"/>
      <c r="ECF115" s="23"/>
      <c r="ECG115" s="23"/>
      <c r="ECH115" s="23"/>
      <c r="ECI115" s="23"/>
      <c r="ECJ115" s="23"/>
      <c r="ECK115" s="23"/>
      <c r="ECL115" s="23"/>
      <c r="ECM115" s="23"/>
      <c r="ECN115" s="23"/>
      <c r="ECO115" s="23"/>
      <c r="ECP115" s="23"/>
      <c r="ECQ115" s="23"/>
      <c r="ECR115" s="23"/>
      <c r="ECS115" s="23"/>
      <c r="ECT115" s="23"/>
      <c r="ECU115" s="23"/>
      <c r="ECV115" s="23"/>
      <c r="ECW115" s="23"/>
      <c r="ECX115" s="23"/>
      <c r="ECY115" s="23"/>
      <c r="ECZ115" s="23"/>
      <c r="EDA115" s="23"/>
      <c r="EDB115" s="23"/>
      <c r="EDC115" s="23"/>
      <c r="EDD115" s="23"/>
      <c r="EDE115" s="23"/>
      <c r="EDF115" s="23"/>
      <c r="EDG115" s="23"/>
      <c r="EDH115" s="23"/>
      <c r="EDI115" s="23"/>
      <c r="EDJ115" s="23"/>
      <c r="EDK115" s="23"/>
      <c r="EDL115" s="23"/>
      <c r="EDM115" s="23"/>
      <c r="EDN115" s="23"/>
      <c r="EDO115" s="23"/>
      <c r="EDP115" s="23"/>
      <c r="EDQ115" s="23"/>
      <c r="EDR115" s="23"/>
      <c r="EDS115" s="23"/>
      <c r="EDT115" s="23"/>
      <c r="EDU115" s="23"/>
      <c r="EDV115" s="23"/>
      <c r="EDW115" s="23"/>
      <c r="EDX115" s="23"/>
      <c r="EDY115" s="23"/>
      <c r="EDZ115" s="23"/>
      <c r="EEA115" s="23"/>
      <c r="EEB115" s="23"/>
      <c r="EEC115" s="23"/>
      <c r="EED115" s="23"/>
      <c r="EEE115" s="23"/>
      <c r="EEF115" s="23"/>
      <c r="EEG115" s="23"/>
      <c r="EEH115" s="23"/>
      <c r="EEI115" s="23"/>
      <c r="EEJ115" s="23"/>
      <c r="EEK115" s="23"/>
      <c r="EEL115" s="23"/>
      <c r="EEM115" s="23"/>
      <c r="EEN115" s="23"/>
      <c r="EEO115" s="23"/>
      <c r="EEP115" s="23"/>
      <c r="EEQ115" s="23"/>
      <c r="EER115" s="23"/>
      <c r="EES115" s="23"/>
      <c r="EET115" s="23"/>
      <c r="EEU115" s="23"/>
      <c r="EEV115" s="23"/>
      <c r="EEW115" s="23"/>
      <c r="EEX115" s="23"/>
      <c r="EEY115" s="23"/>
      <c r="EEZ115" s="23"/>
      <c r="EFA115" s="23"/>
      <c r="EFB115" s="23"/>
      <c r="EFC115" s="23"/>
      <c r="EFD115" s="23"/>
      <c r="EFE115" s="23"/>
      <c r="EFF115" s="23"/>
      <c r="EFG115" s="23"/>
      <c r="EFH115" s="23"/>
      <c r="EFI115" s="23"/>
      <c r="EFJ115" s="23"/>
      <c r="EFK115" s="23"/>
      <c r="EFL115" s="23"/>
      <c r="EFM115" s="23"/>
      <c r="EFN115" s="23"/>
      <c r="EFO115" s="23"/>
      <c r="EFP115" s="23"/>
      <c r="EFQ115" s="23"/>
      <c r="EFR115" s="23"/>
      <c r="EFS115" s="23"/>
      <c r="EFT115" s="23"/>
      <c r="EFU115" s="23"/>
      <c r="EFV115" s="23"/>
      <c r="EFW115" s="23"/>
      <c r="EFX115" s="23"/>
      <c r="EFY115" s="23"/>
      <c r="EFZ115" s="23"/>
      <c r="EGA115" s="23"/>
      <c r="EGB115" s="23"/>
      <c r="EGC115" s="23"/>
      <c r="EGD115" s="23"/>
      <c r="EGE115" s="23"/>
      <c r="EGF115" s="23"/>
      <c r="EGG115" s="23"/>
      <c r="EGH115" s="23"/>
      <c r="EGI115" s="23"/>
      <c r="EGJ115" s="23"/>
      <c r="EGK115" s="23"/>
      <c r="EGL115" s="23"/>
      <c r="EGM115" s="23"/>
      <c r="EGN115" s="23"/>
      <c r="EGO115" s="23"/>
      <c r="EGP115" s="23"/>
      <c r="EGQ115" s="23"/>
      <c r="EGR115" s="23"/>
      <c r="EGS115" s="23"/>
      <c r="EGT115" s="23"/>
      <c r="EGU115" s="23"/>
      <c r="EGV115" s="23"/>
      <c r="EGW115" s="23"/>
      <c r="EGX115" s="23"/>
      <c r="EGY115" s="23"/>
      <c r="EGZ115" s="23"/>
      <c r="EHA115" s="23"/>
      <c r="EHB115" s="23"/>
      <c r="EHC115" s="23"/>
      <c r="EHD115" s="23"/>
      <c r="EHE115" s="23"/>
      <c r="EHF115" s="23"/>
      <c r="EHG115" s="23"/>
      <c r="EHH115" s="23"/>
      <c r="EHI115" s="23"/>
      <c r="EHJ115" s="23"/>
      <c r="EHK115" s="23"/>
      <c r="EHL115" s="23"/>
      <c r="EHM115" s="23"/>
      <c r="EHN115" s="23"/>
      <c r="EHO115" s="23"/>
      <c r="EHP115" s="23"/>
      <c r="EHQ115" s="23"/>
      <c r="EHR115" s="23"/>
      <c r="EHS115" s="23"/>
      <c r="EHT115" s="23"/>
      <c r="EHU115" s="23"/>
      <c r="EHV115" s="23"/>
      <c r="EHW115" s="23"/>
      <c r="EHX115" s="23"/>
      <c r="EHY115" s="23"/>
      <c r="EHZ115" s="23"/>
      <c r="EIA115" s="23"/>
      <c r="EIB115" s="23"/>
      <c r="EIC115" s="23"/>
      <c r="EID115" s="23"/>
      <c r="EIE115" s="23"/>
      <c r="EIF115" s="23"/>
      <c r="EIG115" s="23"/>
      <c r="EIH115" s="23"/>
      <c r="EII115" s="23"/>
      <c r="EIJ115" s="23"/>
      <c r="EIK115" s="23"/>
      <c r="EIL115" s="23"/>
      <c r="EIM115" s="23"/>
      <c r="EIN115" s="23"/>
      <c r="EIO115" s="23"/>
      <c r="EIP115" s="23"/>
      <c r="EIQ115" s="23"/>
      <c r="EIR115" s="23"/>
      <c r="EIS115" s="23"/>
      <c r="EIT115" s="23"/>
      <c r="EIU115" s="23"/>
      <c r="EIV115" s="23"/>
      <c r="EIW115" s="23"/>
      <c r="EIX115" s="23"/>
      <c r="EIY115" s="23"/>
      <c r="EIZ115" s="23"/>
      <c r="EJA115" s="23"/>
      <c r="EJB115" s="23"/>
      <c r="EJC115" s="23"/>
      <c r="EJD115" s="23"/>
      <c r="EJE115" s="23"/>
      <c r="EJF115" s="23"/>
      <c r="EJG115" s="23"/>
      <c r="EJH115" s="23"/>
      <c r="EJI115" s="23"/>
      <c r="EJJ115" s="23"/>
      <c r="EJK115" s="23"/>
      <c r="EJL115" s="23"/>
      <c r="EJM115" s="23"/>
      <c r="EJN115" s="23"/>
      <c r="EJO115" s="23"/>
      <c r="EJP115" s="23"/>
      <c r="EJQ115" s="23"/>
      <c r="EJR115" s="23"/>
      <c r="EJS115" s="23"/>
      <c r="EJT115" s="23"/>
      <c r="EJU115" s="23"/>
      <c r="EJV115" s="23"/>
      <c r="EJW115" s="23"/>
      <c r="EJX115" s="23"/>
      <c r="EJY115" s="23"/>
      <c r="EJZ115" s="23"/>
      <c r="EKA115" s="23"/>
      <c r="EKB115" s="23"/>
      <c r="EKC115" s="23"/>
      <c r="EKD115" s="23"/>
      <c r="EKE115" s="23"/>
      <c r="EKF115" s="23"/>
      <c r="EKG115" s="23"/>
      <c r="EKH115" s="23"/>
      <c r="EKI115" s="23"/>
      <c r="EKJ115" s="23"/>
      <c r="EKK115" s="23"/>
      <c r="EKL115" s="23"/>
      <c r="EKM115" s="23"/>
      <c r="EKN115" s="23"/>
      <c r="EKO115" s="23"/>
      <c r="EKP115" s="23"/>
      <c r="EKQ115" s="23"/>
      <c r="EKR115" s="23"/>
      <c r="EKS115" s="23"/>
      <c r="EKT115" s="23"/>
      <c r="EKU115" s="23"/>
      <c r="EKV115" s="23"/>
      <c r="EKW115" s="23"/>
      <c r="EKX115" s="23"/>
      <c r="EKY115" s="23"/>
      <c r="EKZ115" s="23"/>
      <c r="ELA115" s="23"/>
      <c r="ELB115" s="23"/>
      <c r="ELC115" s="23"/>
      <c r="ELD115" s="23"/>
      <c r="ELE115" s="23"/>
      <c r="ELF115" s="23"/>
      <c r="ELG115" s="23"/>
      <c r="ELH115" s="23"/>
      <c r="ELI115" s="23"/>
      <c r="ELJ115" s="23"/>
      <c r="ELK115" s="23"/>
      <c r="ELL115" s="23"/>
      <c r="ELM115" s="23"/>
      <c r="ELN115" s="23"/>
      <c r="ELO115" s="23"/>
      <c r="ELP115" s="23"/>
      <c r="ELQ115" s="23"/>
      <c r="ELR115" s="23"/>
      <c r="ELS115" s="23"/>
      <c r="ELT115" s="23"/>
      <c r="ELU115" s="23"/>
      <c r="ELV115" s="23"/>
      <c r="ELW115" s="23"/>
      <c r="ELX115" s="23"/>
      <c r="ELY115" s="23"/>
      <c r="ELZ115" s="23"/>
      <c r="EMA115" s="23"/>
      <c r="EMB115" s="23"/>
      <c r="EMC115" s="23"/>
      <c r="EMD115" s="23"/>
      <c r="EME115" s="23"/>
      <c r="EMF115" s="23"/>
      <c r="EMG115" s="23"/>
      <c r="EMH115" s="23"/>
      <c r="EMI115" s="23"/>
      <c r="EMJ115" s="23"/>
      <c r="EMK115" s="23"/>
      <c r="EML115" s="23"/>
      <c r="EMM115" s="23"/>
      <c r="EMN115" s="23"/>
      <c r="EMO115" s="23"/>
      <c r="EMP115" s="23"/>
      <c r="EMQ115" s="23"/>
      <c r="EMR115" s="23"/>
      <c r="EMS115" s="23"/>
      <c r="EMT115" s="23"/>
      <c r="EMU115" s="23"/>
      <c r="EMV115" s="23"/>
      <c r="EMW115" s="23"/>
      <c r="EMX115" s="23"/>
      <c r="EMY115" s="23"/>
      <c r="EMZ115" s="23"/>
      <c r="ENA115" s="23"/>
      <c r="ENB115" s="23"/>
      <c r="ENC115" s="23"/>
      <c r="END115" s="23"/>
      <c r="ENE115" s="23"/>
      <c r="ENF115" s="23"/>
      <c r="ENG115" s="23"/>
      <c r="ENH115" s="23"/>
      <c r="ENI115" s="23"/>
      <c r="ENJ115" s="23"/>
      <c r="ENK115" s="23"/>
      <c r="ENL115" s="23"/>
      <c r="ENM115" s="23"/>
      <c r="ENN115" s="23"/>
      <c r="ENO115" s="23"/>
      <c r="ENP115" s="23"/>
      <c r="ENQ115" s="23"/>
      <c r="ENR115" s="23"/>
      <c r="ENS115" s="23"/>
      <c r="ENT115" s="23"/>
      <c r="ENU115" s="23"/>
      <c r="ENV115" s="23"/>
      <c r="ENW115" s="23"/>
      <c r="ENX115" s="23"/>
      <c r="ENY115" s="23"/>
      <c r="ENZ115" s="23"/>
      <c r="EOA115" s="23"/>
      <c r="EOB115" s="23"/>
      <c r="EOC115" s="23"/>
      <c r="EOD115" s="23"/>
      <c r="EOE115" s="23"/>
      <c r="EOF115" s="23"/>
      <c r="EOG115" s="23"/>
      <c r="EOH115" s="23"/>
      <c r="EOI115" s="23"/>
      <c r="EOJ115" s="23"/>
      <c r="EOK115" s="23"/>
      <c r="EOL115" s="23"/>
      <c r="EOM115" s="23"/>
      <c r="EON115" s="23"/>
      <c r="EOO115" s="23"/>
      <c r="EOP115" s="23"/>
      <c r="EOQ115" s="23"/>
      <c r="EOR115" s="23"/>
      <c r="EOS115" s="23"/>
      <c r="EOT115" s="23"/>
      <c r="EOU115" s="23"/>
      <c r="EOV115" s="23"/>
      <c r="EOW115" s="23"/>
      <c r="EOX115" s="23"/>
      <c r="EOY115" s="23"/>
      <c r="EOZ115" s="23"/>
      <c r="EPA115" s="23"/>
      <c r="EPB115" s="23"/>
      <c r="EPC115" s="23"/>
      <c r="EPD115" s="23"/>
      <c r="EPE115" s="23"/>
      <c r="EPF115" s="23"/>
      <c r="EPG115" s="23"/>
      <c r="EPH115" s="23"/>
      <c r="EPI115" s="23"/>
      <c r="EPJ115" s="23"/>
      <c r="EPK115" s="23"/>
      <c r="EPL115" s="23"/>
      <c r="EPM115" s="23"/>
      <c r="EPN115" s="23"/>
      <c r="EPO115" s="23"/>
      <c r="EPP115" s="23"/>
      <c r="EPQ115" s="23"/>
      <c r="EPR115" s="23"/>
      <c r="EPS115" s="23"/>
      <c r="EPT115" s="23"/>
      <c r="EPU115" s="23"/>
      <c r="EPV115" s="23"/>
      <c r="EPW115" s="23"/>
      <c r="EPX115" s="23"/>
      <c r="EPY115" s="23"/>
      <c r="EPZ115" s="23"/>
      <c r="EQA115" s="23"/>
      <c r="EQB115" s="23"/>
      <c r="EQC115" s="23"/>
      <c r="EQD115" s="23"/>
      <c r="EQE115" s="23"/>
      <c r="EQF115" s="23"/>
      <c r="EQG115" s="23"/>
      <c r="EQH115" s="23"/>
      <c r="EQI115" s="23"/>
      <c r="EQJ115" s="23"/>
      <c r="EQK115" s="23"/>
      <c r="EQL115" s="23"/>
      <c r="EQM115" s="23"/>
      <c r="EQN115" s="23"/>
      <c r="EQO115" s="23"/>
      <c r="EQP115" s="23"/>
      <c r="EQQ115" s="23"/>
      <c r="EQR115" s="23"/>
      <c r="EQS115" s="23"/>
      <c r="EQT115" s="23"/>
      <c r="EQU115" s="23"/>
      <c r="EQV115" s="23"/>
      <c r="EQW115" s="23"/>
      <c r="EQX115" s="23"/>
      <c r="EQY115" s="23"/>
      <c r="EQZ115" s="23"/>
      <c r="ERA115" s="23"/>
      <c r="ERB115" s="23"/>
      <c r="ERC115" s="23"/>
      <c r="ERD115" s="23"/>
      <c r="ERE115" s="23"/>
      <c r="ERF115" s="23"/>
      <c r="ERG115" s="23"/>
      <c r="ERH115" s="23"/>
      <c r="ERI115" s="23"/>
      <c r="ERJ115" s="23"/>
      <c r="ERK115" s="23"/>
      <c r="ERL115" s="23"/>
      <c r="ERM115" s="23"/>
      <c r="ERN115" s="23"/>
      <c r="ERO115" s="23"/>
      <c r="ERP115" s="23"/>
      <c r="ERQ115" s="23"/>
      <c r="ERR115" s="23"/>
      <c r="ERS115" s="23"/>
      <c r="ERT115" s="23"/>
      <c r="ERU115" s="23"/>
      <c r="ERV115" s="23"/>
      <c r="ERW115" s="23"/>
      <c r="ERX115" s="23"/>
      <c r="ERY115" s="23"/>
      <c r="ERZ115" s="23"/>
      <c r="ESA115" s="23"/>
      <c r="ESB115" s="23"/>
      <c r="ESC115" s="23"/>
      <c r="ESD115" s="23"/>
      <c r="ESE115" s="23"/>
      <c r="ESF115" s="23"/>
      <c r="ESG115" s="23"/>
      <c r="ESH115" s="23"/>
      <c r="ESI115" s="23"/>
      <c r="ESJ115" s="23"/>
      <c r="ESK115" s="23"/>
      <c r="ESL115" s="23"/>
      <c r="ESM115" s="23"/>
      <c r="ESN115" s="23"/>
      <c r="ESO115" s="23"/>
      <c r="ESP115" s="23"/>
      <c r="ESQ115" s="23"/>
      <c r="ESR115" s="23"/>
      <c r="ESS115" s="23"/>
      <c r="EST115" s="23"/>
      <c r="ESU115" s="23"/>
      <c r="ESV115" s="23"/>
      <c r="ESW115" s="23"/>
      <c r="ESX115" s="23"/>
      <c r="ESY115" s="23"/>
      <c r="ESZ115" s="23"/>
      <c r="ETA115" s="23"/>
      <c r="ETB115" s="23"/>
      <c r="ETC115" s="23"/>
      <c r="ETD115" s="23"/>
      <c r="ETE115" s="23"/>
      <c r="ETF115" s="23"/>
      <c r="ETG115" s="23"/>
      <c r="ETH115" s="23"/>
      <c r="ETI115" s="23"/>
      <c r="ETJ115" s="23"/>
      <c r="ETK115" s="23"/>
      <c r="ETL115" s="23"/>
      <c r="ETM115" s="23"/>
      <c r="ETN115" s="23"/>
      <c r="ETO115" s="23"/>
      <c r="ETP115" s="23"/>
      <c r="ETQ115" s="23"/>
      <c r="ETR115" s="23"/>
      <c r="ETS115" s="23"/>
      <c r="ETT115" s="23"/>
      <c r="ETU115" s="23"/>
      <c r="ETV115" s="23"/>
      <c r="ETW115" s="23"/>
      <c r="ETX115" s="23"/>
      <c r="ETY115" s="23"/>
      <c r="ETZ115" s="23"/>
      <c r="EUA115" s="23"/>
      <c r="EUB115" s="23"/>
      <c r="EUC115" s="23"/>
      <c r="EUD115" s="23"/>
      <c r="EUE115" s="23"/>
      <c r="EUF115" s="23"/>
      <c r="EUG115" s="23"/>
      <c r="EUH115" s="23"/>
      <c r="EUI115" s="23"/>
      <c r="EUJ115" s="23"/>
      <c r="EUK115" s="23"/>
      <c r="EUL115" s="23"/>
      <c r="EUM115" s="23"/>
      <c r="EUN115" s="23"/>
      <c r="EUO115" s="23"/>
      <c r="EUP115" s="23"/>
      <c r="EUQ115" s="23"/>
      <c r="EUR115" s="23"/>
      <c r="EUS115" s="23"/>
      <c r="EUT115" s="23"/>
      <c r="EUU115" s="23"/>
      <c r="EUV115" s="23"/>
      <c r="EUW115" s="23"/>
      <c r="EUX115" s="23"/>
      <c r="EUY115" s="23"/>
      <c r="EUZ115" s="23"/>
      <c r="EVA115" s="23"/>
      <c r="EVB115" s="23"/>
      <c r="EVC115" s="23"/>
      <c r="EVD115" s="23"/>
      <c r="EVE115" s="23"/>
      <c r="EVF115" s="23"/>
      <c r="EVG115" s="23"/>
      <c r="EVH115" s="23"/>
      <c r="EVI115" s="23"/>
      <c r="EVJ115" s="23"/>
      <c r="EVK115" s="23"/>
      <c r="EVL115" s="23"/>
      <c r="EVM115" s="23"/>
      <c r="EVN115" s="23"/>
      <c r="EVO115" s="23"/>
      <c r="EVP115" s="23"/>
      <c r="EVQ115" s="23"/>
      <c r="EVR115" s="23"/>
      <c r="EVS115" s="23"/>
      <c r="EVT115" s="23"/>
      <c r="EVU115" s="23"/>
      <c r="EVV115" s="23"/>
      <c r="EVW115" s="23"/>
      <c r="EVX115" s="23"/>
      <c r="EVY115" s="23"/>
      <c r="EVZ115" s="23"/>
      <c r="EWA115" s="23"/>
      <c r="EWB115" s="23"/>
      <c r="EWC115" s="23"/>
      <c r="EWD115" s="23"/>
      <c r="EWE115" s="23"/>
      <c r="EWF115" s="23"/>
      <c r="EWG115" s="23"/>
      <c r="EWH115" s="23"/>
      <c r="EWI115" s="23"/>
      <c r="EWJ115" s="23"/>
      <c r="EWK115" s="23"/>
      <c r="EWL115" s="23"/>
      <c r="EWM115" s="23"/>
      <c r="EWN115" s="23"/>
      <c r="EWO115" s="23"/>
      <c r="EWP115" s="23"/>
      <c r="EWQ115" s="23"/>
      <c r="EWR115" s="23"/>
      <c r="EWS115" s="23"/>
      <c r="EWT115" s="23"/>
      <c r="EWU115" s="23"/>
      <c r="EWV115" s="23"/>
      <c r="EWW115" s="23"/>
      <c r="EWX115" s="23"/>
      <c r="EWY115" s="23"/>
      <c r="EWZ115" s="23"/>
      <c r="EXA115" s="23"/>
      <c r="EXB115" s="23"/>
      <c r="EXC115" s="23"/>
      <c r="EXD115" s="23"/>
      <c r="EXE115" s="23"/>
      <c r="EXF115" s="23"/>
      <c r="EXG115" s="23"/>
      <c r="EXH115" s="23"/>
      <c r="EXI115" s="23"/>
      <c r="EXJ115" s="23"/>
      <c r="EXK115" s="23"/>
      <c r="EXL115" s="23"/>
      <c r="EXM115" s="23"/>
      <c r="EXN115" s="23"/>
      <c r="EXO115" s="23"/>
      <c r="EXP115" s="23"/>
      <c r="EXQ115" s="23"/>
      <c r="EXR115" s="23"/>
      <c r="EXS115" s="23"/>
      <c r="EXT115" s="23"/>
      <c r="EXU115" s="23"/>
      <c r="EXV115" s="23"/>
      <c r="EXW115" s="23"/>
      <c r="EXX115" s="23"/>
      <c r="EXY115" s="23"/>
      <c r="EXZ115" s="23"/>
      <c r="EYA115" s="23"/>
      <c r="EYB115" s="23"/>
      <c r="EYC115" s="23"/>
      <c r="EYD115" s="23"/>
      <c r="EYE115" s="23"/>
      <c r="EYF115" s="23"/>
      <c r="EYG115" s="23"/>
      <c r="EYH115" s="23"/>
      <c r="EYI115" s="23"/>
      <c r="EYJ115" s="23"/>
      <c r="EYK115" s="23"/>
      <c r="EYL115" s="23"/>
      <c r="EYM115" s="23"/>
      <c r="EYN115" s="23"/>
      <c r="EYO115" s="23"/>
      <c r="EYP115" s="23"/>
      <c r="EYQ115" s="23"/>
      <c r="EYR115" s="23"/>
      <c r="EYS115" s="23"/>
      <c r="EYT115" s="23"/>
      <c r="EYU115" s="23"/>
      <c r="EYV115" s="23"/>
      <c r="EYW115" s="23"/>
      <c r="EYX115" s="23"/>
      <c r="EYY115" s="23"/>
      <c r="EYZ115" s="23"/>
      <c r="EZA115" s="23"/>
      <c r="EZB115" s="23"/>
      <c r="EZC115" s="23"/>
      <c r="EZD115" s="23"/>
      <c r="EZE115" s="23"/>
      <c r="EZF115" s="23"/>
      <c r="EZG115" s="23"/>
      <c r="EZH115" s="23"/>
      <c r="EZI115" s="23"/>
      <c r="EZJ115" s="23"/>
      <c r="EZK115" s="23"/>
      <c r="EZL115" s="23"/>
      <c r="EZM115" s="23"/>
      <c r="EZN115" s="23"/>
      <c r="EZO115" s="23"/>
      <c r="EZP115" s="23"/>
      <c r="EZQ115" s="23"/>
      <c r="EZR115" s="23"/>
      <c r="EZS115" s="23"/>
      <c r="EZT115" s="23"/>
      <c r="EZU115" s="23"/>
      <c r="EZV115" s="23"/>
      <c r="EZW115" s="23"/>
      <c r="EZX115" s="23"/>
      <c r="EZY115" s="23"/>
      <c r="EZZ115" s="23"/>
      <c r="FAA115" s="23"/>
      <c r="FAB115" s="23"/>
      <c r="FAC115" s="23"/>
      <c r="FAD115" s="23"/>
      <c r="FAE115" s="23"/>
      <c r="FAF115" s="23"/>
      <c r="FAG115" s="23"/>
      <c r="FAH115" s="23"/>
      <c r="FAI115" s="23"/>
      <c r="FAJ115" s="23"/>
      <c r="FAK115" s="23"/>
      <c r="FAL115" s="23"/>
      <c r="FAM115" s="23"/>
      <c r="FAN115" s="23"/>
      <c r="FAO115" s="23"/>
      <c r="FAP115" s="23"/>
      <c r="FAQ115" s="23"/>
      <c r="FAR115" s="23"/>
      <c r="FAS115" s="23"/>
      <c r="FAT115" s="23"/>
      <c r="FAU115" s="23"/>
      <c r="FAV115" s="23"/>
      <c r="FAW115" s="23"/>
      <c r="FAX115" s="23"/>
      <c r="FAY115" s="23"/>
      <c r="FAZ115" s="23"/>
      <c r="FBA115" s="23"/>
      <c r="FBB115" s="23"/>
      <c r="FBC115" s="23"/>
      <c r="FBD115" s="23"/>
      <c r="FBE115" s="23"/>
      <c r="FBF115" s="23"/>
      <c r="FBG115" s="23"/>
      <c r="FBH115" s="23"/>
      <c r="FBI115" s="23"/>
      <c r="FBJ115" s="23"/>
      <c r="FBK115" s="23"/>
      <c r="FBL115" s="23"/>
      <c r="FBM115" s="23"/>
      <c r="FBN115" s="23"/>
      <c r="FBO115" s="23"/>
      <c r="FBP115" s="23"/>
      <c r="FBQ115" s="23"/>
      <c r="FBR115" s="23"/>
      <c r="FBS115" s="23"/>
      <c r="FBT115" s="23"/>
      <c r="FBU115" s="23"/>
      <c r="FBV115" s="23"/>
      <c r="FBW115" s="23"/>
      <c r="FBX115" s="23"/>
      <c r="FBY115" s="23"/>
      <c r="FBZ115" s="23"/>
      <c r="FCA115" s="23"/>
      <c r="FCB115" s="23"/>
      <c r="FCC115" s="23"/>
      <c r="FCD115" s="23"/>
      <c r="FCE115" s="23"/>
      <c r="FCF115" s="23"/>
      <c r="FCG115" s="23"/>
      <c r="FCH115" s="23"/>
      <c r="FCI115" s="23"/>
      <c r="FCJ115" s="23"/>
      <c r="FCK115" s="23"/>
      <c r="FCL115" s="23"/>
      <c r="FCM115" s="23"/>
      <c r="FCN115" s="23"/>
      <c r="FCO115" s="23"/>
      <c r="FCP115" s="23"/>
      <c r="FCQ115" s="23"/>
      <c r="FCR115" s="23"/>
      <c r="FCS115" s="23"/>
      <c r="FCT115" s="23"/>
      <c r="FCU115" s="23"/>
      <c r="FCV115" s="23"/>
      <c r="FCW115" s="23"/>
      <c r="FCX115" s="23"/>
      <c r="FCY115" s="23"/>
      <c r="FCZ115" s="23"/>
      <c r="FDA115" s="23"/>
      <c r="FDB115" s="23"/>
      <c r="FDC115" s="23"/>
      <c r="FDD115" s="23"/>
      <c r="FDE115" s="23"/>
      <c r="FDF115" s="23"/>
      <c r="FDG115" s="23"/>
      <c r="FDH115" s="23"/>
      <c r="FDI115" s="23"/>
      <c r="FDJ115" s="23"/>
      <c r="FDK115" s="23"/>
      <c r="FDL115" s="23"/>
      <c r="FDM115" s="23"/>
      <c r="FDN115" s="23"/>
      <c r="FDO115" s="23"/>
      <c r="FDP115" s="23"/>
      <c r="FDQ115" s="23"/>
      <c r="FDR115" s="23"/>
      <c r="FDS115" s="23"/>
      <c r="FDT115" s="23"/>
      <c r="FDU115" s="23"/>
      <c r="FDV115" s="23"/>
      <c r="FDW115" s="23"/>
      <c r="FDX115" s="23"/>
      <c r="FDY115" s="23"/>
      <c r="FDZ115" s="23"/>
      <c r="FEA115" s="23"/>
      <c r="FEB115" s="23"/>
      <c r="FEC115" s="23"/>
      <c r="FED115" s="23"/>
      <c r="FEE115" s="23"/>
      <c r="FEF115" s="23"/>
      <c r="FEG115" s="23"/>
      <c r="FEH115" s="23"/>
      <c r="FEI115" s="23"/>
      <c r="FEJ115" s="23"/>
      <c r="FEK115" s="23"/>
      <c r="FEL115" s="23"/>
      <c r="FEM115" s="23"/>
      <c r="FEN115" s="23"/>
      <c r="FEO115" s="23"/>
      <c r="FEP115" s="23"/>
      <c r="FEQ115" s="23"/>
      <c r="FER115" s="23"/>
      <c r="FES115" s="23"/>
      <c r="FET115" s="23"/>
      <c r="FEU115" s="23"/>
      <c r="FEV115" s="23"/>
      <c r="FEW115" s="23"/>
      <c r="FEX115" s="23"/>
      <c r="FEY115" s="23"/>
      <c r="FEZ115" s="23"/>
      <c r="FFA115" s="23"/>
      <c r="FFB115" s="23"/>
      <c r="FFC115" s="23"/>
      <c r="FFD115" s="23"/>
      <c r="FFE115" s="23"/>
      <c r="FFF115" s="23"/>
      <c r="FFG115" s="23"/>
      <c r="FFH115" s="23"/>
      <c r="FFI115" s="23"/>
      <c r="FFJ115" s="23"/>
      <c r="FFK115" s="23"/>
      <c r="FFL115" s="23"/>
      <c r="FFM115" s="23"/>
      <c r="FFN115" s="23"/>
      <c r="FFO115" s="23"/>
      <c r="FFP115" s="23"/>
      <c r="FFQ115" s="23"/>
      <c r="FFR115" s="23"/>
      <c r="FFS115" s="23"/>
      <c r="FFT115" s="23"/>
      <c r="FFU115" s="23"/>
      <c r="FFV115" s="23"/>
      <c r="FFW115" s="23"/>
      <c r="FFX115" s="23"/>
      <c r="FFY115" s="23"/>
      <c r="FFZ115" s="23"/>
      <c r="FGA115" s="23"/>
      <c r="FGB115" s="23"/>
      <c r="FGC115" s="23"/>
      <c r="FGD115" s="23"/>
      <c r="FGE115" s="23"/>
      <c r="FGF115" s="23"/>
      <c r="FGG115" s="23"/>
      <c r="FGH115" s="23"/>
      <c r="FGI115" s="23"/>
      <c r="FGJ115" s="23"/>
      <c r="FGK115" s="23"/>
      <c r="FGL115" s="23"/>
      <c r="FGM115" s="23"/>
      <c r="FGN115" s="23"/>
      <c r="FGO115" s="23"/>
      <c r="FGP115" s="23"/>
      <c r="FGQ115" s="23"/>
      <c r="FGR115" s="23"/>
      <c r="FGS115" s="23"/>
      <c r="FGT115" s="23"/>
      <c r="FGU115" s="23"/>
      <c r="FGV115" s="23"/>
      <c r="FGW115" s="23"/>
      <c r="FGX115" s="23"/>
      <c r="FGY115" s="23"/>
      <c r="FGZ115" s="23"/>
      <c r="FHA115" s="23"/>
      <c r="FHB115" s="23"/>
      <c r="FHC115" s="23"/>
      <c r="FHD115" s="23"/>
      <c r="FHE115" s="23"/>
      <c r="FHF115" s="23"/>
      <c r="FHG115" s="23"/>
      <c r="FHH115" s="23"/>
      <c r="FHI115" s="23"/>
      <c r="FHJ115" s="23"/>
      <c r="FHK115" s="23"/>
      <c r="FHL115" s="23"/>
      <c r="FHM115" s="23"/>
      <c r="FHN115" s="23"/>
      <c r="FHO115" s="23"/>
      <c r="FHP115" s="23"/>
      <c r="FHQ115" s="23"/>
      <c r="FHR115" s="23"/>
      <c r="FHS115" s="23"/>
      <c r="FHT115" s="23"/>
      <c r="FHU115" s="23"/>
      <c r="FHV115" s="23"/>
      <c r="FHW115" s="23"/>
      <c r="FHX115" s="23"/>
      <c r="FHY115" s="23"/>
      <c r="FHZ115" s="23"/>
      <c r="FIA115" s="23"/>
      <c r="FIB115" s="23"/>
      <c r="FIC115" s="23"/>
      <c r="FID115" s="23"/>
      <c r="FIE115" s="23"/>
      <c r="FIF115" s="23"/>
      <c r="FIG115" s="23"/>
      <c r="FIH115" s="23"/>
      <c r="FII115" s="23"/>
      <c r="FIJ115" s="23"/>
      <c r="FIK115" s="23"/>
      <c r="FIL115" s="23"/>
      <c r="FIM115" s="23"/>
      <c r="FIN115" s="23"/>
      <c r="FIO115" s="23"/>
      <c r="FIP115" s="23"/>
      <c r="FIQ115" s="23"/>
      <c r="FIR115" s="23"/>
      <c r="FIS115" s="23"/>
      <c r="FIT115" s="23"/>
      <c r="FIU115" s="23"/>
      <c r="FIV115" s="23"/>
      <c r="FIW115" s="23"/>
      <c r="FIX115" s="23"/>
      <c r="FIY115" s="23"/>
      <c r="FIZ115" s="23"/>
      <c r="FJA115" s="23"/>
      <c r="FJB115" s="23"/>
      <c r="FJC115" s="23"/>
      <c r="FJD115" s="23"/>
      <c r="FJE115" s="23"/>
      <c r="FJF115" s="23"/>
      <c r="FJG115" s="23"/>
      <c r="FJH115" s="23"/>
      <c r="FJI115" s="23"/>
      <c r="FJJ115" s="23"/>
      <c r="FJK115" s="23"/>
      <c r="FJL115" s="23"/>
      <c r="FJM115" s="23"/>
      <c r="FJN115" s="23"/>
      <c r="FJO115" s="23"/>
      <c r="FJP115" s="23"/>
      <c r="FJQ115" s="23"/>
      <c r="FJR115" s="23"/>
      <c r="FJS115" s="23"/>
      <c r="FJT115" s="23"/>
      <c r="FJU115" s="23"/>
      <c r="FJV115" s="23"/>
      <c r="FJW115" s="23"/>
      <c r="FJX115" s="23"/>
      <c r="FJY115" s="23"/>
      <c r="FJZ115" s="23"/>
      <c r="FKA115" s="23"/>
      <c r="FKB115" s="23"/>
      <c r="FKC115" s="23"/>
      <c r="FKD115" s="23"/>
      <c r="FKE115" s="23"/>
      <c r="FKF115" s="23"/>
      <c r="FKG115" s="23"/>
      <c r="FKH115" s="23"/>
      <c r="FKI115" s="23"/>
      <c r="FKJ115" s="23"/>
      <c r="FKK115" s="23"/>
      <c r="FKL115" s="23"/>
      <c r="FKM115" s="23"/>
      <c r="FKN115" s="23"/>
      <c r="FKO115" s="23"/>
      <c r="FKP115" s="23"/>
      <c r="FKQ115" s="23"/>
      <c r="FKR115" s="23"/>
      <c r="FKS115" s="23"/>
      <c r="FKT115" s="23"/>
      <c r="FKU115" s="23"/>
      <c r="FKV115" s="23"/>
      <c r="FKW115" s="23"/>
      <c r="FKX115" s="23"/>
      <c r="FKY115" s="23"/>
      <c r="FKZ115" s="23"/>
      <c r="FLA115" s="23"/>
      <c r="FLB115" s="23"/>
      <c r="FLC115" s="23"/>
      <c r="FLD115" s="23"/>
      <c r="FLE115" s="23"/>
      <c r="FLF115" s="23"/>
      <c r="FLG115" s="23"/>
      <c r="FLH115" s="23"/>
      <c r="FLI115" s="23"/>
      <c r="FLJ115" s="23"/>
      <c r="FLK115" s="23"/>
      <c r="FLL115" s="23"/>
      <c r="FLM115" s="23"/>
      <c r="FLN115" s="23"/>
      <c r="FLO115" s="23"/>
      <c r="FLP115" s="23"/>
      <c r="FLQ115" s="23"/>
      <c r="FLR115" s="23"/>
      <c r="FLS115" s="23"/>
      <c r="FLT115" s="23"/>
      <c r="FLU115" s="23"/>
      <c r="FLV115" s="23"/>
      <c r="FLW115" s="23"/>
      <c r="FLX115" s="23"/>
      <c r="FLY115" s="23"/>
      <c r="FLZ115" s="23"/>
      <c r="FMA115" s="23"/>
      <c r="FMB115" s="23"/>
      <c r="FMC115" s="23"/>
      <c r="FMD115" s="23"/>
      <c r="FME115" s="23"/>
      <c r="FMF115" s="23"/>
      <c r="FMG115" s="23"/>
      <c r="FMH115" s="23"/>
      <c r="FMI115" s="23"/>
      <c r="FMJ115" s="23"/>
      <c r="FMK115" s="23"/>
      <c r="FML115" s="23"/>
      <c r="FMM115" s="23"/>
      <c r="FMN115" s="23"/>
      <c r="FMO115" s="23"/>
      <c r="FMP115" s="23"/>
      <c r="FMQ115" s="23"/>
      <c r="FMR115" s="23"/>
      <c r="FMS115" s="23"/>
      <c r="FMT115" s="23"/>
      <c r="FMU115" s="23"/>
      <c r="FMV115" s="23"/>
      <c r="FMW115" s="23"/>
      <c r="FMX115" s="23"/>
      <c r="FMY115" s="23"/>
      <c r="FMZ115" s="23"/>
      <c r="FNA115" s="23"/>
      <c r="FNB115" s="23"/>
      <c r="FNC115" s="23"/>
      <c r="FND115" s="23"/>
      <c r="FNE115" s="23"/>
      <c r="FNF115" s="23"/>
      <c r="FNG115" s="23"/>
      <c r="FNH115" s="23"/>
      <c r="FNI115" s="23"/>
      <c r="FNJ115" s="23"/>
      <c r="FNK115" s="23"/>
      <c r="FNL115" s="23"/>
      <c r="FNM115" s="23"/>
      <c r="FNN115" s="23"/>
      <c r="FNO115" s="23"/>
      <c r="FNP115" s="23"/>
      <c r="FNQ115" s="23"/>
      <c r="FNR115" s="23"/>
      <c r="FNS115" s="23"/>
      <c r="FNT115" s="23"/>
      <c r="FNU115" s="23"/>
      <c r="FNV115" s="23"/>
      <c r="FNW115" s="23"/>
      <c r="FNX115" s="23"/>
      <c r="FNY115" s="23"/>
      <c r="FNZ115" s="23"/>
      <c r="FOA115" s="23"/>
      <c r="FOB115" s="23"/>
      <c r="FOC115" s="23"/>
      <c r="FOD115" s="23"/>
      <c r="FOE115" s="23"/>
      <c r="FOF115" s="23"/>
      <c r="FOG115" s="23"/>
      <c r="FOH115" s="23"/>
      <c r="FOI115" s="23"/>
      <c r="FOJ115" s="23"/>
      <c r="FOK115" s="23"/>
      <c r="FOL115" s="23"/>
      <c r="FOM115" s="23"/>
      <c r="FON115" s="23"/>
      <c r="FOO115" s="23"/>
      <c r="FOP115" s="23"/>
      <c r="FOQ115" s="23"/>
      <c r="FOR115" s="23"/>
      <c r="FOS115" s="23"/>
      <c r="FOT115" s="23"/>
      <c r="FOU115" s="23"/>
      <c r="FOV115" s="23"/>
      <c r="FOW115" s="23"/>
      <c r="FOX115" s="23"/>
      <c r="FOY115" s="23"/>
      <c r="FOZ115" s="23"/>
      <c r="FPA115" s="23"/>
      <c r="FPB115" s="23"/>
      <c r="FPC115" s="23"/>
      <c r="FPD115" s="23"/>
      <c r="FPE115" s="23"/>
      <c r="FPF115" s="23"/>
      <c r="FPG115" s="23"/>
      <c r="FPH115" s="23"/>
      <c r="FPI115" s="23"/>
      <c r="FPJ115" s="23"/>
      <c r="FPK115" s="23"/>
      <c r="FPL115" s="23"/>
      <c r="FPM115" s="23"/>
      <c r="FPN115" s="23"/>
      <c r="FPO115" s="23"/>
      <c r="FPP115" s="23"/>
      <c r="FPQ115" s="23"/>
      <c r="FPR115" s="23"/>
      <c r="FPS115" s="23"/>
      <c r="FPT115" s="23"/>
      <c r="FPU115" s="23"/>
      <c r="FPV115" s="23"/>
      <c r="FPW115" s="23"/>
      <c r="FPX115" s="23"/>
      <c r="FPY115" s="23"/>
      <c r="FPZ115" s="23"/>
      <c r="FQA115" s="23"/>
      <c r="FQB115" s="23"/>
      <c r="FQC115" s="23"/>
      <c r="FQD115" s="23"/>
      <c r="FQE115" s="23"/>
      <c r="FQF115" s="23"/>
      <c r="FQG115" s="23"/>
      <c r="FQH115" s="23"/>
      <c r="FQI115" s="23"/>
      <c r="FQJ115" s="23"/>
      <c r="FQK115" s="23"/>
      <c r="FQL115" s="23"/>
      <c r="FQM115" s="23"/>
      <c r="FQN115" s="23"/>
      <c r="FQO115" s="23"/>
      <c r="FQP115" s="23"/>
      <c r="FQQ115" s="23"/>
      <c r="FQR115" s="23"/>
      <c r="FQS115" s="23"/>
      <c r="FQT115" s="23"/>
      <c r="FQU115" s="23"/>
      <c r="FQV115" s="23"/>
      <c r="FQW115" s="23"/>
      <c r="FQX115" s="23"/>
      <c r="FQY115" s="23"/>
      <c r="FQZ115" s="23"/>
      <c r="FRA115" s="23"/>
      <c r="FRB115" s="23"/>
      <c r="FRC115" s="23"/>
      <c r="FRD115" s="23"/>
      <c r="FRE115" s="23"/>
      <c r="FRF115" s="23"/>
      <c r="FRG115" s="23"/>
      <c r="FRH115" s="23"/>
      <c r="FRI115" s="23"/>
      <c r="FRJ115" s="23"/>
      <c r="FRK115" s="23"/>
      <c r="FRL115" s="23"/>
      <c r="FRM115" s="23"/>
      <c r="FRN115" s="23"/>
      <c r="FRO115" s="23"/>
      <c r="FRP115" s="23"/>
      <c r="FRQ115" s="23"/>
      <c r="FRR115" s="23"/>
      <c r="FRS115" s="23"/>
      <c r="FRT115" s="23"/>
      <c r="FRU115" s="23"/>
      <c r="FRV115" s="23"/>
      <c r="FRW115" s="23"/>
      <c r="FRX115" s="23"/>
      <c r="FRY115" s="23"/>
      <c r="FRZ115" s="23"/>
      <c r="FSA115" s="23"/>
      <c r="FSB115" s="23"/>
      <c r="FSC115" s="23"/>
      <c r="FSD115" s="23"/>
      <c r="FSE115" s="23"/>
      <c r="FSF115" s="23"/>
      <c r="FSG115" s="23"/>
      <c r="FSH115" s="23"/>
      <c r="FSI115" s="23"/>
      <c r="FSJ115" s="23"/>
      <c r="FSK115" s="23"/>
      <c r="FSL115" s="23"/>
      <c r="FSM115" s="23"/>
      <c r="FSN115" s="23"/>
      <c r="FSO115" s="23"/>
      <c r="FSP115" s="23"/>
      <c r="FSQ115" s="23"/>
      <c r="FSR115" s="23"/>
      <c r="FSS115" s="23"/>
      <c r="FST115" s="23"/>
      <c r="FSU115" s="23"/>
      <c r="FSV115" s="23"/>
      <c r="FSW115" s="23"/>
      <c r="FSX115" s="23"/>
      <c r="FSY115" s="23"/>
      <c r="FSZ115" s="23"/>
      <c r="FTA115" s="23"/>
      <c r="FTB115" s="23"/>
      <c r="FTC115" s="23"/>
      <c r="FTD115" s="23"/>
      <c r="FTE115" s="23"/>
      <c r="FTF115" s="23"/>
      <c r="FTG115" s="23"/>
      <c r="FTH115" s="23"/>
      <c r="FTI115" s="23"/>
      <c r="FTJ115" s="23"/>
      <c r="FTK115" s="23"/>
      <c r="FTL115" s="23"/>
      <c r="FTM115" s="23"/>
      <c r="FTN115" s="23"/>
      <c r="FTO115" s="23"/>
      <c r="FTP115" s="23"/>
      <c r="FTQ115" s="23"/>
      <c r="FTR115" s="23"/>
      <c r="FTS115" s="23"/>
      <c r="FTT115" s="23"/>
      <c r="FTU115" s="23"/>
      <c r="FTV115" s="23"/>
      <c r="FTW115" s="23"/>
      <c r="FTX115" s="23"/>
      <c r="FTY115" s="23"/>
      <c r="FTZ115" s="23"/>
      <c r="FUA115" s="23"/>
      <c r="FUB115" s="23"/>
      <c r="FUC115" s="23"/>
      <c r="FUD115" s="23"/>
      <c r="FUE115" s="23"/>
      <c r="FUF115" s="23"/>
      <c r="FUG115" s="23"/>
      <c r="FUH115" s="23"/>
      <c r="FUI115" s="23"/>
      <c r="FUJ115" s="23"/>
      <c r="FUK115" s="23"/>
      <c r="FUL115" s="23"/>
      <c r="FUM115" s="23"/>
      <c r="FUN115" s="23"/>
      <c r="FUO115" s="23"/>
      <c r="FUP115" s="23"/>
      <c r="FUQ115" s="23"/>
      <c r="FUR115" s="23"/>
      <c r="FUS115" s="23"/>
      <c r="FUT115" s="23"/>
      <c r="FUU115" s="23"/>
      <c r="FUV115" s="23"/>
      <c r="FUW115" s="23"/>
      <c r="FUX115" s="23"/>
      <c r="FUY115" s="23"/>
      <c r="FUZ115" s="23"/>
      <c r="FVA115" s="23"/>
      <c r="FVB115" s="23"/>
      <c r="FVC115" s="23"/>
      <c r="FVD115" s="23"/>
      <c r="FVE115" s="23"/>
      <c r="FVF115" s="23"/>
      <c r="FVG115" s="23"/>
      <c r="FVH115" s="23"/>
      <c r="FVI115" s="23"/>
      <c r="FVJ115" s="23"/>
      <c r="FVK115" s="23"/>
      <c r="FVL115" s="23"/>
      <c r="FVM115" s="23"/>
      <c r="FVN115" s="23"/>
      <c r="FVO115" s="23"/>
      <c r="FVP115" s="23"/>
      <c r="FVQ115" s="23"/>
      <c r="FVR115" s="23"/>
      <c r="FVS115" s="23"/>
      <c r="FVT115" s="23"/>
      <c r="FVU115" s="23"/>
      <c r="FVV115" s="23"/>
      <c r="FVW115" s="23"/>
      <c r="FVX115" s="23"/>
      <c r="FVY115" s="23"/>
      <c r="FVZ115" s="23"/>
      <c r="FWA115" s="23"/>
      <c r="FWB115" s="23"/>
      <c r="FWC115" s="23"/>
      <c r="FWD115" s="23"/>
      <c r="FWE115" s="23"/>
      <c r="FWF115" s="23"/>
      <c r="FWG115" s="23"/>
      <c r="FWH115" s="23"/>
      <c r="FWI115" s="23"/>
      <c r="FWJ115" s="23"/>
      <c r="FWK115" s="23"/>
      <c r="FWL115" s="23"/>
      <c r="FWM115" s="23"/>
      <c r="FWN115" s="23"/>
      <c r="FWO115" s="23"/>
      <c r="FWP115" s="23"/>
      <c r="FWQ115" s="23"/>
      <c r="FWR115" s="23"/>
      <c r="FWS115" s="23"/>
      <c r="FWT115" s="23"/>
      <c r="FWU115" s="23"/>
      <c r="FWV115" s="23"/>
      <c r="FWW115" s="23"/>
      <c r="FWX115" s="23"/>
      <c r="FWY115" s="23"/>
      <c r="FWZ115" s="23"/>
      <c r="FXA115" s="23"/>
      <c r="FXB115" s="23"/>
      <c r="FXC115" s="23"/>
      <c r="FXD115" s="23"/>
      <c r="FXE115" s="23"/>
      <c r="FXF115" s="23"/>
      <c r="FXG115" s="23"/>
      <c r="FXH115" s="23"/>
      <c r="FXI115" s="23"/>
      <c r="FXJ115" s="23"/>
      <c r="FXK115" s="23"/>
      <c r="FXL115" s="23"/>
      <c r="FXM115" s="23"/>
      <c r="FXN115" s="23"/>
      <c r="FXO115" s="23"/>
      <c r="FXP115" s="23"/>
      <c r="FXQ115" s="23"/>
      <c r="FXR115" s="23"/>
      <c r="FXS115" s="23"/>
      <c r="FXT115" s="23"/>
      <c r="FXU115" s="23"/>
      <c r="FXV115" s="23"/>
      <c r="FXW115" s="23"/>
      <c r="FXX115" s="23"/>
      <c r="FXY115" s="23"/>
      <c r="FXZ115" s="23"/>
      <c r="FYA115" s="23"/>
      <c r="FYB115" s="23"/>
      <c r="FYC115" s="23"/>
      <c r="FYD115" s="23"/>
      <c r="FYE115" s="23"/>
      <c r="FYF115" s="23"/>
      <c r="FYG115" s="23"/>
      <c r="FYH115" s="23"/>
      <c r="FYI115" s="23"/>
      <c r="FYJ115" s="23"/>
      <c r="FYK115" s="23"/>
      <c r="FYL115" s="23"/>
      <c r="FYM115" s="23"/>
      <c r="FYN115" s="23"/>
      <c r="FYO115" s="23"/>
      <c r="FYP115" s="23"/>
      <c r="FYQ115" s="23"/>
      <c r="FYR115" s="23"/>
      <c r="FYS115" s="23"/>
      <c r="FYT115" s="23"/>
      <c r="FYU115" s="23"/>
      <c r="FYV115" s="23"/>
      <c r="FYW115" s="23"/>
      <c r="FYX115" s="23"/>
      <c r="FYY115" s="23"/>
      <c r="FYZ115" s="23"/>
      <c r="FZA115" s="23"/>
      <c r="FZB115" s="23"/>
      <c r="FZC115" s="23"/>
      <c r="FZD115" s="23"/>
      <c r="FZE115" s="23"/>
      <c r="FZF115" s="23"/>
      <c r="FZG115" s="23"/>
      <c r="FZH115" s="23"/>
      <c r="FZI115" s="23"/>
      <c r="FZJ115" s="23"/>
      <c r="FZK115" s="23"/>
      <c r="FZL115" s="23"/>
      <c r="FZM115" s="23"/>
      <c r="FZN115" s="23"/>
      <c r="FZO115" s="23"/>
      <c r="FZP115" s="23"/>
      <c r="FZQ115" s="23"/>
      <c r="FZR115" s="23"/>
      <c r="FZS115" s="23"/>
      <c r="FZT115" s="23"/>
      <c r="FZU115" s="23"/>
      <c r="FZV115" s="23"/>
      <c r="FZW115" s="23"/>
      <c r="FZX115" s="23"/>
      <c r="FZY115" s="23"/>
      <c r="FZZ115" s="23"/>
      <c r="GAA115" s="23"/>
      <c r="GAB115" s="23"/>
      <c r="GAC115" s="23"/>
      <c r="GAD115" s="23"/>
      <c r="GAE115" s="23"/>
      <c r="GAF115" s="23"/>
      <c r="GAG115" s="23"/>
      <c r="GAH115" s="23"/>
      <c r="GAI115" s="23"/>
      <c r="GAJ115" s="23"/>
      <c r="GAK115" s="23"/>
      <c r="GAL115" s="23"/>
      <c r="GAM115" s="23"/>
      <c r="GAN115" s="23"/>
      <c r="GAO115" s="23"/>
      <c r="GAP115" s="23"/>
      <c r="GAQ115" s="23"/>
      <c r="GAR115" s="23"/>
      <c r="GAS115" s="23"/>
      <c r="GAT115" s="23"/>
      <c r="GAU115" s="23"/>
      <c r="GAV115" s="23"/>
      <c r="GAW115" s="23"/>
      <c r="GAX115" s="23"/>
      <c r="GAY115" s="23"/>
      <c r="GAZ115" s="23"/>
      <c r="GBA115" s="23"/>
      <c r="GBB115" s="23"/>
      <c r="GBC115" s="23"/>
      <c r="GBD115" s="23"/>
      <c r="GBE115" s="23"/>
      <c r="GBF115" s="23"/>
      <c r="GBG115" s="23"/>
      <c r="GBH115" s="23"/>
      <c r="GBI115" s="23"/>
      <c r="GBJ115" s="23"/>
      <c r="GBK115" s="23"/>
      <c r="GBL115" s="23"/>
      <c r="GBM115" s="23"/>
      <c r="GBN115" s="23"/>
      <c r="GBO115" s="23"/>
      <c r="GBP115" s="23"/>
      <c r="GBQ115" s="23"/>
      <c r="GBR115" s="23"/>
      <c r="GBS115" s="23"/>
      <c r="GBT115" s="23"/>
      <c r="GBU115" s="23"/>
      <c r="GBV115" s="23"/>
      <c r="GBW115" s="23"/>
      <c r="GBX115" s="23"/>
      <c r="GBY115" s="23"/>
      <c r="GBZ115" s="23"/>
      <c r="GCA115" s="23"/>
      <c r="GCB115" s="23"/>
      <c r="GCC115" s="23"/>
      <c r="GCD115" s="23"/>
      <c r="GCE115" s="23"/>
      <c r="GCF115" s="23"/>
      <c r="GCG115" s="23"/>
      <c r="GCH115" s="23"/>
      <c r="GCI115" s="23"/>
      <c r="GCJ115" s="23"/>
      <c r="GCK115" s="23"/>
      <c r="GCL115" s="23"/>
      <c r="GCM115" s="23"/>
      <c r="GCN115" s="23"/>
      <c r="GCO115" s="23"/>
      <c r="GCP115" s="23"/>
      <c r="GCQ115" s="23"/>
      <c r="GCR115" s="23"/>
      <c r="GCS115" s="23"/>
      <c r="GCT115" s="23"/>
      <c r="GCU115" s="23"/>
      <c r="GCV115" s="23"/>
      <c r="GCW115" s="23"/>
      <c r="GCX115" s="23"/>
      <c r="GCY115" s="23"/>
      <c r="GCZ115" s="23"/>
      <c r="GDA115" s="23"/>
      <c r="GDB115" s="23"/>
      <c r="GDC115" s="23"/>
      <c r="GDD115" s="23"/>
      <c r="GDE115" s="23"/>
      <c r="GDF115" s="23"/>
      <c r="GDG115" s="23"/>
      <c r="GDH115" s="23"/>
      <c r="GDI115" s="23"/>
      <c r="GDJ115" s="23"/>
      <c r="GDK115" s="23"/>
      <c r="GDL115" s="23"/>
      <c r="GDM115" s="23"/>
      <c r="GDN115" s="23"/>
      <c r="GDO115" s="23"/>
      <c r="GDP115" s="23"/>
      <c r="GDQ115" s="23"/>
      <c r="GDR115" s="23"/>
      <c r="GDS115" s="23"/>
      <c r="GDT115" s="23"/>
      <c r="GDU115" s="23"/>
      <c r="GDV115" s="23"/>
      <c r="GDW115" s="23"/>
      <c r="GDX115" s="23"/>
      <c r="GDY115" s="23"/>
      <c r="GDZ115" s="23"/>
      <c r="GEA115" s="23"/>
      <c r="GEB115" s="23"/>
      <c r="GEC115" s="23"/>
      <c r="GED115" s="23"/>
      <c r="GEE115" s="23"/>
      <c r="GEF115" s="23"/>
      <c r="GEG115" s="23"/>
      <c r="GEH115" s="23"/>
      <c r="GEI115" s="23"/>
      <c r="GEJ115" s="23"/>
      <c r="GEK115" s="23"/>
      <c r="GEL115" s="23"/>
      <c r="GEM115" s="23"/>
      <c r="GEN115" s="23"/>
      <c r="GEO115" s="23"/>
      <c r="GEP115" s="23"/>
      <c r="GEQ115" s="23"/>
      <c r="GER115" s="23"/>
      <c r="GES115" s="23"/>
      <c r="GET115" s="23"/>
      <c r="GEU115" s="23"/>
      <c r="GEV115" s="23"/>
      <c r="GEW115" s="23"/>
      <c r="GEX115" s="23"/>
      <c r="GEY115" s="23"/>
      <c r="GEZ115" s="23"/>
      <c r="GFA115" s="23"/>
      <c r="GFB115" s="23"/>
      <c r="GFC115" s="23"/>
      <c r="GFD115" s="23"/>
      <c r="GFE115" s="23"/>
      <c r="GFF115" s="23"/>
      <c r="GFG115" s="23"/>
      <c r="GFH115" s="23"/>
      <c r="GFI115" s="23"/>
      <c r="GFJ115" s="23"/>
      <c r="GFK115" s="23"/>
      <c r="GFL115" s="23"/>
      <c r="GFM115" s="23"/>
      <c r="GFN115" s="23"/>
      <c r="GFO115" s="23"/>
      <c r="GFP115" s="23"/>
      <c r="GFQ115" s="23"/>
      <c r="GFR115" s="23"/>
      <c r="GFS115" s="23"/>
      <c r="GFT115" s="23"/>
      <c r="GFU115" s="23"/>
      <c r="GFV115" s="23"/>
      <c r="GFW115" s="23"/>
      <c r="GFX115" s="23"/>
      <c r="GFY115" s="23"/>
      <c r="GFZ115" s="23"/>
      <c r="GGA115" s="23"/>
      <c r="GGB115" s="23"/>
      <c r="GGC115" s="23"/>
      <c r="GGD115" s="23"/>
      <c r="GGE115" s="23"/>
      <c r="GGF115" s="23"/>
      <c r="GGG115" s="23"/>
      <c r="GGH115" s="23"/>
      <c r="GGI115" s="23"/>
      <c r="GGJ115" s="23"/>
      <c r="GGK115" s="23"/>
      <c r="GGL115" s="23"/>
      <c r="GGM115" s="23"/>
      <c r="GGN115" s="23"/>
      <c r="GGO115" s="23"/>
      <c r="GGP115" s="23"/>
      <c r="GGQ115" s="23"/>
      <c r="GGR115" s="23"/>
      <c r="GGS115" s="23"/>
      <c r="GGT115" s="23"/>
      <c r="GGU115" s="23"/>
      <c r="GGV115" s="23"/>
      <c r="GGW115" s="23"/>
      <c r="GGX115" s="23"/>
      <c r="GGY115" s="23"/>
      <c r="GGZ115" s="23"/>
      <c r="GHA115" s="23"/>
      <c r="GHB115" s="23"/>
      <c r="GHC115" s="23"/>
      <c r="GHD115" s="23"/>
      <c r="GHE115" s="23"/>
      <c r="GHF115" s="23"/>
      <c r="GHG115" s="23"/>
      <c r="GHH115" s="23"/>
      <c r="GHI115" s="23"/>
      <c r="GHJ115" s="23"/>
      <c r="GHK115" s="23"/>
      <c r="GHL115" s="23"/>
      <c r="GHM115" s="23"/>
      <c r="GHN115" s="23"/>
      <c r="GHO115" s="23"/>
      <c r="GHP115" s="23"/>
      <c r="GHQ115" s="23"/>
      <c r="GHR115" s="23"/>
      <c r="GHS115" s="23"/>
      <c r="GHT115" s="23"/>
      <c r="GHU115" s="23"/>
      <c r="GHV115" s="23"/>
      <c r="GHW115" s="23"/>
      <c r="GHX115" s="23"/>
      <c r="GHY115" s="23"/>
      <c r="GHZ115" s="23"/>
      <c r="GIA115" s="23"/>
      <c r="GIB115" s="23"/>
      <c r="GIC115" s="23"/>
      <c r="GID115" s="23"/>
      <c r="GIE115" s="23"/>
      <c r="GIF115" s="23"/>
      <c r="GIG115" s="23"/>
      <c r="GIH115" s="23"/>
      <c r="GII115" s="23"/>
      <c r="GIJ115" s="23"/>
      <c r="GIK115" s="23"/>
      <c r="GIL115" s="23"/>
      <c r="GIM115" s="23"/>
      <c r="GIN115" s="23"/>
      <c r="GIO115" s="23"/>
      <c r="GIP115" s="23"/>
      <c r="GIQ115" s="23"/>
      <c r="GIR115" s="23"/>
      <c r="GIS115" s="23"/>
      <c r="GIT115" s="23"/>
      <c r="GIU115" s="23"/>
      <c r="GIV115" s="23"/>
      <c r="GIW115" s="23"/>
      <c r="GIX115" s="23"/>
      <c r="GIY115" s="23"/>
      <c r="GIZ115" s="23"/>
      <c r="GJA115" s="23"/>
      <c r="GJB115" s="23"/>
      <c r="GJC115" s="23"/>
      <c r="GJD115" s="23"/>
      <c r="GJE115" s="23"/>
      <c r="GJF115" s="23"/>
      <c r="GJG115" s="23"/>
      <c r="GJH115" s="23"/>
      <c r="GJI115" s="23"/>
      <c r="GJJ115" s="23"/>
      <c r="GJK115" s="23"/>
      <c r="GJL115" s="23"/>
      <c r="GJM115" s="23"/>
      <c r="GJN115" s="23"/>
      <c r="GJO115" s="23"/>
      <c r="GJP115" s="23"/>
      <c r="GJQ115" s="23"/>
      <c r="GJR115" s="23"/>
      <c r="GJS115" s="23"/>
      <c r="GJT115" s="23"/>
      <c r="GJU115" s="23"/>
      <c r="GJV115" s="23"/>
      <c r="GJW115" s="23"/>
      <c r="GJX115" s="23"/>
      <c r="GJY115" s="23"/>
      <c r="GJZ115" s="23"/>
      <c r="GKA115" s="23"/>
      <c r="GKB115" s="23"/>
      <c r="GKC115" s="23"/>
      <c r="GKD115" s="23"/>
      <c r="GKE115" s="23"/>
      <c r="GKF115" s="23"/>
      <c r="GKG115" s="23"/>
      <c r="GKH115" s="23"/>
      <c r="GKI115" s="23"/>
      <c r="GKJ115" s="23"/>
      <c r="GKK115" s="23"/>
      <c r="GKL115" s="23"/>
      <c r="GKM115" s="23"/>
      <c r="GKN115" s="23"/>
      <c r="GKO115" s="23"/>
      <c r="GKP115" s="23"/>
      <c r="GKQ115" s="23"/>
      <c r="GKR115" s="23"/>
      <c r="GKS115" s="23"/>
      <c r="GKT115" s="23"/>
      <c r="GKU115" s="23"/>
      <c r="GKV115" s="23"/>
      <c r="GKW115" s="23"/>
      <c r="GKX115" s="23"/>
      <c r="GKY115" s="23"/>
      <c r="GKZ115" s="23"/>
      <c r="GLA115" s="23"/>
      <c r="GLB115" s="23"/>
      <c r="GLC115" s="23"/>
      <c r="GLD115" s="23"/>
      <c r="GLE115" s="23"/>
      <c r="GLF115" s="23"/>
      <c r="GLG115" s="23"/>
      <c r="GLH115" s="23"/>
      <c r="GLI115" s="23"/>
      <c r="GLJ115" s="23"/>
      <c r="GLK115" s="23"/>
      <c r="GLL115" s="23"/>
      <c r="GLM115" s="23"/>
      <c r="GLN115" s="23"/>
      <c r="GLO115" s="23"/>
      <c r="GLP115" s="23"/>
      <c r="GLQ115" s="23"/>
      <c r="GLR115" s="23"/>
      <c r="GLS115" s="23"/>
      <c r="GLT115" s="23"/>
      <c r="GLU115" s="23"/>
      <c r="GLV115" s="23"/>
      <c r="GLW115" s="23"/>
      <c r="GLX115" s="23"/>
      <c r="GLY115" s="23"/>
      <c r="GLZ115" s="23"/>
      <c r="GMA115" s="23"/>
      <c r="GMB115" s="23"/>
      <c r="GMC115" s="23"/>
      <c r="GMD115" s="23"/>
      <c r="GME115" s="23"/>
      <c r="GMF115" s="23"/>
      <c r="GMG115" s="23"/>
      <c r="GMH115" s="23"/>
      <c r="GMI115" s="23"/>
      <c r="GMJ115" s="23"/>
      <c r="GMK115" s="23"/>
      <c r="GML115" s="23"/>
      <c r="GMM115" s="23"/>
      <c r="GMN115" s="23"/>
      <c r="GMO115" s="23"/>
      <c r="GMP115" s="23"/>
      <c r="GMQ115" s="23"/>
      <c r="GMR115" s="23"/>
      <c r="GMS115" s="23"/>
      <c r="GMT115" s="23"/>
      <c r="GMU115" s="23"/>
      <c r="GMV115" s="23"/>
      <c r="GMW115" s="23"/>
      <c r="GMX115" s="23"/>
      <c r="GMY115" s="23"/>
      <c r="GMZ115" s="23"/>
      <c r="GNA115" s="23"/>
      <c r="GNB115" s="23"/>
      <c r="GNC115" s="23"/>
      <c r="GND115" s="23"/>
      <c r="GNE115" s="23"/>
      <c r="GNF115" s="23"/>
      <c r="GNG115" s="23"/>
      <c r="GNH115" s="23"/>
      <c r="GNI115" s="23"/>
      <c r="GNJ115" s="23"/>
      <c r="GNK115" s="23"/>
      <c r="GNL115" s="23"/>
      <c r="GNM115" s="23"/>
      <c r="GNN115" s="23"/>
      <c r="GNO115" s="23"/>
      <c r="GNP115" s="23"/>
      <c r="GNQ115" s="23"/>
      <c r="GNR115" s="23"/>
      <c r="GNS115" s="23"/>
      <c r="GNT115" s="23"/>
      <c r="GNU115" s="23"/>
      <c r="GNV115" s="23"/>
      <c r="GNW115" s="23"/>
      <c r="GNX115" s="23"/>
      <c r="GNY115" s="23"/>
      <c r="GNZ115" s="23"/>
      <c r="GOA115" s="23"/>
      <c r="GOB115" s="23"/>
      <c r="GOC115" s="23"/>
      <c r="GOD115" s="23"/>
      <c r="GOE115" s="23"/>
      <c r="GOF115" s="23"/>
      <c r="GOG115" s="23"/>
      <c r="GOH115" s="23"/>
      <c r="GOI115" s="23"/>
      <c r="GOJ115" s="23"/>
      <c r="GOK115" s="23"/>
      <c r="GOL115" s="23"/>
      <c r="GOM115" s="23"/>
      <c r="GON115" s="23"/>
      <c r="GOO115" s="23"/>
      <c r="GOP115" s="23"/>
      <c r="GOQ115" s="23"/>
      <c r="GOR115" s="23"/>
      <c r="GOS115" s="23"/>
      <c r="GOT115" s="23"/>
      <c r="GOU115" s="23"/>
      <c r="GOV115" s="23"/>
      <c r="GOW115" s="23"/>
      <c r="GOX115" s="23"/>
      <c r="GOY115" s="23"/>
      <c r="GOZ115" s="23"/>
      <c r="GPA115" s="23"/>
      <c r="GPB115" s="23"/>
      <c r="GPC115" s="23"/>
      <c r="GPD115" s="23"/>
      <c r="GPE115" s="23"/>
      <c r="GPF115" s="23"/>
      <c r="GPG115" s="23"/>
      <c r="GPH115" s="23"/>
      <c r="GPI115" s="23"/>
      <c r="GPJ115" s="23"/>
      <c r="GPK115" s="23"/>
      <c r="GPL115" s="23"/>
      <c r="GPM115" s="23"/>
      <c r="GPN115" s="23"/>
      <c r="GPO115" s="23"/>
      <c r="GPP115" s="23"/>
      <c r="GPQ115" s="23"/>
      <c r="GPR115" s="23"/>
      <c r="GPS115" s="23"/>
      <c r="GPT115" s="23"/>
      <c r="GPU115" s="23"/>
      <c r="GPV115" s="23"/>
      <c r="GPW115" s="23"/>
      <c r="GPX115" s="23"/>
      <c r="GPY115" s="23"/>
      <c r="GPZ115" s="23"/>
      <c r="GQA115" s="23"/>
      <c r="GQB115" s="23"/>
      <c r="GQC115" s="23"/>
      <c r="GQD115" s="23"/>
      <c r="GQE115" s="23"/>
      <c r="GQF115" s="23"/>
      <c r="GQG115" s="23"/>
      <c r="GQH115" s="23"/>
      <c r="GQI115" s="23"/>
      <c r="GQJ115" s="23"/>
      <c r="GQK115" s="23"/>
      <c r="GQL115" s="23"/>
      <c r="GQM115" s="23"/>
      <c r="GQN115" s="23"/>
      <c r="GQO115" s="23"/>
      <c r="GQP115" s="23"/>
      <c r="GQQ115" s="23"/>
      <c r="GQR115" s="23"/>
      <c r="GQS115" s="23"/>
      <c r="GQT115" s="23"/>
      <c r="GQU115" s="23"/>
      <c r="GQV115" s="23"/>
      <c r="GQW115" s="23"/>
      <c r="GQX115" s="23"/>
      <c r="GQY115" s="23"/>
      <c r="GQZ115" s="23"/>
      <c r="GRA115" s="23"/>
      <c r="GRB115" s="23"/>
      <c r="GRC115" s="23"/>
      <c r="GRD115" s="23"/>
      <c r="GRE115" s="23"/>
      <c r="GRF115" s="23"/>
      <c r="GRG115" s="23"/>
      <c r="GRH115" s="23"/>
      <c r="GRI115" s="23"/>
      <c r="GRJ115" s="23"/>
      <c r="GRK115" s="23"/>
      <c r="GRL115" s="23"/>
      <c r="GRM115" s="23"/>
      <c r="GRN115" s="23"/>
      <c r="GRO115" s="23"/>
      <c r="GRP115" s="23"/>
      <c r="GRQ115" s="23"/>
      <c r="GRR115" s="23"/>
      <c r="GRS115" s="23"/>
      <c r="GRT115" s="23"/>
      <c r="GRU115" s="23"/>
      <c r="GRV115" s="23"/>
      <c r="GRW115" s="23"/>
      <c r="GRX115" s="23"/>
      <c r="GRY115" s="23"/>
      <c r="GRZ115" s="23"/>
      <c r="GSA115" s="23"/>
      <c r="GSB115" s="23"/>
      <c r="GSC115" s="23"/>
      <c r="GSD115" s="23"/>
      <c r="GSE115" s="23"/>
      <c r="GSF115" s="23"/>
      <c r="GSG115" s="23"/>
      <c r="GSH115" s="23"/>
      <c r="GSI115" s="23"/>
      <c r="GSJ115" s="23"/>
      <c r="GSK115" s="23"/>
      <c r="GSL115" s="23"/>
      <c r="GSM115" s="23"/>
      <c r="GSN115" s="23"/>
      <c r="GSO115" s="23"/>
      <c r="GSP115" s="23"/>
      <c r="GSQ115" s="23"/>
      <c r="GSR115" s="23"/>
      <c r="GSS115" s="23"/>
      <c r="GST115" s="23"/>
      <c r="GSU115" s="23"/>
      <c r="GSV115" s="23"/>
      <c r="GSW115" s="23"/>
      <c r="GSX115" s="23"/>
      <c r="GSY115" s="23"/>
      <c r="GSZ115" s="23"/>
      <c r="GTA115" s="23"/>
      <c r="GTB115" s="23"/>
      <c r="GTC115" s="23"/>
      <c r="GTD115" s="23"/>
      <c r="GTE115" s="23"/>
      <c r="GTF115" s="23"/>
      <c r="GTG115" s="23"/>
      <c r="GTH115" s="23"/>
      <c r="GTI115" s="23"/>
      <c r="GTJ115" s="23"/>
      <c r="GTK115" s="23"/>
      <c r="GTL115" s="23"/>
      <c r="GTM115" s="23"/>
      <c r="GTN115" s="23"/>
      <c r="GTO115" s="23"/>
      <c r="GTP115" s="23"/>
      <c r="GTQ115" s="23"/>
      <c r="GTR115" s="23"/>
      <c r="GTS115" s="23"/>
      <c r="GTT115" s="23"/>
      <c r="GTU115" s="23"/>
      <c r="GTV115" s="23"/>
      <c r="GTW115" s="23"/>
      <c r="GTX115" s="23"/>
      <c r="GTY115" s="23"/>
      <c r="GTZ115" s="23"/>
      <c r="GUA115" s="23"/>
      <c r="GUB115" s="23"/>
      <c r="GUC115" s="23"/>
      <c r="GUD115" s="23"/>
      <c r="GUE115" s="23"/>
      <c r="GUF115" s="23"/>
      <c r="GUG115" s="23"/>
      <c r="GUH115" s="23"/>
      <c r="GUI115" s="23"/>
      <c r="GUJ115" s="23"/>
      <c r="GUK115" s="23"/>
      <c r="GUL115" s="23"/>
      <c r="GUM115" s="23"/>
      <c r="GUN115" s="23"/>
      <c r="GUO115" s="23"/>
      <c r="GUP115" s="23"/>
      <c r="GUQ115" s="23"/>
      <c r="GUR115" s="23"/>
      <c r="GUS115" s="23"/>
      <c r="GUT115" s="23"/>
      <c r="GUU115" s="23"/>
      <c r="GUV115" s="23"/>
      <c r="GUW115" s="23"/>
      <c r="GUX115" s="23"/>
      <c r="GUY115" s="23"/>
      <c r="GUZ115" s="23"/>
      <c r="GVA115" s="23"/>
      <c r="GVB115" s="23"/>
      <c r="GVC115" s="23"/>
      <c r="GVD115" s="23"/>
      <c r="GVE115" s="23"/>
      <c r="GVF115" s="23"/>
      <c r="GVG115" s="23"/>
      <c r="GVH115" s="23"/>
      <c r="GVI115" s="23"/>
      <c r="GVJ115" s="23"/>
      <c r="GVK115" s="23"/>
      <c r="GVL115" s="23"/>
      <c r="GVM115" s="23"/>
      <c r="GVN115" s="23"/>
      <c r="GVO115" s="23"/>
      <c r="GVP115" s="23"/>
      <c r="GVQ115" s="23"/>
      <c r="GVR115" s="23"/>
      <c r="GVS115" s="23"/>
      <c r="GVT115" s="23"/>
      <c r="GVU115" s="23"/>
      <c r="GVV115" s="23"/>
      <c r="GVW115" s="23"/>
      <c r="GVX115" s="23"/>
      <c r="GVY115" s="23"/>
      <c r="GVZ115" s="23"/>
      <c r="GWA115" s="23"/>
      <c r="GWB115" s="23"/>
      <c r="GWC115" s="23"/>
      <c r="GWD115" s="23"/>
      <c r="GWE115" s="23"/>
      <c r="GWF115" s="23"/>
      <c r="GWG115" s="23"/>
      <c r="GWH115" s="23"/>
      <c r="GWI115" s="23"/>
      <c r="GWJ115" s="23"/>
      <c r="GWK115" s="23"/>
      <c r="GWL115" s="23"/>
      <c r="GWM115" s="23"/>
      <c r="GWN115" s="23"/>
      <c r="GWO115" s="23"/>
      <c r="GWP115" s="23"/>
      <c r="GWQ115" s="23"/>
      <c r="GWR115" s="23"/>
      <c r="GWS115" s="23"/>
      <c r="GWT115" s="23"/>
      <c r="GWU115" s="23"/>
      <c r="GWV115" s="23"/>
      <c r="GWW115" s="23"/>
      <c r="GWX115" s="23"/>
      <c r="GWY115" s="23"/>
      <c r="GWZ115" s="23"/>
      <c r="GXA115" s="23"/>
      <c r="GXB115" s="23"/>
      <c r="GXC115" s="23"/>
      <c r="GXD115" s="23"/>
      <c r="GXE115" s="23"/>
      <c r="GXF115" s="23"/>
      <c r="GXG115" s="23"/>
      <c r="GXH115" s="23"/>
      <c r="GXI115" s="23"/>
      <c r="GXJ115" s="23"/>
      <c r="GXK115" s="23"/>
      <c r="GXL115" s="23"/>
      <c r="GXM115" s="23"/>
      <c r="GXN115" s="23"/>
      <c r="GXO115" s="23"/>
      <c r="GXP115" s="23"/>
      <c r="GXQ115" s="23"/>
      <c r="GXR115" s="23"/>
      <c r="GXS115" s="23"/>
      <c r="GXT115" s="23"/>
      <c r="GXU115" s="23"/>
      <c r="GXV115" s="23"/>
      <c r="GXW115" s="23"/>
      <c r="GXX115" s="23"/>
      <c r="GXY115" s="23"/>
      <c r="GXZ115" s="23"/>
      <c r="GYA115" s="23"/>
      <c r="GYB115" s="23"/>
      <c r="GYC115" s="23"/>
      <c r="GYD115" s="23"/>
      <c r="GYE115" s="23"/>
      <c r="GYF115" s="23"/>
      <c r="GYG115" s="23"/>
      <c r="GYH115" s="23"/>
      <c r="GYI115" s="23"/>
      <c r="GYJ115" s="23"/>
      <c r="GYK115" s="23"/>
      <c r="GYL115" s="23"/>
      <c r="GYM115" s="23"/>
      <c r="GYN115" s="23"/>
      <c r="GYO115" s="23"/>
      <c r="GYP115" s="23"/>
      <c r="GYQ115" s="23"/>
      <c r="GYR115" s="23"/>
      <c r="GYS115" s="23"/>
      <c r="GYT115" s="23"/>
      <c r="GYU115" s="23"/>
      <c r="GYV115" s="23"/>
      <c r="GYW115" s="23"/>
      <c r="GYX115" s="23"/>
      <c r="GYY115" s="23"/>
      <c r="GYZ115" s="23"/>
      <c r="GZA115" s="23"/>
      <c r="GZB115" s="23"/>
      <c r="GZC115" s="23"/>
      <c r="GZD115" s="23"/>
      <c r="GZE115" s="23"/>
      <c r="GZF115" s="23"/>
      <c r="GZG115" s="23"/>
      <c r="GZH115" s="23"/>
      <c r="GZI115" s="23"/>
      <c r="GZJ115" s="23"/>
      <c r="GZK115" s="23"/>
      <c r="GZL115" s="23"/>
      <c r="GZM115" s="23"/>
      <c r="GZN115" s="23"/>
      <c r="GZO115" s="23"/>
      <c r="GZP115" s="23"/>
      <c r="GZQ115" s="23"/>
      <c r="GZR115" s="23"/>
      <c r="GZS115" s="23"/>
      <c r="GZT115" s="23"/>
      <c r="GZU115" s="23"/>
      <c r="GZV115" s="23"/>
      <c r="GZW115" s="23"/>
      <c r="GZX115" s="23"/>
      <c r="GZY115" s="23"/>
      <c r="GZZ115" s="23"/>
      <c r="HAA115" s="23"/>
      <c r="HAB115" s="23"/>
      <c r="HAC115" s="23"/>
      <c r="HAD115" s="23"/>
      <c r="HAE115" s="23"/>
      <c r="HAF115" s="23"/>
      <c r="HAG115" s="23"/>
      <c r="HAH115" s="23"/>
      <c r="HAI115" s="23"/>
      <c r="HAJ115" s="23"/>
      <c r="HAK115" s="23"/>
      <c r="HAL115" s="23"/>
      <c r="HAM115" s="23"/>
      <c r="HAN115" s="23"/>
      <c r="HAO115" s="23"/>
      <c r="HAP115" s="23"/>
      <c r="HAQ115" s="23"/>
      <c r="HAR115" s="23"/>
      <c r="HAS115" s="23"/>
      <c r="HAT115" s="23"/>
      <c r="HAU115" s="23"/>
      <c r="HAV115" s="23"/>
      <c r="HAW115" s="23"/>
      <c r="HAX115" s="23"/>
      <c r="HAY115" s="23"/>
      <c r="HAZ115" s="23"/>
      <c r="HBA115" s="23"/>
      <c r="HBB115" s="23"/>
      <c r="HBC115" s="23"/>
      <c r="HBD115" s="23"/>
      <c r="HBE115" s="23"/>
      <c r="HBF115" s="23"/>
      <c r="HBG115" s="23"/>
      <c r="HBH115" s="23"/>
      <c r="HBI115" s="23"/>
      <c r="HBJ115" s="23"/>
      <c r="HBK115" s="23"/>
      <c r="HBL115" s="23"/>
      <c r="HBM115" s="23"/>
      <c r="HBN115" s="23"/>
      <c r="HBO115" s="23"/>
      <c r="HBP115" s="23"/>
      <c r="HBQ115" s="23"/>
      <c r="HBR115" s="23"/>
      <c r="HBS115" s="23"/>
      <c r="HBT115" s="23"/>
      <c r="HBU115" s="23"/>
      <c r="HBV115" s="23"/>
      <c r="HBW115" s="23"/>
      <c r="HBX115" s="23"/>
      <c r="HBY115" s="23"/>
      <c r="HBZ115" s="23"/>
      <c r="HCA115" s="23"/>
      <c r="HCB115" s="23"/>
      <c r="HCC115" s="23"/>
      <c r="HCD115" s="23"/>
      <c r="HCE115" s="23"/>
      <c r="HCF115" s="23"/>
      <c r="HCG115" s="23"/>
      <c r="HCH115" s="23"/>
      <c r="HCI115" s="23"/>
      <c r="HCJ115" s="23"/>
      <c r="HCK115" s="23"/>
      <c r="HCL115" s="23"/>
      <c r="HCM115" s="23"/>
      <c r="HCN115" s="23"/>
      <c r="HCO115" s="23"/>
      <c r="HCP115" s="23"/>
      <c r="HCQ115" s="23"/>
      <c r="HCR115" s="23"/>
      <c r="HCS115" s="23"/>
      <c r="HCT115" s="23"/>
      <c r="HCU115" s="23"/>
      <c r="HCV115" s="23"/>
      <c r="HCW115" s="23"/>
      <c r="HCX115" s="23"/>
      <c r="HCY115" s="23"/>
      <c r="HCZ115" s="23"/>
      <c r="HDA115" s="23"/>
      <c r="HDB115" s="23"/>
      <c r="HDC115" s="23"/>
      <c r="HDD115" s="23"/>
      <c r="HDE115" s="23"/>
      <c r="HDF115" s="23"/>
      <c r="HDG115" s="23"/>
      <c r="HDH115" s="23"/>
      <c r="HDI115" s="23"/>
      <c r="HDJ115" s="23"/>
      <c r="HDK115" s="23"/>
      <c r="HDL115" s="23"/>
      <c r="HDM115" s="23"/>
      <c r="HDN115" s="23"/>
      <c r="HDO115" s="23"/>
      <c r="HDP115" s="23"/>
      <c r="HDQ115" s="23"/>
      <c r="HDR115" s="23"/>
      <c r="HDS115" s="23"/>
      <c r="HDT115" s="23"/>
      <c r="HDU115" s="23"/>
      <c r="HDV115" s="23"/>
      <c r="HDW115" s="23"/>
      <c r="HDX115" s="23"/>
      <c r="HDY115" s="23"/>
      <c r="HDZ115" s="23"/>
      <c r="HEA115" s="23"/>
      <c r="HEB115" s="23"/>
      <c r="HEC115" s="23"/>
      <c r="HED115" s="23"/>
      <c r="HEE115" s="23"/>
      <c r="HEF115" s="23"/>
      <c r="HEG115" s="23"/>
      <c r="HEH115" s="23"/>
      <c r="HEI115" s="23"/>
      <c r="HEJ115" s="23"/>
      <c r="HEK115" s="23"/>
      <c r="HEL115" s="23"/>
      <c r="HEM115" s="23"/>
      <c r="HEN115" s="23"/>
      <c r="HEO115" s="23"/>
      <c r="HEP115" s="23"/>
      <c r="HEQ115" s="23"/>
      <c r="HER115" s="23"/>
      <c r="HES115" s="23"/>
      <c r="HET115" s="23"/>
      <c r="HEU115" s="23"/>
      <c r="HEV115" s="23"/>
      <c r="HEW115" s="23"/>
      <c r="HEX115" s="23"/>
      <c r="HEY115" s="23"/>
      <c r="HEZ115" s="23"/>
      <c r="HFA115" s="23"/>
      <c r="HFB115" s="23"/>
      <c r="HFC115" s="23"/>
      <c r="HFD115" s="23"/>
      <c r="HFE115" s="23"/>
      <c r="HFF115" s="23"/>
      <c r="HFG115" s="23"/>
      <c r="HFH115" s="23"/>
      <c r="HFI115" s="23"/>
      <c r="HFJ115" s="23"/>
      <c r="HFK115" s="23"/>
      <c r="HFL115" s="23"/>
      <c r="HFM115" s="23"/>
      <c r="HFN115" s="23"/>
      <c r="HFO115" s="23"/>
      <c r="HFP115" s="23"/>
      <c r="HFQ115" s="23"/>
      <c r="HFR115" s="23"/>
      <c r="HFS115" s="23"/>
      <c r="HFT115" s="23"/>
      <c r="HFU115" s="23"/>
      <c r="HFV115" s="23"/>
      <c r="HFW115" s="23"/>
      <c r="HFX115" s="23"/>
      <c r="HFY115" s="23"/>
      <c r="HFZ115" s="23"/>
      <c r="HGA115" s="23"/>
      <c r="HGB115" s="23"/>
      <c r="HGC115" s="23"/>
      <c r="HGD115" s="23"/>
      <c r="HGE115" s="23"/>
      <c r="HGF115" s="23"/>
      <c r="HGG115" s="23"/>
      <c r="HGH115" s="23"/>
      <c r="HGI115" s="23"/>
      <c r="HGJ115" s="23"/>
      <c r="HGK115" s="23"/>
      <c r="HGL115" s="23"/>
      <c r="HGM115" s="23"/>
      <c r="HGN115" s="23"/>
      <c r="HGO115" s="23"/>
      <c r="HGP115" s="23"/>
      <c r="HGQ115" s="23"/>
      <c r="HGR115" s="23"/>
      <c r="HGS115" s="23"/>
      <c r="HGT115" s="23"/>
      <c r="HGU115" s="23"/>
      <c r="HGV115" s="23"/>
      <c r="HGW115" s="23"/>
      <c r="HGX115" s="23"/>
      <c r="HGY115" s="23"/>
      <c r="HGZ115" s="23"/>
      <c r="HHA115" s="23"/>
      <c r="HHB115" s="23"/>
      <c r="HHC115" s="23"/>
      <c r="HHD115" s="23"/>
      <c r="HHE115" s="23"/>
      <c r="HHF115" s="23"/>
      <c r="HHG115" s="23"/>
      <c r="HHH115" s="23"/>
      <c r="HHI115" s="23"/>
      <c r="HHJ115" s="23"/>
      <c r="HHK115" s="23"/>
      <c r="HHL115" s="23"/>
      <c r="HHM115" s="23"/>
      <c r="HHN115" s="23"/>
      <c r="HHO115" s="23"/>
      <c r="HHP115" s="23"/>
      <c r="HHQ115" s="23"/>
      <c r="HHR115" s="23"/>
      <c r="HHS115" s="23"/>
      <c r="HHT115" s="23"/>
      <c r="HHU115" s="23"/>
      <c r="HHV115" s="23"/>
      <c r="HHW115" s="23"/>
      <c r="HHX115" s="23"/>
      <c r="HHY115" s="23"/>
      <c r="HHZ115" s="23"/>
      <c r="HIA115" s="23"/>
      <c r="HIB115" s="23"/>
      <c r="HIC115" s="23"/>
      <c r="HID115" s="23"/>
      <c r="HIE115" s="23"/>
      <c r="HIF115" s="23"/>
      <c r="HIG115" s="23"/>
      <c r="HIH115" s="23"/>
      <c r="HII115" s="23"/>
      <c r="HIJ115" s="23"/>
      <c r="HIK115" s="23"/>
      <c r="HIL115" s="23"/>
      <c r="HIM115" s="23"/>
      <c r="HIN115" s="23"/>
      <c r="HIO115" s="23"/>
      <c r="HIP115" s="23"/>
      <c r="HIQ115" s="23"/>
      <c r="HIR115" s="23"/>
      <c r="HIS115" s="23"/>
      <c r="HIT115" s="23"/>
      <c r="HIU115" s="23"/>
      <c r="HIV115" s="23"/>
      <c r="HIW115" s="23"/>
      <c r="HIX115" s="23"/>
      <c r="HIY115" s="23"/>
      <c r="HIZ115" s="23"/>
      <c r="HJA115" s="23"/>
      <c r="HJB115" s="23"/>
      <c r="HJC115" s="23"/>
      <c r="HJD115" s="23"/>
      <c r="HJE115" s="23"/>
      <c r="HJF115" s="23"/>
      <c r="HJG115" s="23"/>
      <c r="HJH115" s="23"/>
      <c r="HJI115" s="23"/>
      <c r="HJJ115" s="23"/>
      <c r="HJK115" s="23"/>
      <c r="HJL115" s="23"/>
      <c r="HJM115" s="23"/>
      <c r="HJN115" s="23"/>
      <c r="HJO115" s="23"/>
      <c r="HJP115" s="23"/>
      <c r="HJQ115" s="23"/>
      <c r="HJR115" s="23"/>
      <c r="HJS115" s="23"/>
      <c r="HJT115" s="23"/>
      <c r="HJU115" s="23"/>
      <c r="HJV115" s="23"/>
      <c r="HJW115" s="23"/>
      <c r="HJX115" s="23"/>
      <c r="HJY115" s="23"/>
      <c r="HJZ115" s="23"/>
      <c r="HKA115" s="23"/>
      <c r="HKB115" s="23"/>
      <c r="HKC115" s="23"/>
      <c r="HKD115" s="23"/>
      <c r="HKE115" s="23"/>
      <c r="HKF115" s="23"/>
      <c r="HKG115" s="23"/>
      <c r="HKH115" s="23"/>
      <c r="HKI115" s="23"/>
      <c r="HKJ115" s="23"/>
      <c r="HKK115" s="23"/>
      <c r="HKL115" s="23"/>
      <c r="HKM115" s="23"/>
      <c r="HKN115" s="23"/>
      <c r="HKO115" s="23"/>
      <c r="HKP115" s="23"/>
      <c r="HKQ115" s="23"/>
      <c r="HKR115" s="23"/>
      <c r="HKS115" s="23"/>
      <c r="HKT115" s="23"/>
      <c r="HKU115" s="23"/>
      <c r="HKV115" s="23"/>
      <c r="HKW115" s="23"/>
      <c r="HKX115" s="23"/>
      <c r="HKY115" s="23"/>
      <c r="HKZ115" s="23"/>
      <c r="HLA115" s="23"/>
      <c r="HLB115" s="23"/>
      <c r="HLC115" s="23"/>
      <c r="HLD115" s="23"/>
      <c r="HLE115" s="23"/>
      <c r="HLF115" s="23"/>
      <c r="HLG115" s="23"/>
      <c r="HLH115" s="23"/>
      <c r="HLI115" s="23"/>
      <c r="HLJ115" s="23"/>
      <c r="HLK115" s="23"/>
      <c r="HLL115" s="23"/>
      <c r="HLM115" s="23"/>
      <c r="HLN115" s="23"/>
      <c r="HLO115" s="23"/>
      <c r="HLP115" s="23"/>
      <c r="HLQ115" s="23"/>
      <c r="HLR115" s="23"/>
      <c r="HLS115" s="23"/>
      <c r="HLT115" s="23"/>
      <c r="HLU115" s="23"/>
      <c r="HLV115" s="23"/>
      <c r="HLW115" s="23"/>
      <c r="HLX115" s="23"/>
      <c r="HLY115" s="23"/>
      <c r="HLZ115" s="23"/>
      <c r="HMA115" s="23"/>
      <c r="HMB115" s="23"/>
      <c r="HMC115" s="23"/>
      <c r="HMD115" s="23"/>
      <c r="HME115" s="23"/>
      <c r="HMF115" s="23"/>
      <c r="HMG115" s="23"/>
      <c r="HMH115" s="23"/>
      <c r="HMI115" s="23"/>
      <c r="HMJ115" s="23"/>
      <c r="HMK115" s="23"/>
      <c r="HML115" s="23"/>
      <c r="HMM115" s="23"/>
      <c r="HMN115" s="23"/>
      <c r="HMO115" s="23"/>
      <c r="HMP115" s="23"/>
      <c r="HMQ115" s="23"/>
      <c r="HMR115" s="23"/>
      <c r="HMS115" s="23"/>
      <c r="HMT115" s="23"/>
      <c r="HMU115" s="23"/>
      <c r="HMV115" s="23"/>
      <c r="HMW115" s="23"/>
      <c r="HMX115" s="23"/>
      <c r="HMY115" s="23"/>
      <c r="HMZ115" s="23"/>
      <c r="HNA115" s="23"/>
      <c r="HNB115" s="23"/>
      <c r="HNC115" s="23"/>
      <c r="HND115" s="23"/>
      <c r="HNE115" s="23"/>
      <c r="HNF115" s="23"/>
      <c r="HNG115" s="23"/>
      <c r="HNH115" s="23"/>
      <c r="HNI115" s="23"/>
      <c r="HNJ115" s="23"/>
      <c r="HNK115" s="23"/>
      <c r="HNL115" s="23"/>
      <c r="HNM115" s="23"/>
      <c r="HNN115" s="23"/>
      <c r="HNO115" s="23"/>
      <c r="HNP115" s="23"/>
      <c r="HNQ115" s="23"/>
      <c r="HNR115" s="23"/>
      <c r="HNS115" s="23"/>
      <c r="HNT115" s="23"/>
      <c r="HNU115" s="23"/>
      <c r="HNV115" s="23"/>
      <c r="HNW115" s="23"/>
      <c r="HNX115" s="23"/>
      <c r="HNY115" s="23"/>
      <c r="HNZ115" s="23"/>
      <c r="HOA115" s="23"/>
      <c r="HOB115" s="23"/>
      <c r="HOC115" s="23"/>
      <c r="HOD115" s="23"/>
      <c r="HOE115" s="23"/>
      <c r="HOF115" s="23"/>
      <c r="HOG115" s="23"/>
      <c r="HOH115" s="23"/>
      <c r="HOI115" s="23"/>
      <c r="HOJ115" s="23"/>
      <c r="HOK115" s="23"/>
      <c r="HOL115" s="23"/>
      <c r="HOM115" s="23"/>
      <c r="HON115" s="23"/>
      <c r="HOO115" s="23"/>
      <c r="HOP115" s="23"/>
      <c r="HOQ115" s="23"/>
      <c r="HOR115" s="23"/>
      <c r="HOS115" s="23"/>
      <c r="HOT115" s="23"/>
      <c r="HOU115" s="23"/>
      <c r="HOV115" s="23"/>
      <c r="HOW115" s="23"/>
      <c r="HOX115" s="23"/>
      <c r="HOY115" s="23"/>
      <c r="HOZ115" s="23"/>
      <c r="HPA115" s="23"/>
      <c r="HPB115" s="23"/>
      <c r="HPC115" s="23"/>
      <c r="HPD115" s="23"/>
      <c r="HPE115" s="23"/>
      <c r="HPF115" s="23"/>
      <c r="HPG115" s="23"/>
      <c r="HPH115" s="23"/>
      <c r="HPI115" s="23"/>
      <c r="HPJ115" s="23"/>
      <c r="HPK115" s="23"/>
      <c r="HPL115" s="23"/>
      <c r="HPM115" s="23"/>
      <c r="HPN115" s="23"/>
      <c r="HPO115" s="23"/>
      <c r="HPP115" s="23"/>
      <c r="HPQ115" s="23"/>
      <c r="HPR115" s="23"/>
      <c r="HPS115" s="23"/>
      <c r="HPT115" s="23"/>
      <c r="HPU115" s="23"/>
      <c r="HPV115" s="23"/>
      <c r="HPW115" s="23"/>
      <c r="HPX115" s="23"/>
      <c r="HPY115" s="23"/>
      <c r="HPZ115" s="23"/>
      <c r="HQA115" s="23"/>
      <c r="HQB115" s="23"/>
      <c r="HQC115" s="23"/>
      <c r="HQD115" s="23"/>
      <c r="HQE115" s="23"/>
      <c r="HQF115" s="23"/>
      <c r="HQG115" s="23"/>
      <c r="HQH115" s="23"/>
      <c r="HQI115" s="23"/>
      <c r="HQJ115" s="23"/>
      <c r="HQK115" s="23"/>
      <c r="HQL115" s="23"/>
      <c r="HQM115" s="23"/>
      <c r="HQN115" s="23"/>
      <c r="HQO115" s="23"/>
      <c r="HQP115" s="23"/>
      <c r="HQQ115" s="23"/>
      <c r="HQR115" s="23"/>
      <c r="HQS115" s="23"/>
      <c r="HQT115" s="23"/>
      <c r="HQU115" s="23"/>
      <c r="HQV115" s="23"/>
      <c r="HQW115" s="23"/>
      <c r="HQX115" s="23"/>
      <c r="HQY115" s="23"/>
      <c r="HQZ115" s="23"/>
      <c r="HRA115" s="23"/>
      <c r="HRB115" s="23"/>
      <c r="HRC115" s="23"/>
      <c r="HRD115" s="23"/>
      <c r="HRE115" s="23"/>
      <c r="HRF115" s="23"/>
      <c r="HRG115" s="23"/>
      <c r="HRH115" s="23"/>
      <c r="HRI115" s="23"/>
      <c r="HRJ115" s="23"/>
      <c r="HRK115" s="23"/>
      <c r="HRL115" s="23"/>
      <c r="HRM115" s="23"/>
      <c r="HRN115" s="23"/>
      <c r="HRO115" s="23"/>
      <c r="HRP115" s="23"/>
      <c r="HRQ115" s="23"/>
      <c r="HRR115" s="23"/>
      <c r="HRS115" s="23"/>
      <c r="HRT115" s="23"/>
      <c r="HRU115" s="23"/>
      <c r="HRV115" s="23"/>
      <c r="HRW115" s="23"/>
      <c r="HRX115" s="23"/>
      <c r="HRY115" s="23"/>
      <c r="HRZ115" s="23"/>
      <c r="HSA115" s="23"/>
      <c r="HSB115" s="23"/>
      <c r="HSC115" s="23"/>
      <c r="HSD115" s="23"/>
      <c r="HSE115" s="23"/>
      <c r="HSF115" s="23"/>
      <c r="HSG115" s="23"/>
      <c r="HSH115" s="23"/>
      <c r="HSI115" s="23"/>
      <c r="HSJ115" s="23"/>
      <c r="HSK115" s="23"/>
      <c r="HSL115" s="23"/>
      <c r="HSM115" s="23"/>
      <c r="HSN115" s="23"/>
      <c r="HSO115" s="23"/>
      <c r="HSP115" s="23"/>
      <c r="HSQ115" s="23"/>
      <c r="HSR115" s="23"/>
      <c r="HSS115" s="23"/>
      <c r="HST115" s="23"/>
      <c r="HSU115" s="23"/>
      <c r="HSV115" s="23"/>
      <c r="HSW115" s="23"/>
      <c r="HSX115" s="23"/>
      <c r="HSY115" s="23"/>
      <c r="HSZ115" s="23"/>
      <c r="HTA115" s="23"/>
      <c r="HTB115" s="23"/>
      <c r="HTC115" s="23"/>
      <c r="HTD115" s="23"/>
      <c r="HTE115" s="23"/>
      <c r="HTF115" s="23"/>
      <c r="HTG115" s="23"/>
      <c r="HTH115" s="23"/>
      <c r="HTI115" s="23"/>
      <c r="HTJ115" s="23"/>
      <c r="HTK115" s="23"/>
      <c r="HTL115" s="23"/>
      <c r="HTM115" s="23"/>
      <c r="HTN115" s="23"/>
      <c r="HTO115" s="23"/>
      <c r="HTP115" s="23"/>
      <c r="HTQ115" s="23"/>
      <c r="HTR115" s="23"/>
      <c r="HTS115" s="23"/>
      <c r="HTT115" s="23"/>
      <c r="HTU115" s="23"/>
      <c r="HTV115" s="23"/>
      <c r="HTW115" s="23"/>
      <c r="HTX115" s="23"/>
      <c r="HTY115" s="23"/>
      <c r="HTZ115" s="23"/>
      <c r="HUA115" s="23"/>
      <c r="HUB115" s="23"/>
      <c r="HUC115" s="23"/>
      <c r="HUD115" s="23"/>
      <c r="HUE115" s="23"/>
      <c r="HUF115" s="23"/>
      <c r="HUG115" s="23"/>
      <c r="HUH115" s="23"/>
      <c r="HUI115" s="23"/>
      <c r="HUJ115" s="23"/>
      <c r="HUK115" s="23"/>
      <c r="HUL115" s="23"/>
      <c r="HUM115" s="23"/>
      <c r="HUN115" s="23"/>
      <c r="HUO115" s="23"/>
      <c r="HUP115" s="23"/>
      <c r="HUQ115" s="23"/>
      <c r="HUR115" s="23"/>
      <c r="HUS115" s="23"/>
      <c r="HUT115" s="23"/>
      <c r="HUU115" s="23"/>
      <c r="HUV115" s="23"/>
      <c r="HUW115" s="23"/>
      <c r="HUX115" s="23"/>
      <c r="HUY115" s="23"/>
      <c r="HUZ115" s="23"/>
      <c r="HVA115" s="23"/>
      <c r="HVB115" s="23"/>
      <c r="HVC115" s="23"/>
      <c r="HVD115" s="23"/>
      <c r="HVE115" s="23"/>
      <c r="HVF115" s="23"/>
      <c r="HVG115" s="23"/>
      <c r="HVH115" s="23"/>
      <c r="HVI115" s="23"/>
      <c r="HVJ115" s="23"/>
      <c r="HVK115" s="23"/>
      <c r="HVL115" s="23"/>
      <c r="HVM115" s="23"/>
      <c r="HVN115" s="23"/>
      <c r="HVO115" s="23"/>
      <c r="HVP115" s="23"/>
      <c r="HVQ115" s="23"/>
      <c r="HVR115" s="23"/>
      <c r="HVS115" s="23"/>
      <c r="HVT115" s="23"/>
      <c r="HVU115" s="23"/>
      <c r="HVV115" s="23"/>
      <c r="HVW115" s="23"/>
      <c r="HVX115" s="23"/>
      <c r="HVY115" s="23"/>
      <c r="HVZ115" s="23"/>
      <c r="HWA115" s="23"/>
      <c r="HWB115" s="23"/>
      <c r="HWC115" s="23"/>
      <c r="HWD115" s="23"/>
      <c r="HWE115" s="23"/>
      <c r="HWF115" s="23"/>
      <c r="HWG115" s="23"/>
      <c r="HWH115" s="23"/>
      <c r="HWI115" s="23"/>
      <c r="HWJ115" s="23"/>
      <c r="HWK115" s="23"/>
      <c r="HWL115" s="23"/>
      <c r="HWM115" s="23"/>
      <c r="HWN115" s="23"/>
      <c r="HWO115" s="23"/>
      <c r="HWP115" s="23"/>
      <c r="HWQ115" s="23"/>
      <c r="HWR115" s="23"/>
      <c r="HWS115" s="23"/>
      <c r="HWT115" s="23"/>
      <c r="HWU115" s="23"/>
      <c r="HWV115" s="23"/>
      <c r="HWW115" s="23"/>
      <c r="HWX115" s="23"/>
      <c r="HWY115" s="23"/>
      <c r="HWZ115" s="23"/>
      <c r="HXA115" s="23"/>
      <c r="HXB115" s="23"/>
      <c r="HXC115" s="23"/>
      <c r="HXD115" s="23"/>
      <c r="HXE115" s="23"/>
      <c r="HXF115" s="23"/>
      <c r="HXG115" s="23"/>
      <c r="HXH115" s="23"/>
      <c r="HXI115" s="23"/>
      <c r="HXJ115" s="23"/>
      <c r="HXK115" s="23"/>
      <c r="HXL115" s="23"/>
      <c r="HXM115" s="23"/>
      <c r="HXN115" s="23"/>
      <c r="HXO115" s="23"/>
      <c r="HXP115" s="23"/>
      <c r="HXQ115" s="23"/>
      <c r="HXR115" s="23"/>
      <c r="HXS115" s="23"/>
      <c r="HXT115" s="23"/>
      <c r="HXU115" s="23"/>
      <c r="HXV115" s="23"/>
      <c r="HXW115" s="23"/>
      <c r="HXX115" s="23"/>
      <c r="HXY115" s="23"/>
      <c r="HXZ115" s="23"/>
      <c r="HYA115" s="23"/>
      <c r="HYB115" s="23"/>
      <c r="HYC115" s="23"/>
      <c r="HYD115" s="23"/>
      <c r="HYE115" s="23"/>
      <c r="HYF115" s="23"/>
      <c r="HYG115" s="23"/>
      <c r="HYH115" s="23"/>
      <c r="HYI115" s="23"/>
      <c r="HYJ115" s="23"/>
      <c r="HYK115" s="23"/>
      <c r="HYL115" s="23"/>
      <c r="HYM115" s="23"/>
      <c r="HYN115" s="23"/>
      <c r="HYO115" s="23"/>
      <c r="HYP115" s="23"/>
      <c r="HYQ115" s="23"/>
      <c r="HYR115" s="23"/>
      <c r="HYS115" s="23"/>
      <c r="HYT115" s="23"/>
      <c r="HYU115" s="23"/>
      <c r="HYV115" s="23"/>
      <c r="HYW115" s="23"/>
      <c r="HYX115" s="23"/>
      <c r="HYY115" s="23"/>
      <c r="HYZ115" s="23"/>
      <c r="HZA115" s="23"/>
      <c r="HZB115" s="23"/>
      <c r="HZC115" s="23"/>
      <c r="HZD115" s="23"/>
      <c r="HZE115" s="23"/>
      <c r="HZF115" s="23"/>
      <c r="HZG115" s="23"/>
      <c r="HZH115" s="23"/>
      <c r="HZI115" s="23"/>
      <c r="HZJ115" s="23"/>
      <c r="HZK115" s="23"/>
      <c r="HZL115" s="23"/>
      <c r="HZM115" s="23"/>
      <c r="HZN115" s="23"/>
      <c r="HZO115" s="23"/>
      <c r="HZP115" s="23"/>
      <c r="HZQ115" s="23"/>
      <c r="HZR115" s="23"/>
      <c r="HZS115" s="23"/>
      <c r="HZT115" s="23"/>
      <c r="HZU115" s="23"/>
      <c r="HZV115" s="23"/>
      <c r="HZW115" s="23"/>
      <c r="HZX115" s="23"/>
      <c r="HZY115" s="23"/>
      <c r="HZZ115" s="23"/>
      <c r="IAA115" s="23"/>
      <c r="IAB115" s="23"/>
      <c r="IAC115" s="23"/>
      <c r="IAD115" s="23"/>
      <c r="IAE115" s="23"/>
      <c r="IAF115" s="23"/>
      <c r="IAG115" s="23"/>
      <c r="IAH115" s="23"/>
      <c r="IAI115" s="23"/>
      <c r="IAJ115" s="23"/>
      <c r="IAK115" s="23"/>
      <c r="IAL115" s="23"/>
      <c r="IAM115" s="23"/>
      <c r="IAN115" s="23"/>
      <c r="IAO115" s="23"/>
      <c r="IAP115" s="23"/>
      <c r="IAQ115" s="23"/>
      <c r="IAR115" s="23"/>
      <c r="IAS115" s="23"/>
      <c r="IAT115" s="23"/>
      <c r="IAU115" s="23"/>
      <c r="IAV115" s="23"/>
      <c r="IAW115" s="23"/>
      <c r="IAX115" s="23"/>
      <c r="IAY115" s="23"/>
      <c r="IAZ115" s="23"/>
      <c r="IBA115" s="23"/>
      <c r="IBB115" s="23"/>
      <c r="IBC115" s="23"/>
      <c r="IBD115" s="23"/>
      <c r="IBE115" s="23"/>
      <c r="IBF115" s="23"/>
      <c r="IBG115" s="23"/>
      <c r="IBH115" s="23"/>
      <c r="IBI115" s="23"/>
      <c r="IBJ115" s="23"/>
      <c r="IBK115" s="23"/>
      <c r="IBL115" s="23"/>
      <c r="IBM115" s="23"/>
      <c r="IBN115" s="23"/>
      <c r="IBO115" s="23"/>
      <c r="IBP115" s="23"/>
      <c r="IBQ115" s="23"/>
      <c r="IBR115" s="23"/>
      <c r="IBS115" s="23"/>
      <c r="IBT115" s="23"/>
      <c r="IBU115" s="23"/>
      <c r="IBV115" s="23"/>
      <c r="IBW115" s="23"/>
      <c r="IBX115" s="23"/>
      <c r="IBY115" s="23"/>
      <c r="IBZ115" s="23"/>
      <c r="ICA115" s="23"/>
      <c r="ICB115" s="23"/>
      <c r="ICC115" s="23"/>
      <c r="ICD115" s="23"/>
      <c r="ICE115" s="23"/>
      <c r="ICF115" s="23"/>
      <c r="ICG115" s="23"/>
      <c r="ICH115" s="23"/>
      <c r="ICI115" s="23"/>
      <c r="ICJ115" s="23"/>
      <c r="ICK115" s="23"/>
      <c r="ICL115" s="23"/>
      <c r="ICM115" s="23"/>
      <c r="ICN115" s="23"/>
      <c r="ICO115" s="23"/>
      <c r="ICP115" s="23"/>
      <c r="ICQ115" s="23"/>
      <c r="ICR115" s="23"/>
      <c r="ICS115" s="23"/>
      <c r="ICT115" s="23"/>
      <c r="ICU115" s="23"/>
      <c r="ICV115" s="23"/>
      <c r="ICW115" s="23"/>
      <c r="ICX115" s="23"/>
      <c r="ICY115" s="23"/>
      <c r="ICZ115" s="23"/>
      <c r="IDA115" s="23"/>
      <c r="IDB115" s="23"/>
      <c r="IDC115" s="23"/>
      <c r="IDD115" s="23"/>
      <c r="IDE115" s="23"/>
      <c r="IDF115" s="23"/>
      <c r="IDG115" s="23"/>
      <c r="IDH115" s="23"/>
      <c r="IDI115" s="23"/>
      <c r="IDJ115" s="23"/>
      <c r="IDK115" s="23"/>
      <c r="IDL115" s="23"/>
      <c r="IDM115" s="23"/>
      <c r="IDN115" s="23"/>
      <c r="IDO115" s="23"/>
      <c r="IDP115" s="23"/>
      <c r="IDQ115" s="23"/>
      <c r="IDR115" s="23"/>
      <c r="IDS115" s="23"/>
      <c r="IDT115" s="23"/>
      <c r="IDU115" s="23"/>
      <c r="IDV115" s="23"/>
      <c r="IDW115" s="23"/>
      <c r="IDX115" s="23"/>
      <c r="IDY115" s="23"/>
      <c r="IDZ115" s="23"/>
      <c r="IEA115" s="23"/>
      <c r="IEB115" s="23"/>
      <c r="IEC115" s="23"/>
      <c r="IED115" s="23"/>
      <c r="IEE115" s="23"/>
      <c r="IEF115" s="23"/>
      <c r="IEG115" s="23"/>
      <c r="IEH115" s="23"/>
      <c r="IEI115" s="23"/>
      <c r="IEJ115" s="23"/>
      <c r="IEK115" s="23"/>
      <c r="IEL115" s="23"/>
      <c r="IEM115" s="23"/>
      <c r="IEN115" s="23"/>
      <c r="IEO115" s="23"/>
      <c r="IEP115" s="23"/>
      <c r="IEQ115" s="23"/>
      <c r="IER115" s="23"/>
      <c r="IES115" s="23"/>
      <c r="IET115" s="23"/>
      <c r="IEU115" s="23"/>
      <c r="IEV115" s="23"/>
      <c r="IEW115" s="23"/>
      <c r="IEX115" s="23"/>
      <c r="IEY115" s="23"/>
      <c r="IEZ115" s="23"/>
      <c r="IFA115" s="23"/>
      <c r="IFB115" s="23"/>
      <c r="IFC115" s="23"/>
      <c r="IFD115" s="23"/>
      <c r="IFE115" s="23"/>
      <c r="IFF115" s="23"/>
      <c r="IFG115" s="23"/>
      <c r="IFH115" s="23"/>
      <c r="IFI115" s="23"/>
      <c r="IFJ115" s="23"/>
      <c r="IFK115" s="23"/>
      <c r="IFL115" s="23"/>
      <c r="IFM115" s="23"/>
      <c r="IFN115" s="23"/>
      <c r="IFO115" s="23"/>
      <c r="IFP115" s="23"/>
      <c r="IFQ115" s="23"/>
      <c r="IFR115" s="23"/>
      <c r="IFS115" s="23"/>
      <c r="IFT115" s="23"/>
      <c r="IFU115" s="23"/>
      <c r="IFV115" s="23"/>
      <c r="IFW115" s="23"/>
      <c r="IFX115" s="23"/>
      <c r="IFY115" s="23"/>
      <c r="IFZ115" s="23"/>
      <c r="IGA115" s="23"/>
      <c r="IGB115" s="23"/>
      <c r="IGC115" s="23"/>
      <c r="IGD115" s="23"/>
      <c r="IGE115" s="23"/>
      <c r="IGF115" s="23"/>
      <c r="IGG115" s="23"/>
      <c r="IGH115" s="23"/>
      <c r="IGI115" s="23"/>
      <c r="IGJ115" s="23"/>
      <c r="IGK115" s="23"/>
      <c r="IGL115" s="23"/>
      <c r="IGM115" s="23"/>
      <c r="IGN115" s="23"/>
      <c r="IGO115" s="23"/>
      <c r="IGP115" s="23"/>
      <c r="IGQ115" s="23"/>
      <c r="IGR115" s="23"/>
      <c r="IGS115" s="23"/>
      <c r="IGT115" s="23"/>
      <c r="IGU115" s="23"/>
      <c r="IGV115" s="23"/>
      <c r="IGW115" s="23"/>
      <c r="IGX115" s="23"/>
      <c r="IGY115" s="23"/>
      <c r="IGZ115" s="23"/>
      <c r="IHA115" s="23"/>
      <c r="IHB115" s="23"/>
      <c r="IHC115" s="23"/>
      <c r="IHD115" s="23"/>
      <c r="IHE115" s="23"/>
      <c r="IHF115" s="23"/>
      <c r="IHG115" s="23"/>
      <c r="IHH115" s="23"/>
      <c r="IHI115" s="23"/>
      <c r="IHJ115" s="23"/>
      <c r="IHK115" s="23"/>
      <c r="IHL115" s="23"/>
      <c r="IHM115" s="23"/>
      <c r="IHN115" s="23"/>
      <c r="IHO115" s="23"/>
      <c r="IHP115" s="23"/>
      <c r="IHQ115" s="23"/>
      <c r="IHR115" s="23"/>
      <c r="IHS115" s="23"/>
      <c r="IHT115" s="23"/>
      <c r="IHU115" s="23"/>
      <c r="IHV115" s="23"/>
      <c r="IHW115" s="23"/>
      <c r="IHX115" s="23"/>
      <c r="IHY115" s="23"/>
      <c r="IHZ115" s="23"/>
      <c r="IIA115" s="23"/>
      <c r="IIB115" s="23"/>
      <c r="IIC115" s="23"/>
      <c r="IID115" s="23"/>
      <c r="IIE115" s="23"/>
      <c r="IIF115" s="23"/>
      <c r="IIG115" s="23"/>
      <c r="IIH115" s="23"/>
      <c r="III115" s="23"/>
      <c r="IIJ115" s="23"/>
      <c r="IIK115" s="23"/>
      <c r="IIL115" s="23"/>
      <c r="IIM115" s="23"/>
      <c r="IIN115" s="23"/>
      <c r="IIO115" s="23"/>
      <c r="IIP115" s="23"/>
      <c r="IIQ115" s="23"/>
      <c r="IIR115" s="23"/>
      <c r="IIS115" s="23"/>
      <c r="IIT115" s="23"/>
      <c r="IIU115" s="23"/>
      <c r="IIV115" s="23"/>
      <c r="IIW115" s="23"/>
      <c r="IIX115" s="23"/>
      <c r="IIY115" s="23"/>
      <c r="IIZ115" s="23"/>
      <c r="IJA115" s="23"/>
      <c r="IJB115" s="23"/>
      <c r="IJC115" s="23"/>
      <c r="IJD115" s="23"/>
      <c r="IJE115" s="23"/>
      <c r="IJF115" s="23"/>
      <c r="IJG115" s="23"/>
      <c r="IJH115" s="23"/>
      <c r="IJI115" s="23"/>
      <c r="IJJ115" s="23"/>
      <c r="IJK115" s="23"/>
      <c r="IJL115" s="23"/>
      <c r="IJM115" s="23"/>
      <c r="IJN115" s="23"/>
      <c r="IJO115" s="23"/>
      <c r="IJP115" s="23"/>
      <c r="IJQ115" s="23"/>
      <c r="IJR115" s="23"/>
      <c r="IJS115" s="23"/>
      <c r="IJT115" s="23"/>
      <c r="IJU115" s="23"/>
      <c r="IJV115" s="23"/>
      <c r="IJW115" s="23"/>
      <c r="IJX115" s="23"/>
      <c r="IJY115" s="23"/>
      <c r="IJZ115" s="23"/>
      <c r="IKA115" s="23"/>
      <c r="IKB115" s="23"/>
      <c r="IKC115" s="23"/>
      <c r="IKD115" s="23"/>
      <c r="IKE115" s="23"/>
      <c r="IKF115" s="23"/>
      <c r="IKG115" s="23"/>
      <c r="IKH115" s="23"/>
      <c r="IKI115" s="23"/>
      <c r="IKJ115" s="23"/>
      <c r="IKK115" s="23"/>
      <c r="IKL115" s="23"/>
      <c r="IKM115" s="23"/>
      <c r="IKN115" s="23"/>
      <c r="IKO115" s="23"/>
      <c r="IKP115" s="23"/>
      <c r="IKQ115" s="23"/>
      <c r="IKR115" s="23"/>
      <c r="IKS115" s="23"/>
      <c r="IKT115" s="23"/>
      <c r="IKU115" s="23"/>
      <c r="IKV115" s="23"/>
      <c r="IKW115" s="23"/>
      <c r="IKX115" s="23"/>
      <c r="IKY115" s="23"/>
      <c r="IKZ115" s="23"/>
      <c r="ILA115" s="23"/>
      <c r="ILB115" s="23"/>
      <c r="ILC115" s="23"/>
      <c r="ILD115" s="23"/>
      <c r="ILE115" s="23"/>
      <c r="ILF115" s="23"/>
      <c r="ILG115" s="23"/>
      <c r="ILH115" s="23"/>
      <c r="ILI115" s="23"/>
      <c r="ILJ115" s="23"/>
      <c r="ILK115" s="23"/>
      <c r="ILL115" s="23"/>
      <c r="ILM115" s="23"/>
      <c r="ILN115" s="23"/>
      <c r="ILO115" s="23"/>
      <c r="ILP115" s="23"/>
      <c r="ILQ115" s="23"/>
      <c r="ILR115" s="23"/>
      <c r="ILS115" s="23"/>
      <c r="ILT115" s="23"/>
      <c r="ILU115" s="23"/>
      <c r="ILV115" s="23"/>
      <c r="ILW115" s="23"/>
      <c r="ILX115" s="23"/>
      <c r="ILY115" s="23"/>
      <c r="ILZ115" s="23"/>
      <c r="IMA115" s="23"/>
      <c r="IMB115" s="23"/>
      <c r="IMC115" s="23"/>
      <c r="IMD115" s="23"/>
      <c r="IME115" s="23"/>
      <c r="IMF115" s="23"/>
      <c r="IMG115" s="23"/>
      <c r="IMH115" s="23"/>
      <c r="IMI115" s="23"/>
      <c r="IMJ115" s="23"/>
      <c r="IMK115" s="23"/>
      <c r="IML115" s="23"/>
      <c r="IMM115" s="23"/>
      <c r="IMN115" s="23"/>
      <c r="IMO115" s="23"/>
      <c r="IMP115" s="23"/>
      <c r="IMQ115" s="23"/>
      <c r="IMR115" s="23"/>
      <c r="IMS115" s="23"/>
      <c r="IMT115" s="23"/>
      <c r="IMU115" s="23"/>
      <c r="IMV115" s="23"/>
      <c r="IMW115" s="23"/>
      <c r="IMX115" s="23"/>
      <c r="IMY115" s="23"/>
      <c r="IMZ115" s="23"/>
      <c r="INA115" s="23"/>
      <c r="INB115" s="23"/>
      <c r="INC115" s="23"/>
      <c r="IND115" s="23"/>
      <c r="INE115" s="23"/>
      <c r="INF115" s="23"/>
      <c r="ING115" s="23"/>
      <c r="INH115" s="23"/>
      <c r="INI115" s="23"/>
      <c r="INJ115" s="23"/>
      <c r="INK115" s="23"/>
      <c r="INL115" s="23"/>
      <c r="INM115" s="23"/>
      <c r="INN115" s="23"/>
      <c r="INO115" s="23"/>
      <c r="INP115" s="23"/>
      <c r="INQ115" s="23"/>
      <c r="INR115" s="23"/>
      <c r="INS115" s="23"/>
      <c r="INT115" s="23"/>
      <c r="INU115" s="23"/>
      <c r="INV115" s="23"/>
      <c r="INW115" s="23"/>
      <c r="INX115" s="23"/>
      <c r="INY115" s="23"/>
      <c r="INZ115" s="23"/>
      <c r="IOA115" s="23"/>
      <c r="IOB115" s="23"/>
      <c r="IOC115" s="23"/>
      <c r="IOD115" s="23"/>
      <c r="IOE115" s="23"/>
      <c r="IOF115" s="23"/>
      <c r="IOG115" s="23"/>
      <c r="IOH115" s="23"/>
      <c r="IOI115" s="23"/>
      <c r="IOJ115" s="23"/>
      <c r="IOK115" s="23"/>
      <c r="IOL115" s="23"/>
      <c r="IOM115" s="23"/>
      <c r="ION115" s="23"/>
      <c r="IOO115" s="23"/>
      <c r="IOP115" s="23"/>
      <c r="IOQ115" s="23"/>
      <c r="IOR115" s="23"/>
      <c r="IOS115" s="23"/>
      <c r="IOT115" s="23"/>
      <c r="IOU115" s="23"/>
      <c r="IOV115" s="23"/>
      <c r="IOW115" s="23"/>
      <c r="IOX115" s="23"/>
      <c r="IOY115" s="23"/>
      <c r="IOZ115" s="23"/>
      <c r="IPA115" s="23"/>
      <c r="IPB115" s="23"/>
      <c r="IPC115" s="23"/>
      <c r="IPD115" s="23"/>
      <c r="IPE115" s="23"/>
      <c r="IPF115" s="23"/>
      <c r="IPG115" s="23"/>
      <c r="IPH115" s="23"/>
      <c r="IPI115" s="23"/>
      <c r="IPJ115" s="23"/>
      <c r="IPK115" s="23"/>
      <c r="IPL115" s="23"/>
      <c r="IPM115" s="23"/>
      <c r="IPN115" s="23"/>
      <c r="IPO115" s="23"/>
      <c r="IPP115" s="23"/>
      <c r="IPQ115" s="23"/>
      <c r="IPR115" s="23"/>
      <c r="IPS115" s="23"/>
      <c r="IPT115" s="23"/>
      <c r="IPU115" s="23"/>
      <c r="IPV115" s="23"/>
      <c r="IPW115" s="23"/>
      <c r="IPX115" s="23"/>
      <c r="IPY115" s="23"/>
      <c r="IPZ115" s="23"/>
      <c r="IQA115" s="23"/>
      <c r="IQB115" s="23"/>
      <c r="IQC115" s="23"/>
      <c r="IQD115" s="23"/>
      <c r="IQE115" s="23"/>
      <c r="IQF115" s="23"/>
      <c r="IQG115" s="23"/>
      <c r="IQH115" s="23"/>
      <c r="IQI115" s="23"/>
      <c r="IQJ115" s="23"/>
      <c r="IQK115" s="23"/>
      <c r="IQL115" s="23"/>
      <c r="IQM115" s="23"/>
      <c r="IQN115" s="23"/>
      <c r="IQO115" s="23"/>
      <c r="IQP115" s="23"/>
      <c r="IQQ115" s="23"/>
      <c r="IQR115" s="23"/>
      <c r="IQS115" s="23"/>
      <c r="IQT115" s="23"/>
      <c r="IQU115" s="23"/>
      <c r="IQV115" s="23"/>
      <c r="IQW115" s="23"/>
      <c r="IQX115" s="23"/>
      <c r="IQY115" s="23"/>
      <c r="IQZ115" s="23"/>
      <c r="IRA115" s="23"/>
      <c r="IRB115" s="23"/>
      <c r="IRC115" s="23"/>
      <c r="IRD115" s="23"/>
      <c r="IRE115" s="23"/>
      <c r="IRF115" s="23"/>
      <c r="IRG115" s="23"/>
      <c r="IRH115" s="23"/>
      <c r="IRI115" s="23"/>
      <c r="IRJ115" s="23"/>
      <c r="IRK115" s="23"/>
      <c r="IRL115" s="23"/>
      <c r="IRM115" s="23"/>
      <c r="IRN115" s="23"/>
      <c r="IRO115" s="23"/>
      <c r="IRP115" s="23"/>
      <c r="IRQ115" s="23"/>
      <c r="IRR115" s="23"/>
      <c r="IRS115" s="23"/>
      <c r="IRT115" s="23"/>
      <c r="IRU115" s="23"/>
      <c r="IRV115" s="23"/>
      <c r="IRW115" s="23"/>
      <c r="IRX115" s="23"/>
      <c r="IRY115" s="23"/>
      <c r="IRZ115" s="23"/>
      <c r="ISA115" s="23"/>
      <c r="ISB115" s="23"/>
      <c r="ISC115" s="23"/>
      <c r="ISD115" s="23"/>
      <c r="ISE115" s="23"/>
      <c r="ISF115" s="23"/>
      <c r="ISG115" s="23"/>
      <c r="ISH115" s="23"/>
      <c r="ISI115" s="23"/>
      <c r="ISJ115" s="23"/>
      <c r="ISK115" s="23"/>
      <c r="ISL115" s="23"/>
      <c r="ISM115" s="23"/>
      <c r="ISN115" s="23"/>
      <c r="ISO115" s="23"/>
      <c r="ISP115" s="23"/>
      <c r="ISQ115" s="23"/>
      <c r="ISR115" s="23"/>
      <c r="ISS115" s="23"/>
      <c r="IST115" s="23"/>
      <c r="ISU115" s="23"/>
      <c r="ISV115" s="23"/>
      <c r="ISW115" s="23"/>
      <c r="ISX115" s="23"/>
      <c r="ISY115" s="23"/>
      <c r="ISZ115" s="23"/>
      <c r="ITA115" s="23"/>
      <c r="ITB115" s="23"/>
      <c r="ITC115" s="23"/>
      <c r="ITD115" s="23"/>
      <c r="ITE115" s="23"/>
      <c r="ITF115" s="23"/>
      <c r="ITG115" s="23"/>
      <c r="ITH115" s="23"/>
      <c r="ITI115" s="23"/>
      <c r="ITJ115" s="23"/>
      <c r="ITK115" s="23"/>
      <c r="ITL115" s="23"/>
      <c r="ITM115" s="23"/>
      <c r="ITN115" s="23"/>
      <c r="ITO115" s="23"/>
      <c r="ITP115" s="23"/>
      <c r="ITQ115" s="23"/>
      <c r="ITR115" s="23"/>
      <c r="ITS115" s="23"/>
      <c r="ITT115" s="23"/>
      <c r="ITU115" s="23"/>
      <c r="ITV115" s="23"/>
      <c r="ITW115" s="23"/>
      <c r="ITX115" s="23"/>
      <c r="ITY115" s="23"/>
      <c r="ITZ115" s="23"/>
      <c r="IUA115" s="23"/>
      <c r="IUB115" s="23"/>
      <c r="IUC115" s="23"/>
      <c r="IUD115" s="23"/>
      <c r="IUE115" s="23"/>
      <c r="IUF115" s="23"/>
      <c r="IUG115" s="23"/>
      <c r="IUH115" s="23"/>
      <c r="IUI115" s="23"/>
      <c r="IUJ115" s="23"/>
      <c r="IUK115" s="23"/>
      <c r="IUL115" s="23"/>
      <c r="IUM115" s="23"/>
      <c r="IUN115" s="23"/>
      <c r="IUO115" s="23"/>
      <c r="IUP115" s="23"/>
      <c r="IUQ115" s="23"/>
      <c r="IUR115" s="23"/>
      <c r="IUS115" s="23"/>
      <c r="IUT115" s="23"/>
      <c r="IUU115" s="23"/>
      <c r="IUV115" s="23"/>
      <c r="IUW115" s="23"/>
      <c r="IUX115" s="23"/>
      <c r="IUY115" s="23"/>
      <c r="IUZ115" s="23"/>
      <c r="IVA115" s="23"/>
      <c r="IVB115" s="23"/>
      <c r="IVC115" s="23"/>
      <c r="IVD115" s="23"/>
      <c r="IVE115" s="23"/>
      <c r="IVF115" s="23"/>
      <c r="IVG115" s="23"/>
      <c r="IVH115" s="23"/>
      <c r="IVI115" s="23"/>
      <c r="IVJ115" s="23"/>
      <c r="IVK115" s="23"/>
      <c r="IVL115" s="23"/>
      <c r="IVM115" s="23"/>
      <c r="IVN115" s="23"/>
      <c r="IVO115" s="23"/>
      <c r="IVP115" s="23"/>
      <c r="IVQ115" s="23"/>
      <c r="IVR115" s="23"/>
      <c r="IVS115" s="23"/>
      <c r="IVT115" s="23"/>
      <c r="IVU115" s="23"/>
      <c r="IVV115" s="23"/>
      <c r="IVW115" s="23"/>
      <c r="IVX115" s="23"/>
      <c r="IVY115" s="23"/>
      <c r="IVZ115" s="23"/>
      <c r="IWA115" s="23"/>
      <c r="IWB115" s="23"/>
      <c r="IWC115" s="23"/>
      <c r="IWD115" s="23"/>
      <c r="IWE115" s="23"/>
      <c r="IWF115" s="23"/>
      <c r="IWG115" s="23"/>
      <c r="IWH115" s="23"/>
      <c r="IWI115" s="23"/>
      <c r="IWJ115" s="23"/>
      <c r="IWK115" s="23"/>
      <c r="IWL115" s="23"/>
      <c r="IWM115" s="23"/>
      <c r="IWN115" s="23"/>
      <c r="IWO115" s="23"/>
      <c r="IWP115" s="23"/>
      <c r="IWQ115" s="23"/>
      <c r="IWR115" s="23"/>
      <c r="IWS115" s="23"/>
      <c r="IWT115" s="23"/>
      <c r="IWU115" s="23"/>
      <c r="IWV115" s="23"/>
      <c r="IWW115" s="23"/>
      <c r="IWX115" s="23"/>
      <c r="IWY115" s="23"/>
      <c r="IWZ115" s="23"/>
      <c r="IXA115" s="23"/>
      <c r="IXB115" s="23"/>
      <c r="IXC115" s="23"/>
      <c r="IXD115" s="23"/>
      <c r="IXE115" s="23"/>
      <c r="IXF115" s="23"/>
      <c r="IXG115" s="23"/>
      <c r="IXH115" s="23"/>
      <c r="IXI115" s="23"/>
      <c r="IXJ115" s="23"/>
      <c r="IXK115" s="23"/>
      <c r="IXL115" s="23"/>
      <c r="IXM115" s="23"/>
      <c r="IXN115" s="23"/>
      <c r="IXO115" s="23"/>
      <c r="IXP115" s="23"/>
      <c r="IXQ115" s="23"/>
      <c r="IXR115" s="23"/>
      <c r="IXS115" s="23"/>
      <c r="IXT115" s="23"/>
      <c r="IXU115" s="23"/>
      <c r="IXV115" s="23"/>
      <c r="IXW115" s="23"/>
      <c r="IXX115" s="23"/>
      <c r="IXY115" s="23"/>
      <c r="IXZ115" s="23"/>
      <c r="IYA115" s="23"/>
      <c r="IYB115" s="23"/>
      <c r="IYC115" s="23"/>
      <c r="IYD115" s="23"/>
      <c r="IYE115" s="23"/>
      <c r="IYF115" s="23"/>
      <c r="IYG115" s="23"/>
      <c r="IYH115" s="23"/>
      <c r="IYI115" s="23"/>
      <c r="IYJ115" s="23"/>
      <c r="IYK115" s="23"/>
      <c r="IYL115" s="23"/>
      <c r="IYM115" s="23"/>
      <c r="IYN115" s="23"/>
      <c r="IYO115" s="23"/>
      <c r="IYP115" s="23"/>
      <c r="IYQ115" s="23"/>
      <c r="IYR115" s="23"/>
      <c r="IYS115" s="23"/>
      <c r="IYT115" s="23"/>
      <c r="IYU115" s="23"/>
      <c r="IYV115" s="23"/>
      <c r="IYW115" s="23"/>
      <c r="IYX115" s="23"/>
      <c r="IYY115" s="23"/>
      <c r="IYZ115" s="23"/>
      <c r="IZA115" s="23"/>
      <c r="IZB115" s="23"/>
      <c r="IZC115" s="23"/>
      <c r="IZD115" s="23"/>
      <c r="IZE115" s="23"/>
      <c r="IZF115" s="23"/>
      <c r="IZG115" s="23"/>
      <c r="IZH115" s="23"/>
      <c r="IZI115" s="23"/>
      <c r="IZJ115" s="23"/>
      <c r="IZK115" s="23"/>
      <c r="IZL115" s="23"/>
      <c r="IZM115" s="23"/>
      <c r="IZN115" s="23"/>
      <c r="IZO115" s="23"/>
      <c r="IZP115" s="23"/>
      <c r="IZQ115" s="23"/>
      <c r="IZR115" s="23"/>
      <c r="IZS115" s="23"/>
      <c r="IZT115" s="23"/>
      <c r="IZU115" s="23"/>
      <c r="IZV115" s="23"/>
      <c r="IZW115" s="23"/>
      <c r="IZX115" s="23"/>
      <c r="IZY115" s="23"/>
      <c r="IZZ115" s="23"/>
      <c r="JAA115" s="23"/>
      <c r="JAB115" s="23"/>
      <c r="JAC115" s="23"/>
      <c r="JAD115" s="23"/>
      <c r="JAE115" s="23"/>
      <c r="JAF115" s="23"/>
      <c r="JAG115" s="23"/>
      <c r="JAH115" s="23"/>
      <c r="JAI115" s="23"/>
      <c r="JAJ115" s="23"/>
      <c r="JAK115" s="23"/>
      <c r="JAL115" s="23"/>
      <c r="JAM115" s="23"/>
      <c r="JAN115" s="23"/>
      <c r="JAO115" s="23"/>
      <c r="JAP115" s="23"/>
      <c r="JAQ115" s="23"/>
      <c r="JAR115" s="23"/>
      <c r="JAS115" s="23"/>
      <c r="JAT115" s="23"/>
      <c r="JAU115" s="23"/>
      <c r="JAV115" s="23"/>
      <c r="JAW115" s="23"/>
      <c r="JAX115" s="23"/>
      <c r="JAY115" s="23"/>
      <c r="JAZ115" s="23"/>
      <c r="JBA115" s="23"/>
      <c r="JBB115" s="23"/>
      <c r="JBC115" s="23"/>
      <c r="JBD115" s="23"/>
      <c r="JBE115" s="23"/>
      <c r="JBF115" s="23"/>
      <c r="JBG115" s="23"/>
      <c r="JBH115" s="23"/>
      <c r="JBI115" s="23"/>
      <c r="JBJ115" s="23"/>
      <c r="JBK115" s="23"/>
      <c r="JBL115" s="23"/>
      <c r="JBM115" s="23"/>
      <c r="JBN115" s="23"/>
      <c r="JBO115" s="23"/>
      <c r="JBP115" s="23"/>
      <c r="JBQ115" s="23"/>
      <c r="JBR115" s="23"/>
      <c r="JBS115" s="23"/>
      <c r="JBT115" s="23"/>
      <c r="JBU115" s="23"/>
      <c r="JBV115" s="23"/>
      <c r="JBW115" s="23"/>
      <c r="JBX115" s="23"/>
      <c r="JBY115" s="23"/>
      <c r="JBZ115" s="23"/>
      <c r="JCA115" s="23"/>
      <c r="JCB115" s="23"/>
      <c r="JCC115" s="23"/>
      <c r="JCD115" s="23"/>
      <c r="JCE115" s="23"/>
      <c r="JCF115" s="23"/>
      <c r="JCG115" s="23"/>
      <c r="JCH115" s="23"/>
      <c r="JCI115" s="23"/>
      <c r="JCJ115" s="23"/>
      <c r="JCK115" s="23"/>
      <c r="JCL115" s="23"/>
      <c r="JCM115" s="23"/>
      <c r="JCN115" s="23"/>
      <c r="JCO115" s="23"/>
      <c r="JCP115" s="23"/>
      <c r="JCQ115" s="23"/>
      <c r="JCR115" s="23"/>
      <c r="JCS115" s="23"/>
      <c r="JCT115" s="23"/>
      <c r="JCU115" s="23"/>
      <c r="JCV115" s="23"/>
      <c r="JCW115" s="23"/>
      <c r="JCX115" s="23"/>
      <c r="JCY115" s="23"/>
      <c r="JCZ115" s="23"/>
      <c r="JDA115" s="23"/>
      <c r="JDB115" s="23"/>
      <c r="JDC115" s="23"/>
      <c r="JDD115" s="23"/>
      <c r="JDE115" s="23"/>
      <c r="JDF115" s="23"/>
      <c r="JDG115" s="23"/>
      <c r="JDH115" s="23"/>
      <c r="JDI115" s="23"/>
      <c r="JDJ115" s="23"/>
      <c r="JDK115" s="23"/>
      <c r="JDL115" s="23"/>
      <c r="JDM115" s="23"/>
      <c r="JDN115" s="23"/>
      <c r="JDO115" s="23"/>
      <c r="JDP115" s="23"/>
      <c r="JDQ115" s="23"/>
      <c r="JDR115" s="23"/>
      <c r="JDS115" s="23"/>
      <c r="JDT115" s="23"/>
      <c r="JDU115" s="23"/>
      <c r="JDV115" s="23"/>
      <c r="JDW115" s="23"/>
      <c r="JDX115" s="23"/>
      <c r="JDY115" s="23"/>
      <c r="JDZ115" s="23"/>
      <c r="JEA115" s="23"/>
      <c r="JEB115" s="23"/>
      <c r="JEC115" s="23"/>
      <c r="JED115" s="23"/>
      <c r="JEE115" s="23"/>
      <c r="JEF115" s="23"/>
      <c r="JEG115" s="23"/>
      <c r="JEH115" s="23"/>
      <c r="JEI115" s="23"/>
      <c r="JEJ115" s="23"/>
      <c r="JEK115" s="23"/>
      <c r="JEL115" s="23"/>
      <c r="JEM115" s="23"/>
      <c r="JEN115" s="23"/>
      <c r="JEO115" s="23"/>
      <c r="JEP115" s="23"/>
      <c r="JEQ115" s="23"/>
      <c r="JER115" s="23"/>
      <c r="JES115" s="23"/>
      <c r="JET115" s="23"/>
      <c r="JEU115" s="23"/>
      <c r="JEV115" s="23"/>
      <c r="JEW115" s="23"/>
      <c r="JEX115" s="23"/>
      <c r="JEY115" s="23"/>
      <c r="JEZ115" s="23"/>
      <c r="JFA115" s="23"/>
      <c r="JFB115" s="23"/>
      <c r="JFC115" s="23"/>
      <c r="JFD115" s="23"/>
      <c r="JFE115" s="23"/>
      <c r="JFF115" s="23"/>
      <c r="JFG115" s="23"/>
      <c r="JFH115" s="23"/>
      <c r="JFI115" s="23"/>
      <c r="JFJ115" s="23"/>
      <c r="JFK115" s="23"/>
      <c r="JFL115" s="23"/>
      <c r="JFM115" s="23"/>
      <c r="JFN115" s="23"/>
      <c r="JFO115" s="23"/>
      <c r="JFP115" s="23"/>
      <c r="JFQ115" s="23"/>
      <c r="JFR115" s="23"/>
      <c r="JFS115" s="23"/>
      <c r="JFT115" s="23"/>
      <c r="JFU115" s="23"/>
      <c r="JFV115" s="23"/>
      <c r="JFW115" s="23"/>
      <c r="JFX115" s="23"/>
      <c r="JFY115" s="23"/>
      <c r="JFZ115" s="23"/>
      <c r="JGA115" s="23"/>
      <c r="JGB115" s="23"/>
      <c r="JGC115" s="23"/>
      <c r="JGD115" s="23"/>
      <c r="JGE115" s="23"/>
      <c r="JGF115" s="23"/>
      <c r="JGG115" s="23"/>
      <c r="JGH115" s="23"/>
      <c r="JGI115" s="23"/>
      <c r="JGJ115" s="23"/>
      <c r="JGK115" s="23"/>
      <c r="JGL115" s="23"/>
      <c r="JGM115" s="23"/>
      <c r="JGN115" s="23"/>
      <c r="JGO115" s="23"/>
      <c r="JGP115" s="23"/>
      <c r="JGQ115" s="23"/>
      <c r="JGR115" s="23"/>
      <c r="JGS115" s="23"/>
      <c r="JGT115" s="23"/>
      <c r="JGU115" s="23"/>
      <c r="JGV115" s="23"/>
      <c r="JGW115" s="23"/>
      <c r="JGX115" s="23"/>
      <c r="JGY115" s="23"/>
      <c r="JGZ115" s="23"/>
      <c r="JHA115" s="23"/>
      <c r="JHB115" s="23"/>
      <c r="JHC115" s="23"/>
      <c r="JHD115" s="23"/>
      <c r="JHE115" s="23"/>
      <c r="JHF115" s="23"/>
      <c r="JHG115" s="23"/>
      <c r="JHH115" s="23"/>
      <c r="JHI115" s="23"/>
      <c r="JHJ115" s="23"/>
      <c r="JHK115" s="23"/>
      <c r="JHL115" s="23"/>
      <c r="JHM115" s="23"/>
      <c r="JHN115" s="23"/>
      <c r="JHO115" s="23"/>
      <c r="JHP115" s="23"/>
      <c r="JHQ115" s="23"/>
      <c r="JHR115" s="23"/>
      <c r="JHS115" s="23"/>
      <c r="JHT115" s="23"/>
      <c r="JHU115" s="23"/>
      <c r="JHV115" s="23"/>
      <c r="JHW115" s="23"/>
      <c r="JHX115" s="23"/>
      <c r="JHY115" s="23"/>
      <c r="JHZ115" s="23"/>
      <c r="JIA115" s="23"/>
      <c r="JIB115" s="23"/>
      <c r="JIC115" s="23"/>
      <c r="JID115" s="23"/>
      <c r="JIE115" s="23"/>
      <c r="JIF115" s="23"/>
      <c r="JIG115" s="23"/>
      <c r="JIH115" s="23"/>
      <c r="JII115" s="23"/>
      <c r="JIJ115" s="23"/>
      <c r="JIK115" s="23"/>
      <c r="JIL115" s="23"/>
      <c r="JIM115" s="23"/>
      <c r="JIN115" s="23"/>
      <c r="JIO115" s="23"/>
      <c r="JIP115" s="23"/>
      <c r="JIQ115" s="23"/>
      <c r="JIR115" s="23"/>
      <c r="JIS115" s="23"/>
      <c r="JIT115" s="23"/>
      <c r="JIU115" s="23"/>
      <c r="JIV115" s="23"/>
      <c r="JIW115" s="23"/>
      <c r="JIX115" s="23"/>
      <c r="JIY115" s="23"/>
      <c r="JIZ115" s="23"/>
      <c r="JJA115" s="23"/>
      <c r="JJB115" s="23"/>
      <c r="JJC115" s="23"/>
      <c r="JJD115" s="23"/>
      <c r="JJE115" s="23"/>
      <c r="JJF115" s="23"/>
      <c r="JJG115" s="23"/>
      <c r="JJH115" s="23"/>
      <c r="JJI115" s="23"/>
      <c r="JJJ115" s="23"/>
      <c r="JJK115" s="23"/>
      <c r="JJL115" s="23"/>
      <c r="JJM115" s="23"/>
      <c r="JJN115" s="23"/>
      <c r="JJO115" s="23"/>
      <c r="JJP115" s="23"/>
      <c r="JJQ115" s="23"/>
      <c r="JJR115" s="23"/>
      <c r="JJS115" s="23"/>
      <c r="JJT115" s="23"/>
      <c r="JJU115" s="23"/>
      <c r="JJV115" s="23"/>
      <c r="JJW115" s="23"/>
      <c r="JJX115" s="23"/>
      <c r="JJY115" s="23"/>
      <c r="JJZ115" s="23"/>
      <c r="JKA115" s="23"/>
      <c r="JKB115" s="23"/>
      <c r="JKC115" s="23"/>
      <c r="JKD115" s="23"/>
      <c r="JKE115" s="23"/>
      <c r="JKF115" s="23"/>
      <c r="JKG115" s="23"/>
      <c r="JKH115" s="23"/>
      <c r="JKI115" s="23"/>
      <c r="JKJ115" s="23"/>
      <c r="JKK115" s="23"/>
      <c r="JKL115" s="23"/>
      <c r="JKM115" s="23"/>
      <c r="JKN115" s="23"/>
      <c r="JKO115" s="23"/>
      <c r="JKP115" s="23"/>
      <c r="JKQ115" s="23"/>
      <c r="JKR115" s="23"/>
      <c r="JKS115" s="23"/>
      <c r="JKT115" s="23"/>
      <c r="JKU115" s="23"/>
      <c r="JKV115" s="23"/>
      <c r="JKW115" s="23"/>
      <c r="JKX115" s="23"/>
      <c r="JKY115" s="23"/>
      <c r="JKZ115" s="23"/>
      <c r="JLA115" s="23"/>
      <c r="JLB115" s="23"/>
      <c r="JLC115" s="23"/>
      <c r="JLD115" s="23"/>
      <c r="JLE115" s="23"/>
      <c r="JLF115" s="23"/>
      <c r="JLG115" s="23"/>
      <c r="JLH115" s="23"/>
      <c r="JLI115" s="23"/>
      <c r="JLJ115" s="23"/>
      <c r="JLK115" s="23"/>
      <c r="JLL115" s="23"/>
      <c r="JLM115" s="23"/>
      <c r="JLN115" s="23"/>
      <c r="JLO115" s="23"/>
      <c r="JLP115" s="23"/>
      <c r="JLQ115" s="23"/>
      <c r="JLR115" s="23"/>
      <c r="JLS115" s="23"/>
      <c r="JLT115" s="23"/>
      <c r="JLU115" s="23"/>
      <c r="JLV115" s="23"/>
      <c r="JLW115" s="23"/>
      <c r="JLX115" s="23"/>
      <c r="JLY115" s="23"/>
      <c r="JLZ115" s="23"/>
      <c r="JMA115" s="23"/>
      <c r="JMB115" s="23"/>
      <c r="JMC115" s="23"/>
      <c r="JMD115" s="23"/>
      <c r="JME115" s="23"/>
      <c r="JMF115" s="23"/>
      <c r="JMG115" s="23"/>
      <c r="JMH115" s="23"/>
      <c r="JMI115" s="23"/>
      <c r="JMJ115" s="23"/>
      <c r="JMK115" s="23"/>
      <c r="JML115" s="23"/>
      <c r="JMM115" s="23"/>
      <c r="JMN115" s="23"/>
      <c r="JMO115" s="23"/>
      <c r="JMP115" s="23"/>
      <c r="JMQ115" s="23"/>
      <c r="JMR115" s="23"/>
      <c r="JMS115" s="23"/>
      <c r="JMT115" s="23"/>
      <c r="JMU115" s="23"/>
      <c r="JMV115" s="23"/>
      <c r="JMW115" s="23"/>
      <c r="JMX115" s="23"/>
      <c r="JMY115" s="23"/>
      <c r="JMZ115" s="23"/>
      <c r="JNA115" s="23"/>
      <c r="JNB115" s="23"/>
      <c r="JNC115" s="23"/>
      <c r="JND115" s="23"/>
      <c r="JNE115" s="23"/>
      <c r="JNF115" s="23"/>
      <c r="JNG115" s="23"/>
      <c r="JNH115" s="23"/>
      <c r="JNI115" s="23"/>
      <c r="JNJ115" s="23"/>
      <c r="JNK115" s="23"/>
      <c r="JNL115" s="23"/>
      <c r="JNM115" s="23"/>
      <c r="JNN115" s="23"/>
      <c r="JNO115" s="23"/>
      <c r="JNP115" s="23"/>
      <c r="JNQ115" s="23"/>
      <c r="JNR115" s="23"/>
      <c r="JNS115" s="23"/>
      <c r="JNT115" s="23"/>
      <c r="JNU115" s="23"/>
      <c r="JNV115" s="23"/>
      <c r="JNW115" s="23"/>
      <c r="JNX115" s="23"/>
      <c r="JNY115" s="23"/>
      <c r="JNZ115" s="23"/>
      <c r="JOA115" s="23"/>
      <c r="JOB115" s="23"/>
      <c r="JOC115" s="23"/>
      <c r="JOD115" s="23"/>
      <c r="JOE115" s="23"/>
      <c r="JOF115" s="23"/>
      <c r="JOG115" s="23"/>
      <c r="JOH115" s="23"/>
      <c r="JOI115" s="23"/>
      <c r="JOJ115" s="23"/>
      <c r="JOK115" s="23"/>
      <c r="JOL115" s="23"/>
      <c r="JOM115" s="23"/>
      <c r="JON115" s="23"/>
      <c r="JOO115" s="23"/>
      <c r="JOP115" s="23"/>
      <c r="JOQ115" s="23"/>
      <c r="JOR115" s="23"/>
      <c r="JOS115" s="23"/>
      <c r="JOT115" s="23"/>
      <c r="JOU115" s="23"/>
      <c r="JOV115" s="23"/>
      <c r="JOW115" s="23"/>
      <c r="JOX115" s="23"/>
      <c r="JOY115" s="23"/>
      <c r="JOZ115" s="23"/>
      <c r="JPA115" s="23"/>
      <c r="JPB115" s="23"/>
      <c r="JPC115" s="23"/>
      <c r="JPD115" s="23"/>
      <c r="JPE115" s="23"/>
      <c r="JPF115" s="23"/>
      <c r="JPG115" s="23"/>
      <c r="JPH115" s="23"/>
      <c r="JPI115" s="23"/>
      <c r="JPJ115" s="23"/>
      <c r="JPK115" s="23"/>
      <c r="JPL115" s="23"/>
      <c r="JPM115" s="23"/>
      <c r="JPN115" s="23"/>
      <c r="JPO115" s="23"/>
      <c r="JPP115" s="23"/>
      <c r="JPQ115" s="23"/>
      <c r="JPR115" s="23"/>
      <c r="JPS115" s="23"/>
      <c r="JPT115" s="23"/>
      <c r="JPU115" s="23"/>
      <c r="JPV115" s="23"/>
      <c r="JPW115" s="23"/>
      <c r="JPX115" s="23"/>
      <c r="JPY115" s="23"/>
      <c r="JPZ115" s="23"/>
      <c r="JQA115" s="23"/>
      <c r="JQB115" s="23"/>
      <c r="JQC115" s="23"/>
      <c r="JQD115" s="23"/>
      <c r="JQE115" s="23"/>
      <c r="JQF115" s="23"/>
      <c r="JQG115" s="23"/>
      <c r="JQH115" s="23"/>
      <c r="JQI115" s="23"/>
      <c r="JQJ115" s="23"/>
      <c r="JQK115" s="23"/>
      <c r="JQL115" s="23"/>
      <c r="JQM115" s="23"/>
      <c r="JQN115" s="23"/>
      <c r="JQO115" s="23"/>
      <c r="JQP115" s="23"/>
      <c r="JQQ115" s="23"/>
      <c r="JQR115" s="23"/>
      <c r="JQS115" s="23"/>
      <c r="JQT115" s="23"/>
      <c r="JQU115" s="23"/>
      <c r="JQV115" s="23"/>
      <c r="JQW115" s="23"/>
      <c r="JQX115" s="23"/>
      <c r="JQY115" s="23"/>
      <c r="JQZ115" s="23"/>
      <c r="JRA115" s="23"/>
      <c r="JRB115" s="23"/>
      <c r="JRC115" s="23"/>
      <c r="JRD115" s="23"/>
      <c r="JRE115" s="23"/>
      <c r="JRF115" s="23"/>
      <c r="JRG115" s="23"/>
      <c r="JRH115" s="23"/>
      <c r="JRI115" s="23"/>
      <c r="JRJ115" s="23"/>
      <c r="JRK115" s="23"/>
      <c r="JRL115" s="23"/>
      <c r="JRM115" s="23"/>
      <c r="JRN115" s="23"/>
      <c r="JRO115" s="23"/>
      <c r="JRP115" s="23"/>
      <c r="JRQ115" s="23"/>
      <c r="JRR115" s="23"/>
      <c r="JRS115" s="23"/>
      <c r="JRT115" s="23"/>
      <c r="JRU115" s="23"/>
      <c r="JRV115" s="23"/>
      <c r="JRW115" s="23"/>
      <c r="JRX115" s="23"/>
      <c r="JRY115" s="23"/>
      <c r="JRZ115" s="23"/>
      <c r="JSA115" s="23"/>
      <c r="JSB115" s="23"/>
      <c r="JSC115" s="23"/>
      <c r="JSD115" s="23"/>
      <c r="JSE115" s="23"/>
      <c r="JSF115" s="23"/>
      <c r="JSG115" s="23"/>
      <c r="JSH115" s="23"/>
      <c r="JSI115" s="23"/>
      <c r="JSJ115" s="23"/>
      <c r="JSK115" s="23"/>
      <c r="JSL115" s="23"/>
      <c r="JSM115" s="23"/>
      <c r="JSN115" s="23"/>
      <c r="JSO115" s="23"/>
      <c r="JSP115" s="23"/>
      <c r="JSQ115" s="23"/>
      <c r="JSR115" s="23"/>
      <c r="JSS115" s="23"/>
      <c r="JST115" s="23"/>
      <c r="JSU115" s="23"/>
      <c r="JSV115" s="23"/>
      <c r="JSW115" s="23"/>
      <c r="JSX115" s="23"/>
      <c r="JSY115" s="23"/>
      <c r="JSZ115" s="23"/>
      <c r="JTA115" s="23"/>
      <c r="JTB115" s="23"/>
      <c r="JTC115" s="23"/>
      <c r="JTD115" s="23"/>
      <c r="JTE115" s="23"/>
      <c r="JTF115" s="23"/>
      <c r="JTG115" s="23"/>
      <c r="JTH115" s="23"/>
      <c r="JTI115" s="23"/>
      <c r="JTJ115" s="23"/>
      <c r="JTK115" s="23"/>
      <c r="JTL115" s="23"/>
      <c r="JTM115" s="23"/>
      <c r="JTN115" s="23"/>
      <c r="JTO115" s="23"/>
      <c r="JTP115" s="23"/>
      <c r="JTQ115" s="23"/>
      <c r="JTR115" s="23"/>
      <c r="JTS115" s="23"/>
      <c r="JTT115" s="23"/>
      <c r="JTU115" s="23"/>
      <c r="JTV115" s="23"/>
      <c r="JTW115" s="23"/>
      <c r="JTX115" s="23"/>
      <c r="JTY115" s="23"/>
      <c r="JTZ115" s="23"/>
      <c r="JUA115" s="23"/>
      <c r="JUB115" s="23"/>
      <c r="JUC115" s="23"/>
      <c r="JUD115" s="23"/>
      <c r="JUE115" s="23"/>
      <c r="JUF115" s="23"/>
      <c r="JUG115" s="23"/>
      <c r="JUH115" s="23"/>
      <c r="JUI115" s="23"/>
      <c r="JUJ115" s="23"/>
      <c r="JUK115" s="23"/>
      <c r="JUL115" s="23"/>
      <c r="JUM115" s="23"/>
      <c r="JUN115" s="23"/>
      <c r="JUO115" s="23"/>
      <c r="JUP115" s="23"/>
      <c r="JUQ115" s="23"/>
      <c r="JUR115" s="23"/>
      <c r="JUS115" s="23"/>
      <c r="JUT115" s="23"/>
      <c r="JUU115" s="23"/>
      <c r="JUV115" s="23"/>
      <c r="JUW115" s="23"/>
      <c r="JUX115" s="23"/>
      <c r="JUY115" s="23"/>
      <c r="JUZ115" s="23"/>
      <c r="JVA115" s="23"/>
      <c r="JVB115" s="23"/>
      <c r="JVC115" s="23"/>
      <c r="JVD115" s="23"/>
      <c r="JVE115" s="23"/>
      <c r="JVF115" s="23"/>
      <c r="JVG115" s="23"/>
      <c r="JVH115" s="23"/>
      <c r="JVI115" s="23"/>
      <c r="JVJ115" s="23"/>
      <c r="JVK115" s="23"/>
      <c r="JVL115" s="23"/>
      <c r="JVM115" s="23"/>
      <c r="JVN115" s="23"/>
      <c r="JVO115" s="23"/>
      <c r="JVP115" s="23"/>
      <c r="JVQ115" s="23"/>
      <c r="JVR115" s="23"/>
      <c r="JVS115" s="23"/>
      <c r="JVT115" s="23"/>
      <c r="JVU115" s="23"/>
      <c r="JVV115" s="23"/>
      <c r="JVW115" s="23"/>
      <c r="JVX115" s="23"/>
      <c r="JVY115" s="23"/>
      <c r="JVZ115" s="23"/>
      <c r="JWA115" s="23"/>
      <c r="JWB115" s="23"/>
      <c r="JWC115" s="23"/>
      <c r="JWD115" s="23"/>
      <c r="JWE115" s="23"/>
      <c r="JWF115" s="23"/>
      <c r="JWG115" s="23"/>
      <c r="JWH115" s="23"/>
      <c r="JWI115" s="23"/>
      <c r="JWJ115" s="23"/>
      <c r="JWK115" s="23"/>
      <c r="JWL115" s="23"/>
      <c r="JWM115" s="23"/>
      <c r="JWN115" s="23"/>
      <c r="JWO115" s="23"/>
      <c r="JWP115" s="23"/>
      <c r="JWQ115" s="23"/>
      <c r="JWR115" s="23"/>
      <c r="JWS115" s="23"/>
      <c r="JWT115" s="23"/>
      <c r="JWU115" s="23"/>
      <c r="JWV115" s="23"/>
      <c r="JWW115" s="23"/>
      <c r="JWX115" s="23"/>
      <c r="JWY115" s="23"/>
      <c r="JWZ115" s="23"/>
      <c r="JXA115" s="23"/>
      <c r="JXB115" s="23"/>
      <c r="JXC115" s="23"/>
      <c r="JXD115" s="23"/>
      <c r="JXE115" s="23"/>
      <c r="JXF115" s="23"/>
      <c r="JXG115" s="23"/>
      <c r="JXH115" s="23"/>
      <c r="JXI115" s="23"/>
      <c r="JXJ115" s="23"/>
      <c r="JXK115" s="23"/>
      <c r="JXL115" s="23"/>
      <c r="JXM115" s="23"/>
      <c r="JXN115" s="23"/>
      <c r="JXO115" s="23"/>
      <c r="JXP115" s="23"/>
      <c r="JXQ115" s="23"/>
      <c r="JXR115" s="23"/>
      <c r="JXS115" s="23"/>
      <c r="JXT115" s="23"/>
      <c r="JXU115" s="23"/>
      <c r="JXV115" s="23"/>
      <c r="JXW115" s="23"/>
      <c r="JXX115" s="23"/>
      <c r="JXY115" s="23"/>
      <c r="JXZ115" s="23"/>
      <c r="JYA115" s="23"/>
      <c r="JYB115" s="23"/>
      <c r="JYC115" s="23"/>
      <c r="JYD115" s="23"/>
      <c r="JYE115" s="23"/>
      <c r="JYF115" s="23"/>
      <c r="JYG115" s="23"/>
      <c r="JYH115" s="23"/>
      <c r="JYI115" s="23"/>
      <c r="JYJ115" s="23"/>
      <c r="JYK115" s="23"/>
      <c r="JYL115" s="23"/>
      <c r="JYM115" s="23"/>
      <c r="JYN115" s="23"/>
      <c r="JYO115" s="23"/>
      <c r="JYP115" s="23"/>
      <c r="JYQ115" s="23"/>
      <c r="JYR115" s="23"/>
      <c r="JYS115" s="23"/>
      <c r="JYT115" s="23"/>
      <c r="JYU115" s="23"/>
      <c r="JYV115" s="23"/>
      <c r="JYW115" s="23"/>
      <c r="JYX115" s="23"/>
      <c r="JYY115" s="23"/>
      <c r="JYZ115" s="23"/>
      <c r="JZA115" s="23"/>
      <c r="JZB115" s="23"/>
      <c r="JZC115" s="23"/>
      <c r="JZD115" s="23"/>
      <c r="JZE115" s="23"/>
      <c r="JZF115" s="23"/>
      <c r="JZG115" s="23"/>
      <c r="JZH115" s="23"/>
      <c r="JZI115" s="23"/>
      <c r="JZJ115" s="23"/>
      <c r="JZK115" s="23"/>
      <c r="JZL115" s="23"/>
      <c r="JZM115" s="23"/>
      <c r="JZN115" s="23"/>
      <c r="JZO115" s="23"/>
      <c r="JZP115" s="23"/>
      <c r="JZQ115" s="23"/>
      <c r="JZR115" s="23"/>
      <c r="JZS115" s="23"/>
      <c r="JZT115" s="23"/>
      <c r="JZU115" s="23"/>
      <c r="JZV115" s="23"/>
      <c r="JZW115" s="23"/>
      <c r="JZX115" s="23"/>
      <c r="JZY115" s="23"/>
      <c r="JZZ115" s="23"/>
      <c r="KAA115" s="23"/>
      <c r="KAB115" s="23"/>
      <c r="KAC115" s="23"/>
      <c r="KAD115" s="23"/>
      <c r="KAE115" s="23"/>
      <c r="KAF115" s="23"/>
      <c r="KAG115" s="23"/>
      <c r="KAH115" s="23"/>
      <c r="KAI115" s="23"/>
      <c r="KAJ115" s="23"/>
      <c r="KAK115" s="23"/>
      <c r="KAL115" s="23"/>
      <c r="KAM115" s="23"/>
      <c r="KAN115" s="23"/>
      <c r="KAO115" s="23"/>
      <c r="KAP115" s="23"/>
      <c r="KAQ115" s="23"/>
      <c r="KAR115" s="23"/>
      <c r="KAS115" s="23"/>
      <c r="KAT115" s="23"/>
      <c r="KAU115" s="23"/>
      <c r="KAV115" s="23"/>
      <c r="KAW115" s="23"/>
      <c r="KAX115" s="23"/>
      <c r="KAY115" s="23"/>
      <c r="KAZ115" s="23"/>
      <c r="KBA115" s="23"/>
      <c r="KBB115" s="23"/>
      <c r="KBC115" s="23"/>
      <c r="KBD115" s="23"/>
      <c r="KBE115" s="23"/>
      <c r="KBF115" s="23"/>
      <c r="KBG115" s="23"/>
      <c r="KBH115" s="23"/>
      <c r="KBI115" s="23"/>
      <c r="KBJ115" s="23"/>
      <c r="KBK115" s="23"/>
      <c r="KBL115" s="23"/>
      <c r="KBM115" s="23"/>
      <c r="KBN115" s="23"/>
      <c r="KBO115" s="23"/>
      <c r="KBP115" s="23"/>
      <c r="KBQ115" s="23"/>
      <c r="KBR115" s="23"/>
      <c r="KBS115" s="23"/>
      <c r="KBT115" s="23"/>
      <c r="KBU115" s="23"/>
      <c r="KBV115" s="23"/>
      <c r="KBW115" s="23"/>
      <c r="KBX115" s="23"/>
      <c r="KBY115" s="23"/>
      <c r="KBZ115" s="23"/>
      <c r="KCA115" s="23"/>
      <c r="KCB115" s="23"/>
      <c r="KCC115" s="23"/>
      <c r="KCD115" s="23"/>
      <c r="KCE115" s="23"/>
      <c r="KCF115" s="23"/>
      <c r="KCG115" s="23"/>
      <c r="KCH115" s="23"/>
      <c r="KCI115" s="23"/>
      <c r="KCJ115" s="23"/>
      <c r="KCK115" s="23"/>
      <c r="KCL115" s="23"/>
      <c r="KCM115" s="23"/>
      <c r="KCN115" s="23"/>
      <c r="KCO115" s="23"/>
      <c r="KCP115" s="23"/>
      <c r="KCQ115" s="23"/>
      <c r="KCR115" s="23"/>
      <c r="KCS115" s="23"/>
      <c r="KCT115" s="23"/>
      <c r="KCU115" s="23"/>
      <c r="KCV115" s="23"/>
      <c r="KCW115" s="23"/>
      <c r="KCX115" s="23"/>
      <c r="KCY115" s="23"/>
      <c r="KCZ115" s="23"/>
      <c r="KDA115" s="23"/>
      <c r="KDB115" s="23"/>
      <c r="KDC115" s="23"/>
      <c r="KDD115" s="23"/>
      <c r="KDE115" s="23"/>
      <c r="KDF115" s="23"/>
      <c r="KDG115" s="23"/>
      <c r="KDH115" s="23"/>
      <c r="KDI115" s="23"/>
      <c r="KDJ115" s="23"/>
      <c r="KDK115" s="23"/>
      <c r="KDL115" s="23"/>
      <c r="KDM115" s="23"/>
      <c r="KDN115" s="23"/>
      <c r="KDO115" s="23"/>
      <c r="KDP115" s="23"/>
      <c r="KDQ115" s="23"/>
      <c r="KDR115" s="23"/>
      <c r="KDS115" s="23"/>
      <c r="KDT115" s="23"/>
      <c r="KDU115" s="23"/>
      <c r="KDV115" s="23"/>
      <c r="KDW115" s="23"/>
      <c r="KDX115" s="23"/>
      <c r="KDY115" s="23"/>
      <c r="KDZ115" s="23"/>
      <c r="KEA115" s="23"/>
      <c r="KEB115" s="23"/>
      <c r="KEC115" s="23"/>
      <c r="KED115" s="23"/>
      <c r="KEE115" s="23"/>
      <c r="KEF115" s="23"/>
      <c r="KEG115" s="23"/>
      <c r="KEH115" s="23"/>
      <c r="KEI115" s="23"/>
      <c r="KEJ115" s="23"/>
      <c r="KEK115" s="23"/>
      <c r="KEL115" s="23"/>
      <c r="KEM115" s="23"/>
      <c r="KEN115" s="23"/>
      <c r="KEO115" s="23"/>
      <c r="KEP115" s="23"/>
      <c r="KEQ115" s="23"/>
      <c r="KER115" s="23"/>
      <c r="KES115" s="23"/>
      <c r="KET115" s="23"/>
      <c r="KEU115" s="23"/>
      <c r="KEV115" s="23"/>
      <c r="KEW115" s="23"/>
      <c r="KEX115" s="23"/>
      <c r="KEY115" s="23"/>
      <c r="KEZ115" s="23"/>
      <c r="KFA115" s="23"/>
      <c r="KFB115" s="23"/>
      <c r="KFC115" s="23"/>
      <c r="KFD115" s="23"/>
      <c r="KFE115" s="23"/>
      <c r="KFF115" s="23"/>
      <c r="KFG115" s="23"/>
      <c r="KFH115" s="23"/>
      <c r="KFI115" s="23"/>
      <c r="KFJ115" s="23"/>
      <c r="KFK115" s="23"/>
      <c r="KFL115" s="23"/>
      <c r="KFM115" s="23"/>
      <c r="KFN115" s="23"/>
      <c r="KFO115" s="23"/>
      <c r="KFP115" s="23"/>
      <c r="KFQ115" s="23"/>
      <c r="KFR115" s="23"/>
      <c r="KFS115" s="23"/>
      <c r="KFT115" s="23"/>
      <c r="KFU115" s="23"/>
      <c r="KFV115" s="23"/>
      <c r="KFW115" s="23"/>
      <c r="KFX115" s="23"/>
      <c r="KFY115" s="23"/>
      <c r="KFZ115" s="23"/>
      <c r="KGA115" s="23"/>
      <c r="KGB115" s="23"/>
      <c r="KGC115" s="23"/>
      <c r="KGD115" s="23"/>
      <c r="KGE115" s="23"/>
      <c r="KGF115" s="23"/>
      <c r="KGG115" s="23"/>
      <c r="KGH115" s="23"/>
      <c r="KGI115" s="23"/>
      <c r="KGJ115" s="23"/>
      <c r="KGK115" s="23"/>
      <c r="KGL115" s="23"/>
      <c r="KGM115" s="23"/>
      <c r="KGN115" s="23"/>
      <c r="KGO115" s="23"/>
      <c r="KGP115" s="23"/>
      <c r="KGQ115" s="23"/>
      <c r="KGR115" s="23"/>
      <c r="KGS115" s="23"/>
      <c r="KGT115" s="23"/>
      <c r="KGU115" s="23"/>
      <c r="KGV115" s="23"/>
      <c r="KGW115" s="23"/>
      <c r="KGX115" s="23"/>
      <c r="KGY115" s="23"/>
      <c r="KGZ115" s="23"/>
      <c r="KHA115" s="23"/>
      <c r="KHB115" s="23"/>
      <c r="KHC115" s="23"/>
      <c r="KHD115" s="23"/>
      <c r="KHE115" s="23"/>
      <c r="KHF115" s="23"/>
      <c r="KHG115" s="23"/>
      <c r="KHH115" s="23"/>
      <c r="KHI115" s="23"/>
      <c r="KHJ115" s="23"/>
      <c r="KHK115" s="23"/>
      <c r="KHL115" s="23"/>
      <c r="KHM115" s="23"/>
      <c r="KHN115" s="23"/>
      <c r="KHO115" s="23"/>
      <c r="KHP115" s="23"/>
      <c r="KHQ115" s="23"/>
      <c r="KHR115" s="23"/>
      <c r="KHS115" s="23"/>
      <c r="KHT115" s="23"/>
      <c r="KHU115" s="23"/>
      <c r="KHV115" s="23"/>
      <c r="KHW115" s="23"/>
      <c r="KHX115" s="23"/>
      <c r="KHY115" s="23"/>
      <c r="KHZ115" s="23"/>
      <c r="KIA115" s="23"/>
      <c r="KIB115" s="23"/>
      <c r="KIC115" s="23"/>
      <c r="KID115" s="23"/>
      <c r="KIE115" s="23"/>
      <c r="KIF115" s="23"/>
      <c r="KIG115" s="23"/>
      <c r="KIH115" s="23"/>
      <c r="KII115" s="23"/>
      <c r="KIJ115" s="23"/>
      <c r="KIK115" s="23"/>
      <c r="KIL115" s="23"/>
      <c r="KIM115" s="23"/>
      <c r="KIN115" s="23"/>
      <c r="KIO115" s="23"/>
      <c r="KIP115" s="23"/>
      <c r="KIQ115" s="23"/>
      <c r="KIR115" s="23"/>
      <c r="KIS115" s="23"/>
      <c r="KIT115" s="23"/>
      <c r="KIU115" s="23"/>
      <c r="KIV115" s="23"/>
      <c r="KIW115" s="23"/>
      <c r="KIX115" s="23"/>
      <c r="KIY115" s="23"/>
      <c r="KIZ115" s="23"/>
      <c r="KJA115" s="23"/>
      <c r="KJB115" s="23"/>
      <c r="KJC115" s="23"/>
      <c r="KJD115" s="23"/>
      <c r="KJE115" s="23"/>
      <c r="KJF115" s="23"/>
      <c r="KJG115" s="23"/>
      <c r="KJH115" s="23"/>
      <c r="KJI115" s="23"/>
      <c r="KJJ115" s="23"/>
      <c r="KJK115" s="23"/>
      <c r="KJL115" s="23"/>
      <c r="KJM115" s="23"/>
      <c r="KJN115" s="23"/>
      <c r="KJO115" s="23"/>
      <c r="KJP115" s="23"/>
      <c r="KJQ115" s="23"/>
      <c r="KJR115" s="23"/>
      <c r="KJS115" s="23"/>
      <c r="KJT115" s="23"/>
      <c r="KJU115" s="23"/>
      <c r="KJV115" s="23"/>
      <c r="KJW115" s="23"/>
      <c r="KJX115" s="23"/>
      <c r="KJY115" s="23"/>
      <c r="KJZ115" s="23"/>
      <c r="KKA115" s="23"/>
      <c r="KKB115" s="23"/>
      <c r="KKC115" s="23"/>
      <c r="KKD115" s="23"/>
      <c r="KKE115" s="23"/>
      <c r="KKF115" s="23"/>
      <c r="KKG115" s="23"/>
      <c r="KKH115" s="23"/>
      <c r="KKI115" s="23"/>
      <c r="KKJ115" s="23"/>
      <c r="KKK115" s="23"/>
      <c r="KKL115" s="23"/>
      <c r="KKM115" s="23"/>
      <c r="KKN115" s="23"/>
      <c r="KKO115" s="23"/>
      <c r="KKP115" s="23"/>
      <c r="KKQ115" s="23"/>
      <c r="KKR115" s="23"/>
      <c r="KKS115" s="23"/>
      <c r="KKT115" s="23"/>
      <c r="KKU115" s="23"/>
      <c r="KKV115" s="23"/>
      <c r="KKW115" s="23"/>
      <c r="KKX115" s="23"/>
      <c r="KKY115" s="23"/>
      <c r="KKZ115" s="23"/>
      <c r="KLA115" s="23"/>
      <c r="KLB115" s="23"/>
      <c r="KLC115" s="23"/>
      <c r="KLD115" s="23"/>
      <c r="KLE115" s="23"/>
      <c r="KLF115" s="23"/>
      <c r="KLG115" s="23"/>
      <c r="KLH115" s="23"/>
      <c r="KLI115" s="23"/>
      <c r="KLJ115" s="23"/>
      <c r="KLK115" s="23"/>
      <c r="KLL115" s="23"/>
      <c r="KLM115" s="23"/>
      <c r="KLN115" s="23"/>
      <c r="KLO115" s="23"/>
      <c r="KLP115" s="23"/>
      <c r="KLQ115" s="23"/>
      <c r="KLR115" s="23"/>
      <c r="KLS115" s="23"/>
      <c r="KLT115" s="23"/>
      <c r="KLU115" s="23"/>
      <c r="KLV115" s="23"/>
      <c r="KLW115" s="23"/>
      <c r="KLX115" s="23"/>
      <c r="KLY115" s="23"/>
      <c r="KLZ115" s="23"/>
      <c r="KMA115" s="23"/>
      <c r="KMB115" s="23"/>
      <c r="KMC115" s="23"/>
      <c r="KMD115" s="23"/>
      <c r="KME115" s="23"/>
      <c r="KMF115" s="23"/>
      <c r="KMG115" s="23"/>
      <c r="KMH115" s="23"/>
      <c r="KMI115" s="23"/>
      <c r="KMJ115" s="23"/>
      <c r="KMK115" s="23"/>
      <c r="KML115" s="23"/>
      <c r="KMM115" s="23"/>
      <c r="KMN115" s="23"/>
      <c r="KMO115" s="23"/>
      <c r="KMP115" s="23"/>
      <c r="KMQ115" s="23"/>
      <c r="KMR115" s="23"/>
      <c r="KMS115" s="23"/>
      <c r="KMT115" s="23"/>
      <c r="KMU115" s="23"/>
      <c r="KMV115" s="23"/>
      <c r="KMW115" s="23"/>
      <c r="KMX115" s="23"/>
      <c r="KMY115" s="23"/>
      <c r="KMZ115" s="23"/>
      <c r="KNA115" s="23"/>
      <c r="KNB115" s="23"/>
      <c r="KNC115" s="23"/>
      <c r="KND115" s="23"/>
      <c r="KNE115" s="23"/>
      <c r="KNF115" s="23"/>
      <c r="KNG115" s="23"/>
      <c r="KNH115" s="23"/>
      <c r="KNI115" s="23"/>
      <c r="KNJ115" s="23"/>
      <c r="KNK115" s="23"/>
      <c r="KNL115" s="23"/>
      <c r="KNM115" s="23"/>
      <c r="KNN115" s="23"/>
      <c r="KNO115" s="23"/>
      <c r="KNP115" s="23"/>
      <c r="KNQ115" s="23"/>
      <c r="KNR115" s="23"/>
      <c r="KNS115" s="23"/>
      <c r="KNT115" s="23"/>
      <c r="KNU115" s="23"/>
      <c r="KNV115" s="23"/>
      <c r="KNW115" s="23"/>
      <c r="KNX115" s="23"/>
      <c r="KNY115" s="23"/>
      <c r="KNZ115" s="23"/>
      <c r="KOA115" s="23"/>
      <c r="KOB115" s="23"/>
      <c r="KOC115" s="23"/>
      <c r="KOD115" s="23"/>
      <c r="KOE115" s="23"/>
      <c r="KOF115" s="23"/>
      <c r="KOG115" s="23"/>
      <c r="KOH115" s="23"/>
      <c r="KOI115" s="23"/>
      <c r="KOJ115" s="23"/>
      <c r="KOK115" s="23"/>
      <c r="KOL115" s="23"/>
      <c r="KOM115" s="23"/>
      <c r="KON115" s="23"/>
      <c r="KOO115" s="23"/>
      <c r="KOP115" s="23"/>
      <c r="KOQ115" s="23"/>
      <c r="KOR115" s="23"/>
      <c r="KOS115" s="23"/>
      <c r="KOT115" s="23"/>
      <c r="KOU115" s="23"/>
      <c r="KOV115" s="23"/>
      <c r="KOW115" s="23"/>
      <c r="KOX115" s="23"/>
      <c r="KOY115" s="23"/>
      <c r="KOZ115" s="23"/>
      <c r="KPA115" s="23"/>
      <c r="KPB115" s="23"/>
      <c r="KPC115" s="23"/>
      <c r="KPD115" s="23"/>
      <c r="KPE115" s="23"/>
      <c r="KPF115" s="23"/>
      <c r="KPG115" s="23"/>
      <c r="KPH115" s="23"/>
      <c r="KPI115" s="23"/>
      <c r="KPJ115" s="23"/>
      <c r="KPK115" s="23"/>
      <c r="KPL115" s="23"/>
      <c r="KPM115" s="23"/>
      <c r="KPN115" s="23"/>
      <c r="KPO115" s="23"/>
      <c r="KPP115" s="23"/>
      <c r="KPQ115" s="23"/>
      <c r="KPR115" s="23"/>
      <c r="KPS115" s="23"/>
      <c r="KPT115" s="23"/>
      <c r="KPU115" s="23"/>
      <c r="KPV115" s="23"/>
      <c r="KPW115" s="23"/>
      <c r="KPX115" s="23"/>
      <c r="KPY115" s="23"/>
      <c r="KPZ115" s="23"/>
      <c r="KQA115" s="23"/>
      <c r="KQB115" s="23"/>
      <c r="KQC115" s="23"/>
      <c r="KQD115" s="23"/>
      <c r="KQE115" s="23"/>
      <c r="KQF115" s="23"/>
      <c r="KQG115" s="23"/>
      <c r="KQH115" s="23"/>
      <c r="KQI115" s="23"/>
      <c r="KQJ115" s="23"/>
      <c r="KQK115" s="23"/>
      <c r="KQL115" s="23"/>
      <c r="KQM115" s="23"/>
      <c r="KQN115" s="23"/>
      <c r="KQO115" s="23"/>
      <c r="KQP115" s="23"/>
      <c r="KQQ115" s="23"/>
      <c r="KQR115" s="23"/>
      <c r="KQS115" s="23"/>
      <c r="KQT115" s="23"/>
      <c r="KQU115" s="23"/>
      <c r="KQV115" s="23"/>
      <c r="KQW115" s="23"/>
      <c r="KQX115" s="23"/>
      <c r="KQY115" s="23"/>
      <c r="KQZ115" s="23"/>
      <c r="KRA115" s="23"/>
      <c r="KRB115" s="23"/>
      <c r="KRC115" s="23"/>
      <c r="KRD115" s="23"/>
      <c r="KRE115" s="23"/>
      <c r="KRF115" s="23"/>
      <c r="KRG115" s="23"/>
      <c r="KRH115" s="23"/>
      <c r="KRI115" s="23"/>
      <c r="KRJ115" s="23"/>
      <c r="KRK115" s="23"/>
      <c r="KRL115" s="23"/>
      <c r="KRM115" s="23"/>
      <c r="KRN115" s="23"/>
      <c r="KRO115" s="23"/>
      <c r="KRP115" s="23"/>
      <c r="KRQ115" s="23"/>
      <c r="KRR115" s="23"/>
      <c r="KRS115" s="23"/>
      <c r="KRT115" s="23"/>
      <c r="KRU115" s="23"/>
      <c r="KRV115" s="23"/>
      <c r="KRW115" s="23"/>
      <c r="KRX115" s="23"/>
      <c r="KRY115" s="23"/>
      <c r="KRZ115" s="23"/>
      <c r="KSA115" s="23"/>
      <c r="KSB115" s="23"/>
      <c r="KSC115" s="23"/>
      <c r="KSD115" s="23"/>
      <c r="KSE115" s="23"/>
      <c r="KSF115" s="23"/>
      <c r="KSG115" s="23"/>
      <c r="KSH115" s="23"/>
      <c r="KSI115" s="23"/>
      <c r="KSJ115" s="23"/>
      <c r="KSK115" s="23"/>
      <c r="KSL115" s="23"/>
      <c r="KSM115" s="23"/>
      <c r="KSN115" s="23"/>
      <c r="KSO115" s="23"/>
      <c r="KSP115" s="23"/>
      <c r="KSQ115" s="23"/>
      <c r="KSR115" s="23"/>
      <c r="KSS115" s="23"/>
      <c r="KST115" s="23"/>
      <c r="KSU115" s="23"/>
      <c r="KSV115" s="23"/>
      <c r="KSW115" s="23"/>
      <c r="KSX115" s="23"/>
      <c r="KSY115" s="23"/>
      <c r="KSZ115" s="23"/>
      <c r="KTA115" s="23"/>
      <c r="KTB115" s="23"/>
      <c r="KTC115" s="23"/>
      <c r="KTD115" s="23"/>
      <c r="KTE115" s="23"/>
      <c r="KTF115" s="23"/>
      <c r="KTG115" s="23"/>
      <c r="KTH115" s="23"/>
      <c r="KTI115" s="23"/>
      <c r="KTJ115" s="23"/>
      <c r="KTK115" s="23"/>
      <c r="KTL115" s="23"/>
      <c r="KTM115" s="23"/>
      <c r="KTN115" s="23"/>
      <c r="KTO115" s="23"/>
      <c r="KTP115" s="23"/>
      <c r="KTQ115" s="23"/>
      <c r="KTR115" s="23"/>
      <c r="KTS115" s="23"/>
      <c r="KTT115" s="23"/>
      <c r="KTU115" s="23"/>
      <c r="KTV115" s="23"/>
      <c r="KTW115" s="23"/>
      <c r="KTX115" s="23"/>
      <c r="KTY115" s="23"/>
      <c r="KTZ115" s="23"/>
      <c r="KUA115" s="23"/>
      <c r="KUB115" s="23"/>
      <c r="KUC115" s="23"/>
      <c r="KUD115" s="23"/>
      <c r="KUE115" s="23"/>
      <c r="KUF115" s="23"/>
      <c r="KUG115" s="23"/>
      <c r="KUH115" s="23"/>
      <c r="KUI115" s="23"/>
      <c r="KUJ115" s="23"/>
      <c r="KUK115" s="23"/>
      <c r="KUL115" s="23"/>
      <c r="KUM115" s="23"/>
      <c r="KUN115" s="23"/>
      <c r="KUO115" s="23"/>
      <c r="KUP115" s="23"/>
      <c r="KUQ115" s="23"/>
      <c r="KUR115" s="23"/>
      <c r="KUS115" s="23"/>
      <c r="KUT115" s="23"/>
      <c r="KUU115" s="23"/>
      <c r="KUV115" s="23"/>
      <c r="KUW115" s="23"/>
      <c r="KUX115" s="23"/>
      <c r="KUY115" s="23"/>
      <c r="KUZ115" s="23"/>
      <c r="KVA115" s="23"/>
      <c r="KVB115" s="23"/>
      <c r="KVC115" s="23"/>
      <c r="KVD115" s="23"/>
      <c r="KVE115" s="23"/>
      <c r="KVF115" s="23"/>
      <c r="KVG115" s="23"/>
      <c r="KVH115" s="23"/>
      <c r="KVI115" s="23"/>
      <c r="KVJ115" s="23"/>
      <c r="KVK115" s="23"/>
      <c r="KVL115" s="23"/>
      <c r="KVM115" s="23"/>
      <c r="KVN115" s="23"/>
      <c r="KVO115" s="23"/>
      <c r="KVP115" s="23"/>
      <c r="KVQ115" s="23"/>
      <c r="KVR115" s="23"/>
      <c r="KVS115" s="23"/>
      <c r="KVT115" s="23"/>
      <c r="KVU115" s="23"/>
      <c r="KVV115" s="23"/>
      <c r="KVW115" s="23"/>
      <c r="KVX115" s="23"/>
      <c r="KVY115" s="23"/>
      <c r="KVZ115" s="23"/>
      <c r="KWA115" s="23"/>
      <c r="KWB115" s="23"/>
      <c r="KWC115" s="23"/>
      <c r="KWD115" s="23"/>
      <c r="KWE115" s="23"/>
      <c r="KWF115" s="23"/>
      <c r="KWG115" s="23"/>
      <c r="KWH115" s="23"/>
      <c r="KWI115" s="23"/>
      <c r="KWJ115" s="23"/>
      <c r="KWK115" s="23"/>
      <c r="KWL115" s="23"/>
      <c r="KWM115" s="23"/>
      <c r="KWN115" s="23"/>
      <c r="KWO115" s="23"/>
      <c r="KWP115" s="23"/>
      <c r="KWQ115" s="23"/>
      <c r="KWR115" s="23"/>
      <c r="KWS115" s="23"/>
      <c r="KWT115" s="23"/>
      <c r="KWU115" s="23"/>
      <c r="KWV115" s="23"/>
      <c r="KWW115" s="23"/>
      <c r="KWX115" s="23"/>
      <c r="KWY115" s="23"/>
      <c r="KWZ115" s="23"/>
      <c r="KXA115" s="23"/>
      <c r="KXB115" s="23"/>
      <c r="KXC115" s="23"/>
      <c r="KXD115" s="23"/>
      <c r="KXE115" s="23"/>
      <c r="KXF115" s="23"/>
      <c r="KXG115" s="23"/>
      <c r="KXH115" s="23"/>
      <c r="KXI115" s="23"/>
      <c r="KXJ115" s="23"/>
      <c r="KXK115" s="23"/>
      <c r="KXL115" s="23"/>
      <c r="KXM115" s="23"/>
      <c r="KXN115" s="23"/>
      <c r="KXO115" s="23"/>
      <c r="KXP115" s="23"/>
      <c r="KXQ115" s="23"/>
      <c r="KXR115" s="23"/>
      <c r="KXS115" s="23"/>
      <c r="KXT115" s="23"/>
      <c r="KXU115" s="23"/>
      <c r="KXV115" s="23"/>
      <c r="KXW115" s="23"/>
      <c r="KXX115" s="23"/>
      <c r="KXY115" s="23"/>
      <c r="KXZ115" s="23"/>
      <c r="KYA115" s="23"/>
      <c r="KYB115" s="23"/>
      <c r="KYC115" s="23"/>
      <c r="KYD115" s="23"/>
      <c r="KYE115" s="23"/>
      <c r="KYF115" s="23"/>
      <c r="KYG115" s="23"/>
      <c r="KYH115" s="23"/>
      <c r="KYI115" s="23"/>
      <c r="KYJ115" s="23"/>
      <c r="KYK115" s="23"/>
      <c r="KYL115" s="23"/>
      <c r="KYM115" s="23"/>
      <c r="KYN115" s="23"/>
      <c r="KYO115" s="23"/>
      <c r="KYP115" s="23"/>
      <c r="KYQ115" s="23"/>
      <c r="KYR115" s="23"/>
      <c r="KYS115" s="23"/>
      <c r="KYT115" s="23"/>
      <c r="KYU115" s="23"/>
      <c r="KYV115" s="23"/>
      <c r="KYW115" s="23"/>
      <c r="KYX115" s="23"/>
      <c r="KYY115" s="23"/>
      <c r="KYZ115" s="23"/>
      <c r="KZA115" s="23"/>
      <c r="KZB115" s="23"/>
      <c r="KZC115" s="23"/>
      <c r="KZD115" s="23"/>
      <c r="KZE115" s="23"/>
      <c r="KZF115" s="23"/>
      <c r="KZG115" s="23"/>
      <c r="KZH115" s="23"/>
      <c r="KZI115" s="23"/>
      <c r="KZJ115" s="23"/>
      <c r="KZK115" s="23"/>
      <c r="KZL115" s="23"/>
      <c r="KZM115" s="23"/>
      <c r="KZN115" s="23"/>
      <c r="KZO115" s="23"/>
      <c r="KZP115" s="23"/>
      <c r="KZQ115" s="23"/>
      <c r="KZR115" s="23"/>
      <c r="KZS115" s="23"/>
      <c r="KZT115" s="23"/>
      <c r="KZU115" s="23"/>
      <c r="KZV115" s="23"/>
      <c r="KZW115" s="23"/>
      <c r="KZX115" s="23"/>
      <c r="KZY115" s="23"/>
      <c r="KZZ115" s="23"/>
      <c r="LAA115" s="23"/>
      <c r="LAB115" s="23"/>
      <c r="LAC115" s="23"/>
      <c r="LAD115" s="23"/>
      <c r="LAE115" s="23"/>
      <c r="LAF115" s="23"/>
      <c r="LAG115" s="23"/>
      <c r="LAH115" s="23"/>
      <c r="LAI115" s="23"/>
      <c r="LAJ115" s="23"/>
      <c r="LAK115" s="23"/>
      <c r="LAL115" s="23"/>
      <c r="LAM115" s="23"/>
      <c r="LAN115" s="23"/>
      <c r="LAO115" s="23"/>
      <c r="LAP115" s="23"/>
      <c r="LAQ115" s="23"/>
      <c r="LAR115" s="23"/>
      <c r="LAS115" s="23"/>
      <c r="LAT115" s="23"/>
      <c r="LAU115" s="23"/>
      <c r="LAV115" s="23"/>
      <c r="LAW115" s="23"/>
      <c r="LAX115" s="23"/>
      <c r="LAY115" s="23"/>
      <c r="LAZ115" s="23"/>
      <c r="LBA115" s="23"/>
      <c r="LBB115" s="23"/>
      <c r="LBC115" s="23"/>
      <c r="LBD115" s="23"/>
      <c r="LBE115" s="23"/>
      <c r="LBF115" s="23"/>
      <c r="LBG115" s="23"/>
      <c r="LBH115" s="23"/>
      <c r="LBI115" s="23"/>
      <c r="LBJ115" s="23"/>
      <c r="LBK115" s="23"/>
      <c r="LBL115" s="23"/>
      <c r="LBM115" s="23"/>
      <c r="LBN115" s="23"/>
      <c r="LBO115" s="23"/>
      <c r="LBP115" s="23"/>
      <c r="LBQ115" s="23"/>
      <c r="LBR115" s="23"/>
      <c r="LBS115" s="23"/>
      <c r="LBT115" s="23"/>
      <c r="LBU115" s="23"/>
      <c r="LBV115" s="23"/>
      <c r="LBW115" s="23"/>
      <c r="LBX115" s="23"/>
      <c r="LBY115" s="23"/>
      <c r="LBZ115" s="23"/>
      <c r="LCA115" s="23"/>
      <c r="LCB115" s="23"/>
      <c r="LCC115" s="23"/>
      <c r="LCD115" s="23"/>
      <c r="LCE115" s="23"/>
      <c r="LCF115" s="23"/>
      <c r="LCG115" s="23"/>
      <c r="LCH115" s="23"/>
      <c r="LCI115" s="23"/>
      <c r="LCJ115" s="23"/>
      <c r="LCK115" s="23"/>
      <c r="LCL115" s="23"/>
      <c r="LCM115" s="23"/>
      <c r="LCN115" s="23"/>
      <c r="LCO115" s="23"/>
      <c r="LCP115" s="23"/>
      <c r="LCQ115" s="23"/>
      <c r="LCR115" s="23"/>
      <c r="LCS115" s="23"/>
      <c r="LCT115" s="23"/>
      <c r="LCU115" s="23"/>
      <c r="LCV115" s="23"/>
      <c r="LCW115" s="23"/>
      <c r="LCX115" s="23"/>
      <c r="LCY115" s="23"/>
      <c r="LCZ115" s="23"/>
      <c r="LDA115" s="23"/>
      <c r="LDB115" s="23"/>
      <c r="LDC115" s="23"/>
      <c r="LDD115" s="23"/>
      <c r="LDE115" s="23"/>
      <c r="LDF115" s="23"/>
      <c r="LDG115" s="23"/>
      <c r="LDH115" s="23"/>
      <c r="LDI115" s="23"/>
      <c r="LDJ115" s="23"/>
      <c r="LDK115" s="23"/>
      <c r="LDL115" s="23"/>
      <c r="LDM115" s="23"/>
      <c r="LDN115" s="23"/>
      <c r="LDO115" s="23"/>
      <c r="LDP115" s="23"/>
      <c r="LDQ115" s="23"/>
      <c r="LDR115" s="23"/>
      <c r="LDS115" s="23"/>
      <c r="LDT115" s="23"/>
      <c r="LDU115" s="23"/>
      <c r="LDV115" s="23"/>
      <c r="LDW115" s="23"/>
      <c r="LDX115" s="23"/>
      <c r="LDY115" s="23"/>
      <c r="LDZ115" s="23"/>
      <c r="LEA115" s="23"/>
      <c r="LEB115" s="23"/>
      <c r="LEC115" s="23"/>
      <c r="LED115" s="23"/>
      <c r="LEE115" s="23"/>
      <c r="LEF115" s="23"/>
      <c r="LEG115" s="23"/>
      <c r="LEH115" s="23"/>
      <c r="LEI115" s="23"/>
      <c r="LEJ115" s="23"/>
      <c r="LEK115" s="23"/>
      <c r="LEL115" s="23"/>
      <c r="LEM115" s="23"/>
      <c r="LEN115" s="23"/>
      <c r="LEO115" s="23"/>
      <c r="LEP115" s="23"/>
      <c r="LEQ115" s="23"/>
      <c r="LER115" s="23"/>
      <c r="LES115" s="23"/>
      <c r="LET115" s="23"/>
      <c r="LEU115" s="23"/>
      <c r="LEV115" s="23"/>
      <c r="LEW115" s="23"/>
      <c r="LEX115" s="23"/>
      <c r="LEY115" s="23"/>
      <c r="LEZ115" s="23"/>
      <c r="LFA115" s="23"/>
      <c r="LFB115" s="23"/>
      <c r="LFC115" s="23"/>
      <c r="LFD115" s="23"/>
      <c r="LFE115" s="23"/>
      <c r="LFF115" s="23"/>
      <c r="LFG115" s="23"/>
      <c r="LFH115" s="23"/>
      <c r="LFI115" s="23"/>
      <c r="LFJ115" s="23"/>
      <c r="LFK115" s="23"/>
      <c r="LFL115" s="23"/>
      <c r="LFM115" s="23"/>
      <c r="LFN115" s="23"/>
      <c r="LFO115" s="23"/>
      <c r="LFP115" s="23"/>
      <c r="LFQ115" s="23"/>
      <c r="LFR115" s="23"/>
      <c r="LFS115" s="23"/>
      <c r="LFT115" s="23"/>
      <c r="LFU115" s="23"/>
      <c r="LFV115" s="23"/>
      <c r="LFW115" s="23"/>
      <c r="LFX115" s="23"/>
      <c r="LFY115" s="23"/>
      <c r="LFZ115" s="23"/>
      <c r="LGA115" s="23"/>
      <c r="LGB115" s="23"/>
      <c r="LGC115" s="23"/>
      <c r="LGD115" s="23"/>
      <c r="LGE115" s="23"/>
      <c r="LGF115" s="23"/>
      <c r="LGG115" s="23"/>
      <c r="LGH115" s="23"/>
      <c r="LGI115" s="23"/>
      <c r="LGJ115" s="23"/>
      <c r="LGK115" s="23"/>
      <c r="LGL115" s="23"/>
      <c r="LGM115" s="23"/>
      <c r="LGN115" s="23"/>
      <c r="LGO115" s="23"/>
      <c r="LGP115" s="23"/>
      <c r="LGQ115" s="23"/>
      <c r="LGR115" s="23"/>
      <c r="LGS115" s="23"/>
      <c r="LGT115" s="23"/>
      <c r="LGU115" s="23"/>
      <c r="LGV115" s="23"/>
      <c r="LGW115" s="23"/>
      <c r="LGX115" s="23"/>
      <c r="LGY115" s="23"/>
      <c r="LGZ115" s="23"/>
      <c r="LHA115" s="23"/>
      <c r="LHB115" s="23"/>
      <c r="LHC115" s="23"/>
      <c r="LHD115" s="23"/>
      <c r="LHE115" s="23"/>
      <c r="LHF115" s="23"/>
      <c r="LHG115" s="23"/>
      <c r="LHH115" s="23"/>
      <c r="LHI115" s="23"/>
      <c r="LHJ115" s="23"/>
      <c r="LHK115" s="23"/>
      <c r="LHL115" s="23"/>
      <c r="LHM115" s="23"/>
      <c r="LHN115" s="23"/>
      <c r="LHO115" s="23"/>
      <c r="LHP115" s="23"/>
      <c r="LHQ115" s="23"/>
      <c r="LHR115" s="23"/>
      <c r="LHS115" s="23"/>
      <c r="LHT115" s="23"/>
      <c r="LHU115" s="23"/>
      <c r="LHV115" s="23"/>
      <c r="LHW115" s="23"/>
      <c r="LHX115" s="23"/>
      <c r="LHY115" s="23"/>
      <c r="LHZ115" s="23"/>
      <c r="LIA115" s="23"/>
      <c r="LIB115" s="23"/>
      <c r="LIC115" s="23"/>
      <c r="LID115" s="23"/>
      <c r="LIE115" s="23"/>
      <c r="LIF115" s="23"/>
      <c r="LIG115" s="23"/>
      <c r="LIH115" s="23"/>
      <c r="LII115" s="23"/>
      <c r="LIJ115" s="23"/>
      <c r="LIK115" s="23"/>
      <c r="LIL115" s="23"/>
      <c r="LIM115" s="23"/>
      <c r="LIN115" s="23"/>
      <c r="LIO115" s="23"/>
      <c r="LIP115" s="23"/>
      <c r="LIQ115" s="23"/>
      <c r="LIR115" s="23"/>
      <c r="LIS115" s="23"/>
      <c r="LIT115" s="23"/>
      <c r="LIU115" s="23"/>
      <c r="LIV115" s="23"/>
      <c r="LIW115" s="23"/>
      <c r="LIX115" s="23"/>
      <c r="LIY115" s="23"/>
      <c r="LIZ115" s="23"/>
      <c r="LJA115" s="23"/>
      <c r="LJB115" s="23"/>
      <c r="LJC115" s="23"/>
      <c r="LJD115" s="23"/>
      <c r="LJE115" s="23"/>
      <c r="LJF115" s="23"/>
      <c r="LJG115" s="23"/>
      <c r="LJH115" s="23"/>
      <c r="LJI115" s="23"/>
      <c r="LJJ115" s="23"/>
      <c r="LJK115" s="23"/>
      <c r="LJL115" s="23"/>
      <c r="LJM115" s="23"/>
      <c r="LJN115" s="23"/>
      <c r="LJO115" s="23"/>
      <c r="LJP115" s="23"/>
      <c r="LJQ115" s="23"/>
      <c r="LJR115" s="23"/>
      <c r="LJS115" s="23"/>
      <c r="LJT115" s="23"/>
      <c r="LJU115" s="23"/>
      <c r="LJV115" s="23"/>
      <c r="LJW115" s="23"/>
      <c r="LJX115" s="23"/>
      <c r="LJY115" s="23"/>
      <c r="LJZ115" s="23"/>
      <c r="LKA115" s="23"/>
      <c r="LKB115" s="23"/>
      <c r="LKC115" s="23"/>
      <c r="LKD115" s="23"/>
      <c r="LKE115" s="23"/>
      <c r="LKF115" s="23"/>
      <c r="LKG115" s="23"/>
      <c r="LKH115" s="23"/>
      <c r="LKI115" s="23"/>
      <c r="LKJ115" s="23"/>
      <c r="LKK115" s="23"/>
      <c r="LKL115" s="23"/>
      <c r="LKM115" s="23"/>
      <c r="LKN115" s="23"/>
      <c r="LKO115" s="23"/>
      <c r="LKP115" s="23"/>
      <c r="LKQ115" s="23"/>
      <c r="LKR115" s="23"/>
      <c r="LKS115" s="23"/>
      <c r="LKT115" s="23"/>
      <c r="LKU115" s="23"/>
      <c r="LKV115" s="23"/>
      <c r="LKW115" s="23"/>
      <c r="LKX115" s="23"/>
      <c r="LKY115" s="23"/>
      <c r="LKZ115" s="23"/>
      <c r="LLA115" s="23"/>
      <c r="LLB115" s="23"/>
      <c r="LLC115" s="23"/>
      <c r="LLD115" s="23"/>
      <c r="LLE115" s="23"/>
      <c r="LLF115" s="23"/>
      <c r="LLG115" s="23"/>
      <c r="LLH115" s="23"/>
      <c r="LLI115" s="23"/>
      <c r="LLJ115" s="23"/>
      <c r="LLK115" s="23"/>
      <c r="LLL115" s="23"/>
      <c r="LLM115" s="23"/>
      <c r="LLN115" s="23"/>
      <c r="LLO115" s="23"/>
      <c r="LLP115" s="23"/>
      <c r="LLQ115" s="23"/>
      <c r="LLR115" s="23"/>
      <c r="LLS115" s="23"/>
      <c r="LLT115" s="23"/>
      <c r="LLU115" s="23"/>
      <c r="LLV115" s="23"/>
      <c r="LLW115" s="23"/>
      <c r="LLX115" s="23"/>
      <c r="LLY115" s="23"/>
      <c r="LLZ115" s="23"/>
      <c r="LMA115" s="23"/>
      <c r="LMB115" s="23"/>
      <c r="LMC115" s="23"/>
      <c r="LMD115" s="23"/>
      <c r="LME115" s="23"/>
      <c r="LMF115" s="23"/>
      <c r="LMG115" s="23"/>
      <c r="LMH115" s="23"/>
      <c r="LMI115" s="23"/>
      <c r="LMJ115" s="23"/>
      <c r="LMK115" s="23"/>
      <c r="LML115" s="23"/>
      <c r="LMM115" s="23"/>
      <c r="LMN115" s="23"/>
      <c r="LMO115" s="23"/>
      <c r="LMP115" s="23"/>
      <c r="LMQ115" s="23"/>
      <c r="LMR115" s="23"/>
      <c r="LMS115" s="23"/>
      <c r="LMT115" s="23"/>
      <c r="LMU115" s="23"/>
      <c r="LMV115" s="23"/>
      <c r="LMW115" s="23"/>
      <c r="LMX115" s="23"/>
      <c r="LMY115" s="23"/>
      <c r="LMZ115" s="23"/>
      <c r="LNA115" s="23"/>
      <c r="LNB115" s="23"/>
      <c r="LNC115" s="23"/>
      <c r="LND115" s="23"/>
      <c r="LNE115" s="23"/>
      <c r="LNF115" s="23"/>
      <c r="LNG115" s="23"/>
      <c r="LNH115" s="23"/>
      <c r="LNI115" s="23"/>
      <c r="LNJ115" s="23"/>
      <c r="LNK115" s="23"/>
      <c r="LNL115" s="23"/>
      <c r="LNM115" s="23"/>
      <c r="LNN115" s="23"/>
      <c r="LNO115" s="23"/>
      <c r="LNP115" s="23"/>
      <c r="LNQ115" s="23"/>
      <c r="LNR115" s="23"/>
      <c r="LNS115" s="23"/>
      <c r="LNT115" s="23"/>
      <c r="LNU115" s="23"/>
      <c r="LNV115" s="23"/>
      <c r="LNW115" s="23"/>
      <c r="LNX115" s="23"/>
      <c r="LNY115" s="23"/>
      <c r="LNZ115" s="23"/>
      <c r="LOA115" s="23"/>
      <c r="LOB115" s="23"/>
      <c r="LOC115" s="23"/>
      <c r="LOD115" s="23"/>
      <c r="LOE115" s="23"/>
      <c r="LOF115" s="23"/>
      <c r="LOG115" s="23"/>
      <c r="LOH115" s="23"/>
      <c r="LOI115" s="23"/>
      <c r="LOJ115" s="23"/>
      <c r="LOK115" s="23"/>
      <c r="LOL115" s="23"/>
      <c r="LOM115" s="23"/>
      <c r="LON115" s="23"/>
      <c r="LOO115" s="23"/>
      <c r="LOP115" s="23"/>
      <c r="LOQ115" s="23"/>
      <c r="LOR115" s="23"/>
      <c r="LOS115" s="23"/>
      <c r="LOT115" s="23"/>
      <c r="LOU115" s="23"/>
      <c r="LOV115" s="23"/>
      <c r="LOW115" s="23"/>
      <c r="LOX115" s="23"/>
      <c r="LOY115" s="23"/>
      <c r="LOZ115" s="23"/>
      <c r="LPA115" s="23"/>
      <c r="LPB115" s="23"/>
      <c r="LPC115" s="23"/>
      <c r="LPD115" s="23"/>
      <c r="LPE115" s="23"/>
      <c r="LPF115" s="23"/>
      <c r="LPG115" s="23"/>
      <c r="LPH115" s="23"/>
      <c r="LPI115" s="23"/>
      <c r="LPJ115" s="23"/>
      <c r="LPK115" s="23"/>
      <c r="LPL115" s="23"/>
      <c r="LPM115" s="23"/>
      <c r="LPN115" s="23"/>
      <c r="LPO115" s="23"/>
      <c r="LPP115" s="23"/>
      <c r="LPQ115" s="23"/>
      <c r="LPR115" s="23"/>
      <c r="LPS115" s="23"/>
      <c r="LPT115" s="23"/>
      <c r="LPU115" s="23"/>
      <c r="LPV115" s="23"/>
      <c r="LPW115" s="23"/>
      <c r="LPX115" s="23"/>
      <c r="LPY115" s="23"/>
      <c r="LPZ115" s="23"/>
      <c r="LQA115" s="23"/>
      <c r="LQB115" s="23"/>
      <c r="LQC115" s="23"/>
      <c r="LQD115" s="23"/>
      <c r="LQE115" s="23"/>
      <c r="LQF115" s="23"/>
      <c r="LQG115" s="23"/>
      <c r="LQH115" s="23"/>
      <c r="LQI115" s="23"/>
      <c r="LQJ115" s="23"/>
      <c r="LQK115" s="23"/>
      <c r="LQL115" s="23"/>
      <c r="LQM115" s="23"/>
      <c r="LQN115" s="23"/>
      <c r="LQO115" s="23"/>
      <c r="LQP115" s="23"/>
      <c r="LQQ115" s="23"/>
      <c r="LQR115" s="23"/>
      <c r="LQS115" s="23"/>
      <c r="LQT115" s="23"/>
      <c r="LQU115" s="23"/>
      <c r="LQV115" s="23"/>
      <c r="LQW115" s="23"/>
      <c r="LQX115" s="23"/>
      <c r="LQY115" s="23"/>
      <c r="LQZ115" s="23"/>
      <c r="LRA115" s="23"/>
      <c r="LRB115" s="23"/>
      <c r="LRC115" s="23"/>
      <c r="LRD115" s="23"/>
      <c r="LRE115" s="23"/>
      <c r="LRF115" s="23"/>
      <c r="LRG115" s="23"/>
      <c r="LRH115" s="23"/>
      <c r="LRI115" s="23"/>
      <c r="LRJ115" s="23"/>
      <c r="LRK115" s="23"/>
      <c r="LRL115" s="23"/>
      <c r="LRM115" s="23"/>
      <c r="LRN115" s="23"/>
      <c r="LRO115" s="23"/>
      <c r="LRP115" s="23"/>
      <c r="LRQ115" s="23"/>
      <c r="LRR115" s="23"/>
      <c r="LRS115" s="23"/>
      <c r="LRT115" s="23"/>
      <c r="LRU115" s="23"/>
      <c r="LRV115" s="23"/>
      <c r="LRW115" s="23"/>
      <c r="LRX115" s="23"/>
      <c r="LRY115" s="23"/>
      <c r="LRZ115" s="23"/>
      <c r="LSA115" s="23"/>
      <c r="LSB115" s="23"/>
      <c r="LSC115" s="23"/>
      <c r="LSD115" s="23"/>
      <c r="LSE115" s="23"/>
      <c r="LSF115" s="23"/>
      <c r="LSG115" s="23"/>
      <c r="LSH115" s="23"/>
      <c r="LSI115" s="23"/>
      <c r="LSJ115" s="23"/>
      <c r="LSK115" s="23"/>
      <c r="LSL115" s="23"/>
      <c r="LSM115" s="23"/>
      <c r="LSN115" s="23"/>
      <c r="LSO115" s="23"/>
      <c r="LSP115" s="23"/>
      <c r="LSQ115" s="23"/>
      <c r="LSR115" s="23"/>
      <c r="LSS115" s="23"/>
      <c r="LST115" s="23"/>
      <c r="LSU115" s="23"/>
      <c r="LSV115" s="23"/>
      <c r="LSW115" s="23"/>
      <c r="LSX115" s="23"/>
      <c r="LSY115" s="23"/>
      <c r="LSZ115" s="23"/>
      <c r="LTA115" s="23"/>
      <c r="LTB115" s="23"/>
      <c r="LTC115" s="23"/>
      <c r="LTD115" s="23"/>
      <c r="LTE115" s="23"/>
      <c r="LTF115" s="23"/>
      <c r="LTG115" s="23"/>
      <c r="LTH115" s="23"/>
      <c r="LTI115" s="23"/>
      <c r="LTJ115" s="23"/>
      <c r="LTK115" s="23"/>
      <c r="LTL115" s="23"/>
      <c r="LTM115" s="23"/>
      <c r="LTN115" s="23"/>
      <c r="LTO115" s="23"/>
      <c r="LTP115" s="23"/>
      <c r="LTQ115" s="23"/>
      <c r="LTR115" s="23"/>
      <c r="LTS115" s="23"/>
      <c r="LTT115" s="23"/>
      <c r="LTU115" s="23"/>
      <c r="LTV115" s="23"/>
      <c r="LTW115" s="23"/>
      <c r="LTX115" s="23"/>
      <c r="LTY115" s="23"/>
      <c r="LTZ115" s="23"/>
      <c r="LUA115" s="23"/>
      <c r="LUB115" s="23"/>
      <c r="LUC115" s="23"/>
      <c r="LUD115" s="23"/>
      <c r="LUE115" s="23"/>
      <c r="LUF115" s="23"/>
      <c r="LUG115" s="23"/>
      <c r="LUH115" s="23"/>
      <c r="LUI115" s="23"/>
      <c r="LUJ115" s="23"/>
      <c r="LUK115" s="23"/>
      <c r="LUL115" s="23"/>
      <c r="LUM115" s="23"/>
      <c r="LUN115" s="23"/>
      <c r="LUO115" s="23"/>
      <c r="LUP115" s="23"/>
      <c r="LUQ115" s="23"/>
      <c r="LUR115" s="23"/>
      <c r="LUS115" s="23"/>
      <c r="LUT115" s="23"/>
      <c r="LUU115" s="23"/>
      <c r="LUV115" s="23"/>
      <c r="LUW115" s="23"/>
      <c r="LUX115" s="23"/>
      <c r="LUY115" s="23"/>
      <c r="LUZ115" s="23"/>
      <c r="LVA115" s="23"/>
      <c r="LVB115" s="23"/>
      <c r="LVC115" s="23"/>
      <c r="LVD115" s="23"/>
      <c r="LVE115" s="23"/>
      <c r="LVF115" s="23"/>
      <c r="LVG115" s="23"/>
      <c r="LVH115" s="23"/>
      <c r="LVI115" s="23"/>
      <c r="LVJ115" s="23"/>
      <c r="LVK115" s="23"/>
      <c r="LVL115" s="23"/>
      <c r="LVM115" s="23"/>
      <c r="LVN115" s="23"/>
      <c r="LVO115" s="23"/>
      <c r="LVP115" s="23"/>
      <c r="LVQ115" s="23"/>
      <c r="LVR115" s="23"/>
      <c r="LVS115" s="23"/>
      <c r="LVT115" s="23"/>
      <c r="LVU115" s="23"/>
      <c r="LVV115" s="23"/>
      <c r="LVW115" s="23"/>
      <c r="LVX115" s="23"/>
      <c r="LVY115" s="23"/>
      <c r="LVZ115" s="23"/>
      <c r="LWA115" s="23"/>
      <c r="LWB115" s="23"/>
      <c r="LWC115" s="23"/>
      <c r="LWD115" s="23"/>
      <c r="LWE115" s="23"/>
      <c r="LWF115" s="23"/>
      <c r="LWG115" s="23"/>
      <c r="LWH115" s="23"/>
      <c r="LWI115" s="23"/>
      <c r="LWJ115" s="23"/>
      <c r="LWK115" s="23"/>
      <c r="LWL115" s="23"/>
      <c r="LWM115" s="23"/>
      <c r="LWN115" s="23"/>
      <c r="LWO115" s="23"/>
      <c r="LWP115" s="23"/>
      <c r="LWQ115" s="23"/>
      <c r="LWR115" s="23"/>
      <c r="LWS115" s="23"/>
      <c r="LWT115" s="23"/>
      <c r="LWU115" s="23"/>
      <c r="LWV115" s="23"/>
      <c r="LWW115" s="23"/>
      <c r="LWX115" s="23"/>
      <c r="LWY115" s="23"/>
      <c r="LWZ115" s="23"/>
      <c r="LXA115" s="23"/>
      <c r="LXB115" s="23"/>
      <c r="LXC115" s="23"/>
      <c r="LXD115" s="23"/>
      <c r="LXE115" s="23"/>
      <c r="LXF115" s="23"/>
      <c r="LXG115" s="23"/>
      <c r="LXH115" s="23"/>
      <c r="LXI115" s="23"/>
      <c r="LXJ115" s="23"/>
      <c r="LXK115" s="23"/>
      <c r="LXL115" s="23"/>
      <c r="LXM115" s="23"/>
      <c r="LXN115" s="23"/>
      <c r="LXO115" s="23"/>
      <c r="LXP115" s="23"/>
      <c r="LXQ115" s="23"/>
      <c r="LXR115" s="23"/>
      <c r="LXS115" s="23"/>
      <c r="LXT115" s="23"/>
      <c r="LXU115" s="23"/>
      <c r="LXV115" s="23"/>
      <c r="LXW115" s="23"/>
      <c r="LXX115" s="23"/>
      <c r="LXY115" s="23"/>
      <c r="LXZ115" s="23"/>
      <c r="LYA115" s="23"/>
      <c r="LYB115" s="23"/>
      <c r="LYC115" s="23"/>
      <c r="LYD115" s="23"/>
      <c r="LYE115" s="23"/>
      <c r="LYF115" s="23"/>
      <c r="LYG115" s="23"/>
      <c r="LYH115" s="23"/>
      <c r="LYI115" s="23"/>
      <c r="LYJ115" s="23"/>
      <c r="LYK115" s="23"/>
      <c r="LYL115" s="23"/>
      <c r="LYM115" s="23"/>
      <c r="LYN115" s="23"/>
      <c r="LYO115" s="23"/>
      <c r="LYP115" s="23"/>
      <c r="LYQ115" s="23"/>
      <c r="LYR115" s="23"/>
      <c r="LYS115" s="23"/>
      <c r="LYT115" s="23"/>
      <c r="LYU115" s="23"/>
      <c r="LYV115" s="23"/>
      <c r="LYW115" s="23"/>
      <c r="LYX115" s="23"/>
      <c r="LYY115" s="23"/>
      <c r="LYZ115" s="23"/>
      <c r="LZA115" s="23"/>
      <c r="LZB115" s="23"/>
      <c r="LZC115" s="23"/>
      <c r="LZD115" s="23"/>
      <c r="LZE115" s="23"/>
      <c r="LZF115" s="23"/>
      <c r="LZG115" s="23"/>
      <c r="LZH115" s="23"/>
      <c r="LZI115" s="23"/>
      <c r="LZJ115" s="23"/>
      <c r="LZK115" s="23"/>
      <c r="LZL115" s="23"/>
      <c r="LZM115" s="23"/>
      <c r="LZN115" s="23"/>
      <c r="LZO115" s="23"/>
      <c r="LZP115" s="23"/>
      <c r="LZQ115" s="23"/>
      <c r="LZR115" s="23"/>
      <c r="LZS115" s="23"/>
      <c r="LZT115" s="23"/>
      <c r="LZU115" s="23"/>
      <c r="LZV115" s="23"/>
      <c r="LZW115" s="23"/>
      <c r="LZX115" s="23"/>
      <c r="LZY115" s="23"/>
      <c r="LZZ115" s="23"/>
      <c r="MAA115" s="23"/>
      <c r="MAB115" s="23"/>
      <c r="MAC115" s="23"/>
      <c r="MAD115" s="23"/>
      <c r="MAE115" s="23"/>
      <c r="MAF115" s="23"/>
      <c r="MAG115" s="23"/>
      <c r="MAH115" s="23"/>
      <c r="MAI115" s="23"/>
      <c r="MAJ115" s="23"/>
      <c r="MAK115" s="23"/>
      <c r="MAL115" s="23"/>
      <c r="MAM115" s="23"/>
      <c r="MAN115" s="23"/>
      <c r="MAO115" s="23"/>
      <c r="MAP115" s="23"/>
      <c r="MAQ115" s="23"/>
      <c r="MAR115" s="23"/>
      <c r="MAS115" s="23"/>
      <c r="MAT115" s="23"/>
      <c r="MAU115" s="23"/>
      <c r="MAV115" s="23"/>
      <c r="MAW115" s="23"/>
      <c r="MAX115" s="23"/>
      <c r="MAY115" s="23"/>
      <c r="MAZ115" s="23"/>
      <c r="MBA115" s="23"/>
      <c r="MBB115" s="23"/>
      <c r="MBC115" s="23"/>
      <c r="MBD115" s="23"/>
      <c r="MBE115" s="23"/>
      <c r="MBF115" s="23"/>
      <c r="MBG115" s="23"/>
      <c r="MBH115" s="23"/>
      <c r="MBI115" s="23"/>
      <c r="MBJ115" s="23"/>
      <c r="MBK115" s="23"/>
      <c r="MBL115" s="23"/>
      <c r="MBM115" s="23"/>
      <c r="MBN115" s="23"/>
      <c r="MBO115" s="23"/>
      <c r="MBP115" s="23"/>
      <c r="MBQ115" s="23"/>
      <c r="MBR115" s="23"/>
      <c r="MBS115" s="23"/>
      <c r="MBT115" s="23"/>
      <c r="MBU115" s="23"/>
      <c r="MBV115" s="23"/>
      <c r="MBW115" s="23"/>
      <c r="MBX115" s="23"/>
      <c r="MBY115" s="23"/>
      <c r="MBZ115" s="23"/>
      <c r="MCA115" s="23"/>
      <c r="MCB115" s="23"/>
      <c r="MCC115" s="23"/>
      <c r="MCD115" s="23"/>
      <c r="MCE115" s="23"/>
      <c r="MCF115" s="23"/>
      <c r="MCG115" s="23"/>
      <c r="MCH115" s="23"/>
      <c r="MCI115" s="23"/>
      <c r="MCJ115" s="23"/>
      <c r="MCK115" s="23"/>
      <c r="MCL115" s="23"/>
      <c r="MCM115" s="23"/>
      <c r="MCN115" s="23"/>
      <c r="MCO115" s="23"/>
      <c r="MCP115" s="23"/>
      <c r="MCQ115" s="23"/>
      <c r="MCR115" s="23"/>
      <c r="MCS115" s="23"/>
      <c r="MCT115" s="23"/>
      <c r="MCU115" s="23"/>
      <c r="MCV115" s="23"/>
      <c r="MCW115" s="23"/>
      <c r="MCX115" s="23"/>
      <c r="MCY115" s="23"/>
      <c r="MCZ115" s="23"/>
      <c r="MDA115" s="23"/>
      <c r="MDB115" s="23"/>
      <c r="MDC115" s="23"/>
      <c r="MDD115" s="23"/>
      <c r="MDE115" s="23"/>
      <c r="MDF115" s="23"/>
      <c r="MDG115" s="23"/>
      <c r="MDH115" s="23"/>
      <c r="MDI115" s="23"/>
      <c r="MDJ115" s="23"/>
      <c r="MDK115" s="23"/>
      <c r="MDL115" s="23"/>
      <c r="MDM115" s="23"/>
      <c r="MDN115" s="23"/>
      <c r="MDO115" s="23"/>
      <c r="MDP115" s="23"/>
      <c r="MDQ115" s="23"/>
      <c r="MDR115" s="23"/>
      <c r="MDS115" s="23"/>
      <c r="MDT115" s="23"/>
      <c r="MDU115" s="23"/>
      <c r="MDV115" s="23"/>
      <c r="MDW115" s="23"/>
      <c r="MDX115" s="23"/>
      <c r="MDY115" s="23"/>
      <c r="MDZ115" s="23"/>
      <c r="MEA115" s="23"/>
      <c r="MEB115" s="23"/>
      <c r="MEC115" s="23"/>
      <c r="MED115" s="23"/>
      <c r="MEE115" s="23"/>
      <c r="MEF115" s="23"/>
      <c r="MEG115" s="23"/>
      <c r="MEH115" s="23"/>
      <c r="MEI115" s="23"/>
      <c r="MEJ115" s="23"/>
      <c r="MEK115" s="23"/>
      <c r="MEL115" s="23"/>
      <c r="MEM115" s="23"/>
      <c r="MEN115" s="23"/>
      <c r="MEO115" s="23"/>
      <c r="MEP115" s="23"/>
      <c r="MEQ115" s="23"/>
      <c r="MER115" s="23"/>
      <c r="MES115" s="23"/>
      <c r="MET115" s="23"/>
      <c r="MEU115" s="23"/>
      <c r="MEV115" s="23"/>
      <c r="MEW115" s="23"/>
      <c r="MEX115" s="23"/>
      <c r="MEY115" s="23"/>
      <c r="MEZ115" s="23"/>
      <c r="MFA115" s="23"/>
      <c r="MFB115" s="23"/>
      <c r="MFC115" s="23"/>
      <c r="MFD115" s="23"/>
      <c r="MFE115" s="23"/>
      <c r="MFF115" s="23"/>
      <c r="MFG115" s="23"/>
      <c r="MFH115" s="23"/>
      <c r="MFI115" s="23"/>
      <c r="MFJ115" s="23"/>
      <c r="MFK115" s="23"/>
      <c r="MFL115" s="23"/>
      <c r="MFM115" s="23"/>
      <c r="MFN115" s="23"/>
      <c r="MFO115" s="23"/>
      <c r="MFP115" s="23"/>
      <c r="MFQ115" s="23"/>
      <c r="MFR115" s="23"/>
      <c r="MFS115" s="23"/>
      <c r="MFT115" s="23"/>
      <c r="MFU115" s="23"/>
      <c r="MFV115" s="23"/>
      <c r="MFW115" s="23"/>
      <c r="MFX115" s="23"/>
      <c r="MFY115" s="23"/>
      <c r="MFZ115" s="23"/>
      <c r="MGA115" s="23"/>
      <c r="MGB115" s="23"/>
      <c r="MGC115" s="23"/>
      <c r="MGD115" s="23"/>
      <c r="MGE115" s="23"/>
      <c r="MGF115" s="23"/>
      <c r="MGG115" s="23"/>
      <c r="MGH115" s="23"/>
      <c r="MGI115" s="23"/>
      <c r="MGJ115" s="23"/>
      <c r="MGK115" s="23"/>
      <c r="MGL115" s="23"/>
      <c r="MGM115" s="23"/>
      <c r="MGN115" s="23"/>
      <c r="MGO115" s="23"/>
      <c r="MGP115" s="23"/>
      <c r="MGQ115" s="23"/>
      <c r="MGR115" s="23"/>
      <c r="MGS115" s="23"/>
      <c r="MGT115" s="23"/>
      <c r="MGU115" s="23"/>
      <c r="MGV115" s="23"/>
      <c r="MGW115" s="23"/>
      <c r="MGX115" s="23"/>
      <c r="MGY115" s="23"/>
      <c r="MGZ115" s="23"/>
      <c r="MHA115" s="23"/>
      <c r="MHB115" s="23"/>
      <c r="MHC115" s="23"/>
      <c r="MHD115" s="23"/>
      <c r="MHE115" s="23"/>
      <c r="MHF115" s="23"/>
      <c r="MHG115" s="23"/>
      <c r="MHH115" s="23"/>
      <c r="MHI115" s="23"/>
      <c r="MHJ115" s="23"/>
      <c r="MHK115" s="23"/>
      <c r="MHL115" s="23"/>
      <c r="MHM115" s="23"/>
      <c r="MHN115" s="23"/>
      <c r="MHO115" s="23"/>
      <c r="MHP115" s="23"/>
      <c r="MHQ115" s="23"/>
      <c r="MHR115" s="23"/>
      <c r="MHS115" s="23"/>
      <c r="MHT115" s="23"/>
      <c r="MHU115" s="23"/>
      <c r="MHV115" s="23"/>
      <c r="MHW115" s="23"/>
      <c r="MHX115" s="23"/>
      <c r="MHY115" s="23"/>
      <c r="MHZ115" s="23"/>
      <c r="MIA115" s="23"/>
      <c r="MIB115" s="23"/>
      <c r="MIC115" s="23"/>
      <c r="MID115" s="23"/>
      <c r="MIE115" s="23"/>
      <c r="MIF115" s="23"/>
      <c r="MIG115" s="23"/>
      <c r="MIH115" s="23"/>
      <c r="MII115" s="23"/>
      <c r="MIJ115" s="23"/>
      <c r="MIK115" s="23"/>
      <c r="MIL115" s="23"/>
      <c r="MIM115" s="23"/>
      <c r="MIN115" s="23"/>
      <c r="MIO115" s="23"/>
      <c r="MIP115" s="23"/>
      <c r="MIQ115" s="23"/>
      <c r="MIR115" s="23"/>
      <c r="MIS115" s="23"/>
      <c r="MIT115" s="23"/>
      <c r="MIU115" s="23"/>
      <c r="MIV115" s="23"/>
      <c r="MIW115" s="23"/>
      <c r="MIX115" s="23"/>
      <c r="MIY115" s="23"/>
      <c r="MIZ115" s="23"/>
      <c r="MJA115" s="23"/>
      <c r="MJB115" s="23"/>
      <c r="MJC115" s="23"/>
      <c r="MJD115" s="23"/>
      <c r="MJE115" s="23"/>
      <c r="MJF115" s="23"/>
      <c r="MJG115" s="23"/>
      <c r="MJH115" s="23"/>
      <c r="MJI115" s="23"/>
      <c r="MJJ115" s="23"/>
      <c r="MJK115" s="23"/>
      <c r="MJL115" s="23"/>
      <c r="MJM115" s="23"/>
      <c r="MJN115" s="23"/>
      <c r="MJO115" s="23"/>
      <c r="MJP115" s="23"/>
      <c r="MJQ115" s="23"/>
      <c r="MJR115" s="23"/>
      <c r="MJS115" s="23"/>
      <c r="MJT115" s="23"/>
      <c r="MJU115" s="23"/>
      <c r="MJV115" s="23"/>
      <c r="MJW115" s="23"/>
      <c r="MJX115" s="23"/>
      <c r="MJY115" s="23"/>
      <c r="MJZ115" s="23"/>
      <c r="MKA115" s="23"/>
      <c r="MKB115" s="23"/>
      <c r="MKC115" s="23"/>
      <c r="MKD115" s="23"/>
      <c r="MKE115" s="23"/>
      <c r="MKF115" s="23"/>
      <c r="MKG115" s="23"/>
      <c r="MKH115" s="23"/>
      <c r="MKI115" s="23"/>
      <c r="MKJ115" s="23"/>
      <c r="MKK115" s="23"/>
      <c r="MKL115" s="23"/>
      <c r="MKM115" s="23"/>
      <c r="MKN115" s="23"/>
      <c r="MKO115" s="23"/>
      <c r="MKP115" s="23"/>
      <c r="MKQ115" s="23"/>
      <c r="MKR115" s="23"/>
      <c r="MKS115" s="23"/>
      <c r="MKT115" s="23"/>
      <c r="MKU115" s="23"/>
      <c r="MKV115" s="23"/>
      <c r="MKW115" s="23"/>
      <c r="MKX115" s="23"/>
      <c r="MKY115" s="23"/>
      <c r="MKZ115" s="23"/>
      <c r="MLA115" s="23"/>
      <c r="MLB115" s="23"/>
      <c r="MLC115" s="23"/>
      <c r="MLD115" s="23"/>
      <c r="MLE115" s="23"/>
      <c r="MLF115" s="23"/>
      <c r="MLG115" s="23"/>
      <c r="MLH115" s="23"/>
      <c r="MLI115" s="23"/>
      <c r="MLJ115" s="23"/>
      <c r="MLK115" s="23"/>
      <c r="MLL115" s="23"/>
      <c r="MLM115" s="23"/>
      <c r="MLN115" s="23"/>
      <c r="MLO115" s="23"/>
      <c r="MLP115" s="23"/>
      <c r="MLQ115" s="23"/>
      <c r="MLR115" s="23"/>
      <c r="MLS115" s="23"/>
      <c r="MLT115" s="23"/>
      <c r="MLU115" s="23"/>
      <c r="MLV115" s="23"/>
      <c r="MLW115" s="23"/>
      <c r="MLX115" s="23"/>
      <c r="MLY115" s="23"/>
      <c r="MLZ115" s="23"/>
      <c r="MMA115" s="23"/>
      <c r="MMB115" s="23"/>
      <c r="MMC115" s="23"/>
      <c r="MMD115" s="23"/>
      <c r="MME115" s="23"/>
      <c r="MMF115" s="23"/>
      <c r="MMG115" s="23"/>
      <c r="MMH115" s="23"/>
      <c r="MMI115" s="23"/>
      <c r="MMJ115" s="23"/>
      <c r="MMK115" s="23"/>
      <c r="MML115" s="23"/>
      <c r="MMM115" s="23"/>
      <c r="MMN115" s="23"/>
      <c r="MMO115" s="23"/>
      <c r="MMP115" s="23"/>
      <c r="MMQ115" s="23"/>
      <c r="MMR115" s="23"/>
      <c r="MMS115" s="23"/>
      <c r="MMT115" s="23"/>
      <c r="MMU115" s="23"/>
      <c r="MMV115" s="23"/>
      <c r="MMW115" s="23"/>
      <c r="MMX115" s="23"/>
      <c r="MMY115" s="23"/>
      <c r="MMZ115" s="23"/>
      <c r="MNA115" s="23"/>
      <c r="MNB115" s="23"/>
      <c r="MNC115" s="23"/>
      <c r="MND115" s="23"/>
      <c r="MNE115" s="23"/>
      <c r="MNF115" s="23"/>
      <c r="MNG115" s="23"/>
      <c r="MNH115" s="23"/>
      <c r="MNI115" s="23"/>
      <c r="MNJ115" s="23"/>
      <c r="MNK115" s="23"/>
      <c r="MNL115" s="23"/>
      <c r="MNM115" s="23"/>
      <c r="MNN115" s="23"/>
      <c r="MNO115" s="23"/>
      <c r="MNP115" s="23"/>
      <c r="MNQ115" s="23"/>
      <c r="MNR115" s="23"/>
      <c r="MNS115" s="23"/>
      <c r="MNT115" s="23"/>
      <c r="MNU115" s="23"/>
      <c r="MNV115" s="23"/>
      <c r="MNW115" s="23"/>
      <c r="MNX115" s="23"/>
      <c r="MNY115" s="23"/>
      <c r="MNZ115" s="23"/>
      <c r="MOA115" s="23"/>
      <c r="MOB115" s="23"/>
      <c r="MOC115" s="23"/>
      <c r="MOD115" s="23"/>
      <c r="MOE115" s="23"/>
      <c r="MOF115" s="23"/>
      <c r="MOG115" s="23"/>
      <c r="MOH115" s="23"/>
      <c r="MOI115" s="23"/>
      <c r="MOJ115" s="23"/>
      <c r="MOK115" s="23"/>
      <c r="MOL115" s="23"/>
      <c r="MOM115" s="23"/>
      <c r="MON115" s="23"/>
      <c r="MOO115" s="23"/>
      <c r="MOP115" s="23"/>
      <c r="MOQ115" s="23"/>
      <c r="MOR115" s="23"/>
      <c r="MOS115" s="23"/>
      <c r="MOT115" s="23"/>
      <c r="MOU115" s="23"/>
      <c r="MOV115" s="23"/>
      <c r="MOW115" s="23"/>
      <c r="MOX115" s="23"/>
      <c r="MOY115" s="23"/>
      <c r="MOZ115" s="23"/>
      <c r="MPA115" s="23"/>
      <c r="MPB115" s="23"/>
      <c r="MPC115" s="23"/>
      <c r="MPD115" s="23"/>
      <c r="MPE115" s="23"/>
      <c r="MPF115" s="23"/>
      <c r="MPG115" s="23"/>
      <c r="MPH115" s="23"/>
      <c r="MPI115" s="23"/>
      <c r="MPJ115" s="23"/>
      <c r="MPK115" s="23"/>
      <c r="MPL115" s="23"/>
      <c r="MPM115" s="23"/>
      <c r="MPN115" s="23"/>
      <c r="MPO115" s="23"/>
      <c r="MPP115" s="23"/>
      <c r="MPQ115" s="23"/>
      <c r="MPR115" s="23"/>
      <c r="MPS115" s="23"/>
      <c r="MPT115" s="23"/>
      <c r="MPU115" s="23"/>
      <c r="MPV115" s="23"/>
      <c r="MPW115" s="23"/>
      <c r="MPX115" s="23"/>
      <c r="MPY115" s="23"/>
      <c r="MPZ115" s="23"/>
      <c r="MQA115" s="23"/>
      <c r="MQB115" s="23"/>
      <c r="MQC115" s="23"/>
      <c r="MQD115" s="23"/>
      <c r="MQE115" s="23"/>
      <c r="MQF115" s="23"/>
      <c r="MQG115" s="23"/>
      <c r="MQH115" s="23"/>
      <c r="MQI115" s="23"/>
      <c r="MQJ115" s="23"/>
      <c r="MQK115" s="23"/>
      <c r="MQL115" s="23"/>
      <c r="MQM115" s="23"/>
      <c r="MQN115" s="23"/>
      <c r="MQO115" s="23"/>
      <c r="MQP115" s="23"/>
      <c r="MQQ115" s="23"/>
      <c r="MQR115" s="23"/>
      <c r="MQS115" s="23"/>
      <c r="MQT115" s="23"/>
      <c r="MQU115" s="23"/>
      <c r="MQV115" s="23"/>
      <c r="MQW115" s="23"/>
      <c r="MQX115" s="23"/>
      <c r="MQY115" s="23"/>
      <c r="MQZ115" s="23"/>
      <c r="MRA115" s="23"/>
      <c r="MRB115" s="23"/>
      <c r="MRC115" s="23"/>
      <c r="MRD115" s="23"/>
      <c r="MRE115" s="23"/>
      <c r="MRF115" s="23"/>
      <c r="MRG115" s="23"/>
      <c r="MRH115" s="23"/>
      <c r="MRI115" s="23"/>
      <c r="MRJ115" s="23"/>
      <c r="MRK115" s="23"/>
      <c r="MRL115" s="23"/>
      <c r="MRM115" s="23"/>
      <c r="MRN115" s="23"/>
      <c r="MRO115" s="23"/>
      <c r="MRP115" s="23"/>
      <c r="MRQ115" s="23"/>
      <c r="MRR115" s="23"/>
      <c r="MRS115" s="23"/>
      <c r="MRT115" s="23"/>
      <c r="MRU115" s="23"/>
      <c r="MRV115" s="23"/>
      <c r="MRW115" s="23"/>
      <c r="MRX115" s="23"/>
      <c r="MRY115" s="23"/>
      <c r="MRZ115" s="23"/>
      <c r="MSA115" s="23"/>
      <c r="MSB115" s="23"/>
      <c r="MSC115" s="23"/>
      <c r="MSD115" s="23"/>
      <c r="MSE115" s="23"/>
      <c r="MSF115" s="23"/>
      <c r="MSG115" s="23"/>
      <c r="MSH115" s="23"/>
      <c r="MSI115" s="23"/>
      <c r="MSJ115" s="23"/>
      <c r="MSK115" s="23"/>
      <c r="MSL115" s="23"/>
      <c r="MSM115" s="23"/>
      <c r="MSN115" s="23"/>
      <c r="MSO115" s="23"/>
      <c r="MSP115" s="23"/>
      <c r="MSQ115" s="23"/>
      <c r="MSR115" s="23"/>
      <c r="MSS115" s="23"/>
      <c r="MST115" s="23"/>
      <c r="MSU115" s="23"/>
      <c r="MSV115" s="23"/>
      <c r="MSW115" s="23"/>
      <c r="MSX115" s="23"/>
      <c r="MSY115" s="23"/>
      <c r="MSZ115" s="23"/>
      <c r="MTA115" s="23"/>
      <c r="MTB115" s="23"/>
      <c r="MTC115" s="23"/>
      <c r="MTD115" s="23"/>
      <c r="MTE115" s="23"/>
      <c r="MTF115" s="23"/>
      <c r="MTG115" s="23"/>
      <c r="MTH115" s="23"/>
      <c r="MTI115" s="23"/>
      <c r="MTJ115" s="23"/>
      <c r="MTK115" s="23"/>
      <c r="MTL115" s="23"/>
      <c r="MTM115" s="23"/>
      <c r="MTN115" s="23"/>
      <c r="MTO115" s="23"/>
      <c r="MTP115" s="23"/>
      <c r="MTQ115" s="23"/>
      <c r="MTR115" s="23"/>
      <c r="MTS115" s="23"/>
      <c r="MTT115" s="23"/>
      <c r="MTU115" s="23"/>
      <c r="MTV115" s="23"/>
      <c r="MTW115" s="23"/>
      <c r="MTX115" s="23"/>
      <c r="MTY115" s="23"/>
      <c r="MTZ115" s="23"/>
      <c r="MUA115" s="23"/>
      <c r="MUB115" s="23"/>
      <c r="MUC115" s="23"/>
      <c r="MUD115" s="23"/>
      <c r="MUE115" s="23"/>
      <c r="MUF115" s="23"/>
      <c r="MUG115" s="23"/>
      <c r="MUH115" s="23"/>
      <c r="MUI115" s="23"/>
      <c r="MUJ115" s="23"/>
      <c r="MUK115" s="23"/>
      <c r="MUL115" s="23"/>
      <c r="MUM115" s="23"/>
      <c r="MUN115" s="23"/>
      <c r="MUO115" s="23"/>
      <c r="MUP115" s="23"/>
      <c r="MUQ115" s="23"/>
      <c r="MUR115" s="23"/>
      <c r="MUS115" s="23"/>
      <c r="MUT115" s="23"/>
      <c r="MUU115" s="23"/>
      <c r="MUV115" s="23"/>
      <c r="MUW115" s="23"/>
      <c r="MUX115" s="23"/>
      <c r="MUY115" s="23"/>
      <c r="MUZ115" s="23"/>
      <c r="MVA115" s="23"/>
      <c r="MVB115" s="23"/>
      <c r="MVC115" s="23"/>
      <c r="MVD115" s="23"/>
      <c r="MVE115" s="23"/>
      <c r="MVF115" s="23"/>
      <c r="MVG115" s="23"/>
      <c r="MVH115" s="23"/>
      <c r="MVI115" s="23"/>
      <c r="MVJ115" s="23"/>
      <c r="MVK115" s="23"/>
      <c r="MVL115" s="23"/>
      <c r="MVM115" s="23"/>
      <c r="MVN115" s="23"/>
      <c r="MVO115" s="23"/>
      <c r="MVP115" s="23"/>
      <c r="MVQ115" s="23"/>
      <c r="MVR115" s="23"/>
      <c r="MVS115" s="23"/>
      <c r="MVT115" s="23"/>
      <c r="MVU115" s="23"/>
      <c r="MVV115" s="23"/>
      <c r="MVW115" s="23"/>
      <c r="MVX115" s="23"/>
      <c r="MVY115" s="23"/>
      <c r="MVZ115" s="23"/>
      <c r="MWA115" s="23"/>
      <c r="MWB115" s="23"/>
      <c r="MWC115" s="23"/>
      <c r="MWD115" s="23"/>
      <c r="MWE115" s="23"/>
      <c r="MWF115" s="23"/>
      <c r="MWG115" s="23"/>
      <c r="MWH115" s="23"/>
      <c r="MWI115" s="23"/>
      <c r="MWJ115" s="23"/>
      <c r="MWK115" s="23"/>
      <c r="MWL115" s="23"/>
      <c r="MWM115" s="23"/>
      <c r="MWN115" s="23"/>
      <c r="MWO115" s="23"/>
      <c r="MWP115" s="23"/>
      <c r="MWQ115" s="23"/>
      <c r="MWR115" s="23"/>
      <c r="MWS115" s="23"/>
      <c r="MWT115" s="23"/>
      <c r="MWU115" s="23"/>
      <c r="MWV115" s="23"/>
      <c r="MWW115" s="23"/>
      <c r="MWX115" s="23"/>
      <c r="MWY115" s="23"/>
      <c r="MWZ115" s="23"/>
      <c r="MXA115" s="23"/>
      <c r="MXB115" s="23"/>
      <c r="MXC115" s="23"/>
      <c r="MXD115" s="23"/>
      <c r="MXE115" s="23"/>
      <c r="MXF115" s="23"/>
      <c r="MXG115" s="23"/>
      <c r="MXH115" s="23"/>
      <c r="MXI115" s="23"/>
      <c r="MXJ115" s="23"/>
      <c r="MXK115" s="23"/>
      <c r="MXL115" s="23"/>
      <c r="MXM115" s="23"/>
      <c r="MXN115" s="23"/>
      <c r="MXO115" s="23"/>
      <c r="MXP115" s="23"/>
      <c r="MXQ115" s="23"/>
      <c r="MXR115" s="23"/>
      <c r="MXS115" s="23"/>
      <c r="MXT115" s="23"/>
      <c r="MXU115" s="23"/>
      <c r="MXV115" s="23"/>
      <c r="MXW115" s="23"/>
      <c r="MXX115" s="23"/>
      <c r="MXY115" s="23"/>
      <c r="MXZ115" s="23"/>
      <c r="MYA115" s="23"/>
      <c r="MYB115" s="23"/>
      <c r="MYC115" s="23"/>
      <c r="MYD115" s="23"/>
      <c r="MYE115" s="23"/>
      <c r="MYF115" s="23"/>
      <c r="MYG115" s="23"/>
      <c r="MYH115" s="23"/>
      <c r="MYI115" s="23"/>
      <c r="MYJ115" s="23"/>
      <c r="MYK115" s="23"/>
      <c r="MYL115" s="23"/>
      <c r="MYM115" s="23"/>
      <c r="MYN115" s="23"/>
      <c r="MYO115" s="23"/>
      <c r="MYP115" s="23"/>
      <c r="MYQ115" s="23"/>
      <c r="MYR115" s="23"/>
      <c r="MYS115" s="23"/>
      <c r="MYT115" s="23"/>
      <c r="MYU115" s="23"/>
      <c r="MYV115" s="23"/>
      <c r="MYW115" s="23"/>
      <c r="MYX115" s="23"/>
      <c r="MYY115" s="23"/>
      <c r="MYZ115" s="23"/>
      <c r="MZA115" s="23"/>
      <c r="MZB115" s="23"/>
      <c r="MZC115" s="23"/>
      <c r="MZD115" s="23"/>
      <c r="MZE115" s="23"/>
      <c r="MZF115" s="23"/>
      <c r="MZG115" s="23"/>
      <c r="MZH115" s="23"/>
      <c r="MZI115" s="23"/>
      <c r="MZJ115" s="23"/>
      <c r="MZK115" s="23"/>
      <c r="MZL115" s="23"/>
      <c r="MZM115" s="23"/>
      <c r="MZN115" s="23"/>
      <c r="MZO115" s="23"/>
      <c r="MZP115" s="23"/>
      <c r="MZQ115" s="23"/>
      <c r="MZR115" s="23"/>
      <c r="MZS115" s="23"/>
      <c r="MZT115" s="23"/>
      <c r="MZU115" s="23"/>
      <c r="MZV115" s="23"/>
      <c r="MZW115" s="23"/>
      <c r="MZX115" s="23"/>
      <c r="MZY115" s="23"/>
      <c r="MZZ115" s="23"/>
      <c r="NAA115" s="23"/>
      <c r="NAB115" s="23"/>
      <c r="NAC115" s="23"/>
      <c r="NAD115" s="23"/>
      <c r="NAE115" s="23"/>
      <c r="NAF115" s="23"/>
      <c r="NAG115" s="23"/>
      <c r="NAH115" s="23"/>
      <c r="NAI115" s="23"/>
      <c r="NAJ115" s="23"/>
      <c r="NAK115" s="23"/>
      <c r="NAL115" s="23"/>
      <c r="NAM115" s="23"/>
      <c r="NAN115" s="23"/>
      <c r="NAO115" s="23"/>
      <c r="NAP115" s="23"/>
      <c r="NAQ115" s="23"/>
      <c r="NAR115" s="23"/>
      <c r="NAS115" s="23"/>
      <c r="NAT115" s="23"/>
      <c r="NAU115" s="23"/>
      <c r="NAV115" s="23"/>
      <c r="NAW115" s="23"/>
      <c r="NAX115" s="23"/>
      <c r="NAY115" s="23"/>
      <c r="NAZ115" s="23"/>
      <c r="NBA115" s="23"/>
      <c r="NBB115" s="23"/>
      <c r="NBC115" s="23"/>
      <c r="NBD115" s="23"/>
      <c r="NBE115" s="23"/>
      <c r="NBF115" s="23"/>
      <c r="NBG115" s="23"/>
      <c r="NBH115" s="23"/>
      <c r="NBI115" s="23"/>
      <c r="NBJ115" s="23"/>
      <c r="NBK115" s="23"/>
      <c r="NBL115" s="23"/>
      <c r="NBM115" s="23"/>
      <c r="NBN115" s="23"/>
      <c r="NBO115" s="23"/>
      <c r="NBP115" s="23"/>
      <c r="NBQ115" s="23"/>
      <c r="NBR115" s="23"/>
      <c r="NBS115" s="23"/>
      <c r="NBT115" s="23"/>
      <c r="NBU115" s="23"/>
      <c r="NBV115" s="23"/>
      <c r="NBW115" s="23"/>
      <c r="NBX115" s="23"/>
      <c r="NBY115" s="23"/>
      <c r="NBZ115" s="23"/>
      <c r="NCA115" s="23"/>
      <c r="NCB115" s="23"/>
      <c r="NCC115" s="23"/>
      <c r="NCD115" s="23"/>
      <c r="NCE115" s="23"/>
      <c r="NCF115" s="23"/>
      <c r="NCG115" s="23"/>
      <c r="NCH115" s="23"/>
      <c r="NCI115" s="23"/>
      <c r="NCJ115" s="23"/>
      <c r="NCK115" s="23"/>
      <c r="NCL115" s="23"/>
      <c r="NCM115" s="23"/>
      <c r="NCN115" s="23"/>
      <c r="NCO115" s="23"/>
      <c r="NCP115" s="23"/>
      <c r="NCQ115" s="23"/>
      <c r="NCR115" s="23"/>
      <c r="NCS115" s="23"/>
      <c r="NCT115" s="23"/>
      <c r="NCU115" s="23"/>
      <c r="NCV115" s="23"/>
      <c r="NCW115" s="23"/>
      <c r="NCX115" s="23"/>
      <c r="NCY115" s="23"/>
      <c r="NCZ115" s="23"/>
      <c r="NDA115" s="23"/>
      <c r="NDB115" s="23"/>
      <c r="NDC115" s="23"/>
      <c r="NDD115" s="23"/>
      <c r="NDE115" s="23"/>
      <c r="NDF115" s="23"/>
      <c r="NDG115" s="23"/>
      <c r="NDH115" s="23"/>
      <c r="NDI115" s="23"/>
      <c r="NDJ115" s="23"/>
      <c r="NDK115" s="23"/>
      <c r="NDL115" s="23"/>
      <c r="NDM115" s="23"/>
      <c r="NDN115" s="23"/>
      <c r="NDO115" s="23"/>
      <c r="NDP115" s="23"/>
      <c r="NDQ115" s="23"/>
      <c r="NDR115" s="23"/>
      <c r="NDS115" s="23"/>
      <c r="NDT115" s="23"/>
      <c r="NDU115" s="23"/>
      <c r="NDV115" s="23"/>
      <c r="NDW115" s="23"/>
      <c r="NDX115" s="23"/>
      <c r="NDY115" s="23"/>
      <c r="NDZ115" s="23"/>
      <c r="NEA115" s="23"/>
      <c r="NEB115" s="23"/>
      <c r="NEC115" s="23"/>
      <c r="NED115" s="23"/>
      <c r="NEE115" s="23"/>
      <c r="NEF115" s="23"/>
      <c r="NEG115" s="23"/>
      <c r="NEH115" s="23"/>
      <c r="NEI115" s="23"/>
      <c r="NEJ115" s="23"/>
      <c r="NEK115" s="23"/>
      <c r="NEL115" s="23"/>
      <c r="NEM115" s="23"/>
      <c r="NEN115" s="23"/>
      <c r="NEO115" s="23"/>
      <c r="NEP115" s="23"/>
      <c r="NEQ115" s="23"/>
      <c r="NER115" s="23"/>
      <c r="NES115" s="23"/>
      <c r="NET115" s="23"/>
      <c r="NEU115" s="23"/>
      <c r="NEV115" s="23"/>
      <c r="NEW115" s="23"/>
      <c r="NEX115" s="23"/>
      <c r="NEY115" s="23"/>
      <c r="NEZ115" s="23"/>
      <c r="NFA115" s="23"/>
      <c r="NFB115" s="23"/>
      <c r="NFC115" s="23"/>
      <c r="NFD115" s="23"/>
      <c r="NFE115" s="23"/>
      <c r="NFF115" s="23"/>
      <c r="NFG115" s="23"/>
      <c r="NFH115" s="23"/>
      <c r="NFI115" s="23"/>
      <c r="NFJ115" s="23"/>
      <c r="NFK115" s="23"/>
      <c r="NFL115" s="23"/>
      <c r="NFM115" s="23"/>
      <c r="NFN115" s="23"/>
      <c r="NFO115" s="23"/>
      <c r="NFP115" s="23"/>
      <c r="NFQ115" s="23"/>
      <c r="NFR115" s="23"/>
      <c r="NFS115" s="23"/>
      <c r="NFT115" s="23"/>
      <c r="NFU115" s="23"/>
      <c r="NFV115" s="23"/>
      <c r="NFW115" s="23"/>
      <c r="NFX115" s="23"/>
      <c r="NFY115" s="23"/>
      <c r="NFZ115" s="23"/>
      <c r="NGA115" s="23"/>
      <c r="NGB115" s="23"/>
      <c r="NGC115" s="23"/>
      <c r="NGD115" s="23"/>
      <c r="NGE115" s="23"/>
      <c r="NGF115" s="23"/>
      <c r="NGG115" s="23"/>
      <c r="NGH115" s="23"/>
      <c r="NGI115" s="23"/>
      <c r="NGJ115" s="23"/>
      <c r="NGK115" s="23"/>
      <c r="NGL115" s="23"/>
      <c r="NGM115" s="23"/>
      <c r="NGN115" s="23"/>
      <c r="NGO115" s="23"/>
      <c r="NGP115" s="23"/>
      <c r="NGQ115" s="23"/>
      <c r="NGR115" s="23"/>
      <c r="NGS115" s="23"/>
      <c r="NGT115" s="23"/>
      <c r="NGU115" s="23"/>
      <c r="NGV115" s="23"/>
      <c r="NGW115" s="23"/>
      <c r="NGX115" s="23"/>
      <c r="NGY115" s="23"/>
      <c r="NGZ115" s="23"/>
      <c r="NHA115" s="23"/>
      <c r="NHB115" s="23"/>
      <c r="NHC115" s="23"/>
      <c r="NHD115" s="23"/>
      <c r="NHE115" s="23"/>
      <c r="NHF115" s="23"/>
      <c r="NHG115" s="23"/>
      <c r="NHH115" s="23"/>
      <c r="NHI115" s="23"/>
      <c r="NHJ115" s="23"/>
      <c r="NHK115" s="23"/>
      <c r="NHL115" s="23"/>
      <c r="NHM115" s="23"/>
      <c r="NHN115" s="23"/>
      <c r="NHO115" s="23"/>
      <c r="NHP115" s="23"/>
      <c r="NHQ115" s="23"/>
      <c r="NHR115" s="23"/>
      <c r="NHS115" s="23"/>
      <c r="NHT115" s="23"/>
      <c r="NHU115" s="23"/>
      <c r="NHV115" s="23"/>
      <c r="NHW115" s="23"/>
      <c r="NHX115" s="23"/>
      <c r="NHY115" s="23"/>
      <c r="NHZ115" s="23"/>
      <c r="NIA115" s="23"/>
      <c r="NIB115" s="23"/>
      <c r="NIC115" s="23"/>
      <c r="NID115" s="23"/>
      <c r="NIE115" s="23"/>
      <c r="NIF115" s="23"/>
      <c r="NIG115" s="23"/>
      <c r="NIH115" s="23"/>
      <c r="NII115" s="23"/>
      <c r="NIJ115" s="23"/>
      <c r="NIK115" s="23"/>
      <c r="NIL115" s="23"/>
      <c r="NIM115" s="23"/>
      <c r="NIN115" s="23"/>
      <c r="NIO115" s="23"/>
      <c r="NIP115" s="23"/>
      <c r="NIQ115" s="23"/>
      <c r="NIR115" s="23"/>
      <c r="NIS115" s="23"/>
      <c r="NIT115" s="23"/>
      <c r="NIU115" s="23"/>
      <c r="NIV115" s="23"/>
      <c r="NIW115" s="23"/>
      <c r="NIX115" s="23"/>
      <c r="NIY115" s="23"/>
      <c r="NIZ115" s="23"/>
      <c r="NJA115" s="23"/>
      <c r="NJB115" s="23"/>
      <c r="NJC115" s="23"/>
      <c r="NJD115" s="23"/>
      <c r="NJE115" s="23"/>
      <c r="NJF115" s="23"/>
      <c r="NJG115" s="23"/>
      <c r="NJH115" s="23"/>
      <c r="NJI115" s="23"/>
      <c r="NJJ115" s="23"/>
      <c r="NJK115" s="23"/>
      <c r="NJL115" s="23"/>
      <c r="NJM115" s="23"/>
      <c r="NJN115" s="23"/>
      <c r="NJO115" s="23"/>
      <c r="NJP115" s="23"/>
      <c r="NJQ115" s="23"/>
      <c r="NJR115" s="23"/>
      <c r="NJS115" s="23"/>
      <c r="NJT115" s="23"/>
      <c r="NJU115" s="23"/>
      <c r="NJV115" s="23"/>
      <c r="NJW115" s="23"/>
      <c r="NJX115" s="23"/>
      <c r="NJY115" s="23"/>
      <c r="NJZ115" s="23"/>
      <c r="NKA115" s="23"/>
      <c r="NKB115" s="23"/>
      <c r="NKC115" s="23"/>
      <c r="NKD115" s="23"/>
      <c r="NKE115" s="23"/>
      <c r="NKF115" s="23"/>
      <c r="NKG115" s="23"/>
      <c r="NKH115" s="23"/>
      <c r="NKI115" s="23"/>
      <c r="NKJ115" s="23"/>
      <c r="NKK115" s="23"/>
      <c r="NKL115" s="23"/>
      <c r="NKM115" s="23"/>
      <c r="NKN115" s="23"/>
      <c r="NKO115" s="23"/>
      <c r="NKP115" s="23"/>
      <c r="NKQ115" s="23"/>
      <c r="NKR115" s="23"/>
      <c r="NKS115" s="23"/>
      <c r="NKT115" s="23"/>
      <c r="NKU115" s="23"/>
      <c r="NKV115" s="23"/>
      <c r="NKW115" s="23"/>
      <c r="NKX115" s="23"/>
      <c r="NKY115" s="23"/>
      <c r="NKZ115" s="23"/>
      <c r="NLA115" s="23"/>
      <c r="NLB115" s="23"/>
      <c r="NLC115" s="23"/>
      <c r="NLD115" s="23"/>
      <c r="NLE115" s="23"/>
      <c r="NLF115" s="23"/>
      <c r="NLG115" s="23"/>
      <c r="NLH115" s="23"/>
      <c r="NLI115" s="23"/>
      <c r="NLJ115" s="23"/>
      <c r="NLK115" s="23"/>
      <c r="NLL115" s="23"/>
      <c r="NLM115" s="23"/>
      <c r="NLN115" s="23"/>
      <c r="NLO115" s="23"/>
      <c r="NLP115" s="23"/>
      <c r="NLQ115" s="23"/>
      <c r="NLR115" s="23"/>
      <c r="NLS115" s="23"/>
      <c r="NLT115" s="23"/>
      <c r="NLU115" s="23"/>
      <c r="NLV115" s="23"/>
      <c r="NLW115" s="23"/>
      <c r="NLX115" s="23"/>
      <c r="NLY115" s="23"/>
      <c r="NLZ115" s="23"/>
      <c r="NMA115" s="23"/>
      <c r="NMB115" s="23"/>
      <c r="NMC115" s="23"/>
      <c r="NMD115" s="23"/>
      <c r="NME115" s="23"/>
      <c r="NMF115" s="23"/>
      <c r="NMG115" s="23"/>
      <c r="NMH115" s="23"/>
      <c r="NMI115" s="23"/>
      <c r="NMJ115" s="23"/>
      <c r="NMK115" s="23"/>
      <c r="NML115" s="23"/>
      <c r="NMM115" s="23"/>
      <c r="NMN115" s="23"/>
      <c r="NMO115" s="23"/>
      <c r="NMP115" s="23"/>
      <c r="NMQ115" s="23"/>
      <c r="NMR115" s="23"/>
      <c r="NMS115" s="23"/>
      <c r="NMT115" s="23"/>
      <c r="NMU115" s="23"/>
      <c r="NMV115" s="23"/>
      <c r="NMW115" s="23"/>
      <c r="NMX115" s="23"/>
      <c r="NMY115" s="23"/>
      <c r="NMZ115" s="23"/>
      <c r="NNA115" s="23"/>
      <c r="NNB115" s="23"/>
      <c r="NNC115" s="23"/>
      <c r="NND115" s="23"/>
      <c r="NNE115" s="23"/>
      <c r="NNF115" s="23"/>
      <c r="NNG115" s="23"/>
      <c r="NNH115" s="23"/>
      <c r="NNI115" s="23"/>
      <c r="NNJ115" s="23"/>
      <c r="NNK115" s="23"/>
      <c r="NNL115" s="23"/>
      <c r="NNM115" s="23"/>
      <c r="NNN115" s="23"/>
      <c r="NNO115" s="23"/>
      <c r="NNP115" s="23"/>
      <c r="NNQ115" s="23"/>
      <c r="NNR115" s="23"/>
      <c r="NNS115" s="23"/>
      <c r="NNT115" s="23"/>
      <c r="NNU115" s="23"/>
      <c r="NNV115" s="23"/>
      <c r="NNW115" s="23"/>
      <c r="NNX115" s="23"/>
      <c r="NNY115" s="23"/>
      <c r="NNZ115" s="23"/>
      <c r="NOA115" s="23"/>
      <c r="NOB115" s="23"/>
      <c r="NOC115" s="23"/>
      <c r="NOD115" s="23"/>
      <c r="NOE115" s="23"/>
      <c r="NOF115" s="23"/>
      <c r="NOG115" s="23"/>
      <c r="NOH115" s="23"/>
      <c r="NOI115" s="23"/>
      <c r="NOJ115" s="23"/>
      <c r="NOK115" s="23"/>
      <c r="NOL115" s="23"/>
      <c r="NOM115" s="23"/>
      <c r="NON115" s="23"/>
      <c r="NOO115" s="23"/>
      <c r="NOP115" s="23"/>
      <c r="NOQ115" s="23"/>
      <c r="NOR115" s="23"/>
      <c r="NOS115" s="23"/>
      <c r="NOT115" s="23"/>
      <c r="NOU115" s="23"/>
      <c r="NOV115" s="23"/>
      <c r="NOW115" s="23"/>
      <c r="NOX115" s="23"/>
      <c r="NOY115" s="23"/>
      <c r="NOZ115" s="23"/>
      <c r="NPA115" s="23"/>
      <c r="NPB115" s="23"/>
      <c r="NPC115" s="23"/>
      <c r="NPD115" s="23"/>
      <c r="NPE115" s="23"/>
      <c r="NPF115" s="23"/>
      <c r="NPG115" s="23"/>
      <c r="NPH115" s="23"/>
      <c r="NPI115" s="23"/>
      <c r="NPJ115" s="23"/>
      <c r="NPK115" s="23"/>
      <c r="NPL115" s="23"/>
      <c r="NPM115" s="23"/>
      <c r="NPN115" s="23"/>
      <c r="NPO115" s="23"/>
      <c r="NPP115" s="23"/>
      <c r="NPQ115" s="23"/>
      <c r="NPR115" s="23"/>
      <c r="NPS115" s="23"/>
      <c r="NPT115" s="23"/>
      <c r="NPU115" s="23"/>
      <c r="NPV115" s="23"/>
      <c r="NPW115" s="23"/>
      <c r="NPX115" s="23"/>
      <c r="NPY115" s="23"/>
      <c r="NPZ115" s="23"/>
      <c r="NQA115" s="23"/>
      <c r="NQB115" s="23"/>
      <c r="NQC115" s="23"/>
      <c r="NQD115" s="23"/>
      <c r="NQE115" s="23"/>
      <c r="NQF115" s="23"/>
      <c r="NQG115" s="23"/>
      <c r="NQH115" s="23"/>
      <c r="NQI115" s="23"/>
      <c r="NQJ115" s="23"/>
      <c r="NQK115" s="23"/>
      <c r="NQL115" s="23"/>
      <c r="NQM115" s="23"/>
      <c r="NQN115" s="23"/>
      <c r="NQO115" s="23"/>
      <c r="NQP115" s="23"/>
      <c r="NQQ115" s="23"/>
      <c r="NQR115" s="23"/>
      <c r="NQS115" s="23"/>
      <c r="NQT115" s="23"/>
      <c r="NQU115" s="23"/>
      <c r="NQV115" s="23"/>
      <c r="NQW115" s="23"/>
      <c r="NQX115" s="23"/>
      <c r="NQY115" s="23"/>
      <c r="NQZ115" s="23"/>
      <c r="NRA115" s="23"/>
      <c r="NRB115" s="23"/>
      <c r="NRC115" s="23"/>
      <c r="NRD115" s="23"/>
      <c r="NRE115" s="23"/>
      <c r="NRF115" s="23"/>
      <c r="NRG115" s="23"/>
      <c r="NRH115" s="23"/>
      <c r="NRI115" s="23"/>
      <c r="NRJ115" s="23"/>
      <c r="NRK115" s="23"/>
      <c r="NRL115" s="23"/>
      <c r="NRM115" s="23"/>
      <c r="NRN115" s="23"/>
      <c r="NRO115" s="23"/>
      <c r="NRP115" s="23"/>
      <c r="NRQ115" s="23"/>
      <c r="NRR115" s="23"/>
      <c r="NRS115" s="23"/>
      <c r="NRT115" s="23"/>
      <c r="NRU115" s="23"/>
      <c r="NRV115" s="23"/>
      <c r="NRW115" s="23"/>
      <c r="NRX115" s="23"/>
      <c r="NRY115" s="23"/>
      <c r="NRZ115" s="23"/>
      <c r="NSA115" s="23"/>
      <c r="NSB115" s="23"/>
      <c r="NSC115" s="23"/>
      <c r="NSD115" s="23"/>
      <c r="NSE115" s="23"/>
      <c r="NSF115" s="23"/>
      <c r="NSG115" s="23"/>
      <c r="NSH115" s="23"/>
      <c r="NSI115" s="23"/>
      <c r="NSJ115" s="23"/>
      <c r="NSK115" s="23"/>
      <c r="NSL115" s="23"/>
      <c r="NSM115" s="23"/>
      <c r="NSN115" s="23"/>
      <c r="NSO115" s="23"/>
      <c r="NSP115" s="23"/>
      <c r="NSQ115" s="23"/>
      <c r="NSR115" s="23"/>
      <c r="NSS115" s="23"/>
      <c r="NST115" s="23"/>
      <c r="NSU115" s="23"/>
      <c r="NSV115" s="23"/>
      <c r="NSW115" s="23"/>
      <c r="NSX115" s="23"/>
      <c r="NSY115" s="23"/>
      <c r="NSZ115" s="23"/>
      <c r="NTA115" s="23"/>
      <c r="NTB115" s="23"/>
      <c r="NTC115" s="23"/>
      <c r="NTD115" s="23"/>
      <c r="NTE115" s="23"/>
      <c r="NTF115" s="23"/>
      <c r="NTG115" s="23"/>
      <c r="NTH115" s="23"/>
      <c r="NTI115" s="23"/>
      <c r="NTJ115" s="23"/>
      <c r="NTK115" s="23"/>
      <c r="NTL115" s="23"/>
      <c r="NTM115" s="23"/>
      <c r="NTN115" s="23"/>
      <c r="NTO115" s="23"/>
      <c r="NTP115" s="23"/>
      <c r="NTQ115" s="23"/>
      <c r="NTR115" s="23"/>
      <c r="NTS115" s="23"/>
      <c r="NTT115" s="23"/>
      <c r="NTU115" s="23"/>
      <c r="NTV115" s="23"/>
      <c r="NTW115" s="23"/>
      <c r="NTX115" s="23"/>
      <c r="NTY115" s="23"/>
      <c r="NTZ115" s="23"/>
      <c r="NUA115" s="23"/>
      <c r="NUB115" s="23"/>
      <c r="NUC115" s="23"/>
      <c r="NUD115" s="23"/>
      <c r="NUE115" s="23"/>
      <c r="NUF115" s="23"/>
      <c r="NUG115" s="23"/>
      <c r="NUH115" s="23"/>
      <c r="NUI115" s="23"/>
      <c r="NUJ115" s="23"/>
      <c r="NUK115" s="23"/>
      <c r="NUL115" s="23"/>
      <c r="NUM115" s="23"/>
      <c r="NUN115" s="23"/>
      <c r="NUO115" s="23"/>
      <c r="NUP115" s="23"/>
      <c r="NUQ115" s="23"/>
      <c r="NUR115" s="23"/>
      <c r="NUS115" s="23"/>
      <c r="NUT115" s="23"/>
      <c r="NUU115" s="23"/>
      <c r="NUV115" s="23"/>
      <c r="NUW115" s="23"/>
      <c r="NUX115" s="23"/>
      <c r="NUY115" s="23"/>
      <c r="NUZ115" s="23"/>
      <c r="NVA115" s="23"/>
      <c r="NVB115" s="23"/>
      <c r="NVC115" s="23"/>
      <c r="NVD115" s="23"/>
      <c r="NVE115" s="23"/>
      <c r="NVF115" s="23"/>
      <c r="NVG115" s="23"/>
      <c r="NVH115" s="23"/>
      <c r="NVI115" s="23"/>
      <c r="NVJ115" s="23"/>
      <c r="NVK115" s="23"/>
      <c r="NVL115" s="23"/>
      <c r="NVM115" s="23"/>
      <c r="NVN115" s="23"/>
      <c r="NVO115" s="23"/>
      <c r="NVP115" s="23"/>
      <c r="NVQ115" s="23"/>
      <c r="NVR115" s="23"/>
      <c r="NVS115" s="23"/>
      <c r="NVT115" s="23"/>
      <c r="NVU115" s="23"/>
      <c r="NVV115" s="23"/>
      <c r="NVW115" s="23"/>
      <c r="NVX115" s="23"/>
      <c r="NVY115" s="23"/>
      <c r="NVZ115" s="23"/>
      <c r="NWA115" s="23"/>
      <c r="NWB115" s="23"/>
      <c r="NWC115" s="23"/>
      <c r="NWD115" s="23"/>
      <c r="NWE115" s="23"/>
      <c r="NWF115" s="23"/>
      <c r="NWG115" s="23"/>
      <c r="NWH115" s="23"/>
      <c r="NWI115" s="23"/>
      <c r="NWJ115" s="23"/>
      <c r="NWK115" s="23"/>
      <c r="NWL115" s="23"/>
      <c r="NWM115" s="23"/>
      <c r="NWN115" s="23"/>
      <c r="NWO115" s="23"/>
      <c r="NWP115" s="23"/>
      <c r="NWQ115" s="23"/>
      <c r="NWR115" s="23"/>
      <c r="NWS115" s="23"/>
      <c r="NWT115" s="23"/>
      <c r="NWU115" s="23"/>
      <c r="NWV115" s="23"/>
      <c r="NWW115" s="23"/>
      <c r="NWX115" s="23"/>
      <c r="NWY115" s="23"/>
      <c r="NWZ115" s="23"/>
      <c r="NXA115" s="23"/>
      <c r="NXB115" s="23"/>
      <c r="NXC115" s="23"/>
      <c r="NXD115" s="23"/>
      <c r="NXE115" s="23"/>
      <c r="NXF115" s="23"/>
      <c r="NXG115" s="23"/>
      <c r="NXH115" s="23"/>
      <c r="NXI115" s="23"/>
      <c r="NXJ115" s="23"/>
      <c r="NXK115" s="23"/>
      <c r="NXL115" s="23"/>
      <c r="NXM115" s="23"/>
      <c r="NXN115" s="23"/>
      <c r="NXO115" s="23"/>
      <c r="NXP115" s="23"/>
      <c r="NXQ115" s="23"/>
      <c r="NXR115" s="23"/>
      <c r="NXS115" s="23"/>
      <c r="NXT115" s="23"/>
      <c r="NXU115" s="23"/>
      <c r="NXV115" s="23"/>
      <c r="NXW115" s="23"/>
      <c r="NXX115" s="23"/>
      <c r="NXY115" s="23"/>
      <c r="NXZ115" s="23"/>
      <c r="NYA115" s="23"/>
      <c r="NYB115" s="23"/>
      <c r="NYC115" s="23"/>
      <c r="NYD115" s="23"/>
      <c r="NYE115" s="23"/>
      <c r="NYF115" s="23"/>
      <c r="NYG115" s="23"/>
      <c r="NYH115" s="23"/>
      <c r="NYI115" s="23"/>
      <c r="NYJ115" s="23"/>
      <c r="NYK115" s="23"/>
      <c r="NYL115" s="23"/>
      <c r="NYM115" s="23"/>
      <c r="NYN115" s="23"/>
      <c r="NYO115" s="23"/>
      <c r="NYP115" s="23"/>
      <c r="NYQ115" s="23"/>
      <c r="NYR115" s="23"/>
      <c r="NYS115" s="23"/>
      <c r="NYT115" s="23"/>
      <c r="NYU115" s="23"/>
      <c r="NYV115" s="23"/>
      <c r="NYW115" s="23"/>
      <c r="NYX115" s="23"/>
      <c r="NYY115" s="23"/>
      <c r="NYZ115" s="23"/>
      <c r="NZA115" s="23"/>
      <c r="NZB115" s="23"/>
      <c r="NZC115" s="23"/>
      <c r="NZD115" s="23"/>
      <c r="NZE115" s="23"/>
      <c r="NZF115" s="23"/>
      <c r="NZG115" s="23"/>
      <c r="NZH115" s="23"/>
      <c r="NZI115" s="23"/>
      <c r="NZJ115" s="23"/>
      <c r="NZK115" s="23"/>
      <c r="NZL115" s="23"/>
      <c r="NZM115" s="23"/>
      <c r="NZN115" s="23"/>
      <c r="NZO115" s="23"/>
      <c r="NZP115" s="23"/>
      <c r="NZQ115" s="23"/>
      <c r="NZR115" s="23"/>
      <c r="NZS115" s="23"/>
      <c r="NZT115" s="23"/>
      <c r="NZU115" s="23"/>
      <c r="NZV115" s="23"/>
      <c r="NZW115" s="23"/>
      <c r="NZX115" s="23"/>
      <c r="NZY115" s="23"/>
      <c r="NZZ115" s="23"/>
      <c r="OAA115" s="23"/>
      <c r="OAB115" s="23"/>
      <c r="OAC115" s="23"/>
      <c r="OAD115" s="23"/>
      <c r="OAE115" s="23"/>
      <c r="OAF115" s="23"/>
      <c r="OAG115" s="23"/>
      <c r="OAH115" s="23"/>
      <c r="OAI115" s="23"/>
      <c r="OAJ115" s="23"/>
      <c r="OAK115" s="23"/>
      <c r="OAL115" s="23"/>
      <c r="OAM115" s="23"/>
      <c r="OAN115" s="23"/>
      <c r="OAO115" s="23"/>
      <c r="OAP115" s="23"/>
      <c r="OAQ115" s="23"/>
      <c r="OAR115" s="23"/>
      <c r="OAS115" s="23"/>
      <c r="OAT115" s="23"/>
      <c r="OAU115" s="23"/>
      <c r="OAV115" s="23"/>
      <c r="OAW115" s="23"/>
      <c r="OAX115" s="23"/>
      <c r="OAY115" s="23"/>
      <c r="OAZ115" s="23"/>
      <c r="OBA115" s="23"/>
      <c r="OBB115" s="23"/>
      <c r="OBC115" s="23"/>
      <c r="OBD115" s="23"/>
      <c r="OBE115" s="23"/>
      <c r="OBF115" s="23"/>
      <c r="OBG115" s="23"/>
      <c r="OBH115" s="23"/>
      <c r="OBI115" s="23"/>
      <c r="OBJ115" s="23"/>
      <c r="OBK115" s="23"/>
      <c r="OBL115" s="23"/>
      <c r="OBM115" s="23"/>
      <c r="OBN115" s="23"/>
      <c r="OBO115" s="23"/>
      <c r="OBP115" s="23"/>
      <c r="OBQ115" s="23"/>
      <c r="OBR115" s="23"/>
      <c r="OBS115" s="23"/>
      <c r="OBT115" s="23"/>
      <c r="OBU115" s="23"/>
      <c r="OBV115" s="23"/>
      <c r="OBW115" s="23"/>
      <c r="OBX115" s="23"/>
      <c r="OBY115" s="23"/>
      <c r="OBZ115" s="23"/>
      <c r="OCA115" s="23"/>
      <c r="OCB115" s="23"/>
      <c r="OCC115" s="23"/>
      <c r="OCD115" s="23"/>
      <c r="OCE115" s="23"/>
      <c r="OCF115" s="23"/>
      <c r="OCG115" s="23"/>
      <c r="OCH115" s="23"/>
      <c r="OCI115" s="23"/>
      <c r="OCJ115" s="23"/>
      <c r="OCK115" s="23"/>
      <c r="OCL115" s="23"/>
      <c r="OCM115" s="23"/>
      <c r="OCN115" s="23"/>
      <c r="OCO115" s="23"/>
      <c r="OCP115" s="23"/>
      <c r="OCQ115" s="23"/>
      <c r="OCR115" s="23"/>
      <c r="OCS115" s="23"/>
      <c r="OCT115" s="23"/>
      <c r="OCU115" s="23"/>
      <c r="OCV115" s="23"/>
      <c r="OCW115" s="23"/>
      <c r="OCX115" s="23"/>
      <c r="OCY115" s="23"/>
      <c r="OCZ115" s="23"/>
      <c r="ODA115" s="23"/>
      <c r="ODB115" s="23"/>
      <c r="ODC115" s="23"/>
      <c r="ODD115" s="23"/>
      <c r="ODE115" s="23"/>
      <c r="ODF115" s="23"/>
      <c r="ODG115" s="23"/>
      <c r="ODH115" s="23"/>
      <c r="ODI115" s="23"/>
      <c r="ODJ115" s="23"/>
      <c r="ODK115" s="23"/>
      <c r="ODL115" s="23"/>
      <c r="ODM115" s="23"/>
      <c r="ODN115" s="23"/>
      <c r="ODO115" s="23"/>
      <c r="ODP115" s="23"/>
      <c r="ODQ115" s="23"/>
      <c r="ODR115" s="23"/>
      <c r="ODS115" s="23"/>
      <c r="ODT115" s="23"/>
      <c r="ODU115" s="23"/>
      <c r="ODV115" s="23"/>
      <c r="ODW115" s="23"/>
      <c r="ODX115" s="23"/>
      <c r="ODY115" s="23"/>
      <c r="ODZ115" s="23"/>
      <c r="OEA115" s="23"/>
      <c r="OEB115" s="23"/>
      <c r="OEC115" s="23"/>
      <c r="OED115" s="23"/>
      <c r="OEE115" s="23"/>
      <c r="OEF115" s="23"/>
      <c r="OEG115" s="23"/>
      <c r="OEH115" s="23"/>
      <c r="OEI115" s="23"/>
      <c r="OEJ115" s="23"/>
      <c r="OEK115" s="23"/>
      <c r="OEL115" s="23"/>
      <c r="OEM115" s="23"/>
      <c r="OEN115" s="23"/>
      <c r="OEO115" s="23"/>
      <c r="OEP115" s="23"/>
      <c r="OEQ115" s="23"/>
      <c r="OER115" s="23"/>
      <c r="OES115" s="23"/>
      <c r="OET115" s="23"/>
      <c r="OEU115" s="23"/>
      <c r="OEV115" s="23"/>
      <c r="OEW115" s="23"/>
      <c r="OEX115" s="23"/>
      <c r="OEY115" s="23"/>
      <c r="OEZ115" s="23"/>
      <c r="OFA115" s="23"/>
      <c r="OFB115" s="23"/>
      <c r="OFC115" s="23"/>
      <c r="OFD115" s="23"/>
      <c r="OFE115" s="23"/>
      <c r="OFF115" s="23"/>
      <c r="OFG115" s="23"/>
      <c r="OFH115" s="23"/>
      <c r="OFI115" s="23"/>
      <c r="OFJ115" s="23"/>
      <c r="OFK115" s="23"/>
      <c r="OFL115" s="23"/>
      <c r="OFM115" s="23"/>
      <c r="OFN115" s="23"/>
      <c r="OFO115" s="23"/>
      <c r="OFP115" s="23"/>
      <c r="OFQ115" s="23"/>
      <c r="OFR115" s="23"/>
      <c r="OFS115" s="23"/>
      <c r="OFT115" s="23"/>
      <c r="OFU115" s="23"/>
      <c r="OFV115" s="23"/>
      <c r="OFW115" s="23"/>
      <c r="OFX115" s="23"/>
      <c r="OFY115" s="23"/>
      <c r="OFZ115" s="23"/>
      <c r="OGA115" s="23"/>
      <c r="OGB115" s="23"/>
      <c r="OGC115" s="23"/>
      <c r="OGD115" s="23"/>
      <c r="OGE115" s="23"/>
      <c r="OGF115" s="23"/>
      <c r="OGG115" s="23"/>
      <c r="OGH115" s="23"/>
      <c r="OGI115" s="23"/>
      <c r="OGJ115" s="23"/>
      <c r="OGK115" s="23"/>
      <c r="OGL115" s="23"/>
      <c r="OGM115" s="23"/>
      <c r="OGN115" s="23"/>
      <c r="OGO115" s="23"/>
      <c r="OGP115" s="23"/>
      <c r="OGQ115" s="23"/>
      <c r="OGR115" s="23"/>
      <c r="OGS115" s="23"/>
      <c r="OGT115" s="23"/>
      <c r="OGU115" s="23"/>
      <c r="OGV115" s="23"/>
      <c r="OGW115" s="23"/>
      <c r="OGX115" s="23"/>
      <c r="OGY115" s="23"/>
      <c r="OGZ115" s="23"/>
      <c r="OHA115" s="23"/>
      <c r="OHB115" s="23"/>
      <c r="OHC115" s="23"/>
      <c r="OHD115" s="23"/>
      <c r="OHE115" s="23"/>
      <c r="OHF115" s="23"/>
      <c r="OHG115" s="23"/>
      <c r="OHH115" s="23"/>
      <c r="OHI115" s="23"/>
      <c r="OHJ115" s="23"/>
      <c r="OHK115" s="23"/>
      <c r="OHL115" s="23"/>
      <c r="OHM115" s="23"/>
      <c r="OHN115" s="23"/>
      <c r="OHO115" s="23"/>
      <c r="OHP115" s="23"/>
      <c r="OHQ115" s="23"/>
      <c r="OHR115" s="23"/>
      <c r="OHS115" s="23"/>
      <c r="OHT115" s="23"/>
      <c r="OHU115" s="23"/>
      <c r="OHV115" s="23"/>
      <c r="OHW115" s="23"/>
      <c r="OHX115" s="23"/>
      <c r="OHY115" s="23"/>
      <c r="OHZ115" s="23"/>
      <c r="OIA115" s="23"/>
      <c r="OIB115" s="23"/>
      <c r="OIC115" s="23"/>
      <c r="OID115" s="23"/>
      <c r="OIE115" s="23"/>
      <c r="OIF115" s="23"/>
      <c r="OIG115" s="23"/>
      <c r="OIH115" s="23"/>
      <c r="OII115" s="23"/>
      <c r="OIJ115" s="23"/>
      <c r="OIK115" s="23"/>
      <c r="OIL115" s="23"/>
      <c r="OIM115" s="23"/>
      <c r="OIN115" s="23"/>
      <c r="OIO115" s="23"/>
      <c r="OIP115" s="23"/>
      <c r="OIQ115" s="23"/>
      <c r="OIR115" s="23"/>
      <c r="OIS115" s="23"/>
      <c r="OIT115" s="23"/>
      <c r="OIU115" s="23"/>
      <c r="OIV115" s="23"/>
      <c r="OIW115" s="23"/>
      <c r="OIX115" s="23"/>
      <c r="OIY115" s="23"/>
      <c r="OIZ115" s="23"/>
      <c r="OJA115" s="23"/>
      <c r="OJB115" s="23"/>
      <c r="OJC115" s="23"/>
      <c r="OJD115" s="23"/>
      <c r="OJE115" s="23"/>
      <c r="OJF115" s="23"/>
      <c r="OJG115" s="23"/>
      <c r="OJH115" s="23"/>
      <c r="OJI115" s="23"/>
      <c r="OJJ115" s="23"/>
      <c r="OJK115" s="23"/>
      <c r="OJL115" s="23"/>
      <c r="OJM115" s="23"/>
      <c r="OJN115" s="23"/>
      <c r="OJO115" s="23"/>
      <c r="OJP115" s="23"/>
      <c r="OJQ115" s="23"/>
      <c r="OJR115" s="23"/>
      <c r="OJS115" s="23"/>
      <c r="OJT115" s="23"/>
      <c r="OJU115" s="23"/>
      <c r="OJV115" s="23"/>
      <c r="OJW115" s="23"/>
      <c r="OJX115" s="23"/>
      <c r="OJY115" s="23"/>
      <c r="OJZ115" s="23"/>
      <c r="OKA115" s="23"/>
      <c r="OKB115" s="23"/>
      <c r="OKC115" s="23"/>
      <c r="OKD115" s="23"/>
      <c r="OKE115" s="23"/>
      <c r="OKF115" s="23"/>
      <c r="OKG115" s="23"/>
      <c r="OKH115" s="23"/>
      <c r="OKI115" s="23"/>
      <c r="OKJ115" s="23"/>
      <c r="OKK115" s="23"/>
      <c r="OKL115" s="23"/>
      <c r="OKM115" s="23"/>
      <c r="OKN115" s="23"/>
      <c r="OKO115" s="23"/>
      <c r="OKP115" s="23"/>
      <c r="OKQ115" s="23"/>
      <c r="OKR115" s="23"/>
      <c r="OKS115" s="23"/>
      <c r="OKT115" s="23"/>
      <c r="OKU115" s="23"/>
      <c r="OKV115" s="23"/>
      <c r="OKW115" s="23"/>
      <c r="OKX115" s="23"/>
      <c r="OKY115" s="23"/>
      <c r="OKZ115" s="23"/>
      <c r="OLA115" s="23"/>
      <c r="OLB115" s="23"/>
      <c r="OLC115" s="23"/>
      <c r="OLD115" s="23"/>
      <c r="OLE115" s="23"/>
      <c r="OLF115" s="23"/>
      <c r="OLG115" s="23"/>
      <c r="OLH115" s="23"/>
      <c r="OLI115" s="23"/>
      <c r="OLJ115" s="23"/>
      <c r="OLK115" s="23"/>
      <c r="OLL115" s="23"/>
      <c r="OLM115" s="23"/>
      <c r="OLN115" s="23"/>
      <c r="OLO115" s="23"/>
      <c r="OLP115" s="23"/>
      <c r="OLQ115" s="23"/>
      <c r="OLR115" s="23"/>
      <c r="OLS115" s="23"/>
      <c r="OLT115" s="23"/>
      <c r="OLU115" s="23"/>
      <c r="OLV115" s="23"/>
      <c r="OLW115" s="23"/>
      <c r="OLX115" s="23"/>
      <c r="OLY115" s="23"/>
      <c r="OLZ115" s="23"/>
      <c r="OMA115" s="23"/>
      <c r="OMB115" s="23"/>
      <c r="OMC115" s="23"/>
      <c r="OMD115" s="23"/>
      <c r="OME115" s="23"/>
      <c r="OMF115" s="23"/>
      <c r="OMG115" s="23"/>
      <c r="OMH115" s="23"/>
      <c r="OMI115" s="23"/>
      <c r="OMJ115" s="23"/>
      <c r="OMK115" s="23"/>
      <c r="OML115" s="23"/>
      <c r="OMM115" s="23"/>
      <c r="OMN115" s="23"/>
      <c r="OMO115" s="23"/>
      <c r="OMP115" s="23"/>
      <c r="OMQ115" s="23"/>
      <c r="OMR115" s="23"/>
      <c r="OMS115" s="23"/>
      <c r="OMT115" s="23"/>
      <c r="OMU115" s="23"/>
      <c r="OMV115" s="23"/>
      <c r="OMW115" s="23"/>
      <c r="OMX115" s="23"/>
      <c r="OMY115" s="23"/>
      <c r="OMZ115" s="23"/>
      <c r="ONA115" s="23"/>
      <c r="ONB115" s="23"/>
      <c r="ONC115" s="23"/>
      <c r="OND115" s="23"/>
      <c r="ONE115" s="23"/>
      <c r="ONF115" s="23"/>
      <c r="ONG115" s="23"/>
      <c r="ONH115" s="23"/>
      <c r="ONI115" s="23"/>
      <c r="ONJ115" s="23"/>
      <c r="ONK115" s="23"/>
      <c r="ONL115" s="23"/>
      <c r="ONM115" s="23"/>
      <c r="ONN115" s="23"/>
      <c r="ONO115" s="23"/>
      <c r="ONP115" s="23"/>
      <c r="ONQ115" s="23"/>
      <c r="ONR115" s="23"/>
      <c r="ONS115" s="23"/>
      <c r="ONT115" s="23"/>
      <c r="ONU115" s="23"/>
      <c r="ONV115" s="23"/>
      <c r="ONW115" s="23"/>
      <c r="ONX115" s="23"/>
      <c r="ONY115" s="23"/>
      <c r="ONZ115" s="23"/>
      <c r="OOA115" s="23"/>
      <c r="OOB115" s="23"/>
      <c r="OOC115" s="23"/>
      <c r="OOD115" s="23"/>
      <c r="OOE115" s="23"/>
      <c r="OOF115" s="23"/>
      <c r="OOG115" s="23"/>
      <c r="OOH115" s="23"/>
      <c r="OOI115" s="23"/>
      <c r="OOJ115" s="23"/>
      <c r="OOK115" s="23"/>
      <c r="OOL115" s="23"/>
      <c r="OOM115" s="23"/>
      <c r="OON115" s="23"/>
      <c r="OOO115" s="23"/>
      <c r="OOP115" s="23"/>
      <c r="OOQ115" s="23"/>
      <c r="OOR115" s="23"/>
      <c r="OOS115" s="23"/>
      <c r="OOT115" s="23"/>
      <c r="OOU115" s="23"/>
      <c r="OOV115" s="23"/>
      <c r="OOW115" s="23"/>
      <c r="OOX115" s="23"/>
      <c r="OOY115" s="23"/>
      <c r="OOZ115" s="23"/>
      <c r="OPA115" s="23"/>
      <c r="OPB115" s="23"/>
      <c r="OPC115" s="23"/>
      <c r="OPD115" s="23"/>
      <c r="OPE115" s="23"/>
      <c r="OPF115" s="23"/>
      <c r="OPG115" s="23"/>
      <c r="OPH115" s="23"/>
      <c r="OPI115" s="23"/>
      <c r="OPJ115" s="23"/>
      <c r="OPK115" s="23"/>
      <c r="OPL115" s="23"/>
      <c r="OPM115" s="23"/>
      <c r="OPN115" s="23"/>
      <c r="OPO115" s="23"/>
      <c r="OPP115" s="23"/>
      <c r="OPQ115" s="23"/>
      <c r="OPR115" s="23"/>
      <c r="OPS115" s="23"/>
      <c r="OPT115" s="23"/>
      <c r="OPU115" s="23"/>
      <c r="OPV115" s="23"/>
      <c r="OPW115" s="23"/>
      <c r="OPX115" s="23"/>
      <c r="OPY115" s="23"/>
      <c r="OPZ115" s="23"/>
      <c r="OQA115" s="23"/>
      <c r="OQB115" s="23"/>
      <c r="OQC115" s="23"/>
      <c r="OQD115" s="23"/>
      <c r="OQE115" s="23"/>
      <c r="OQF115" s="23"/>
      <c r="OQG115" s="23"/>
      <c r="OQH115" s="23"/>
      <c r="OQI115" s="23"/>
      <c r="OQJ115" s="23"/>
      <c r="OQK115" s="23"/>
      <c r="OQL115" s="23"/>
      <c r="OQM115" s="23"/>
      <c r="OQN115" s="23"/>
      <c r="OQO115" s="23"/>
      <c r="OQP115" s="23"/>
      <c r="OQQ115" s="23"/>
      <c r="OQR115" s="23"/>
      <c r="OQS115" s="23"/>
      <c r="OQT115" s="23"/>
      <c r="OQU115" s="23"/>
      <c r="OQV115" s="23"/>
      <c r="OQW115" s="23"/>
      <c r="OQX115" s="23"/>
      <c r="OQY115" s="23"/>
      <c r="OQZ115" s="23"/>
      <c r="ORA115" s="23"/>
      <c r="ORB115" s="23"/>
      <c r="ORC115" s="23"/>
      <c r="ORD115" s="23"/>
      <c r="ORE115" s="23"/>
      <c r="ORF115" s="23"/>
      <c r="ORG115" s="23"/>
      <c r="ORH115" s="23"/>
      <c r="ORI115" s="23"/>
      <c r="ORJ115" s="23"/>
      <c r="ORK115" s="23"/>
      <c r="ORL115" s="23"/>
      <c r="ORM115" s="23"/>
      <c r="ORN115" s="23"/>
      <c r="ORO115" s="23"/>
      <c r="ORP115" s="23"/>
      <c r="ORQ115" s="23"/>
      <c r="ORR115" s="23"/>
      <c r="ORS115" s="23"/>
      <c r="ORT115" s="23"/>
      <c r="ORU115" s="23"/>
      <c r="ORV115" s="23"/>
      <c r="ORW115" s="23"/>
      <c r="ORX115" s="23"/>
      <c r="ORY115" s="23"/>
      <c r="ORZ115" s="23"/>
      <c r="OSA115" s="23"/>
      <c r="OSB115" s="23"/>
      <c r="OSC115" s="23"/>
      <c r="OSD115" s="23"/>
      <c r="OSE115" s="23"/>
      <c r="OSF115" s="23"/>
      <c r="OSG115" s="23"/>
      <c r="OSH115" s="23"/>
      <c r="OSI115" s="23"/>
      <c r="OSJ115" s="23"/>
      <c r="OSK115" s="23"/>
      <c r="OSL115" s="23"/>
      <c r="OSM115" s="23"/>
      <c r="OSN115" s="23"/>
      <c r="OSO115" s="23"/>
      <c r="OSP115" s="23"/>
      <c r="OSQ115" s="23"/>
      <c r="OSR115" s="23"/>
      <c r="OSS115" s="23"/>
      <c r="OST115" s="23"/>
      <c r="OSU115" s="23"/>
      <c r="OSV115" s="23"/>
      <c r="OSW115" s="23"/>
      <c r="OSX115" s="23"/>
      <c r="OSY115" s="23"/>
      <c r="OSZ115" s="23"/>
      <c r="OTA115" s="23"/>
      <c r="OTB115" s="23"/>
      <c r="OTC115" s="23"/>
      <c r="OTD115" s="23"/>
      <c r="OTE115" s="23"/>
      <c r="OTF115" s="23"/>
      <c r="OTG115" s="23"/>
      <c r="OTH115" s="23"/>
      <c r="OTI115" s="23"/>
      <c r="OTJ115" s="23"/>
      <c r="OTK115" s="23"/>
      <c r="OTL115" s="23"/>
      <c r="OTM115" s="23"/>
      <c r="OTN115" s="23"/>
      <c r="OTO115" s="23"/>
      <c r="OTP115" s="23"/>
      <c r="OTQ115" s="23"/>
      <c r="OTR115" s="23"/>
      <c r="OTS115" s="23"/>
      <c r="OTT115" s="23"/>
      <c r="OTU115" s="23"/>
      <c r="OTV115" s="23"/>
      <c r="OTW115" s="23"/>
      <c r="OTX115" s="23"/>
      <c r="OTY115" s="23"/>
      <c r="OTZ115" s="23"/>
      <c r="OUA115" s="23"/>
      <c r="OUB115" s="23"/>
      <c r="OUC115" s="23"/>
      <c r="OUD115" s="23"/>
      <c r="OUE115" s="23"/>
      <c r="OUF115" s="23"/>
      <c r="OUG115" s="23"/>
      <c r="OUH115" s="23"/>
      <c r="OUI115" s="23"/>
      <c r="OUJ115" s="23"/>
      <c r="OUK115" s="23"/>
      <c r="OUL115" s="23"/>
      <c r="OUM115" s="23"/>
      <c r="OUN115" s="23"/>
      <c r="OUO115" s="23"/>
      <c r="OUP115" s="23"/>
      <c r="OUQ115" s="23"/>
      <c r="OUR115" s="23"/>
      <c r="OUS115" s="23"/>
      <c r="OUT115" s="23"/>
      <c r="OUU115" s="23"/>
      <c r="OUV115" s="23"/>
      <c r="OUW115" s="23"/>
      <c r="OUX115" s="23"/>
      <c r="OUY115" s="23"/>
      <c r="OUZ115" s="23"/>
      <c r="OVA115" s="23"/>
      <c r="OVB115" s="23"/>
      <c r="OVC115" s="23"/>
      <c r="OVD115" s="23"/>
      <c r="OVE115" s="23"/>
      <c r="OVF115" s="23"/>
      <c r="OVG115" s="23"/>
      <c r="OVH115" s="23"/>
      <c r="OVI115" s="23"/>
      <c r="OVJ115" s="23"/>
      <c r="OVK115" s="23"/>
      <c r="OVL115" s="23"/>
      <c r="OVM115" s="23"/>
      <c r="OVN115" s="23"/>
      <c r="OVO115" s="23"/>
      <c r="OVP115" s="23"/>
      <c r="OVQ115" s="23"/>
      <c r="OVR115" s="23"/>
      <c r="OVS115" s="23"/>
      <c r="OVT115" s="23"/>
      <c r="OVU115" s="23"/>
      <c r="OVV115" s="23"/>
      <c r="OVW115" s="23"/>
      <c r="OVX115" s="23"/>
      <c r="OVY115" s="23"/>
      <c r="OVZ115" s="23"/>
      <c r="OWA115" s="23"/>
      <c r="OWB115" s="23"/>
      <c r="OWC115" s="23"/>
      <c r="OWD115" s="23"/>
      <c r="OWE115" s="23"/>
      <c r="OWF115" s="23"/>
      <c r="OWG115" s="23"/>
      <c r="OWH115" s="23"/>
      <c r="OWI115" s="23"/>
      <c r="OWJ115" s="23"/>
      <c r="OWK115" s="23"/>
      <c r="OWL115" s="23"/>
      <c r="OWM115" s="23"/>
      <c r="OWN115" s="23"/>
      <c r="OWO115" s="23"/>
      <c r="OWP115" s="23"/>
      <c r="OWQ115" s="23"/>
      <c r="OWR115" s="23"/>
      <c r="OWS115" s="23"/>
      <c r="OWT115" s="23"/>
      <c r="OWU115" s="23"/>
      <c r="OWV115" s="23"/>
      <c r="OWW115" s="23"/>
      <c r="OWX115" s="23"/>
      <c r="OWY115" s="23"/>
      <c r="OWZ115" s="23"/>
      <c r="OXA115" s="23"/>
      <c r="OXB115" s="23"/>
      <c r="OXC115" s="23"/>
      <c r="OXD115" s="23"/>
      <c r="OXE115" s="23"/>
      <c r="OXF115" s="23"/>
      <c r="OXG115" s="23"/>
      <c r="OXH115" s="23"/>
      <c r="OXI115" s="23"/>
      <c r="OXJ115" s="23"/>
      <c r="OXK115" s="23"/>
      <c r="OXL115" s="23"/>
      <c r="OXM115" s="23"/>
      <c r="OXN115" s="23"/>
      <c r="OXO115" s="23"/>
      <c r="OXP115" s="23"/>
      <c r="OXQ115" s="23"/>
      <c r="OXR115" s="23"/>
      <c r="OXS115" s="23"/>
      <c r="OXT115" s="23"/>
      <c r="OXU115" s="23"/>
      <c r="OXV115" s="23"/>
      <c r="OXW115" s="23"/>
      <c r="OXX115" s="23"/>
      <c r="OXY115" s="23"/>
      <c r="OXZ115" s="23"/>
      <c r="OYA115" s="23"/>
      <c r="OYB115" s="23"/>
      <c r="OYC115" s="23"/>
      <c r="OYD115" s="23"/>
      <c r="OYE115" s="23"/>
      <c r="OYF115" s="23"/>
      <c r="OYG115" s="23"/>
      <c r="OYH115" s="23"/>
      <c r="OYI115" s="23"/>
      <c r="OYJ115" s="23"/>
      <c r="OYK115" s="23"/>
      <c r="OYL115" s="23"/>
      <c r="OYM115" s="23"/>
      <c r="OYN115" s="23"/>
      <c r="OYO115" s="23"/>
      <c r="OYP115" s="23"/>
      <c r="OYQ115" s="23"/>
      <c r="OYR115" s="23"/>
      <c r="OYS115" s="23"/>
      <c r="OYT115" s="23"/>
      <c r="OYU115" s="23"/>
      <c r="OYV115" s="23"/>
      <c r="OYW115" s="23"/>
      <c r="OYX115" s="23"/>
      <c r="OYY115" s="23"/>
      <c r="OYZ115" s="23"/>
      <c r="OZA115" s="23"/>
      <c r="OZB115" s="23"/>
      <c r="OZC115" s="23"/>
      <c r="OZD115" s="23"/>
      <c r="OZE115" s="23"/>
      <c r="OZF115" s="23"/>
      <c r="OZG115" s="23"/>
      <c r="OZH115" s="23"/>
      <c r="OZI115" s="23"/>
      <c r="OZJ115" s="23"/>
      <c r="OZK115" s="23"/>
      <c r="OZL115" s="23"/>
      <c r="OZM115" s="23"/>
      <c r="OZN115" s="23"/>
      <c r="OZO115" s="23"/>
      <c r="OZP115" s="23"/>
      <c r="OZQ115" s="23"/>
      <c r="OZR115" s="23"/>
      <c r="OZS115" s="23"/>
      <c r="OZT115" s="23"/>
      <c r="OZU115" s="23"/>
      <c r="OZV115" s="23"/>
      <c r="OZW115" s="23"/>
      <c r="OZX115" s="23"/>
      <c r="OZY115" s="23"/>
      <c r="OZZ115" s="23"/>
      <c r="PAA115" s="23"/>
      <c r="PAB115" s="23"/>
      <c r="PAC115" s="23"/>
      <c r="PAD115" s="23"/>
      <c r="PAE115" s="23"/>
      <c r="PAF115" s="23"/>
      <c r="PAG115" s="23"/>
      <c r="PAH115" s="23"/>
      <c r="PAI115" s="23"/>
      <c r="PAJ115" s="23"/>
      <c r="PAK115" s="23"/>
      <c r="PAL115" s="23"/>
      <c r="PAM115" s="23"/>
      <c r="PAN115" s="23"/>
      <c r="PAO115" s="23"/>
      <c r="PAP115" s="23"/>
      <c r="PAQ115" s="23"/>
      <c r="PAR115" s="23"/>
      <c r="PAS115" s="23"/>
      <c r="PAT115" s="23"/>
      <c r="PAU115" s="23"/>
      <c r="PAV115" s="23"/>
      <c r="PAW115" s="23"/>
      <c r="PAX115" s="23"/>
      <c r="PAY115" s="23"/>
      <c r="PAZ115" s="23"/>
      <c r="PBA115" s="23"/>
      <c r="PBB115" s="23"/>
      <c r="PBC115" s="23"/>
      <c r="PBD115" s="23"/>
      <c r="PBE115" s="23"/>
      <c r="PBF115" s="23"/>
      <c r="PBG115" s="23"/>
      <c r="PBH115" s="23"/>
      <c r="PBI115" s="23"/>
      <c r="PBJ115" s="23"/>
      <c r="PBK115" s="23"/>
      <c r="PBL115" s="23"/>
      <c r="PBM115" s="23"/>
      <c r="PBN115" s="23"/>
      <c r="PBO115" s="23"/>
      <c r="PBP115" s="23"/>
      <c r="PBQ115" s="23"/>
      <c r="PBR115" s="23"/>
      <c r="PBS115" s="23"/>
      <c r="PBT115" s="23"/>
      <c r="PBU115" s="23"/>
      <c r="PBV115" s="23"/>
      <c r="PBW115" s="23"/>
      <c r="PBX115" s="23"/>
      <c r="PBY115" s="23"/>
      <c r="PBZ115" s="23"/>
      <c r="PCA115" s="23"/>
      <c r="PCB115" s="23"/>
      <c r="PCC115" s="23"/>
      <c r="PCD115" s="23"/>
      <c r="PCE115" s="23"/>
      <c r="PCF115" s="23"/>
      <c r="PCG115" s="23"/>
      <c r="PCH115" s="23"/>
      <c r="PCI115" s="23"/>
      <c r="PCJ115" s="23"/>
      <c r="PCK115" s="23"/>
      <c r="PCL115" s="23"/>
      <c r="PCM115" s="23"/>
      <c r="PCN115" s="23"/>
      <c r="PCO115" s="23"/>
      <c r="PCP115" s="23"/>
      <c r="PCQ115" s="23"/>
      <c r="PCR115" s="23"/>
      <c r="PCS115" s="23"/>
      <c r="PCT115" s="23"/>
      <c r="PCU115" s="23"/>
      <c r="PCV115" s="23"/>
      <c r="PCW115" s="23"/>
      <c r="PCX115" s="23"/>
      <c r="PCY115" s="23"/>
      <c r="PCZ115" s="23"/>
      <c r="PDA115" s="23"/>
      <c r="PDB115" s="23"/>
      <c r="PDC115" s="23"/>
      <c r="PDD115" s="23"/>
      <c r="PDE115" s="23"/>
      <c r="PDF115" s="23"/>
      <c r="PDG115" s="23"/>
      <c r="PDH115" s="23"/>
      <c r="PDI115" s="23"/>
      <c r="PDJ115" s="23"/>
      <c r="PDK115" s="23"/>
      <c r="PDL115" s="23"/>
      <c r="PDM115" s="23"/>
      <c r="PDN115" s="23"/>
      <c r="PDO115" s="23"/>
      <c r="PDP115" s="23"/>
      <c r="PDQ115" s="23"/>
      <c r="PDR115" s="23"/>
      <c r="PDS115" s="23"/>
      <c r="PDT115" s="23"/>
      <c r="PDU115" s="23"/>
      <c r="PDV115" s="23"/>
      <c r="PDW115" s="23"/>
      <c r="PDX115" s="23"/>
      <c r="PDY115" s="23"/>
      <c r="PDZ115" s="23"/>
      <c r="PEA115" s="23"/>
      <c r="PEB115" s="23"/>
      <c r="PEC115" s="23"/>
      <c r="PED115" s="23"/>
      <c r="PEE115" s="23"/>
      <c r="PEF115" s="23"/>
      <c r="PEG115" s="23"/>
      <c r="PEH115" s="23"/>
      <c r="PEI115" s="23"/>
      <c r="PEJ115" s="23"/>
      <c r="PEK115" s="23"/>
      <c r="PEL115" s="23"/>
      <c r="PEM115" s="23"/>
      <c r="PEN115" s="23"/>
      <c r="PEO115" s="23"/>
      <c r="PEP115" s="23"/>
      <c r="PEQ115" s="23"/>
      <c r="PER115" s="23"/>
      <c r="PES115" s="23"/>
      <c r="PET115" s="23"/>
      <c r="PEU115" s="23"/>
      <c r="PEV115" s="23"/>
      <c r="PEW115" s="23"/>
      <c r="PEX115" s="23"/>
      <c r="PEY115" s="23"/>
      <c r="PEZ115" s="23"/>
      <c r="PFA115" s="23"/>
      <c r="PFB115" s="23"/>
      <c r="PFC115" s="23"/>
      <c r="PFD115" s="23"/>
      <c r="PFE115" s="23"/>
      <c r="PFF115" s="23"/>
      <c r="PFG115" s="23"/>
      <c r="PFH115" s="23"/>
      <c r="PFI115" s="23"/>
      <c r="PFJ115" s="23"/>
      <c r="PFK115" s="23"/>
      <c r="PFL115" s="23"/>
      <c r="PFM115" s="23"/>
      <c r="PFN115" s="23"/>
      <c r="PFO115" s="23"/>
      <c r="PFP115" s="23"/>
      <c r="PFQ115" s="23"/>
      <c r="PFR115" s="23"/>
      <c r="PFS115" s="23"/>
      <c r="PFT115" s="23"/>
      <c r="PFU115" s="23"/>
      <c r="PFV115" s="23"/>
      <c r="PFW115" s="23"/>
      <c r="PFX115" s="23"/>
      <c r="PFY115" s="23"/>
      <c r="PFZ115" s="23"/>
      <c r="PGA115" s="23"/>
      <c r="PGB115" s="23"/>
      <c r="PGC115" s="23"/>
      <c r="PGD115" s="23"/>
      <c r="PGE115" s="23"/>
      <c r="PGF115" s="23"/>
      <c r="PGG115" s="23"/>
      <c r="PGH115" s="23"/>
      <c r="PGI115" s="23"/>
      <c r="PGJ115" s="23"/>
      <c r="PGK115" s="23"/>
      <c r="PGL115" s="23"/>
      <c r="PGM115" s="23"/>
      <c r="PGN115" s="23"/>
      <c r="PGO115" s="23"/>
      <c r="PGP115" s="23"/>
      <c r="PGQ115" s="23"/>
      <c r="PGR115" s="23"/>
      <c r="PGS115" s="23"/>
      <c r="PGT115" s="23"/>
      <c r="PGU115" s="23"/>
      <c r="PGV115" s="23"/>
      <c r="PGW115" s="23"/>
      <c r="PGX115" s="23"/>
      <c r="PGY115" s="23"/>
      <c r="PGZ115" s="23"/>
      <c r="PHA115" s="23"/>
      <c r="PHB115" s="23"/>
      <c r="PHC115" s="23"/>
      <c r="PHD115" s="23"/>
      <c r="PHE115" s="23"/>
      <c r="PHF115" s="23"/>
      <c r="PHG115" s="23"/>
      <c r="PHH115" s="23"/>
      <c r="PHI115" s="23"/>
      <c r="PHJ115" s="23"/>
      <c r="PHK115" s="23"/>
      <c r="PHL115" s="23"/>
      <c r="PHM115" s="23"/>
      <c r="PHN115" s="23"/>
      <c r="PHO115" s="23"/>
      <c r="PHP115" s="23"/>
      <c r="PHQ115" s="23"/>
      <c r="PHR115" s="23"/>
      <c r="PHS115" s="23"/>
      <c r="PHT115" s="23"/>
      <c r="PHU115" s="23"/>
      <c r="PHV115" s="23"/>
      <c r="PHW115" s="23"/>
      <c r="PHX115" s="23"/>
      <c r="PHY115" s="23"/>
      <c r="PHZ115" s="23"/>
      <c r="PIA115" s="23"/>
      <c r="PIB115" s="23"/>
      <c r="PIC115" s="23"/>
      <c r="PID115" s="23"/>
      <c r="PIE115" s="23"/>
      <c r="PIF115" s="23"/>
      <c r="PIG115" s="23"/>
      <c r="PIH115" s="23"/>
      <c r="PII115" s="23"/>
      <c r="PIJ115" s="23"/>
      <c r="PIK115" s="23"/>
      <c r="PIL115" s="23"/>
      <c r="PIM115" s="23"/>
      <c r="PIN115" s="23"/>
      <c r="PIO115" s="23"/>
      <c r="PIP115" s="23"/>
      <c r="PIQ115" s="23"/>
      <c r="PIR115" s="23"/>
      <c r="PIS115" s="23"/>
      <c r="PIT115" s="23"/>
      <c r="PIU115" s="23"/>
      <c r="PIV115" s="23"/>
      <c r="PIW115" s="23"/>
      <c r="PIX115" s="23"/>
      <c r="PIY115" s="23"/>
      <c r="PIZ115" s="23"/>
      <c r="PJA115" s="23"/>
      <c r="PJB115" s="23"/>
      <c r="PJC115" s="23"/>
      <c r="PJD115" s="23"/>
      <c r="PJE115" s="23"/>
      <c r="PJF115" s="23"/>
      <c r="PJG115" s="23"/>
      <c r="PJH115" s="23"/>
      <c r="PJI115" s="23"/>
      <c r="PJJ115" s="23"/>
      <c r="PJK115" s="23"/>
      <c r="PJL115" s="23"/>
      <c r="PJM115" s="23"/>
      <c r="PJN115" s="23"/>
      <c r="PJO115" s="23"/>
      <c r="PJP115" s="23"/>
      <c r="PJQ115" s="23"/>
      <c r="PJR115" s="23"/>
      <c r="PJS115" s="23"/>
      <c r="PJT115" s="23"/>
      <c r="PJU115" s="23"/>
      <c r="PJV115" s="23"/>
      <c r="PJW115" s="23"/>
      <c r="PJX115" s="23"/>
      <c r="PJY115" s="23"/>
      <c r="PJZ115" s="23"/>
      <c r="PKA115" s="23"/>
      <c r="PKB115" s="23"/>
      <c r="PKC115" s="23"/>
      <c r="PKD115" s="23"/>
      <c r="PKE115" s="23"/>
      <c r="PKF115" s="23"/>
      <c r="PKG115" s="23"/>
      <c r="PKH115" s="23"/>
      <c r="PKI115" s="23"/>
      <c r="PKJ115" s="23"/>
      <c r="PKK115" s="23"/>
      <c r="PKL115" s="23"/>
      <c r="PKM115" s="23"/>
      <c r="PKN115" s="23"/>
      <c r="PKO115" s="23"/>
      <c r="PKP115" s="23"/>
      <c r="PKQ115" s="23"/>
      <c r="PKR115" s="23"/>
      <c r="PKS115" s="23"/>
      <c r="PKT115" s="23"/>
      <c r="PKU115" s="23"/>
      <c r="PKV115" s="23"/>
      <c r="PKW115" s="23"/>
      <c r="PKX115" s="23"/>
      <c r="PKY115" s="23"/>
      <c r="PKZ115" s="23"/>
      <c r="PLA115" s="23"/>
      <c r="PLB115" s="23"/>
      <c r="PLC115" s="23"/>
      <c r="PLD115" s="23"/>
      <c r="PLE115" s="23"/>
      <c r="PLF115" s="23"/>
      <c r="PLG115" s="23"/>
      <c r="PLH115" s="23"/>
      <c r="PLI115" s="23"/>
      <c r="PLJ115" s="23"/>
      <c r="PLK115" s="23"/>
      <c r="PLL115" s="23"/>
      <c r="PLM115" s="23"/>
      <c r="PLN115" s="23"/>
      <c r="PLO115" s="23"/>
      <c r="PLP115" s="23"/>
      <c r="PLQ115" s="23"/>
      <c r="PLR115" s="23"/>
      <c r="PLS115" s="23"/>
      <c r="PLT115" s="23"/>
      <c r="PLU115" s="23"/>
      <c r="PLV115" s="23"/>
      <c r="PLW115" s="23"/>
      <c r="PLX115" s="23"/>
      <c r="PLY115" s="23"/>
      <c r="PLZ115" s="23"/>
      <c r="PMA115" s="23"/>
      <c r="PMB115" s="23"/>
      <c r="PMC115" s="23"/>
      <c r="PMD115" s="23"/>
      <c r="PME115" s="23"/>
      <c r="PMF115" s="23"/>
      <c r="PMG115" s="23"/>
      <c r="PMH115" s="23"/>
      <c r="PMI115" s="23"/>
      <c r="PMJ115" s="23"/>
      <c r="PMK115" s="23"/>
      <c r="PML115" s="23"/>
      <c r="PMM115" s="23"/>
      <c r="PMN115" s="23"/>
      <c r="PMO115" s="23"/>
      <c r="PMP115" s="23"/>
      <c r="PMQ115" s="23"/>
      <c r="PMR115" s="23"/>
      <c r="PMS115" s="23"/>
      <c r="PMT115" s="23"/>
      <c r="PMU115" s="23"/>
      <c r="PMV115" s="23"/>
      <c r="PMW115" s="23"/>
      <c r="PMX115" s="23"/>
      <c r="PMY115" s="23"/>
      <c r="PMZ115" s="23"/>
      <c r="PNA115" s="23"/>
      <c r="PNB115" s="23"/>
      <c r="PNC115" s="23"/>
      <c r="PND115" s="23"/>
      <c r="PNE115" s="23"/>
      <c r="PNF115" s="23"/>
      <c r="PNG115" s="23"/>
      <c r="PNH115" s="23"/>
      <c r="PNI115" s="23"/>
      <c r="PNJ115" s="23"/>
      <c r="PNK115" s="23"/>
      <c r="PNL115" s="23"/>
      <c r="PNM115" s="23"/>
      <c r="PNN115" s="23"/>
      <c r="PNO115" s="23"/>
      <c r="PNP115" s="23"/>
      <c r="PNQ115" s="23"/>
      <c r="PNR115" s="23"/>
      <c r="PNS115" s="23"/>
      <c r="PNT115" s="23"/>
      <c r="PNU115" s="23"/>
      <c r="PNV115" s="23"/>
      <c r="PNW115" s="23"/>
      <c r="PNX115" s="23"/>
      <c r="PNY115" s="23"/>
      <c r="PNZ115" s="23"/>
      <c r="POA115" s="23"/>
      <c r="POB115" s="23"/>
      <c r="POC115" s="23"/>
      <c r="POD115" s="23"/>
      <c r="POE115" s="23"/>
      <c r="POF115" s="23"/>
      <c r="POG115" s="23"/>
      <c r="POH115" s="23"/>
      <c r="POI115" s="23"/>
      <c r="POJ115" s="23"/>
      <c r="POK115" s="23"/>
      <c r="POL115" s="23"/>
      <c r="POM115" s="23"/>
      <c r="PON115" s="23"/>
      <c r="POO115" s="23"/>
      <c r="POP115" s="23"/>
      <c r="POQ115" s="23"/>
      <c r="POR115" s="23"/>
      <c r="POS115" s="23"/>
      <c r="POT115" s="23"/>
      <c r="POU115" s="23"/>
      <c r="POV115" s="23"/>
      <c r="POW115" s="23"/>
      <c r="POX115" s="23"/>
      <c r="POY115" s="23"/>
      <c r="POZ115" s="23"/>
      <c r="PPA115" s="23"/>
      <c r="PPB115" s="23"/>
      <c r="PPC115" s="23"/>
      <c r="PPD115" s="23"/>
      <c r="PPE115" s="23"/>
      <c r="PPF115" s="23"/>
      <c r="PPG115" s="23"/>
      <c r="PPH115" s="23"/>
      <c r="PPI115" s="23"/>
      <c r="PPJ115" s="23"/>
      <c r="PPK115" s="23"/>
      <c r="PPL115" s="23"/>
      <c r="PPM115" s="23"/>
      <c r="PPN115" s="23"/>
      <c r="PPO115" s="23"/>
      <c r="PPP115" s="23"/>
      <c r="PPQ115" s="23"/>
      <c r="PPR115" s="23"/>
      <c r="PPS115" s="23"/>
      <c r="PPT115" s="23"/>
      <c r="PPU115" s="23"/>
      <c r="PPV115" s="23"/>
      <c r="PPW115" s="23"/>
      <c r="PPX115" s="23"/>
      <c r="PPY115" s="23"/>
      <c r="PPZ115" s="23"/>
      <c r="PQA115" s="23"/>
      <c r="PQB115" s="23"/>
      <c r="PQC115" s="23"/>
      <c r="PQD115" s="23"/>
      <c r="PQE115" s="23"/>
      <c r="PQF115" s="23"/>
      <c r="PQG115" s="23"/>
      <c r="PQH115" s="23"/>
      <c r="PQI115" s="23"/>
      <c r="PQJ115" s="23"/>
      <c r="PQK115" s="23"/>
      <c r="PQL115" s="23"/>
      <c r="PQM115" s="23"/>
      <c r="PQN115" s="23"/>
      <c r="PQO115" s="23"/>
      <c r="PQP115" s="23"/>
      <c r="PQQ115" s="23"/>
      <c r="PQR115" s="23"/>
      <c r="PQS115" s="23"/>
      <c r="PQT115" s="23"/>
      <c r="PQU115" s="23"/>
      <c r="PQV115" s="23"/>
      <c r="PQW115" s="23"/>
      <c r="PQX115" s="23"/>
      <c r="PQY115" s="23"/>
      <c r="PQZ115" s="23"/>
      <c r="PRA115" s="23"/>
      <c r="PRB115" s="23"/>
      <c r="PRC115" s="23"/>
      <c r="PRD115" s="23"/>
      <c r="PRE115" s="23"/>
      <c r="PRF115" s="23"/>
      <c r="PRG115" s="23"/>
      <c r="PRH115" s="23"/>
      <c r="PRI115" s="23"/>
      <c r="PRJ115" s="23"/>
      <c r="PRK115" s="23"/>
      <c r="PRL115" s="23"/>
      <c r="PRM115" s="23"/>
      <c r="PRN115" s="23"/>
      <c r="PRO115" s="23"/>
      <c r="PRP115" s="23"/>
      <c r="PRQ115" s="23"/>
      <c r="PRR115" s="23"/>
      <c r="PRS115" s="23"/>
      <c r="PRT115" s="23"/>
      <c r="PRU115" s="23"/>
      <c r="PRV115" s="23"/>
      <c r="PRW115" s="23"/>
      <c r="PRX115" s="23"/>
      <c r="PRY115" s="23"/>
      <c r="PRZ115" s="23"/>
      <c r="PSA115" s="23"/>
      <c r="PSB115" s="23"/>
      <c r="PSC115" s="23"/>
      <c r="PSD115" s="23"/>
      <c r="PSE115" s="23"/>
      <c r="PSF115" s="23"/>
      <c r="PSG115" s="23"/>
      <c r="PSH115" s="23"/>
      <c r="PSI115" s="23"/>
      <c r="PSJ115" s="23"/>
      <c r="PSK115" s="23"/>
      <c r="PSL115" s="23"/>
      <c r="PSM115" s="23"/>
      <c r="PSN115" s="23"/>
      <c r="PSO115" s="23"/>
      <c r="PSP115" s="23"/>
      <c r="PSQ115" s="23"/>
      <c r="PSR115" s="23"/>
      <c r="PSS115" s="23"/>
      <c r="PST115" s="23"/>
      <c r="PSU115" s="23"/>
      <c r="PSV115" s="23"/>
      <c r="PSW115" s="23"/>
      <c r="PSX115" s="23"/>
      <c r="PSY115" s="23"/>
      <c r="PSZ115" s="23"/>
      <c r="PTA115" s="23"/>
      <c r="PTB115" s="23"/>
      <c r="PTC115" s="23"/>
      <c r="PTD115" s="23"/>
      <c r="PTE115" s="23"/>
      <c r="PTF115" s="23"/>
      <c r="PTG115" s="23"/>
      <c r="PTH115" s="23"/>
      <c r="PTI115" s="23"/>
      <c r="PTJ115" s="23"/>
      <c r="PTK115" s="23"/>
      <c r="PTL115" s="23"/>
      <c r="PTM115" s="23"/>
      <c r="PTN115" s="23"/>
      <c r="PTO115" s="23"/>
      <c r="PTP115" s="23"/>
      <c r="PTQ115" s="23"/>
      <c r="PTR115" s="23"/>
      <c r="PTS115" s="23"/>
      <c r="PTT115" s="23"/>
      <c r="PTU115" s="23"/>
      <c r="PTV115" s="23"/>
      <c r="PTW115" s="23"/>
      <c r="PTX115" s="23"/>
      <c r="PTY115" s="23"/>
      <c r="PTZ115" s="23"/>
      <c r="PUA115" s="23"/>
      <c r="PUB115" s="23"/>
      <c r="PUC115" s="23"/>
      <c r="PUD115" s="23"/>
      <c r="PUE115" s="23"/>
      <c r="PUF115" s="23"/>
      <c r="PUG115" s="23"/>
      <c r="PUH115" s="23"/>
      <c r="PUI115" s="23"/>
      <c r="PUJ115" s="23"/>
      <c r="PUK115" s="23"/>
      <c r="PUL115" s="23"/>
      <c r="PUM115" s="23"/>
      <c r="PUN115" s="23"/>
      <c r="PUO115" s="23"/>
      <c r="PUP115" s="23"/>
      <c r="PUQ115" s="23"/>
      <c r="PUR115" s="23"/>
      <c r="PUS115" s="23"/>
      <c r="PUT115" s="23"/>
      <c r="PUU115" s="23"/>
      <c r="PUV115" s="23"/>
      <c r="PUW115" s="23"/>
      <c r="PUX115" s="23"/>
      <c r="PUY115" s="23"/>
      <c r="PUZ115" s="23"/>
      <c r="PVA115" s="23"/>
      <c r="PVB115" s="23"/>
      <c r="PVC115" s="23"/>
      <c r="PVD115" s="23"/>
      <c r="PVE115" s="23"/>
      <c r="PVF115" s="23"/>
      <c r="PVG115" s="23"/>
      <c r="PVH115" s="23"/>
      <c r="PVI115" s="23"/>
      <c r="PVJ115" s="23"/>
      <c r="PVK115" s="23"/>
      <c r="PVL115" s="23"/>
      <c r="PVM115" s="23"/>
      <c r="PVN115" s="23"/>
      <c r="PVO115" s="23"/>
      <c r="PVP115" s="23"/>
      <c r="PVQ115" s="23"/>
      <c r="PVR115" s="23"/>
      <c r="PVS115" s="23"/>
      <c r="PVT115" s="23"/>
      <c r="PVU115" s="23"/>
      <c r="PVV115" s="23"/>
      <c r="PVW115" s="23"/>
      <c r="PVX115" s="23"/>
      <c r="PVY115" s="23"/>
      <c r="PVZ115" s="23"/>
      <c r="PWA115" s="23"/>
      <c r="PWB115" s="23"/>
      <c r="PWC115" s="23"/>
      <c r="PWD115" s="23"/>
      <c r="PWE115" s="23"/>
      <c r="PWF115" s="23"/>
      <c r="PWG115" s="23"/>
      <c r="PWH115" s="23"/>
      <c r="PWI115" s="23"/>
      <c r="PWJ115" s="23"/>
      <c r="PWK115" s="23"/>
      <c r="PWL115" s="23"/>
      <c r="PWM115" s="23"/>
      <c r="PWN115" s="23"/>
      <c r="PWO115" s="23"/>
      <c r="PWP115" s="23"/>
      <c r="PWQ115" s="23"/>
      <c r="PWR115" s="23"/>
      <c r="PWS115" s="23"/>
      <c r="PWT115" s="23"/>
      <c r="PWU115" s="23"/>
      <c r="PWV115" s="23"/>
      <c r="PWW115" s="23"/>
      <c r="PWX115" s="23"/>
      <c r="PWY115" s="23"/>
      <c r="PWZ115" s="23"/>
      <c r="PXA115" s="23"/>
      <c r="PXB115" s="23"/>
      <c r="PXC115" s="23"/>
      <c r="PXD115" s="23"/>
      <c r="PXE115" s="23"/>
      <c r="PXF115" s="23"/>
      <c r="PXG115" s="23"/>
      <c r="PXH115" s="23"/>
      <c r="PXI115" s="23"/>
      <c r="PXJ115" s="23"/>
      <c r="PXK115" s="23"/>
      <c r="PXL115" s="23"/>
      <c r="PXM115" s="23"/>
      <c r="PXN115" s="23"/>
      <c r="PXO115" s="23"/>
      <c r="PXP115" s="23"/>
      <c r="PXQ115" s="23"/>
      <c r="PXR115" s="23"/>
      <c r="PXS115" s="23"/>
      <c r="PXT115" s="23"/>
      <c r="PXU115" s="23"/>
      <c r="PXV115" s="23"/>
      <c r="PXW115" s="23"/>
      <c r="PXX115" s="23"/>
      <c r="PXY115" s="23"/>
      <c r="PXZ115" s="23"/>
      <c r="PYA115" s="23"/>
      <c r="PYB115" s="23"/>
      <c r="PYC115" s="23"/>
      <c r="PYD115" s="23"/>
      <c r="PYE115" s="23"/>
      <c r="PYF115" s="23"/>
      <c r="PYG115" s="23"/>
      <c r="PYH115" s="23"/>
      <c r="PYI115" s="23"/>
      <c r="PYJ115" s="23"/>
      <c r="PYK115" s="23"/>
      <c r="PYL115" s="23"/>
      <c r="PYM115" s="23"/>
      <c r="PYN115" s="23"/>
      <c r="PYO115" s="23"/>
      <c r="PYP115" s="23"/>
      <c r="PYQ115" s="23"/>
      <c r="PYR115" s="23"/>
      <c r="PYS115" s="23"/>
      <c r="PYT115" s="23"/>
      <c r="PYU115" s="23"/>
      <c r="PYV115" s="23"/>
      <c r="PYW115" s="23"/>
      <c r="PYX115" s="23"/>
      <c r="PYY115" s="23"/>
      <c r="PYZ115" s="23"/>
      <c r="PZA115" s="23"/>
      <c r="PZB115" s="23"/>
      <c r="PZC115" s="23"/>
      <c r="PZD115" s="23"/>
      <c r="PZE115" s="23"/>
      <c r="PZF115" s="23"/>
      <c r="PZG115" s="23"/>
      <c r="PZH115" s="23"/>
      <c r="PZI115" s="23"/>
      <c r="PZJ115" s="23"/>
      <c r="PZK115" s="23"/>
      <c r="PZL115" s="23"/>
      <c r="PZM115" s="23"/>
      <c r="PZN115" s="23"/>
      <c r="PZO115" s="23"/>
      <c r="PZP115" s="23"/>
      <c r="PZQ115" s="23"/>
      <c r="PZR115" s="23"/>
      <c r="PZS115" s="23"/>
      <c r="PZT115" s="23"/>
      <c r="PZU115" s="23"/>
      <c r="PZV115" s="23"/>
      <c r="PZW115" s="23"/>
      <c r="PZX115" s="23"/>
      <c r="PZY115" s="23"/>
      <c r="PZZ115" s="23"/>
      <c r="QAA115" s="23"/>
      <c r="QAB115" s="23"/>
      <c r="QAC115" s="23"/>
      <c r="QAD115" s="23"/>
      <c r="QAE115" s="23"/>
      <c r="QAF115" s="23"/>
      <c r="QAG115" s="23"/>
      <c r="QAH115" s="23"/>
      <c r="QAI115" s="23"/>
      <c r="QAJ115" s="23"/>
      <c r="QAK115" s="23"/>
      <c r="QAL115" s="23"/>
      <c r="QAM115" s="23"/>
      <c r="QAN115" s="23"/>
      <c r="QAO115" s="23"/>
      <c r="QAP115" s="23"/>
      <c r="QAQ115" s="23"/>
      <c r="QAR115" s="23"/>
      <c r="QAS115" s="23"/>
      <c r="QAT115" s="23"/>
      <c r="QAU115" s="23"/>
      <c r="QAV115" s="23"/>
      <c r="QAW115" s="23"/>
      <c r="QAX115" s="23"/>
      <c r="QAY115" s="23"/>
      <c r="QAZ115" s="23"/>
      <c r="QBA115" s="23"/>
      <c r="QBB115" s="23"/>
      <c r="QBC115" s="23"/>
      <c r="QBD115" s="23"/>
      <c r="QBE115" s="23"/>
      <c r="QBF115" s="23"/>
      <c r="QBG115" s="23"/>
      <c r="QBH115" s="23"/>
      <c r="QBI115" s="23"/>
      <c r="QBJ115" s="23"/>
      <c r="QBK115" s="23"/>
      <c r="QBL115" s="23"/>
      <c r="QBM115" s="23"/>
      <c r="QBN115" s="23"/>
      <c r="QBO115" s="23"/>
      <c r="QBP115" s="23"/>
      <c r="QBQ115" s="23"/>
      <c r="QBR115" s="23"/>
      <c r="QBS115" s="23"/>
      <c r="QBT115" s="23"/>
      <c r="QBU115" s="23"/>
      <c r="QBV115" s="23"/>
      <c r="QBW115" s="23"/>
      <c r="QBX115" s="23"/>
      <c r="QBY115" s="23"/>
      <c r="QBZ115" s="23"/>
      <c r="QCA115" s="23"/>
      <c r="QCB115" s="23"/>
      <c r="QCC115" s="23"/>
      <c r="QCD115" s="23"/>
      <c r="QCE115" s="23"/>
      <c r="QCF115" s="23"/>
      <c r="QCG115" s="23"/>
      <c r="QCH115" s="23"/>
      <c r="QCI115" s="23"/>
      <c r="QCJ115" s="23"/>
      <c r="QCK115" s="23"/>
      <c r="QCL115" s="23"/>
      <c r="QCM115" s="23"/>
      <c r="QCN115" s="23"/>
      <c r="QCO115" s="23"/>
      <c r="QCP115" s="23"/>
      <c r="QCQ115" s="23"/>
      <c r="QCR115" s="23"/>
      <c r="QCS115" s="23"/>
      <c r="QCT115" s="23"/>
      <c r="QCU115" s="23"/>
      <c r="QCV115" s="23"/>
      <c r="QCW115" s="23"/>
      <c r="QCX115" s="23"/>
      <c r="QCY115" s="23"/>
      <c r="QCZ115" s="23"/>
      <c r="QDA115" s="23"/>
      <c r="QDB115" s="23"/>
      <c r="QDC115" s="23"/>
      <c r="QDD115" s="23"/>
      <c r="QDE115" s="23"/>
      <c r="QDF115" s="23"/>
      <c r="QDG115" s="23"/>
      <c r="QDH115" s="23"/>
      <c r="QDI115" s="23"/>
      <c r="QDJ115" s="23"/>
      <c r="QDK115" s="23"/>
      <c r="QDL115" s="23"/>
      <c r="QDM115" s="23"/>
      <c r="QDN115" s="23"/>
      <c r="QDO115" s="23"/>
      <c r="QDP115" s="23"/>
      <c r="QDQ115" s="23"/>
      <c r="QDR115" s="23"/>
      <c r="QDS115" s="23"/>
      <c r="QDT115" s="23"/>
      <c r="QDU115" s="23"/>
      <c r="QDV115" s="23"/>
      <c r="QDW115" s="23"/>
      <c r="QDX115" s="23"/>
      <c r="QDY115" s="23"/>
      <c r="QDZ115" s="23"/>
      <c r="QEA115" s="23"/>
      <c r="QEB115" s="23"/>
      <c r="QEC115" s="23"/>
      <c r="QED115" s="23"/>
      <c r="QEE115" s="23"/>
      <c r="QEF115" s="23"/>
      <c r="QEG115" s="23"/>
      <c r="QEH115" s="23"/>
      <c r="QEI115" s="23"/>
      <c r="QEJ115" s="23"/>
      <c r="QEK115" s="23"/>
      <c r="QEL115" s="23"/>
      <c r="QEM115" s="23"/>
      <c r="QEN115" s="23"/>
      <c r="QEO115" s="23"/>
      <c r="QEP115" s="23"/>
      <c r="QEQ115" s="23"/>
      <c r="QER115" s="23"/>
      <c r="QES115" s="23"/>
      <c r="QET115" s="23"/>
      <c r="QEU115" s="23"/>
      <c r="QEV115" s="23"/>
      <c r="QEW115" s="23"/>
      <c r="QEX115" s="23"/>
      <c r="QEY115" s="23"/>
      <c r="QEZ115" s="23"/>
      <c r="QFA115" s="23"/>
      <c r="QFB115" s="23"/>
      <c r="QFC115" s="23"/>
      <c r="QFD115" s="23"/>
      <c r="QFE115" s="23"/>
      <c r="QFF115" s="23"/>
      <c r="QFG115" s="23"/>
      <c r="QFH115" s="23"/>
      <c r="QFI115" s="23"/>
      <c r="QFJ115" s="23"/>
      <c r="QFK115" s="23"/>
      <c r="QFL115" s="23"/>
      <c r="QFM115" s="23"/>
      <c r="QFN115" s="23"/>
      <c r="QFO115" s="23"/>
      <c r="QFP115" s="23"/>
      <c r="QFQ115" s="23"/>
      <c r="QFR115" s="23"/>
      <c r="QFS115" s="23"/>
      <c r="QFT115" s="23"/>
      <c r="QFU115" s="23"/>
      <c r="QFV115" s="23"/>
      <c r="QFW115" s="23"/>
      <c r="QFX115" s="23"/>
      <c r="QFY115" s="23"/>
      <c r="QFZ115" s="23"/>
      <c r="QGA115" s="23"/>
      <c r="QGB115" s="23"/>
      <c r="QGC115" s="23"/>
      <c r="QGD115" s="23"/>
      <c r="QGE115" s="23"/>
      <c r="QGF115" s="23"/>
      <c r="QGG115" s="23"/>
      <c r="QGH115" s="23"/>
      <c r="QGI115" s="23"/>
      <c r="QGJ115" s="23"/>
      <c r="QGK115" s="23"/>
      <c r="QGL115" s="23"/>
      <c r="QGM115" s="23"/>
      <c r="QGN115" s="23"/>
      <c r="QGO115" s="23"/>
      <c r="QGP115" s="23"/>
      <c r="QGQ115" s="23"/>
      <c r="QGR115" s="23"/>
      <c r="QGS115" s="23"/>
      <c r="QGT115" s="23"/>
      <c r="QGU115" s="23"/>
      <c r="QGV115" s="23"/>
      <c r="QGW115" s="23"/>
      <c r="QGX115" s="23"/>
      <c r="QGY115" s="23"/>
      <c r="QGZ115" s="23"/>
      <c r="QHA115" s="23"/>
      <c r="QHB115" s="23"/>
      <c r="QHC115" s="23"/>
      <c r="QHD115" s="23"/>
      <c r="QHE115" s="23"/>
      <c r="QHF115" s="23"/>
      <c r="QHG115" s="23"/>
      <c r="QHH115" s="23"/>
      <c r="QHI115" s="23"/>
      <c r="QHJ115" s="23"/>
      <c r="QHK115" s="23"/>
      <c r="QHL115" s="23"/>
      <c r="QHM115" s="23"/>
      <c r="QHN115" s="23"/>
      <c r="QHO115" s="23"/>
      <c r="QHP115" s="23"/>
      <c r="QHQ115" s="23"/>
      <c r="QHR115" s="23"/>
      <c r="QHS115" s="23"/>
      <c r="QHT115" s="23"/>
      <c r="QHU115" s="23"/>
      <c r="QHV115" s="23"/>
      <c r="QHW115" s="23"/>
      <c r="QHX115" s="23"/>
      <c r="QHY115" s="23"/>
      <c r="QHZ115" s="23"/>
      <c r="QIA115" s="23"/>
      <c r="QIB115" s="23"/>
      <c r="QIC115" s="23"/>
      <c r="QID115" s="23"/>
      <c r="QIE115" s="23"/>
      <c r="QIF115" s="23"/>
      <c r="QIG115" s="23"/>
      <c r="QIH115" s="23"/>
      <c r="QII115" s="23"/>
      <c r="QIJ115" s="23"/>
      <c r="QIK115" s="23"/>
      <c r="QIL115" s="23"/>
      <c r="QIM115" s="23"/>
      <c r="QIN115" s="23"/>
      <c r="QIO115" s="23"/>
      <c r="QIP115" s="23"/>
      <c r="QIQ115" s="23"/>
      <c r="QIR115" s="23"/>
      <c r="QIS115" s="23"/>
      <c r="QIT115" s="23"/>
      <c r="QIU115" s="23"/>
      <c r="QIV115" s="23"/>
      <c r="QIW115" s="23"/>
      <c r="QIX115" s="23"/>
      <c r="QIY115" s="23"/>
      <c r="QIZ115" s="23"/>
      <c r="QJA115" s="23"/>
      <c r="QJB115" s="23"/>
      <c r="QJC115" s="23"/>
      <c r="QJD115" s="23"/>
      <c r="QJE115" s="23"/>
      <c r="QJF115" s="23"/>
      <c r="QJG115" s="23"/>
      <c r="QJH115" s="23"/>
      <c r="QJI115" s="23"/>
      <c r="QJJ115" s="23"/>
      <c r="QJK115" s="23"/>
      <c r="QJL115" s="23"/>
      <c r="QJM115" s="23"/>
      <c r="QJN115" s="23"/>
      <c r="QJO115" s="23"/>
      <c r="QJP115" s="23"/>
      <c r="QJQ115" s="23"/>
      <c r="QJR115" s="23"/>
      <c r="QJS115" s="23"/>
      <c r="QJT115" s="23"/>
      <c r="QJU115" s="23"/>
      <c r="QJV115" s="23"/>
      <c r="QJW115" s="23"/>
      <c r="QJX115" s="23"/>
      <c r="QJY115" s="23"/>
      <c r="QJZ115" s="23"/>
      <c r="QKA115" s="23"/>
      <c r="QKB115" s="23"/>
      <c r="QKC115" s="23"/>
      <c r="QKD115" s="23"/>
      <c r="QKE115" s="23"/>
      <c r="QKF115" s="23"/>
      <c r="QKG115" s="23"/>
      <c r="QKH115" s="23"/>
      <c r="QKI115" s="23"/>
      <c r="QKJ115" s="23"/>
      <c r="QKK115" s="23"/>
      <c r="QKL115" s="23"/>
      <c r="QKM115" s="23"/>
      <c r="QKN115" s="23"/>
      <c r="QKO115" s="23"/>
      <c r="QKP115" s="23"/>
      <c r="QKQ115" s="23"/>
      <c r="QKR115" s="23"/>
      <c r="QKS115" s="23"/>
      <c r="QKT115" s="23"/>
      <c r="QKU115" s="23"/>
      <c r="QKV115" s="23"/>
      <c r="QKW115" s="23"/>
      <c r="QKX115" s="23"/>
      <c r="QKY115" s="23"/>
      <c r="QKZ115" s="23"/>
      <c r="QLA115" s="23"/>
      <c r="QLB115" s="23"/>
      <c r="QLC115" s="23"/>
      <c r="QLD115" s="23"/>
      <c r="QLE115" s="23"/>
      <c r="QLF115" s="23"/>
      <c r="QLG115" s="23"/>
      <c r="QLH115" s="23"/>
      <c r="QLI115" s="23"/>
      <c r="QLJ115" s="23"/>
      <c r="QLK115" s="23"/>
      <c r="QLL115" s="23"/>
      <c r="QLM115" s="23"/>
      <c r="QLN115" s="23"/>
      <c r="QLO115" s="23"/>
      <c r="QLP115" s="23"/>
      <c r="QLQ115" s="23"/>
      <c r="QLR115" s="23"/>
      <c r="QLS115" s="23"/>
      <c r="QLT115" s="23"/>
      <c r="QLU115" s="23"/>
      <c r="QLV115" s="23"/>
      <c r="QLW115" s="23"/>
      <c r="QLX115" s="23"/>
      <c r="QLY115" s="23"/>
      <c r="QLZ115" s="23"/>
      <c r="QMA115" s="23"/>
      <c r="QMB115" s="23"/>
      <c r="QMC115" s="23"/>
      <c r="QMD115" s="23"/>
      <c r="QME115" s="23"/>
      <c r="QMF115" s="23"/>
      <c r="QMG115" s="23"/>
      <c r="QMH115" s="23"/>
      <c r="QMI115" s="23"/>
      <c r="QMJ115" s="23"/>
      <c r="QMK115" s="23"/>
      <c r="QML115" s="23"/>
      <c r="QMM115" s="23"/>
      <c r="QMN115" s="23"/>
      <c r="QMO115" s="23"/>
      <c r="QMP115" s="23"/>
      <c r="QMQ115" s="23"/>
      <c r="QMR115" s="23"/>
      <c r="QMS115" s="23"/>
      <c r="QMT115" s="23"/>
      <c r="QMU115" s="23"/>
      <c r="QMV115" s="23"/>
      <c r="QMW115" s="23"/>
      <c r="QMX115" s="23"/>
      <c r="QMY115" s="23"/>
      <c r="QMZ115" s="23"/>
      <c r="QNA115" s="23"/>
      <c r="QNB115" s="23"/>
      <c r="QNC115" s="23"/>
      <c r="QND115" s="23"/>
      <c r="QNE115" s="23"/>
      <c r="QNF115" s="23"/>
      <c r="QNG115" s="23"/>
      <c r="QNH115" s="23"/>
      <c r="QNI115" s="23"/>
      <c r="QNJ115" s="23"/>
      <c r="QNK115" s="23"/>
      <c r="QNL115" s="23"/>
      <c r="QNM115" s="23"/>
      <c r="QNN115" s="23"/>
      <c r="QNO115" s="23"/>
      <c r="QNP115" s="23"/>
      <c r="QNQ115" s="23"/>
      <c r="QNR115" s="23"/>
      <c r="QNS115" s="23"/>
      <c r="QNT115" s="23"/>
      <c r="QNU115" s="23"/>
      <c r="QNV115" s="23"/>
      <c r="QNW115" s="23"/>
      <c r="QNX115" s="23"/>
      <c r="QNY115" s="23"/>
      <c r="QNZ115" s="23"/>
      <c r="QOA115" s="23"/>
      <c r="QOB115" s="23"/>
      <c r="QOC115" s="23"/>
      <c r="QOD115" s="23"/>
      <c r="QOE115" s="23"/>
      <c r="QOF115" s="23"/>
      <c r="QOG115" s="23"/>
      <c r="QOH115" s="23"/>
      <c r="QOI115" s="23"/>
      <c r="QOJ115" s="23"/>
      <c r="QOK115" s="23"/>
      <c r="QOL115" s="23"/>
      <c r="QOM115" s="23"/>
      <c r="QON115" s="23"/>
      <c r="QOO115" s="23"/>
      <c r="QOP115" s="23"/>
      <c r="QOQ115" s="23"/>
      <c r="QOR115" s="23"/>
      <c r="QOS115" s="23"/>
      <c r="QOT115" s="23"/>
      <c r="QOU115" s="23"/>
      <c r="QOV115" s="23"/>
      <c r="QOW115" s="23"/>
      <c r="QOX115" s="23"/>
      <c r="QOY115" s="23"/>
      <c r="QOZ115" s="23"/>
      <c r="QPA115" s="23"/>
      <c r="QPB115" s="23"/>
      <c r="QPC115" s="23"/>
      <c r="QPD115" s="23"/>
      <c r="QPE115" s="23"/>
      <c r="QPF115" s="23"/>
      <c r="QPG115" s="23"/>
      <c r="QPH115" s="23"/>
      <c r="QPI115" s="23"/>
      <c r="QPJ115" s="23"/>
      <c r="QPK115" s="23"/>
      <c r="QPL115" s="23"/>
      <c r="QPM115" s="23"/>
      <c r="QPN115" s="23"/>
      <c r="QPO115" s="23"/>
      <c r="QPP115" s="23"/>
      <c r="QPQ115" s="23"/>
      <c r="QPR115" s="23"/>
      <c r="QPS115" s="23"/>
      <c r="QPT115" s="23"/>
      <c r="QPU115" s="23"/>
      <c r="QPV115" s="23"/>
      <c r="QPW115" s="23"/>
      <c r="QPX115" s="23"/>
      <c r="QPY115" s="23"/>
      <c r="QPZ115" s="23"/>
      <c r="QQA115" s="23"/>
      <c r="QQB115" s="23"/>
      <c r="QQC115" s="23"/>
      <c r="QQD115" s="23"/>
      <c r="QQE115" s="23"/>
      <c r="QQF115" s="23"/>
      <c r="QQG115" s="23"/>
      <c r="QQH115" s="23"/>
      <c r="QQI115" s="23"/>
      <c r="QQJ115" s="23"/>
      <c r="QQK115" s="23"/>
      <c r="QQL115" s="23"/>
      <c r="QQM115" s="23"/>
      <c r="QQN115" s="23"/>
      <c r="QQO115" s="23"/>
      <c r="QQP115" s="23"/>
      <c r="QQQ115" s="23"/>
      <c r="QQR115" s="23"/>
      <c r="QQS115" s="23"/>
      <c r="QQT115" s="23"/>
      <c r="QQU115" s="23"/>
      <c r="QQV115" s="23"/>
      <c r="QQW115" s="23"/>
      <c r="QQX115" s="23"/>
      <c r="QQY115" s="23"/>
      <c r="QQZ115" s="23"/>
      <c r="QRA115" s="23"/>
      <c r="QRB115" s="23"/>
      <c r="QRC115" s="23"/>
      <c r="QRD115" s="23"/>
      <c r="QRE115" s="23"/>
      <c r="QRF115" s="23"/>
      <c r="QRG115" s="23"/>
      <c r="QRH115" s="23"/>
      <c r="QRI115" s="23"/>
      <c r="QRJ115" s="23"/>
      <c r="QRK115" s="23"/>
      <c r="QRL115" s="23"/>
      <c r="QRM115" s="23"/>
      <c r="QRN115" s="23"/>
      <c r="QRO115" s="23"/>
      <c r="QRP115" s="23"/>
      <c r="QRQ115" s="23"/>
      <c r="QRR115" s="23"/>
      <c r="QRS115" s="23"/>
      <c r="QRT115" s="23"/>
      <c r="QRU115" s="23"/>
      <c r="QRV115" s="23"/>
      <c r="QRW115" s="23"/>
      <c r="QRX115" s="23"/>
      <c r="QRY115" s="23"/>
      <c r="QRZ115" s="23"/>
      <c r="QSA115" s="23"/>
      <c r="QSB115" s="23"/>
      <c r="QSC115" s="23"/>
      <c r="QSD115" s="23"/>
      <c r="QSE115" s="23"/>
      <c r="QSF115" s="23"/>
      <c r="QSG115" s="23"/>
      <c r="QSH115" s="23"/>
      <c r="QSI115" s="23"/>
      <c r="QSJ115" s="23"/>
      <c r="QSK115" s="23"/>
      <c r="QSL115" s="23"/>
      <c r="QSM115" s="23"/>
      <c r="QSN115" s="23"/>
      <c r="QSO115" s="23"/>
      <c r="QSP115" s="23"/>
      <c r="QSQ115" s="23"/>
      <c r="QSR115" s="23"/>
      <c r="QSS115" s="23"/>
      <c r="QST115" s="23"/>
      <c r="QSU115" s="23"/>
      <c r="QSV115" s="23"/>
      <c r="QSW115" s="23"/>
      <c r="QSX115" s="23"/>
      <c r="QSY115" s="23"/>
      <c r="QSZ115" s="23"/>
      <c r="QTA115" s="23"/>
      <c r="QTB115" s="23"/>
      <c r="QTC115" s="23"/>
      <c r="QTD115" s="23"/>
      <c r="QTE115" s="23"/>
      <c r="QTF115" s="23"/>
      <c r="QTG115" s="23"/>
      <c r="QTH115" s="23"/>
      <c r="QTI115" s="23"/>
      <c r="QTJ115" s="23"/>
      <c r="QTK115" s="23"/>
      <c r="QTL115" s="23"/>
      <c r="QTM115" s="23"/>
      <c r="QTN115" s="23"/>
      <c r="QTO115" s="23"/>
      <c r="QTP115" s="23"/>
      <c r="QTQ115" s="23"/>
      <c r="QTR115" s="23"/>
      <c r="QTS115" s="23"/>
      <c r="QTT115" s="23"/>
      <c r="QTU115" s="23"/>
      <c r="QTV115" s="23"/>
      <c r="QTW115" s="23"/>
      <c r="QTX115" s="23"/>
      <c r="QTY115" s="23"/>
      <c r="QTZ115" s="23"/>
      <c r="QUA115" s="23"/>
      <c r="QUB115" s="23"/>
      <c r="QUC115" s="23"/>
      <c r="QUD115" s="23"/>
      <c r="QUE115" s="23"/>
      <c r="QUF115" s="23"/>
      <c r="QUG115" s="23"/>
      <c r="QUH115" s="23"/>
      <c r="QUI115" s="23"/>
      <c r="QUJ115" s="23"/>
      <c r="QUK115" s="23"/>
      <c r="QUL115" s="23"/>
      <c r="QUM115" s="23"/>
      <c r="QUN115" s="23"/>
      <c r="QUO115" s="23"/>
      <c r="QUP115" s="23"/>
      <c r="QUQ115" s="23"/>
      <c r="QUR115" s="23"/>
      <c r="QUS115" s="23"/>
      <c r="QUT115" s="23"/>
      <c r="QUU115" s="23"/>
      <c r="QUV115" s="23"/>
      <c r="QUW115" s="23"/>
      <c r="QUX115" s="23"/>
      <c r="QUY115" s="23"/>
      <c r="QUZ115" s="23"/>
      <c r="QVA115" s="23"/>
      <c r="QVB115" s="23"/>
      <c r="QVC115" s="23"/>
      <c r="QVD115" s="23"/>
      <c r="QVE115" s="23"/>
      <c r="QVF115" s="23"/>
      <c r="QVG115" s="23"/>
      <c r="QVH115" s="23"/>
      <c r="QVI115" s="23"/>
      <c r="QVJ115" s="23"/>
      <c r="QVK115" s="23"/>
      <c r="QVL115" s="23"/>
      <c r="QVM115" s="23"/>
      <c r="QVN115" s="23"/>
      <c r="QVO115" s="23"/>
      <c r="QVP115" s="23"/>
      <c r="QVQ115" s="23"/>
      <c r="QVR115" s="23"/>
      <c r="QVS115" s="23"/>
      <c r="QVT115" s="23"/>
      <c r="QVU115" s="23"/>
      <c r="QVV115" s="23"/>
      <c r="QVW115" s="23"/>
      <c r="QVX115" s="23"/>
      <c r="QVY115" s="23"/>
      <c r="QVZ115" s="23"/>
      <c r="QWA115" s="23"/>
      <c r="QWB115" s="23"/>
      <c r="QWC115" s="23"/>
      <c r="QWD115" s="23"/>
      <c r="QWE115" s="23"/>
      <c r="QWF115" s="23"/>
      <c r="QWG115" s="23"/>
      <c r="QWH115" s="23"/>
      <c r="QWI115" s="23"/>
      <c r="QWJ115" s="23"/>
      <c r="QWK115" s="23"/>
      <c r="QWL115" s="23"/>
      <c r="QWM115" s="23"/>
      <c r="QWN115" s="23"/>
      <c r="QWO115" s="23"/>
      <c r="QWP115" s="23"/>
      <c r="QWQ115" s="23"/>
      <c r="QWR115" s="23"/>
      <c r="QWS115" s="23"/>
      <c r="QWT115" s="23"/>
      <c r="QWU115" s="23"/>
      <c r="QWV115" s="23"/>
      <c r="QWW115" s="23"/>
      <c r="QWX115" s="23"/>
      <c r="QWY115" s="23"/>
      <c r="QWZ115" s="23"/>
      <c r="QXA115" s="23"/>
      <c r="QXB115" s="23"/>
      <c r="QXC115" s="23"/>
      <c r="QXD115" s="23"/>
      <c r="QXE115" s="23"/>
      <c r="QXF115" s="23"/>
      <c r="QXG115" s="23"/>
      <c r="QXH115" s="23"/>
      <c r="QXI115" s="23"/>
      <c r="QXJ115" s="23"/>
      <c r="QXK115" s="23"/>
      <c r="QXL115" s="23"/>
      <c r="QXM115" s="23"/>
      <c r="QXN115" s="23"/>
      <c r="QXO115" s="23"/>
      <c r="QXP115" s="23"/>
      <c r="QXQ115" s="23"/>
      <c r="QXR115" s="23"/>
      <c r="QXS115" s="23"/>
      <c r="QXT115" s="23"/>
      <c r="QXU115" s="23"/>
      <c r="QXV115" s="23"/>
      <c r="QXW115" s="23"/>
      <c r="QXX115" s="23"/>
      <c r="QXY115" s="23"/>
      <c r="QXZ115" s="23"/>
      <c r="QYA115" s="23"/>
      <c r="QYB115" s="23"/>
      <c r="QYC115" s="23"/>
      <c r="QYD115" s="23"/>
      <c r="QYE115" s="23"/>
      <c r="QYF115" s="23"/>
      <c r="QYG115" s="23"/>
      <c r="QYH115" s="23"/>
      <c r="QYI115" s="23"/>
      <c r="QYJ115" s="23"/>
      <c r="QYK115" s="23"/>
      <c r="QYL115" s="23"/>
      <c r="QYM115" s="23"/>
      <c r="QYN115" s="23"/>
      <c r="QYO115" s="23"/>
      <c r="QYP115" s="23"/>
      <c r="QYQ115" s="23"/>
      <c r="QYR115" s="23"/>
      <c r="QYS115" s="23"/>
      <c r="QYT115" s="23"/>
      <c r="QYU115" s="23"/>
      <c r="QYV115" s="23"/>
      <c r="QYW115" s="23"/>
      <c r="QYX115" s="23"/>
      <c r="QYY115" s="23"/>
      <c r="QYZ115" s="23"/>
      <c r="QZA115" s="23"/>
      <c r="QZB115" s="23"/>
      <c r="QZC115" s="23"/>
      <c r="QZD115" s="23"/>
      <c r="QZE115" s="23"/>
      <c r="QZF115" s="23"/>
      <c r="QZG115" s="23"/>
      <c r="QZH115" s="23"/>
      <c r="QZI115" s="23"/>
      <c r="QZJ115" s="23"/>
      <c r="QZK115" s="23"/>
      <c r="QZL115" s="23"/>
      <c r="QZM115" s="23"/>
      <c r="QZN115" s="23"/>
      <c r="QZO115" s="23"/>
      <c r="QZP115" s="23"/>
      <c r="QZQ115" s="23"/>
      <c r="QZR115" s="23"/>
      <c r="QZS115" s="23"/>
      <c r="QZT115" s="23"/>
      <c r="QZU115" s="23"/>
      <c r="QZV115" s="23"/>
      <c r="QZW115" s="23"/>
      <c r="QZX115" s="23"/>
      <c r="QZY115" s="23"/>
      <c r="QZZ115" s="23"/>
      <c r="RAA115" s="23"/>
      <c r="RAB115" s="23"/>
      <c r="RAC115" s="23"/>
      <c r="RAD115" s="23"/>
      <c r="RAE115" s="23"/>
      <c r="RAF115" s="23"/>
      <c r="RAG115" s="23"/>
      <c r="RAH115" s="23"/>
      <c r="RAI115" s="23"/>
      <c r="RAJ115" s="23"/>
      <c r="RAK115" s="23"/>
      <c r="RAL115" s="23"/>
      <c r="RAM115" s="23"/>
      <c r="RAN115" s="23"/>
      <c r="RAO115" s="23"/>
      <c r="RAP115" s="23"/>
      <c r="RAQ115" s="23"/>
      <c r="RAR115" s="23"/>
      <c r="RAS115" s="23"/>
      <c r="RAT115" s="23"/>
      <c r="RAU115" s="23"/>
      <c r="RAV115" s="23"/>
      <c r="RAW115" s="23"/>
      <c r="RAX115" s="23"/>
      <c r="RAY115" s="23"/>
      <c r="RAZ115" s="23"/>
      <c r="RBA115" s="23"/>
      <c r="RBB115" s="23"/>
      <c r="RBC115" s="23"/>
      <c r="RBD115" s="23"/>
      <c r="RBE115" s="23"/>
      <c r="RBF115" s="23"/>
      <c r="RBG115" s="23"/>
      <c r="RBH115" s="23"/>
      <c r="RBI115" s="23"/>
      <c r="RBJ115" s="23"/>
      <c r="RBK115" s="23"/>
      <c r="RBL115" s="23"/>
      <c r="RBM115" s="23"/>
      <c r="RBN115" s="23"/>
      <c r="RBO115" s="23"/>
      <c r="RBP115" s="23"/>
      <c r="RBQ115" s="23"/>
      <c r="RBR115" s="23"/>
      <c r="RBS115" s="23"/>
      <c r="RBT115" s="23"/>
      <c r="RBU115" s="23"/>
      <c r="RBV115" s="23"/>
      <c r="RBW115" s="23"/>
      <c r="RBX115" s="23"/>
      <c r="RBY115" s="23"/>
      <c r="RBZ115" s="23"/>
      <c r="RCA115" s="23"/>
      <c r="RCB115" s="23"/>
      <c r="RCC115" s="23"/>
      <c r="RCD115" s="23"/>
      <c r="RCE115" s="23"/>
      <c r="RCF115" s="23"/>
      <c r="RCG115" s="23"/>
      <c r="RCH115" s="23"/>
      <c r="RCI115" s="23"/>
      <c r="RCJ115" s="23"/>
      <c r="RCK115" s="23"/>
      <c r="RCL115" s="23"/>
      <c r="RCM115" s="23"/>
      <c r="RCN115" s="23"/>
      <c r="RCO115" s="23"/>
      <c r="RCP115" s="23"/>
      <c r="RCQ115" s="23"/>
      <c r="RCR115" s="23"/>
      <c r="RCS115" s="23"/>
      <c r="RCT115" s="23"/>
      <c r="RCU115" s="23"/>
      <c r="RCV115" s="23"/>
      <c r="RCW115" s="23"/>
      <c r="RCX115" s="23"/>
      <c r="RCY115" s="23"/>
      <c r="RCZ115" s="23"/>
      <c r="RDA115" s="23"/>
      <c r="RDB115" s="23"/>
      <c r="RDC115" s="23"/>
      <c r="RDD115" s="23"/>
      <c r="RDE115" s="23"/>
      <c r="RDF115" s="23"/>
      <c r="RDG115" s="23"/>
      <c r="RDH115" s="23"/>
      <c r="RDI115" s="23"/>
      <c r="RDJ115" s="23"/>
      <c r="RDK115" s="23"/>
      <c r="RDL115" s="23"/>
      <c r="RDM115" s="23"/>
      <c r="RDN115" s="23"/>
      <c r="RDO115" s="23"/>
      <c r="RDP115" s="23"/>
      <c r="RDQ115" s="23"/>
      <c r="RDR115" s="23"/>
      <c r="RDS115" s="23"/>
      <c r="RDT115" s="23"/>
      <c r="RDU115" s="23"/>
      <c r="RDV115" s="23"/>
      <c r="RDW115" s="23"/>
      <c r="RDX115" s="23"/>
      <c r="RDY115" s="23"/>
      <c r="RDZ115" s="23"/>
      <c r="REA115" s="23"/>
      <c r="REB115" s="23"/>
      <c r="REC115" s="23"/>
      <c r="RED115" s="23"/>
      <c r="REE115" s="23"/>
      <c r="REF115" s="23"/>
      <c r="REG115" s="23"/>
      <c r="REH115" s="23"/>
      <c r="REI115" s="23"/>
      <c r="REJ115" s="23"/>
      <c r="REK115" s="23"/>
      <c r="REL115" s="23"/>
      <c r="REM115" s="23"/>
      <c r="REN115" s="23"/>
      <c r="REO115" s="23"/>
      <c r="REP115" s="23"/>
      <c r="REQ115" s="23"/>
      <c r="RER115" s="23"/>
      <c r="RES115" s="23"/>
      <c r="RET115" s="23"/>
      <c r="REU115" s="23"/>
      <c r="REV115" s="23"/>
      <c r="REW115" s="23"/>
      <c r="REX115" s="23"/>
      <c r="REY115" s="23"/>
      <c r="REZ115" s="23"/>
      <c r="RFA115" s="23"/>
      <c r="RFB115" s="23"/>
      <c r="RFC115" s="23"/>
      <c r="RFD115" s="23"/>
      <c r="RFE115" s="23"/>
      <c r="RFF115" s="23"/>
      <c r="RFG115" s="23"/>
      <c r="RFH115" s="23"/>
      <c r="RFI115" s="23"/>
      <c r="RFJ115" s="23"/>
      <c r="RFK115" s="23"/>
      <c r="RFL115" s="23"/>
      <c r="RFM115" s="23"/>
      <c r="RFN115" s="23"/>
      <c r="RFO115" s="23"/>
      <c r="RFP115" s="23"/>
      <c r="RFQ115" s="23"/>
      <c r="RFR115" s="23"/>
      <c r="RFS115" s="23"/>
      <c r="RFT115" s="23"/>
      <c r="RFU115" s="23"/>
      <c r="RFV115" s="23"/>
      <c r="RFW115" s="23"/>
      <c r="RFX115" s="23"/>
      <c r="RFY115" s="23"/>
      <c r="RFZ115" s="23"/>
      <c r="RGA115" s="23"/>
      <c r="RGB115" s="23"/>
      <c r="RGC115" s="23"/>
      <c r="RGD115" s="23"/>
      <c r="RGE115" s="23"/>
      <c r="RGF115" s="23"/>
      <c r="RGG115" s="23"/>
      <c r="RGH115" s="23"/>
      <c r="RGI115" s="23"/>
      <c r="RGJ115" s="23"/>
      <c r="RGK115" s="23"/>
      <c r="RGL115" s="23"/>
      <c r="RGM115" s="23"/>
      <c r="RGN115" s="23"/>
      <c r="RGO115" s="23"/>
      <c r="RGP115" s="23"/>
      <c r="RGQ115" s="23"/>
      <c r="RGR115" s="23"/>
      <c r="RGS115" s="23"/>
      <c r="RGT115" s="23"/>
      <c r="RGU115" s="23"/>
      <c r="RGV115" s="23"/>
      <c r="RGW115" s="23"/>
      <c r="RGX115" s="23"/>
      <c r="RGY115" s="23"/>
      <c r="RGZ115" s="23"/>
      <c r="RHA115" s="23"/>
      <c r="RHB115" s="23"/>
      <c r="RHC115" s="23"/>
      <c r="RHD115" s="23"/>
      <c r="RHE115" s="23"/>
      <c r="RHF115" s="23"/>
      <c r="RHG115" s="23"/>
      <c r="RHH115" s="23"/>
      <c r="RHI115" s="23"/>
      <c r="RHJ115" s="23"/>
      <c r="RHK115" s="23"/>
      <c r="RHL115" s="23"/>
      <c r="RHM115" s="23"/>
      <c r="RHN115" s="23"/>
      <c r="RHO115" s="23"/>
      <c r="RHP115" s="23"/>
      <c r="RHQ115" s="23"/>
      <c r="RHR115" s="23"/>
      <c r="RHS115" s="23"/>
      <c r="RHT115" s="23"/>
      <c r="RHU115" s="23"/>
      <c r="RHV115" s="23"/>
      <c r="RHW115" s="23"/>
      <c r="RHX115" s="23"/>
      <c r="RHY115" s="23"/>
      <c r="RHZ115" s="23"/>
      <c r="RIA115" s="23"/>
      <c r="RIB115" s="23"/>
      <c r="RIC115" s="23"/>
      <c r="RID115" s="23"/>
      <c r="RIE115" s="23"/>
      <c r="RIF115" s="23"/>
      <c r="RIG115" s="23"/>
      <c r="RIH115" s="23"/>
      <c r="RII115" s="23"/>
      <c r="RIJ115" s="23"/>
      <c r="RIK115" s="23"/>
      <c r="RIL115" s="23"/>
      <c r="RIM115" s="23"/>
      <c r="RIN115" s="23"/>
      <c r="RIO115" s="23"/>
      <c r="RIP115" s="23"/>
      <c r="RIQ115" s="23"/>
      <c r="RIR115" s="23"/>
      <c r="RIS115" s="23"/>
      <c r="RIT115" s="23"/>
      <c r="RIU115" s="23"/>
      <c r="RIV115" s="23"/>
      <c r="RIW115" s="23"/>
      <c r="RIX115" s="23"/>
      <c r="RIY115" s="23"/>
      <c r="RIZ115" s="23"/>
      <c r="RJA115" s="23"/>
      <c r="RJB115" s="23"/>
      <c r="RJC115" s="23"/>
      <c r="RJD115" s="23"/>
      <c r="RJE115" s="23"/>
      <c r="RJF115" s="23"/>
      <c r="RJG115" s="23"/>
      <c r="RJH115" s="23"/>
      <c r="RJI115" s="23"/>
      <c r="RJJ115" s="23"/>
      <c r="RJK115" s="23"/>
      <c r="RJL115" s="23"/>
      <c r="RJM115" s="23"/>
      <c r="RJN115" s="23"/>
      <c r="RJO115" s="23"/>
      <c r="RJP115" s="23"/>
      <c r="RJQ115" s="23"/>
      <c r="RJR115" s="23"/>
      <c r="RJS115" s="23"/>
      <c r="RJT115" s="23"/>
      <c r="RJU115" s="23"/>
      <c r="RJV115" s="23"/>
      <c r="RJW115" s="23"/>
      <c r="RJX115" s="23"/>
      <c r="RJY115" s="23"/>
      <c r="RJZ115" s="23"/>
      <c r="RKA115" s="23"/>
      <c r="RKB115" s="23"/>
      <c r="RKC115" s="23"/>
      <c r="RKD115" s="23"/>
      <c r="RKE115" s="23"/>
      <c r="RKF115" s="23"/>
      <c r="RKG115" s="23"/>
      <c r="RKH115" s="23"/>
      <c r="RKI115" s="23"/>
      <c r="RKJ115" s="23"/>
      <c r="RKK115" s="23"/>
      <c r="RKL115" s="23"/>
      <c r="RKM115" s="23"/>
      <c r="RKN115" s="23"/>
      <c r="RKO115" s="23"/>
      <c r="RKP115" s="23"/>
      <c r="RKQ115" s="23"/>
      <c r="RKR115" s="23"/>
      <c r="RKS115" s="23"/>
      <c r="RKT115" s="23"/>
      <c r="RKU115" s="23"/>
      <c r="RKV115" s="23"/>
      <c r="RKW115" s="23"/>
      <c r="RKX115" s="23"/>
      <c r="RKY115" s="23"/>
      <c r="RKZ115" s="23"/>
      <c r="RLA115" s="23"/>
      <c r="RLB115" s="23"/>
      <c r="RLC115" s="23"/>
      <c r="RLD115" s="23"/>
      <c r="RLE115" s="23"/>
      <c r="RLF115" s="23"/>
      <c r="RLG115" s="23"/>
      <c r="RLH115" s="23"/>
      <c r="RLI115" s="23"/>
      <c r="RLJ115" s="23"/>
      <c r="RLK115" s="23"/>
      <c r="RLL115" s="23"/>
      <c r="RLM115" s="23"/>
      <c r="RLN115" s="23"/>
      <c r="RLO115" s="23"/>
      <c r="RLP115" s="23"/>
      <c r="RLQ115" s="23"/>
      <c r="RLR115" s="23"/>
      <c r="RLS115" s="23"/>
      <c r="RLT115" s="23"/>
      <c r="RLU115" s="23"/>
      <c r="RLV115" s="23"/>
      <c r="RLW115" s="23"/>
      <c r="RLX115" s="23"/>
      <c r="RLY115" s="23"/>
      <c r="RLZ115" s="23"/>
      <c r="RMA115" s="23"/>
      <c r="RMB115" s="23"/>
      <c r="RMC115" s="23"/>
      <c r="RMD115" s="23"/>
      <c r="RME115" s="23"/>
      <c r="RMF115" s="23"/>
      <c r="RMG115" s="23"/>
      <c r="RMH115" s="23"/>
      <c r="RMI115" s="23"/>
      <c r="RMJ115" s="23"/>
      <c r="RMK115" s="23"/>
      <c r="RML115" s="23"/>
      <c r="RMM115" s="23"/>
      <c r="RMN115" s="23"/>
      <c r="RMO115" s="23"/>
      <c r="RMP115" s="23"/>
      <c r="RMQ115" s="23"/>
      <c r="RMR115" s="23"/>
      <c r="RMS115" s="23"/>
      <c r="RMT115" s="23"/>
      <c r="RMU115" s="23"/>
      <c r="RMV115" s="23"/>
      <c r="RMW115" s="23"/>
      <c r="RMX115" s="23"/>
      <c r="RMY115" s="23"/>
      <c r="RMZ115" s="23"/>
      <c r="RNA115" s="23"/>
      <c r="RNB115" s="23"/>
      <c r="RNC115" s="23"/>
      <c r="RND115" s="23"/>
      <c r="RNE115" s="23"/>
      <c r="RNF115" s="23"/>
      <c r="RNG115" s="23"/>
      <c r="RNH115" s="23"/>
      <c r="RNI115" s="23"/>
      <c r="RNJ115" s="23"/>
      <c r="RNK115" s="23"/>
      <c r="RNL115" s="23"/>
      <c r="RNM115" s="23"/>
      <c r="RNN115" s="23"/>
      <c r="RNO115" s="23"/>
      <c r="RNP115" s="23"/>
      <c r="RNQ115" s="23"/>
      <c r="RNR115" s="23"/>
      <c r="RNS115" s="23"/>
      <c r="RNT115" s="23"/>
      <c r="RNU115" s="23"/>
      <c r="RNV115" s="23"/>
      <c r="RNW115" s="23"/>
      <c r="RNX115" s="23"/>
      <c r="RNY115" s="23"/>
      <c r="RNZ115" s="23"/>
      <c r="ROA115" s="23"/>
      <c r="ROB115" s="23"/>
      <c r="ROC115" s="23"/>
      <c r="ROD115" s="23"/>
      <c r="ROE115" s="23"/>
      <c r="ROF115" s="23"/>
      <c r="ROG115" s="23"/>
      <c r="ROH115" s="23"/>
      <c r="ROI115" s="23"/>
      <c r="ROJ115" s="23"/>
      <c r="ROK115" s="23"/>
      <c r="ROL115" s="23"/>
      <c r="ROM115" s="23"/>
      <c r="RON115" s="23"/>
      <c r="ROO115" s="23"/>
      <c r="ROP115" s="23"/>
      <c r="ROQ115" s="23"/>
      <c r="ROR115" s="23"/>
      <c r="ROS115" s="23"/>
      <c r="ROT115" s="23"/>
      <c r="ROU115" s="23"/>
      <c r="ROV115" s="23"/>
      <c r="ROW115" s="23"/>
      <c r="ROX115" s="23"/>
      <c r="ROY115" s="23"/>
      <c r="ROZ115" s="23"/>
      <c r="RPA115" s="23"/>
      <c r="RPB115" s="23"/>
      <c r="RPC115" s="23"/>
      <c r="RPD115" s="23"/>
      <c r="RPE115" s="23"/>
      <c r="RPF115" s="23"/>
      <c r="RPG115" s="23"/>
      <c r="RPH115" s="23"/>
      <c r="RPI115" s="23"/>
      <c r="RPJ115" s="23"/>
      <c r="RPK115" s="23"/>
      <c r="RPL115" s="23"/>
      <c r="RPM115" s="23"/>
      <c r="RPN115" s="23"/>
      <c r="RPO115" s="23"/>
      <c r="RPP115" s="23"/>
      <c r="RPQ115" s="23"/>
      <c r="RPR115" s="23"/>
      <c r="RPS115" s="23"/>
      <c r="RPT115" s="23"/>
      <c r="RPU115" s="23"/>
      <c r="RPV115" s="23"/>
      <c r="RPW115" s="23"/>
      <c r="RPX115" s="23"/>
      <c r="RPY115" s="23"/>
      <c r="RPZ115" s="23"/>
      <c r="RQA115" s="23"/>
      <c r="RQB115" s="23"/>
      <c r="RQC115" s="23"/>
      <c r="RQD115" s="23"/>
      <c r="RQE115" s="23"/>
      <c r="RQF115" s="23"/>
      <c r="RQG115" s="23"/>
      <c r="RQH115" s="23"/>
      <c r="RQI115" s="23"/>
      <c r="RQJ115" s="23"/>
      <c r="RQK115" s="23"/>
      <c r="RQL115" s="23"/>
      <c r="RQM115" s="23"/>
      <c r="RQN115" s="23"/>
      <c r="RQO115" s="23"/>
      <c r="RQP115" s="23"/>
      <c r="RQQ115" s="23"/>
      <c r="RQR115" s="23"/>
      <c r="RQS115" s="23"/>
      <c r="RQT115" s="23"/>
      <c r="RQU115" s="23"/>
      <c r="RQV115" s="23"/>
      <c r="RQW115" s="23"/>
      <c r="RQX115" s="23"/>
      <c r="RQY115" s="23"/>
      <c r="RQZ115" s="23"/>
      <c r="RRA115" s="23"/>
      <c r="RRB115" s="23"/>
      <c r="RRC115" s="23"/>
      <c r="RRD115" s="23"/>
      <c r="RRE115" s="23"/>
      <c r="RRF115" s="23"/>
      <c r="RRG115" s="23"/>
      <c r="RRH115" s="23"/>
      <c r="RRI115" s="23"/>
      <c r="RRJ115" s="23"/>
      <c r="RRK115" s="23"/>
      <c r="RRL115" s="23"/>
      <c r="RRM115" s="23"/>
      <c r="RRN115" s="23"/>
      <c r="RRO115" s="23"/>
      <c r="RRP115" s="23"/>
      <c r="RRQ115" s="23"/>
      <c r="RRR115" s="23"/>
      <c r="RRS115" s="23"/>
      <c r="RRT115" s="23"/>
      <c r="RRU115" s="23"/>
      <c r="RRV115" s="23"/>
      <c r="RRW115" s="23"/>
      <c r="RRX115" s="23"/>
      <c r="RRY115" s="23"/>
      <c r="RRZ115" s="23"/>
      <c r="RSA115" s="23"/>
      <c r="RSB115" s="23"/>
      <c r="RSC115" s="23"/>
      <c r="RSD115" s="23"/>
      <c r="RSE115" s="23"/>
      <c r="RSF115" s="23"/>
      <c r="RSG115" s="23"/>
      <c r="RSH115" s="23"/>
      <c r="RSI115" s="23"/>
      <c r="RSJ115" s="23"/>
      <c r="RSK115" s="23"/>
      <c r="RSL115" s="23"/>
      <c r="RSM115" s="23"/>
      <c r="RSN115" s="23"/>
      <c r="RSO115" s="23"/>
      <c r="RSP115" s="23"/>
      <c r="RSQ115" s="23"/>
      <c r="RSR115" s="23"/>
      <c r="RSS115" s="23"/>
      <c r="RST115" s="23"/>
      <c r="RSU115" s="23"/>
      <c r="RSV115" s="23"/>
      <c r="RSW115" s="23"/>
      <c r="RSX115" s="23"/>
      <c r="RSY115" s="23"/>
      <c r="RSZ115" s="23"/>
      <c r="RTA115" s="23"/>
      <c r="RTB115" s="23"/>
      <c r="RTC115" s="23"/>
      <c r="RTD115" s="23"/>
      <c r="RTE115" s="23"/>
      <c r="RTF115" s="23"/>
      <c r="RTG115" s="23"/>
      <c r="RTH115" s="23"/>
      <c r="RTI115" s="23"/>
      <c r="RTJ115" s="23"/>
      <c r="RTK115" s="23"/>
      <c r="RTL115" s="23"/>
      <c r="RTM115" s="23"/>
      <c r="RTN115" s="23"/>
      <c r="RTO115" s="23"/>
      <c r="RTP115" s="23"/>
      <c r="RTQ115" s="23"/>
      <c r="RTR115" s="23"/>
      <c r="RTS115" s="23"/>
      <c r="RTT115" s="23"/>
      <c r="RTU115" s="23"/>
      <c r="RTV115" s="23"/>
      <c r="RTW115" s="23"/>
      <c r="RTX115" s="23"/>
      <c r="RTY115" s="23"/>
      <c r="RTZ115" s="23"/>
      <c r="RUA115" s="23"/>
      <c r="RUB115" s="23"/>
      <c r="RUC115" s="23"/>
      <c r="RUD115" s="23"/>
      <c r="RUE115" s="23"/>
      <c r="RUF115" s="23"/>
      <c r="RUG115" s="23"/>
      <c r="RUH115" s="23"/>
      <c r="RUI115" s="23"/>
      <c r="RUJ115" s="23"/>
      <c r="RUK115" s="23"/>
      <c r="RUL115" s="23"/>
      <c r="RUM115" s="23"/>
      <c r="RUN115" s="23"/>
      <c r="RUO115" s="23"/>
      <c r="RUP115" s="23"/>
      <c r="RUQ115" s="23"/>
      <c r="RUR115" s="23"/>
      <c r="RUS115" s="23"/>
      <c r="RUT115" s="23"/>
      <c r="RUU115" s="23"/>
      <c r="RUV115" s="23"/>
      <c r="RUW115" s="23"/>
      <c r="RUX115" s="23"/>
      <c r="RUY115" s="23"/>
      <c r="RUZ115" s="23"/>
      <c r="RVA115" s="23"/>
      <c r="RVB115" s="23"/>
      <c r="RVC115" s="23"/>
      <c r="RVD115" s="23"/>
      <c r="RVE115" s="23"/>
      <c r="RVF115" s="23"/>
      <c r="RVG115" s="23"/>
      <c r="RVH115" s="23"/>
      <c r="RVI115" s="23"/>
      <c r="RVJ115" s="23"/>
      <c r="RVK115" s="23"/>
      <c r="RVL115" s="23"/>
      <c r="RVM115" s="23"/>
      <c r="RVN115" s="23"/>
      <c r="RVO115" s="23"/>
      <c r="RVP115" s="23"/>
      <c r="RVQ115" s="23"/>
      <c r="RVR115" s="23"/>
      <c r="RVS115" s="23"/>
      <c r="RVT115" s="23"/>
      <c r="RVU115" s="23"/>
      <c r="RVV115" s="23"/>
      <c r="RVW115" s="23"/>
      <c r="RVX115" s="23"/>
      <c r="RVY115" s="23"/>
      <c r="RVZ115" s="23"/>
      <c r="RWA115" s="23"/>
      <c r="RWB115" s="23"/>
      <c r="RWC115" s="23"/>
      <c r="RWD115" s="23"/>
      <c r="RWE115" s="23"/>
      <c r="RWF115" s="23"/>
      <c r="RWG115" s="23"/>
      <c r="RWH115" s="23"/>
      <c r="RWI115" s="23"/>
      <c r="RWJ115" s="23"/>
      <c r="RWK115" s="23"/>
      <c r="RWL115" s="23"/>
      <c r="RWM115" s="23"/>
      <c r="RWN115" s="23"/>
      <c r="RWO115" s="23"/>
      <c r="RWP115" s="23"/>
      <c r="RWQ115" s="23"/>
      <c r="RWR115" s="23"/>
      <c r="RWS115" s="23"/>
      <c r="RWT115" s="23"/>
      <c r="RWU115" s="23"/>
      <c r="RWV115" s="23"/>
      <c r="RWW115" s="23"/>
      <c r="RWX115" s="23"/>
      <c r="RWY115" s="23"/>
      <c r="RWZ115" s="23"/>
      <c r="RXA115" s="23"/>
      <c r="RXB115" s="23"/>
      <c r="RXC115" s="23"/>
      <c r="RXD115" s="23"/>
      <c r="RXE115" s="23"/>
      <c r="RXF115" s="23"/>
      <c r="RXG115" s="23"/>
      <c r="RXH115" s="23"/>
      <c r="RXI115" s="23"/>
      <c r="RXJ115" s="23"/>
      <c r="RXK115" s="23"/>
      <c r="RXL115" s="23"/>
      <c r="RXM115" s="23"/>
      <c r="RXN115" s="23"/>
      <c r="RXO115" s="23"/>
      <c r="RXP115" s="23"/>
      <c r="RXQ115" s="23"/>
      <c r="RXR115" s="23"/>
      <c r="RXS115" s="23"/>
      <c r="RXT115" s="23"/>
      <c r="RXU115" s="23"/>
      <c r="RXV115" s="23"/>
      <c r="RXW115" s="23"/>
      <c r="RXX115" s="23"/>
      <c r="RXY115" s="23"/>
      <c r="RXZ115" s="23"/>
      <c r="RYA115" s="23"/>
      <c r="RYB115" s="23"/>
      <c r="RYC115" s="23"/>
      <c r="RYD115" s="23"/>
      <c r="RYE115" s="23"/>
      <c r="RYF115" s="23"/>
      <c r="RYG115" s="23"/>
      <c r="RYH115" s="23"/>
      <c r="RYI115" s="23"/>
      <c r="RYJ115" s="23"/>
      <c r="RYK115" s="23"/>
      <c r="RYL115" s="23"/>
      <c r="RYM115" s="23"/>
      <c r="RYN115" s="23"/>
      <c r="RYO115" s="23"/>
      <c r="RYP115" s="23"/>
      <c r="RYQ115" s="23"/>
      <c r="RYR115" s="23"/>
      <c r="RYS115" s="23"/>
      <c r="RYT115" s="23"/>
      <c r="RYU115" s="23"/>
      <c r="RYV115" s="23"/>
      <c r="RYW115" s="23"/>
      <c r="RYX115" s="23"/>
      <c r="RYY115" s="23"/>
      <c r="RYZ115" s="23"/>
      <c r="RZA115" s="23"/>
      <c r="RZB115" s="23"/>
      <c r="RZC115" s="23"/>
      <c r="RZD115" s="23"/>
      <c r="RZE115" s="23"/>
      <c r="RZF115" s="23"/>
      <c r="RZG115" s="23"/>
      <c r="RZH115" s="23"/>
      <c r="RZI115" s="23"/>
      <c r="RZJ115" s="23"/>
      <c r="RZK115" s="23"/>
      <c r="RZL115" s="23"/>
      <c r="RZM115" s="23"/>
      <c r="RZN115" s="23"/>
      <c r="RZO115" s="23"/>
      <c r="RZP115" s="23"/>
      <c r="RZQ115" s="23"/>
      <c r="RZR115" s="23"/>
      <c r="RZS115" s="23"/>
      <c r="RZT115" s="23"/>
      <c r="RZU115" s="23"/>
      <c r="RZV115" s="23"/>
      <c r="RZW115" s="23"/>
      <c r="RZX115" s="23"/>
      <c r="RZY115" s="23"/>
      <c r="RZZ115" s="23"/>
      <c r="SAA115" s="23"/>
      <c r="SAB115" s="23"/>
      <c r="SAC115" s="23"/>
      <c r="SAD115" s="23"/>
      <c r="SAE115" s="23"/>
      <c r="SAF115" s="23"/>
      <c r="SAG115" s="23"/>
      <c r="SAH115" s="23"/>
      <c r="SAI115" s="23"/>
      <c r="SAJ115" s="23"/>
      <c r="SAK115" s="23"/>
      <c r="SAL115" s="23"/>
      <c r="SAM115" s="23"/>
      <c r="SAN115" s="23"/>
      <c r="SAO115" s="23"/>
      <c r="SAP115" s="23"/>
      <c r="SAQ115" s="23"/>
      <c r="SAR115" s="23"/>
      <c r="SAS115" s="23"/>
      <c r="SAT115" s="23"/>
      <c r="SAU115" s="23"/>
      <c r="SAV115" s="23"/>
      <c r="SAW115" s="23"/>
      <c r="SAX115" s="23"/>
      <c r="SAY115" s="23"/>
      <c r="SAZ115" s="23"/>
      <c r="SBA115" s="23"/>
      <c r="SBB115" s="23"/>
      <c r="SBC115" s="23"/>
      <c r="SBD115" s="23"/>
      <c r="SBE115" s="23"/>
      <c r="SBF115" s="23"/>
      <c r="SBG115" s="23"/>
      <c r="SBH115" s="23"/>
      <c r="SBI115" s="23"/>
      <c r="SBJ115" s="23"/>
      <c r="SBK115" s="23"/>
      <c r="SBL115" s="23"/>
      <c r="SBM115" s="23"/>
      <c r="SBN115" s="23"/>
      <c r="SBO115" s="23"/>
      <c r="SBP115" s="23"/>
      <c r="SBQ115" s="23"/>
      <c r="SBR115" s="23"/>
      <c r="SBS115" s="23"/>
      <c r="SBT115" s="23"/>
      <c r="SBU115" s="23"/>
      <c r="SBV115" s="23"/>
      <c r="SBW115" s="23"/>
      <c r="SBX115" s="23"/>
      <c r="SBY115" s="23"/>
      <c r="SBZ115" s="23"/>
      <c r="SCA115" s="23"/>
      <c r="SCB115" s="23"/>
      <c r="SCC115" s="23"/>
      <c r="SCD115" s="23"/>
      <c r="SCE115" s="23"/>
      <c r="SCF115" s="23"/>
      <c r="SCG115" s="23"/>
      <c r="SCH115" s="23"/>
      <c r="SCI115" s="23"/>
      <c r="SCJ115" s="23"/>
      <c r="SCK115" s="23"/>
      <c r="SCL115" s="23"/>
      <c r="SCM115" s="23"/>
      <c r="SCN115" s="23"/>
      <c r="SCO115" s="23"/>
      <c r="SCP115" s="23"/>
      <c r="SCQ115" s="23"/>
      <c r="SCR115" s="23"/>
      <c r="SCS115" s="23"/>
      <c r="SCT115" s="23"/>
      <c r="SCU115" s="23"/>
      <c r="SCV115" s="23"/>
      <c r="SCW115" s="23"/>
      <c r="SCX115" s="23"/>
      <c r="SCY115" s="23"/>
      <c r="SCZ115" s="23"/>
      <c r="SDA115" s="23"/>
      <c r="SDB115" s="23"/>
      <c r="SDC115" s="23"/>
      <c r="SDD115" s="23"/>
      <c r="SDE115" s="23"/>
      <c r="SDF115" s="23"/>
      <c r="SDG115" s="23"/>
      <c r="SDH115" s="23"/>
      <c r="SDI115" s="23"/>
      <c r="SDJ115" s="23"/>
      <c r="SDK115" s="23"/>
      <c r="SDL115" s="23"/>
      <c r="SDM115" s="23"/>
      <c r="SDN115" s="23"/>
      <c r="SDO115" s="23"/>
      <c r="SDP115" s="23"/>
      <c r="SDQ115" s="23"/>
      <c r="SDR115" s="23"/>
      <c r="SDS115" s="23"/>
      <c r="SDT115" s="23"/>
      <c r="SDU115" s="23"/>
      <c r="SDV115" s="23"/>
      <c r="SDW115" s="23"/>
      <c r="SDX115" s="23"/>
      <c r="SDY115" s="23"/>
      <c r="SDZ115" s="23"/>
      <c r="SEA115" s="23"/>
      <c r="SEB115" s="23"/>
      <c r="SEC115" s="23"/>
      <c r="SED115" s="23"/>
      <c r="SEE115" s="23"/>
      <c r="SEF115" s="23"/>
      <c r="SEG115" s="23"/>
      <c r="SEH115" s="23"/>
      <c r="SEI115" s="23"/>
      <c r="SEJ115" s="23"/>
      <c r="SEK115" s="23"/>
      <c r="SEL115" s="23"/>
      <c r="SEM115" s="23"/>
      <c r="SEN115" s="23"/>
      <c r="SEO115" s="23"/>
      <c r="SEP115" s="23"/>
      <c r="SEQ115" s="23"/>
      <c r="SER115" s="23"/>
      <c r="SES115" s="23"/>
      <c r="SET115" s="23"/>
      <c r="SEU115" s="23"/>
      <c r="SEV115" s="23"/>
      <c r="SEW115" s="23"/>
      <c r="SEX115" s="23"/>
      <c r="SEY115" s="23"/>
      <c r="SEZ115" s="23"/>
      <c r="SFA115" s="23"/>
      <c r="SFB115" s="23"/>
      <c r="SFC115" s="23"/>
      <c r="SFD115" s="23"/>
      <c r="SFE115" s="23"/>
      <c r="SFF115" s="23"/>
      <c r="SFG115" s="23"/>
      <c r="SFH115" s="23"/>
      <c r="SFI115" s="23"/>
      <c r="SFJ115" s="23"/>
      <c r="SFK115" s="23"/>
      <c r="SFL115" s="23"/>
      <c r="SFM115" s="23"/>
      <c r="SFN115" s="23"/>
      <c r="SFO115" s="23"/>
      <c r="SFP115" s="23"/>
      <c r="SFQ115" s="23"/>
      <c r="SFR115" s="23"/>
      <c r="SFS115" s="23"/>
      <c r="SFT115" s="23"/>
      <c r="SFU115" s="23"/>
      <c r="SFV115" s="23"/>
      <c r="SFW115" s="23"/>
      <c r="SFX115" s="23"/>
      <c r="SFY115" s="23"/>
      <c r="SFZ115" s="23"/>
      <c r="SGA115" s="23"/>
      <c r="SGB115" s="23"/>
      <c r="SGC115" s="23"/>
      <c r="SGD115" s="23"/>
      <c r="SGE115" s="23"/>
      <c r="SGF115" s="23"/>
      <c r="SGG115" s="23"/>
      <c r="SGH115" s="23"/>
      <c r="SGI115" s="23"/>
      <c r="SGJ115" s="23"/>
      <c r="SGK115" s="23"/>
      <c r="SGL115" s="23"/>
      <c r="SGM115" s="23"/>
      <c r="SGN115" s="23"/>
      <c r="SGO115" s="23"/>
      <c r="SGP115" s="23"/>
      <c r="SGQ115" s="23"/>
      <c r="SGR115" s="23"/>
      <c r="SGS115" s="23"/>
      <c r="SGT115" s="23"/>
      <c r="SGU115" s="23"/>
      <c r="SGV115" s="23"/>
      <c r="SGW115" s="23"/>
      <c r="SGX115" s="23"/>
      <c r="SGY115" s="23"/>
      <c r="SGZ115" s="23"/>
      <c r="SHA115" s="23"/>
      <c r="SHB115" s="23"/>
      <c r="SHC115" s="23"/>
      <c r="SHD115" s="23"/>
      <c r="SHE115" s="23"/>
      <c r="SHF115" s="23"/>
      <c r="SHG115" s="23"/>
      <c r="SHH115" s="23"/>
      <c r="SHI115" s="23"/>
      <c r="SHJ115" s="23"/>
      <c r="SHK115" s="23"/>
      <c r="SHL115" s="23"/>
      <c r="SHM115" s="23"/>
      <c r="SHN115" s="23"/>
      <c r="SHO115" s="23"/>
      <c r="SHP115" s="23"/>
      <c r="SHQ115" s="23"/>
      <c r="SHR115" s="23"/>
      <c r="SHS115" s="23"/>
      <c r="SHT115" s="23"/>
      <c r="SHU115" s="23"/>
      <c r="SHV115" s="23"/>
      <c r="SHW115" s="23"/>
      <c r="SHX115" s="23"/>
      <c r="SHY115" s="23"/>
      <c r="SHZ115" s="23"/>
      <c r="SIA115" s="23"/>
      <c r="SIB115" s="23"/>
      <c r="SIC115" s="23"/>
      <c r="SID115" s="23"/>
      <c r="SIE115" s="23"/>
      <c r="SIF115" s="23"/>
      <c r="SIG115" s="23"/>
      <c r="SIH115" s="23"/>
      <c r="SII115" s="23"/>
      <c r="SIJ115" s="23"/>
      <c r="SIK115" s="23"/>
      <c r="SIL115" s="23"/>
      <c r="SIM115" s="23"/>
      <c r="SIN115" s="23"/>
      <c r="SIO115" s="23"/>
      <c r="SIP115" s="23"/>
      <c r="SIQ115" s="23"/>
      <c r="SIR115" s="23"/>
      <c r="SIS115" s="23"/>
      <c r="SIT115" s="23"/>
      <c r="SIU115" s="23"/>
      <c r="SIV115" s="23"/>
      <c r="SIW115" s="23"/>
      <c r="SIX115" s="23"/>
      <c r="SIY115" s="23"/>
      <c r="SIZ115" s="23"/>
      <c r="SJA115" s="23"/>
      <c r="SJB115" s="23"/>
      <c r="SJC115" s="23"/>
      <c r="SJD115" s="23"/>
      <c r="SJE115" s="23"/>
      <c r="SJF115" s="23"/>
      <c r="SJG115" s="23"/>
      <c r="SJH115" s="23"/>
      <c r="SJI115" s="23"/>
      <c r="SJJ115" s="23"/>
      <c r="SJK115" s="23"/>
      <c r="SJL115" s="23"/>
      <c r="SJM115" s="23"/>
      <c r="SJN115" s="23"/>
      <c r="SJO115" s="23"/>
      <c r="SJP115" s="23"/>
      <c r="SJQ115" s="23"/>
      <c r="SJR115" s="23"/>
      <c r="SJS115" s="23"/>
      <c r="SJT115" s="23"/>
      <c r="SJU115" s="23"/>
      <c r="SJV115" s="23"/>
      <c r="SJW115" s="23"/>
      <c r="SJX115" s="23"/>
      <c r="SJY115" s="23"/>
      <c r="SJZ115" s="23"/>
      <c r="SKA115" s="23"/>
      <c r="SKB115" s="23"/>
      <c r="SKC115" s="23"/>
      <c r="SKD115" s="23"/>
      <c r="SKE115" s="23"/>
      <c r="SKF115" s="23"/>
      <c r="SKG115" s="23"/>
      <c r="SKH115" s="23"/>
      <c r="SKI115" s="23"/>
      <c r="SKJ115" s="23"/>
      <c r="SKK115" s="23"/>
      <c r="SKL115" s="23"/>
      <c r="SKM115" s="23"/>
      <c r="SKN115" s="23"/>
      <c r="SKO115" s="23"/>
      <c r="SKP115" s="23"/>
      <c r="SKQ115" s="23"/>
      <c r="SKR115" s="23"/>
      <c r="SKS115" s="23"/>
      <c r="SKT115" s="23"/>
      <c r="SKU115" s="23"/>
      <c r="SKV115" s="23"/>
      <c r="SKW115" s="23"/>
      <c r="SKX115" s="23"/>
      <c r="SKY115" s="23"/>
      <c r="SKZ115" s="23"/>
      <c r="SLA115" s="23"/>
      <c r="SLB115" s="23"/>
      <c r="SLC115" s="23"/>
      <c r="SLD115" s="23"/>
      <c r="SLE115" s="23"/>
      <c r="SLF115" s="23"/>
      <c r="SLG115" s="23"/>
      <c r="SLH115" s="23"/>
      <c r="SLI115" s="23"/>
      <c r="SLJ115" s="23"/>
      <c r="SLK115" s="23"/>
      <c r="SLL115" s="23"/>
      <c r="SLM115" s="23"/>
      <c r="SLN115" s="23"/>
      <c r="SLO115" s="23"/>
      <c r="SLP115" s="23"/>
      <c r="SLQ115" s="23"/>
      <c r="SLR115" s="23"/>
      <c r="SLS115" s="23"/>
      <c r="SLT115" s="23"/>
      <c r="SLU115" s="23"/>
      <c r="SLV115" s="23"/>
      <c r="SLW115" s="23"/>
      <c r="SLX115" s="23"/>
      <c r="SLY115" s="23"/>
      <c r="SLZ115" s="23"/>
      <c r="SMA115" s="23"/>
      <c r="SMB115" s="23"/>
      <c r="SMC115" s="23"/>
      <c r="SMD115" s="23"/>
      <c r="SME115" s="23"/>
      <c r="SMF115" s="23"/>
      <c r="SMG115" s="23"/>
      <c r="SMH115" s="23"/>
      <c r="SMI115" s="23"/>
      <c r="SMJ115" s="23"/>
      <c r="SMK115" s="23"/>
      <c r="SML115" s="23"/>
      <c r="SMM115" s="23"/>
      <c r="SMN115" s="23"/>
      <c r="SMO115" s="23"/>
      <c r="SMP115" s="23"/>
      <c r="SMQ115" s="23"/>
      <c r="SMR115" s="23"/>
      <c r="SMS115" s="23"/>
      <c r="SMT115" s="23"/>
      <c r="SMU115" s="23"/>
      <c r="SMV115" s="23"/>
      <c r="SMW115" s="23"/>
      <c r="SMX115" s="23"/>
      <c r="SMY115" s="23"/>
      <c r="SMZ115" s="23"/>
      <c r="SNA115" s="23"/>
      <c r="SNB115" s="23"/>
      <c r="SNC115" s="23"/>
      <c r="SND115" s="23"/>
      <c r="SNE115" s="23"/>
      <c r="SNF115" s="23"/>
      <c r="SNG115" s="23"/>
      <c r="SNH115" s="23"/>
      <c r="SNI115" s="23"/>
      <c r="SNJ115" s="23"/>
      <c r="SNK115" s="23"/>
      <c r="SNL115" s="23"/>
      <c r="SNM115" s="23"/>
      <c r="SNN115" s="23"/>
      <c r="SNO115" s="23"/>
      <c r="SNP115" s="23"/>
      <c r="SNQ115" s="23"/>
      <c r="SNR115" s="23"/>
      <c r="SNS115" s="23"/>
      <c r="SNT115" s="23"/>
      <c r="SNU115" s="23"/>
      <c r="SNV115" s="23"/>
      <c r="SNW115" s="23"/>
      <c r="SNX115" s="23"/>
      <c r="SNY115" s="23"/>
      <c r="SNZ115" s="23"/>
      <c r="SOA115" s="23"/>
      <c r="SOB115" s="23"/>
      <c r="SOC115" s="23"/>
      <c r="SOD115" s="23"/>
      <c r="SOE115" s="23"/>
      <c r="SOF115" s="23"/>
      <c r="SOG115" s="23"/>
      <c r="SOH115" s="23"/>
      <c r="SOI115" s="23"/>
      <c r="SOJ115" s="23"/>
      <c r="SOK115" s="23"/>
      <c r="SOL115" s="23"/>
      <c r="SOM115" s="23"/>
      <c r="SON115" s="23"/>
      <c r="SOO115" s="23"/>
      <c r="SOP115" s="23"/>
      <c r="SOQ115" s="23"/>
      <c r="SOR115" s="23"/>
      <c r="SOS115" s="23"/>
      <c r="SOT115" s="23"/>
      <c r="SOU115" s="23"/>
      <c r="SOV115" s="23"/>
      <c r="SOW115" s="23"/>
      <c r="SOX115" s="23"/>
      <c r="SOY115" s="23"/>
      <c r="SOZ115" s="23"/>
      <c r="SPA115" s="23"/>
      <c r="SPB115" s="23"/>
      <c r="SPC115" s="23"/>
      <c r="SPD115" s="23"/>
      <c r="SPE115" s="23"/>
      <c r="SPF115" s="23"/>
      <c r="SPG115" s="23"/>
      <c r="SPH115" s="23"/>
      <c r="SPI115" s="23"/>
      <c r="SPJ115" s="23"/>
      <c r="SPK115" s="23"/>
      <c r="SPL115" s="23"/>
      <c r="SPM115" s="23"/>
      <c r="SPN115" s="23"/>
      <c r="SPO115" s="23"/>
      <c r="SPP115" s="23"/>
      <c r="SPQ115" s="23"/>
      <c r="SPR115" s="23"/>
      <c r="SPS115" s="23"/>
      <c r="SPT115" s="23"/>
      <c r="SPU115" s="23"/>
      <c r="SPV115" s="23"/>
      <c r="SPW115" s="23"/>
      <c r="SPX115" s="23"/>
      <c r="SPY115" s="23"/>
      <c r="SPZ115" s="23"/>
      <c r="SQA115" s="23"/>
      <c r="SQB115" s="23"/>
      <c r="SQC115" s="23"/>
      <c r="SQD115" s="23"/>
      <c r="SQE115" s="23"/>
      <c r="SQF115" s="23"/>
      <c r="SQG115" s="23"/>
      <c r="SQH115" s="23"/>
      <c r="SQI115" s="23"/>
      <c r="SQJ115" s="23"/>
      <c r="SQK115" s="23"/>
      <c r="SQL115" s="23"/>
      <c r="SQM115" s="23"/>
      <c r="SQN115" s="23"/>
      <c r="SQO115" s="23"/>
      <c r="SQP115" s="23"/>
      <c r="SQQ115" s="23"/>
      <c r="SQR115" s="23"/>
      <c r="SQS115" s="23"/>
      <c r="SQT115" s="23"/>
      <c r="SQU115" s="23"/>
      <c r="SQV115" s="23"/>
      <c r="SQW115" s="23"/>
      <c r="SQX115" s="23"/>
      <c r="SQY115" s="23"/>
      <c r="SQZ115" s="23"/>
      <c r="SRA115" s="23"/>
      <c r="SRB115" s="23"/>
      <c r="SRC115" s="23"/>
      <c r="SRD115" s="23"/>
      <c r="SRE115" s="23"/>
      <c r="SRF115" s="23"/>
      <c r="SRG115" s="23"/>
      <c r="SRH115" s="23"/>
      <c r="SRI115" s="23"/>
      <c r="SRJ115" s="23"/>
      <c r="SRK115" s="23"/>
      <c r="SRL115" s="23"/>
      <c r="SRM115" s="23"/>
      <c r="SRN115" s="23"/>
      <c r="SRO115" s="23"/>
      <c r="SRP115" s="23"/>
      <c r="SRQ115" s="23"/>
      <c r="SRR115" s="23"/>
      <c r="SRS115" s="23"/>
      <c r="SRT115" s="23"/>
      <c r="SRU115" s="23"/>
      <c r="SRV115" s="23"/>
      <c r="SRW115" s="23"/>
      <c r="SRX115" s="23"/>
      <c r="SRY115" s="23"/>
      <c r="SRZ115" s="23"/>
      <c r="SSA115" s="23"/>
      <c r="SSB115" s="23"/>
      <c r="SSC115" s="23"/>
      <c r="SSD115" s="23"/>
      <c r="SSE115" s="23"/>
      <c r="SSF115" s="23"/>
      <c r="SSG115" s="23"/>
      <c r="SSH115" s="23"/>
      <c r="SSI115" s="23"/>
      <c r="SSJ115" s="23"/>
      <c r="SSK115" s="23"/>
      <c r="SSL115" s="23"/>
      <c r="SSM115" s="23"/>
      <c r="SSN115" s="23"/>
      <c r="SSO115" s="23"/>
      <c r="SSP115" s="23"/>
      <c r="SSQ115" s="23"/>
      <c r="SSR115" s="23"/>
      <c r="SSS115" s="23"/>
      <c r="SST115" s="23"/>
      <c r="SSU115" s="23"/>
      <c r="SSV115" s="23"/>
      <c r="SSW115" s="23"/>
      <c r="SSX115" s="23"/>
      <c r="SSY115" s="23"/>
      <c r="SSZ115" s="23"/>
      <c r="STA115" s="23"/>
      <c r="STB115" s="23"/>
      <c r="STC115" s="23"/>
      <c r="STD115" s="23"/>
      <c r="STE115" s="23"/>
      <c r="STF115" s="23"/>
      <c r="STG115" s="23"/>
      <c r="STH115" s="23"/>
      <c r="STI115" s="23"/>
      <c r="STJ115" s="23"/>
      <c r="STK115" s="23"/>
      <c r="STL115" s="23"/>
      <c r="STM115" s="23"/>
      <c r="STN115" s="23"/>
      <c r="STO115" s="23"/>
      <c r="STP115" s="23"/>
      <c r="STQ115" s="23"/>
      <c r="STR115" s="23"/>
      <c r="STS115" s="23"/>
      <c r="STT115" s="23"/>
      <c r="STU115" s="23"/>
      <c r="STV115" s="23"/>
      <c r="STW115" s="23"/>
      <c r="STX115" s="23"/>
      <c r="STY115" s="23"/>
      <c r="STZ115" s="23"/>
      <c r="SUA115" s="23"/>
      <c r="SUB115" s="23"/>
      <c r="SUC115" s="23"/>
      <c r="SUD115" s="23"/>
      <c r="SUE115" s="23"/>
      <c r="SUF115" s="23"/>
      <c r="SUG115" s="23"/>
      <c r="SUH115" s="23"/>
      <c r="SUI115" s="23"/>
      <c r="SUJ115" s="23"/>
      <c r="SUK115" s="23"/>
      <c r="SUL115" s="23"/>
      <c r="SUM115" s="23"/>
      <c r="SUN115" s="23"/>
      <c r="SUO115" s="23"/>
      <c r="SUP115" s="23"/>
      <c r="SUQ115" s="23"/>
      <c r="SUR115" s="23"/>
      <c r="SUS115" s="23"/>
      <c r="SUT115" s="23"/>
      <c r="SUU115" s="23"/>
      <c r="SUV115" s="23"/>
      <c r="SUW115" s="23"/>
      <c r="SUX115" s="23"/>
      <c r="SUY115" s="23"/>
      <c r="SUZ115" s="23"/>
      <c r="SVA115" s="23"/>
      <c r="SVB115" s="23"/>
      <c r="SVC115" s="23"/>
      <c r="SVD115" s="23"/>
      <c r="SVE115" s="23"/>
      <c r="SVF115" s="23"/>
      <c r="SVG115" s="23"/>
      <c r="SVH115" s="23"/>
      <c r="SVI115" s="23"/>
      <c r="SVJ115" s="23"/>
      <c r="SVK115" s="23"/>
      <c r="SVL115" s="23"/>
      <c r="SVM115" s="23"/>
      <c r="SVN115" s="23"/>
      <c r="SVO115" s="23"/>
      <c r="SVP115" s="23"/>
      <c r="SVQ115" s="23"/>
      <c r="SVR115" s="23"/>
      <c r="SVS115" s="23"/>
      <c r="SVT115" s="23"/>
      <c r="SVU115" s="23"/>
      <c r="SVV115" s="23"/>
      <c r="SVW115" s="23"/>
      <c r="SVX115" s="23"/>
      <c r="SVY115" s="23"/>
      <c r="SVZ115" s="23"/>
      <c r="SWA115" s="23"/>
      <c r="SWB115" s="23"/>
      <c r="SWC115" s="23"/>
      <c r="SWD115" s="23"/>
      <c r="SWE115" s="23"/>
      <c r="SWF115" s="23"/>
      <c r="SWG115" s="23"/>
      <c r="SWH115" s="23"/>
      <c r="SWI115" s="23"/>
      <c r="SWJ115" s="23"/>
      <c r="SWK115" s="23"/>
      <c r="SWL115" s="23"/>
      <c r="SWM115" s="23"/>
      <c r="SWN115" s="23"/>
      <c r="SWO115" s="23"/>
      <c r="SWP115" s="23"/>
      <c r="SWQ115" s="23"/>
      <c r="SWR115" s="23"/>
      <c r="SWS115" s="23"/>
      <c r="SWT115" s="23"/>
      <c r="SWU115" s="23"/>
      <c r="SWV115" s="23"/>
      <c r="SWW115" s="23"/>
      <c r="SWX115" s="23"/>
      <c r="SWY115" s="23"/>
      <c r="SWZ115" s="23"/>
      <c r="SXA115" s="23"/>
      <c r="SXB115" s="23"/>
      <c r="SXC115" s="23"/>
      <c r="SXD115" s="23"/>
      <c r="SXE115" s="23"/>
      <c r="SXF115" s="23"/>
      <c r="SXG115" s="23"/>
      <c r="SXH115" s="23"/>
      <c r="SXI115" s="23"/>
      <c r="SXJ115" s="23"/>
      <c r="SXK115" s="23"/>
      <c r="SXL115" s="23"/>
      <c r="SXM115" s="23"/>
      <c r="SXN115" s="23"/>
      <c r="SXO115" s="23"/>
      <c r="SXP115" s="23"/>
      <c r="SXQ115" s="23"/>
      <c r="SXR115" s="23"/>
      <c r="SXS115" s="23"/>
      <c r="SXT115" s="23"/>
      <c r="SXU115" s="23"/>
      <c r="SXV115" s="23"/>
      <c r="SXW115" s="23"/>
      <c r="SXX115" s="23"/>
      <c r="SXY115" s="23"/>
      <c r="SXZ115" s="23"/>
      <c r="SYA115" s="23"/>
      <c r="SYB115" s="23"/>
      <c r="SYC115" s="23"/>
      <c r="SYD115" s="23"/>
      <c r="SYE115" s="23"/>
      <c r="SYF115" s="23"/>
      <c r="SYG115" s="23"/>
      <c r="SYH115" s="23"/>
      <c r="SYI115" s="23"/>
      <c r="SYJ115" s="23"/>
      <c r="SYK115" s="23"/>
      <c r="SYL115" s="23"/>
      <c r="SYM115" s="23"/>
      <c r="SYN115" s="23"/>
      <c r="SYO115" s="23"/>
      <c r="SYP115" s="23"/>
      <c r="SYQ115" s="23"/>
      <c r="SYR115" s="23"/>
      <c r="SYS115" s="23"/>
      <c r="SYT115" s="23"/>
      <c r="SYU115" s="23"/>
      <c r="SYV115" s="23"/>
      <c r="SYW115" s="23"/>
      <c r="SYX115" s="23"/>
      <c r="SYY115" s="23"/>
      <c r="SYZ115" s="23"/>
      <c r="SZA115" s="23"/>
      <c r="SZB115" s="23"/>
      <c r="SZC115" s="23"/>
      <c r="SZD115" s="23"/>
      <c r="SZE115" s="23"/>
      <c r="SZF115" s="23"/>
      <c r="SZG115" s="23"/>
      <c r="SZH115" s="23"/>
      <c r="SZI115" s="23"/>
      <c r="SZJ115" s="23"/>
      <c r="SZK115" s="23"/>
      <c r="SZL115" s="23"/>
      <c r="SZM115" s="23"/>
      <c r="SZN115" s="23"/>
      <c r="SZO115" s="23"/>
      <c r="SZP115" s="23"/>
      <c r="SZQ115" s="23"/>
      <c r="SZR115" s="23"/>
      <c r="SZS115" s="23"/>
      <c r="SZT115" s="23"/>
      <c r="SZU115" s="23"/>
      <c r="SZV115" s="23"/>
      <c r="SZW115" s="23"/>
      <c r="SZX115" s="23"/>
      <c r="SZY115" s="23"/>
      <c r="SZZ115" s="23"/>
      <c r="TAA115" s="23"/>
      <c r="TAB115" s="23"/>
      <c r="TAC115" s="23"/>
      <c r="TAD115" s="23"/>
      <c r="TAE115" s="23"/>
      <c r="TAF115" s="23"/>
      <c r="TAG115" s="23"/>
      <c r="TAH115" s="23"/>
      <c r="TAI115" s="23"/>
      <c r="TAJ115" s="23"/>
      <c r="TAK115" s="23"/>
      <c r="TAL115" s="23"/>
      <c r="TAM115" s="23"/>
      <c r="TAN115" s="23"/>
      <c r="TAO115" s="23"/>
      <c r="TAP115" s="23"/>
      <c r="TAQ115" s="23"/>
      <c r="TAR115" s="23"/>
      <c r="TAS115" s="23"/>
      <c r="TAT115" s="23"/>
      <c r="TAU115" s="23"/>
      <c r="TAV115" s="23"/>
      <c r="TAW115" s="23"/>
      <c r="TAX115" s="23"/>
      <c r="TAY115" s="23"/>
      <c r="TAZ115" s="23"/>
      <c r="TBA115" s="23"/>
      <c r="TBB115" s="23"/>
      <c r="TBC115" s="23"/>
      <c r="TBD115" s="23"/>
      <c r="TBE115" s="23"/>
      <c r="TBF115" s="23"/>
      <c r="TBG115" s="23"/>
      <c r="TBH115" s="23"/>
      <c r="TBI115" s="23"/>
      <c r="TBJ115" s="23"/>
      <c r="TBK115" s="23"/>
      <c r="TBL115" s="23"/>
      <c r="TBM115" s="23"/>
      <c r="TBN115" s="23"/>
      <c r="TBO115" s="23"/>
      <c r="TBP115" s="23"/>
      <c r="TBQ115" s="23"/>
      <c r="TBR115" s="23"/>
      <c r="TBS115" s="23"/>
      <c r="TBT115" s="23"/>
      <c r="TBU115" s="23"/>
      <c r="TBV115" s="23"/>
      <c r="TBW115" s="23"/>
      <c r="TBX115" s="23"/>
      <c r="TBY115" s="23"/>
      <c r="TBZ115" s="23"/>
      <c r="TCA115" s="23"/>
      <c r="TCB115" s="23"/>
      <c r="TCC115" s="23"/>
      <c r="TCD115" s="23"/>
      <c r="TCE115" s="23"/>
      <c r="TCF115" s="23"/>
      <c r="TCG115" s="23"/>
      <c r="TCH115" s="23"/>
      <c r="TCI115" s="23"/>
      <c r="TCJ115" s="23"/>
      <c r="TCK115" s="23"/>
      <c r="TCL115" s="23"/>
      <c r="TCM115" s="23"/>
      <c r="TCN115" s="23"/>
      <c r="TCO115" s="23"/>
      <c r="TCP115" s="23"/>
      <c r="TCQ115" s="23"/>
      <c r="TCR115" s="23"/>
      <c r="TCS115" s="23"/>
      <c r="TCT115" s="23"/>
      <c r="TCU115" s="23"/>
      <c r="TCV115" s="23"/>
      <c r="TCW115" s="23"/>
      <c r="TCX115" s="23"/>
      <c r="TCY115" s="23"/>
      <c r="TCZ115" s="23"/>
      <c r="TDA115" s="23"/>
      <c r="TDB115" s="23"/>
      <c r="TDC115" s="23"/>
      <c r="TDD115" s="23"/>
      <c r="TDE115" s="23"/>
      <c r="TDF115" s="23"/>
      <c r="TDG115" s="23"/>
      <c r="TDH115" s="23"/>
      <c r="TDI115" s="23"/>
      <c r="TDJ115" s="23"/>
      <c r="TDK115" s="23"/>
      <c r="TDL115" s="23"/>
      <c r="TDM115" s="23"/>
      <c r="TDN115" s="23"/>
      <c r="TDO115" s="23"/>
      <c r="TDP115" s="23"/>
      <c r="TDQ115" s="23"/>
      <c r="TDR115" s="23"/>
      <c r="TDS115" s="23"/>
      <c r="TDT115" s="23"/>
      <c r="TDU115" s="23"/>
      <c r="TDV115" s="23"/>
      <c r="TDW115" s="23"/>
      <c r="TDX115" s="23"/>
      <c r="TDY115" s="23"/>
      <c r="TDZ115" s="23"/>
      <c r="TEA115" s="23"/>
      <c r="TEB115" s="23"/>
      <c r="TEC115" s="23"/>
      <c r="TED115" s="23"/>
      <c r="TEE115" s="23"/>
      <c r="TEF115" s="23"/>
      <c r="TEG115" s="23"/>
      <c r="TEH115" s="23"/>
      <c r="TEI115" s="23"/>
      <c r="TEJ115" s="23"/>
      <c r="TEK115" s="23"/>
      <c r="TEL115" s="23"/>
      <c r="TEM115" s="23"/>
      <c r="TEN115" s="23"/>
      <c r="TEO115" s="23"/>
      <c r="TEP115" s="23"/>
      <c r="TEQ115" s="23"/>
      <c r="TER115" s="23"/>
      <c r="TES115" s="23"/>
      <c r="TET115" s="23"/>
      <c r="TEU115" s="23"/>
      <c r="TEV115" s="23"/>
      <c r="TEW115" s="23"/>
      <c r="TEX115" s="23"/>
      <c r="TEY115" s="23"/>
      <c r="TEZ115" s="23"/>
      <c r="TFA115" s="23"/>
      <c r="TFB115" s="23"/>
      <c r="TFC115" s="23"/>
      <c r="TFD115" s="23"/>
      <c r="TFE115" s="23"/>
      <c r="TFF115" s="23"/>
      <c r="TFG115" s="23"/>
      <c r="TFH115" s="23"/>
      <c r="TFI115" s="23"/>
      <c r="TFJ115" s="23"/>
      <c r="TFK115" s="23"/>
      <c r="TFL115" s="23"/>
      <c r="TFM115" s="23"/>
      <c r="TFN115" s="23"/>
      <c r="TFO115" s="23"/>
      <c r="TFP115" s="23"/>
      <c r="TFQ115" s="23"/>
      <c r="TFR115" s="23"/>
      <c r="TFS115" s="23"/>
      <c r="TFT115" s="23"/>
      <c r="TFU115" s="23"/>
      <c r="TFV115" s="23"/>
      <c r="TFW115" s="23"/>
      <c r="TFX115" s="23"/>
      <c r="TFY115" s="23"/>
      <c r="TFZ115" s="23"/>
      <c r="TGA115" s="23"/>
      <c r="TGB115" s="23"/>
      <c r="TGC115" s="23"/>
      <c r="TGD115" s="23"/>
      <c r="TGE115" s="23"/>
      <c r="TGF115" s="23"/>
      <c r="TGG115" s="23"/>
      <c r="TGH115" s="23"/>
      <c r="TGI115" s="23"/>
      <c r="TGJ115" s="23"/>
      <c r="TGK115" s="23"/>
      <c r="TGL115" s="23"/>
      <c r="TGM115" s="23"/>
      <c r="TGN115" s="23"/>
      <c r="TGO115" s="23"/>
      <c r="TGP115" s="23"/>
      <c r="TGQ115" s="23"/>
      <c r="TGR115" s="23"/>
      <c r="TGS115" s="23"/>
      <c r="TGT115" s="23"/>
      <c r="TGU115" s="23"/>
      <c r="TGV115" s="23"/>
      <c r="TGW115" s="23"/>
      <c r="TGX115" s="23"/>
      <c r="TGY115" s="23"/>
      <c r="TGZ115" s="23"/>
      <c r="THA115" s="23"/>
      <c r="THB115" s="23"/>
      <c r="THC115" s="23"/>
      <c r="THD115" s="23"/>
      <c r="THE115" s="23"/>
      <c r="THF115" s="23"/>
      <c r="THG115" s="23"/>
      <c r="THH115" s="23"/>
      <c r="THI115" s="23"/>
      <c r="THJ115" s="23"/>
      <c r="THK115" s="23"/>
      <c r="THL115" s="23"/>
      <c r="THM115" s="23"/>
      <c r="THN115" s="23"/>
      <c r="THO115" s="23"/>
      <c r="THP115" s="23"/>
      <c r="THQ115" s="23"/>
      <c r="THR115" s="23"/>
      <c r="THS115" s="23"/>
      <c r="THT115" s="23"/>
      <c r="THU115" s="23"/>
      <c r="THV115" s="23"/>
      <c r="THW115" s="23"/>
      <c r="THX115" s="23"/>
      <c r="THY115" s="23"/>
      <c r="THZ115" s="23"/>
      <c r="TIA115" s="23"/>
      <c r="TIB115" s="23"/>
      <c r="TIC115" s="23"/>
      <c r="TID115" s="23"/>
      <c r="TIE115" s="23"/>
      <c r="TIF115" s="23"/>
      <c r="TIG115" s="23"/>
      <c r="TIH115" s="23"/>
      <c r="TII115" s="23"/>
      <c r="TIJ115" s="23"/>
      <c r="TIK115" s="23"/>
      <c r="TIL115" s="23"/>
      <c r="TIM115" s="23"/>
      <c r="TIN115" s="23"/>
      <c r="TIO115" s="23"/>
      <c r="TIP115" s="23"/>
      <c r="TIQ115" s="23"/>
      <c r="TIR115" s="23"/>
      <c r="TIS115" s="23"/>
      <c r="TIT115" s="23"/>
      <c r="TIU115" s="23"/>
      <c r="TIV115" s="23"/>
      <c r="TIW115" s="23"/>
      <c r="TIX115" s="23"/>
      <c r="TIY115" s="23"/>
      <c r="TIZ115" s="23"/>
      <c r="TJA115" s="23"/>
      <c r="TJB115" s="23"/>
      <c r="TJC115" s="23"/>
      <c r="TJD115" s="23"/>
      <c r="TJE115" s="23"/>
      <c r="TJF115" s="23"/>
      <c r="TJG115" s="23"/>
      <c r="TJH115" s="23"/>
      <c r="TJI115" s="23"/>
      <c r="TJJ115" s="23"/>
      <c r="TJK115" s="23"/>
      <c r="TJL115" s="23"/>
      <c r="TJM115" s="23"/>
      <c r="TJN115" s="23"/>
      <c r="TJO115" s="23"/>
      <c r="TJP115" s="23"/>
      <c r="TJQ115" s="23"/>
      <c r="TJR115" s="23"/>
      <c r="TJS115" s="23"/>
      <c r="TJT115" s="23"/>
      <c r="TJU115" s="23"/>
      <c r="TJV115" s="23"/>
      <c r="TJW115" s="23"/>
      <c r="TJX115" s="23"/>
      <c r="TJY115" s="23"/>
      <c r="TJZ115" s="23"/>
      <c r="TKA115" s="23"/>
      <c r="TKB115" s="23"/>
      <c r="TKC115" s="23"/>
      <c r="TKD115" s="23"/>
      <c r="TKE115" s="23"/>
      <c r="TKF115" s="23"/>
      <c r="TKG115" s="23"/>
      <c r="TKH115" s="23"/>
      <c r="TKI115" s="23"/>
      <c r="TKJ115" s="23"/>
      <c r="TKK115" s="23"/>
      <c r="TKL115" s="23"/>
      <c r="TKM115" s="23"/>
      <c r="TKN115" s="23"/>
      <c r="TKO115" s="23"/>
      <c r="TKP115" s="23"/>
      <c r="TKQ115" s="23"/>
      <c r="TKR115" s="23"/>
      <c r="TKS115" s="23"/>
      <c r="TKT115" s="23"/>
      <c r="TKU115" s="23"/>
      <c r="TKV115" s="23"/>
      <c r="TKW115" s="23"/>
      <c r="TKX115" s="23"/>
      <c r="TKY115" s="23"/>
      <c r="TKZ115" s="23"/>
      <c r="TLA115" s="23"/>
      <c r="TLB115" s="23"/>
      <c r="TLC115" s="23"/>
      <c r="TLD115" s="23"/>
      <c r="TLE115" s="23"/>
      <c r="TLF115" s="23"/>
      <c r="TLG115" s="23"/>
      <c r="TLH115" s="23"/>
      <c r="TLI115" s="23"/>
      <c r="TLJ115" s="23"/>
      <c r="TLK115" s="23"/>
      <c r="TLL115" s="23"/>
      <c r="TLM115" s="23"/>
      <c r="TLN115" s="23"/>
      <c r="TLO115" s="23"/>
      <c r="TLP115" s="23"/>
      <c r="TLQ115" s="23"/>
      <c r="TLR115" s="23"/>
      <c r="TLS115" s="23"/>
      <c r="TLT115" s="23"/>
      <c r="TLU115" s="23"/>
      <c r="TLV115" s="23"/>
      <c r="TLW115" s="23"/>
      <c r="TLX115" s="23"/>
      <c r="TLY115" s="23"/>
      <c r="TLZ115" s="23"/>
      <c r="TMA115" s="23"/>
      <c r="TMB115" s="23"/>
      <c r="TMC115" s="23"/>
      <c r="TMD115" s="23"/>
      <c r="TME115" s="23"/>
      <c r="TMF115" s="23"/>
      <c r="TMG115" s="23"/>
      <c r="TMH115" s="23"/>
      <c r="TMI115" s="23"/>
      <c r="TMJ115" s="23"/>
      <c r="TMK115" s="23"/>
      <c r="TML115" s="23"/>
      <c r="TMM115" s="23"/>
      <c r="TMN115" s="23"/>
      <c r="TMO115" s="23"/>
      <c r="TMP115" s="23"/>
      <c r="TMQ115" s="23"/>
      <c r="TMR115" s="23"/>
      <c r="TMS115" s="23"/>
      <c r="TMT115" s="23"/>
      <c r="TMU115" s="23"/>
      <c r="TMV115" s="23"/>
      <c r="TMW115" s="23"/>
      <c r="TMX115" s="23"/>
      <c r="TMY115" s="23"/>
      <c r="TMZ115" s="23"/>
      <c r="TNA115" s="23"/>
      <c r="TNB115" s="23"/>
      <c r="TNC115" s="23"/>
      <c r="TND115" s="23"/>
      <c r="TNE115" s="23"/>
      <c r="TNF115" s="23"/>
      <c r="TNG115" s="23"/>
      <c r="TNH115" s="23"/>
      <c r="TNI115" s="23"/>
      <c r="TNJ115" s="23"/>
      <c r="TNK115" s="23"/>
      <c r="TNL115" s="23"/>
      <c r="TNM115" s="23"/>
      <c r="TNN115" s="23"/>
      <c r="TNO115" s="23"/>
      <c r="TNP115" s="23"/>
      <c r="TNQ115" s="23"/>
      <c r="TNR115" s="23"/>
      <c r="TNS115" s="23"/>
      <c r="TNT115" s="23"/>
      <c r="TNU115" s="23"/>
      <c r="TNV115" s="23"/>
      <c r="TNW115" s="23"/>
      <c r="TNX115" s="23"/>
      <c r="TNY115" s="23"/>
      <c r="TNZ115" s="23"/>
      <c r="TOA115" s="23"/>
      <c r="TOB115" s="23"/>
      <c r="TOC115" s="23"/>
      <c r="TOD115" s="23"/>
      <c r="TOE115" s="23"/>
      <c r="TOF115" s="23"/>
      <c r="TOG115" s="23"/>
      <c r="TOH115" s="23"/>
      <c r="TOI115" s="23"/>
      <c r="TOJ115" s="23"/>
      <c r="TOK115" s="23"/>
      <c r="TOL115" s="23"/>
      <c r="TOM115" s="23"/>
      <c r="TON115" s="23"/>
      <c r="TOO115" s="23"/>
      <c r="TOP115" s="23"/>
      <c r="TOQ115" s="23"/>
      <c r="TOR115" s="23"/>
      <c r="TOS115" s="23"/>
      <c r="TOT115" s="23"/>
      <c r="TOU115" s="23"/>
      <c r="TOV115" s="23"/>
      <c r="TOW115" s="23"/>
      <c r="TOX115" s="23"/>
      <c r="TOY115" s="23"/>
      <c r="TOZ115" s="23"/>
      <c r="TPA115" s="23"/>
      <c r="TPB115" s="23"/>
      <c r="TPC115" s="23"/>
      <c r="TPD115" s="23"/>
      <c r="TPE115" s="23"/>
      <c r="TPF115" s="23"/>
      <c r="TPG115" s="23"/>
      <c r="TPH115" s="23"/>
      <c r="TPI115" s="23"/>
      <c r="TPJ115" s="23"/>
      <c r="TPK115" s="23"/>
      <c r="TPL115" s="23"/>
      <c r="TPM115" s="23"/>
      <c r="TPN115" s="23"/>
      <c r="TPO115" s="23"/>
      <c r="TPP115" s="23"/>
      <c r="TPQ115" s="23"/>
      <c r="TPR115" s="23"/>
      <c r="TPS115" s="23"/>
      <c r="TPT115" s="23"/>
      <c r="TPU115" s="23"/>
      <c r="TPV115" s="23"/>
      <c r="TPW115" s="23"/>
      <c r="TPX115" s="23"/>
      <c r="TPY115" s="23"/>
      <c r="TPZ115" s="23"/>
      <c r="TQA115" s="23"/>
      <c r="TQB115" s="23"/>
      <c r="TQC115" s="23"/>
      <c r="TQD115" s="23"/>
      <c r="TQE115" s="23"/>
      <c r="TQF115" s="23"/>
      <c r="TQG115" s="23"/>
      <c r="TQH115" s="23"/>
      <c r="TQI115" s="23"/>
      <c r="TQJ115" s="23"/>
      <c r="TQK115" s="23"/>
      <c r="TQL115" s="23"/>
      <c r="TQM115" s="23"/>
      <c r="TQN115" s="23"/>
      <c r="TQO115" s="23"/>
      <c r="TQP115" s="23"/>
      <c r="TQQ115" s="23"/>
      <c r="TQR115" s="23"/>
      <c r="TQS115" s="23"/>
      <c r="TQT115" s="23"/>
      <c r="TQU115" s="23"/>
      <c r="TQV115" s="23"/>
      <c r="TQW115" s="23"/>
      <c r="TQX115" s="23"/>
      <c r="TQY115" s="23"/>
      <c r="TQZ115" s="23"/>
      <c r="TRA115" s="23"/>
      <c r="TRB115" s="23"/>
      <c r="TRC115" s="23"/>
      <c r="TRD115" s="23"/>
      <c r="TRE115" s="23"/>
      <c r="TRF115" s="23"/>
      <c r="TRG115" s="23"/>
      <c r="TRH115" s="23"/>
      <c r="TRI115" s="23"/>
      <c r="TRJ115" s="23"/>
      <c r="TRK115" s="23"/>
      <c r="TRL115" s="23"/>
      <c r="TRM115" s="23"/>
      <c r="TRN115" s="23"/>
      <c r="TRO115" s="23"/>
      <c r="TRP115" s="23"/>
      <c r="TRQ115" s="23"/>
      <c r="TRR115" s="23"/>
      <c r="TRS115" s="23"/>
      <c r="TRT115" s="23"/>
      <c r="TRU115" s="23"/>
      <c r="TRV115" s="23"/>
      <c r="TRW115" s="23"/>
      <c r="TRX115" s="23"/>
      <c r="TRY115" s="23"/>
      <c r="TRZ115" s="23"/>
      <c r="TSA115" s="23"/>
      <c r="TSB115" s="23"/>
      <c r="TSC115" s="23"/>
      <c r="TSD115" s="23"/>
      <c r="TSE115" s="23"/>
      <c r="TSF115" s="23"/>
      <c r="TSG115" s="23"/>
      <c r="TSH115" s="23"/>
      <c r="TSI115" s="23"/>
      <c r="TSJ115" s="23"/>
      <c r="TSK115" s="23"/>
      <c r="TSL115" s="23"/>
      <c r="TSM115" s="23"/>
      <c r="TSN115" s="23"/>
      <c r="TSO115" s="23"/>
      <c r="TSP115" s="23"/>
      <c r="TSQ115" s="23"/>
      <c r="TSR115" s="23"/>
      <c r="TSS115" s="23"/>
      <c r="TST115" s="23"/>
      <c r="TSU115" s="23"/>
      <c r="TSV115" s="23"/>
      <c r="TSW115" s="23"/>
      <c r="TSX115" s="23"/>
      <c r="TSY115" s="23"/>
      <c r="TSZ115" s="23"/>
      <c r="TTA115" s="23"/>
      <c r="TTB115" s="23"/>
      <c r="TTC115" s="23"/>
      <c r="TTD115" s="23"/>
      <c r="TTE115" s="23"/>
      <c r="TTF115" s="23"/>
      <c r="TTG115" s="23"/>
      <c r="TTH115" s="23"/>
      <c r="TTI115" s="23"/>
      <c r="TTJ115" s="23"/>
      <c r="TTK115" s="23"/>
      <c r="TTL115" s="23"/>
      <c r="TTM115" s="23"/>
      <c r="TTN115" s="23"/>
      <c r="TTO115" s="23"/>
      <c r="TTP115" s="23"/>
      <c r="TTQ115" s="23"/>
      <c r="TTR115" s="23"/>
      <c r="TTS115" s="23"/>
      <c r="TTT115" s="23"/>
      <c r="TTU115" s="23"/>
      <c r="TTV115" s="23"/>
      <c r="TTW115" s="23"/>
      <c r="TTX115" s="23"/>
      <c r="TTY115" s="23"/>
      <c r="TTZ115" s="23"/>
      <c r="TUA115" s="23"/>
      <c r="TUB115" s="23"/>
      <c r="TUC115" s="23"/>
      <c r="TUD115" s="23"/>
      <c r="TUE115" s="23"/>
      <c r="TUF115" s="23"/>
      <c r="TUG115" s="23"/>
      <c r="TUH115" s="23"/>
      <c r="TUI115" s="23"/>
      <c r="TUJ115" s="23"/>
      <c r="TUK115" s="23"/>
      <c r="TUL115" s="23"/>
      <c r="TUM115" s="23"/>
      <c r="TUN115" s="23"/>
      <c r="TUO115" s="23"/>
      <c r="TUP115" s="23"/>
      <c r="TUQ115" s="23"/>
      <c r="TUR115" s="23"/>
      <c r="TUS115" s="23"/>
      <c r="TUT115" s="23"/>
      <c r="TUU115" s="23"/>
      <c r="TUV115" s="23"/>
      <c r="TUW115" s="23"/>
      <c r="TUX115" s="23"/>
      <c r="TUY115" s="23"/>
      <c r="TUZ115" s="23"/>
      <c r="TVA115" s="23"/>
      <c r="TVB115" s="23"/>
      <c r="TVC115" s="23"/>
      <c r="TVD115" s="23"/>
      <c r="TVE115" s="23"/>
      <c r="TVF115" s="23"/>
      <c r="TVG115" s="23"/>
      <c r="TVH115" s="23"/>
      <c r="TVI115" s="23"/>
      <c r="TVJ115" s="23"/>
      <c r="TVK115" s="23"/>
      <c r="TVL115" s="23"/>
      <c r="TVM115" s="23"/>
      <c r="TVN115" s="23"/>
      <c r="TVO115" s="23"/>
      <c r="TVP115" s="23"/>
      <c r="TVQ115" s="23"/>
      <c r="TVR115" s="23"/>
      <c r="TVS115" s="23"/>
      <c r="TVT115" s="23"/>
      <c r="TVU115" s="23"/>
      <c r="TVV115" s="23"/>
      <c r="TVW115" s="23"/>
      <c r="TVX115" s="23"/>
      <c r="TVY115" s="23"/>
      <c r="TVZ115" s="23"/>
      <c r="TWA115" s="23"/>
      <c r="TWB115" s="23"/>
      <c r="TWC115" s="23"/>
      <c r="TWD115" s="23"/>
      <c r="TWE115" s="23"/>
      <c r="TWF115" s="23"/>
      <c r="TWG115" s="23"/>
      <c r="TWH115" s="23"/>
      <c r="TWI115" s="23"/>
      <c r="TWJ115" s="23"/>
      <c r="TWK115" s="23"/>
      <c r="TWL115" s="23"/>
      <c r="TWM115" s="23"/>
      <c r="TWN115" s="23"/>
      <c r="TWO115" s="23"/>
      <c r="TWP115" s="23"/>
      <c r="TWQ115" s="23"/>
      <c r="TWR115" s="23"/>
      <c r="TWS115" s="23"/>
      <c r="TWT115" s="23"/>
      <c r="TWU115" s="23"/>
      <c r="TWV115" s="23"/>
      <c r="TWW115" s="23"/>
      <c r="TWX115" s="23"/>
      <c r="TWY115" s="23"/>
      <c r="TWZ115" s="23"/>
      <c r="TXA115" s="23"/>
      <c r="TXB115" s="23"/>
      <c r="TXC115" s="23"/>
      <c r="TXD115" s="23"/>
      <c r="TXE115" s="23"/>
      <c r="TXF115" s="23"/>
      <c r="TXG115" s="23"/>
      <c r="TXH115" s="23"/>
      <c r="TXI115" s="23"/>
      <c r="TXJ115" s="23"/>
      <c r="TXK115" s="23"/>
      <c r="TXL115" s="23"/>
      <c r="TXM115" s="23"/>
      <c r="TXN115" s="23"/>
      <c r="TXO115" s="23"/>
      <c r="TXP115" s="23"/>
      <c r="TXQ115" s="23"/>
      <c r="TXR115" s="23"/>
      <c r="TXS115" s="23"/>
      <c r="TXT115" s="23"/>
      <c r="TXU115" s="23"/>
      <c r="TXV115" s="23"/>
      <c r="TXW115" s="23"/>
      <c r="TXX115" s="23"/>
      <c r="TXY115" s="23"/>
      <c r="TXZ115" s="23"/>
      <c r="TYA115" s="23"/>
      <c r="TYB115" s="23"/>
      <c r="TYC115" s="23"/>
      <c r="TYD115" s="23"/>
      <c r="TYE115" s="23"/>
      <c r="TYF115" s="23"/>
      <c r="TYG115" s="23"/>
      <c r="TYH115" s="23"/>
      <c r="TYI115" s="23"/>
      <c r="TYJ115" s="23"/>
      <c r="TYK115" s="23"/>
      <c r="TYL115" s="23"/>
      <c r="TYM115" s="23"/>
      <c r="TYN115" s="23"/>
      <c r="TYO115" s="23"/>
      <c r="TYP115" s="23"/>
      <c r="TYQ115" s="23"/>
      <c r="TYR115" s="23"/>
      <c r="TYS115" s="23"/>
      <c r="TYT115" s="23"/>
      <c r="TYU115" s="23"/>
      <c r="TYV115" s="23"/>
      <c r="TYW115" s="23"/>
      <c r="TYX115" s="23"/>
      <c r="TYY115" s="23"/>
      <c r="TYZ115" s="23"/>
      <c r="TZA115" s="23"/>
      <c r="TZB115" s="23"/>
      <c r="TZC115" s="23"/>
      <c r="TZD115" s="23"/>
      <c r="TZE115" s="23"/>
      <c r="TZF115" s="23"/>
      <c r="TZG115" s="23"/>
      <c r="TZH115" s="23"/>
      <c r="TZI115" s="23"/>
      <c r="TZJ115" s="23"/>
      <c r="TZK115" s="23"/>
      <c r="TZL115" s="23"/>
      <c r="TZM115" s="23"/>
      <c r="TZN115" s="23"/>
      <c r="TZO115" s="23"/>
      <c r="TZP115" s="23"/>
      <c r="TZQ115" s="23"/>
      <c r="TZR115" s="23"/>
      <c r="TZS115" s="23"/>
      <c r="TZT115" s="23"/>
      <c r="TZU115" s="23"/>
      <c r="TZV115" s="23"/>
      <c r="TZW115" s="23"/>
      <c r="TZX115" s="23"/>
      <c r="TZY115" s="23"/>
      <c r="TZZ115" s="23"/>
      <c r="UAA115" s="23"/>
      <c r="UAB115" s="23"/>
      <c r="UAC115" s="23"/>
      <c r="UAD115" s="23"/>
      <c r="UAE115" s="23"/>
      <c r="UAF115" s="23"/>
      <c r="UAG115" s="23"/>
      <c r="UAH115" s="23"/>
      <c r="UAI115" s="23"/>
      <c r="UAJ115" s="23"/>
      <c r="UAK115" s="23"/>
      <c r="UAL115" s="23"/>
      <c r="UAM115" s="23"/>
      <c r="UAN115" s="23"/>
      <c r="UAO115" s="23"/>
      <c r="UAP115" s="23"/>
      <c r="UAQ115" s="23"/>
      <c r="UAR115" s="23"/>
      <c r="UAS115" s="23"/>
      <c r="UAT115" s="23"/>
      <c r="UAU115" s="23"/>
      <c r="UAV115" s="23"/>
      <c r="UAW115" s="23"/>
      <c r="UAX115" s="23"/>
      <c r="UAY115" s="23"/>
      <c r="UAZ115" s="23"/>
      <c r="UBA115" s="23"/>
      <c r="UBB115" s="23"/>
      <c r="UBC115" s="23"/>
      <c r="UBD115" s="23"/>
      <c r="UBE115" s="23"/>
      <c r="UBF115" s="23"/>
      <c r="UBG115" s="23"/>
      <c r="UBH115" s="23"/>
      <c r="UBI115" s="23"/>
      <c r="UBJ115" s="23"/>
      <c r="UBK115" s="23"/>
      <c r="UBL115" s="23"/>
      <c r="UBM115" s="23"/>
      <c r="UBN115" s="23"/>
      <c r="UBO115" s="23"/>
      <c r="UBP115" s="23"/>
      <c r="UBQ115" s="23"/>
      <c r="UBR115" s="23"/>
      <c r="UBS115" s="23"/>
      <c r="UBT115" s="23"/>
      <c r="UBU115" s="23"/>
      <c r="UBV115" s="23"/>
      <c r="UBW115" s="23"/>
      <c r="UBX115" s="23"/>
      <c r="UBY115" s="23"/>
      <c r="UBZ115" s="23"/>
      <c r="UCA115" s="23"/>
      <c r="UCB115" s="23"/>
      <c r="UCC115" s="23"/>
      <c r="UCD115" s="23"/>
      <c r="UCE115" s="23"/>
      <c r="UCF115" s="23"/>
      <c r="UCG115" s="23"/>
      <c r="UCH115" s="23"/>
      <c r="UCI115" s="23"/>
      <c r="UCJ115" s="23"/>
      <c r="UCK115" s="23"/>
      <c r="UCL115" s="23"/>
      <c r="UCM115" s="23"/>
      <c r="UCN115" s="23"/>
      <c r="UCO115" s="23"/>
      <c r="UCP115" s="23"/>
      <c r="UCQ115" s="23"/>
      <c r="UCR115" s="23"/>
      <c r="UCS115" s="23"/>
      <c r="UCT115" s="23"/>
      <c r="UCU115" s="23"/>
      <c r="UCV115" s="23"/>
      <c r="UCW115" s="23"/>
      <c r="UCX115" s="23"/>
      <c r="UCY115" s="23"/>
      <c r="UCZ115" s="23"/>
      <c r="UDA115" s="23"/>
      <c r="UDB115" s="23"/>
      <c r="UDC115" s="23"/>
      <c r="UDD115" s="23"/>
      <c r="UDE115" s="23"/>
      <c r="UDF115" s="23"/>
      <c r="UDG115" s="23"/>
      <c r="UDH115" s="23"/>
      <c r="UDI115" s="23"/>
      <c r="UDJ115" s="23"/>
      <c r="UDK115" s="23"/>
      <c r="UDL115" s="23"/>
      <c r="UDM115" s="23"/>
      <c r="UDN115" s="23"/>
      <c r="UDO115" s="23"/>
      <c r="UDP115" s="23"/>
      <c r="UDQ115" s="23"/>
      <c r="UDR115" s="23"/>
      <c r="UDS115" s="23"/>
      <c r="UDT115" s="23"/>
      <c r="UDU115" s="23"/>
      <c r="UDV115" s="23"/>
      <c r="UDW115" s="23"/>
      <c r="UDX115" s="23"/>
      <c r="UDY115" s="23"/>
      <c r="UDZ115" s="23"/>
      <c r="UEA115" s="23"/>
      <c r="UEB115" s="23"/>
      <c r="UEC115" s="23"/>
      <c r="UED115" s="23"/>
      <c r="UEE115" s="23"/>
      <c r="UEF115" s="23"/>
      <c r="UEG115" s="23"/>
      <c r="UEH115" s="23"/>
      <c r="UEI115" s="23"/>
      <c r="UEJ115" s="23"/>
      <c r="UEK115" s="23"/>
      <c r="UEL115" s="23"/>
      <c r="UEM115" s="23"/>
      <c r="UEN115" s="23"/>
      <c r="UEO115" s="23"/>
      <c r="UEP115" s="23"/>
      <c r="UEQ115" s="23"/>
      <c r="UER115" s="23"/>
      <c r="UES115" s="23"/>
      <c r="UET115" s="23"/>
      <c r="UEU115" s="23"/>
      <c r="UEV115" s="23"/>
      <c r="UEW115" s="23"/>
      <c r="UEX115" s="23"/>
      <c r="UEY115" s="23"/>
      <c r="UEZ115" s="23"/>
      <c r="UFA115" s="23"/>
      <c r="UFB115" s="23"/>
      <c r="UFC115" s="23"/>
      <c r="UFD115" s="23"/>
      <c r="UFE115" s="23"/>
      <c r="UFF115" s="23"/>
      <c r="UFG115" s="23"/>
      <c r="UFH115" s="23"/>
      <c r="UFI115" s="23"/>
      <c r="UFJ115" s="23"/>
      <c r="UFK115" s="23"/>
      <c r="UFL115" s="23"/>
      <c r="UFM115" s="23"/>
      <c r="UFN115" s="23"/>
      <c r="UFO115" s="23"/>
      <c r="UFP115" s="23"/>
      <c r="UFQ115" s="23"/>
      <c r="UFR115" s="23"/>
      <c r="UFS115" s="23"/>
      <c r="UFT115" s="23"/>
      <c r="UFU115" s="23"/>
      <c r="UFV115" s="23"/>
      <c r="UFW115" s="23"/>
      <c r="UFX115" s="23"/>
      <c r="UFY115" s="23"/>
      <c r="UFZ115" s="23"/>
      <c r="UGA115" s="23"/>
      <c r="UGB115" s="23"/>
      <c r="UGC115" s="23"/>
      <c r="UGD115" s="23"/>
      <c r="UGE115" s="23"/>
      <c r="UGF115" s="23"/>
      <c r="UGG115" s="23"/>
      <c r="UGH115" s="23"/>
      <c r="UGI115" s="23"/>
      <c r="UGJ115" s="23"/>
      <c r="UGK115" s="23"/>
      <c r="UGL115" s="23"/>
      <c r="UGM115" s="23"/>
      <c r="UGN115" s="23"/>
      <c r="UGO115" s="23"/>
      <c r="UGP115" s="23"/>
      <c r="UGQ115" s="23"/>
      <c r="UGR115" s="23"/>
      <c r="UGS115" s="23"/>
      <c r="UGT115" s="23"/>
      <c r="UGU115" s="23"/>
      <c r="UGV115" s="23"/>
      <c r="UGW115" s="23"/>
      <c r="UGX115" s="23"/>
      <c r="UGY115" s="23"/>
      <c r="UGZ115" s="23"/>
      <c r="UHA115" s="23"/>
      <c r="UHB115" s="23"/>
      <c r="UHC115" s="23"/>
      <c r="UHD115" s="23"/>
      <c r="UHE115" s="23"/>
      <c r="UHF115" s="23"/>
      <c r="UHG115" s="23"/>
      <c r="UHH115" s="23"/>
      <c r="UHI115" s="23"/>
      <c r="UHJ115" s="23"/>
      <c r="UHK115" s="23"/>
      <c r="UHL115" s="23"/>
      <c r="UHM115" s="23"/>
      <c r="UHN115" s="23"/>
      <c r="UHO115" s="23"/>
      <c r="UHP115" s="23"/>
      <c r="UHQ115" s="23"/>
      <c r="UHR115" s="23"/>
      <c r="UHS115" s="23"/>
      <c r="UHT115" s="23"/>
      <c r="UHU115" s="23"/>
      <c r="UHV115" s="23"/>
      <c r="UHW115" s="23"/>
      <c r="UHX115" s="23"/>
      <c r="UHY115" s="23"/>
      <c r="UHZ115" s="23"/>
      <c r="UIA115" s="23"/>
      <c r="UIB115" s="23"/>
      <c r="UIC115" s="23"/>
      <c r="UID115" s="23"/>
      <c r="UIE115" s="23"/>
      <c r="UIF115" s="23"/>
      <c r="UIG115" s="23"/>
      <c r="UIH115" s="23"/>
      <c r="UII115" s="23"/>
      <c r="UIJ115" s="23"/>
      <c r="UIK115" s="23"/>
      <c r="UIL115" s="23"/>
      <c r="UIM115" s="23"/>
      <c r="UIN115" s="23"/>
      <c r="UIO115" s="23"/>
      <c r="UIP115" s="23"/>
      <c r="UIQ115" s="23"/>
      <c r="UIR115" s="23"/>
      <c r="UIS115" s="23"/>
      <c r="UIT115" s="23"/>
      <c r="UIU115" s="23"/>
      <c r="UIV115" s="23"/>
      <c r="UIW115" s="23"/>
      <c r="UIX115" s="23"/>
      <c r="UIY115" s="23"/>
      <c r="UIZ115" s="23"/>
      <c r="UJA115" s="23"/>
      <c r="UJB115" s="23"/>
      <c r="UJC115" s="23"/>
      <c r="UJD115" s="23"/>
      <c r="UJE115" s="23"/>
      <c r="UJF115" s="23"/>
      <c r="UJG115" s="23"/>
      <c r="UJH115" s="23"/>
      <c r="UJI115" s="23"/>
      <c r="UJJ115" s="23"/>
      <c r="UJK115" s="23"/>
      <c r="UJL115" s="23"/>
      <c r="UJM115" s="23"/>
      <c r="UJN115" s="23"/>
      <c r="UJO115" s="23"/>
      <c r="UJP115" s="23"/>
      <c r="UJQ115" s="23"/>
      <c r="UJR115" s="23"/>
      <c r="UJS115" s="23"/>
      <c r="UJT115" s="23"/>
      <c r="UJU115" s="23"/>
      <c r="UJV115" s="23"/>
      <c r="UJW115" s="23"/>
      <c r="UJX115" s="23"/>
      <c r="UJY115" s="23"/>
      <c r="UJZ115" s="23"/>
      <c r="UKA115" s="23"/>
      <c r="UKB115" s="23"/>
      <c r="UKC115" s="23"/>
      <c r="UKD115" s="23"/>
      <c r="UKE115" s="23"/>
      <c r="UKF115" s="23"/>
      <c r="UKG115" s="23"/>
      <c r="UKH115" s="23"/>
      <c r="UKI115" s="23"/>
      <c r="UKJ115" s="23"/>
      <c r="UKK115" s="23"/>
      <c r="UKL115" s="23"/>
      <c r="UKM115" s="23"/>
      <c r="UKN115" s="23"/>
      <c r="UKO115" s="23"/>
      <c r="UKP115" s="23"/>
      <c r="UKQ115" s="23"/>
      <c r="UKR115" s="23"/>
      <c r="UKS115" s="23"/>
      <c r="UKT115" s="23"/>
      <c r="UKU115" s="23"/>
      <c r="UKV115" s="23"/>
      <c r="UKW115" s="23"/>
      <c r="UKX115" s="23"/>
      <c r="UKY115" s="23"/>
      <c r="UKZ115" s="23"/>
      <c r="ULA115" s="23"/>
      <c r="ULB115" s="23"/>
      <c r="ULC115" s="23"/>
      <c r="ULD115" s="23"/>
      <c r="ULE115" s="23"/>
      <c r="ULF115" s="23"/>
      <c r="ULG115" s="23"/>
      <c r="ULH115" s="23"/>
      <c r="ULI115" s="23"/>
      <c r="ULJ115" s="23"/>
      <c r="ULK115" s="23"/>
      <c r="ULL115" s="23"/>
      <c r="ULM115" s="23"/>
      <c r="ULN115" s="23"/>
      <c r="ULO115" s="23"/>
      <c r="ULP115" s="23"/>
      <c r="ULQ115" s="23"/>
      <c r="ULR115" s="23"/>
      <c r="ULS115" s="23"/>
      <c r="ULT115" s="23"/>
      <c r="ULU115" s="23"/>
      <c r="ULV115" s="23"/>
      <c r="ULW115" s="23"/>
      <c r="ULX115" s="23"/>
      <c r="ULY115" s="23"/>
      <c r="ULZ115" s="23"/>
      <c r="UMA115" s="23"/>
      <c r="UMB115" s="23"/>
      <c r="UMC115" s="23"/>
      <c r="UMD115" s="23"/>
      <c r="UME115" s="23"/>
      <c r="UMF115" s="23"/>
      <c r="UMG115" s="23"/>
      <c r="UMH115" s="23"/>
      <c r="UMI115" s="23"/>
      <c r="UMJ115" s="23"/>
      <c r="UMK115" s="23"/>
      <c r="UML115" s="23"/>
      <c r="UMM115" s="23"/>
      <c r="UMN115" s="23"/>
      <c r="UMO115" s="23"/>
      <c r="UMP115" s="23"/>
      <c r="UMQ115" s="23"/>
      <c r="UMR115" s="23"/>
      <c r="UMS115" s="23"/>
      <c r="UMT115" s="23"/>
      <c r="UMU115" s="23"/>
      <c r="UMV115" s="23"/>
      <c r="UMW115" s="23"/>
      <c r="UMX115" s="23"/>
      <c r="UMY115" s="23"/>
      <c r="UMZ115" s="23"/>
      <c r="UNA115" s="23"/>
      <c r="UNB115" s="23"/>
      <c r="UNC115" s="23"/>
      <c r="UND115" s="23"/>
      <c r="UNE115" s="23"/>
      <c r="UNF115" s="23"/>
      <c r="UNG115" s="23"/>
      <c r="UNH115" s="23"/>
      <c r="UNI115" s="23"/>
      <c r="UNJ115" s="23"/>
      <c r="UNK115" s="23"/>
      <c r="UNL115" s="23"/>
      <c r="UNM115" s="23"/>
      <c r="UNN115" s="23"/>
      <c r="UNO115" s="23"/>
      <c r="UNP115" s="23"/>
      <c r="UNQ115" s="23"/>
      <c r="UNR115" s="23"/>
      <c r="UNS115" s="23"/>
      <c r="UNT115" s="23"/>
      <c r="UNU115" s="23"/>
      <c r="UNV115" s="23"/>
      <c r="UNW115" s="23"/>
      <c r="UNX115" s="23"/>
      <c r="UNY115" s="23"/>
      <c r="UNZ115" s="23"/>
      <c r="UOA115" s="23"/>
      <c r="UOB115" s="23"/>
      <c r="UOC115" s="23"/>
      <c r="UOD115" s="23"/>
      <c r="UOE115" s="23"/>
      <c r="UOF115" s="23"/>
      <c r="UOG115" s="23"/>
      <c r="UOH115" s="23"/>
      <c r="UOI115" s="23"/>
      <c r="UOJ115" s="23"/>
      <c r="UOK115" s="23"/>
      <c r="UOL115" s="23"/>
      <c r="UOM115" s="23"/>
      <c r="UON115" s="23"/>
      <c r="UOO115" s="23"/>
      <c r="UOP115" s="23"/>
      <c r="UOQ115" s="23"/>
      <c r="UOR115" s="23"/>
      <c r="UOS115" s="23"/>
      <c r="UOT115" s="23"/>
      <c r="UOU115" s="23"/>
      <c r="UOV115" s="23"/>
      <c r="UOW115" s="23"/>
      <c r="UOX115" s="23"/>
      <c r="UOY115" s="23"/>
      <c r="UOZ115" s="23"/>
      <c r="UPA115" s="23"/>
      <c r="UPB115" s="23"/>
      <c r="UPC115" s="23"/>
      <c r="UPD115" s="23"/>
      <c r="UPE115" s="23"/>
      <c r="UPF115" s="23"/>
      <c r="UPG115" s="23"/>
      <c r="UPH115" s="23"/>
      <c r="UPI115" s="23"/>
      <c r="UPJ115" s="23"/>
      <c r="UPK115" s="23"/>
      <c r="UPL115" s="23"/>
      <c r="UPM115" s="23"/>
      <c r="UPN115" s="23"/>
      <c r="UPO115" s="23"/>
      <c r="UPP115" s="23"/>
      <c r="UPQ115" s="23"/>
      <c r="UPR115" s="23"/>
      <c r="UPS115" s="23"/>
      <c r="UPT115" s="23"/>
      <c r="UPU115" s="23"/>
      <c r="UPV115" s="23"/>
      <c r="UPW115" s="23"/>
      <c r="UPX115" s="23"/>
      <c r="UPY115" s="23"/>
      <c r="UPZ115" s="23"/>
      <c r="UQA115" s="23"/>
      <c r="UQB115" s="23"/>
      <c r="UQC115" s="23"/>
      <c r="UQD115" s="23"/>
      <c r="UQE115" s="23"/>
      <c r="UQF115" s="23"/>
      <c r="UQG115" s="23"/>
      <c r="UQH115" s="23"/>
      <c r="UQI115" s="23"/>
      <c r="UQJ115" s="23"/>
      <c r="UQK115" s="23"/>
      <c r="UQL115" s="23"/>
      <c r="UQM115" s="23"/>
      <c r="UQN115" s="23"/>
      <c r="UQO115" s="23"/>
      <c r="UQP115" s="23"/>
      <c r="UQQ115" s="23"/>
      <c r="UQR115" s="23"/>
      <c r="UQS115" s="23"/>
      <c r="UQT115" s="23"/>
      <c r="UQU115" s="23"/>
      <c r="UQV115" s="23"/>
      <c r="UQW115" s="23"/>
      <c r="UQX115" s="23"/>
      <c r="UQY115" s="23"/>
      <c r="UQZ115" s="23"/>
      <c r="URA115" s="23"/>
      <c r="URB115" s="23"/>
      <c r="URC115" s="23"/>
      <c r="URD115" s="23"/>
      <c r="URE115" s="23"/>
      <c r="URF115" s="23"/>
      <c r="URG115" s="23"/>
      <c r="URH115" s="23"/>
      <c r="URI115" s="23"/>
      <c r="URJ115" s="23"/>
      <c r="URK115" s="23"/>
      <c r="URL115" s="23"/>
      <c r="URM115" s="23"/>
      <c r="URN115" s="23"/>
      <c r="URO115" s="23"/>
      <c r="URP115" s="23"/>
      <c r="URQ115" s="23"/>
      <c r="URR115" s="23"/>
      <c r="URS115" s="23"/>
      <c r="URT115" s="23"/>
      <c r="URU115" s="23"/>
      <c r="URV115" s="23"/>
      <c r="URW115" s="23"/>
      <c r="URX115" s="23"/>
      <c r="URY115" s="23"/>
      <c r="URZ115" s="23"/>
      <c r="USA115" s="23"/>
      <c r="USB115" s="23"/>
      <c r="USC115" s="23"/>
      <c r="USD115" s="23"/>
      <c r="USE115" s="23"/>
      <c r="USF115" s="23"/>
      <c r="USG115" s="23"/>
      <c r="USH115" s="23"/>
      <c r="USI115" s="23"/>
      <c r="USJ115" s="23"/>
      <c r="USK115" s="23"/>
      <c r="USL115" s="23"/>
      <c r="USM115" s="23"/>
      <c r="USN115" s="23"/>
      <c r="USO115" s="23"/>
      <c r="USP115" s="23"/>
      <c r="USQ115" s="23"/>
      <c r="USR115" s="23"/>
      <c r="USS115" s="23"/>
      <c r="UST115" s="23"/>
      <c r="USU115" s="23"/>
      <c r="USV115" s="23"/>
      <c r="USW115" s="23"/>
      <c r="USX115" s="23"/>
      <c r="USY115" s="23"/>
      <c r="USZ115" s="23"/>
      <c r="UTA115" s="23"/>
      <c r="UTB115" s="23"/>
      <c r="UTC115" s="23"/>
      <c r="UTD115" s="23"/>
      <c r="UTE115" s="23"/>
      <c r="UTF115" s="23"/>
      <c r="UTG115" s="23"/>
      <c r="UTH115" s="23"/>
      <c r="UTI115" s="23"/>
      <c r="UTJ115" s="23"/>
      <c r="UTK115" s="23"/>
      <c r="UTL115" s="23"/>
      <c r="UTM115" s="23"/>
      <c r="UTN115" s="23"/>
      <c r="UTO115" s="23"/>
      <c r="UTP115" s="23"/>
      <c r="UTQ115" s="23"/>
      <c r="UTR115" s="23"/>
      <c r="UTS115" s="23"/>
      <c r="UTT115" s="23"/>
      <c r="UTU115" s="23"/>
      <c r="UTV115" s="23"/>
      <c r="UTW115" s="23"/>
      <c r="UTX115" s="23"/>
      <c r="UTY115" s="23"/>
      <c r="UTZ115" s="23"/>
      <c r="UUA115" s="23"/>
      <c r="UUB115" s="23"/>
      <c r="UUC115" s="23"/>
      <c r="UUD115" s="23"/>
      <c r="UUE115" s="23"/>
      <c r="UUF115" s="23"/>
      <c r="UUG115" s="23"/>
      <c r="UUH115" s="23"/>
      <c r="UUI115" s="23"/>
      <c r="UUJ115" s="23"/>
      <c r="UUK115" s="23"/>
      <c r="UUL115" s="23"/>
      <c r="UUM115" s="23"/>
      <c r="UUN115" s="23"/>
      <c r="UUO115" s="23"/>
      <c r="UUP115" s="23"/>
      <c r="UUQ115" s="23"/>
      <c r="UUR115" s="23"/>
      <c r="UUS115" s="23"/>
      <c r="UUT115" s="23"/>
      <c r="UUU115" s="23"/>
      <c r="UUV115" s="23"/>
      <c r="UUW115" s="23"/>
      <c r="UUX115" s="23"/>
      <c r="UUY115" s="23"/>
      <c r="UUZ115" s="23"/>
      <c r="UVA115" s="23"/>
      <c r="UVB115" s="23"/>
      <c r="UVC115" s="23"/>
      <c r="UVD115" s="23"/>
      <c r="UVE115" s="23"/>
      <c r="UVF115" s="23"/>
      <c r="UVG115" s="23"/>
      <c r="UVH115" s="23"/>
      <c r="UVI115" s="23"/>
      <c r="UVJ115" s="23"/>
      <c r="UVK115" s="23"/>
      <c r="UVL115" s="23"/>
      <c r="UVM115" s="23"/>
      <c r="UVN115" s="23"/>
      <c r="UVO115" s="23"/>
      <c r="UVP115" s="23"/>
      <c r="UVQ115" s="23"/>
      <c r="UVR115" s="23"/>
      <c r="UVS115" s="23"/>
      <c r="UVT115" s="23"/>
      <c r="UVU115" s="23"/>
      <c r="UVV115" s="23"/>
      <c r="UVW115" s="23"/>
      <c r="UVX115" s="23"/>
      <c r="UVY115" s="23"/>
      <c r="UVZ115" s="23"/>
      <c r="UWA115" s="23"/>
      <c r="UWB115" s="23"/>
      <c r="UWC115" s="23"/>
      <c r="UWD115" s="23"/>
      <c r="UWE115" s="23"/>
      <c r="UWF115" s="23"/>
      <c r="UWG115" s="23"/>
      <c r="UWH115" s="23"/>
      <c r="UWI115" s="23"/>
      <c r="UWJ115" s="23"/>
      <c r="UWK115" s="23"/>
      <c r="UWL115" s="23"/>
      <c r="UWM115" s="23"/>
      <c r="UWN115" s="23"/>
      <c r="UWO115" s="23"/>
      <c r="UWP115" s="23"/>
      <c r="UWQ115" s="23"/>
      <c r="UWR115" s="23"/>
      <c r="UWS115" s="23"/>
      <c r="UWT115" s="23"/>
      <c r="UWU115" s="23"/>
      <c r="UWV115" s="23"/>
      <c r="UWW115" s="23"/>
      <c r="UWX115" s="23"/>
      <c r="UWY115" s="23"/>
      <c r="UWZ115" s="23"/>
      <c r="UXA115" s="23"/>
      <c r="UXB115" s="23"/>
      <c r="UXC115" s="23"/>
      <c r="UXD115" s="23"/>
      <c r="UXE115" s="23"/>
      <c r="UXF115" s="23"/>
      <c r="UXG115" s="23"/>
      <c r="UXH115" s="23"/>
      <c r="UXI115" s="23"/>
      <c r="UXJ115" s="23"/>
      <c r="UXK115" s="23"/>
      <c r="UXL115" s="23"/>
      <c r="UXM115" s="23"/>
      <c r="UXN115" s="23"/>
      <c r="UXO115" s="23"/>
      <c r="UXP115" s="23"/>
      <c r="UXQ115" s="23"/>
      <c r="UXR115" s="23"/>
      <c r="UXS115" s="23"/>
      <c r="UXT115" s="23"/>
      <c r="UXU115" s="23"/>
      <c r="UXV115" s="23"/>
      <c r="UXW115" s="23"/>
      <c r="UXX115" s="23"/>
      <c r="UXY115" s="23"/>
      <c r="UXZ115" s="23"/>
      <c r="UYA115" s="23"/>
      <c r="UYB115" s="23"/>
      <c r="UYC115" s="23"/>
      <c r="UYD115" s="23"/>
      <c r="UYE115" s="23"/>
      <c r="UYF115" s="23"/>
      <c r="UYG115" s="23"/>
      <c r="UYH115" s="23"/>
      <c r="UYI115" s="23"/>
      <c r="UYJ115" s="23"/>
      <c r="UYK115" s="23"/>
      <c r="UYL115" s="23"/>
      <c r="UYM115" s="23"/>
      <c r="UYN115" s="23"/>
      <c r="UYO115" s="23"/>
      <c r="UYP115" s="23"/>
      <c r="UYQ115" s="23"/>
      <c r="UYR115" s="23"/>
      <c r="UYS115" s="23"/>
      <c r="UYT115" s="23"/>
      <c r="UYU115" s="23"/>
      <c r="UYV115" s="23"/>
      <c r="UYW115" s="23"/>
      <c r="UYX115" s="23"/>
      <c r="UYY115" s="23"/>
      <c r="UYZ115" s="23"/>
      <c r="UZA115" s="23"/>
      <c r="UZB115" s="23"/>
      <c r="UZC115" s="23"/>
      <c r="UZD115" s="23"/>
      <c r="UZE115" s="23"/>
      <c r="UZF115" s="23"/>
      <c r="UZG115" s="23"/>
      <c r="UZH115" s="23"/>
      <c r="UZI115" s="23"/>
      <c r="UZJ115" s="23"/>
      <c r="UZK115" s="23"/>
      <c r="UZL115" s="23"/>
      <c r="UZM115" s="23"/>
      <c r="UZN115" s="23"/>
      <c r="UZO115" s="23"/>
      <c r="UZP115" s="23"/>
      <c r="UZQ115" s="23"/>
      <c r="UZR115" s="23"/>
      <c r="UZS115" s="23"/>
      <c r="UZT115" s="23"/>
      <c r="UZU115" s="23"/>
      <c r="UZV115" s="23"/>
      <c r="UZW115" s="23"/>
      <c r="UZX115" s="23"/>
      <c r="UZY115" s="23"/>
      <c r="UZZ115" s="23"/>
      <c r="VAA115" s="23"/>
      <c r="VAB115" s="23"/>
      <c r="VAC115" s="23"/>
      <c r="VAD115" s="23"/>
      <c r="VAE115" s="23"/>
      <c r="VAF115" s="23"/>
      <c r="VAG115" s="23"/>
      <c r="VAH115" s="23"/>
      <c r="VAI115" s="23"/>
      <c r="VAJ115" s="23"/>
      <c r="VAK115" s="23"/>
      <c r="VAL115" s="23"/>
      <c r="VAM115" s="23"/>
      <c r="VAN115" s="23"/>
      <c r="VAO115" s="23"/>
      <c r="VAP115" s="23"/>
      <c r="VAQ115" s="23"/>
      <c r="VAR115" s="23"/>
      <c r="VAS115" s="23"/>
      <c r="VAT115" s="23"/>
      <c r="VAU115" s="23"/>
      <c r="VAV115" s="23"/>
      <c r="VAW115" s="23"/>
      <c r="VAX115" s="23"/>
      <c r="VAY115" s="23"/>
      <c r="VAZ115" s="23"/>
      <c r="VBA115" s="23"/>
      <c r="VBB115" s="23"/>
      <c r="VBC115" s="23"/>
      <c r="VBD115" s="23"/>
      <c r="VBE115" s="23"/>
      <c r="VBF115" s="23"/>
      <c r="VBG115" s="23"/>
      <c r="VBH115" s="23"/>
      <c r="VBI115" s="23"/>
      <c r="VBJ115" s="23"/>
      <c r="VBK115" s="23"/>
      <c r="VBL115" s="23"/>
      <c r="VBM115" s="23"/>
      <c r="VBN115" s="23"/>
      <c r="VBO115" s="23"/>
      <c r="VBP115" s="23"/>
      <c r="VBQ115" s="23"/>
      <c r="VBR115" s="23"/>
      <c r="VBS115" s="23"/>
      <c r="VBT115" s="23"/>
      <c r="VBU115" s="23"/>
      <c r="VBV115" s="23"/>
      <c r="VBW115" s="23"/>
      <c r="VBX115" s="23"/>
      <c r="VBY115" s="23"/>
      <c r="VBZ115" s="23"/>
      <c r="VCA115" s="23"/>
      <c r="VCB115" s="23"/>
      <c r="VCC115" s="23"/>
      <c r="VCD115" s="23"/>
      <c r="VCE115" s="23"/>
      <c r="VCF115" s="23"/>
      <c r="VCG115" s="23"/>
      <c r="VCH115" s="23"/>
      <c r="VCI115" s="23"/>
      <c r="VCJ115" s="23"/>
      <c r="VCK115" s="23"/>
      <c r="VCL115" s="23"/>
      <c r="VCM115" s="23"/>
      <c r="VCN115" s="23"/>
      <c r="VCO115" s="23"/>
      <c r="VCP115" s="23"/>
      <c r="VCQ115" s="23"/>
      <c r="VCR115" s="23"/>
      <c r="VCS115" s="23"/>
      <c r="VCT115" s="23"/>
      <c r="VCU115" s="23"/>
      <c r="VCV115" s="23"/>
      <c r="VCW115" s="23"/>
      <c r="VCX115" s="23"/>
      <c r="VCY115" s="23"/>
      <c r="VCZ115" s="23"/>
      <c r="VDA115" s="23"/>
      <c r="VDB115" s="23"/>
      <c r="VDC115" s="23"/>
      <c r="VDD115" s="23"/>
      <c r="VDE115" s="23"/>
      <c r="VDF115" s="23"/>
      <c r="VDG115" s="23"/>
      <c r="VDH115" s="23"/>
      <c r="VDI115" s="23"/>
      <c r="VDJ115" s="23"/>
      <c r="VDK115" s="23"/>
      <c r="VDL115" s="23"/>
      <c r="VDM115" s="23"/>
      <c r="VDN115" s="23"/>
      <c r="VDO115" s="23"/>
      <c r="VDP115" s="23"/>
      <c r="VDQ115" s="23"/>
      <c r="VDR115" s="23"/>
      <c r="VDS115" s="23"/>
      <c r="VDT115" s="23"/>
      <c r="VDU115" s="23"/>
      <c r="VDV115" s="23"/>
      <c r="VDW115" s="23"/>
      <c r="VDX115" s="23"/>
      <c r="VDY115" s="23"/>
      <c r="VDZ115" s="23"/>
      <c r="VEA115" s="23"/>
      <c r="VEB115" s="23"/>
      <c r="VEC115" s="23"/>
      <c r="VED115" s="23"/>
      <c r="VEE115" s="23"/>
      <c r="VEF115" s="23"/>
      <c r="VEG115" s="23"/>
      <c r="VEH115" s="23"/>
      <c r="VEI115" s="23"/>
      <c r="VEJ115" s="23"/>
      <c r="VEK115" s="23"/>
      <c r="VEL115" s="23"/>
      <c r="VEM115" s="23"/>
      <c r="VEN115" s="23"/>
      <c r="VEO115" s="23"/>
      <c r="VEP115" s="23"/>
      <c r="VEQ115" s="23"/>
      <c r="VER115" s="23"/>
      <c r="VES115" s="23"/>
      <c r="VET115" s="23"/>
      <c r="VEU115" s="23"/>
      <c r="VEV115" s="23"/>
      <c r="VEW115" s="23"/>
      <c r="VEX115" s="23"/>
      <c r="VEY115" s="23"/>
      <c r="VEZ115" s="23"/>
      <c r="VFA115" s="23"/>
      <c r="VFB115" s="23"/>
      <c r="VFC115" s="23"/>
      <c r="VFD115" s="23"/>
      <c r="VFE115" s="23"/>
      <c r="VFF115" s="23"/>
      <c r="VFG115" s="23"/>
      <c r="VFH115" s="23"/>
      <c r="VFI115" s="23"/>
      <c r="VFJ115" s="23"/>
      <c r="VFK115" s="23"/>
      <c r="VFL115" s="23"/>
      <c r="VFM115" s="23"/>
      <c r="VFN115" s="23"/>
      <c r="VFO115" s="23"/>
      <c r="VFP115" s="23"/>
      <c r="VFQ115" s="23"/>
      <c r="VFR115" s="23"/>
      <c r="VFS115" s="23"/>
      <c r="VFT115" s="23"/>
      <c r="VFU115" s="23"/>
      <c r="VFV115" s="23"/>
      <c r="VFW115" s="23"/>
      <c r="VFX115" s="23"/>
      <c r="VFY115" s="23"/>
      <c r="VFZ115" s="23"/>
      <c r="VGA115" s="23"/>
      <c r="VGB115" s="23"/>
      <c r="VGC115" s="23"/>
      <c r="VGD115" s="23"/>
      <c r="VGE115" s="23"/>
      <c r="VGF115" s="23"/>
      <c r="VGG115" s="23"/>
      <c r="VGH115" s="23"/>
      <c r="VGI115" s="23"/>
      <c r="VGJ115" s="23"/>
      <c r="VGK115" s="23"/>
      <c r="VGL115" s="23"/>
      <c r="VGM115" s="23"/>
      <c r="VGN115" s="23"/>
      <c r="VGO115" s="23"/>
      <c r="VGP115" s="23"/>
      <c r="VGQ115" s="23"/>
      <c r="VGR115" s="23"/>
      <c r="VGS115" s="23"/>
      <c r="VGT115" s="23"/>
      <c r="VGU115" s="23"/>
      <c r="VGV115" s="23"/>
      <c r="VGW115" s="23"/>
      <c r="VGX115" s="23"/>
      <c r="VGY115" s="23"/>
      <c r="VGZ115" s="23"/>
      <c r="VHA115" s="23"/>
      <c r="VHB115" s="23"/>
      <c r="VHC115" s="23"/>
      <c r="VHD115" s="23"/>
      <c r="VHE115" s="23"/>
      <c r="VHF115" s="23"/>
      <c r="VHG115" s="23"/>
      <c r="VHH115" s="23"/>
      <c r="VHI115" s="23"/>
      <c r="VHJ115" s="23"/>
      <c r="VHK115" s="23"/>
      <c r="VHL115" s="23"/>
      <c r="VHM115" s="23"/>
      <c r="VHN115" s="23"/>
      <c r="VHO115" s="23"/>
      <c r="VHP115" s="23"/>
      <c r="VHQ115" s="23"/>
      <c r="VHR115" s="23"/>
      <c r="VHS115" s="23"/>
      <c r="VHT115" s="23"/>
      <c r="VHU115" s="23"/>
      <c r="VHV115" s="23"/>
      <c r="VHW115" s="23"/>
      <c r="VHX115" s="23"/>
      <c r="VHY115" s="23"/>
      <c r="VHZ115" s="23"/>
      <c r="VIA115" s="23"/>
      <c r="VIB115" s="23"/>
      <c r="VIC115" s="23"/>
      <c r="VID115" s="23"/>
      <c r="VIE115" s="23"/>
      <c r="VIF115" s="23"/>
      <c r="VIG115" s="23"/>
      <c r="VIH115" s="23"/>
      <c r="VII115" s="23"/>
      <c r="VIJ115" s="23"/>
      <c r="VIK115" s="23"/>
      <c r="VIL115" s="23"/>
      <c r="VIM115" s="23"/>
      <c r="VIN115" s="23"/>
      <c r="VIO115" s="23"/>
      <c r="VIP115" s="23"/>
      <c r="VIQ115" s="23"/>
      <c r="VIR115" s="23"/>
      <c r="VIS115" s="23"/>
      <c r="VIT115" s="23"/>
      <c r="VIU115" s="23"/>
      <c r="VIV115" s="23"/>
      <c r="VIW115" s="23"/>
      <c r="VIX115" s="23"/>
      <c r="VIY115" s="23"/>
      <c r="VIZ115" s="23"/>
      <c r="VJA115" s="23"/>
      <c r="VJB115" s="23"/>
      <c r="VJC115" s="23"/>
      <c r="VJD115" s="23"/>
      <c r="VJE115" s="23"/>
      <c r="VJF115" s="23"/>
      <c r="VJG115" s="23"/>
      <c r="VJH115" s="23"/>
      <c r="VJI115" s="23"/>
      <c r="VJJ115" s="23"/>
      <c r="VJK115" s="23"/>
      <c r="VJL115" s="23"/>
      <c r="VJM115" s="23"/>
      <c r="VJN115" s="23"/>
      <c r="VJO115" s="23"/>
      <c r="VJP115" s="23"/>
      <c r="VJQ115" s="23"/>
      <c r="VJR115" s="23"/>
      <c r="VJS115" s="23"/>
      <c r="VJT115" s="23"/>
      <c r="VJU115" s="23"/>
      <c r="VJV115" s="23"/>
      <c r="VJW115" s="23"/>
      <c r="VJX115" s="23"/>
      <c r="VJY115" s="23"/>
      <c r="VJZ115" s="23"/>
      <c r="VKA115" s="23"/>
      <c r="VKB115" s="23"/>
      <c r="VKC115" s="23"/>
      <c r="VKD115" s="23"/>
      <c r="VKE115" s="23"/>
      <c r="VKF115" s="23"/>
      <c r="VKG115" s="23"/>
      <c r="VKH115" s="23"/>
      <c r="VKI115" s="23"/>
      <c r="VKJ115" s="23"/>
      <c r="VKK115" s="23"/>
      <c r="VKL115" s="23"/>
      <c r="VKM115" s="23"/>
      <c r="VKN115" s="23"/>
      <c r="VKO115" s="23"/>
      <c r="VKP115" s="23"/>
      <c r="VKQ115" s="23"/>
      <c r="VKR115" s="23"/>
      <c r="VKS115" s="23"/>
      <c r="VKT115" s="23"/>
      <c r="VKU115" s="23"/>
      <c r="VKV115" s="23"/>
      <c r="VKW115" s="23"/>
      <c r="VKX115" s="23"/>
      <c r="VKY115" s="23"/>
      <c r="VKZ115" s="23"/>
      <c r="VLA115" s="23"/>
      <c r="VLB115" s="23"/>
      <c r="VLC115" s="23"/>
      <c r="VLD115" s="23"/>
      <c r="VLE115" s="23"/>
      <c r="VLF115" s="23"/>
      <c r="VLG115" s="23"/>
      <c r="VLH115" s="23"/>
      <c r="VLI115" s="23"/>
      <c r="VLJ115" s="23"/>
      <c r="VLK115" s="23"/>
      <c r="VLL115" s="23"/>
      <c r="VLM115" s="23"/>
      <c r="VLN115" s="23"/>
      <c r="VLO115" s="23"/>
      <c r="VLP115" s="23"/>
      <c r="VLQ115" s="23"/>
      <c r="VLR115" s="23"/>
      <c r="VLS115" s="23"/>
      <c r="VLT115" s="23"/>
      <c r="VLU115" s="23"/>
      <c r="VLV115" s="23"/>
      <c r="VLW115" s="23"/>
      <c r="VLX115" s="23"/>
      <c r="VLY115" s="23"/>
      <c r="VLZ115" s="23"/>
      <c r="VMA115" s="23"/>
      <c r="VMB115" s="23"/>
      <c r="VMC115" s="23"/>
      <c r="VMD115" s="23"/>
      <c r="VME115" s="23"/>
      <c r="VMF115" s="23"/>
      <c r="VMG115" s="23"/>
      <c r="VMH115" s="23"/>
      <c r="VMI115" s="23"/>
      <c r="VMJ115" s="23"/>
      <c r="VMK115" s="23"/>
      <c r="VML115" s="23"/>
      <c r="VMM115" s="23"/>
      <c r="VMN115" s="23"/>
      <c r="VMO115" s="23"/>
      <c r="VMP115" s="23"/>
      <c r="VMQ115" s="23"/>
      <c r="VMR115" s="23"/>
      <c r="VMS115" s="23"/>
      <c r="VMT115" s="23"/>
      <c r="VMU115" s="23"/>
      <c r="VMV115" s="23"/>
      <c r="VMW115" s="23"/>
      <c r="VMX115" s="23"/>
      <c r="VMY115" s="23"/>
      <c r="VMZ115" s="23"/>
      <c r="VNA115" s="23"/>
      <c r="VNB115" s="23"/>
      <c r="VNC115" s="23"/>
      <c r="VND115" s="23"/>
      <c r="VNE115" s="23"/>
      <c r="VNF115" s="23"/>
      <c r="VNG115" s="23"/>
      <c r="VNH115" s="23"/>
      <c r="VNI115" s="23"/>
      <c r="VNJ115" s="23"/>
      <c r="VNK115" s="23"/>
      <c r="VNL115" s="23"/>
      <c r="VNM115" s="23"/>
      <c r="VNN115" s="23"/>
      <c r="VNO115" s="23"/>
      <c r="VNP115" s="23"/>
      <c r="VNQ115" s="23"/>
      <c r="VNR115" s="23"/>
      <c r="VNS115" s="23"/>
      <c r="VNT115" s="23"/>
      <c r="VNU115" s="23"/>
      <c r="VNV115" s="23"/>
      <c r="VNW115" s="23"/>
      <c r="VNX115" s="23"/>
      <c r="VNY115" s="23"/>
      <c r="VNZ115" s="23"/>
      <c r="VOA115" s="23"/>
      <c r="VOB115" s="23"/>
      <c r="VOC115" s="23"/>
      <c r="VOD115" s="23"/>
      <c r="VOE115" s="23"/>
      <c r="VOF115" s="23"/>
      <c r="VOG115" s="23"/>
      <c r="VOH115" s="23"/>
      <c r="VOI115" s="23"/>
      <c r="VOJ115" s="23"/>
      <c r="VOK115" s="23"/>
      <c r="VOL115" s="23"/>
      <c r="VOM115" s="23"/>
      <c r="VON115" s="23"/>
      <c r="VOO115" s="23"/>
      <c r="VOP115" s="23"/>
      <c r="VOQ115" s="23"/>
      <c r="VOR115" s="23"/>
      <c r="VOS115" s="23"/>
      <c r="VOT115" s="23"/>
      <c r="VOU115" s="23"/>
      <c r="VOV115" s="23"/>
      <c r="VOW115" s="23"/>
      <c r="VOX115" s="23"/>
      <c r="VOY115" s="23"/>
      <c r="VOZ115" s="23"/>
      <c r="VPA115" s="23"/>
      <c r="VPB115" s="23"/>
      <c r="VPC115" s="23"/>
      <c r="VPD115" s="23"/>
      <c r="VPE115" s="23"/>
      <c r="VPF115" s="23"/>
      <c r="VPG115" s="23"/>
      <c r="VPH115" s="23"/>
      <c r="VPI115" s="23"/>
      <c r="VPJ115" s="23"/>
      <c r="VPK115" s="23"/>
      <c r="VPL115" s="23"/>
      <c r="VPM115" s="23"/>
      <c r="VPN115" s="23"/>
      <c r="VPO115" s="23"/>
      <c r="VPP115" s="23"/>
      <c r="VPQ115" s="23"/>
      <c r="VPR115" s="23"/>
      <c r="VPS115" s="23"/>
      <c r="VPT115" s="23"/>
      <c r="VPU115" s="23"/>
      <c r="VPV115" s="23"/>
      <c r="VPW115" s="23"/>
      <c r="VPX115" s="23"/>
      <c r="VPY115" s="23"/>
      <c r="VPZ115" s="23"/>
      <c r="VQA115" s="23"/>
      <c r="VQB115" s="23"/>
      <c r="VQC115" s="23"/>
      <c r="VQD115" s="23"/>
      <c r="VQE115" s="23"/>
      <c r="VQF115" s="23"/>
      <c r="VQG115" s="23"/>
      <c r="VQH115" s="23"/>
      <c r="VQI115" s="23"/>
      <c r="VQJ115" s="23"/>
      <c r="VQK115" s="23"/>
      <c r="VQL115" s="23"/>
      <c r="VQM115" s="23"/>
      <c r="VQN115" s="23"/>
      <c r="VQO115" s="23"/>
      <c r="VQP115" s="23"/>
      <c r="VQQ115" s="23"/>
      <c r="VQR115" s="23"/>
      <c r="VQS115" s="23"/>
      <c r="VQT115" s="23"/>
      <c r="VQU115" s="23"/>
      <c r="VQV115" s="23"/>
      <c r="VQW115" s="23"/>
      <c r="VQX115" s="23"/>
      <c r="VQY115" s="23"/>
      <c r="VQZ115" s="23"/>
      <c r="VRA115" s="23"/>
      <c r="VRB115" s="23"/>
      <c r="VRC115" s="23"/>
      <c r="VRD115" s="23"/>
      <c r="VRE115" s="23"/>
      <c r="VRF115" s="23"/>
      <c r="VRG115" s="23"/>
      <c r="VRH115" s="23"/>
      <c r="VRI115" s="23"/>
      <c r="VRJ115" s="23"/>
      <c r="VRK115" s="23"/>
      <c r="VRL115" s="23"/>
      <c r="VRM115" s="23"/>
      <c r="VRN115" s="23"/>
      <c r="VRO115" s="23"/>
      <c r="VRP115" s="23"/>
      <c r="VRQ115" s="23"/>
      <c r="VRR115" s="23"/>
      <c r="VRS115" s="23"/>
      <c r="VRT115" s="23"/>
      <c r="VRU115" s="23"/>
      <c r="VRV115" s="23"/>
      <c r="VRW115" s="23"/>
      <c r="VRX115" s="23"/>
      <c r="VRY115" s="23"/>
      <c r="VRZ115" s="23"/>
      <c r="VSA115" s="23"/>
      <c r="VSB115" s="23"/>
      <c r="VSC115" s="23"/>
      <c r="VSD115" s="23"/>
      <c r="VSE115" s="23"/>
      <c r="VSF115" s="23"/>
      <c r="VSG115" s="23"/>
      <c r="VSH115" s="23"/>
      <c r="VSI115" s="23"/>
      <c r="VSJ115" s="23"/>
      <c r="VSK115" s="23"/>
      <c r="VSL115" s="23"/>
      <c r="VSM115" s="23"/>
      <c r="VSN115" s="23"/>
      <c r="VSO115" s="23"/>
      <c r="VSP115" s="23"/>
      <c r="VSQ115" s="23"/>
      <c r="VSR115" s="23"/>
      <c r="VSS115" s="23"/>
      <c r="VST115" s="23"/>
      <c r="VSU115" s="23"/>
      <c r="VSV115" s="23"/>
      <c r="VSW115" s="23"/>
      <c r="VSX115" s="23"/>
      <c r="VSY115" s="23"/>
      <c r="VSZ115" s="23"/>
      <c r="VTA115" s="23"/>
      <c r="VTB115" s="23"/>
      <c r="VTC115" s="23"/>
      <c r="VTD115" s="23"/>
      <c r="VTE115" s="23"/>
      <c r="VTF115" s="23"/>
      <c r="VTG115" s="23"/>
      <c r="VTH115" s="23"/>
      <c r="VTI115" s="23"/>
      <c r="VTJ115" s="23"/>
      <c r="VTK115" s="23"/>
      <c r="VTL115" s="23"/>
      <c r="VTM115" s="23"/>
      <c r="VTN115" s="23"/>
      <c r="VTO115" s="23"/>
      <c r="VTP115" s="23"/>
      <c r="VTQ115" s="23"/>
      <c r="VTR115" s="23"/>
      <c r="VTS115" s="23"/>
      <c r="VTT115" s="23"/>
      <c r="VTU115" s="23"/>
      <c r="VTV115" s="23"/>
      <c r="VTW115" s="23"/>
      <c r="VTX115" s="23"/>
      <c r="VTY115" s="23"/>
      <c r="VTZ115" s="23"/>
      <c r="VUA115" s="23"/>
      <c r="VUB115" s="23"/>
      <c r="VUC115" s="23"/>
      <c r="VUD115" s="23"/>
      <c r="VUE115" s="23"/>
      <c r="VUF115" s="23"/>
      <c r="VUG115" s="23"/>
      <c r="VUH115" s="23"/>
      <c r="VUI115" s="23"/>
      <c r="VUJ115" s="23"/>
      <c r="VUK115" s="23"/>
      <c r="VUL115" s="23"/>
      <c r="VUM115" s="23"/>
      <c r="VUN115" s="23"/>
      <c r="VUO115" s="23"/>
      <c r="VUP115" s="23"/>
      <c r="VUQ115" s="23"/>
      <c r="VUR115" s="23"/>
      <c r="VUS115" s="23"/>
      <c r="VUT115" s="23"/>
      <c r="VUU115" s="23"/>
      <c r="VUV115" s="23"/>
      <c r="VUW115" s="23"/>
      <c r="VUX115" s="23"/>
      <c r="VUY115" s="23"/>
      <c r="VUZ115" s="23"/>
      <c r="VVA115" s="23"/>
      <c r="VVB115" s="23"/>
      <c r="VVC115" s="23"/>
      <c r="VVD115" s="23"/>
      <c r="VVE115" s="23"/>
      <c r="VVF115" s="23"/>
      <c r="VVG115" s="23"/>
      <c r="VVH115" s="23"/>
      <c r="VVI115" s="23"/>
      <c r="VVJ115" s="23"/>
      <c r="VVK115" s="23"/>
      <c r="VVL115" s="23"/>
      <c r="VVM115" s="23"/>
      <c r="VVN115" s="23"/>
      <c r="VVO115" s="23"/>
      <c r="VVP115" s="23"/>
      <c r="VVQ115" s="23"/>
      <c r="VVR115" s="23"/>
      <c r="VVS115" s="23"/>
      <c r="VVT115" s="23"/>
      <c r="VVU115" s="23"/>
      <c r="VVV115" s="23"/>
      <c r="VVW115" s="23"/>
      <c r="VVX115" s="23"/>
      <c r="VVY115" s="23"/>
      <c r="VVZ115" s="23"/>
      <c r="VWA115" s="23"/>
      <c r="VWB115" s="23"/>
      <c r="VWC115" s="23"/>
      <c r="VWD115" s="23"/>
      <c r="VWE115" s="23"/>
      <c r="VWF115" s="23"/>
      <c r="VWG115" s="23"/>
      <c r="VWH115" s="23"/>
      <c r="VWI115" s="23"/>
      <c r="VWJ115" s="23"/>
      <c r="VWK115" s="23"/>
      <c r="VWL115" s="23"/>
      <c r="VWM115" s="23"/>
      <c r="VWN115" s="23"/>
      <c r="VWO115" s="23"/>
      <c r="VWP115" s="23"/>
      <c r="VWQ115" s="23"/>
      <c r="VWR115" s="23"/>
      <c r="VWS115" s="23"/>
      <c r="VWT115" s="23"/>
      <c r="VWU115" s="23"/>
      <c r="VWV115" s="23"/>
      <c r="VWW115" s="23"/>
      <c r="VWX115" s="23"/>
      <c r="VWY115" s="23"/>
      <c r="VWZ115" s="23"/>
      <c r="VXA115" s="23"/>
      <c r="VXB115" s="23"/>
      <c r="VXC115" s="23"/>
      <c r="VXD115" s="23"/>
      <c r="VXE115" s="23"/>
      <c r="VXF115" s="23"/>
      <c r="VXG115" s="23"/>
      <c r="VXH115" s="23"/>
      <c r="VXI115" s="23"/>
      <c r="VXJ115" s="23"/>
      <c r="VXK115" s="23"/>
      <c r="VXL115" s="23"/>
      <c r="VXM115" s="23"/>
      <c r="VXN115" s="23"/>
      <c r="VXO115" s="23"/>
      <c r="VXP115" s="23"/>
      <c r="VXQ115" s="23"/>
      <c r="VXR115" s="23"/>
      <c r="VXS115" s="23"/>
      <c r="VXT115" s="23"/>
      <c r="VXU115" s="23"/>
      <c r="VXV115" s="23"/>
      <c r="VXW115" s="23"/>
      <c r="VXX115" s="23"/>
      <c r="VXY115" s="23"/>
      <c r="VXZ115" s="23"/>
      <c r="VYA115" s="23"/>
      <c r="VYB115" s="23"/>
      <c r="VYC115" s="23"/>
      <c r="VYD115" s="23"/>
      <c r="VYE115" s="23"/>
      <c r="VYF115" s="23"/>
      <c r="VYG115" s="23"/>
      <c r="VYH115" s="23"/>
      <c r="VYI115" s="23"/>
      <c r="VYJ115" s="23"/>
      <c r="VYK115" s="23"/>
      <c r="VYL115" s="23"/>
      <c r="VYM115" s="23"/>
      <c r="VYN115" s="23"/>
      <c r="VYO115" s="23"/>
      <c r="VYP115" s="23"/>
      <c r="VYQ115" s="23"/>
      <c r="VYR115" s="23"/>
      <c r="VYS115" s="23"/>
      <c r="VYT115" s="23"/>
      <c r="VYU115" s="23"/>
      <c r="VYV115" s="23"/>
      <c r="VYW115" s="23"/>
      <c r="VYX115" s="23"/>
      <c r="VYY115" s="23"/>
      <c r="VYZ115" s="23"/>
      <c r="VZA115" s="23"/>
      <c r="VZB115" s="23"/>
      <c r="VZC115" s="23"/>
      <c r="VZD115" s="23"/>
      <c r="VZE115" s="23"/>
      <c r="VZF115" s="23"/>
      <c r="VZG115" s="23"/>
      <c r="VZH115" s="23"/>
      <c r="VZI115" s="23"/>
      <c r="VZJ115" s="23"/>
      <c r="VZK115" s="23"/>
      <c r="VZL115" s="23"/>
      <c r="VZM115" s="23"/>
      <c r="VZN115" s="23"/>
      <c r="VZO115" s="23"/>
      <c r="VZP115" s="23"/>
      <c r="VZQ115" s="23"/>
      <c r="VZR115" s="23"/>
      <c r="VZS115" s="23"/>
      <c r="VZT115" s="23"/>
      <c r="VZU115" s="23"/>
      <c r="VZV115" s="23"/>
      <c r="VZW115" s="23"/>
      <c r="VZX115" s="23"/>
      <c r="VZY115" s="23"/>
      <c r="VZZ115" s="23"/>
      <c r="WAA115" s="23"/>
      <c r="WAB115" s="23"/>
      <c r="WAC115" s="23"/>
      <c r="WAD115" s="23"/>
      <c r="WAE115" s="23"/>
      <c r="WAF115" s="23"/>
      <c r="WAG115" s="23"/>
      <c r="WAH115" s="23"/>
      <c r="WAI115" s="23"/>
      <c r="WAJ115" s="23"/>
      <c r="WAK115" s="23"/>
      <c r="WAL115" s="23"/>
      <c r="WAM115" s="23"/>
      <c r="WAN115" s="23"/>
      <c r="WAO115" s="23"/>
      <c r="WAP115" s="23"/>
      <c r="WAQ115" s="23"/>
      <c r="WAR115" s="23"/>
      <c r="WAS115" s="23"/>
      <c r="WAT115" s="23"/>
      <c r="WAU115" s="23"/>
      <c r="WAV115" s="23"/>
      <c r="WAW115" s="23"/>
      <c r="WAX115" s="23"/>
      <c r="WAY115" s="23"/>
      <c r="WAZ115" s="23"/>
      <c r="WBA115" s="23"/>
      <c r="WBB115" s="23"/>
      <c r="WBC115" s="23"/>
      <c r="WBD115" s="23"/>
      <c r="WBE115" s="23"/>
      <c r="WBF115" s="23"/>
      <c r="WBG115" s="23"/>
      <c r="WBH115" s="23"/>
      <c r="WBI115" s="23"/>
      <c r="WBJ115" s="23"/>
      <c r="WBK115" s="23"/>
      <c r="WBL115" s="23"/>
      <c r="WBM115" s="23"/>
      <c r="WBN115" s="23"/>
      <c r="WBO115" s="23"/>
      <c r="WBP115" s="23"/>
      <c r="WBQ115" s="23"/>
      <c r="WBR115" s="23"/>
      <c r="WBS115" s="23"/>
      <c r="WBT115" s="23"/>
      <c r="WBU115" s="23"/>
      <c r="WBV115" s="23"/>
      <c r="WBW115" s="23"/>
      <c r="WBX115" s="23"/>
      <c r="WBY115" s="23"/>
      <c r="WBZ115" s="23"/>
      <c r="WCA115" s="23"/>
      <c r="WCB115" s="23"/>
      <c r="WCC115" s="23"/>
      <c r="WCD115" s="23"/>
      <c r="WCE115" s="23"/>
      <c r="WCF115" s="23"/>
      <c r="WCG115" s="23"/>
      <c r="WCH115" s="23"/>
      <c r="WCI115" s="23"/>
      <c r="WCJ115" s="23"/>
      <c r="WCK115" s="23"/>
      <c r="WCL115" s="23"/>
      <c r="WCM115" s="23"/>
      <c r="WCN115" s="23"/>
      <c r="WCO115" s="23"/>
      <c r="WCP115" s="23"/>
      <c r="WCQ115" s="23"/>
      <c r="WCR115" s="23"/>
      <c r="WCS115" s="23"/>
      <c r="WCT115" s="23"/>
      <c r="WCU115" s="23"/>
      <c r="WCV115" s="23"/>
      <c r="WCW115" s="23"/>
      <c r="WCX115" s="23"/>
      <c r="WCY115" s="23"/>
      <c r="WCZ115" s="23"/>
      <c r="WDA115" s="23"/>
      <c r="WDB115" s="23"/>
      <c r="WDC115" s="23"/>
      <c r="WDD115" s="23"/>
      <c r="WDE115" s="23"/>
      <c r="WDF115" s="23"/>
      <c r="WDG115" s="23"/>
      <c r="WDH115" s="23"/>
      <c r="WDI115" s="23"/>
      <c r="WDJ115" s="23"/>
      <c r="WDK115" s="23"/>
      <c r="WDL115" s="23"/>
      <c r="WDM115" s="23"/>
      <c r="WDN115" s="23"/>
      <c r="WDO115" s="23"/>
      <c r="WDP115" s="23"/>
      <c r="WDQ115" s="23"/>
      <c r="WDR115" s="23"/>
      <c r="WDS115" s="23"/>
      <c r="WDT115" s="23"/>
      <c r="WDU115" s="23"/>
      <c r="WDV115" s="23"/>
      <c r="WDW115" s="23"/>
      <c r="WDX115" s="23"/>
      <c r="WDY115" s="23"/>
      <c r="WDZ115" s="23"/>
      <c r="WEA115" s="23"/>
      <c r="WEB115" s="23"/>
      <c r="WEC115" s="23"/>
      <c r="WED115" s="23"/>
      <c r="WEE115" s="23"/>
      <c r="WEF115" s="23"/>
      <c r="WEG115" s="23"/>
      <c r="WEH115" s="23"/>
      <c r="WEI115" s="23"/>
      <c r="WEJ115" s="23"/>
      <c r="WEK115" s="23"/>
      <c r="WEL115" s="23"/>
      <c r="WEM115" s="23"/>
      <c r="WEN115" s="23"/>
      <c r="WEO115" s="23"/>
      <c r="WEP115" s="23"/>
      <c r="WEQ115" s="23"/>
      <c r="WER115" s="23"/>
      <c r="WES115" s="23"/>
      <c r="WET115" s="23"/>
      <c r="WEU115" s="23"/>
      <c r="WEV115" s="23"/>
      <c r="WEW115" s="23"/>
      <c r="WEX115" s="23"/>
      <c r="WEY115" s="23"/>
      <c r="WEZ115" s="23"/>
      <c r="WFA115" s="23"/>
      <c r="WFB115" s="23"/>
      <c r="WFC115" s="23"/>
      <c r="WFD115" s="23"/>
      <c r="WFE115" s="23"/>
      <c r="WFF115" s="23"/>
      <c r="WFG115" s="23"/>
      <c r="WFH115" s="23"/>
      <c r="WFI115" s="23"/>
      <c r="WFJ115" s="23"/>
      <c r="WFK115" s="23"/>
      <c r="WFL115" s="23"/>
      <c r="WFM115" s="23"/>
      <c r="WFN115" s="23"/>
      <c r="WFO115" s="23"/>
      <c r="WFP115" s="23"/>
      <c r="WFQ115" s="23"/>
      <c r="WFR115" s="23"/>
      <c r="WFS115" s="23"/>
      <c r="WFT115" s="23"/>
      <c r="WFU115" s="23"/>
      <c r="WFV115" s="23"/>
      <c r="WFW115" s="23"/>
      <c r="WFX115" s="23"/>
      <c r="WFY115" s="23"/>
      <c r="WFZ115" s="23"/>
      <c r="WGA115" s="23"/>
      <c r="WGB115" s="23"/>
      <c r="WGC115" s="23"/>
      <c r="WGD115" s="23"/>
      <c r="WGE115" s="23"/>
      <c r="WGF115" s="23"/>
      <c r="WGG115" s="23"/>
      <c r="WGH115" s="23"/>
      <c r="WGI115" s="23"/>
      <c r="WGJ115" s="23"/>
      <c r="WGK115" s="23"/>
      <c r="WGL115" s="23"/>
      <c r="WGM115" s="23"/>
      <c r="WGN115" s="23"/>
      <c r="WGO115" s="23"/>
      <c r="WGP115" s="23"/>
      <c r="WGQ115" s="23"/>
      <c r="WGR115" s="23"/>
      <c r="WGS115" s="23"/>
      <c r="WGT115" s="23"/>
      <c r="WGU115" s="23"/>
      <c r="WGV115" s="23"/>
      <c r="WGW115" s="23"/>
      <c r="WGX115" s="23"/>
      <c r="WGY115" s="23"/>
      <c r="WGZ115" s="23"/>
      <c r="WHA115" s="23"/>
      <c r="WHB115" s="23"/>
      <c r="WHC115" s="23"/>
      <c r="WHD115" s="23"/>
      <c r="WHE115" s="23"/>
      <c r="WHF115" s="23"/>
      <c r="WHG115" s="23"/>
      <c r="WHH115" s="23"/>
      <c r="WHI115" s="23"/>
      <c r="WHJ115" s="23"/>
      <c r="WHK115" s="23"/>
      <c r="WHL115" s="23"/>
      <c r="WHM115" s="23"/>
      <c r="WHN115" s="23"/>
      <c r="WHO115" s="23"/>
      <c r="WHP115" s="23"/>
      <c r="WHQ115" s="23"/>
      <c r="WHR115" s="23"/>
      <c r="WHS115" s="23"/>
      <c r="WHT115" s="23"/>
      <c r="WHU115" s="23"/>
      <c r="WHV115" s="23"/>
      <c r="WHW115" s="23"/>
      <c r="WHX115" s="23"/>
      <c r="WHY115" s="23"/>
      <c r="WHZ115" s="23"/>
      <c r="WIA115" s="23"/>
      <c r="WIB115" s="23"/>
      <c r="WIC115" s="23"/>
      <c r="WID115" s="23"/>
      <c r="WIE115" s="23"/>
      <c r="WIF115" s="23"/>
      <c r="WIG115" s="23"/>
      <c r="WIH115" s="23"/>
      <c r="WII115" s="23"/>
      <c r="WIJ115" s="23"/>
      <c r="WIK115" s="23"/>
      <c r="WIL115" s="23"/>
      <c r="WIM115" s="23"/>
      <c r="WIN115" s="23"/>
      <c r="WIO115" s="23"/>
      <c r="WIP115" s="23"/>
      <c r="WIQ115" s="23"/>
      <c r="WIR115" s="23"/>
      <c r="WIS115" s="23"/>
      <c r="WIT115" s="23"/>
      <c r="WIU115" s="23"/>
      <c r="WIV115" s="23"/>
      <c r="WIW115" s="23"/>
      <c r="WIX115" s="23"/>
      <c r="WIY115" s="23"/>
      <c r="WIZ115" s="23"/>
      <c r="WJA115" s="23"/>
      <c r="WJB115" s="23"/>
      <c r="WJC115" s="23"/>
      <c r="WJD115" s="23"/>
      <c r="WJE115" s="23"/>
      <c r="WJF115" s="23"/>
      <c r="WJG115" s="23"/>
      <c r="WJH115" s="23"/>
      <c r="WJI115" s="23"/>
      <c r="WJJ115" s="23"/>
      <c r="WJK115" s="23"/>
      <c r="WJL115" s="23"/>
      <c r="WJM115" s="23"/>
      <c r="WJN115" s="23"/>
      <c r="WJO115" s="23"/>
      <c r="WJP115" s="23"/>
      <c r="WJQ115" s="23"/>
      <c r="WJR115" s="23"/>
      <c r="WJS115" s="23"/>
      <c r="WJT115" s="23"/>
      <c r="WJU115" s="23"/>
      <c r="WJV115" s="23"/>
      <c r="WJW115" s="23"/>
      <c r="WJX115" s="23"/>
      <c r="WJY115" s="23"/>
      <c r="WJZ115" s="23"/>
      <c r="WKA115" s="23"/>
      <c r="WKB115" s="23"/>
      <c r="WKC115" s="23"/>
      <c r="WKD115" s="23"/>
      <c r="WKE115" s="23"/>
      <c r="WKF115" s="23"/>
      <c r="WKG115" s="23"/>
      <c r="WKH115" s="23"/>
      <c r="WKI115" s="23"/>
      <c r="WKJ115" s="23"/>
      <c r="WKK115" s="23"/>
      <c r="WKL115" s="23"/>
      <c r="WKM115" s="23"/>
      <c r="WKN115" s="23"/>
      <c r="WKO115" s="23"/>
      <c r="WKP115" s="23"/>
      <c r="WKQ115" s="23"/>
      <c r="WKR115" s="23"/>
      <c r="WKS115" s="23"/>
      <c r="WKT115" s="23"/>
      <c r="WKU115" s="23"/>
      <c r="WKV115" s="23"/>
      <c r="WKW115" s="23"/>
      <c r="WKX115" s="23"/>
      <c r="WKY115" s="23"/>
      <c r="WKZ115" s="23"/>
      <c r="WLA115" s="23"/>
      <c r="WLB115" s="23"/>
      <c r="WLC115" s="23"/>
      <c r="WLD115" s="23"/>
      <c r="WLE115" s="23"/>
      <c r="WLF115" s="23"/>
      <c r="WLG115" s="23"/>
      <c r="WLH115" s="23"/>
      <c r="WLI115" s="23"/>
      <c r="WLJ115" s="23"/>
      <c r="WLK115" s="23"/>
      <c r="WLL115" s="23"/>
      <c r="WLM115" s="23"/>
      <c r="WLN115" s="23"/>
      <c r="WLO115" s="23"/>
      <c r="WLP115" s="23"/>
      <c r="WLQ115" s="23"/>
      <c r="WLR115" s="23"/>
      <c r="WLS115" s="23"/>
      <c r="WLT115" s="23"/>
      <c r="WLU115" s="23"/>
      <c r="WLV115" s="23"/>
      <c r="WLW115" s="23"/>
      <c r="WLX115" s="23"/>
      <c r="WLY115" s="23"/>
      <c r="WLZ115" s="23"/>
      <c r="WMA115" s="23"/>
      <c r="WMB115" s="23"/>
      <c r="WMC115" s="23"/>
      <c r="WMD115" s="23"/>
      <c r="WME115" s="23"/>
      <c r="WMF115" s="23"/>
      <c r="WMG115" s="23"/>
      <c r="WMH115" s="23"/>
      <c r="WMI115" s="23"/>
      <c r="WMJ115" s="23"/>
      <c r="WMK115" s="23"/>
      <c r="WML115" s="23"/>
      <c r="WMM115" s="23"/>
      <c r="WMN115" s="23"/>
      <c r="WMO115" s="23"/>
      <c r="WMP115" s="23"/>
      <c r="WMQ115" s="23"/>
      <c r="WMR115" s="23"/>
      <c r="WMS115" s="23"/>
      <c r="WMT115" s="23"/>
      <c r="WMU115" s="23"/>
      <c r="WMV115" s="23"/>
      <c r="WMW115" s="23"/>
      <c r="WMX115" s="23"/>
      <c r="WMY115" s="23"/>
      <c r="WMZ115" s="23"/>
      <c r="WNA115" s="23"/>
      <c r="WNB115" s="23"/>
      <c r="WNC115" s="23"/>
      <c r="WND115" s="23"/>
      <c r="WNE115" s="23"/>
      <c r="WNF115" s="23"/>
      <c r="WNG115" s="23"/>
      <c r="WNH115" s="23"/>
      <c r="WNI115" s="23"/>
      <c r="WNJ115" s="23"/>
      <c r="WNK115" s="23"/>
      <c r="WNL115" s="23"/>
      <c r="WNM115" s="23"/>
      <c r="WNN115" s="23"/>
      <c r="WNO115" s="23"/>
      <c r="WNP115" s="23"/>
      <c r="WNQ115" s="23"/>
      <c r="WNR115" s="23"/>
      <c r="WNS115" s="23"/>
      <c r="WNT115" s="23"/>
      <c r="WNU115" s="23"/>
      <c r="WNV115" s="23"/>
      <c r="WNW115" s="23"/>
      <c r="WNX115" s="23"/>
      <c r="WNY115" s="23"/>
      <c r="WNZ115" s="23"/>
      <c r="WOA115" s="23"/>
      <c r="WOB115" s="23"/>
      <c r="WOC115" s="23"/>
      <c r="WOD115" s="23"/>
      <c r="WOE115" s="23"/>
      <c r="WOF115" s="23"/>
      <c r="WOG115" s="23"/>
      <c r="WOH115" s="23"/>
      <c r="WOI115" s="23"/>
      <c r="WOJ115" s="23"/>
      <c r="WOK115" s="23"/>
      <c r="WOL115" s="23"/>
      <c r="WOM115" s="23"/>
      <c r="WON115" s="23"/>
      <c r="WOO115" s="23"/>
      <c r="WOP115" s="23"/>
      <c r="WOQ115" s="23"/>
      <c r="WOR115" s="23"/>
      <c r="WOS115" s="23"/>
      <c r="WOT115" s="23"/>
      <c r="WOU115" s="23"/>
      <c r="WOV115" s="23"/>
      <c r="WOW115" s="23"/>
      <c r="WOX115" s="23"/>
      <c r="WOY115" s="23"/>
      <c r="WOZ115" s="23"/>
      <c r="WPA115" s="23"/>
      <c r="WPB115" s="23"/>
      <c r="WPC115" s="23"/>
      <c r="WPD115" s="23"/>
      <c r="WPE115" s="23"/>
      <c r="WPF115" s="23"/>
      <c r="WPG115" s="23"/>
      <c r="WPH115" s="23"/>
      <c r="WPI115" s="23"/>
      <c r="WPJ115" s="23"/>
      <c r="WPK115" s="23"/>
      <c r="WPL115" s="23"/>
      <c r="WPM115" s="23"/>
      <c r="WPN115" s="23"/>
      <c r="WPO115" s="23"/>
      <c r="WPP115" s="23"/>
      <c r="WPQ115" s="23"/>
      <c r="WPR115" s="23"/>
      <c r="WPS115" s="23"/>
      <c r="WPT115" s="23"/>
      <c r="WPU115" s="23"/>
      <c r="WPV115" s="23"/>
      <c r="WPW115" s="23"/>
      <c r="WPX115" s="23"/>
      <c r="WPY115" s="23"/>
      <c r="WPZ115" s="23"/>
      <c r="WQA115" s="23"/>
      <c r="WQB115" s="23"/>
      <c r="WQC115" s="23"/>
      <c r="WQD115" s="23"/>
      <c r="WQE115" s="23"/>
      <c r="WQF115" s="23"/>
      <c r="WQG115" s="23"/>
      <c r="WQH115" s="23"/>
      <c r="WQI115" s="23"/>
      <c r="WQJ115" s="23"/>
      <c r="WQK115" s="23"/>
      <c r="WQL115" s="23"/>
      <c r="WQM115" s="23"/>
      <c r="WQN115" s="23"/>
      <c r="WQO115" s="23"/>
      <c r="WQP115" s="23"/>
      <c r="WQQ115" s="23"/>
      <c r="WQR115" s="23"/>
      <c r="WQS115" s="23"/>
      <c r="WQT115" s="23"/>
      <c r="WQU115" s="23"/>
      <c r="WQV115" s="23"/>
      <c r="WQW115" s="23"/>
      <c r="WQX115" s="23"/>
      <c r="WQY115" s="23"/>
      <c r="WQZ115" s="23"/>
      <c r="WRA115" s="23"/>
      <c r="WRB115" s="23"/>
      <c r="WRC115" s="23"/>
      <c r="WRD115" s="23"/>
      <c r="WRE115" s="23"/>
      <c r="WRF115" s="23"/>
      <c r="WRG115" s="23"/>
      <c r="WRH115" s="23"/>
      <c r="WRI115" s="23"/>
      <c r="WRJ115" s="23"/>
      <c r="WRK115" s="23"/>
      <c r="WRL115" s="23"/>
      <c r="WRM115" s="23"/>
      <c r="WRN115" s="23"/>
      <c r="WRO115" s="23"/>
      <c r="WRP115" s="23"/>
      <c r="WRQ115" s="23"/>
      <c r="WRR115" s="23"/>
      <c r="WRS115" s="23"/>
      <c r="WRT115" s="23"/>
      <c r="WRU115" s="23"/>
      <c r="WRV115" s="23"/>
      <c r="WRW115" s="23"/>
      <c r="WRX115" s="23"/>
      <c r="WRY115" s="23"/>
      <c r="WRZ115" s="23"/>
      <c r="WSA115" s="23"/>
      <c r="WSB115" s="23"/>
      <c r="WSC115" s="23"/>
      <c r="WSD115" s="23"/>
      <c r="WSE115" s="23"/>
      <c r="WSF115" s="23"/>
      <c r="WSG115" s="23"/>
      <c r="WSH115" s="23"/>
      <c r="WSI115" s="23"/>
      <c r="WSJ115" s="23"/>
      <c r="WSK115" s="23"/>
      <c r="WSL115" s="23"/>
      <c r="WSM115" s="23"/>
      <c r="WSN115" s="23"/>
      <c r="WSO115" s="23"/>
      <c r="WSP115" s="23"/>
      <c r="WSQ115" s="23"/>
      <c r="WSR115" s="23"/>
      <c r="WSS115" s="23"/>
      <c r="WST115" s="23"/>
      <c r="WSU115" s="23"/>
      <c r="WSV115" s="23"/>
      <c r="WSW115" s="23"/>
      <c r="WSX115" s="23"/>
      <c r="WSY115" s="23"/>
      <c r="WSZ115" s="23"/>
      <c r="WTA115" s="23"/>
      <c r="WTB115" s="23"/>
      <c r="WTC115" s="23"/>
      <c r="WTD115" s="23"/>
      <c r="WTE115" s="23"/>
      <c r="WTF115" s="23"/>
      <c r="WTG115" s="23"/>
      <c r="WTH115" s="23"/>
      <c r="WTI115" s="23"/>
      <c r="WTJ115" s="23"/>
      <c r="WTK115" s="23"/>
      <c r="WTL115" s="23"/>
      <c r="WTM115" s="23"/>
      <c r="WTN115" s="23"/>
      <c r="WTO115" s="23"/>
      <c r="WTP115" s="23"/>
      <c r="WTQ115" s="23"/>
      <c r="WTR115" s="23"/>
      <c r="WTS115" s="23"/>
      <c r="WTT115" s="23"/>
      <c r="WTU115" s="23"/>
      <c r="WTV115" s="23"/>
      <c r="WTW115" s="23"/>
      <c r="WTX115" s="23"/>
      <c r="WTY115" s="23"/>
      <c r="WTZ115" s="23"/>
      <c r="WUA115" s="23"/>
      <c r="WUB115" s="23"/>
      <c r="WUC115" s="23"/>
      <c r="WUD115" s="23"/>
      <c r="WUE115" s="23"/>
      <c r="WUF115" s="23"/>
      <c r="WUG115" s="23"/>
      <c r="WUH115" s="23"/>
      <c r="WUI115" s="23"/>
      <c r="WUJ115" s="23"/>
      <c r="WUK115" s="23"/>
      <c r="WUL115" s="23"/>
      <c r="WUM115" s="23"/>
      <c r="WUN115" s="23"/>
      <c r="WUO115" s="23"/>
      <c r="WUP115" s="23"/>
      <c r="WUQ115" s="23"/>
      <c r="WUR115" s="23"/>
      <c r="WUS115" s="23"/>
      <c r="WUT115" s="23"/>
      <c r="WUU115" s="23"/>
      <c r="WUV115" s="23"/>
      <c r="WUW115" s="23"/>
      <c r="WUX115" s="23"/>
      <c r="WUY115" s="23"/>
      <c r="WUZ115" s="23"/>
      <c r="WVA115" s="23"/>
      <c r="WVB115" s="23"/>
      <c r="WVC115" s="23"/>
      <c r="WVD115" s="23"/>
      <c r="WVE115" s="23"/>
      <c r="WVF115" s="23"/>
      <c r="WVG115" s="23"/>
      <c r="WVH115" s="23"/>
      <c r="WVI115" s="23"/>
      <c r="WVJ115" s="23"/>
      <c r="WVK115" s="23"/>
      <c r="WVL115" s="23"/>
      <c r="WVM115" s="23"/>
      <c r="WVN115" s="23"/>
      <c r="WVO115" s="23"/>
      <c r="WVP115" s="23"/>
      <c r="WVQ115" s="23"/>
      <c r="WVR115" s="23"/>
      <c r="WVS115" s="23"/>
      <c r="WVT115" s="23"/>
      <c r="WVU115" s="23"/>
      <c r="WVV115" s="23"/>
      <c r="WVW115" s="23"/>
      <c r="WVX115" s="23"/>
      <c r="WVY115" s="23"/>
      <c r="WVZ115" s="23"/>
      <c r="WWA115" s="23"/>
      <c r="WWB115" s="23"/>
      <c r="WWC115" s="23"/>
      <c r="WWD115" s="23"/>
      <c r="WWE115" s="23"/>
      <c r="WWF115" s="23"/>
      <c r="WWG115" s="23"/>
      <c r="WWH115" s="23"/>
      <c r="WWI115" s="23"/>
      <c r="WWJ115" s="23"/>
      <c r="WWK115" s="23"/>
      <c r="WWL115" s="23"/>
      <c r="WWM115" s="23"/>
      <c r="WWN115" s="23"/>
      <c r="WWO115" s="23"/>
      <c r="WWP115" s="23"/>
      <c r="WWQ115" s="23"/>
      <c r="WWR115" s="23"/>
      <c r="WWS115" s="23"/>
      <c r="WWT115" s="23"/>
      <c r="WWU115" s="23"/>
      <c r="WWV115" s="23"/>
      <c r="WWW115" s="23"/>
      <c r="WWX115" s="23"/>
      <c r="WWY115" s="23"/>
      <c r="WWZ115" s="23"/>
      <c r="WXA115" s="23"/>
      <c r="WXB115" s="23"/>
      <c r="WXC115" s="23"/>
      <c r="WXD115" s="23"/>
      <c r="WXE115" s="23"/>
      <c r="WXF115" s="23"/>
      <c r="WXG115" s="23"/>
      <c r="WXH115" s="23"/>
      <c r="WXI115" s="23"/>
      <c r="WXJ115" s="23"/>
      <c r="WXK115" s="23"/>
      <c r="WXL115" s="23"/>
      <c r="WXM115" s="23"/>
      <c r="WXN115" s="23"/>
      <c r="WXO115" s="23"/>
      <c r="WXP115" s="23"/>
      <c r="WXQ115" s="23"/>
      <c r="WXR115" s="23"/>
      <c r="WXS115" s="23"/>
      <c r="WXT115" s="23"/>
      <c r="WXU115" s="23"/>
      <c r="WXV115" s="23"/>
      <c r="WXW115" s="23"/>
      <c r="WXX115" s="23"/>
      <c r="WXY115" s="23"/>
      <c r="WXZ115" s="23"/>
      <c r="WYA115" s="23"/>
      <c r="WYB115" s="23"/>
      <c r="WYC115" s="23"/>
      <c r="WYD115" s="23"/>
      <c r="WYE115" s="23"/>
      <c r="WYF115" s="23"/>
      <c r="WYG115" s="23"/>
      <c r="WYH115" s="23"/>
      <c r="WYI115" s="23"/>
      <c r="WYJ115" s="23"/>
      <c r="WYK115" s="23"/>
      <c r="WYL115" s="23"/>
      <c r="WYM115" s="23"/>
      <c r="WYN115" s="23"/>
      <c r="WYO115" s="23"/>
      <c r="WYP115" s="23"/>
      <c r="WYQ115" s="23"/>
      <c r="WYR115" s="23"/>
      <c r="WYS115" s="23"/>
      <c r="WYT115" s="23"/>
      <c r="WYU115" s="23"/>
      <c r="WYV115" s="23"/>
      <c r="WYW115" s="23"/>
      <c r="WYX115" s="23"/>
      <c r="WYY115" s="23"/>
      <c r="WYZ115" s="23"/>
      <c r="WZA115" s="23"/>
      <c r="WZB115" s="23"/>
      <c r="WZC115" s="23"/>
      <c r="WZD115" s="23"/>
      <c r="WZE115" s="23"/>
      <c r="WZF115" s="23"/>
      <c r="WZG115" s="23"/>
      <c r="WZH115" s="23"/>
      <c r="WZI115" s="23"/>
      <c r="WZJ115" s="23"/>
      <c r="WZK115" s="23"/>
      <c r="WZL115" s="23"/>
      <c r="WZM115" s="23"/>
      <c r="WZN115" s="23"/>
      <c r="WZO115" s="23"/>
      <c r="WZP115" s="23"/>
      <c r="WZQ115" s="23"/>
      <c r="WZR115" s="23"/>
      <c r="WZS115" s="23"/>
      <c r="WZT115" s="23"/>
      <c r="WZU115" s="23"/>
      <c r="WZV115" s="23"/>
      <c r="WZW115" s="23"/>
      <c r="WZX115" s="23"/>
      <c r="WZY115" s="23"/>
      <c r="WZZ115" s="23"/>
      <c r="XAA115" s="23"/>
      <c r="XAB115" s="23"/>
      <c r="XAC115" s="23"/>
      <c r="XAD115" s="23"/>
      <c r="XAE115" s="23"/>
      <c r="XAF115" s="23"/>
      <c r="XAG115" s="23"/>
      <c r="XAH115" s="23"/>
      <c r="XAI115" s="23"/>
      <c r="XAJ115" s="23"/>
      <c r="XAK115" s="23"/>
      <c r="XAL115" s="23"/>
      <c r="XAM115" s="23"/>
      <c r="XAN115" s="23"/>
      <c r="XAO115" s="23"/>
      <c r="XAP115" s="23"/>
      <c r="XAQ115" s="23"/>
      <c r="XAR115" s="23"/>
      <c r="XAS115" s="23"/>
      <c r="XAT115" s="23"/>
      <c r="XAU115" s="23"/>
      <c r="XAV115" s="23"/>
      <c r="XAW115" s="23"/>
      <c r="XAX115" s="23"/>
      <c r="XAY115" s="23"/>
      <c r="XAZ115" s="23"/>
      <c r="XBA115" s="23"/>
      <c r="XBB115" s="23"/>
      <c r="XBC115" s="23"/>
      <c r="XBD115" s="23"/>
      <c r="XBE115" s="23"/>
      <c r="XBF115" s="23"/>
      <c r="XBG115" s="23"/>
      <c r="XBH115" s="23"/>
      <c r="XBI115" s="23"/>
      <c r="XBJ115" s="23"/>
      <c r="XBK115" s="23"/>
      <c r="XBL115" s="23"/>
      <c r="XBM115" s="23"/>
      <c r="XBN115" s="23"/>
      <c r="XBO115" s="23"/>
      <c r="XBP115" s="23"/>
      <c r="XBQ115" s="23"/>
      <c r="XBR115" s="23"/>
      <c r="XBS115" s="23"/>
      <c r="XBT115" s="23"/>
      <c r="XBU115" s="23"/>
      <c r="XBV115" s="23"/>
      <c r="XBW115" s="23"/>
      <c r="XBX115" s="23"/>
      <c r="XBY115" s="23"/>
      <c r="XBZ115" s="23"/>
      <c r="XCA115" s="23"/>
      <c r="XCB115" s="23"/>
      <c r="XCC115" s="23"/>
      <c r="XCD115" s="23"/>
      <c r="XCE115" s="23"/>
      <c r="XCF115" s="23"/>
      <c r="XCG115" s="23"/>
      <c r="XCH115" s="23"/>
      <c r="XCI115" s="23"/>
      <c r="XCJ115" s="23"/>
      <c r="XCK115" s="23"/>
      <c r="XCL115" s="23"/>
      <c r="XCM115" s="23"/>
      <c r="XCN115" s="23"/>
      <c r="XCO115" s="23"/>
      <c r="XCP115" s="23"/>
      <c r="XCQ115" s="23"/>
      <c r="XCR115" s="23"/>
      <c r="XCS115" s="23"/>
      <c r="XCT115" s="23"/>
      <c r="XCU115" s="23"/>
      <c r="XCV115" s="23"/>
      <c r="XCW115" s="23"/>
      <c r="XCX115" s="23"/>
      <c r="XCY115" s="23"/>
      <c r="XCZ115" s="23"/>
      <c r="XDA115" s="23"/>
      <c r="XDB115" s="23"/>
      <c r="XDC115" s="23"/>
      <c r="XDD115" s="23"/>
      <c r="XDE115" s="23"/>
      <c r="XDF115" s="23"/>
      <c r="XDG115" s="23"/>
      <c r="XDH115" s="23"/>
      <c r="XDI115" s="23"/>
      <c r="XDJ115" s="23"/>
      <c r="XDK115" s="23"/>
      <c r="XDL115" s="23"/>
      <c r="XDM115" s="23"/>
      <c r="XDN115" s="23"/>
      <c r="XDO115" s="23"/>
      <c r="XDP115" s="23"/>
      <c r="XDQ115" s="23"/>
      <c r="XDR115" s="23"/>
      <c r="XDS115" s="23"/>
      <c r="XDT115" s="23"/>
      <c r="XDU115" s="23"/>
      <c r="XDV115" s="23"/>
      <c r="XDW115" s="23"/>
      <c r="XDX115" s="23"/>
      <c r="XDY115" s="23"/>
      <c r="XDZ115" s="23"/>
      <c r="XEA115" s="23"/>
      <c r="XEB115" s="23"/>
      <c r="XEC115" s="23"/>
      <c r="XED115" s="23"/>
      <c r="XEE115" s="23"/>
      <c r="XEF115" s="23"/>
      <c r="XEG115" s="23"/>
      <c r="XEH115" s="23"/>
      <c r="XEI115" s="23"/>
      <c r="XEJ115" s="23"/>
      <c r="XEK115" s="23"/>
      <c r="XEL115" s="23"/>
    </row>
    <row r="116" s="2" customFormat="1" customHeight="1" spans="1:16366">
      <c r="A116" s="11"/>
      <c r="B116" s="11"/>
      <c r="C116" s="14" t="s">
        <v>1432</v>
      </c>
      <c r="D116" s="11" t="s">
        <v>50</v>
      </c>
      <c r="E116" s="11"/>
      <c r="F116" s="11"/>
      <c r="G116" s="11"/>
      <c r="H116" s="11" t="s">
        <v>8</v>
      </c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  <c r="BQ116" s="23"/>
      <c r="BR116" s="23"/>
      <c r="BS116" s="23"/>
      <c r="BT116" s="23"/>
      <c r="BU116" s="23"/>
      <c r="BV116" s="23"/>
      <c r="BW116" s="23"/>
      <c r="BX116" s="23"/>
      <c r="BY116" s="23"/>
      <c r="BZ116" s="23"/>
      <c r="CA116" s="23"/>
      <c r="CB116" s="23"/>
      <c r="CC116" s="23"/>
      <c r="CD116" s="23"/>
      <c r="CE116" s="23"/>
      <c r="CF116" s="23"/>
      <c r="CG116" s="23"/>
      <c r="CH116" s="23"/>
      <c r="CI116" s="23"/>
      <c r="CJ116" s="23"/>
      <c r="CK116" s="23"/>
      <c r="CL116" s="23"/>
      <c r="CM116" s="23"/>
      <c r="CN116" s="23"/>
      <c r="CO116" s="23"/>
      <c r="CP116" s="23"/>
      <c r="CQ116" s="23"/>
      <c r="CR116" s="23"/>
      <c r="CS116" s="23"/>
      <c r="CT116" s="23"/>
      <c r="CU116" s="23"/>
      <c r="CV116" s="23"/>
      <c r="CW116" s="23"/>
      <c r="CX116" s="23"/>
      <c r="CY116" s="23"/>
      <c r="CZ116" s="23"/>
      <c r="DA116" s="23"/>
      <c r="DB116" s="23"/>
      <c r="DC116" s="23"/>
      <c r="DD116" s="23"/>
      <c r="DE116" s="23"/>
      <c r="DF116" s="23"/>
      <c r="DG116" s="23"/>
      <c r="DH116" s="23"/>
      <c r="DI116" s="23"/>
      <c r="DJ116" s="23"/>
      <c r="DK116" s="23"/>
      <c r="DL116" s="23"/>
      <c r="DM116" s="23"/>
      <c r="DN116" s="23"/>
      <c r="DO116" s="23"/>
      <c r="DP116" s="23"/>
      <c r="DQ116" s="23"/>
      <c r="DR116" s="23"/>
      <c r="DS116" s="23"/>
      <c r="DT116" s="23"/>
      <c r="DU116" s="23"/>
      <c r="DV116" s="23"/>
      <c r="DW116" s="23"/>
      <c r="DX116" s="23"/>
      <c r="DY116" s="23"/>
      <c r="DZ116" s="23"/>
      <c r="EA116" s="23"/>
      <c r="EB116" s="23"/>
      <c r="EC116" s="23"/>
      <c r="ED116" s="23"/>
      <c r="EE116" s="23"/>
      <c r="EF116" s="23"/>
      <c r="EG116" s="23"/>
      <c r="EH116" s="23"/>
      <c r="EI116" s="23"/>
      <c r="EJ116" s="23"/>
      <c r="EK116" s="23"/>
      <c r="EL116" s="23"/>
      <c r="EM116" s="23"/>
      <c r="EN116" s="23"/>
      <c r="EO116" s="23"/>
      <c r="EP116" s="23"/>
      <c r="EQ116" s="23"/>
      <c r="ER116" s="23"/>
      <c r="ES116" s="23"/>
      <c r="ET116" s="23"/>
      <c r="EU116" s="23"/>
      <c r="EV116" s="23"/>
      <c r="EW116" s="23"/>
      <c r="EX116" s="23"/>
      <c r="EY116" s="23"/>
      <c r="EZ116" s="23"/>
      <c r="FA116" s="23"/>
      <c r="FB116" s="23"/>
      <c r="FC116" s="23"/>
      <c r="FD116" s="23"/>
      <c r="FE116" s="23"/>
      <c r="FF116" s="23"/>
      <c r="FG116" s="23"/>
      <c r="FH116" s="23"/>
      <c r="FI116" s="23"/>
      <c r="FJ116" s="23"/>
      <c r="FK116" s="23"/>
      <c r="FL116" s="23"/>
      <c r="FM116" s="23"/>
      <c r="FN116" s="23"/>
      <c r="FO116" s="23"/>
      <c r="FP116" s="23"/>
      <c r="FQ116" s="23"/>
      <c r="FR116" s="23"/>
      <c r="FS116" s="23"/>
      <c r="FT116" s="23"/>
      <c r="FU116" s="23"/>
      <c r="FV116" s="23"/>
      <c r="FW116" s="23"/>
      <c r="FX116" s="23"/>
      <c r="FY116" s="23"/>
      <c r="FZ116" s="23"/>
      <c r="GA116" s="23"/>
      <c r="GB116" s="23"/>
      <c r="GC116" s="23"/>
      <c r="GD116" s="23"/>
      <c r="GE116" s="23"/>
      <c r="GF116" s="23"/>
      <c r="GG116" s="23"/>
      <c r="GH116" s="23"/>
      <c r="GI116" s="23"/>
      <c r="GJ116" s="23"/>
      <c r="GK116" s="23"/>
      <c r="GL116" s="23"/>
      <c r="GM116" s="23"/>
      <c r="GN116" s="23"/>
      <c r="GO116" s="23"/>
      <c r="GP116" s="23"/>
      <c r="GQ116" s="23"/>
      <c r="GR116" s="23"/>
      <c r="GS116" s="23"/>
      <c r="GT116" s="23"/>
      <c r="GU116" s="23"/>
      <c r="GV116" s="23"/>
      <c r="GW116" s="23"/>
      <c r="GX116" s="23"/>
      <c r="GY116" s="23"/>
      <c r="GZ116" s="23"/>
      <c r="HA116" s="23"/>
      <c r="HB116" s="23"/>
      <c r="HC116" s="23"/>
      <c r="HD116" s="23"/>
      <c r="HE116" s="23"/>
      <c r="HF116" s="23"/>
      <c r="HG116" s="23"/>
      <c r="HH116" s="23"/>
      <c r="HI116" s="23"/>
      <c r="HJ116" s="23"/>
      <c r="HK116" s="23"/>
      <c r="HL116" s="23"/>
      <c r="HM116" s="23"/>
      <c r="HN116" s="23"/>
      <c r="HO116" s="23"/>
      <c r="HP116" s="23"/>
      <c r="HQ116" s="23"/>
      <c r="HR116" s="23"/>
      <c r="HS116" s="23"/>
      <c r="HT116" s="23"/>
      <c r="HU116" s="23"/>
      <c r="HV116" s="23"/>
      <c r="HW116" s="23"/>
      <c r="HX116" s="23"/>
      <c r="HY116" s="23"/>
      <c r="HZ116" s="23"/>
      <c r="IA116" s="23"/>
      <c r="IB116" s="23"/>
      <c r="IC116" s="23"/>
      <c r="ID116" s="23"/>
      <c r="IE116" s="23"/>
      <c r="IF116" s="23"/>
      <c r="IG116" s="23"/>
      <c r="IH116" s="23"/>
      <c r="II116" s="23"/>
      <c r="IJ116" s="23"/>
      <c r="IK116" s="23"/>
      <c r="IL116" s="23"/>
      <c r="IM116" s="23"/>
      <c r="IN116" s="23"/>
      <c r="IO116" s="23"/>
      <c r="IP116" s="23"/>
      <c r="IQ116" s="23"/>
      <c r="IR116" s="23"/>
      <c r="IS116" s="23"/>
      <c r="IT116" s="23"/>
      <c r="IU116" s="23"/>
      <c r="IV116" s="23"/>
      <c r="IW116" s="23"/>
      <c r="IX116" s="23"/>
      <c r="IY116" s="23"/>
      <c r="IZ116" s="23"/>
      <c r="JA116" s="23"/>
      <c r="JB116" s="23"/>
      <c r="JC116" s="23"/>
      <c r="JD116" s="23"/>
      <c r="JE116" s="23"/>
      <c r="JF116" s="23"/>
      <c r="JG116" s="23"/>
      <c r="JH116" s="23"/>
      <c r="JI116" s="23"/>
      <c r="JJ116" s="23"/>
      <c r="JK116" s="23"/>
      <c r="JL116" s="23"/>
      <c r="JM116" s="23"/>
      <c r="JN116" s="23"/>
      <c r="JO116" s="23"/>
      <c r="JP116" s="23"/>
      <c r="JQ116" s="23"/>
      <c r="JR116" s="23"/>
      <c r="JS116" s="23"/>
      <c r="JT116" s="23"/>
      <c r="JU116" s="23"/>
      <c r="JV116" s="23"/>
      <c r="JW116" s="23"/>
      <c r="JX116" s="23"/>
      <c r="JY116" s="23"/>
      <c r="JZ116" s="23"/>
      <c r="KA116" s="23"/>
      <c r="KB116" s="23"/>
      <c r="KC116" s="23"/>
      <c r="KD116" s="23"/>
      <c r="KE116" s="23"/>
      <c r="KF116" s="23"/>
      <c r="KG116" s="23"/>
      <c r="KH116" s="23"/>
      <c r="KI116" s="23"/>
      <c r="KJ116" s="23"/>
      <c r="KK116" s="23"/>
      <c r="KL116" s="23"/>
      <c r="KM116" s="23"/>
      <c r="KN116" s="23"/>
      <c r="KO116" s="23"/>
      <c r="KP116" s="23"/>
      <c r="KQ116" s="23"/>
      <c r="KR116" s="23"/>
      <c r="KS116" s="23"/>
      <c r="KT116" s="23"/>
      <c r="KU116" s="23"/>
      <c r="KV116" s="23"/>
      <c r="KW116" s="23"/>
      <c r="KX116" s="23"/>
      <c r="KY116" s="23"/>
      <c r="KZ116" s="23"/>
      <c r="LA116" s="23"/>
      <c r="LB116" s="23"/>
      <c r="LC116" s="23"/>
      <c r="LD116" s="23"/>
      <c r="LE116" s="23"/>
      <c r="LF116" s="23"/>
      <c r="LG116" s="23"/>
      <c r="LH116" s="23"/>
      <c r="LI116" s="23"/>
      <c r="LJ116" s="23"/>
      <c r="LK116" s="23"/>
      <c r="LL116" s="23"/>
      <c r="LM116" s="23"/>
      <c r="LN116" s="23"/>
      <c r="LO116" s="23"/>
      <c r="LP116" s="23"/>
      <c r="LQ116" s="23"/>
      <c r="LR116" s="23"/>
      <c r="LS116" s="23"/>
      <c r="LT116" s="23"/>
      <c r="LU116" s="23"/>
      <c r="LV116" s="23"/>
      <c r="LW116" s="23"/>
      <c r="LX116" s="23"/>
      <c r="LY116" s="23"/>
      <c r="LZ116" s="23"/>
      <c r="MA116" s="23"/>
      <c r="MB116" s="23"/>
      <c r="MC116" s="23"/>
      <c r="MD116" s="23"/>
      <c r="ME116" s="23"/>
      <c r="MF116" s="23"/>
      <c r="MG116" s="23"/>
      <c r="MH116" s="23"/>
      <c r="MI116" s="23"/>
      <c r="MJ116" s="23"/>
      <c r="MK116" s="23"/>
      <c r="ML116" s="23"/>
      <c r="MM116" s="23"/>
      <c r="MN116" s="23"/>
      <c r="MO116" s="23"/>
      <c r="MP116" s="23"/>
      <c r="MQ116" s="23"/>
      <c r="MR116" s="23"/>
      <c r="MS116" s="23"/>
      <c r="MT116" s="23"/>
      <c r="MU116" s="23"/>
      <c r="MV116" s="23"/>
      <c r="MW116" s="23"/>
      <c r="MX116" s="23"/>
      <c r="MY116" s="23"/>
      <c r="MZ116" s="23"/>
      <c r="NA116" s="23"/>
      <c r="NB116" s="23"/>
      <c r="NC116" s="23"/>
      <c r="ND116" s="23"/>
      <c r="NE116" s="23"/>
      <c r="NF116" s="23"/>
      <c r="NG116" s="23"/>
      <c r="NH116" s="23"/>
      <c r="NI116" s="23"/>
      <c r="NJ116" s="23"/>
      <c r="NK116" s="23"/>
      <c r="NL116" s="23"/>
      <c r="NM116" s="23"/>
      <c r="NN116" s="23"/>
      <c r="NO116" s="23"/>
      <c r="NP116" s="23"/>
      <c r="NQ116" s="23"/>
      <c r="NR116" s="23"/>
      <c r="NS116" s="23"/>
      <c r="NT116" s="23"/>
      <c r="NU116" s="23"/>
      <c r="NV116" s="23"/>
      <c r="NW116" s="23"/>
      <c r="NX116" s="23"/>
      <c r="NY116" s="23"/>
      <c r="NZ116" s="23"/>
      <c r="OA116" s="23"/>
      <c r="OB116" s="23"/>
      <c r="OC116" s="23"/>
      <c r="OD116" s="23"/>
      <c r="OE116" s="23"/>
      <c r="OF116" s="23"/>
      <c r="OG116" s="23"/>
      <c r="OH116" s="23"/>
      <c r="OI116" s="23"/>
      <c r="OJ116" s="23"/>
      <c r="OK116" s="23"/>
      <c r="OL116" s="23"/>
      <c r="OM116" s="23"/>
      <c r="ON116" s="23"/>
      <c r="OO116" s="23"/>
      <c r="OP116" s="23"/>
      <c r="OQ116" s="23"/>
      <c r="OR116" s="23"/>
      <c r="OS116" s="23"/>
      <c r="OT116" s="23"/>
      <c r="OU116" s="23"/>
      <c r="OV116" s="23"/>
      <c r="OW116" s="23"/>
      <c r="OX116" s="23"/>
      <c r="OY116" s="23"/>
      <c r="OZ116" s="23"/>
      <c r="PA116" s="23"/>
      <c r="PB116" s="23"/>
      <c r="PC116" s="23"/>
      <c r="PD116" s="23"/>
      <c r="PE116" s="23"/>
      <c r="PF116" s="23"/>
      <c r="PG116" s="23"/>
      <c r="PH116" s="23"/>
      <c r="PI116" s="23"/>
      <c r="PJ116" s="23"/>
      <c r="PK116" s="23"/>
      <c r="PL116" s="23"/>
      <c r="PM116" s="23"/>
      <c r="PN116" s="23"/>
      <c r="PO116" s="23"/>
      <c r="PP116" s="23"/>
      <c r="PQ116" s="23"/>
      <c r="PR116" s="23"/>
      <c r="PS116" s="23"/>
      <c r="PT116" s="23"/>
      <c r="PU116" s="23"/>
      <c r="PV116" s="23"/>
      <c r="PW116" s="23"/>
      <c r="PX116" s="23"/>
      <c r="PY116" s="23"/>
      <c r="PZ116" s="23"/>
      <c r="QA116" s="23"/>
      <c r="QB116" s="23"/>
      <c r="QC116" s="23"/>
      <c r="QD116" s="23"/>
      <c r="QE116" s="23"/>
      <c r="QF116" s="23"/>
      <c r="QG116" s="23"/>
      <c r="QH116" s="23"/>
      <c r="QI116" s="23"/>
      <c r="QJ116" s="23"/>
      <c r="QK116" s="23"/>
      <c r="QL116" s="23"/>
      <c r="QM116" s="23"/>
      <c r="QN116" s="23"/>
      <c r="QO116" s="23"/>
      <c r="QP116" s="23"/>
      <c r="QQ116" s="23"/>
      <c r="QR116" s="23"/>
      <c r="QS116" s="23"/>
      <c r="QT116" s="23"/>
      <c r="QU116" s="23"/>
      <c r="QV116" s="23"/>
      <c r="QW116" s="23"/>
      <c r="QX116" s="23"/>
      <c r="QY116" s="23"/>
      <c r="QZ116" s="23"/>
      <c r="RA116" s="23"/>
      <c r="RB116" s="23"/>
      <c r="RC116" s="23"/>
      <c r="RD116" s="23"/>
      <c r="RE116" s="23"/>
      <c r="RF116" s="23"/>
      <c r="RG116" s="23"/>
      <c r="RH116" s="23"/>
      <c r="RI116" s="23"/>
      <c r="RJ116" s="23"/>
      <c r="RK116" s="23"/>
      <c r="RL116" s="23"/>
      <c r="RM116" s="23"/>
      <c r="RN116" s="23"/>
      <c r="RO116" s="23"/>
      <c r="RP116" s="23"/>
      <c r="RQ116" s="23"/>
      <c r="RR116" s="23"/>
      <c r="RS116" s="23"/>
      <c r="RT116" s="23"/>
      <c r="RU116" s="23"/>
      <c r="RV116" s="23"/>
      <c r="RW116" s="23"/>
      <c r="RX116" s="23"/>
      <c r="RY116" s="23"/>
      <c r="RZ116" s="23"/>
      <c r="SA116" s="23"/>
      <c r="SB116" s="23"/>
      <c r="SC116" s="23"/>
      <c r="SD116" s="23"/>
      <c r="SE116" s="23"/>
      <c r="SF116" s="23"/>
      <c r="SG116" s="23"/>
      <c r="SH116" s="23"/>
      <c r="SI116" s="23"/>
      <c r="SJ116" s="23"/>
      <c r="SK116" s="23"/>
      <c r="SL116" s="23"/>
      <c r="SM116" s="23"/>
      <c r="SN116" s="23"/>
      <c r="SO116" s="23"/>
      <c r="SP116" s="23"/>
      <c r="SQ116" s="23"/>
      <c r="SR116" s="23"/>
      <c r="SS116" s="23"/>
      <c r="ST116" s="23"/>
      <c r="SU116" s="23"/>
      <c r="SV116" s="23"/>
      <c r="SW116" s="23"/>
      <c r="SX116" s="23"/>
      <c r="SY116" s="23"/>
      <c r="SZ116" s="23"/>
      <c r="TA116" s="23"/>
      <c r="TB116" s="23"/>
      <c r="TC116" s="23"/>
      <c r="TD116" s="23"/>
      <c r="TE116" s="23"/>
      <c r="TF116" s="23"/>
      <c r="TG116" s="23"/>
      <c r="TH116" s="23"/>
      <c r="TI116" s="23"/>
      <c r="TJ116" s="23"/>
      <c r="TK116" s="23"/>
      <c r="TL116" s="23"/>
      <c r="TM116" s="23"/>
      <c r="TN116" s="23"/>
      <c r="TO116" s="23"/>
      <c r="TP116" s="23"/>
      <c r="TQ116" s="23"/>
      <c r="TR116" s="23"/>
      <c r="TS116" s="23"/>
      <c r="TT116" s="23"/>
      <c r="TU116" s="23"/>
      <c r="TV116" s="23"/>
      <c r="TW116" s="23"/>
      <c r="TX116" s="23"/>
      <c r="TY116" s="23"/>
      <c r="TZ116" s="23"/>
      <c r="UA116" s="23"/>
      <c r="UB116" s="23"/>
      <c r="UC116" s="23"/>
      <c r="UD116" s="23"/>
      <c r="UE116" s="23"/>
      <c r="UF116" s="23"/>
      <c r="UG116" s="23"/>
      <c r="UH116" s="23"/>
      <c r="UI116" s="23"/>
      <c r="UJ116" s="23"/>
      <c r="UK116" s="23"/>
      <c r="UL116" s="23"/>
      <c r="UM116" s="23"/>
      <c r="UN116" s="23"/>
      <c r="UO116" s="23"/>
      <c r="UP116" s="23"/>
      <c r="UQ116" s="23"/>
      <c r="UR116" s="23"/>
      <c r="US116" s="23"/>
      <c r="UT116" s="23"/>
      <c r="UU116" s="23"/>
      <c r="UV116" s="23"/>
      <c r="UW116" s="23"/>
      <c r="UX116" s="23"/>
      <c r="UY116" s="23"/>
      <c r="UZ116" s="23"/>
      <c r="VA116" s="23"/>
      <c r="VB116" s="23"/>
      <c r="VC116" s="23"/>
      <c r="VD116" s="23"/>
      <c r="VE116" s="23"/>
      <c r="VF116" s="23"/>
      <c r="VG116" s="23"/>
      <c r="VH116" s="23"/>
      <c r="VI116" s="23"/>
      <c r="VJ116" s="23"/>
      <c r="VK116" s="23"/>
      <c r="VL116" s="23"/>
      <c r="VM116" s="23"/>
      <c r="VN116" s="23"/>
      <c r="VO116" s="23"/>
      <c r="VP116" s="23"/>
      <c r="VQ116" s="23"/>
      <c r="VR116" s="23"/>
      <c r="VS116" s="23"/>
      <c r="VT116" s="23"/>
      <c r="VU116" s="23"/>
      <c r="VV116" s="23"/>
      <c r="VW116" s="23"/>
      <c r="VX116" s="23"/>
      <c r="VY116" s="23"/>
      <c r="VZ116" s="23"/>
      <c r="WA116" s="23"/>
      <c r="WB116" s="23"/>
      <c r="WC116" s="23"/>
      <c r="WD116" s="23"/>
      <c r="WE116" s="23"/>
      <c r="WF116" s="23"/>
      <c r="WG116" s="23"/>
      <c r="WH116" s="23"/>
      <c r="WI116" s="23"/>
      <c r="WJ116" s="23"/>
      <c r="WK116" s="23"/>
      <c r="WL116" s="23"/>
      <c r="WM116" s="23"/>
      <c r="WN116" s="23"/>
      <c r="WO116" s="23"/>
      <c r="WP116" s="23"/>
      <c r="WQ116" s="23"/>
      <c r="WR116" s="23"/>
      <c r="WS116" s="23"/>
      <c r="WT116" s="23"/>
      <c r="WU116" s="23"/>
      <c r="WV116" s="23"/>
      <c r="WW116" s="23"/>
      <c r="WX116" s="23"/>
      <c r="WY116" s="23"/>
      <c r="WZ116" s="23"/>
      <c r="XA116" s="23"/>
      <c r="XB116" s="23"/>
      <c r="XC116" s="23"/>
      <c r="XD116" s="23"/>
      <c r="XE116" s="23"/>
      <c r="XF116" s="23"/>
      <c r="XG116" s="23"/>
      <c r="XH116" s="23"/>
      <c r="XI116" s="23"/>
      <c r="XJ116" s="23"/>
      <c r="XK116" s="23"/>
      <c r="XL116" s="23"/>
      <c r="XM116" s="23"/>
      <c r="XN116" s="23"/>
      <c r="XO116" s="23"/>
      <c r="XP116" s="23"/>
      <c r="XQ116" s="23"/>
      <c r="XR116" s="23"/>
      <c r="XS116" s="23"/>
      <c r="XT116" s="23"/>
      <c r="XU116" s="23"/>
      <c r="XV116" s="23"/>
      <c r="XW116" s="23"/>
      <c r="XX116" s="23"/>
      <c r="XY116" s="23"/>
      <c r="XZ116" s="23"/>
      <c r="YA116" s="23"/>
      <c r="YB116" s="23"/>
      <c r="YC116" s="23"/>
      <c r="YD116" s="23"/>
      <c r="YE116" s="23"/>
      <c r="YF116" s="23"/>
      <c r="YG116" s="23"/>
      <c r="YH116" s="23"/>
      <c r="YI116" s="23"/>
      <c r="YJ116" s="23"/>
      <c r="YK116" s="23"/>
      <c r="YL116" s="23"/>
      <c r="YM116" s="23"/>
      <c r="YN116" s="23"/>
      <c r="YO116" s="23"/>
      <c r="YP116" s="23"/>
      <c r="YQ116" s="23"/>
      <c r="YR116" s="23"/>
      <c r="YS116" s="23"/>
      <c r="YT116" s="23"/>
      <c r="YU116" s="23"/>
      <c r="YV116" s="23"/>
      <c r="YW116" s="23"/>
      <c r="YX116" s="23"/>
      <c r="YY116" s="23"/>
      <c r="YZ116" s="23"/>
      <c r="ZA116" s="23"/>
      <c r="ZB116" s="23"/>
      <c r="ZC116" s="23"/>
      <c r="ZD116" s="23"/>
      <c r="ZE116" s="23"/>
      <c r="ZF116" s="23"/>
      <c r="ZG116" s="23"/>
      <c r="ZH116" s="23"/>
      <c r="ZI116" s="23"/>
      <c r="ZJ116" s="23"/>
      <c r="ZK116" s="23"/>
      <c r="ZL116" s="23"/>
      <c r="ZM116" s="23"/>
      <c r="ZN116" s="23"/>
      <c r="ZO116" s="23"/>
      <c r="ZP116" s="23"/>
      <c r="ZQ116" s="23"/>
      <c r="ZR116" s="23"/>
      <c r="ZS116" s="23"/>
      <c r="ZT116" s="23"/>
      <c r="ZU116" s="23"/>
      <c r="ZV116" s="23"/>
      <c r="ZW116" s="23"/>
      <c r="ZX116" s="23"/>
      <c r="ZY116" s="23"/>
      <c r="ZZ116" s="23"/>
      <c r="AAA116" s="23"/>
      <c r="AAB116" s="23"/>
      <c r="AAC116" s="23"/>
      <c r="AAD116" s="23"/>
      <c r="AAE116" s="23"/>
      <c r="AAF116" s="23"/>
      <c r="AAG116" s="23"/>
      <c r="AAH116" s="23"/>
      <c r="AAI116" s="23"/>
      <c r="AAJ116" s="23"/>
      <c r="AAK116" s="23"/>
      <c r="AAL116" s="23"/>
      <c r="AAM116" s="23"/>
      <c r="AAN116" s="23"/>
      <c r="AAO116" s="23"/>
      <c r="AAP116" s="23"/>
      <c r="AAQ116" s="23"/>
      <c r="AAR116" s="23"/>
      <c r="AAS116" s="23"/>
      <c r="AAT116" s="23"/>
      <c r="AAU116" s="23"/>
      <c r="AAV116" s="23"/>
      <c r="AAW116" s="23"/>
      <c r="AAX116" s="23"/>
      <c r="AAY116" s="23"/>
      <c r="AAZ116" s="23"/>
      <c r="ABA116" s="23"/>
      <c r="ABB116" s="23"/>
      <c r="ABC116" s="23"/>
      <c r="ABD116" s="23"/>
      <c r="ABE116" s="23"/>
      <c r="ABF116" s="23"/>
      <c r="ABG116" s="23"/>
      <c r="ABH116" s="23"/>
      <c r="ABI116" s="23"/>
      <c r="ABJ116" s="23"/>
      <c r="ABK116" s="23"/>
      <c r="ABL116" s="23"/>
      <c r="ABM116" s="23"/>
      <c r="ABN116" s="23"/>
      <c r="ABO116" s="23"/>
      <c r="ABP116" s="23"/>
      <c r="ABQ116" s="23"/>
      <c r="ABR116" s="23"/>
      <c r="ABS116" s="23"/>
      <c r="ABT116" s="23"/>
      <c r="ABU116" s="23"/>
      <c r="ABV116" s="23"/>
      <c r="ABW116" s="23"/>
      <c r="ABX116" s="23"/>
      <c r="ABY116" s="23"/>
      <c r="ABZ116" s="23"/>
      <c r="ACA116" s="23"/>
      <c r="ACB116" s="23"/>
      <c r="ACC116" s="23"/>
      <c r="ACD116" s="23"/>
      <c r="ACE116" s="23"/>
      <c r="ACF116" s="23"/>
      <c r="ACG116" s="23"/>
      <c r="ACH116" s="23"/>
      <c r="ACI116" s="23"/>
      <c r="ACJ116" s="23"/>
      <c r="ACK116" s="23"/>
      <c r="ACL116" s="23"/>
      <c r="ACM116" s="23"/>
      <c r="ACN116" s="23"/>
      <c r="ACO116" s="23"/>
      <c r="ACP116" s="23"/>
      <c r="ACQ116" s="23"/>
      <c r="ACR116" s="23"/>
      <c r="ACS116" s="23"/>
      <c r="ACT116" s="23"/>
      <c r="ACU116" s="23"/>
      <c r="ACV116" s="23"/>
      <c r="ACW116" s="23"/>
      <c r="ACX116" s="23"/>
      <c r="ACY116" s="23"/>
      <c r="ACZ116" s="23"/>
      <c r="ADA116" s="23"/>
      <c r="ADB116" s="23"/>
      <c r="ADC116" s="23"/>
      <c r="ADD116" s="23"/>
      <c r="ADE116" s="23"/>
      <c r="ADF116" s="23"/>
      <c r="ADG116" s="23"/>
      <c r="ADH116" s="23"/>
      <c r="ADI116" s="23"/>
      <c r="ADJ116" s="23"/>
      <c r="ADK116" s="23"/>
      <c r="ADL116" s="23"/>
      <c r="ADM116" s="23"/>
      <c r="ADN116" s="23"/>
      <c r="ADO116" s="23"/>
      <c r="ADP116" s="23"/>
      <c r="ADQ116" s="23"/>
      <c r="ADR116" s="23"/>
      <c r="ADS116" s="23"/>
      <c r="ADT116" s="23"/>
      <c r="ADU116" s="23"/>
      <c r="ADV116" s="23"/>
      <c r="ADW116" s="23"/>
      <c r="ADX116" s="23"/>
      <c r="ADY116" s="23"/>
      <c r="ADZ116" s="23"/>
      <c r="AEA116" s="23"/>
      <c r="AEB116" s="23"/>
      <c r="AEC116" s="23"/>
      <c r="AED116" s="23"/>
      <c r="AEE116" s="23"/>
      <c r="AEF116" s="23"/>
      <c r="AEG116" s="23"/>
      <c r="AEH116" s="23"/>
      <c r="AEI116" s="23"/>
      <c r="AEJ116" s="23"/>
      <c r="AEK116" s="23"/>
      <c r="AEL116" s="23"/>
      <c r="AEM116" s="23"/>
      <c r="AEN116" s="23"/>
      <c r="AEO116" s="23"/>
      <c r="AEP116" s="23"/>
      <c r="AEQ116" s="23"/>
      <c r="AER116" s="23"/>
      <c r="AES116" s="23"/>
      <c r="AET116" s="23"/>
      <c r="AEU116" s="23"/>
      <c r="AEV116" s="23"/>
      <c r="AEW116" s="23"/>
      <c r="AEX116" s="23"/>
      <c r="AEY116" s="23"/>
      <c r="AEZ116" s="23"/>
      <c r="AFA116" s="23"/>
      <c r="AFB116" s="23"/>
      <c r="AFC116" s="23"/>
      <c r="AFD116" s="23"/>
      <c r="AFE116" s="23"/>
      <c r="AFF116" s="23"/>
      <c r="AFG116" s="23"/>
      <c r="AFH116" s="23"/>
      <c r="AFI116" s="23"/>
      <c r="AFJ116" s="23"/>
      <c r="AFK116" s="23"/>
      <c r="AFL116" s="23"/>
      <c r="AFM116" s="23"/>
      <c r="AFN116" s="23"/>
      <c r="AFO116" s="23"/>
      <c r="AFP116" s="23"/>
      <c r="AFQ116" s="23"/>
      <c r="AFR116" s="23"/>
      <c r="AFS116" s="23"/>
      <c r="AFT116" s="23"/>
      <c r="AFU116" s="23"/>
      <c r="AFV116" s="23"/>
      <c r="AFW116" s="23"/>
      <c r="AFX116" s="23"/>
      <c r="AFY116" s="23"/>
      <c r="AFZ116" s="23"/>
      <c r="AGA116" s="23"/>
      <c r="AGB116" s="23"/>
      <c r="AGC116" s="23"/>
      <c r="AGD116" s="23"/>
      <c r="AGE116" s="23"/>
      <c r="AGF116" s="23"/>
      <c r="AGG116" s="23"/>
      <c r="AGH116" s="23"/>
      <c r="AGI116" s="23"/>
      <c r="AGJ116" s="23"/>
      <c r="AGK116" s="23"/>
      <c r="AGL116" s="23"/>
      <c r="AGM116" s="23"/>
      <c r="AGN116" s="23"/>
      <c r="AGO116" s="23"/>
      <c r="AGP116" s="23"/>
      <c r="AGQ116" s="23"/>
      <c r="AGR116" s="23"/>
      <c r="AGS116" s="23"/>
      <c r="AGT116" s="23"/>
      <c r="AGU116" s="23"/>
      <c r="AGV116" s="23"/>
      <c r="AGW116" s="23"/>
      <c r="AGX116" s="23"/>
      <c r="AGY116" s="23"/>
      <c r="AGZ116" s="23"/>
      <c r="AHA116" s="23"/>
      <c r="AHB116" s="23"/>
      <c r="AHC116" s="23"/>
      <c r="AHD116" s="23"/>
      <c r="AHE116" s="23"/>
      <c r="AHF116" s="23"/>
      <c r="AHG116" s="23"/>
      <c r="AHH116" s="23"/>
      <c r="AHI116" s="23"/>
      <c r="AHJ116" s="23"/>
      <c r="AHK116" s="23"/>
      <c r="AHL116" s="23"/>
      <c r="AHM116" s="23"/>
      <c r="AHN116" s="23"/>
      <c r="AHO116" s="23"/>
      <c r="AHP116" s="23"/>
      <c r="AHQ116" s="23"/>
      <c r="AHR116" s="23"/>
      <c r="AHS116" s="23"/>
      <c r="AHT116" s="23"/>
      <c r="AHU116" s="23"/>
      <c r="AHV116" s="23"/>
      <c r="AHW116" s="23"/>
      <c r="AHX116" s="23"/>
      <c r="AHY116" s="23"/>
      <c r="AHZ116" s="23"/>
      <c r="AIA116" s="23"/>
      <c r="AIB116" s="23"/>
      <c r="AIC116" s="23"/>
      <c r="AID116" s="23"/>
      <c r="AIE116" s="23"/>
      <c r="AIF116" s="23"/>
      <c r="AIG116" s="23"/>
      <c r="AIH116" s="23"/>
      <c r="AII116" s="23"/>
      <c r="AIJ116" s="23"/>
      <c r="AIK116" s="23"/>
      <c r="AIL116" s="23"/>
      <c r="AIM116" s="23"/>
      <c r="AIN116" s="23"/>
      <c r="AIO116" s="23"/>
      <c r="AIP116" s="23"/>
      <c r="AIQ116" s="23"/>
      <c r="AIR116" s="23"/>
      <c r="AIS116" s="23"/>
      <c r="AIT116" s="23"/>
      <c r="AIU116" s="23"/>
      <c r="AIV116" s="23"/>
      <c r="AIW116" s="23"/>
      <c r="AIX116" s="23"/>
      <c r="AIY116" s="23"/>
      <c r="AIZ116" s="23"/>
      <c r="AJA116" s="23"/>
      <c r="AJB116" s="23"/>
      <c r="AJC116" s="23"/>
      <c r="AJD116" s="23"/>
      <c r="AJE116" s="23"/>
      <c r="AJF116" s="23"/>
      <c r="AJG116" s="23"/>
      <c r="AJH116" s="23"/>
      <c r="AJI116" s="23"/>
      <c r="AJJ116" s="23"/>
      <c r="AJK116" s="23"/>
      <c r="AJL116" s="23"/>
      <c r="AJM116" s="23"/>
      <c r="AJN116" s="23"/>
      <c r="AJO116" s="23"/>
      <c r="AJP116" s="23"/>
      <c r="AJQ116" s="23"/>
      <c r="AJR116" s="23"/>
      <c r="AJS116" s="23"/>
      <c r="AJT116" s="23"/>
      <c r="AJU116" s="23"/>
      <c r="AJV116" s="23"/>
      <c r="AJW116" s="23"/>
      <c r="AJX116" s="23"/>
      <c r="AJY116" s="23"/>
      <c r="AJZ116" s="23"/>
      <c r="AKA116" s="23"/>
      <c r="AKB116" s="23"/>
      <c r="AKC116" s="23"/>
      <c r="AKD116" s="23"/>
      <c r="AKE116" s="23"/>
      <c r="AKF116" s="23"/>
      <c r="AKG116" s="23"/>
      <c r="AKH116" s="23"/>
      <c r="AKI116" s="23"/>
      <c r="AKJ116" s="23"/>
      <c r="AKK116" s="23"/>
      <c r="AKL116" s="23"/>
      <c r="AKM116" s="23"/>
      <c r="AKN116" s="23"/>
      <c r="AKO116" s="23"/>
      <c r="AKP116" s="23"/>
      <c r="AKQ116" s="23"/>
      <c r="AKR116" s="23"/>
      <c r="AKS116" s="23"/>
      <c r="AKT116" s="23"/>
      <c r="AKU116" s="23"/>
      <c r="AKV116" s="23"/>
      <c r="AKW116" s="23"/>
      <c r="AKX116" s="23"/>
      <c r="AKY116" s="23"/>
      <c r="AKZ116" s="23"/>
      <c r="ALA116" s="23"/>
      <c r="ALB116" s="23"/>
      <c r="ALC116" s="23"/>
      <c r="ALD116" s="23"/>
      <c r="ALE116" s="23"/>
      <c r="ALF116" s="23"/>
      <c r="ALG116" s="23"/>
      <c r="ALH116" s="23"/>
      <c r="ALI116" s="23"/>
      <c r="ALJ116" s="23"/>
      <c r="ALK116" s="23"/>
      <c r="ALL116" s="23"/>
      <c r="ALM116" s="23"/>
      <c r="ALN116" s="23"/>
      <c r="ALO116" s="23"/>
      <c r="ALP116" s="23"/>
      <c r="ALQ116" s="23"/>
      <c r="ALR116" s="23"/>
      <c r="ALS116" s="23"/>
      <c r="ALT116" s="23"/>
      <c r="ALU116" s="23"/>
      <c r="ALV116" s="23"/>
      <c r="ALW116" s="23"/>
      <c r="ALX116" s="23"/>
      <c r="ALY116" s="23"/>
      <c r="ALZ116" s="23"/>
      <c r="AMA116" s="23"/>
      <c r="AMB116" s="23"/>
      <c r="AMC116" s="23"/>
      <c r="AMD116" s="23"/>
      <c r="AME116" s="23"/>
      <c r="AMF116" s="23"/>
      <c r="AMG116" s="23"/>
      <c r="AMH116" s="23"/>
      <c r="AMI116" s="23"/>
      <c r="AMJ116" s="23"/>
      <c r="AMK116" s="23"/>
      <c r="AML116" s="23"/>
      <c r="AMM116" s="23"/>
      <c r="AMN116" s="23"/>
      <c r="AMO116" s="23"/>
      <c r="AMP116" s="23"/>
      <c r="AMQ116" s="23"/>
      <c r="AMR116" s="23"/>
      <c r="AMS116" s="23"/>
      <c r="AMT116" s="23"/>
      <c r="AMU116" s="23"/>
      <c r="AMV116" s="23"/>
      <c r="AMW116" s="23"/>
      <c r="AMX116" s="23"/>
      <c r="AMY116" s="23"/>
      <c r="AMZ116" s="23"/>
      <c r="ANA116" s="23"/>
      <c r="ANB116" s="23"/>
      <c r="ANC116" s="23"/>
      <c r="AND116" s="23"/>
      <c r="ANE116" s="23"/>
      <c r="ANF116" s="23"/>
      <c r="ANG116" s="23"/>
      <c r="ANH116" s="23"/>
      <c r="ANI116" s="23"/>
      <c r="ANJ116" s="23"/>
      <c r="ANK116" s="23"/>
      <c r="ANL116" s="23"/>
      <c r="ANM116" s="23"/>
      <c r="ANN116" s="23"/>
      <c r="ANO116" s="23"/>
      <c r="ANP116" s="23"/>
      <c r="ANQ116" s="23"/>
      <c r="ANR116" s="23"/>
      <c r="ANS116" s="23"/>
      <c r="ANT116" s="23"/>
      <c r="ANU116" s="23"/>
      <c r="ANV116" s="23"/>
      <c r="ANW116" s="23"/>
      <c r="ANX116" s="23"/>
      <c r="ANY116" s="23"/>
      <c r="ANZ116" s="23"/>
      <c r="AOA116" s="23"/>
      <c r="AOB116" s="23"/>
      <c r="AOC116" s="23"/>
      <c r="AOD116" s="23"/>
      <c r="AOE116" s="23"/>
      <c r="AOF116" s="23"/>
      <c r="AOG116" s="23"/>
      <c r="AOH116" s="23"/>
      <c r="AOI116" s="23"/>
      <c r="AOJ116" s="23"/>
      <c r="AOK116" s="23"/>
      <c r="AOL116" s="23"/>
      <c r="AOM116" s="23"/>
      <c r="AON116" s="23"/>
      <c r="AOO116" s="23"/>
      <c r="AOP116" s="23"/>
      <c r="AOQ116" s="23"/>
      <c r="AOR116" s="23"/>
      <c r="AOS116" s="23"/>
      <c r="AOT116" s="23"/>
      <c r="AOU116" s="23"/>
      <c r="AOV116" s="23"/>
      <c r="AOW116" s="23"/>
      <c r="AOX116" s="23"/>
      <c r="AOY116" s="23"/>
      <c r="AOZ116" s="23"/>
      <c r="APA116" s="23"/>
      <c r="APB116" s="23"/>
      <c r="APC116" s="23"/>
      <c r="APD116" s="23"/>
      <c r="APE116" s="23"/>
      <c r="APF116" s="23"/>
      <c r="APG116" s="23"/>
      <c r="APH116" s="23"/>
      <c r="API116" s="23"/>
      <c r="APJ116" s="23"/>
      <c r="APK116" s="23"/>
      <c r="APL116" s="23"/>
      <c r="APM116" s="23"/>
      <c r="APN116" s="23"/>
      <c r="APO116" s="23"/>
      <c r="APP116" s="23"/>
      <c r="APQ116" s="23"/>
      <c r="APR116" s="23"/>
      <c r="APS116" s="23"/>
      <c r="APT116" s="23"/>
      <c r="APU116" s="23"/>
      <c r="APV116" s="23"/>
      <c r="APW116" s="23"/>
      <c r="APX116" s="23"/>
      <c r="APY116" s="23"/>
      <c r="APZ116" s="23"/>
      <c r="AQA116" s="23"/>
      <c r="AQB116" s="23"/>
      <c r="AQC116" s="23"/>
      <c r="AQD116" s="23"/>
      <c r="AQE116" s="23"/>
      <c r="AQF116" s="23"/>
      <c r="AQG116" s="23"/>
      <c r="AQH116" s="23"/>
      <c r="AQI116" s="23"/>
      <c r="AQJ116" s="23"/>
      <c r="AQK116" s="23"/>
      <c r="AQL116" s="23"/>
      <c r="AQM116" s="23"/>
      <c r="AQN116" s="23"/>
      <c r="AQO116" s="23"/>
      <c r="AQP116" s="23"/>
      <c r="AQQ116" s="23"/>
      <c r="AQR116" s="23"/>
      <c r="AQS116" s="23"/>
      <c r="AQT116" s="23"/>
      <c r="AQU116" s="23"/>
      <c r="AQV116" s="23"/>
      <c r="AQW116" s="23"/>
      <c r="AQX116" s="23"/>
      <c r="AQY116" s="23"/>
      <c r="AQZ116" s="23"/>
      <c r="ARA116" s="23"/>
      <c r="ARB116" s="23"/>
      <c r="ARC116" s="23"/>
      <c r="ARD116" s="23"/>
      <c r="ARE116" s="23"/>
      <c r="ARF116" s="23"/>
      <c r="ARG116" s="23"/>
      <c r="ARH116" s="23"/>
      <c r="ARI116" s="23"/>
      <c r="ARJ116" s="23"/>
      <c r="ARK116" s="23"/>
      <c r="ARL116" s="23"/>
      <c r="ARM116" s="23"/>
      <c r="ARN116" s="23"/>
      <c r="ARO116" s="23"/>
      <c r="ARP116" s="23"/>
      <c r="ARQ116" s="23"/>
      <c r="ARR116" s="23"/>
      <c r="ARS116" s="23"/>
      <c r="ART116" s="23"/>
      <c r="ARU116" s="23"/>
      <c r="ARV116" s="23"/>
      <c r="ARW116" s="23"/>
      <c r="ARX116" s="23"/>
      <c r="ARY116" s="23"/>
      <c r="ARZ116" s="23"/>
      <c r="ASA116" s="23"/>
      <c r="ASB116" s="23"/>
      <c r="ASC116" s="23"/>
      <c r="ASD116" s="23"/>
      <c r="ASE116" s="23"/>
      <c r="ASF116" s="23"/>
      <c r="ASG116" s="23"/>
      <c r="ASH116" s="23"/>
      <c r="ASI116" s="23"/>
      <c r="ASJ116" s="23"/>
      <c r="ASK116" s="23"/>
      <c r="ASL116" s="23"/>
      <c r="ASM116" s="23"/>
      <c r="ASN116" s="23"/>
      <c r="ASO116" s="23"/>
      <c r="ASP116" s="23"/>
      <c r="ASQ116" s="23"/>
      <c r="ASR116" s="23"/>
      <c r="ASS116" s="23"/>
      <c r="AST116" s="23"/>
      <c r="ASU116" s="23"/>
      <c r="ASV116" s="23"/>
      <c r="ASW116" s="23"/>
      <c r="ASX116" s="23"/>
      <c r="ASY116" s="23"/>
      <c r="ASZ116" s="23"/>
      <c r="ATA116" s="23"/>
      <c r="ATB116" s="23"/>
      <c r="ATC116" s="23"/>
      <c r="ATD116" s="23"/>
      <c r="ATE116" s="23"/>
      <c r="ATF116" s="23"/>
      <c r="ATG116" s="23"/>
      <c r="ATH116" s="23"/>
      <c r="ATI116" s="23"/>
      <c r="ATJ116" s="23"/>
      <c r="ATK116" s="23"/>
      <c r="ATL116" s="23"/>
      <c r="ATM116" s="23"/>
      <c r="ATN116" s="23"/>
      <c r="ATO116" s="23"/>
      <c r="ATP116" s="23"/>
      <c r="ATQ116" s="23"/>
      <c r="ATR116" s="23"/>
      <c r="ATS116" s="23"/>
      <c r="ATT116" s="23"/>
      <c r="ATU116" s="23"/>
      <c r="ATV116" s="23"/>
      <c r="ATW116" s="23"/>
      <c r="ATX116" s="23"/>
      <c r="ATY116" s="23"/>
      <c r="ATZ116" s="23"/>
      <c r="AUA116" s="23"/>
      <c r="AUB116" s="23"/>
      <c r="AUC116" s="23"/>
      <c r="AUD116" s="23"/>
      <c r="AUE116" s="23"/>
      <c r="AUF116" s="23"/>
      <c r="AUG116" s="23"/>
      <c r="AUH116" s="23"/>
      <c r="AUI116" s="23"/>
      <c r="AUJ116" s="23"/>
      <c r="AUK116" s="23"/>
      <c r="AUL116" s="23"/>
      <c r="AUM116" s="23"/>
      <c r="AUN116" s="23"/>
      <c r="AUO116" s="23"/>
      <c r="AUP116" s="23"/>
      <c r="AUQ116" s="23"/>
      <c r="AUR116" s="23"/>
      <c r="AUS116" s="23"/>
      <c r="AUT116" s="23"/>
      <c r="AUU116" s="23"/>
      <c r="AUV116" s="23"/>
      <c r="AUW116" s="23"/>
      <c r="AUX116" s="23"/>
      <c r="AUY116" s="23"/>
      <c r="AUZ116" s="23"/>
      <c r="AVA116" s="23"/>
      <c r="AVB116" s="23"/>
      <c r="AVC116" s="23"/>
      <c r="AVD116" s="23"/>
      <c r="AVE116" s="23"/>
      <c r="AVF116" s="23"/>
      <c r="AVG116" s="23"/>
      <c r="AVH116" s="23"/>
      <c r="AVI116" s="23"/>
      <c r="AVJ116" s="23"/>
      <c r="AVK116" s="23"/>
      <c r="AVL116" s="23"/>
      <c r="AVM116" s="23"/>
      <c r="AVN116" s="23"/>
      <c r="AVO116" s="23"/>
      <c r="AVP116" s="23"/>
      <c r="AVQ116" s="23"/>
      <c r="AVR116" s="23"/>
      <c r="AVS116" s="23"/>
      <c r="AVT116" s="23"/>
      <c r="AVU116" s="23"/>
      <c r="AVV116" s="23"/>
      <c r="AVW116" s="23"/>
      <c r="AVX116" s="23"/>
      <c r="AVY116" s="23"/>
      <c r="AVZ116" s="23"/>
      <c r="AWA116" s="23"/>
      <c r="AWB116" s="23"/>
      <c r="AWC116" s="23"/>
      <c r="AWD116" s="23"/>
      <c r="AWE116" s="23"/>
      <c r="AWF116" s="23"/>
      <c r="AWG116" s="23"/>
      <c r="AWH116" s="23"/>
      <c r="AWI116" s="23"/>
      <c r="AWJ116" s="23"/>
      <c r="AWK116" s="23"/>
      <c r="AWL116" s="23"/>
      <c r="AWM116" s="23"/>
      <c r="AWN116" s="23"/>
      <c r="AWO116" s="23"/>
      <c r="AWP116" s="23"/>
      <c r="AWQ116" s="23"/>
      <c r="AWR116" s="23"/>
      <c r="AWS116" s="23"/>
      <c r="AWT116" s="23"/>
      <c r="AWU116" s="23"/>
      <c r="AWV116" s="23"/>
      <c r="AWW116" s="23"/>
      <c r="AWX116" s="23"/>
      <c r="AWY116" s="23"/>
      <c r="AWZ116" s="23"/>
      <c r="AXA116" s="23"/>
      <c r="AXB116" s="23"/>
      <c r="AXC116" s="23"/>
      <c r="AXD116" s="23"/>
      <c r="AXE116" s="23"/>
      <c r="AXF116" s="23"/>
      <c r="AXG116" s="23"/>
      <c r="AXH116" s="23"/>
      <c r="AXI116" s="23"/>
      <c r="AXJ116" s="23"/>
      <c r="AXK116" s="23"/>
      <c r="AXL116" s="23"/>
      <c r="AXM116" s="23"/>
      <c r="AXN116" s="23"/>
      <c r="AXO116" s="23"/>
      <c r="AXP116" s="23"/>
      <c r="AXQ116" s="23"/>
      <c r="AXR116" s="23"/>
      <c r="AXS116" s="23"/>
      <c r="AXT116" s="23"/>
      <c r="AXU116" s="23"/>
      <c r="AXV116" s="23"/>
      <c r="AXW116" s="23"/>
      <c r="AXX116" s="23"/>
      <c r="AXY116" s="23"/>
      <c r="AXZ116" s="23"/>
      <c r="AYA116" s="23"/>
      <c r="AYB116" s="23"/>
      <c r="AYC116" s="23"/>
      <c r="AYD116" s="23"/>
      <c r="AYE116" s="23"/>
      <c r="AYF116" s="23"/>
      <c r="AYG116" s="23"/>
      <c r="AYH116" s="23"/>
      <c r="AYI116" s="23"/>
      <c r="AYJ116" s="23"/>
      <c r="AYK116" s="23"/>
      <c r="AYL116" s="23"/>
      <c r="AYM116" s="23"/>
      <c r="AYN116" s="23"/>
      <c r="AYO116" s="23"/>
      <c r="AYP116" s="23"/>
      <c r="AYQ116" s="23"/>
      <c r="AYR116" s="23"/>
      <c r="AYS116" s="23"/>
      <c r="AYT116" s="23"/>
      <c r="AYU116" s="23"/>
      <c r="AYV116" s="23"/>
      <c r="AYW116" s="23"/>
      <c r="AYX116" s="23"/>
      <c r="AYY116" s="23"/>
      <c r="AYZ116" s="23"/>
      <c r="AZA116" s="23"/>
      <c r="AZB116" s="23"/>
      <c r="AZC116" s="23"/>
      <c r="AZD116" s="23"/>
      <c r="AZE116" s="23"/>
      <c r="AZF116" s="23"/>
      <c r="AZG116" s="23"/>
      <c r="AZH116" s="23"/>
      <c r="AZI116" s="23"/>
      <c r="AZJ116" s="23"/>
      <c r="AZK116" s="23"/>
      <c r="AZL116" s="23"/>
      <c r="AZM116" s="23"/>
      <c r="AZN116" s="23"/>
      <c r="AZO116" s="23"/>
      <c r="AZP116" s="23"/>
      <c r="AZQ116" s="23"/>
      <c r="AZR116" s="23"/>
      <c r="AZS116" s="23"/>
      <c r="AZT116" s="23"/>
      <c r="AZU116" s="23"/>
      <c r="AZV116" s="23"/>
      <c r="AZW116" s="23"/>
      <c r="AZX116" s="23"/>
      <c r="AZY116" s="23"/>
      <c r="AZZ116" s="23"/>
      <c r="BAA116" s="23"/>
      <c r="BAB116" s="23"/>
      <c r="BAC116" s="23"/>
      <c r="BAD116" s="23"/>
      <c r="BAE116" s="23"/>
      <c r="BAF116" s="23"/>
      <c r="BAG116" s="23"/>
      <c r="BAH116" s="23"/>
      <c r="BAI116" s="23"/>
      <c r="BAJ116" s="23"/>
      <c r="BAK116" s="23"/>
      <c r="BAL116" s="23"/>
      <c r="BAM116" s="23"/>
      <c r="BAN116" s="23"/>
      <c r="BAO116" s="23"/>
      <c r="BAP116" s="23"/>
      <c r="BAQ116" s="23"/>
      <c r="BAR116" s="23"/>
      <c r="BAS116" s="23"/>
      <c r="BAT116" s="23"/>
      <c r="BAU116" s="23"/>
      <c r="BAV116" s="23"/>
      <c r="BAW116" s="23"/>
      <c r="BAX116" s="23"/>
      <c r="BAY116" s="23"/>
      <c r="BAZ116" s="23"/>
      <c r="BBA116" s="23"/>
      <c r="BBB116" s="23"/>
      <c r="BBC116" s="23"/>
      <c r="BBD116" s="23"/>
      <c r="BBE116" s="23"/>
      <c r="BBF116" s="23"/>
      <c r="BBG116" s="23"/>
      <c r="BBH116" s="23"/>
      <c r="BBI116" s="23"/>
      <c r="BBJ116" s="23"/>
      <c r="BBK116" s="23"/>
      <c r="BBL116" s="23"/>
      <c r="BBM116" s="23"/>
      <c r="BBN116" s="23"/>
      <c r="BBO116" s="23"/>
      <c r="BBP116" s="23"/>
      <c r="BBQ116" s="23"/>
      <c r="BBR116" s="23"/>
      <c r="BBS116" s="23"/>
      <c r="BBT116" s="23"/>
      <c r="BBU116" s="23"/>
      <c r="BBV116" s="23"/>
      <c r="BBW116" s="23"/>
      <c r="BBX116" s="23"/>
      <c r="BBY116" s="23"/>
      <c r="BBZ116" s="23"/>
      <c r="BCA116" s="23"/>
      <c r="BCB116" s="23"/>
      <c r="BCC116" s="23"/>
      <c r="BCD116" s="23"/>
      <c r="BCE116" s="23"/>
      <c r="BCF116" s="23"/>
      <c r="BCG116" s="23"/>
      <c r="BCH116" s="23"/>
      <c r="BCI116" s="23"/>
      <c r="BCJ116" s="23"/>
      <c r="BCK116" s="23"/>
      <c r="BCL116" s="23"/>
      <c r="BCM116" s="23"/>
      <c r="BCN116" s="23"/>
      <c r="BCO116" s="23"/>
      <c r="BCP116" s="23"/>
      <c r="BCQ116" s="23"/>
      <c r="BCR116" s="23"/>
      <c r="BCS116" s="23"/>
      <c r="BCT116" s="23"/>
      <c r="BCU116" s="23"/>
      <c r="BCV116" s="23"/>
      <c r="BCW116" s="23"/>
      <c r="BCX116" s="23"/>
      <c r="BCY116" s="23"/>
      <c r="BCZ116" s="23"/>
      <c r="BDA116" s="23"/>
      <c r="BDB116" s="23"/>
      <c r="BDC116" s="23"/>
      <c r="BDD116" s="23"/>
      <c r="BDE116" s="23"/>
      <c r="BDF116" s="23"/>
      <c r="BDG116" s="23"/>
      <c r="BDH116" s="23"/>
      <c r="BDI116" s="23"/>
      <c r="BDJ116" s="23"/>
      <c r="BDK116" s="23"/>
      <c r="BDL116" s="23"/>
      <c r="BDM116" s="23"/>
      <c r="BDN116" s="23"/>
      <c r="BDO116" s="23"/>
      <c r="BDP116" s="23"/>
      <c r="BDQ116" s="23"/>
      <c r="BDR116" s="23"/>
      <c r="BDS116" s="23"/>
      <c r="BDT116" s="23"/>
      <c r="BDU116" s="23"/>
      <c r="BDV116" s="23"/>
      <c r="BDW116" s="23"/>
      <c r="BDX116" s="23"/>
      <c r="BDY116" s="23"/>
      <c r="BDZ116" s="23"/>
      <c r="BEA116" s="23"/>
      <c r="BEB116" s="23"/>
      <c r="BEC116" s="23"/>
      <c r="BED116" s="23"/>
      <c r="BEE116" s="23"/>
      <c r="BEF116" s="23"/>
      <c r="BEG116" s="23"/>
      <c r="BEH116" s="23"/>
      <c r="BEI116" s="23"/>
      <c r="BEJ116" s="23"/>
      <c r="BEK116" s="23"/>
      <c r="BEL116" s="23"/>
      <c r="BEM116" s="23"/>
      <c r="BEN116" s="23"/>
      <c r="BEO116" s="23"/>
      <c r="BEP116" s="23"/>
      <c r="BEQ116" s="23"/>
      <c r="BER116" s="23"/>
      <c r="BES116" s="23"/>
      <c r="BET116" s="23"/>
      <c r="BEU116" s="23"/>
      <c r="BEV116" s="23"/>
      <c r="BEW116" s="23"/>
      <c r="BEX116" s="23"/>
      <c r="BEY116" s="23"/>
      <c r="BEZ116" s="23"/>
      <c r="BFA116" s="23"/>
      <c r="BFB116" s="23"/>
      <c r="BFC116" s="23"/>
      <c r="BFD116" s="23"/>
      <c r="BFE116" s="23"/>
      <c r="BFF116" s="23"/>
      <c r="BFG116" s="23"/>
      <c r="BFH116" s="23"/>
      <c r="BFI116" s="23"/>
      <c r="BFJ116" s="23"/>
      <c r="BFK116" s="23"/>
      <c r="BFL116" s="23"/>
      <c r="BFM116" s="23"/>
      <c r="BFN116" s="23"/>
      <c r="BFO116" s="23"/>
      <c r="BFP116" s="23"/>
      <c r="BFQ116" s="23"/>
      <c r="BFR116" s="23"/>
      <c r="BFS116" s="23"/>
      <c r="BFT116" s="23"/>
      <c r="BFU116" s="23"/>
      <c r="BFV116" s="23"/>
      <c r="BFW116" s="23"/>
      <c r="BFX116" s="23"/>
      <c r="BFY116" s="23"/>
      <c r="BFZ116" s="23"/>
      <c r="BGA116" s="23"/>
      <c r="BGB116" s="23"/>
      <c r="BGC116" s="23"/>
      <c r="BGD116" s="23"/>
      <c r="BGE116" s="23"/>
      <c r="BGF116" s="23"/>
      <c r="BGG116" s="23"/>
      <c r="BGH116" s="23"/>
      <c r="BGI116" s="23"/>
      <c r="BGJ116" s="23"/>
      <c r="BGK116" s="23"/>
      <c r="BGL116" s="23"/>
      <c r="BGM116" s="23"/>
      <c r="BGN116" s="23"/>
      <c r="BGO116" s="23"/>
      <c r="BGP116" s="23"/>
      <c r="BGQ116" s="23"/>
      <c r="BGR116" s="23"/>
      <c r="BGS116" s="23"/>
      <c r="BGT116" s="23"/>
      <c r="BGU116" s="23"/>
      <c r="BGV116" s="23"/>
      <c r="BGW116" s="23"/>
      <c r="BGX116" s="23"/>
      <c r="BGY116" s="23"/>
      <c r="BGZ116" s="23"/>
      <c r="BHA116" s="23"/>
      <c r="BHB116" s="23"/>
      <c r="BHC116" s="23"/>
      <c r="BHD116" s="23"/>
      <c r="BHE116" s="23"/>
      <c r="BHF116" s="23"/>
      <c r="BHG116" s="23"/>
      <c r="BHH116" s="23"/>
      <c r="BHI116" s="23"/>
      <c r="BHJ116" s="23"/>
      <c r="BHK116" s="23"/>
      <c r="BHL116" s="23"/>
      <c r="BHM116" s="23"/>
      <c r="BHN116" s="23"/>
      <c r="BHO116" s="23"/>
      <c r="BHP116" s="23"/>
      <c r="BHQ116" s="23"/>
      <c r="BHR116" s="23"/>
      <c r="BHS116" s="23"/>
      <c r="BHT116" s="23"/>
      <c r="BHU116" s="23"/>
      <c r="BHV116" s="23"/>
      <c r="BHW116" s="23"/>
      <c r="BHX116" s="23"/>
      <c r="BHY116" s="23"/>
      <c r="BHZ116" s="23"/>
      <c r="BIA116" s="23"/>
      <c r="BIB116" s="23"/>
      <c r="BIC116" s="23"/>
      <c r="BID116" s="23"/>
      <c r="BIE116" s="23"/>
      <c r="BIF116" s="23"/>
      <c r="BIG116" s="23"/>
      <c r="BIH116" s="23"/>
      <c r="BII116" s="23"/>
      <c r="BIJ116" s="23"/>
      <c r="BIK116" s="23"/>
      <c r="BIL116" s="23"/>
      <c r="BIM116" s="23"/>
      <c r="BIN116" s="23"/>
      <c r="BIO116" s="23"/>
      <c r="BIP116" s="23"/>
      <c r="BIQ116" s="23"/>
      <c r="BIR116" s="23"/>
      <c r="BIS116" s="23"/>
      <c r="BIT116" s="23"/>
      <c r="BIU116" s="23"/>
      <c r="BIV116" s="23"/>
      <c r="BIW116" s="23"/>
      <c r="BIX116" s="23"/>
      <c r="BIY116" s="23"/>
      <c r="BIZ116" s="23"/>
      <c r="BJA116" s="23"/>
      <c r="BJB116" s="23"/>
      <c r="BJC116" s="23"/>
      <c r="BJD116" s="23"/>
      <c r="BJE116" s="23"/>
      <c r="BJF116" s="23"/>
      <c r="BJG116" s="23"/>
      <c r="BJH116" s="23"/>
      <c r="BJI116" s="23"/>
      <c r="BJJ116" s="23"/>
      <c r="BJK116" s="23"/>
      <c r="BJL116" s="23"/>
      <c r="BJM116" s="23"/>
      <c r="BJN116" s="23"/>
      <c r="BJO116" s="23"/>
      <c r="BJP116" s="23"/>
      <c r="BJQ116" s="23"/>
      <c r="BJR116" s="23"/>
      <c r="BJS116" s="23"/>
      <c r="BJT116" s="23"/>
      <c r="BJU116" s="23"/>
      <c r="BJV116" s="23"/>
      <c r="BJW116" s="23"/>
      <c r="BJX116" s="23"/>
      <c r="BJY116" s="23"/>
      <c r="BJZ116" s="23"/>
      <c r="BKA116" s="23"/>
      <c r="BKB116" s="23"/>
      <c r="BKC116" s="23"/>
      <c r="BKD116" s="23"/>
      <c r="BKE116" s="23"/>
      <c r="BKF116" s="23"/>
      <c r="BKG116" s="23"/>
      <c r="BKH116" s="23"/>
      <c r="BKI116" s="23"/>
      <c r="BKJ116" s="23"/>
      <c r="BKK116" s="23"/>
      <c r="BKL116" s="23"/>
      <c r="BKM116" s="23"/>
      <c r="BKN116" s="23"/>
      <c r="BKO116" s="23"/>
      <c r="BKP116" s="23"/>
      <c r="BKQ116" s="23"/>
      <c r="BKR116" s="23"/>
      <c r="BKS116" s="23"/>
      <c r="BKT116" s="23"/>
      <c r="BKU116" s="23"/>
      <c r="BKV116" s="23"/>
      <c r="BKW116" s="23"/>
      <c r="BKX116" s="23"/>
      <c r="BKY116" s="23"/>
      <c r="BKZ116" s="23"/>
      <c r="BLA116" s="23"/>
      <c r="BLB116" s="23"/>
      <c r="BLC116" s="23"/>
      <c r="BLD116" s="23"/>
      <c r="BLE116" s="23"/>
      <c r="BLF116" s="23"/>
      <c r="BLG116" s="23"/>
      <c r="BLH116" s="23"/>
      <c r="BLI116" s="23"/>
      <c r="BLJ116" s="23"/>
      <c r="BLK116" s="23"/>
      <c r="BLL116" s="23"/>
      <c r="BLM116" s="23"/>
      <c r="BLN116" s="23"/>
      <c r="BLO116" s="23"/>
      <c r="BLP116" s="23"/>
      <c r="BLQ116" s="23"/>
      <c r="BLR116" s="23"/>
      <c r="BLS116" s="23"/>
      <c r="BLT116" s="23"/>
      <c r="BLU116" s="23"/>
      <c r="BLV116" s="23"/>
      <c r="BLW116" s="23"/>
      <c r="BLX116" s="23"/>
      <c r="BLY116" s="23"/>
      <c r="BLZ116" s="23"/>
      <c r="BMA116" s="23"/>
      <c r="BMB116" s="23"/>
      <c r="BMC116" s="23"/>
      <c r="BMD116" s="23"/>
      <c r="BME116" s="23"/>
      <c r="BMF116" s="23"/>
      <c r="BMG116" s="23"/>
      <c r="BMH116" s="23"/>
      <c r="BMI116" s="23"/>
      <c r="BMJ116" s="23"/>
      <c r="BMK116" s="23"/>
      <c r="BML116" s="23"/>
      <c r="BMM116" s="23"/>
      <c r="BMN116" s="23"/>
      <c r="BMO116" s="23"/>
      <c r="BMP116" s="23"/>
      <c r="BMQ116" s="23"/>
      <c r="BMR116" s="23"/>
      <c r="BMS116" s="23"/>
      <c r="BMT116" s="23"/>
      <c r="BMU116" s="23"/>
      <c r="BMV116" s="23"/>
      <c r="BMW116" s="23"/>
      <c r="BMX116" s="23"/>
      <c r="BMY116" s="23"/>
      <c r="BMZ116" s="23"/>
      <c r="BNA116" s="23"/>
      <c r="BNB116" s="23"/>
      <c r="BNC116" s="23"/>
      <c r="BND116" s="23"/>
      <c r="BNE116" s="23"/>
      <c r="BNF116" s="23"/>
      <c r="BNG116" s="23"/>
      <c r="BNH116" s="23"/>
      <c r="BNI116" s="23"/>
      <c r="BNJ116" s="23"/>
      <c r="BNK116" s="23"/>
      <c r="BNL116" s="23"/>
      <c r="BNM116" s="23"/>
      <c r="BNN116" s="23"/>
      <c r="BNO116" s="23"/>
      <c r="BNP116" s="23"/>
      <c r="BNQ116" s="23"/>
      <c r="BNR116" s="23"/>
      <c r="BNS116" s="23"/>
      <c r="BNT116" s="23"/>
      <c r="BNU116" s="23"/>
      <c r="BNV116" s="23"/>
      <c r="BNW116" s="23"/>
      <c r="BNX116" s="23"/>
      <c r="BNY116" s="23"/>
      <c r="BNZ116" s="23"/>
      <c r="BOA116" s="23"/>
      <c r="BOB116" s="23"/>
      <c r="BOC116" s="23"/>
      <c r="BOD116" s="23"/>
      <c r="BOE116" s="23"/>
      <c r="BOF116" s="23"/>
      <c r="BOG116" s="23"/>
      <c r="BOH116" s="23"/>
      <c r="BOI116" s="23"/>
      <c r="BOJ116" s="23"/>
      <c r="BOK116" s="23"/>
      <c r="BOL116" s="23"/>
      <c r="BOM116" s="23"/>
      <c r="BON116" s="23"/>
      <c r="BOO116" s="23"/>
      <c r="BOP116" s="23"/>
      <c r="BOQ116" s="23"/>
      <c r="BOR116" s="23"/>
      <c r="BOS116" s="23"/>
      <c r="BOT116" s="23"/>
      <c r="BOU116" s="23"/>
      <c r="BOV116" s="23"/>
      <c r="BOW116" s="23"/>
      <c r="BOX116" s="23"/>
      <c r="BOY116" s="23"/>
      <c r="BOZ116" s="23"/>
      <c r="BPA116" s="23"/>
      <c r="BPB116" s="23"/>
      <c r="BPC116" s="23"/>
      <c r="BPD116" s="23"/>
      <c r="BPE116" s="23"/>
      <c r="BPF116" s="23"/>
      <c r="BPG116" s="23"/>
      <c r="BPH116" s="23"/>
      <c r="BPI116" s="23"/>
      <c r="BPJ116" s="23"/>
      <c r="BPK116" s="23"/>
      <c r="BPL116" s="23"/>
      <c r="BPM116" s="23"/>
      <c r="BPN116" s="23"/>
      <c r="BPO116" s="23"/>
      <c r="BPP116" s="23"/>
      <c r="BPQ116" s="23"/>
      <c r="BPR116" s="23"/>
      <c r="BPS116" s="23"/>
      <c r="BPT116" s="23"/>
      <c r="BPU116" s="23"/>
      <c r="BPV116" s="23"/>
      <c r="BPW116" s="23"/>
      <c r="BPX116" s="23"/>
      <c r="BPY116" s="23"/>
      <c r="BPZ116" s="23"/>
      <c r="BQA116" s="23"/>
      <c r="BQB116" s="23"/>
      <c r="BQC116" s="23"/>
      <c r="BQD116" s="23"/>
      <c r="BQE116" s="23"/>
      <c r="BQF116" s="23"/>
      <c r="BQG116" s="23"/>
      <c r="BQH116" s="23"/>
      <c r="BQI116" s="23"/>
      <c r="BQJ116" s="23"/>
      <c r="BQK116" s="23"/>
      <c r="BQL116" s="23"/>
      <c r="BQM116" s="23"/>
      <c r="BQN116" s="23"/>
      <c r="BQO116" s="23"/>
      <c r="BQP116" s="23"/>
      <c r="BQQ116" s="23"/>
      <c r="BQR116" s="23"/>
      <c r="BQS116" s="23"/>
      <c r="BQT116" s="23"/>
      <c r="BQU116" s="23"/>
      <c r="BQV116" s="23"/>
      <c r="BQW116" s="23"/>
      <c r="BQX116" s="23"/>
      <c r="BQY116" s="23"/>
      <c r="BQZ116" s="23"/>
      <c r="BRA116" s="23"/>
      <c r="BRB116" s="23"/>
      <c r="BRC116" s="23"/>
      <c r="BRD116" s="23"/>
      <c r="BRE116" s="23"/>
      <c r="BRF116" s="23"/>
      <c r="BRG116" s="23"/>
      <c r="BRH116" s="23"/>
      <c r="BRI116" s="23"/>
      <c r="BRJ116" s="23"/>
      <c r="BRK116" s="23"/>
      <c r="BRL116" s="23"/>
      <c r="BRM116" s="23"/>
      <c r="BRN116" s="23"/>
      <c r="BRO116" s="23"/>
      <c r="BRP116" s="23"/>
      <c r="BRQ116" s="23"/>
      <c r="BRR116" s="23"/>
      <c r="BRS116" s="23"/>
      <c r="BRT116" s="23"/>
      <c r="BRU116" s="23"/>
      <c r="BRV116" s="23"/>
      <c r="BRW116" s="23"/>
      <c r="BRX116" s="23"/>
      <c r="BRY116" s="23"/>
      <c r="BRZ116" s="23"/>
      <c r="BSA116" s="23"/>
      <c r="BSB116" s="23"/>
      <c r="BSC116" s="23"/>
      <c r="BSD116" s="23"/>
      <c r="BSE116" s="23"/>
      <c r="BSF116" s="23"/>
      <c r="BSG116" s="23"/>
      <c r="BSH116" s="23"/>
      <c r="BSI116" s="23"/>
      <c r="BSJ116" s="23"/>
      <c r="BSK116" s="23"/>
      <c r="BSL116" s="23"/>
      <c r="BSM116" s="23"/>
      <c r="BSN116" s="23"/>
      <c r="BSO116" s="23"/>
      <c r="BSP116" s="23"/>
      <c r="BSQ116" s="23"/>
      <c r="BSR116" s="23"/>
      <c r="BSS116" s="23"/>
      <c r="BST116" s="23"/>
      <c r="BSU116" s="23"/>
      <c r="BSV116" s="23"/>
      <c r="BSW116" s="23"/>
      <c r="BSX116" s="23"/>
      <c r="BSY116" s="23"/>
      <c r="BSZ116" s="23"/>
      <c r="BTA116" s="23"/>
      <c r="BTB116" s="23"/>
      <c r="BTC116" s="23"/>
      <c r="BTD116" s="23"/>
      <c r="BTE116" s="23"/>
      <c r="BTF116" s="23"/>
      <c r="BTG116" s="23"/>
      <c r="BTH116" s="23"/>
      <c r="BTI116" s="23"/>
      <c r="BTJ116" s="23"/>
      <c r="BTK116" s="23"/>
      <c r="BTL116" s="23"/>
      <c r="BTM116" s="23"/>
      <c r="BTN116" s="23"/>
      <c r="BTO116" s="23"/>
      <c r="BTP116" s="23"/>
      <c r="BTQ116" s="23"/>
      <c r="BTR116" s="23"/>
      <c r="BTS116" s="23"/>
      <c r="BTT116" s="23"/>
      <c r="BTU116" s="23"/>
      <c r="BTV116" s="23"/>
      <c r="BTW116" s="23"/>
      <c r="BTX116" s="23"/>
      <c r="BTY116" s="23"/>
      <c r="BTZ116" s="23"/>
      <c r="BUA116" s="23"/>
      <c r="BUB116" s="23"/>
      <c r="BUC116" s="23"/>
      <c r="BUD116" s="23"/>
      <c r="BUE116" s="23"/>
      <c r="BUF116" s="23"/>
      <c r="BUG116" s="23"/>
      <c r="BUH116" s="23"/>
      <c r="BUI116" s="23"/>
      <c r="BUJ116" s="23"/>
      <c r="BUK116" s="23"/>
      <c r="BUL116" s="23"/>
      <c r="BUM116" s="23"/>
      <c r="BUN116" s="23"/>
      <c r="BUO116" s="23"/>
      <c r="BUP116" s="23"/>
      <c r="BUQ116" s="23"/>
      <c r="BUR116" s="23"/>
      <c r="BUS116" s="23"/>
      <c r="BUT116" s="23"/>
      <c r="BUU116" s="23"/>
      <c r="BUV116" s="23"/>
      <c r="BUW116" s="23"/>
      <c r="BUX116" s="23"/>
      <c r="BUY116" s="23"/>
      <c r="BUZ116" s="23"/>
      <c r="BVA116" s="23"/>
      <c r="BVB116" s="23"/>
      <c r="BVC116" s="23"/>
      <c r="BVD116" s="23"/>
      <c r="BVE116" s="23"/>
      <c r="BVF116" s="23"/>
      <c r="BVG116" s="23"/>
      <c r="BVH116" s="23"/>
      <c r="BVI116" s="23"/>
      <c r="BVJ116" s="23"/>
      <c r="BVK116" s="23"/>
      <c r="BVL116" s="23"/>
      <c r="BVM116" s="23"/>
      <c r="BVN116" s="23"/>
      <c r="BVO116" s="23"/>
      <c r="BVP116" s="23"/>
      <c r="BVQ116" s="23"/>
      <c r="BVR116" s="23"/>
      <c r="BVS116" s="23"/>
      <c r="BVT116" s="23"/>
      <c r="BVU116" s="23"/>
      <c r="BVV116" s="23"/>
      <c r="BVW116" s="23"/>
      <c r="BVX116" s="23"/>
      <c r="BVY116" s="23"/>
      <c r="BVZ116" s="23"/>
      <c r="BWA116" s="23"/>
      <c r="BWB116" s="23"/>
      <c r="BWC116" s="23"/>
      <c r="BWD116" s="23"/>
      <c r="BWE116" s="23"/>
      <c r="BWF116" s="23"/>
      <c r="BWG116" s="23"/>
      <c r="BWH116" s="23"/>
      <c r="BWI116" s="23"/>
      <c r="BWJ116" s="23"/>
      <c r="BWK116" s="23"/>
      <c r="BWL116" s="23"/>
      <c r="BWM116" s="23"/>
      <c r="BWN116" s="23"/>
      <c r="BWO116" s="23"/>
      <c r="BWP116" s="23"/>
      <c r="BWQ116" s="23"/>
      <c r="BWR116" s="23"/>
      <c r="BWS116" s="23"/>
      <c r="BWT116" s="23"/>
      <c r="BWU116" s="23"/>
      <c r="BWV116" s="23"/>
      <c r="BWW116" s="23"/>
      <c r="BWX116" s="23"/>
      <c r="BWY116" s="23"/>
      <c r="BWZ116" s="23"/>
      <c r="BXA116" s="23"/>
      <c r="BXB116" s="23"/>
      <c r="BXC116" s="23"/>
      <c r="BXD116" s="23"/>
      <c r="BXE116" s="23"/>
      <c r="BXF116" s="23"/>
      <c r="BXG116" s="23"/>
      <c r="BXH116" s="23"/>
      <c r="BXI116" s="23"/>
      <c r="BXJ116" s="23"/>
      <c r="BXK116" s="23"/>
      <c r="BXL116" s="23"/>
      <c r="BXM116" s="23"/>
      <c r="BXN116" s="23"/>
      <c r="BXO116" s="23"/>
      <c r="BXP116" s="23"/>
      <c r="BXQ116" s="23"/>
      <c r="BXR116" s="23"/>
      <c r="BXS116" s="23"/>
      <c r="BXT116" s="23"/>
      <c r="BXU116" s="23"/>
      <c r="BXV116" s="23"/>
      <c r="BXW116" s="23"/>
      <c r="BXX116" s="23"/>
      <c r="BXY116" s="23"/>
      <c r="BXZ116" s="23"/>
      <c r="BYA116" s="23"/>
      <c r="BYB116" s="23"/>
      <c r="BYC116" s="23"/>
      <c r="BYD116" s="23"/>
      <c r="BYE116" s="23"/>
      <c r="BYF116" s="23"/>
      <c r="BYG116" s="23"/>
      <c r="BYH116" s="23"/>
      <c r="BYI116" s="23"/>
      <c r="BYJ116" s="23"/>
      <c r="BYK116" s="23"/>
      <c r="BYL116" s="23"/>
      <c r="BYM116" s="23"/>
      <c r="BYN116" s="23"/>
      <c r="BYO116" s="23"/>
      <c r="BYP116" s="23"/>
      <c r="BYQ116" s="23"/>
      <c r="BYR116" s="23"/>
      <c r="BYS116" s="23"/>
      <c r="BYT116" s="23"/>
      <c r="BYU116" s="23"/>
      <c r="BYV116" s="23"/>
      <c r="BYW116" s="23"/>
      <c r="BYX116" s="23"/>
      <c r="BYY116" s="23"/>
      <c r="BYZ116" s="23"/>
      <c r="BZA116" s="23"/>
      <c r="BZB116" s="23"/>
      <c r="BZC116" s="23"/>
      <c r="BZD116" s="23"/>
      <c r="BZE116" s="23"/>
      <c r="BZF116" s="23"/>
      <c r="BZG116" s="23"/>
      <c r="BZH116" s="23"/>
      <c r="BZI116" s="23"/>
      <c r="BZJ116" s="23"/>
      <c r="BZK116" s="23"/>
      <c r="BZL116" s="23"/>
      <c r="BZM116" s="23"/>
      <c r="BZN116" s="23"/>
      <c r="BZO116" s="23"/>
      <c r="BZP116" s="23"/>
      <c r="BZQ116" s="23"/>
      <c r="BZR116" s="23"/>
      <c r="BZS116" s="23"/>
      <c r="BZT116" s="23"/>
      <c r="BZU116" s="23"/>
      <c r="BZV116" s="23"/>
      <c r="BZW116" s="23"/>
      <c r="BZX116" s="23"/>
      <c r="BZY116" s="23"/>
      <c r="BZZ116" s="23"/>
      <c r="CAA116" s="23"/>
      <c r="CAB116" s="23"/>
      <c r="CAC116" s="23"/>
      <c r="CAD116" s="23"/>
      <c r="CAE116" s="23"/>
      <c r="CAF116" s="23"/>
      <c r="CAG116" s="23"/>
      <c r="CAH116" s="23"/>
      <c r="CAI116" s="23"/>
      <c r="CAJ116" s="23"/>
      <c r="CAK116" s="23"/>
      <c r="CAL116" s="23"/>
      <c r="CAM116" s="23"/>
      <c r="CAN116" s="23"/>
      <c r="CAO116" s="23"/>
      <c r="CAP116" s="23"/>
      <c r="CAQ116" s="23"/>
      <c r="CAR116" s="23"/>
      <c r="CAS116" s="23"/>
      <c r="CAT116" s="23"/>
      <c r="CAU116" s="23"/>
      <c r="CAV116" s="23"/>
      <c r="CAW116" s="23"/>
      <c r="CAX116" s="23"/>
      <c r="CAY116" s="23"/>
      <c r="CAZ116" s="23"/>
      <c r="CBA116" s="23"/>
      <c r="CBB116" s="23"/>
      <c r="CBC116" s="23"/>
      <c r="CBD116" s="23"/>
      <c r="CBE116" s="23"/>
      <c r="CBF116" s="23"/>
      <c r="CBG116" s="23"/>
      <c r="CBH116" s="23"/>
      <c r="CBI116" s="23"/>
      <c r="CBJ116" s="23"/>
      <c r="CBK116" s="23"/>
      <c r="CBL116" s="23"/>
      <c r="CBM116" s="23"/>
      <c r="CBN116" s="23"/>
      <c r="CBO116" s="23"/>
      <c r="CBP116" s="23"/>
      <c r="CBQ116" s="23"/>
      <c r="CBR116" s="23"/>
      <c r="CBS116" s="23"/>
      <c r="CBT116" s="23"/>
      <c r="CBU116" s="23"/>
      <c r="CBV116" s="23"/>
      <c r="CBW116" s="23"/>
      <c r="CBX116" s="23"/>
      <c r="CBY116" s="23"/>
      <c r="CBZ116" s="23"/>
      <c r="CCA116" s="23"/>
      <c r="CCB116" s="23"/>
      <c r="CCC116" s="23"/>
      <c r="CCD116" s="23"/>
      <c r="CCE116" s="23"/>
      <c r="CCF116" s="23"/>
      <c r="CCG116" s="23"/>
      <c r="CCH116" s="23"/>
      <c r="CCI116" s="23"/>
      <c r="CCJ116" s="23"/>
      <c r="CCK116" s="23"/>
      <c r="CCL116" s="23"/>
      <c r="CCM116" s="23"/>
      <c r="CCN116" s="23"/>
      <c r="CCO116" s="23"/>
      <c r="CCP116" s="23"/>
      <c r="CCQ116" s="23"/>
      <c r="CCR116" s="23"/>
      <c r="CCS116" s="23"/>
      <c r="CCT116" s="23"/>
      <c r="CCU116" s="23"/>
      <c r="CCV116" s="23"/>
      <c r="CCW116" s="23"/>
      <c r="CCX116" s="23"/>
      <c r="CCY116" s="23"/>
      <c r="CCZ116" s="23"/>
      <c r="CDA116" s="23"/>
      <c r="CDB116" s="23"/>
      <c r="CDC116" s="23"/>
      <c r="CDD116" s="23"/>
      <c r="CDE116" s="23"/>
      <c r="CDF116" s="23"/>
      <c r="CDG116" s="23"/>
      <c r="CDH116" s="23"/>
      <c r="CDI116" s="23"/>
      <c r="CDJ116" s="23"/>
      <c r="CDK116" s="23"/>
      <c r="CDL116" s="23"/>
      <c r="CDM116" s="23"/>
      <c r="CDN116" s="23"/>
      <c r="CDO116" s="23"/>
      <c r="CDP116" s="23"/>
      <c r="CDQ116" s="23"/>
      <c r="CDR116" s="23"/>
      <c r="CDS116" s="23"/>
      <c r="CDT116" s="23"/>
      <c r="CDU116" s="23"/>
      <c r="CDV116" s="23"/>
      <c r="CDW116" s="23"/>
      <c r="CDX116" s="23"/>
      <c r="CDY116" s="23"/>
      <c r="CDZ116" s="23"/>
      <c r="CEA116" s="23"/>
      <c r="CEB116" s="23"/>
      <c r="CEC116" s="23"/>
      <c r="CED116" s="23"/>
      <c r="CEE116" s="23"/>
      <c r="CEF116" s="23"/>
      <c r="CEG116" s="23"/>
      <c r="CEH116" s="23"/>
      <c r="CEI116" s="23"/>
      <c r="CEJ116" s="23"/>
      <c r="CEK116" s="23"/>
      <c r="CEL116" s="23"/>
      <c r="CEM116" s="23"/>
      <c r="CEN116" s="23"/>
      <c r="CEO116" s="23"/>
      <c r="CEP116" s="23"/>
      <c r="CEQ116" s="23"/>
      <c r="CER116" s="23"/>
      <c r="CES116" s="23"/>
      <c r="CET116" s="23"/>
      <c r="CEU116" s="23"/>
      <c r="CEV116" s="23"/>
      <c r="CEW116" s="23"/>
      <c r="CEX116" s="23"/>
      <c r="CEY116" s="23"/>
      <c r="CEZ116" s="23"/>
      <c r="CFA116" s="23"/>
      <c r="CFB116" s="23"/>
      <c r="CFC116" s="23"/>
      <c r="CFD116" s="23"/>
      <c r="CFE116" s="23"/>
      <c r="CFF116" s="23"/>
      <c r="CFG116" s="23"/>
      <c r="CFH116" s="23"/>
      <c r="CFI116" s="23"/>
      <c r="CFJ116" s="23"/>
      <c r="CFK116" s="23"/>
      <c r="CFL116" s="23"/>
      <c r="CFM116" s="23"/>
      <c r="CFN116" s="23"/>
      <c r="CFO116" s="23"/>
      <c r="CFP116" s="23"/>
      <c r="CFQ116" s="23"/>
      <c r="CFR116" s="23"/>
      <c r="CFS116" s="23"/>
      <c r="CFT116" s="23"/>
      <c r="CFU116" s="23"/>
      <c r="CFV116" s="23"/>
      <c r="CFW116" s="23"/>
      <c r="CFX116" s="23"/>
      <c r="CFY116" s="23"/>
      <c r="CFZ116" s="23"/>
      <c r="CGA116" s="23"/>
      <c r="CGB116" s="23"/>
      <c r="CGC116" s="23"/>
      <c r="CGD116" s="23"/>
      <c r="CGE116" s="23"/>
      <c r="CGF116" s="23"/>
      <c r="CGG116" s="23"/>
      <c r="CGH116" s="23"/>
      <c r="CGI116" s="23"/>
      <c r="CGJ116" s="23"/>
      <c r="CGK116" s="23"/>
      <c r="CGL116" s="23"/>
      <c r="CGM116" s="23"/>
      <c r="CGN116" s="23"/>
      <c r="CGO116" s="23"/>
      <c r="CGP116" s="23"/>
      <c r="CGQ116" s="23"/>
      <c r="CGR116" s="23"/>
      <c r="CGS116" s="23"/>
      <c r="CGT116" s="23"/>
      <c r="CGU116" s="23"/>
      <c r="CGV116" s="23"/>
      <c r="CGW116" s="23"/>
      <c r="CGX116" s="23"/>
      <c r="CGY116" s="23"/>
      <c r="CGZ116" s="23"/>
      <c r="CHA116" s="23"/>
      <c r="CHB116" s="23"/>
      <c r="CHC116" s="23"/>
      <c r="CHD116" s="23"/>
      <c r="CHE116" s="23"/>
      <c r="CHF116" s="23"/>
      <c r="CHG116" s="23"/>
      <c r="CHH116" s="23"/>
      <c r="CHI116" s="23"/>
      <c r="CHJ116" s="23"/>
      <c r="CHK116" s="23"/>
      <c r="CHL116" s="23"/>
      <c r="CHM116" s="23"/>
      <c r="CHN116" s="23"/>
      <c r="CHO116" s="23"/>
      <c r="CHP116" s="23"/>
      <c r="CHQ116" s="23"/>
      <c r="CHR116" s="23"/>
      <c r="CHS116" s="23"/>
      <c r="CHT116" s="23"/>
      <c r="CHU116" s="23"/>
      <c r="CHV116" s="23"/>
      <c r="CHW116" s="23"/>
      <c r="CHX116" s="23"/>
      <c r="CHY116" s="23"/>
      <c r="CHZ116" s="23"/>
      <c r="CIA116" s="23"/>
      <c r="CIB116" s="23"/>
      <c r="CIC116" s="23"/>
      <c r="CID116" s="23"/>
      <c r="CIE116" s="23"/>
      <c r="CIF116" s="23"/>
      <c r="CIG116" s="23"/>
      <c r="CIH116" s="23"/>
      <c r="CII116" s="23"/>
      <c r="CIJ116" s="23"/>
      <c r="CIK116" s="23"/>
      <c r="CIL116" s="23"/>
      <c r="CIM116" s="23"/>
      <c r="CIN116" s="23"/>
      <c r="CIO116" s="23"/>
      <c r="CIP116" s="23"/>
      <c r="CIQ116" s="23"/>
      <c r="CIR116" s="23"/>
      <c r="CIS116" s="23"/>
      <c r="CIT116" s="23"/>
      <c r="CIU116" s="23"/>
      <c r="CIV116" s="23"/>
      <c r="CIW116" s="23"/>
      <c r="CIX116" s="23"/>
      <c r="CIY116" s="23"/>
      <c r="CIZ116" s="23"/>
      <c r="CJA116" s="23"/>
      <c r="CJB116" s="23"/>
      <c r="CJC116" s="23"/>
      <c r="CJD116" s="23"/>
      <c r="CJE116" s="23"/>
      <c r="CJF116" s="23"/>
      <c r="CJG116" s="23"/>
      <c r="CJH116" s="23"/>
      <c r="CJI116" s="23"/>
      <c r="CJJ116" s="23"/>
      <c r="CJK116" s="23"/>
      <c r="CJL116" s="23"/>
      <c r="CJM116" s="23"/>
      <c r="CJN116" s="23"/>
      <c r="CJO116" s="23"/>
      <c r="CJP116" s="23"/>
      <c r="CJQ116" s="23"/>
      <c r="CJR116" s="23"/>
      <c r="CJS116" s="23"/>
      <c r="CJT116" s="23"/>
      <c r="CJU116" s="23"/>
      <c r="CJV116" s="23"/>
      <c r="CJW116" s="23"/>
      <c r="CJX116" s="23"/>
      <c r="CJY116" s="23"/>
      <c r="CJZ116" s="23"/>
      <c r="CKA116" s="23"/>
      <c r="CKB116" s="23"/>
      <c r="CKC116" s="23"/>
      <c r="CKD116" s="23"/>
      <c r="CKE116" s="23"/>
      <c r="CKF116" s="23"/>
      <c r="CKG116" s="23"/>
      <c r="CKH116" s="23"/>
      <c r="CKI116" s="23"/>
      <c r="CKJ116" s="23"/>
      <c r="CKK116" s="23"/>
      <c r="CKL116" s="23"/>
      <c r="CKM116" s="23"/>
      <c r="CKN116" s="23"/>
      <c r="CKO116" s="23"/>
      <c r="CKP116" s="23"/>
      <c r="CKQ116" s="23"/>
      <c r="CKR116" s="23"/>
      <c r="CKS116" s="23"/>
      <c r="CKT116" s="23"/>
      <c r="CKU116" s="23"/>
      <c r="CKV116" s="23"/>
      <c r="CKW116" s="23"/>
      <c r="CKX116" s="23"/>
      <c r="CKY116" s="23"/>
      <c r="CKZ116" s="23"/>
      <c r="CLA116" s="23"/>
      <c r="CLB116" s="23"/>
      <c r="CLC116" s="23"/>
      <c r="CLD116" s="23"/>
      <c r="CLE116" s="23"/>
      <c r="CLF116" s="23"/>
      <c r="CLG116" s="23"/>
      <c r="CLH116" s="23"/>
      <c r="CLI116" s="23"/>
      <c r="CLJ116" s="23"/>
      <c r="CLK116" s="23"/>
      <c r="CLL116" s="23"/>
      <c r="CLM116" s="23"/>
      <c r="CLN116" s="23"/>
      <c r="CLO116" s="23"/>
      <c r="CLP116" s="23"/>
      <c r="CLQ116" s="23"/>
      <c r="CLR116" s="23"/>
      <c r="CLS116" s="23"/>
      <c r="CLT116" s="23"/>
      <c r="CLU116" s="23"/>
      <c r="CLV116" s="23"/>
      <c r="CLW116" s="23"/>
      <c r="CLX116" s="23"/>
      <c r="CLY116" s="23"/>
      <c r="CLZ116" s="23"/>
      <c r="CMA116" s="23"/>
      <c r="CMB116" s="23"/>
      <c r="CMC116" s="23"/>
      <c r="CMD116" s="23"/>
      <c r="CME116" s="23"/>
      <c r="CMF116" s="23"/>
      <c r="CMG116" s="23"/>
      <c r="CMH116" s="23"/>
      <c r="CMI116" s="23"/>
      <c r="CMJ116" s="23"/>
      <c r="CMK116" s="23"/>
      <c r="CML116" s="23"/>
      <c r="CMM116" s="23"/>
      <c r="CMN116" s="23"/>
      <c r="CMO116" s="23"/>
      <c r="CMP116" s="23"/>
      <c r="CMQ116" s="23"/>
      <c r="CMR116" s="23"/>
      <c r="CMS116" s="23"/>
      <c r="CMT116" s="23"/>
      <c r="CMU116" s="23"/>
      <c r="CMV116" s="23"/>
      <c r="CMW116" s="23"/>
      <c r="CMX116" s="23"/>
      <c r="CMY116" s="23"/>
      <c r="CMZ116" s="23"/>
      <c r="CNA116" s="23"/>
      <c r="CNB116" s="23"/>
      <c r="CNC116" s="23"/>
      <c r="CND116" s="23"/>
      <c r="CNE116" s="23"/>
      <c r="CNF116" s="23"/>
      <c r="CNG116" s="23"/>
      <c r="CNH116" s="23"/>
      <c r="CNI116" s="23"/>
      <c r="CNJ116" s="23"/>
      <c r="CNK116" s="23"/>
      <c r="CNL116" s="23"/>
      <c r="CNM116" s="23"/>
      <c r="CNN116" s="23"/>
      <c r="CNO116" s="23"/>
      <c r="CNP116" s="23"/>
      <c r="CNQ116" s="23"/>
      <c r="CNR116" s="23"/>
      <c r="CNS116" s="23"/>
      <c r="CNT116" s="23"/>
      <c r="CNU116" s="23"/>
      <c r="CNV116" s="23"/>
      <c r="CNW116" s="23"/>
      <c r="CNX116" s="23"/>
      <c r="CNY116" s="23"/>
      <c r="CNZ116" s="23"/>
      <c r="COA116" s="23"/>
      <c r="COB116" s="23"/>
      <c r="COC116" s="23"/>
      <c r="COD116" s="23"/>
      <c r="COE116" s="23"/>
      <c r="COF116" s="23"/>
      <c r="COG116" s="23"/>
      <c r="COH116" s="23"/>
      <c r="COI116" s="23"/>
      <c r="COJ116" s="23"/>
      <c r="COK116" s="23"/>
      <c r="COL116" s="23"/>
      <c r="COM116" s="23"/>
      <c r="CON116" s="23"/>
      <c r="COO116" s="23"/>
      <c r="COP116" s="23"/>
      <c r="COQ116" s="23"/>
      <c r="COR116" s="23"/>
      <c r="COS116" s="23"/>
      <c r="COT116" s="23"/>
      <c r="COU116" s="23"/>
      <c r="COV116" s="23"/>
      <c r="COW116" s="23"/>
      <c r="COX116" s="23"/>
      <c r="COY116" s="23"/>
      <c r="COZ116" s="23"/>
      <c r="CPA116" s="23"/>
      <c r="CPB116" s="23"/>
      <c r="CPC116" s="23"/>
      <c r="CPD116" s="23"/>
      <c r="CPE116" s="23"/>
      <c r="CPF116" s="23"/>
      <c r="CPG116" s="23"/>
      <c r="CPH116" s="23"/>
      <c r="CPI116" s="23"/>
      <c r="CPJ116" s="23"/>
      <c r="CPK116" s="23"/>
      <c r="CPL116" s="23"/>
      <c r="CPM116" s="23"/>
      <c r="CPN116" s="23"/>
      <c r="CPO116" s="23"/>
      <c r="CPP116" s="23"/>
      <c r="CPQ116" s="23"/>
      <c r="CPR116" s="23"/>
      <c r="CPS116" s="23"/>
      <c r="CPT116" s="23"/>
      <c r="CPU116" s="23"/>
      <c r="CPV116" s="23"/>
      <c r="CPW116" s="23"/>
      <c r="CPX116" s="23"/>
      <c r="CPY116" s="23"/>
      <c r="CPZ116" s="23"/>
      <c r="CQA116" s="23"/>
      <c r="CQB116" s="23"/>
      <c r="CQC116" s="23"/>
      <c r="CQD116" s="23"/>
      <c r="CQE116" s="23"/>
      <c r="CQF116" s="23"/>
      <c r="CQG116" s="23"/>
      <c r="CQH116" s="23"/>
      <c r="CQI116" s="23"/>
      <c r="CQJ116" s="23"/>
      <c r="CQK116" s="23"/>
      <c r="CQL116" s="23"/>
      <c r="CQM116" s="23"/>
      <c r="CQN116" s="23"/>
      <c r="CQO116" s="23"/>
      <c r="CQP116" s="23"/>
      <c r="CQQ116" s="23"/>
      <c r="CQR116" s="23"/>
      <c r="CQS116" s="23"/>
      <c r="CQT116" s="23"/>
      <c r="CQU116" s="23"/>
      <c r="CQV116" s="23"/>
      <c r="CQW116" s="23"/>
      <c r="CQX116" s="23"/>
      <c r="CQY116" s="23"/>
      <c r="CQZ116" s="23"/>
      <c r="CRA116" s="23"/>
      <c r="CRB116" s="23"/>
      <c r="CRC116" s="23"/>
      <c r="CRD116" s="23"/>
      <c r="CRE116" s="23"/>
      <c r="CRF116" s="23"/>
      <c r="CRG116" s="23"/>
      <c r="CRH116" s="23"/>
      <c r="CRI116" s="23"/>
      <c r="CRJ116" s="23"/>
      <c r="CRK116" s="23"/>
      <c r="CRL116" s="23"/>
      <c r="CRM116" s="23"/>
      <c r="CRN116" s="23"/>
      <c r="CRO116" s="23"/>
      <c r="CRP116" s="23"/>
      <c r="CRQ116" s="23"/>
      <c r="CRR116" s="23"/>
      <c r="CRS116" s="23"/>
      <c r="CRT116" s="23"/>
      <c r="CRU116" s="23"/>
      <c r="CRV116" s="23"/>
      <c r="CRW116" s="23"/>
      <c r="CRX116" s="23"/>
      <c r="CRY116" s="23"/>
      <c r="CRZ116" s="23"/>
      <c r="CSA116" s="23"/>
      <c r="CSB116" s="23"/>
      <c r="CSC116" s="23"/>
      <c r="CSD116" s="23"/>
      <c r="CSE116" s="23"/>
      <c r="CSF116" s="23"/>
      <c r="CSG116" s="23"/>
      <c r="CSH116" s="23"/>
      <c r="CSI116" s="23"/>
      <c r="CSJ116" s="23"/>
      <c r="CSK116" s="23"/>
      <c r="CSL116" s="23"/>
      <c r="CSM116" s="23"/>
      <c r="CSN116" s="23"/>
      <c r="CSO116" s="23"/>
      <c r="CSP116" s="23"/>
      <c r="CSQ116" s="23"/>
      <c r="CSR116" s="23"/>
      <c r="CSS116" s="23"/>
      <c r="CST116" s="23"/>
      <c r="CSU116" s="23"/>
      <c r="CSV116" s="23"/>
      <c r="CSW116" s="23"/>
      <c r="CSX116" s="23"/>
      <c r="CSY116" s="23"/>
      <c r="CSZ116" s="23"/>
      <c r="CTA116" s="23"/>
      <c r="CTB116" s="23"/>
      <c r="CTC116" s="23"/>
      <c r="CTD116" s="23"/>
      <c r="CTE116" s="23"/>
      <c r="CTF116" s="23"/>
      <c r="CTG116" s="23"/>
      <c r="CTH116" s="23"/>
      <c r="CTI116" s="23"/>
      <c r="CTJ116" s="23"/>
      <c r="CTK116" s="23"/>
      <c r="CTL116" s="23"/>
      <c r="CTM116" s="23"/>
      <c r="CTN116" s="23"/>
      <c r="CTO116" s="23"/>
      <c r="CTP116" s="23"/>
      <c r="CTQ116" s="23"/>
      <c r="CTR116" s="23"/>
      <c r="CTS116" s="23"/>
      <c r="CTT116" s="23"/>
      <c r="CTU116" s="23"/>
      <c r="CTV116" s="23"/>
      <c r="CTW116" s="23"/>
      <c r="CTX116" s="23"/>
      <c r="CTY116" s="23"/>
      <c r="CTZ116" s="23"/>
      <c r="CUA116" s="23"/>
      <c r="CUB116" s="23"/>
      <c r="CUC116" s="23"/>
      <c r="CUD116" s="23"/>
      <c r="CUE116" s="23"/>
      <c r="CUF116" s="23"/>
      <c r="CUG116" s="23"/>
      <c r="CUH116" s="23"/>
      <c r="CUI116" s="23"/>
      <c r="CUJ116" s="23"/>
      <c r="CUK116" s="23"/>
      <c r="CUL116" s="23"/>
      <c r="CUM116" s="23"/>
      <c r="CUN116" s="23"/>
      <c r="CUO116" s="23"/>
      <c r="CUP116" s="23"/>
      <c r="CUQ116" s="23"/>
      <c r="CUR116" s="23"/>
      <c r="CUS116" s="23"/>
      <c r="CUT116" s="23"/>
      <c r="CUU116" s="23"/>
      <c r="CUV116" s="23"/>
      <c r="CUW116" s="23"/>
      <c r="CUX116" s="23"/>
      <c r="CUY116" s="23"/>
      <c r="CUZ116" s="23"/>
      <c r="CVA116" s="23"/>
      <c r="CVB116" s="23"/>
      <c r="CVC116" s="23"/>
      <c r="CVD116" s="23"/>
      <c r="CVE116" s="23"/>
      <c r="CVF116" s="23"/>
      <c r="CVG116" s="23"/>
      <c r="CVH116" s="23"/>
      <c r="CVI116" s="23"/>
      <c r="CVJ116" s="23"/>
      <c r="CVK116" s="23"/>
      <c r="CVL116" s="23"/>
      <c r="CVM116" s="23"/>
      <c r="CVN116" s="23"/>
      <c r="CVO116" s="23"/>
      <c r="CVP116" s="23"/>
      <c r="CVQ116" s="23"/>
      <c r="CVR116" s="23"/>
      <c r="CVS116" s="23"/>
      <c r="CVT116" s="23"/>
      <c r="CVU116" s="23"/>
      <c r="CVV116" s="23"/>
      <c r="CVW116" s="23"/>
      <c r="CVX116" s="23"/>
      <c r="CVY116" s="23"/>
      <c r="CVZ116" s="23"/>
      <c r="CWA116" s="23"/>
      <c r="CWB116" s="23"/>
      <c r="CWC116" s="23"/>
      <c r="CWD116" s="23"/>
      <c r="CWE116" s="23"/>
      <c r="CWF116" s="23"/>
      <c r="CWG116" s="23"/>
      <c r="CWH116" s="23"/>
      <c r="CWI116" s="23"/>
      <c r="CWJ116" s="23"/>
      <c r="CWK116" s="23"/>
      <c r="CWL116" s="23"/>
      <c r="CWM116" s="23"/>
      <c r="CWN116" s="23"/>
      <c r="CWO116" s="23"/>
      <c r="CWP116" s="23"/>
      <c r="CWQ116" s="23"/>
      <c r="CWR116" s="23"/>
      <c r="CWS116" s="23"/>
      <c r="CWT116" s="23"/>
      <c r="CWU116" s="23"/>
      <c r="CWV116" s="23"/>
      <c r="CWW116" s="23"/>
      <c r="CWX116" s="23"/>
      <c r="CWY116" s="23"/>
      <c r="CWZ116" s="23"/>
      <c r="CXA116" s="23"/>
      <c r="CXB116" s="23"/>
      <c r="CXC116" s="23"/>
      <c r="CXD116" s="23"/>
      <c r="CXE116" s="23"/>
      <c r="CXF116" s="23"/>
      <c r="CXG116" s="23"/>
      <c r="CXH116" s="23"/>
      <c r="CXI116" s="23"/>
      <c r="CXJ116" s="23"/>
      <c r="CXK116" s="23"/>
      <c r="CXL116" s="23"/>
      <c r="CXM116" s="23"/>
      <c r="CXN116" s="23"/>
      <c r="CXO116" s="23"/>
      <c r="CXP116" s="23"/>
      <c r="CXQ116" s="23"/>
      <c r="CXR116" s="23"/>
      <c r="CXS116" s="23"/>
      <c r="CXT116" s="23"/>
      <c r="CXU116" s="23"/>
      <c r="CXV116" s="23"/>
      <c r="CXW116" s="23"/>
      <c r="CXX116" s="23"/>
      <c r="CXY116" s="23"/>
      <c r="CXZ116" s="23"/>
      <c r="CYA116" s="23"/>
      <c r="CYB116" s="23"/>
      <c r="CYC116" s="23"/>
      <c r="CYD116" s="23"/>
      <c r="CYE116" s="23"/>
      <c r="CYF116" s="23"/>
      <c r="CYG116" s="23"/>
      <c r="CYH116" s="23"/>
      <c r="CYI116" s="23"/>
      <c r="CYJ116" s="23"/>
      <c r="CYK116" s="23"/>
      <c r="CYL116" s="23"/>
      <c r="CYM116" s="23"/>
      <c r="CYN116" s="23"/>
      <c r="CYO116" s="23"/>
      <c r="CYP116" s="23"/>
      <c r="CYQ116" s="23"/>
      <c r="CYR116" s="23"/>
      <c r="CYS116" s="23"/>
      <c r="CYT116" s="23"/>
      <c r="CYU116" s="23"/>
      <c r="CYV116" s="23"/>
      <c r="CYW116" s="23"/>
      <c r="CYX116" s="23"/>
      <c r="CYY116" s="23"/>
      <c r="CYZ116" s="23"/>
      <c r="CZA116" s="23"/>
      <c r="CZB116" s="23"/>
      <c r="CZC116" s="23"/>
      <c r="CZD116" s="23"/>
      <c r="CZE116" s="23"/>
      <c r="CZF116" s="23"/>
      <c r="CZG116" s="23"/>
      <c r="CZH116" s="23"/>
      <c r="CZI116" s="23"/>
      <c r="CZJ116" s="23"/>
      <c r="CZK116" s="23"/>
      <c r="CZL116" s="23"/>
      <c r="CZM116" s="23"/>
      <c r="CZN116" s="23"/>
      <c r="CZO116" s="23"/>
      <c r="CZP116" s="23"/>
      <c r="CZQ116" s="23"/>
      <c r="CZR116" s="23"/>
      <c r="CZS116" s="23"/>
      <c r="CZT116" s="23"/>
      <c r="CZU116" s="23"/>
      <c r="CZV116" s="23"/>
      <c r="CZW116" s="23"/>
      <c r="CZX116" s="23"/>
      <c r="CZY116" s="23"/>
      <c r="CZZ116" s="23"/>
      <c r="DAA116" s="23"/>
      <c r="DAB116" s="23"/>
      <c r="DAC116" s="23"/>
      <c r="DAD116" s="23"/>
      <c r="DAE116" s="23"/>
      <c r="DAF116" s="23"/>
      <c r="DAG116" s="23"/>
      <c r="DAH116" s="23"/>
      <c r="DAI116" s="23"/>
      <c r="DAJ116" s="23"/>
      <c r="DAK116" s="23"/>
      <c r="DAL116" s="23"/>
      <c r="DAM116" s="23"/>
      <c r="DAN116" s="23"/>
      <c r="DAO116" s="23"/>
      <c r="DAP116" s="23"/>
      <c r="DAQ116" s="23"/>
      <c r="DAR116" s="23"/>
      <c r="DAS116" s="23"/>
      <c r="DAT116" s="23"/>
      <c r="DAU116" s="23"/>
      <c r="DAV116" s="23"/>
      <c r="DAW116" s="23"/>
      <c r="DAX116" s="23"/>
      <c r="DAY116" s="23"/>
      <c r="DAZ116" s="23"/>
      <c r="DBA116" s="23"/>
      <c r="DBB116" s="23"/>
      <c r="DBC116" s="23"/>
      <c r="DBD116" s="23"/>
      <c r="DBE116" s="23"/>
      <c r="DBF116" s="23"/>
      <c r="DBG116" s="23"/>
      <c r="DBH116" s="23"/>
      <c r="DBI116" s="23"/>
      <c r="DBJ116" s="23"/>
      <c r="DBK116" s="23"/>
      <c r="DBL116" s="23"/>
      <c r="DBM116" s="23"/>
      <c r="DBN116" s="23"/>
      <c r="DBO116" s="23"/>
      <c r="DBP116" s="23"/>
      <c r="DBQ116" s="23"/>
      <c r="DBR116" s="23"/>
      <c r="DBS116" s="23"/>
      <c r="DBT116" s="23"/>
      <c r="DBU116" s="23"/>
      <c r="DBV116" s="23"/>
      <c r="DBW116" s="23"/>
      <c r="DBX116" s="23"/>
      <c r="DBY116" s="23"/>
      <c r="DBZ116" s="23"/>
      <c r="DCA116" s="23"/>
      <c r="DCB116" s="23"/>
      <c r="DCC116" s="23"/>
      <c r="DCD116" s="23"/>
      <c r="DCE116" s="23"/>
      <c r="DCF116" s="23"/>
      <c r="DCG116" s="23"/>
      <c r="DCH116" s="23"/>
      <c r="DCI116" s="23"/>
      <c r="DCJ116" s="23"/>
      <c r="DCK116" s="23"/>
      <c r="DCL116" s="23"/>
      <c r="DCM116" s="23"/>
      <c r="DCN116" s="23"/>
      <c r="DCO116" s="23"/>
      <c r="DCP116" s="23"/>
      <c r="DCQ116" s="23"/>
      <c r="DCR116" s="23"/>
      <c r="DCS116" s="23"/>
      <c r="DCT116" s="23"/>
      <c r="DCU116" s="23"/>
      <c r="DCV116" s="23"/>
      <c r="DCW116" s="23"/>
      <c r="DCX116" s="23"/>
      <c r="DCY116" s="23"/>
      <c r="DCZ116" s="23"/>
      <c r="DDA116" s="23"/>
      <c r="DDB116" s="23"/>
      <c r="DDC116" s="23"/>
      <c r="DDD116" s="23"/>
      <c r="DDE116" s="23"/>
      <c r="DDF116" s="23"/>
      <c r="DDG116" s="23"/>
      <c r="DDH116" s="23"/>
      <c r="DDI116" s="23"/>
      <c r="DDJ116" s="23"/>
      <c r="DDK116" s="23"/>
      <c r="DDL116" s="23"/>
      <c r="DDM116" s="23"/>
      <c r="DDN116" s="23"/>
      <c r="DDO116" s="23"/>
      <c r="DDP116" s="23"/>
      <c r="DDQ116" s="23"/>
      <c r="DDR116" s="23"/>
      <c r="DDS116" s="23"/>
      <c r="DDT116" s="23"/>
      <c r="DDU116" s="23"/>
      <c r="DDV116" s="23"/>
      <c r="DDW116" s="23"/>
      <c r="DDX116" s="23"/>
      <c r="DDY116" s="23"/>
      <c r="DDZ116" s="23"/>
      <c r="DEA116" s="23"/>
      <c r="DEB116" s="23"/>
      <c r="DEC116" s="23"/>
      <c r="DED116" s="23"/>
      <c r="DEE116" s="23"/>
      <c r="DEF116" s="23"/>
      <c r="DEG116" s="23"/>
      <c r="DEH116" s="23"/>
      <c r="DEI116" s="23"/>
      <c r="DEJ116" s="23"/>
      <c r="DEK116" s="23"/>
      <c r="DEL116" s="23"/>
      <c r="DEM116" s="23"/>
      <c r="DEN116" s="23"/>
      <c r="DEO116" s="23"/>
      <c r="DEP116" s="23"/>
      <c r="DEQ116" s="23"/>
      <c r="DER116" s="23"/>
      <c r="DES116" s="23"/>
      <c r="DET116" s="23"/>
      <c r="DEU116" s="23"/>
      <c r="DEV116" s="23"/>
      <c r="DEW116" s="23"/>
      <c r="DEX116" s="23"/>
      <c r="DEY116" s="23"/>
      <c r="DEZ116" s="23"/>
      <c r="DFA116" s="23"/>
      <c r="DFB116" s="23"/>
      <c r="DFC116" s="23"/>
      <c r="DFD116" s="23"/>
      <c r="DFE116" s="23"/>
      <c r="DFF116" s="23"/>
      <c r="DFG116" s="23"/>
      <c r="DFH116" s="23"/>
      <c r="DFI116" s="23"/>
      <c r="DFJ116" s="23"/>
      <c r="DFK116" s="23"/>
      <c r="DFL116" s="23"/>
      <c r="DFM116" s="23"/>
      <c r="DFN116" s="23"/>
      <c r="DFO116" s="23"/>
      <c r="DFP116" s="23"/>
      <c r="DFQ116" s="23"/>
      <c r="DFR116" s="23"/>
      <c r="DFS116" s="23"/>
      <c r="DFT116" s="23"/>
      <c r="DFU116" s="23"/>
      <c r="DFV116" s="23"/>
      <c r="DFW116" s="23"/>
      <c r="DFX116" s="23"/>
      <c r="DFY116" s="23"/>
      <c r="DFZ116" s="23"/>
      <c r="DGA116" s="23"/>
      <c r="DGB116" s="23"/>
      <c r="DGC116" s="23"/>
      <c r="DGD116" s="23"/>
      <c r="DGE116" s="23"/>
      <c r="DGF116" s="23"/>
      <c r="DGG116" s="23"/>
      <c r="DGH116" s="23"/>
      <c r="DGI116" s="23"/>
      <c r="DGJ116" s="23"/>
      <c r="DGK116" s="23"/>
      <c r="DGL116" s="23"/>
      <c r="DGM116" s="23"/>
      <c r="DGN116" s="23"/>
      <c r="DGO116" s="23"/>
      <c r="DGP116" s="23"/>
      <c r="DGQ116" s="23"/>
      <c r="DGR116" s="23"/>
      <c r="DGS116" s="23"/>
      <c r="DGT116" s="23"/>
      <c r="DGU116" s="23"/>
      <c r="DGV116" s="23"/>
      <c r="DGW116" s="23"/>
      <c r="DGX116" s="23"/>
      <c r="DGY116" s="23"/>
      <c r="DGZ116" s="23"/>
      <c r="DHA116" s="23"/>
      <c r="DHB116" s="23"/>
      <c r="DHC116" s="23"/>
      <c r="DHD116" s="23"/>
      <c r="DHE116" s="23"/>
      <c r="DHF116" s="23"/>
      <c r="DHG116" s="23"/>
      <c r="DHH116" s="23"/>
      <c r="DHI116" s="23"/>
      <c r="DHJ116" s="23"/>
      <c r="DHK116" s="23"/>
      <c r="DHL116" s="23"/>
      <c r="DHM116" s="23"/>
      <c r="DHN116" s="23"/>
      <c r="DHO116" s="23"/>
      <c r="DHP116" s="23"/>
      <c r="DHQ116" s="23"/>
      <c r="DHR116" s="23"/>
      <c r="DHS116" s="23"/>
      <c r="DHT116" s="23"/>
      <c r="DHU116" s="23"/>
      <c r="DHV116" s="23"/>
      <c r="DHW116" s="23"/>
      <c r="DHX116" s="23"/>
      <c r="DHY116" s="23"/>
      <c r="DHZ116" s="23"/>
      <c r="DIA116" s="23"/>
      <c r="DIB116" s="23"/>
      <c r="DIC116" s="23"/>
      <c r="DID116" s="23"/>
      <c r="DIE116" s="23"/>
      <c r="DIF116" s="23"/>
      <c r="DIG116" s="23"/>
      <c r="DIH116" s="23"/>
      <c r="DII116" s="23"/>
      <c r="DIJ116" s="23"/>
      <c r="DIK116" s="23"/>
      <c r="DIL116" s="23"/>
      <c r="DIM116" s="23"/>
      <c r="DIN116" s="23"/>
      <c r="DIO116" s="23"/>
      <c r="DIP116" s="23"/>
      <c r="DIQ116" s="23"/>
      <c r="DIR116" s="23"/>
      <c r="DIS116" s="23"/>
      <c r="DIT116" s="23"/>
      <c r="DIU116" s="23"/>
      <c r="DIV116" s="23"/>
      <c r="DIW116" s="23"/>
      <c r="DIX116" s="23"/>
      <c r="DIY116" s="23"/>
      <c r="DIZ116" s="23"/>
      <c r="DJA116" s="23"/>
      <c r="DJB116" s="23"/>
      <c r="DJC116" s="23"/>
      <c r="DJD116" s="23"/>
      <c r="DJE116" s="23"/>
      <c r="DJF116" s="23"/>
      <c r="DJG116" s="23"/>
      <c r="DJH116" s="23"/>
      <c r="DJI116" s="23"/>
      <c r="DJJ116" s="23"/>
      <c r="DJK116" s="23"/>
      <c r="DJL116" s="23"/>
      <c r="DJM116" s="23"/>
      <c r="DJN116" s="23"/>
      <c r="DJO116" s="23"/>
      <c r="DJP116" s="23"/>
      <c r="DJQ116" s="23"/>
      <c r="DJR116" s="23"/>
      <c r="DJS116" s="23"/>
      <c r="DJT116" s="23"/>
      <c r="DJU116" s="23"/>
      <c r="DJV116" s="23"/>
      <c r="DJW116" s="23"/>
      <c r="DJX116" s="23"/>
      <c r="DJY116" s="23"/>
      <c r="DJZ116" s="23"/>
      <c r="DKA116" s="23"/>
      <c r="DKB116" s="23"/>
      <c r="DKC116" s="23"/>
      <c r="DKD116" s="23"/>
      <c r="DKE116" s="23"/>
      <c r="DKF116" s="23"/>
      <c r="DKG116" s="23"/>
      <c r="DKH116" s="23"/>
      <c r="DKI116" s="23"/>
      <c r="DKJ116" s="23"/>
      <c r="DKK116" s="23"/>
      <c r="DKL116" s="23"/>
      <c r="DKM116" s="23"/>
      <c r="DKN116" s="23"/>
      <c r="DKO116" s="23"/>
      <c r="DKP116" s="23"/>
      <c r="DKQ116" s="23"/>
      <c r="DKR116" s="23"/>
      <c r="DKS116" s="23"/>
      <c r="DKT116" s="23"/>
      <c r="DKU116" s="23"/>
      <c r="DKV116" s="23"/>
      <c r="DKW116" s="23"/>
      <c r="DKX116" s="23"/>
      <c r="DKY116" s="23"/>
      <c r="DKZ116" s="23"/>
      <c r="DLA116" s="23"/>
      <c r="DLB116" s="23"/>
      <c r="DLC116" s="23"/>
      <c r="DLD116" s="23"/>
      <c r="DLE116" s="23"/>
      <c r="DLF116" s="23"/>
      <c r="DLG116" s="23"/>
      <c r="DLH116" s="23"/>
      <c r="DLI116" s="23"/>
      <c r="DLJ116" s="23"/>
      <c r="DLK116" s="23"/>
      <c r="DLL116" s="23"/>
      <c r="DLM116" s="23"/>
      <c r="DLN116" s="23"/>
      <c r="DLO116" s="23"/>
      <c r="DLP116" s="23"/>
      <c r="DLQ116" s="23"/>
      <c r="DLR116" s="23"/>
      <c r="DLS116" s="23"/>
      <c r="DLT116" s="23"/>
      <c r="DLU116" s="23"/>
      <c r="DLV116" s="23"/>
      <c r="DLW116" s="23"/>
      <c r="DLX116" s="23"/>
      <c r="DLY116" s="23"/>
      <c r="DLZ116" s="23"/>
      <c r="DMA116" s="23"/>
      <c r="DMB116" s="23"/>
      <c r="DMC116" s="23"/>
      <c r="DMD116" s="23"/>
      <c r="DME116" s="23"/>
      <c r="DMF116" s="23"/>
      <c r="DMG116" s="23"/>
      <c r="DMH116" s="23"/>
      <c r="DMI116" s="23"/>
      <c r="DMJ116" s="23"/>
      <c r="DMK116" s="23"/>
      <c r="DML116" s="23"/>
      <c r="DMM116" s="23"/>
      <c r="DMN116" s="23"/>
      <c r="DMO116" s="23"/>
      <c r="DMP116" s="23"/>
      <c r="DMQ116" s="23"/>
      <c r="DMR116" s="23"/>
      <c r="DMS116" s="23"/>
      <c r="DMT116" s="23"/>
      <c r="DMU116" s="23"/>
      <c r="DMV116" s="23"/>
      <c r="DMW116" s="23"/>
      <c r="DMX116" s="23"/>
      <c r="DMY116" s="23"/>
      <c r="DMZ116" s="23"/>
      <c r="DNA116" s="23"/>
      <c r="DNB116" s="23"/>
      <c r="DNC116" s="23"/>
      <c r="DND116" s="23"/>
      <c r="DNE116" s="23"/>
      <c r="DNF116" s="23"/>
      <c r="DNG116" s="23"/>
      <c r="DNH116" s="23"/>
      <c r="DNI116" s="23"/>
      <c r="DNJ116" s="23"/>
      <c r="DNK116" s="23"/>
      <c r="DNL116" s="23"/>
      <c r="DNM116" s="23"/>
      <c r="DNN116" s="23"/>
      <c r="DNO116" s="23"/>
      <c r="DNP116" s="23"/>
      <c r="DNQ116" s="23"/>
      <c r="DNR116" s="23"/>
      <c r="DNS116" s="23"/>
      <c r="DNT116" s="23"/>
      <c r="DNU116" s="23"/>
      <c r="DNV116" s="23"/>
      <c r="DNW116" s="23"/>
      <c r="DNX116" s="23"/>
      <c r="DNY116" s="23"/>
      <c r="DNZ116" s="23"/>
      <c r="DOA116" s="23"/>
      <c r="DOB116" s="23"/>
      <c r="DOC116" s="23"/>
      <c r="DOD116" s="23"/>
      <c r="DOE116" s="23"/>
      <c r="DOF116" s="23"/>
      <c r="DOG116" s="23"/>
      <c r="DOH116" s="23"/>
      <c r="DOI116" s="23"/>
      <c r="DOJ116" s="23"/>
      <c r="DOK116" s="23"/>
      <c r="DOL116" s="23"/>
      <c r="DOM116" s="23"/>
      <c r="DON116" s="23"/>
      <c r="DOO116" s="23"/>
      <c r="DOP116" s="23"/>
      <c r="DOQ116" s="23"/>
      <c r="DOR116" s="23"/>
      <c r="DOS116" s="23"/>
      <c r="DOT116" s="23"/>
      <c r="DOU116" s="23"/>
      <c r="DOV116" s="23"/>
      <c r="DOW116" s="23"/>
      <c r="DOX116" s="23"/>
      <c r="DOY116" s="23"/>
      <c r="DOZ116" s="23"/>
      <c r="DPA116" s="23"/>
      <c r="DPB116" s="23"/>
      <c r="DPC116" s="23"/>
      <c r="DPD116" s="23"/>
      <c r="DPE116" s="23"/>
      <c r="DPF116" s="23"/>
      <c r="DPG116" s="23"/>
      <c r="DPH116" s="23"/>
      <c r="DPI116" s="23"/>
      <c r="DPJ116" s="23"/>
      <c r="DPK116" s="23"/>
      <c r="DPL116" s="23"/>
      <c r="DPM116" s="23"/>
      <c r="DPN116" s="23"/>
      <c r="DPO116" s="23"/>
      <c r="DPP116" s="23"/>
      <c r="DPQ116" s="23"/>
      <c r="DPR116" s="23"/>
      <c r="DPS116" s="23"/>
      <c r="DPT116" s="23"/>
      <c r="DPU116" s="23"/>
      <c r="DPV116" s="23"/>
      <c r="DPW116" s="23"/>
      <c r="DPX116" s="23"/>
      <c r="DPY116" s="23"/>
      <c r="DPZ116" s="23"/>
      <c r="DQA116" s="23"/>
      <c r="DQB116" s="23"/>
      <c r="DQC116" s="23"/>
      <c r="DQD116" s="23"/>
      <c r="DQE116" s="23"/>
      <c r="DQF116" s="23"/>
      <c r="DQG116" s="23"/>
      <c r="DQH116" s="23"/>
      <c r="DQI116" s="23"/>
      <c r="DQJ116" s="23"/>
      <c r="DQK116" s="23"/>
      <c r="DQL116" s="23"/>
      <c r="DQM116" s="23"/>
      <c r="DQN116" s="23"/>
      <c r="DQO116" s="23"/>
      <c r="DQP116" s="23"/>
      <c r="DQQ116" s="23"/>
      <c r="DQR116" s="23"/>
      <c r="DQS116" s="23"/>
      <c r="DQT116" s="23"/>
      <c r="DQU116" s="23"/>
      <c r="DQV116" s="23"/>
      <c r="DQW116" s="23"/>
      <c r="DQX116" s="23"/>
      <c r="DQY116" s="23"/>
      <c r="DQZ116" s="23"/>
      <c r="DRA116" s="23"/>
      <c r="DRB116" s="23"/>
      <c r="DRC116" s="23"/>
      <c r="DRD116" s="23"/>
      <c r="DRE116" s="23"/>
      <c r="DRF116" s="23"/>
      <c r="DRG116" s="23"/>
      <c r="DRH116" s="23"/>
      <c r="DRI116" s="23"/>
      <c r="DRJ116" s="23"/>
      <c r="DRK116" s="23"/>
      <c r="DRL116" s="23"/>
      <c r="DRM116" s="23"/>
      <c r="DRN116" s="23"/>
      <c r="DRO116" s="23"/>
      <c r="DRP116" s="23"/>
      <c r="DRQ116" s="23"/>
      <c r="DRR116" s="23"/>
      <c r="DRS116" s="23"/>
      <c r="DRT116" s="23"/>
      <c r="DRU116" s="23"/>
      <c r="DRV116" s="23"/>
      <c r="DRW116" s="23"/>
      <c r="DRX116" s="23"/>
      <c r="DRY116" s="23"/>
      <c r="DRZ116" s="23"/>
      <c r="DSA116" s="23"/>
      <c r="DSB116" s="23"/>
      <c r="DSC116" s="23"/>
      <c r="DSD116" s="23"/>
      <c r="DSE116" s="23"/>
      <c r="DSF116" s="23"/>
      <c r="DSG116" s="23"/>
      <c r="DSH116" s="23"/>
      <c r="DSI116" s="23"/>
      <c r="DSJ116" s="23"/>
      <c r="DSK116" s="23"/>
      <c r="DSL116" s="23"/>
      <c r="DSM116" s="23"/>
      <c r="DSN116" s="23"/>
      <c r="DSO116" s="23"/>
      <c r="DSP116" s="23"/>
      <c r="DSQ116" s="23"/>
      <c r="DSR116" s="23"/>
      <c r="DSS116" s="23"/>
      <c r="DST116" s="23"/>
      <c r="DSU116" s="23"/>
      <c r="DSV116" s="23"/>
      <c r="DSW116" s="23"/>
      <c r="DSX116" s="23"/>
      <c r="DSY116" s="23"/>
      <c r="DSZ116" s="23"/>
      <c r="DTA116" s="23"/>
      <c r="DTB116" s="23"/>
      <c r="DTC116" s="23"/>
      <c r="DTD116" s="23"/>
      <c r="DTE116" s="23"/>
      <c r="DTF116" s="23"/>
      <c r="DTG116" s="23"/>
      <c r="DTH116" s="23"/>
      <c r="DTI116" s="23"/>
      <c r="DTJ116" s="23"/>
      <c r="DTK116" s="23"/>
      <c r="DTL116" s="23"/>
      <c r="DTM116" s="23"/>
      <c r="DTN116" s="23"/>
      <c r="DTO116" s="23"/>
      <c r="DTP116" s="23"/>
      <c r="DTQ116" s="23"/>
      <c r="DTR116" s="23"/>
      <c r="DTS116" s="23"/>
      <c r="DTT116" s="23"/>
      <c r="DTU116" s="23"/>
      <c r="DTV116" s="23"/>
      <c r="DTW116" s="23"/>
      <c r="DTX116" s="23"/>
      <c r="DTY116" s="23"/>
      <c r="DTZ116" s="23"/>
      <c r="DUA116" s="23"/>
      <c r="DUB116" s="23"/>
      <c r="DUC116" s="23"/>
      <c r="DUD116" s="23"/>
      <c r="DUE116" s="23"/>
      <c r="DUF116" s="23"/>
      <c r="DUG116" s="23"/>
      <c r="DUH116" s="23"/>
      <c r="DUI116" s="23"/>
      <c r="DUJ116" s="23"/>
      <c r="DUK116" s="23"/>
      <c r="DUL116" s="23"/>
      <c r="DUM116" s="23"/>
      <c r="DUN116" s="23"/>
      <c r="DUO116" s="23"/>
      <c r="DUP116" s="23"/>
      <c r="DUQ116" s="23"/>
      <c r="DUR116" s="23"/>
      <c r="DUS116" s="23"/>
      <c r="DUT116" s="23"/>
      <c r="DUU116" s="23"/>
      <c r="DUV116" s="23"/>
      <c r="DUW116" s="23"/>
      <c r="DUX116" s="23"/>
      <c r="DUY116" s="23"/>
      <c r="DUZ116" s="23"/>
      <c r="DVA116" s="23"/>
      <c r="DVB116" s="23"/>
      <c r="DVC116" s="23"/>
      <c r="DVD116" s="23"/>
      <c r="DVE116" s="23"/>
      <c r="DVF116" s="23"/>
      <c r="DVG116" s="23"/>
      <c r="DVH116" s="23"/>
      <c r="DVI116" s="23"/>
      <c r="DVJ116" s="23"/>
      <c r="DVK116" s="23"/>
      <c r="DVL116" s="23"/>
      <c r="DVM116" s="23"/>
      <c r="DVN116" s="23"/>
      <c r="DVO116" s="23"/>
      <c r="DVP116" s="23"/>
      <c r="DVQ116" s="23"/>
      <c r="DVR116" s="23"/>
      <c r="DVS116" s="23"/>
      <c r="DVT116" s="23"/>
      <c r="DVU116" s="23"/>
      <c r="DVV116" s="23"/>
      <c r="DVW116" s="23"/>
      <c r="DVX116" s="23"/>
      <c r="DVY116" s="23"/>
      <c r="DVZ116" s="23"/>
      <c r="DWA116" s="23"/>
      <c r="DWB116" s="23"/>
      <c r="DWC116" s="23"/>
      <c r="DWD116" s="23"/>
      <c r="DWE116" s="23"/>
      <c r="DWF116" s="23"/>
      <c r="DWG116" s="23"/>
      <c r="DWH116" s="23"/>
      <c r="DWI116" s="23"/>
      <c r="DWJ116" s="23"/>
      <c r="DWK116" s="23"/>
      <c r="DWL116" s="23"/>
      <c r="DWM116" s="23"/>
      <c r="DWN116" s="23"/>
      <c r="DWO116" s="23"/>
      <c r="DWP116" s="23"/>
      <c r="DWQ116" s="23"/>
      <c r="DWR116" s="23"/>
      <c r="DWS116" s="23"/>
      <c r="DWT116" s="23"/>
      <c r="DWU116" s="23"/>
      <c r="DWV116" s="23"/>
      <c r="DWW116" s="23"/>
      <c r="DWX116" s="23"/>
      <c r="DWY116" s="23"/>
      <c r="DWZ116" s="23"/>
      <c r="DXA116" s="23"/>
      <c r="DXB116" s="23"/>
      <c r="DXC116" s="23"/>
      <c r="DXD116" s="23"/>
      <c r="DXE116" s="23"/>
      <c r="DXF116" s="23"/>
      <c r="DXG116" s="23"/>
      <c r="DXH116" s="23"/>
      <c r="DXI116" s="23"/>
      <c r="DXJ116" s="23"/>
      <c r="DXK116" s="23"/>
      <c r="DXL116" s="23"/>
      <c r="DXM116" s="23"/>
      <c r="DXN116" s="23"/>
      <c r="DXO116" s="23"/>
      <c r="DXP116" s="23"/>
      <c r="DXQ116" s="23"/>
      <c r="DXR116" s="23"/>
      <c r="DXS116" s="23"/>
      <c r="DXT116" s="23"/>
      <c r="DXU116" s="23"/>
      <c r="DXV116" s="23"/>
      <c r="DXW116" s="23"/>
      <c r="DXX116" s="23"/>
      <c r="DXY116" s="23"/>
      <c r="DXZ116" s="23"/>
      <c r="DYA116" s="23"/>
      <c r="DYB116" s="23"/>
      <c r="DYC116" s="23"/>
      <c r="DYD116" s="23"/>
      <c r="DYE116" s="23"/>
      <c r="DYF116" s="23"/>
      <c r="DYG116" s="23"/>
      <c r="DYH116" s="23"/>
      <c r="DYI116" s="23"/>
      <c r="DYJ116" s="23"/>
      <c r="DYK116" s="23"/>
      <c r="DYL116" s="23"/>
      <c r="DYM116" s="23"/>
      <c r="DYN116" s="23"/>
      <c r="DYO116" s="23"/>
      <c r="DYP116" s="23"/>
      <c r="DYQ116" s="23"/>
      <c r="DYR116" s="23"/>
      <c r="DYS116" s="23"/>
      <c r="DYT116" s="23"/>
      <c r="DYU116" s="23"/>
      <c r="DYV116" s="23"/>
      <c r="DYW116" s="23"/>
      <c r="DYX116" s="23"/>
      <c r="DYY116" s="23"/>
      <c r="DYZ116" s="23"/>
      <c r="DZA116" s="23"/>
      <c r="DZB116" s="23"/>
      <c r="DZC116" s="23"/>
      <c r="DZD116" s="23"/>
      <c r="DZE116" s="23"/>
      <c r="DZF116" s="23"/>
      <c r="DZG116" s="23"/>
      <c r="DZH116" s="23"/>
      <c r="DZI116" s="23"/>
      <c r="DZJ116" s="23"/>
      <c r="DZK116" s="23"/>
      <c r="DZL116" s="23"/>
      <c r="DZM116" s="23"/>
      <c r="DZN116" s="23"/>
      <c r="DZO116" s="23"/>
      <c r="DZP116" s="23"/>
      <c r="DZQ116" s="23"/>
      <c r="DZR116" s="23"/>
      <c r="DZS116" s="23"/>
      <c r="DZT116" s="23"/>
      <c r="DZU116" s="23"/>
      <c r="DZV116" s="23"/>
      <c r="DZW116" s="23"/>
      <c r="DZX116" s="23"/>
      <c r="DZY116" s="23"/>
      <c r="DZZ116" s="23"/>
      <c r="EAA116" s="23"/>
      <c r="EAB116" s="23"/>
      <c r="EAC116" s="23"/>
      <c r="EAD116" s="23"/>
      <c r="EAE116" s="23"/>
      <c r="EAF116" s="23"/>
      <c r="EAG116" s="23"/>
      <c r="EAH116" s="23"/>
      <c r="EAI116" s="23"/>
      <c r="EAJ116" s="23"/>
      <c r="EAK116" s="23"/>
      <c r="EAL116" s="23"/>
      <c r="EAM116" s="23"/>
      <c r="EAN116" s="23"/>
      <c r="EAO116" s="23"/>
      <c r="EAP116" s="23"/>
      <c r="EAQ116" s="23"/>
      <c r="EAR116" s="23"/>
      <c r="EAS116" s="23"/>
      <c r="EAT116" s="23"/>
      <c r="EAU116" s="23"/>
      <c r="EAV116" s="23"/>
      <c r="EAW116" s="23"/>
      <c r="EAX116" s="23"/>
      <c r="EAY116" s="23"/>
      <c r="EAZ116" s="23"/>
      <c r="EBA116" s="23"/>
      <c r="EBB116" s="23"/>
      <c r="EBC116" s="23"/>
      <c r="EBD116" s="23"/>
      <c r="EBE116" s="23"/>
      <c r="EBF116" s="23"/>
      <c r="EBG116" s="23"/>
      <c r="EBH116" s="23"/>
      <c r="EBI116" s="23"/>
      <c r="EBJ116" s="23"/>
      <c r="EBK116" s="23"/>
      <c r="EBL116" s="23"/>
      <c r="EBM116" s="23"/>
      <c r="EBN116" s="23"/>
      <c r="EBO116" s="23"/>
      <c r="EBP116" s="23"/>
      <c r="EBQ116" s="23"/>
      <c r="EBR116" s="23"/>
      <c r="EBS116" s="23"/>
      <c r="EBT116" s="23"/>
      <c r="EBU116" s="23"/>
      <c r="EBV116" s="23"/>
      <c r="EBW116" s="23"/>
      <c r="EBX116" s="23"/>
      <c r="EBY116" s="23"/>
      <c r="EBZ116" s="23"/>
      <c r="ECA116" s="23"/>
      <c r="ECB116" s="23"/>
      <c r="ECC116" s="23"/>
      <c r="ECD116" s="23"/>
      <c r="ECE116" s="23"/>
      <c r="ECF116" s="23"/>
      <c r="ECG116" s="23"/>
      <c r="ECH116" s="23"/>
      <c r="ECI116" s="23"/>
      <c r="ECJ116" s="23"/>
      <c r="ECK116" s="23"/>
      <c r="ECL116" s="23"/>
      <c r="ECM116" s="23"/>
      <c r="ECN116" s="23"/>
      <c r="ECO116" s="23"/>
      <c r="ECP116" s="23"/>
      <c r="ECQ116" s="23"/>
      <c r="ECR116" s="23"/>
      <c r="ECS116" s="23"/>
      <c r="ECT116" s="23"/>
      <c r="ECU116" s="23"/>
      <c r="ECV116" s="23"/>
      <c r="ECW116" s="23"/>
      <c r="ECX116" s="23"/>
      <c r="ECY116" s="23"/>
      <c r="ECZ116" s="23"/>
      <c r="EDA116" s="23"/>
      <c r="EDB116" s="23"/>
      <c r="EDC116" s="23"/>
      <c r="EDD116" s="23"/>
      <c r="EDE116" s="23"/>
      <c r="EDF116" s="23"/>
      <c r="EDG116" s="23"/>
      <c r="EDH116" s="23"/>
      <c r="EDI116" s="23"/>
      <c r="EDJ116" s="23"/>
      <c r="EDK116" s="23"/>
      <c r="EDL116" s="23"/>
      <c r="EDM116" s="23"/>
      <c r="EDN116" s="23"/>
      <c r="EDO116" s="23"/>
      <c r="EDP116" s="23"/>
      <c r="EDQ116" s="23"/>
      <c r="EDR116" s="23"/>
      <c r="EDS116" s="23"/>
      <c r="EDT116" s="23"/>
      <c r="EDU116" s="23"/>
      <c r="EDV116" s="23"/>
      <c r="EDW116" s="23"/>
      <c r="EDX116" s="23"/>
      <c r="EDY116" s="23"/>
      <c r="EDZ116" s="23"/>
      <c r="EEA116" s="23"/>
      <c r="EEB116" s="23"/>
      <c r="EEC116" s="23"/>
      <c r="EED116" s="23"/>
      <c r="EEE116" s="23"/>
      <c r="EEF116" s="23"/>
      <c r="EEG116" s="23"/>
      <c r="EEH116" s="23"/>
      <c r="EEI116" s="23"/>
      <c r="EEJ116" s="23"/>
      <c r="EEK116" s="23"/>
      <c r="EEL116" s="23"/>
      <c r="EEM116" s="23"/>
      <c r="EEN116" s="23"/>
      <c r="EEO116" s="23"/>
      <c r="EEP116" s="23"/>
      <c r="EEQ116" s="23"/>
      <c r="EER116" s="23"/>
      <c r="EES116" s="23"/>
      <c r="EET116" s="23"/>
      <c r="EEU116" s="23"/>
      <c r="EEV116" s="23"/>
      <c r="EEW116" s="23"/>
      <c r="EEX116" s="23"/>
      <c r="EEY116" s="23"/>
      <c r="EEZ116" s="23"/>
      <c r="EFA116" s="23"/>
      <c r="EFB116" s="23"/>
      <c r="EFC116" s="23"/>
      <c r="EFD116" s="23"/>
      <c r="EFE116" s="23"/>
      <c r="EFF116" s="23"/>
      <c r="EFG116" s="23"/>
      <c r="EFH116" s="23"/>
      <c r="EFI116" s="23"/>
      <c r="EFJ116" s="23"/>
      <c r="EFK116" s="23"/>
      <c r="EFL116" s="23"/>
      <c r="EFM116" s="23"/>
      <c r="EFN116" s="23"/>
      <c r="EFO116" s="23"/>
      <c r="EFP116" s="23"/>
      <c r="EFQ116" s="23"/>
      <c r="EFR116" s="23"/>
      <c r="EFS116" s="23"/>
      <c r="EFT116" s="23"/>
      <c r="EFU116" s="23"/>
      <c r="EFV116" s="23"/>
      <c r="EFW116" s="23"/>
      <c r="EFX116" s="23"/>
      <c r="EFY116" s="23"/>
      <c r="EFZ116" s="23"/>
      <c r="EGA116" s="23"/>
      <c r="EGB116" s="23"/>
      <c r="EGC116" s="23"/>
      <c r="EGD116" s="23"/>
      <c r="EGE116" s="23"/>
      <c r="EGF116" s="23"/>
      <c r="EGG116" s="23"/>
      <c r="EGH116" s="23"/>
      <c r="EGI116" s="23"/>
      <c r="EGJ116" s="23"/>
      <c r="EGK116" s="23"/>
      <c r="EGL116" s="23"/>
      <c r="EGM116" s="23"/>
      <c r="EGN116" s="23"/>
      <c r="EGO116" s="23"/>
      <c r="EGP116" s="23"/>
      <c r="EGQ116" s="23"/>
      <c r="EGR116" s="23"/>
      <c r="EGS116" s="23"/>
      <c r="EGT116" s="23"/>
      <c r="EGU116" s="23"/>
      <c r="EGV116" s="23"/>
      <c r="EGW116" s="23"/>
      <c r="EGX116" s="23"/>
      <c r="EGY116" s="23"/>
      <c r="EGZ116" s="23"/>
      <c r="EHA116" s="23"/>
      <c r="EHB116" s="23"/>
      <c r="EHC116" s="23"/>
      <c r="EHD116" s="23"/>
      <c r="EHE116" s="23"/>
      <c r="EHF116" s="23"/>
      <c r="EHG116" s="23"/>
      <c r="EHH116" s="23"/>
      <c r="EHI116" s="23"/>
      <c r="EHJ116" s="23"/>
      <c r="EHK116" s="23"/>
      <c r="EHL116" s="23"/>
      <c r="EHM116" s="23"/>
      <c r="EHN116" s="23"/>
      <c r="EHO116" s="23"/>
      <c r="EHP116" s="23"/>
      <c r="EHQ116" s="23"/>
      <c r="EHR116" s="23"/>
      <c r="EHS116" s="23"/>
      <c r="EHT116" s="23"/>
      <c r="EHU116" s="23"/>
      <c r="EHV116" s="23"/>
      <c r="EHW116" s="23"/>
      <c r="EHX116" s="23"/>
      <c r="EHY116" s="23"/>
      <c r="EHZ116" s="23"/>
      <c r="EIA116" s="23"/>
      <c r="EIB116" s="23"/>
      <c r="EIC116" s="23"/>
      <c r="EID116" s="23"/>
      <c r="EIE116" s="23"/>
      <c r="EIF116" s="23"/>
      <c r="EIG116" s="23"/>
      <c r="EIH116" s="23"/>
      <c r="EII116" s="23"/>
      <c r="EIJ116" s="23"/>
      <c r="EIK116" s="23"/>
      <c r="EIL116" s="23"/>
      <c r="EIM116" s="23"/>
      <c r="EIN116" s="23"/>
      <c r="EIO116" s="23"/>
      <c r="EIP116" s="23"/>
      <c r="EIQ116" s="23"/>
      <c r="EIR116" s="23"/>
      <c r="EIS116" s="23"/>
      <c r="EIT116" s="23"/>
      <c r="EIU116" s="23"/>
      <c r="EIV116" s="23"/>
      <c r="EIW116" s="23"/>
      <c r="EIX116" s="23"/>
      <c r="EIY116" s="23"/>
      <c r="EIZ116" s="23"/>
      <c r="EJA116" s="23"/>
      <c r="EJB116" s="23"/>
      <c r="EJC116" s="23"/>
      <c r="EJD116" s="23"/>
      <c r="EJE116" s="23"/>
      <c r="EJF116" s="23"/>
      <c r="EJG116" s="23"/>
      <c r="EJH116" s="23"/>
      <c r="EJI116" s="23"/>
      <c r="EJJ116" s="23"/>
      <c r="EJK116" s="23"/>
      <c r="EJL116" s="23"/>
      <c r="EJM116" s="23"/>
      <c r="EJN116" s="23"/>
      <c r="EJO116" s="23"/>
      <c r="EJP116" s="23"/>
      <c r="EJQ116" s="23"/>
      <c r="EJR116" s="23"/>
      <c r="EJS116" s="23"/>
      <c r="EJT116" s="23"/>
      <c r="EJU116" s="23"/>
      <c r="EJV116" s="23"/>
      <c r="EJW116" s="23"/>
      <c r="EJX116" s="23"/>
      <c r="EJY116" s="23"/>
      <c r="EJZ116" s="23"/>
      <c r="EKA116" s="23"/>
      <c r="EKB116" s="23"/>
      <c r="EKC116" s="23"/>
      <c r="EKD116" s="23"/>
      <c r="EKE116" s="23"/>
      <c r="EKF116" s="23"/>
      <c r="EKG116" s="23"/>
      <c r="EKH116" s="23"/>
      <c r="EKI116" s="23"/>
      <c r="EKJ116" s="23"/>
      <c r="EKK116" s="23"/>
      <c r="EKL116" s="23"/>
      <c r="EKM116" s="23"/>
      <c r="EKN116" s="23"/>
      <c r="EKO116" s="23"/>
      <c r="EKP116" s="23"/>
      <c r="EKQ116" s="23"/>
      <c r="EKR116" s="23"/>
      <c r="EKS116" s="23"/>
      <c r="EKT116" s="23"/>
      <c r="EKU116" s="23"/>
      <c r="EKV116" s="23"/>
      <c r="EKW116" s="23"/>
      <c r="EKX116" s="23"/>
      <c r="EKY116" s="23"/>
      <c r="EKZ116" s="23"/>
      <c r="ELA116" s="23"/>
      <c r="ELB116" s="23"/>
      <c r="ELC116" s="23"/>
      <c r="ELD116" s="23"/>
      <c r="ELE116" s="23"/>
      <c r="ELF116" s="23"/>
      <c r="ELG116" s="23"/>
      <c r="ELH116" s="23"/>
      <c r="ELI116" s="23"/>
      <c r="ELJ116" s="23"/>
      <c r="ELK116" s="23"/>
      <c r="ELL116" s="23"/>
      <c r="ELM116" s="23"/>
      <c r="ELN116" s="23"/>
      <c r="ELO116" s="23"/>
      <c r="ELP116" s="23"/>
      <c r="ELQ116" s="23"/>
      <c r="ELR116" s="23"/>
      <c r="ELS116" s="23"/>
      <c r="ELT116" s="23"/>
      <c r="ELU116" s="23"/>
      <c r="ELV116" s="23"/>
      <c r="ELW116" s="23"/>
      <c r="ELX116" s="23"/>
      <c r="ELY116" s="23"/>
      <c r="ELZ116" s="23"/>
      <c r="EMA116" s="23"/>
      <c r="EMB116" s="23"/>
      <c r="EMC116" s="23"/>
      <c r="EMD116" s="23"/>
      <c r="EME116" s="23"/>
      <c r="EMF116" s="23"/>
      <c r="EMG116" s="23"/>
      <c r="EMH116" s="23"/>
      <c r="EMI116" s="23"/>
      <c r="EMJ116" s="23"/>
      <c r="EMK116" s="23"/>
      <c r="EML116" s="23"/>
      <c r="EMM116" s="23"/>
      <c r="EMN116" s="23"/>
      <c r="EMO116" s="23"/>
      <c r="EMP116" s="23"/>
      <c r="EMQ116" s="23"/>
      <c r="EMR116" s="23"/>
      <c r="EMS116" s="23"/>
      <c r="EMT116" s="23"/>
      <c r="EMU116" s="23"/>
      <c r="EMV116" s="23"/>
      <c r="EMW116" s="23"/>
      <c r="EMX116" s="23"/>
      <c r="EMY116" s="23"/>
      <c r="EMZ116" s="23"/>
      <c r="ENA116" s="23"/>
      <c r="ENB116" s="23"/>
      <c r="ENC116" s="23"/>
      <c r="END116" s="23"/>
      <c r="ENE116" s="23"/>
      <c r="ENF116" s="23"/>
      <c r="ENG116" s="23"/>
      <c r="ENH116" s="23"/>
      <c r="ENI116" s="23"/>
      <c r="ENJ116" s="23"/>
      <c r="ENK116" s="23"/>
      <c r="ENL116" s="23"/>
      <c r="ENM116" s="23"/>
      <c r="ENN116" s="23"/>
      <c r="ENO116" s="23"/>
      <c r="ENP116" s="23"/>
      <c r="ENQ116" s="23"/>
      <c r="ENR116" s="23"/>
      <c r="ENS116" s="23"/>
      <c r="ENT116" s="23"/>
      <c r="ENU116" s="23"/>
      <c r="ENV116" s="23"/>
      <c r="ENW116" s="23"/>
      <c r="ENX116" s="23"/>
      <c r="ENY116" s="23"/>
      <c r="ENZ116" s="23"/>
      <c r="EOA116" s="23"/>
      <c r="EOB116" s="23"/>
      <c r="EOC116" s="23"/>
      <c r="EOD116" s="23"/>
      <c r="EOE116" s="23"/>
      <c r="EOF116" s="23"/>
      <c r="EOG116" s="23"/>
      <c r="EOH116" s="23"/>
      <c r="EOI116" s="23"/>
      <c r="EOJ116" s="23"/>
      <c r="EOK116" s="23"/>
      <c r="EOL116" s="23"/>
      <c r="EOM116" s="23"/>
      <c r="EON116" s="23"/>
      <c r="EOO116" s="23"/>
      <c r="EOP116" s="23"/>
      <c r="EOQ116" s="23"/>
      <c r="EOR116" s="23"/>
      <c r="EOS116" s="23"/>
      <c r="EOT116" s="23"/>
      <c r="EOU116" s="23"/>
      <c r="EOV116" s="23"/>
      <c r="EOW116" s="23"/>
      <c r="EOX116" s="23"/>
      <c r="EOY116" s="23"/>
      <c r="EOZ116" s="23"/>
      <c r="EPA116" s="23"/>
      <c r="EPB116" s="23"/>
      <c r="EPC116" s="23"/>
      <c r="EPD116" s="23"/>
      <c r="EPE116" s="23"/>
      <c r="EPF116" s="23"/>
      <c r="EPG116" s="23"/>
      <c r="EPH116" s="23"/>
      <c r="EPI116" s="23"/>
      <c r="EPJ116" s="23"/>
      <c r="EPK116" s="23"/>
      <c r="EPL116" s="23"/>
      <c r="EPM116" s="23"/>
      <c r="EPN116" s="23"/>
      <c r="EPO116" s="23"/>
      <c r="EPP116" s="23"/>
      <c r="EPQ116" s="23"/>
      <c r="EPR116" s="23"/>
      <c r="EPS116" s="23"/>
      <c r="EPT116" s="23"/>
      <c r="EPU116" s="23"/>
      <c r="EPV116" s="23"/>
      <c r="EPW116" s="23"/>
      <c r="EPX116" s="23"/>
      <c r="EPY116" s="23"/>
      <c r="EPZ116" s="23"/>
      <c r="EQA116" s="23"/>
      <c r="EQB116" s="23"/>
      <c r="EQC116" s="23"/>
      <c r="EQD116" s="23"/>
      <c r="EQE116" s="23"/>
      <c r="EQF116" s="23"/>
      <c r="EQG116" s="23"/>
      <c r="EQH116" s="23"/>
      <c r="EQI116" s="23"/>
      <c r="EQJ116" s="23"/>
      <c r="EQK116" s="23"/>
      <c r="EQL116" s="23"/>
      <c r="EQM116" s="23"/>
      <c r="EQN116" s="23"/>
      <c r="EQO116" s="23"/>
      <c r="EQP116" s="23"/>
      <c r="EQQ116" s="23"/>
      <c r="EQR116" s="23"/>
      <c r="EQS116" s="23"/>
      <c r="EQT116" s="23"/>
      <c r="EQU116" s="23"/>
      <c r="EQV116" s="23"/>
      <c r="EQW116" s="23"/>
      <c r="EQX116" s="23"/>
      <c r="EQY116" s="23"/>
      <c r="EQZ116" s="23"/>
      <c r="ERA116" s="23"/>
      <c r="ERB116" s="23"/>
      <c r="ERC116" s="23"/>
      <c r="ERD116" s="23"/>
      <c r="ERE116" s="23"/>
      <c r="ERF116" s="23"/>
      <c r="ERG116" s="23"/>
      <c r="ERH116" s="23"/>
      <c r="ERI116" s="23"/>
      <c r="ERJ116" s="23"/>
      <c r="ERK116" s="23"/>
      <c r="ERL116" s="23"/>
      <c r="ERM116" s="23"/>
      <c r="ERN116" s="23"/>
      <c r="ERO116" s="23"/>
      <c r="ERP116" s="23"/>
      <c r="ERQ116" s="23"/>
      <c r="ERR116" s="23"/>
      <c r="ERS116" s="23"/>
      <c r="ERT116" s="23"/>
      <c r="ERU116" s="23"/>
      <c r="ERV116" s="23"/>
      <c r="ERW116" s="23"/>
      <c r="ERX116" s="23"/>
      <c r="ERY116" s="23"/>
      <c r="ERZ116" s="23"/>
      <c r="ESA116" s="23"/>
      <c r="ESB116" s="23"/>
      <c r="ESC116" s="23"/>
      <c r="ESD116" s="23"/>
      <c r="ESE116" s="23"/>
      <c r="ESF116" s="23"/>
      <c r="ESG116" s="23"/>
      <c r="ESH116" s="23"/>
      <c r="ESI116" s="23"/>
      <c r="ESJ116" s="23"/>
      <c r="ESK116" s="23"/>
      <c r="ESL116" s="23"/>
      <c r="ESM116" s="23"/>
      <c r="ESN116" s="23"/>
      <c r="ESO116" s="23"/>
      <c r="ESP116" s="23"/>
      <c r="ESQ116" s="23"/>
      <c r="ESR116" s="23"/>
      <c r="ESS116" s="23"/>
      <c r="EST116" s="23"/>
      <c r="ESU116" s="23"/>
      <c r="ESV116" s="23"/>
      <c r="ESW116" s="23"/>
      <c r="ESX116" s="23"/>
      <c r="ESY116" s="23"/>
      <c r="ESZ116" s="23"/>
      <c r="ETA116" s="23"/>
      <c r="ETB116" s="23"/>
      <c r="ETC116" s="23"/>
      <c r="ETD116" s="23"/>
      <c r="ETE116" s="23"/>
      <c r="ETF116" s="23"/>
      <c r="ETG116" s="23"/>
      <c r="ETH116" s="23"/>
      <c r="ETI116" s="23"/>
      <c r="ETJ116" s="23"/>
      <c r="ETK116" s="23"/>
      <c r="ETL116" s="23"/>
      <c r="ETM116" s="23"/>
      <c r="ETN116" s="23"/>
      <c r="ETO116" s="23"/>
      <c r="ETP116" s="23"/>
      <c r="ETQ116" s="23"/>
      <c r="ETR116" s="23"/>
      <c r="ETS116" s="23"/>
      <c r="ETT116" s="23"/>
      <c r="ETU116" s="23"/>
      <c r="ETV116" s="23"/>
      <c r="ETW116" s="23"/>
      <c r="ETX116" s="23"/>
      <c r="ETY116" s="23"/>
      <c r="ETZ116" s="23"/>
      <c r="EUA116" s="23"/>
      <c r="EUB116" s="23"/>
      <c r="EUC116" s="23"/>
      <c r="EUD116" s="23"/>
      <c r="EUE116" s="23"/>
      <c r="EUF116" s="23"/>
      <c r="EUG116" s="23"/>
      <c r="EUH116" s="23"/>
      <c r="EUI116" s="23"/>
      <c r="EUJ116" s="23"/>
      <c r="EUK116" s="23"/>
      <c r="EUL116" s="23"/>
      <c r="EUM116" s="23"/>
      <c r="EUN116" s="23"/>
      <c r="EUO116" s="23"/>
      <c r="EUP116" s="23"/>
      <c r="EUQ116" s="23"/>
      <c r="EUR116" s="23"/>
      <c r="EUS116" s="23"/>
      <c r="EUT116" s="23"/>
      <c r="EUU116" s="23"/>
      <c r="EUV116" s="23"/>
      <c r="EUW116" s="23"/>
      <c r="EUX116" s="23"/>
      <c r="EUY116" s="23"/>
      <c r="EUZ116" s="23"/>
      <c r="EVA116" s="23"/>
      <c r="EVB116" s="23"/>
      <c r="EVC116" s="23"/>
      <c r="EVD116" s="23"/>
      <c r="EVE116" s="23"/>
      <c r="EVF116" s="23"/>
      <c r="EVG116" s="23"/>
      <c r="EVH116" s="23"/>
      <c r="EVI116" s="23"/>
      <c r="EVJ116" s="23"/>
      <c r="EVK116" s="23"/>
      <c r="EVL116" s="23"/>
      <c r="EVM116" s="23"/>
      <c r="EVN116" s="23"/>
      <c r="EVO116" s="23"/>
      <c r="EVP116" s="23"/>
      <c r="EVQ116" s="23"/>
      <c r="EVR116" s="23"/>
      <c r="EVS116" s="23"/>
      <c r="EVT116" s="23"/>
      <c r="EVU116" s="23"/>
      <c r="EVV116" s="23"/>
      <c r="EVW116" s="23"/>
      <c r="EVX116" s="23"/>
      <c r="EVY116" s="23"/>
      <c r="EVZ116" s="23"/>
      <c r="EWA116" s="23"/>
      <c r="EWB116" s="23"/>
      <c r="EWC116" s="23"/>
      <c r="EWD116" s="23"/>
      <c r="EWE116" s="23"/>
      <c r="EWF116" s="23"/>
      <c r="EWG116" s="23"/>
      <c r="EWH116" s="23"/>
      <c r="EWI116" s="23"/>
      <c r="EWJ116" s="23"/>
      <c r="EWK116" s="23"/>
      <c r="EWL116" s="23"/>
      <c r="EWM116" s="23"/>
      <c r="EWN116" s="23"/>
      <c r="EWO116" s="23"/>
      <c r="EWP116" s="23"/>
      <c r="EWQ116" s="23"/>
      <c r="EWR116" s="23"/>
      <c r="EWS116" s="23"/>
      <c r="EWT116" s="23"/>
      <c r="EWU116" s="23"/>
      <c r="EWV116" s="23"/>
      <c r="EWW116" s="23"/>
      <c r="EWX116" s="23"/>
      <c r="EWY116" s="23"/>
      <c r="EWZ116" s="23"/>
      <c r="EXA116" s="23"/>
      <c r="EXB116" s="23"/>
      <c r="EXC116" s="23"/>
      <c r="EXD116" s="23"/>
      <c r="EXE116" s="23"/>
      <c r="EXF116" s="23"/>
      <c r="EXG116" s="23"/>
      <c r="EXH116" s="23"/>
      <c r="EXI116" s="23"/>
      <c r="EXJ116" s="23"/>
      <c r="EXK116" s="23"/>
      <c r="EXL116" s="23"/>
      <c r="EXM116" s="23"/>
      <c r="EXN116" s="23"/>
      <c r="EXO116" s="23"/>
      <c r="EXP116" s="23"/>
      <c r="EXQ116" s="23"/>
      <c r="EXR116" s="23"/>
      <c r="EXS116" s="23"/>
      <c r="EXT116" s="23"/>
      <c r="EXU116" s="23"/>
      <c r="EXV116" s="23"/>
      <c r="EXW116" s="23"/>
      <c r="EXX116" s="23"/>
      <c r="EXY116" s="23"/>
      <c r="EXZ116" s="23"/>
      <c r="EYA116" s="23"/>
      <c r="EYB116" s="23"/>
      <c r="EYC116" s="23"/>
      <c r="EYD116" s="23"/>
      <c r="EYE116" s="23"/>
      <c r="EYF116" s="23"/>
      <c r="EYG116" s="23"/>
      <c r="EYH116" s="23"/>
      <c r="EYI116" s="23"/>
      <c r="EYJ116" s="23"/>
      <c r="EYK116" s="23"/>
      <c r="EYL116" s="23"/>
      <c r="EYM116" s="23"/>
      <c r="EYN116" s="23"/>
      <c r="EYO116" s="23"/>
      <c r="EYP116" s="23"/>
      <c r="EYQ116" s="23"/>
      <c r="EYR116" s="23"/>
      <c r="EYS116" s="23"/>
      <c r="EYT116" s="23"/>
      <c r="EYU116" s="23"/>
      <c r="EYV116" s="23"/>
      <c r="EYW116" s="23"/>
      <c r="EYX116" s="23"/>
      <c r="EYY116" s="23"/>
      <c r="EYZ116" s="23"/>
      <c r="EZA116" s="23"/>
      <c r="EZB116" s="23"/>
      <c r="EZC116" s="23"/>
      <c r="EZD116" s="23"/>
      <c r="EZE116" s="23"/>
      <c r="EZF116" s="23"/>
      <c r="EZG116" s="23"/>
      <c r="EZH116" s="23"/>
      <c r="EZI116" s="23"/>
      <c r="EZJ116" s="23"/>
      <c r="EZK116" s="23"/>
      <c r="EZL116" s="23"/>
      <c r="EZM116" s="23"/>
      <c r="EZN116" s="23"/>
      <c r="EZO116" s="23"/>
      <c r="EZP116" s="23"/>
      <c r="EZQ116" s="23"/>
      <c r="EZR116" s="23"/>
      <c r="EZS116" s="23"/>
      <c r="EZT116" s="23"/>
      <c r="EZU116" s="23"/>
      <c r="EZV116" s="23"/>
      <c r="EZW116" s="23"/>
      <c r="EZX116" s="23"/>
      <c r="EZY116" s="23"/>
      <c r="EZZ116" s="23"/>
      <c r="FAA116" s="23"/>
      <c r="FAB116" s="23"/>
      <c r="FAC116" s="23"/>
      <c r="FAD116" s="23"/>
      <c r="FAE116" s="23"/>
      <c r="FAF116" s="23"/>
      <c r="FAG116" s="23"/>
      <c r="FAH116" s="23"/>
      <c r="FAI116" s="23"/>
      <c r="FAJ116" s="23"/>
      <c r="FAK116" s="23"/>
      <c r="FAL116" s="23"/>
      <c r="FAM116" s="23"/>
      <c r="FAN116" s="23"/>
      <c r="FAO116" s="23"/>
      <c r="FAP116" s="23"/>
      <c r="FAQ116" s="23"/>
      <c r="FAR116" s="23"/>
      <c r="FAS116" s="23"/>
      <c r="FAT116" s="23"/>
      <c r="FAU116" s="23"/>
      <c r="FAV116" s="23"/>
      <c r="FAW116" s="23"/>
      <c r="FAX116" s="23"/>
      <c r="FAY116" s="23"/>
      <c r="FAZ116" s="23"/>
      <c r="FBA116" s="23"/>
      <c r="FBB116" s="23"/>
      <c r="FBC116" s="23"/>
      <c r="FBD116" s="23"/>
      <c r="FBE116" s="23"/>
      <c r="FBF116" s="23"/>
      <c r="FBG116" s="23"/>
      <c r="FBH116" s="23"/>
      <c r="FBI116" s="23"/>
      <c r="FBJ116" s="23"/>
      <c r="FBK116" s="23"/>
      <c r="FBL116" s="23"/>
      <c r="FBM116" s="23"/>
      <c r="FBN116" s="23"/>
      <c r="FBO116" s="23"/>
      <c r="FBP116" s="23"/>
      <c r="FBQ116" s="23"/>
      <c r="FBR116" s="23"/>
      <c r="FBS116" s="23"/>
      <c r="FBT116" s="23"/>
      <c r="FBU116" s="23"/>
      <c r="FBV116" s="23"/>
      <c r="FBW116" s="23"/>
      <c r="FBX116" s="23"/>
      <c r="FBY116" s="23"/>
      <c r="FBZ116" s="23"/>
      <c r="FCA116" s="23"/>
      <c r="FCB116" s="23"/>
      <c r="FCC116" s="23"/>
      <c r="FCD116" s="23"/>
      <c r="FCE116" s="23"/>
      <c r="FCF116" s="23"/>
      <c r="FCG116" s="23"/>
      <c r="FCH116" s="23"/>
      <c r="FCI116" s="23"/>
      <c r="FCJ116" s="23"/>
      <c r="FCK116" s="23"/>
      <c r="FCL116" s="23"/>
      <c r="FCM116" s="23"/>
      <c r="FCN116" s="23"/>
      <c r="FCO116" s="23"/>
      <c r="FCP116" s="23"/>
      <c r="FCQ116" s="23"/>
      <c r="FCR116" s="23"/>
      <c r="FCS116" s="23"/>
      <c r="FCT116" s="23"/>
      <c r="FCU116" s="23"/>
      <c r="FCV116" s="23"/>
      <c r="FCW116" s="23"/>
      <c r="FCX116" s="23"/>
      <c r="FCY116" s="23"/>
      <c r="FCZ116" s="23"/>
      <c r="FDA116" s="23"/>
      <c r="FDB116" s="23"/>
      <c r="FDC116" s="23"/>
      <c r="FDD116" s="23"/>
      <c r="FDE116" s="23"/>
      <c r="FDF116" s="23"/>
      <c r="FDG116" s="23"/>
      <c r="FDH116" s="23"/>
      <c r="FDI116" s="23"/>
      <c r="FDJ116" s="23"/>
      <c r="FDK116" s="23"/>
      <c r="FDL116" s="23"/>
      <c r="FDM116" s="23"/>
      <c r="FDN116" s="23"/>
      <c r="FDO116" s="23"/>
      <c r="FDP116" s="23"/>
      <c r="FDQ116" s="23"/>
      <c r="FDR116" s="23"/>
      <c r="FDS116" s="23"/>
      <c r="FDT116" s="23"/>
      <c r="FDU116" s="23"/>
      <c r="FDV116" s="23"/>
      <c r="FDW116" s="23"/>
      <c r="FDX116" s="23"/>
      <c r="FDY116" s="23"/>
      <c r="FDZ116" s="23"/>
      <c r="FEA116" s="23"/>
      <c r="FEB116" s="23"/>
      <c r="FEC116" s="23"/>
      <c r="FED116" s="23"/>
      <c r="FEE116" s="23"/>
      <c r="FEF116" s="23"/>
      <c r="FEG116" s="23"/>
      <c r="FEH116" s="23"/>
      <c r="FEI116" s="23"/>
      <c r="FEJ116" s="23"/>
      <c r="FEK116" s="23"/>
      <c r="FEL116" s="23"/>
      <c r="FEM116" s="23"/>
      <c r="FEN116" s="23"/>
      <c r="FEO116" s="23"/>
      <c r="FEP116" s="23"/>
      <c r="FEQ116" s="23"/>
      <c r="FER116" s="23"/>
      <c r="FES116" s="23"/>
      <c r="FET116" s="23"/>
      <c r="FEU116" s="23"/>
      <c r="FEV116" s="23"/>
      <c r="FEW116" s="23"/>
      <c r="FEX116" s="23"/>
      <c r="FEY116" s="23"/>
      <c r="FEZ116" s="23"/>
      <c r="FFA116" s="23"/>
      <c r="FFB116" s="23"/>
      <c r="FFC116" s="23"/>
      <c r="FFD116" s="23"/>
      <c r="FFE116" s="23"/>
      <c r="FFF116" s="23"/>
      <c r="FFG116" s="23"/>
      <c r="FFH116" s="23"/>
      <c r="FFI116" s="23"/>
      <c r="FFJ116" s="23"/>
      <c r="FFK116" s="23"/>
      <c r="FFL116" s="23"/>
      <c r="FFM116" s="23"/>
      <c r="FFN116" s="23"/>
      <c r="FFO116" s="23"/>
      <c r="FFP116" s="23"/>
      <c r="FFQ116" s="23"/>
      <c r="FFR116" s="23"/>
      <c r="FFS116" s="23"/>
      <c r="FFT116" s="23"/>
      <c r="FFU116" s="23"/>
      <c r="FFV116" s="23"/>
      <c r="FFW116" s="23"/>
      <c r="FFX116" s="23"/>
      <c r="FFY116" s="23"/>
      <c r="FFZ116" s="23"/>
      <c r="FGA116" s="23"/>
      <c r="FGB116" s="23"/>
      <c r="FGC116" s="23"/>
      <c r="FGD116" s="23"/>
      <c r="FGE116" s="23"/>
      <c r="FGF116" s="23"/>
      <c r="FGG116" s="23"/>
      <c r="FGH116" s="23"/>
      <c r="FGI116" s="23"/>
      <c r="FGJ116" s="23"/>
      <c r="FGK116" s="23"/>
      <c r="FGL116" s="23"/>
      <c r="FGM116" s="23"/>
      <c r="FGN116" s="23"/>
      <c r="FGO116" s="23"/>
      <c r="FGP116" s="23"/>
      <c r="FGQ116" s="23"/>
      <c r="FGR116" s="23"/>
      <c r="FGS116" s="23"/>
      <c r="FGT116" s="23"/>
      <c r="FGU116" s="23"/>
      <c r="FGV116" s="23"/>
      <c r="FGW116" s="23"/>
      <c r="FGX116" s="23"/>
      <c r="FGY116" s="23"/>
      <c r="FGZ116" s="23"/>
      <c r="FHA116" s="23"/>
      <c r="FHB116" s="23"/>
      <c r="FHC116" s="23"/>
      <c r="FHD116" s="23"/>
      <c r="FHE116" s="23"/>
      <c r="FHF116" s="23"/>
      <c r="FHG116" s="23"/>
      <c r="FHH116" s="23"/>
      <c r="FHI116" s="23"/>
      <c r="FHJ116" s="23"/>
      <c r="FHK116" s="23"/>
      <c r="FHL116" s="23"/>
      <c r="FHM116" s="23"/>
      <c r="FHN116" s="23"/>
      <c r="FHO116" s="23"/>
      <c r="FHP116" s="23"/>
      <c r="FHQ116" s="23"/>
      <c r="FHR116" s="23"/>
      <c r="FHS116" s="23"/>
      <c r="FHT116" s="23"/>
      <c r="FHU116" s="23"/>
      <c r="FHV116" s="23"/>
      <c r="FHW116" s="23"/>
      <c r="FHX116" s="23"/>
      <c r="FHY116" s="23"/>
      <c r="FHZ116" s="23"/>
      <c r="FIA116" s="23"/>
      <c r="FIB116" s="23"/>
      <c r="FIC116" s="23"/>
      <c r="FID116" s="23"/>
      <c r="FIE116" s="23"/>
      <c r="FIF116" s="23"/>
      <c r="FIG116" s="23"/>
      <c r="FIH116" s="23"/>
      <c r="FII116" s="23"/>
      <c r="FIJ116" s="23"/>
      <c r="FIK116" s="23"/>
      <c r="FIL116" s="23"/>
      <c r="FIM116" s="23"/>
      <c r="FIN116" s="23"/>
      <c r="FIO116" s="23"/>
      <c r="FIP116" s="23"/>
      <c r="FIQ116" s="23"/>
      <c r="FIR116" s="23"/>
      <c r="FIS116" s="23"/>
      <c r="FIT116" s="23"/>
      <c r="FIU116" s="23"/>
      <c r="FIV116" s="23"/>
      <c r="FIW116" s="23"/>
      <c r="FIX116" s="23"/>
      <c r="FIY116" s="23"/>
      <c r="FIZ116" s="23"/>
      <c r="FJA116" s="23"/>
      <c r="FJB116" s="23"/>
      <c r="FJC116" s="23"/>
      <c r="FJD116" s="23"/>
      <c r="FJE116" s="23"/>
      <c r="FJF116" s="23"/>
      <c r="FJG116" s="23"/>
      <c r="FJH116" s="23"/>
      <c r="FJI116" s="23"/>
      <c r="FJJ116" s="23"/>
      <c r="FJK116" s="23"/>
      <c r="FJL116" s="23"/>
      <c r="FJM116" s="23"/>
      <c r="FJN116" s="23"/>
      <c r="FJO116" s="23"/>
      <c r="FJP116" s="23"/>
      <c r="FJQ116" s="23"/>
      <c r="FJR116" s="23"/>
      <c r="FJS116" s="23"/>
      <c r="FJT116" s="23"/>
      <c r="FJU116" s="23"/>
      <c r="FJV116" s="23"/>
      <c r="FJW116" s="23"/>
      <c r="FJX116" s="23"/>
      <c r="FJY116" s="23"/>
      <c r="FJZ116" s="23"/>
      <c r="FKA116" s="23"/>
      <c r="FKB116" s="23"/>
      <c r="FKC116" s="23"/>
      <c r="FKD116" s="23"/>
      <c r="FKE116" s="23"/>
      <c r="FKF116" s="23"/>
      <c r="FKG116" s="23"/>
      <c r="FKH116" s="23"/>
      <c r="FKI116" s="23"/>
      <c r="FKJ116" s="23"/>
      <c r="FKK116" s="23"/>
      <c r="FKL116" s="23"/>
      <c r="FKM116" s="23"/>
      <c r="FKN116" s="23"/>
      <c r="FKO116" s="23"/>
      <c r="FKP116" s="23"/>
      <c r="FKQ116" s="23"/>
      <c r="FKR116" s="23"/>
      <c r="FKS116" s="23"/>
      <c r="FKT116" s="23"/>
      <c r="FKU116" s="23"/>
      <c r="FKV116" s="23"/>
      <c r="FKW116" s="23"/>
      <c r="FKX116" s="23"/>
      <c r="FKY116" s="23"/>
      <c r="FKZ116" s="23"/>
      <c r="FLA116" s="23"/>
      <c r="FLB116" s="23"/>
      <c r="FLC116" s="23"/>
      <c r="FLD116" s="23"/>
      <c r="FLE116" s="23"/>
      <c r="FLF116" s="23"/>
      <c r="FLG116" s="23"/>
      <c r="FLH116" s="23"/>
      <c r="FLI116" s="23"/>
      <c r="FLJ116" s="23"/>
      <c r="FLK116" s="23"/>
      <c r="FLL116" s="23"/>
      <c r="FLM116" s="23"/>
      <c r="FLN116" s="23"/>
      <c r="FLO116" s="23"/>
      <c r="FLP116" s="23"/>
      <c r="FLQ116" s="23"/>
      <c r="FLR116" s="23"/>
      <c r="FLS116" s="23"/>
      <c r="FLT116" s="23"/>
      <c r="FLU116" s="23"/>
      <c r="FLV116" s="23"/>
      <c r="FLW116" s="23"/>
      <c r="FLX116" s="23"/>
      <c r="FLY116" s="23"/>
      <c r="FLZ116" s="23"/>
      <c r="FMA116" s="23"/>
      <c r="FMB116" s="23"/>
      <c r="FMC116" s="23"/>
      <c r="FMD116" s="23"/>
      <c r="FME116" s="23"/>
      <c r="FMF116" s="23"/>
      <c r="FMG116" s="23"/>
      <c r="FMH116" s="23"/>
      <c r="FMI116" s="23"/>
      <c r="FMJ116" s="23"/>
      <c r="FMK116" s="23"/>
      <c r="FML116" s="23"/>
      <c r="FMM116" s="23"/>
      <c r="FMN116" s="23"/>
      <c r="FMO116" s="23"/>
      <c r="FMP116" s="23"/>
      <c r="FMQ116" s="23"/>
      <c r="FMR116" s="23"/>
      <c r="FMS116" s="23"/>
      <c r="FMT116" s="23"/>
      <c r="FMU116" s="23"/>
      <c r="FMV116" s="23"/>
      <c r="FMW116" s="23"/>
      <c r="FMX116" s="23"/>
      <c r="FMY116" s="23"/>
      <c r="FMZ116" s="23"/>
      <c r="FNA116" s="23"/>
      <c r="FNB116" s="23"/>
      <c r="FNC116" s="23"/>
      <c r="FND116" s="23"/>
      <c r="FNE116" s="23"/>
      <c r="FNF116" s="23"/>
      <c r="FNG116" s="23"/>
      <c r="FNH116" s="23"/>
      <c r="FNI116" s="23"/>
      <c r="FNJ116" s="23"/>
      <c r="FNK116" s="23"/>
      <c r="FNL116" s="23"/>
      <c r="FNM116" s="23"/>
      <c r="FNN116" s="23"/>
      <c r="FNO116" s="23"/>
      <c r="FNP116" s="23"/>
      <c r="FNQ116" s="23"/>
      <c r="FNR116" s="23"/>
      <c r="FNS116" s="23"/>
      <c r="FNT116" s="23"/>
      <c r="FNU116" s="23"/>
      <c r="FNV116" s="23"/>
      <c r="FNW116" s="23"/>
      <c r="FNX116" s="23"/>
      <c r="FNY116" s="23"/>
      <c r="FNZ116" s="23"/>
      <c r="FOA116" s="23"/>
      <c r="FOB116" s="23"/>
      <c r="FOC116" s="23"/>
      <c r="FOD116" s="23"/>
      <c r="FOE116" s="23"/>
      <c r="FOF116" s="23"/>
      <c r="FOG116" s="23"/>
      <c r="FOH116" s="23"/>
      <c r="FOI116" s="23"/>
      <c r="FOJ116" s="23"/>
      <c r="FOK116" s="23"/>
      <c r="FOL116" s="23"/>
      <c r="FOM116" s="23"/>
      <c r="FON116" s="23"/>
      <c r="FOO116" s="23"/>
      <c r="FOP116" s="23"/>
      <c r="FOQ116" s="23"/>
      <c r="FOR116" s="23"/>
      <c r="FOS116" s="23"/>
      <c r="FOT116" s="23"/>
      <c r="FOU116" s="23"/>
      <c r="FOV116" s="23"/>
      <c r="FOW116" s="23"/>
      <c r="FOX116" s="23"/>
      <c r="FOY116" s="23"/>
      <c r="FOZ116" s="23"/>
      <c r="FPA116" s="23"/>
      <c r="FPB116" s="23"/>
      <c r="FPC116" s="23"/>
      <c r="FPD116" s="23"/>
      <c r="FPE116" s="23"/>
      <c r="FPF116" s="23"/>
      <c r="FPG116" s="23"/>
      <c r="FPH116" s="23"/>
      <c r="FPI116" s="23"/>
      <c r="FPJ116" s="23"/>
      <c r="FPK116" s="23"/>
      <c r="FPL116" s="23"/>
      <c r="FPM116" s="23"/>
      <c r="FPN116" s="23"/>
      <c r="FPO116" s="23"/>
      <c r="FPP116" s="23"/>
      <c r="FPQ116" s="23"/>
      <c r="FPR116" s="23"/>
      <c r="FPS116" s="23"/>
      <c r="FPT116" s="23"/>
      <c r="FPU116" s="23"/>
      <c r="FPV116" s="23"/>
      <c r="FPW116" s="23"/>
      <c r="FPX116" s="23"/>
      <c r="FPY116" s="23"/>
      <c r="FPZ116" s="23"/>
      <c r="FQA116" s="23"/>
      <c r="FQB116" s="23"/>
      <c r="FQC116" s="23"/>
      <c r="FQD116" s="23"/>
      <c r="FQE116" s="23"/>
      <c r="FQF116" s="23"/>
      <c r="FQG116" s="23"/>
      <c r="FQH116" s="23"/>
      <c r="FQI116" s="23"/>
      <c r="FQJ116" s="23"/>
      <c r="FQK116" s="23"/>
      <c r="FQL116" s="23"/>
      <c r="FQM116" s="23"/>
      <c r="FQN116" s="23"/>
      <c r="FQO116" s="23"/>
      <c r="FQP116" s="23"/>
      <c r="FQQ116" s="23"/>
      <c r="FQR116" s="23"/>
      <c r="FQS116" s="23"/>
      <c r="FQT116" s="23"/>
      <c r="FQU116" s="23"/>
      <c r="FQV116" s="23"/>
      <c r="FQW116" s="23"/>
      <c r="FQX116" s="23"/>
      <c r="FQY116" s="23"/>
      <c r="FQZ116" s="23"/>
      <c r="FRA116" s="23"/>
      <c r="FRB116" s="23"/>
      <c r="FRC116" s="23"/>
      <c r="FRD116" s="23"/>
      <c r="FRE116" s="23"/>
      <c r="FRF116" s="23"/>
      <c r="FRG116" s="23"/>
      <c r="FRH116" s="23"/>
      <c r="FRI116" s="23"/>
      <c r="FRJ116" s="23"/>
      <c r="FRK116" s="23"/>
      <c r="FRL116" s="23"/>
      <c r="FRM116" s="23"/>
      <c r="FRN116" s="23"/>
      <c r="FRO116" s="23"/>
      <c r="FRP116" s="23"/>
      <c r="FRQ116" s="23"/>
      <c r="FRR116" s="23"/>
      <c r="FRS116" s="23"/>
      <c r="FRT116" s="23"/>
      <c r="FRU116" s="23"/>
      <c r="FRV116" s="23"/>
      <c r="FRW116" s="23"/>
      <c r="FRX116" s="23"/>
      <c r="FRY116" s="23"/>
      <c r="FRZ116" s="23"/>
      <c r="FSA116" s="23"/>
      <c r="FSB116" s="23"/>
      <c r="FSC116" s="23"/>
      <c r="FSD116" s="23"/>
      <c r="FSE116" s="23"/>
      <c r="FSF116" s="23"/>
      <c r="FSG116" s="23"/>
      <c r="FSH116" s="23"/>
      <c r="FSI116" s="23"/>
      <c r="FSJ116" s="23"/>
      <c r="FSK116" s="23"/>
      <c r="FSL116" s="23"/>
      <c r="FSM116" s="23"/>
      <c r="FSN116" s="23"/>
      <c r="FSO116" s="23"/>
      <c r="FSP116" s="23"/>
      <c r="FSQ116" s="23"/>
      <c r="FSR116" s="23"/>
      <c r="FSS116" s="23"/>
      <c r="FST116" s="23"/>
      <c r="FSU116" s="23"/>
      <c r="FSV116" s="23"/>
      <c r="FSW116" s="23"/>
      <c r="FSX116" s="23"/>
      <c r="FSY116" s="23"/>
      <c r="FSZ116" s="23"/>
      <c r="FTA116" s="23"/>
      <c r="FTB116" s="23"/>
      <c r="FTC116" s="23"/>
      <c r="FTD116" s="23"/>
      <c r="FTE116" s="23"/>
      <c r="FTF116" s="23"/>
      <c r="FTG116" s="23"/>
      <c r="FTH116" s="23"/>
      <c r="FTI116" s="23"/>
      <c r="FTJ116" s="23"/>
      <c r="FTK116" s="23"/>
      <c r="FTL116" s="23"/>
      <c r="FTM116" s="23"/>
      <c r="FTN116" s="23"/>
      <c r="FTO116" s="23"/>
      <c r="FTP116" s="23"/>
      <c r="FTQ116" s="23"/>
      <c r="FTR116" s="23"/>
      <c r="FTS116" s="23"/>
      <c r="FTT116" s="23"/>
      <c r="FTU116" s="23"/>
      <c r="FTV116" s="23"/>
      <c r="FTW116" s="23"/>
      <c r="FTX116" s="23"/>
      <c r="FTY116" s="23"/>
      <c r="FTZ116" s="23"/>
      <c r="FUA116" s="23"/>
      <c r="FUB116" s="23"/>
      <c r="FUC116" s="23"/>
      <c r="FUD116" s="23"/>
      <c r="FUE116" s="23"/>
      <c r="FUF116" s="23"/>
      <c r="FUG116" s="23"/>
      <c r="FUH116" s="23"/>
      <c r="FUI116" s="23"/>
      <c r="FUJ116" s="23"/>
      <c r="FUK116" s="23"/>
      <c r="FUL116" s="23"/>
      <c r="FUM116" s="23"/>
      <c r="FUN116" s="23"/>
      <c r="FUO116" s="23"/>
      <c r="FUP116" s="23"/>
      <c r="FUQ116" s="23"/>
      <c r="FUR116" s="23"/>
      <c r="FUS116" s="23"/>
      <c r="FUT116" s="23"/>
      <c r="FUU116" s="23"/>
      <c r="FUV116" s="23"/>
      <c r="FUW116" s="23"/>
      <c r="FUX116" s="23"/>
      <c r="FUY116" s="23"/>
      <c r="FUZ116" s="23"/>
      <c r="FVA116" s="23"/>
      <c r="FVB116" s="23"/>
      <c r="FVC116" s="23"/>
      <c r="FVD116" s="23"/>
      <c r="FVE116" s="23"/>
      <c r="FVF116" s="23"/>
      <c r="FVG116" s="23"/>
      <c r="FVH116" s="23"/>
      <c r="FVI116" s="23"/>
      <c r="FVJ116" s="23"/>
      <c r="FVK116" s="23"/>
      <c r="FVL116" s="23"/>
      <c r="FVM116" s="23"/>
      <c r="FVN116" s="23"/>
      <c r="FVO116" s="23"/>
      <c r="FVP116" s="23"/>
      <c r="FVQ116" s="23"/>
      <c r="FVR116" s="23"/>
      <c r="FVS116" s="23"/>
      <c r="FVT116" s="23"/>
      <c r="FVU116" s="23"/>
      <c r="FVV116" s="23"/>
      <c r="FVW116" s="23"/>
      <c r="FVX116" s="23"/>
      <c r="FVY116" s="23"/>
      <c r="FVZ116" s="23"/>
      <c r="FWA116" s="23"/>
      <c r="FWB116" s="23"/>
      <c r="FWC116" s="23"/>
      <c r="FWD116" s="23"/>
      <c r="FWE116" s="23"/>
      <c r="FWF116" s="23"/>
      <c r="FWG116" s="23"/>
      <c r="FWH116" s="23"/>
      <c r="FWI116" s="23"/>
      <c r="FWJ116" s="23"/>
      <c r="FWK116" s="23"/>
      <c r="FWL116" s="23"/>
      <c r="FWM116" s="23"/>
      <c r="FWN116" s="23"/>
      <c r="FWO116" s="23"/>
      <c r="FWP116" s="23"/>
      <c r="FWQ116" s="23"/>
      <c r="FWR116" s="23"/>
      <c r="FWS116" s="23"/>
      <c r="FWT116" s="23"/>
      <c r="FWU116" s="23"/>
      <c r="FWV116" s="23"/>
      <c r="FWW116" s="23"/>
      <c r="FWX116" s="23"/>
      <c r="FWY116" s="23"/>
      <c r="FWZ116" s="23"/>
      <c r="FXA116" s="23"/>
      <c r="FXB116" s="23"/>
      <c r="FXC116" s="23"/>
      <c r="FXD116" s="23"/>
      <c r="FXE116" s="23"/>
      <c r="FXF116" s="23"/>
      <c r="FXG116" s="23"/>
      <c r="FXH116" s="23"/>
      <c r="FXI116" s="23"/>
      <c r="FXJ116" s="23"/>
      <c r="FXK116" s="23"/>
      <c r="FXL116" s="23"/>
      <c r="FXM116" s="23"/>
      <c r="FXN116" s="23"/>
      <c r="FXO116" s="23"/>
      <c r="FXP116" s="23"/>
      <c r="FXQ116" s="23"/>
      <c r="FXR116" s="23"/>
      <c r="FXS116" s="23"/>
      <c r="FXT116" s="23"/>
      <c r="FXU116" s="23"/>
      <c r="FXV116" s="23"/>
      <c r="FXW116" s="23"/>
      <c r="FXX116" s="23"/>
      <c r="FXY116" s="23"/>
      <c r="FXZ116" s="23"/>
      <c r="FYA116" s="23"/>
      <c r="FYB116" s="23"/>
      <c r="FYC116" s="23"/>
      <c r="FYD116" s="23"/>
      <c r="FYE116" s="23"/>
      <c r="FYF116" s="23"/>
      <c r="FYG116" s="23"/>
      <c r="FYH116" s="23"/>
      <c r="FYI116" s="23"/>
      <c r="FYJ116" s="23"/>
      <c r="FYK116" s="23"/>
      <c r="FYL116" s="23"/>
      <c r="FYM116" s="23"/>
      <c r="FYN116" s="23"/>
      <c r="FYO116" s="23"/>
      <c r="FYP116" s="23"/>
      <c r="FYQ116" s="23"/>
      <c r="FYR116" s="23"/>
      <c r="FYS116" s="23"/>
      <c r="FYT116" s="23"/>
      <c r="FYU116" s="23"/>
      <c r="FYV116" s="23"/>
      <c r="FYW116" s="23"/>
      <c r="FYX116" s="23"/>
      <c r="FYY116" s="23"/>
      <c r="FYZ116" s="23"/>
      <c r="FZA116" s="23"/>
      <c r="FZB116" s="23"/>
      <c r="FZC116" s="23"/>
      <c r="FZD116" s="23"/>
      <c r="FZE116" s="23"/>
      <c r="FZF116" s="23"/>
      <c r="FZG116" s="23"/>
      <c r="FZH116" s="23"/>
      <c r="FZI116" s="23"/>
      <c r="FZJ116" s="23"/>
      <c r="FZK116" s="23"/>
      <c r="FZL116" s="23"/>
      <c r="FZM116" s="23"/>
      <c r="FZN116" s="23"/>
      <c r="FZO116" s="23"/>
      <c r="FZP116" s="23"/>
      <c r="FZQ116" s="23"/>
      <c r="FZR116" s="23"/>
      <c r="FZS116" s="23"/>
      <c r="FZT116" s="23"/>
      <c r="FZU116" s="23"/>
      <c r="FZV116" s="23"/>
      <c r="FZW116" s="23"/>
      <c r="FZX116" s="23"/>
      <c r="FZY116" s="23"/>
      <c r="FZZ116" s="23"/>
      <c r="GAA116" s="23"/>
      <c r="GAB116" s="23"/>
      <c r="GAC116" s="23"/>
      <c r="GAD116" s="23"/>
      <c r="GAE116" s="23"/>
      <c r="GAF116" s="23"/>
      <c r="GAG116" s="23"/>
      <c r="GAH116" s="23"/>
      <c r="GAI116" s="23"/>
      <c r="GAJ116" s="23"/>
      <c r="GAK116" s="23"/>
      <c r="GAL116" s="23"/>
      <c r="GAM116" s="23"/>
      <c r="GAN116" s="23"/>
      <c r="GAO116" s="23"/>
      <c r="GAP116" s="23"/>
      <c r="GAQ116" s="23"/>
      <c r="GAR116" s="23"/>
      <c r="GAS116" s="23"/>
      <c r="GAT116" s="23"/>
      <c r="GAU116" s="23"/>
      <c r="GAV116" s="23"/>
      <c r="GAW116" s="23"/>
      <c r="GAX116" s="23"/>
      <c r="GAY116" s="23"/>
      <c r="GAZ116" s="23"/>
      <c r="GBA116" s="23"/>
      <c r="GBB116" s="23"/>
      <c r="GBC116" s="23"/>
      <c r="GBD116" s="23"/>
      <c r="GBE116" s="23"/>
      <c r="GBF116" s="23"/>
      <c r="GBG116" s="23"/>
      <c r="GBH116" s="23"/>
      <c r="GBI116" s="23"/>
      <c r="GBJ116" s="23"/>
      <c r="GBK116" s="23"/>
      <c r="GBL116" s="23"/>
      <c r="GBM116" s="23"/>
      <c r="GBN116" s="23"/>
      <c r="GBO116" s="23"/>
      <c r="GBP116" s="23"/>
      <c r="GBQ116" s="23"/>
      <c r="GBR116" s="23"/>
      <c r="GBS116" s="23"/>
      <c r="GBT116" s="23"/>
      <c r="GBU116" s="23"/>
      <c r="GBV116" s="23"/>
      <c r="GBW116" s="23"/>
      <c r="GBX116" s="23"/>
      <c r="GBY116" s="23"/>
      <c r="GBZ116" s="23"/>
      <c r="GCA116" s="23"/>
      <c r="GCB116" s="23"/>
      <c r="GCC116" s="23"/>
      <c r="GCD116" s="23"/>
      <c r="GCE116" s="23"/>
      <c r="GCF116" s="23"/>
      <c r="GCG116" s="23"/>
      <c r="GCH116" s="23"/>
      <c r="GCI116" s="23"/>
      <c r="GCJ116" s="23"/>
      <c r="GCK116" s="23"/>
      <c r="GCL116" s="23"/>
      <c r="GCM116" s="23"/>
      <c r="GCN116" s="23"/>
      <c r="GCO116" s="23"/>
      <c r="GCP116" s="23"/>
      <c r="GCQ116" s="23"/>
      <c r="GCR116" s="23"/>
      <c r="GCS116" s="23"/>
      <c r="GCT116" s="23"/>
      <c r="GCU116" s="23"/>
      <c r="GCV116" s="23"/>
      <c r="GCW116" s="23"/>
      <c r="GCX116" s="23"/>
      <c r="GCY116" s="23"/>
      <c r="GCZ116" s="23"/>
      <c r="GDA116" s="23"/>
      <c r="GDB116" s="23"/>
      <c r="GDC116" s="23"/>
      <c r="GDD116" s="23"/>
      <c r="GDE116" s="23"/>
      <c r="GDF116" s="23"/>
      <c r="GDG116" s="23"/>
      <c r="GDH116" s="23"/>
      <c r="GDI116" s="23"/>
      <c r="GDJ116" s="23"/>
      <c r="GDK116" s="23"/>
      <c r="GDL116" s="23"/>
      <c r="GDM116" s="23"/>
      <c r="GDN116" s="23"/>
      <c r="GDO116" s="23"/>
      <c r="GDP116" s="23"/>
      <c r="GDQ116" s="23"/>
      <c r="GDR116" s="23"/>
      <c r="GDS116" s="23"/>
      <c r="GDT116" s="23"/>
      <c r="GDU116" s="23"/>
      <c r="GDV116" s="23"/>
      <c r="GDW116" s="23"/>
      <c r="GDX116" s="23"/>
      <c r="GDY116" s="23"/>
      <c r="GDZ116" s="23"/>
      <c r="GEA116" s="23"/>
      <c r="GEB116" s="23"/>
      <c r="GEC116" s="23"/>
      <c r="GED116" s="23"/>
      <c r="GEE116" s="23"/>
      <c r="GEF116" s="23"/>
      <c r="GEG116" s="23"/>
      <c r="GEH116" s="23"/>
      <c r="GEI116" s="23"/>
      <c r="GEJ116" s="23"/>
      <c r="GEK116" s="23"/>
      <c r="GEL116" s="23"/>
      <c r="GEM116" s="23"/>
      <c r="GEN116" s="23"/>
      <c r="GEO116" s="23"/>
      <c r="GEP116" s="23"/>
      <c r="GEQ116" s="23"/>
      <c r="GER116" s="23"/>
      <c r="GES116" s="23"/>
      <c r="GET116" s="23"/>
      <c r="GEU116" s="23"/>
      <c r="GEV116" s="23"/>
      <c r="GEW116" s="23"/>
      <c r="GEX116" s="23"/>
      <c r="GEY116" s="23"/>
      <c r="GEZ116" s="23"/>
      <c r="GFA116" s="23"/>
      <c r="GFB116" s="23"/>
      <c r="GFC116" s="23"/>
      <c r="GFD116" s="23"/>
      <c r="GFE116" s="23"/>
      <c r="GFF116" s="23"/>
      <c r="GFG116" s="23"/>
      <c r="GFH116" s="23"/>
      <c r="GFI116" s="23"/>
      <c r="GFJ116" s="23"/>
      <c r="GFK116" s="23"/>
      <c r="GFL116" s="23"/>
      <c r="GFM116" s="23"/>
      <c r="GFN116" s="23"/>
      <c r="GFO116" s="23"/>
      <c r="GFP116" s="23"/>
      <c r="GFQ116" s="23"/>
      <c r="GFR116" s="23"/>
      <c r="GFS116" s="23"/>
      <c r="GFT116" s="23"/>
      <c r="GFU116" s="23"/>
      <c r="GFV116" s="23"/>
      <c r="GFW116" s="23"/>
      <c r="GFX116" s="23"/>
      <c r="GFY116" s="23"/>
      <c r="GFZ116" s="23"/>
      <c r="GGA116" s="23"/>
      <c r="GGB116" s="23"/>
      <c r="GGC116" s="23"/>
      <c r="GGD116" s="23"/>
      <c r="GGE116" s="23"/>
      <c r="GGF116" s="23"/>
      <c r="GGG116" s="23"/>
      <c r="GGH116" s="23"/>
      <c r="GGI116" s="23"/>
      <c r="GGJ116" s="23"/>
      <c r="GGK116" s="23"/>
      <c r="GGL116" s="23"/>
      <c r="GGM116" s="23"/>
      <c r="GGN116" s="23"/>
      <c r="GGO116" s="23"/>
      <c r="GGP116" s="23"/>
      <c r="GGQ116" s="23"/>
      <c r="GGR116" s="23"/>
      <c r="GGS116" s="23"/>
      <c r="GGT116" s="23"/>
      <c r="GGU116" s="23"/>
      <c r="GGV116" s="23"/>
      <c r="GGW116" s="23"/>
      <c r="GGX116" s="23"/>
      <c r="GGY116" s="23"/>
      <c r="GGZ116" s="23"/>
      <c r="GHA116" s="23"/>
      <c r="GHB116" s="23"/>
      <c r="GHC116" s="23"/>
      <c r="GHD116" s="23"/>
      <c r="GHE116" s="23"/>
      <c r="GHF116" s="23"/>
      <c r="GHG116" s="23"/>
      <c r="GHH116" s="23"/>
      <c r="GHI116" s="23"/>
      <c r="GHJ116" s="23"/>
      <c r="GHK116" s="23"/>
      <c r="GHL116" s="23"/>
      <c r="GHM116" s="23"/>
      <c r="GHN116" s="23"/>
      <c r="GHO116" s="23"/>
      <c r="GHP116" s="23"/>
      <c r="GHQ116" s="23"/>
      <c r="GHR116" s="23"/>
      <c r="GHS116" s="23"/>
      <c r="GHT116" s="23"/>
      <c r="GHU116" s="23"/>
      <c r="GHV116" s="23"/>
      <c r="GHW116" s="23"/>
      <c r="GHX116" s="23"/>
      <c r="GHY116" s="23"/>
      <c r="GHZ116" s="23"/>
      <c r="GIA116" s="23"/>
      <c r="GIB116" s="23"/>
      <c r="GIC116" s="23"/>
      <c r="GID116" s="23"/>
      <c r="GIE116" s="23"/>
      <c r="GIF116" s="23"/>
      <c r="GIG116" s="23"/>
      <c r="GIH116" s="23"/>
      <c r="GII116" s="23"/>
      <c r="GIJ116" s="23"/>
      <c r="GIK116" s="23"/>
      <c r="GIL116" s="23"/>
      <c r="GIM116" s="23"/>
      <c r="GIN116" s="23"/>
      <c r="GIO116" s="23"/>
      <c r="GIP116" s="23"/>
      <c r="GIQ116" s="23"/>
      <c r="GIR116" s="23"/>
      <c r="GIS116" s="23"/>
      <c r="GIT116" s="23"/>
      <c r="GIU116" s="23"/>
      <c r="GIV116" s="23"/>
      <c r="GIW116" s="23"/>
      <c r="GIX116" s="23"/>
      <c r="GIY116" s="23"/>
      <c r="GIZ116" s="23"/>
      <c r="GJA116" s="23"/>
      <c r="GJB116" s="23"/>
      <c r="GJC116" s="23"/>
      <c r="GJD116" s="23"/>
      <c r="GJE116" s="23"/>
      <c r="GJF116" s="23"/>
      <c r="GJG116" s="23"/>
      <c r="GJH116" s="23"/>
      <c r="GJI116" s="23"/>
      <c r="GJJ116" s="23"/>
      <c r="GJK116" s="23"/>
      <c r="GJL116" s="23"/>
      <c r="GJM116" s="23"/>
      <c r="GJN116" s="23"/>
      <c r="GJO116" s="23"/>
      <c r="GJP116" s="23"/>
      <c r="GJQ116" s="23"/>
      <c r="GJR116" s="23"/>
      <c r="GJS116" s="23"/>
      <c r="GJT116" s="23"/>
      <c r="GJU116" s="23"/>
      <c r="GJV116" s="23"/>
      <c r="GJW116" s="23"/>
      <c r="GJX116" s="23"/>
      <c r="GJY116" s="23"/>
      <c r="GJZ116" s="23"/>
      <c r="GKA116" s="23"/>
      <c r="GKB116" s="23"/>
      <c r="GKC116" s="23"/>
      <c r="GKD116" s="23"/>
      <c r="GKE116" s="23"/>
      <c r="GKF116" s="23"/>
      <c r="GKG116" s="23"/>
      <c r="GKH116" s="23"/>
      <c r="GKI116" s="23"/>
      <c r="GKJ116" s="23"/>
      <c r="GKK116" s="23"/>
      <c r="GKL116" s="23"/>
      <c r="GKM116" s="23"/>
      <c r="GKN116" s="23"/>
      <c r="GKO116" s="23"/>
      <c r="GKP116" s="23"/>
      <c r="GKQ116" s="23"/>
      <c r="GKR116" s="23"/>
      <c r="GKS116" s="23"/>
      <c r="GKT116" s="23"/>
      <c r="GKU116" s="23"/>
      <c r="GKV116" s="23"/>
      <c r="GKW116" s="23"/>
      <c r="GKX116" s="23"/>
      <c r="GKY116" s="23"/>
      <c r="GKZ116" s="23"/>
      <c r="GLA116" s="23"/>
      <c r="GLB116" s="23"/>
      <c r="GLC116" s="23"/>
      <c r="GLD116" s="23"/>
      <c r="GLE116" s="23"/>
      <c r="GLF116" s="23"/>
      <c r="GLG116" s="23"/>
      <c r="GLH116" s="23"/>
      <c r="GLI116" s="23"/>
      <c r="GLJ116" s="23"/>
      <c r="GLK116" s="23"/>
      <c r="GLL116" s="23"/>
      <c r="GLM116" s="23"/>
      <c r="GLN116" s="23"/>
      <c r="GLO116" s="23"/>
      <c r="GLP116" s="23"/>
      <c r="GLQ116" s="23"/>
      <c r="GLR116" s="23"/>
      <c r="GLS116" s="23"/>
      <c r="GLT116" s="23"/>
      <c r="GLU116" s="23"/>
      <c r="GLV116" s="23"/>
      <c r="GLW116" s="23"/>
      <c r="GLX116" s="23"/>
      <c r="GLY116" s="23"/>
      <c r="GLZ116" s="23"/>
      <c r="GMA116" s="23"/>
      <c r="GMB116" s="23"/>
      <c r="GMC116" s="23"/>
      <c r="GMD116" s="23"/>
      <c r="GME116" s="23"/>
      <c r="GMF116" s="23"/>
      <c r="GMG116" s="23"/>
      <c r="GMH116" s="23"/>
      <c r="GMI116" s="23"/>
      <c r="GMJ116" s="23"/>
      <c r="GMK116" s="23"/>
      <c r="GML116" s="23"/>
      <c r="GMM116" s="23"/>
      <c r="GMN116" s="23"/>
      <c r="GMO116" s="23"/>
      <c r="GMP116" s="23"/>
      <c r="GMQ116" s="23"/>
      <c r="GMR116" s="23"/>
      <c r="GMS116" s="23"/>
      <c r="GMT116" s="23"/>
      <c r="GMU116" s="23"/>
      <c r="GMV116" s="23"/>
      <c r="GMW116" s="23"/>
      <c r="GMX116" s="23"/>
      <c r="GMY116" s="23"/>
      <c r="GMZ116" s="23"/>
      <c r="GNA116" s="23"/>
      <c r="GNB116" s="23"/>
      <c r="GNC116" s="23"/>
      <c r="GND116" s="23"/>
      <c r="GNE116" s="23"/>
      <c r="GNF116" s="23"/>
      <c r="GNG116" s="23"/>
      <c r="GNH116" s="23"/>
      <c r="GNI116" s="23"/>
      <c r="GNJ116" s="23"/>
      <c r="GNK116" s="23"/>
      <c r="GNL116" s="23"/>
      <c r="GNM116" s="23"/>
      <c r="GNN116" s="23"/>
      <c r="GNO116" s="23"/>
      <c r="GNP116" s="23"/>
      <c r="GNQ116" s="23"/>
      <c r="GNR116" s="23"/>
      <c r="GNS116" s="23"/>
      <c r="GNT116" s="23"/>
      <c r="GNU116" s="23"/>
      <c r="GNV116" s="23"/>
      <c r="GNW116" s="23"/>
      <c r="GNX116" s="23"/>
      <c r="GNY116" s="23"/>
      <c r="GNZ116" s="23"/>
      <c r="GOA116" s="23"/>
      <c r="GOB116" s="23"/>
      <c r="GOC116" s="23"/>
      <c r="GOD116" s="23"/>
      <c r="GOE116" s="23"/>
      <c r="GOF116" s="23"/>
      <c r="GOG116" s="23"/>
      <c r="GOH116" s="23"/>
      <c r="GOI116" s="23"/>
      <c r="GOJ116" s="23"/>
      <c r="GOK116" s="23"/>
      <c r="GOL116" s="23"/>
      <c r="GOM116" s="23"/>
      <c r="GON116" s="23"/>
      <c r="GOO116" s="23"/>
      <c r="GOP116" s="23"/>
      <c r="GOQ116" s="23"/>
      <c r="GOR116" s="23"/>
      <c r="GOS116" s="23"/>
      <c r="GOT116" s="23"/>
      <c r="GOU116" s="23"/>
      <c r="GOV116" s="23"/>
      <c r="GOW116" s="23"/>
      <c r="GOX116" s="23"/>
      <c r="GOY116" s="23"/>
      <c r="GOZ116" s="23"/>
      <c r="GPA116" s="23"/>
      <c r="GPB116" s="23"/>
      <c r="GPC116" s="23"/>
      <c r="GPD116" s="23"/>
      <c r="GPE116" s="23"/>
      <c r="GPF116" s="23"/>
      <c r="GPG116" s="23"/>
      <c r="GPH116" s="23"/>
      <c r="GPI116" s="23"/>
      <c r="GPJ116" s="23"/>
      <c r="GPK116" s="23"/>
      <c r="GPL116" s="23"/>
      <c r="GPM116" s="23"/>
      <c r="GPN116" s="23"/>
      <c r="GPO116" s="23"/>
      <c r="GPP116" s="23"/>
      <c r="GPQ116" s="23"/>
      <c r="GPR116" s="23"/>
      <c r="GPS116" s="23"/>
      <c r="GPT116" s="23"/>
      <c r="GPU116" s="23"/>
      <c r="GPV116" s="23"/>
      <c r="GPW116" s="23"/>
      <c r="GPX116" s="23"/>
      <c r="GPY116" s="23"/>
      <c r="GPZ116" s="23"/>
      <c r="GQA116" s="23"/>
      <c r="GQB116" s="23"/>
      <c r="GQC116" s="23"/>
      <c r="GQD116" s="23"/>
      <c r="GQE116" s="23"/>
      <c r="GQF116" s="23"/>
      <c r="GQG116" s="23"/>
      <c r="GQH116" s="23"/>
      <c r="GQI116" s="23"/>
      <c r="GQJ116" s="23"/>
      <c r="GQK116" s="23"/>
      <c r="GQL116" s="23"/>
      <c r="GQM116" s="23"/>
      <c r="GQN116" s="23"/>
      <c r="GQO116" s="23"/>
      <c r="GQP116" s="23"/>
      <c r="GQQ116" s="23"/>
      <c r="GQR116" s="23"/>
      <c r="GQS116" s="23"/>
      <c r="GQT116" s="23"/>
      <c r="GQU116" s="23"/>
      <c r="GQV116" s="23"/>
      <c r="GQW116" s="23"/>
      <c r="GQX116" s="23"/>
      <c r="GQY116" s="23"/>
      <c r="GQZ116" s="23"/>
      <c r="GRA116" s="23"/>
      <c r="GRB116" s="23"/>
      <c r="GRC116" s="23"/>
      <c r="GRD116" s="23"/>
      <c r="GRE116" s="23"/>
      <c r="GRF116" s="23"/>
      <c r="GRG116" s="23"/>
      <c r="GRH116" s="23"/>
      <c r="GRI116" s="23"/>
      <c r="GRJ116" s="23"/>
      <c r="GRK116" s="23"/>
      <c r="GRL116" s="23"/>
      <c r="GRM116" s="23"/>
      <c r="GRN116" s="23"/>
      <c r="GRO116" s="23"/>
      <c r="GRP116" s="23"/>
      <c r="GRQ116" s="23"/>
      <c r="GRR116" s="23"/>
      <c r="GRS116" s="23"/>
      <c r="GRT116" s="23"/>
      <c r="GRU116" s="23"/>
      <c r="GRV116" s="23"/>
      <c r="GRW116" s="23"/>
      <c r="GRX116" s="23"/>
      <c r="GRY116" s="23"/>
      <c r="GRZ116" s="23"/>
      <c r="GSA116" s="23"/>
      <c r="GSB116" s="23"/>
      <c r="GSC116" s="23"/>
      <c r="GSD116" s="23"/>
      <c r="GSE116" s="23"/>
      <c r="GSF116" s="23"/>
      <c r="GSG116" s="23"/>
      <c r="GSH116" s="23"/>
      <c r="GSI116" s="23"/>
      <c r="GSJ116" s="23"/>
      <c r="GSK116" s="23"/>
      <c r="GSL116" s="23"/>
      <c r="GSM116" s="23"/>
      <c r="GSN116" s="23"/>
      <c r="GSO116" s="23"/>
      <c r="GSP116" s="23"/>
      <c r="GSQ116" s="23"/>
      <c r="GSR116" s="23"/>
      <c r="GSS116" s="23"/>
      <c r="GST116" s="23"/>
      <c r="GSU116" s="23"/>
      <c r="GSV116" s="23"/>
      <c r="GSW116" s="23"/>
      <c r="GSX116" s="23"/>
      <c r="GSY116" s="23"/>
      <c r="GSZ116" s="23"/>
      <c r="GTA116" s="23"/>
      <c r="GTB116" s="23"/>
      <c r="GTC116" s="23"/>
      <c r="GTD116" s="23"/>
      <c r="GTE116" s="23"/>
      <c r="GTF116" s="23"/>
      <c r="GTG116" s="23"/>
      <c r="GTH116" s="23"/>
      <c r="GTI116" s="23"/>
      <c r="GTJ116" s="23"/>
      <c r="GTK116" s="23"/>
      <c r="GTL116" s="23"/>
      <c r="GTM116" s="23"/>
      <c r="GTN116" s="23"/>
      <c r="GTO116" s="23"/>
      <c r="GTP116" s="23"/>
      <c r="GTQ116" s="23"/>
      <c r="GTR116" s="23"/>
      <c r="GTS116" s="23"/>
      <c r="GTT116" s="23"/>
      <c r="GTU116" s="23"/>
      <c r="GTV116" s="23"/>
      <c r="GTW116" s="23"/>
      <c r="GTX116" s="23"/>
      <c r="GTY116" s="23"/>
      <c r="GTZ116" s="23"/>
      <c r="GUA116" s="23"/>
      <c r="GUB116" s="23"/>
      <c r="GUC116" s="23"/>
      <c r="GUD116" s="23"/>
      <c r="GUE116" s="23"/>
      <c r="GUF116" s="23"/>
      <c r="GUG116" s="23"/>
      <c r="GUH116" s="23"/>
      <c r="GUI116" s="23"/>
      <c r="GUJ116" s="23"/>
      <c r="GUK116" s="23"/>
      <c r="GUL116" s="23"/>
      <c r="GUM116" s="23"/>
      <c r="GUN116" s="23"/>
      <c r="GUO116" s="23"/>
      <c r="GUP116" s="23"/>
      <c r="GUQ116" s="23"/>
      <c r="GUR116" s="23"/>
      <c r="GUS116" s="23"/>
      <c r="GUT116" s="23"/>
      <c r="GUU116" s="23"/>
      <c r="GUV116" s="23"/>
      <c r="GUW116" s="23"/>
      <c r="GUX116" s="23"/>
      <c r="GUY116" s="23"/>
      <c r="GUZ116" s="23"/>
      <c r="GVA116" s="23"/>
      <c r="GVB116" s="23"/>
      <c r="GVC116" s="23"/>
      <c r="GVD116" s="23"/>
      <c r="GVE116" s="23"/>
      <c r="GVF116" s="23"/>
      <c r="GVG116" s="23"/>
      <c r="GVH116" s="23"/>
      <c r="GVI116" s="23"/>
      <c r="GVJ116" s="23"/>
      <c r="GVK116" s="23"/>
      <c r="GVL116" s="23"/>
      <c r="GVM116" s="23"/>
      <c r="GVN116" s="23"/>
      <c r="GVO116" s="23"/>
      <c r="GVP116" s="23"/>
      <c r="GVQ116" s="23"/>
      <c r="GVR116" s="23"/>
      <c r="GVS116" s="23"/>
      <c r="GVT116" s="23"/>
      <c r="GVU116" s="23"/>
      <c r="GVV116" s="23"/>
      <c r="GVW116" s="23"/>
      <c r="GVX116" s="23"/>
      <c r="GVY116" s="23"/>
      <c r="GVZ116" s="23"/>
      <c r="GWA116" s="23"/>
      <c r="GWB116" s="23"/>
      <c r="GWC116" s="23"/>
      <c r="GWD116" s="23"/>
      <c r="GWE116" s="23"/>
      <c r="GWF116" s="23"/>
      <c r="GWG116" s="23"/>
      <c r="GWH116" s="23"/>
      <c r="GWI116" s="23"/>
      <c r="GWJ116" s="23"/>
      <c r="GWK116" s="23"/>
      <c r="GWL116" s="23"/>
      <c r="GWM116" s="23"/>
      <c r="GWN116" s="23"/>
      <c r="GWO116" s="23"/>
      <c r="GWP116" s="23"/>
      <c r="GWQ116" s="23"/>
      <c r="GWR116" s="23"/>
      <c r="GWS116" s="23"/>
      <c r="GWT116" s="23"/>
      <c r="GWU116" s="23"/>
      <c r="GWV116" s="23"/>
      <c r="GWW116" s="23"/>
      <c r="GWX116" s="23"/>
      <c r="GWY116" s="23"/>
      <c r="GWZ116" s="23"/>
      <c r="GXA116" s="23"/>
      <c r="GXB116" s="23"/>
      <c r="GXC116" s="23"/>
      <c r="GXD116" s="23"/>
      <c r="GXE116" s="23"/>
      <c r="GXF116" s="23"/>
      <c r="GXG116" s="23"/>
      <c r="GXH116" s="23"/>
      <c r="GXI116" s="23"/>
      <c r="GXJ116" s="23"/>
      <c r="GXK116" s="23"/>
      <c r="GXL116" s="23"/>
      <c r="GXM116" s="23"/>
      <c r="GXN116" s="23"/>
      <c r="GXO116" s="23"/>
      <c r="GXP116" s="23"/>
      <c r="GXQ116" s="23"/>
      <c r="GXR116" s="23"/>
      <c r="GXS116" s="23"/>
      <c r="GXT116" s="23"/>
      <c r="GXU116" s="23"/>
      <c r="GXV116" s="23"/>
      <c r="GXW116" s="23"/>
      <c r="GXX116" s="23"/>
      <c r="GXY116" s="23"/>
      <c r="GXZ116" s="23"/>
      <c r="GYA116" s="23"/>
      <c r="GYB116" s="23"/>
      <c r="GYC116" s="23"/>
      <c r="GYD116" s="23"/>
      <c r="GYE116" s="23"/>
      <c r="GYF116" s="23"/>
      <c r="GYG116" s="23"/>
      <c r="GYH116" s="23"/>
      <c r="GYI116" s="23"/>
      <c r="GYJ116" s="23"/>
      <c r="GYK116" s="23"/>
      <c r="GYL116" s="23"/>
      <c r="GYM116" s="23"/>
      <c r="GYN116" s="23"/>
      <c r="GYO116" s="23"/>
      <c r="GYP116" s="23"/>
      <c r="GYQ116" s="23"/>
      <c r="GYR116" s="23"/>
      <c r="GYS116" s="23"/>
      <c r="GYT116" s="23"/>
      <c r="GYU116" s="23"/>
      <c r="GYV116" s="23"/>
      <c r="GYW116" s="23"/>
      <c r="GYX116" s="23"/>
      <c r="GYY116" s="23"/>
      <c r="GYZ116" s="23"/>
      <c r="GZA116" s="23"/>
      <c r="GZB116" s="23"/>
      <c r="GZC116" s="23"/>
      <c r="GZD116" s="23"/>
      <c r="GZE116" s="23"/>
      <c r="GZF116" s="23"/>
      <c r="GZG116" s="23"/>
      <c r="GZH116" s="23"/>
      <c r="GZI116" s="23"/>
      <c r="GZJ116" s="23"/>
      <c r="GZK116" s="23"/>
      <c r="GZL116" s="23"/>
      <c r="GZM116" s="23"/>
      <c r="GZN116" s="23"/>
      <c r="GZO116" s="23"/>
      <c r="GZP116" s="23"/>
      <c r="GZQ116" s="23"/>
      <c r="GZR116" s="23"/>
      <c r="GZS116" s="23"/>
      <c r="GZT116" s="23"/>
      <c r="GZU116" s="23"/>
      <c r="GZV116" s="23"/>
      <c r="GZW116" s="23"/>
      <c r="GZX116" s="23"/>
      <c r="GZY116" s="23"/>
      <c r="GZZ116" s="23"/>
      <c r="HAA116" s="23"/>
      <c r="HAB116" s="23"/>
      <c r="HAC116" s="23"/>
      <c r="HAD116" s="23"/>
      <c r="HAE116" s="23"/>
      <c r="HAF116" s="23"/>
      <c r="HAG116" s="23"/>
      <c r="HAH116" s="23"/>
      <c r="HAI116" s="23"/>
      <c r="HAJ116" s="23"/>
      <c r="HAK116" s="23"/>
      <c r="HAL116" s="23"/>
      <c r="HAM116" s="23"/>
      <c r="HAN116" s="23"/>
      <c r="HAO116" s="23"/>
      <c r="HAP116" s="23"/>
      <c r="HAQ116" s="23"/>
      <c r="HAR116" s="23"/>
      <c r="HAS116" s="23"/>
      <c r="HAT116" s="23"/>
      <c r="HAU116" s="23"/>
      <c r="HAV116" s="23"/>
      <c r="HAW116" s="23"/>
      <c r="HAX116" s="23"/>
      <c r="HAY116" s="23"/>
      <c r="HAZ116" s="23"/>
      <c r="HBA116" s="23"/>
      <c r="HBB116" s="23"/>
      <c r="HBC116" s="23"/>
      <c r="HBD116" s="23"/>
      <c r="HBE116" s="23"/>
      <c r="HBF116" s="23"/>
      <c r="HBG116" s="23"/>
      <c r="HBH116" s="23"/>
      <c r="HBI116" s="23"/>
      <c r="HBJ116" s="23"/>
      <c r="HBK116" s="23"/>
      <c r="HBL116" s="23"/>
      <c r="HBM116" s="23"/>
      <c r="HBN116" s="23"/>
      <c r="HBO116" s="23"/>
      <c r="HBP116" s="23"/>
      <c r="HBQ116" s="23"/>
      <c r="HBR116" s="23"/>
      <c r="HBS116" s="23"/>
      <c r="HBT116" s="23"/>
      <c r="HBU116" s="23"/>
      <c r="HBV116" s="23"/>
      <c r="HBW116" s="23"/>
      <c r="HBX116" s="23"/>
      <c r="HBY116" s="23"/>
      <c r="HBZ116" s="23"/>
      <c r="HCA116" s="23"/>
      <c r="HCB116" s="23"/>
      <c r="HCC116" s="23"/>
      <c r="HCD116" s="23"/>
      <c r="HCE116" s="23"/>
      <c r="HCF116" s="23"/>
      <c r="HCG116" s="23"/>
      <c r="HCH116" s="23"/>
      <c r="HCI116" s="23"/>
      <c r="HCJ116" s="23"/>
      <c r="HCK116" s="23"/>
      <c r="HCL116" s="23"/>
      <c r="HCM116" s="23"/>
      <c r="HCN116" s="23"/>
      <c r="HCO116" s="23"/>
      <c r="HCP116" s="23"/>
      <c r="HCQ116" s="23"/>
      <c r="HCR116" s="23"/>
      <c r="HCS116" s="23"/>
      <c r="HCT116" s="23"/>
      <c r="HCU116" s="23"/>
      <c r="HCV116" s="23"/>
      <c r="HCW116" s="23"/>
      <c r="HCX116" s="23"/>
      <c r="HCY116" s="23"/>
      <c r="HCZ116" s="23"/>
      <c r="HDA116" s="23"/>
      <c r="HDB116" s="23"/>
      <c r="HDC116" s="23"/>
      <c r="HDD116" s="23"/>
      <c r="HDE116" s="23"/>
      <c r="HDF116" s="23"/>
      <c r="HDG116" s="23"/>
      <c r="HDH116" s="23"/>
      <c r="HDI116" s="23"/>
      <c r="HDJ116" s="23"/>
      <c r="HDK116" s="23"/>
      <c r="HDL116" s="23"/>
      <c r="HDM116" s="23"/>
      <c r="HDN116" s="23"/>
      <c r="HDO116" s="23"/>
      <c r="HDP116" s="23"/>
      <c r="HDQ116" s="23"/>
      <c r="HDR116" s="23"/>
      <c r="HDS116" s="23"/>
      <c r="HDT116" s="23"/>
      <c r="HDU116" s="23"/>
      <c r="HDV116" s="23"/>
      <c r="HDW116" s="23"/>
      <c r="HDX116" s="23"/>
      <c r="HDY116" s="23"/>
      <c r="HDZ116" s="23"/>
      <c r="HEA116" s="23"/>
      <c r="HEB116" s="23"/>
      <c r="HEC116" s="23"/>
      <c r="HED116" s="23"/>
      <c r="HEE116" s="23"/>
      <c r="HEF116" s="23"/>
      <c r="HEG116" s="23"/>
      <c r="HEH116" s="23"/>
      <c r="HEI116" s="23"/>
      <c r="HEJ116" s="23"/>
      <c r="HEK116" s="23"/>
      <c r="HEL116" s="23"/>
      <c r="HEM116" s="23"/>
      <c r="HEN116" s="23"/>
      <c r="HEO116" s="23"/>
      <c r="HEP116" s="23"/>
      <c r="HEQ116" s="23"/>
      <c r="HER116" s="23"/>
      <c r="HES116" s="23"/>
      <c r="HET116" s="23"/>
      <c r="HEU116" s="23"/>
      <c r="HEV116" s="23"/>
      <c r="HEW116" s="23"/>
      <c r="HEX116" s="23"/>
      <c r="HEY116" s="23"/>
      <c r="HEZ116" s="23"/>
      <c r="HFA116" s="23"/>
      <c r="HFB116" s="23"/>
      <c r="HFC116" s="23"/>
      <c r="HFD116" s="23"/>
      <c r="HFE116" s="23"/>
      <c r="HFF116" s="23"/>
      <c r="HFG116" s="23"/>
      <c r="HFH116" s="23"/>
      <c r="HFI116" s="23"/>
      <c r="HFJ116" s="23"/>
      <c r="HFK116" s="23"/>
      <c r="HFL116" s="23"/>
      <c r="HFM116" s="23"/>
      <c r="HFN116" s="23"/>
      <c r="HFO116" s="23"/>
      <c r="HFP116" s="23"/>
      <c r="HFQ116" s="23"/>
      <c r="HFR116" s="23"/>
      <c r="HFS116" s="23"/>
      <c r="HFT116" s="23"/>
      <c r="HFU116" s="23"/>
      <c r="HFV116" s="23"/>
      <c r="HFW116" s="23"/>
      <c r="HFX116" s="23"/>
      <c r="HFY116" s="23"/>
      <c r="HFZ116" s="23"/>
      <c r="HGA116" s="23"/>
      <c r="HGB116" s="23"/>
      <c r="HGC116" s="23"/>
      <c r="HGD116" s="23"/>
      <c r="HGE116" s="23"/>
      <c r="HGF116" s="23"/>
      <c r="HGG116" s="23"/>
      <c r="HGH116" s="23"/>
      <c r="HGI116" s="23"/>
      <c r="HGJ116" s="23"/>
      <c r="HGK116" s="23"/>
      <c r="HGL116" s="23"/>
      <c r="HGM116" s="23"/>
      <c r="HGN116" s="23"/>
      <c r="HGO116" s="23"/>
      <c r="HGP116" s="23"/>
      <c r="HGQ116" s="23"/>
      <c r="HGR116" s="23"/>
      <c r="HGS116" s="23"/>
      <c r="HGT116" s="23"/>
      <c r="HGU116" s="23"/>
      <c r="HGV116" s="23"/>
      <c r="HGW116" s="23"/>
      <c r="HGX116" s="23"/>
      <c r="HGY116" s="23"/>
      <c r="HGZ116" s="23"/>
      <c r="HHA116" s="23"/>
      <c r="HHB116" s="23"/>
      <c r="HHC116" s="23"/>
      <c r="HHD116" s="23"/>
      <c r="HHE116" s="23"/>
      <c r="HHF116" s="23"/>
      <c r="HHG116" s="23"/>
      <c r="HHH116" s="23"/>
      <c r="HHI116" s="23"/>
      <c r="HHJ116" s="23"/>
      <c r="HHK116" s="23"/>
      <c r="HHL116" s="23"/>
      <c r="HHM116" s="23"/>
      <c r="HHN116" s="23"/>
      <c r="HHO116" s="23"/>
      <c r="HHP116" s="23"/>
      <c r="HHQ116" s="23"/>
      <c r="HHR116" s="23"/>
      <c r="HHS116" s="23"/>
      <c r="HHT116" s="23"/>
      <c r="HHU116" s="23"/>
      <c r="HHV116" s="23"/>
      <c r="HHW116" s="23"/>
      <c r="HHX116" s="23"/>
      <c r="HHY116" s="23"/>
      <c r="HHZ116" s="23"/>
      <c r="HIA116" s="23"/>
      <c r="HIB116" s="23"/>
      <c r="HIC116" s="23"/>
      <c r="HID116" s="23"/>
      <c r="HIE116" s="23"/>
      <c r="HIF116" s="23"/>
      <c r="HIG116" s="23"/>
      <c r="HIH116" s="23"/>
      <c r="HII116" s="23"/>
      <c r="HIJ116" s="23"/>
      <c r="HIK116" s="23"/>
      <c r="HIL116" s="23"/>
      <c r="HIM116" s="23"/>
      <c r="HIN116" s="23"/>
      <c r="HIO116" s="23"/>
      <c r="HIP116" s="23"/>
      <c r="HIQ116" s="23"/>
      <c r="HIR116" s="23"/>
      <c r="HIS116" s="23"/>
      <c r="HIT116" s="23"/>
      <c r="HIU116" s="23"/>
      <c r="HIV116" s="23"/>
      <c r="HIW116" s="23"/>
      <c r="HIX116" s="23"/>
      <c r="HIY116" s="23"/>
      <c r="HIZ116" s="23"/>
      <c r="HJA116" s="23"/>
      <c r="HJB116" s="23"/>
      <c r="HJC116" s="23"/>
      <c r="HJD116" s="23"/>
      <c r="HJE116" s="23"/>
      <c r="HJF116" s="23"/>
      <c r="HJG116" s="23"/>
      <c r="HJH116" s="23"/>
      <c r="HJI116" s="23"/>
      <c r="HJJ116" s="23"/>
      <c r="HJK116" s="23"/>
      <c r="HJL116" s="23"/>
      <c r="HJM116" s="23"/>
      <c r="HJN116" s="23"/>
      <c r="HJO116" s="23"/>
      <c r="HJP116" s="23"/>
      <c r="HJQ116" s="23"/>
      <c r="HJR116" s="23"/>
      <c r="HJS116" s="23"/>
      <c r="HJT116" s="23"/>
      <c r="HJU116" s="23"/>
      <c r="HJV116" s="23"/>
      <c r="HJW116" s="23"/>
      <c r="HJX116" s="23"/>
      <c r="HJY116" s="23"/>
      <c r="HJZ116" s="23"/>
      <c r="HKA116" s="23"/>
      <c r="HKB116" s="23"/>
      <c r="HKC116" s="23"/>
      <c r="HKD116" s="23"/>
      <c r="HKE116" s="23"/>
      <c r="HKF116" s="23"/>
      <c r="HKG116" s="23"/>
      <c r="HKH116" s="23"/>
      <c r="HKI116" s="23"/>
      <c r="HKJ116" s="23"/>
      <c r="HKK116" s="23"/>
      <c r="HKL116" s="23"/>
      <c r="HKM116" s="23"/>
      <c r="HKN116" s="23"/>
      <c r="HKO116" s="23"/>
      <c r="HKP116" s="23"/>
      <c r="HKQ116" s="23"/>
      <c r="HKR116" s="23"/>
      <c r="HKS116" s="23"/>
      <c r="HKT116" s="23"/>
      <c r="HKU116" s="23"/>
      <c r="HKV116" s="23"/>
      <c r="HKW116" s="23"/>
      <c r="HKX116" s="23"/>
      <c r="HKY116" s="23"/>
      <c r="HKZ116" s="23"/>
      <c r="HLA116" s="23"/>
      <c r="HLB116" s="23"/>
      <c r="HLC116" s="23"/>
      <c r="HLD116" s="23"/>
      <c r="HLE116" s="23"/>
      <c r="HLF116" s="23"/>
      <c r="HLG116" s="23"/>
      <c r="HLH116" s="23"/>
      <c r="HLI116" s="23"/>
      <c r="HLJ116" s="23"/>
      <c r="HLK116" s="23"/>
      <c r="HLL116" s="23"/>
      <c r="HLM116" s="23"/>
      <c r="HLN116" s="23"/>
      <c r="HLO116" s="23"/>
      <c r="HLP116" s="23"/>
      <c r="HLQ116" s="23"/>
      <c r="HLR116" s="23"/>
      <c r="HLS116" s="23"/>
      <c r="HLT116" s="23"/>
      <c r="HLU116" s="23"/>
      <c r="HLV116" s="23"/>
      <c r="HLW116" s="23"/>
      <c r="HLX116" s="23"/>
      <c r="HLY116" s="23"/>
      <c r="HLZ116" s="23"/>
      <c r="HMA116" s="23"/>
      <c r="HMB116" s="23"/>
      <c r="HMC116" s="23"/>
      <c r="HMD116" s="23"/>
      <c r="HME116" s="23"/>
      <c r="HMF116" s="23"/>
      <c r="HMG116" s="23"/>
      <c r="HMH116" s="23"/>
      <c r="HMI116" s="23"/>
      <c r="HMJ116" s="23"/>
      <c r="HMK116" s="23"/>
      <c r="HML116" s="23"/>
      <c r="HMM116" s="23"/>
      <c r="HMN116" s="23"/>
      <c r="HMO116" s="23"/>
      <c r="HMP116" s="23"/>
      <c r="HMQ116" s="23"/>
      <c r="HMR116" s="23"/>
      <c r="HMS116" s="23"/>
      <c r="HMT116" s="23"/>
      <c r="HMU116" s="23"/>
      <c r="HMV116" s="23"/>
      <c r="HMW116" s="23"/>
      <c r="HMX116" s="23"/>
      <c r="HMY116" s="23"/>
      <c r="HMZ116" s="23"/>
      <c r="HNA116" s="23"/>
      <c r="HNB116" s="23"/>
      <c r="HNC116" s="23"/>
      <c r="HND116" s="23"/>
      <c r="HNE116" s="23"/>
      <c r="HNF116" s="23"/>
      <c r="HNG116" s="23"/>
      <c r="HNH116" s="23"/>
      <c r="HNI116" s="23"/>
      <c r="HNJ116" s="23"/>
      <c r="HNK116" s="23"/>
      <c r="HNL116" s="23"/>
      <c r="HNM116" s="23"/>
      <c r="HNN116" s="23"/>
      <c r="HNO116" s="23"/>
      <c r="HNP116" s="23"/>
      <c r="HNQ116" s="23"/>
      <c r="HNR116" s="23"/>
      <c r="HNS116" s="23"/>
      <c r="HNT116" s="23"/>
      <c r="HNU116" s="23"/>
      <c r="HNV116" s="23"/>
      <c r="HNW116" s="23"/>
      <c r="HNX116" s="23"/>
      <c r="HNY116" s="23"/>
      <c r="HNZ116" s="23"/>
      <c r="HOA116" s="23"/>
      <c r="HOB116" s="23"/>
      <c r="HOC116" s="23"/>
      <c r="HOD116" s="23"/>
      <c r="HOE116" s="23"/>
      <c r="HOF116" s="23"/>
      <c r="HOG116" s="23"/>
      <c r="HOH116" s="23"/>
      <c r="HOI116" s="23"/>
      <c r="HOJ116" s="23"/>
      <c r="HOK116" s="23"/>
      <c r="HOL116" s="23"/>
      <c r="HOM116" s="23"/>
      <c r="HON116" s="23"/>
      <c r="HOO116" s="23"/>
      <c r="HOP116" s="23"/>
      <c r="HOQ116" s="23"/>
      <c r="HOR116" s="23"/>
      <c r="HOS116" s="23"/>
      <c r="HOT116" s="23"/>
      <c r="HOU116" s="23"/>
      <c r="HOV116" s="23"/>
      <c r="HOW116" s="23"/>
      <c r="HOX116" s="23"/>
      <c r="HOY116" s="23"/>
      <c r="HOZ116" s="23"/>
      <c r="HPA116" s="23"/>
      <c r="HPB116" s="23"/>
      <c r="HPC116" s="23"/>
      <c r="HPD116" s="23"/>
      <c r="HPE116" s="23"/>
      <c r="HPF116" s="23"/>
      <c r="HPG116" s="23"/>
      <c r="HPH116" s="23"/>
      <c r="HPI116" s="23"/>
      <c r="HPJ116" s="23"/>
      <c r="HPK116" s="23"/>
      <c r="HPL116" s="23"/>
      <c r="HPM116" s="23"/>
      <c r="HPN116" s="23"/>
      <c r="HPO116" s="23"/>
      <c r="HPP116" s="23"/>
      <c r="HPQ116" s="23"/>
      <c r="HPR116" s="23"/>
      <c r="HPS116" s="23"/>
      <c r="HPT116" s="23"/>
      <c r="HPU116" s="23"/>
      <c r="HPV116" s="23"/>
      <c r="HPW116" s="23"/>
      <c r="HPX116" s="23"/>
      <c r="HPY116" s="23"/>
      <c r="HPZ116" s="23"/>
      <c r="HQA116" s="23"/>
      <c r="HQB116" s="23"/>
      <c r="HQC116" s="23"/>
      <c r="HQD116" s="23"/>
      <c r="HQE116" s="23"/>
      <c r="HQF116" s="23"/>
      <c r="HQG116" s="23"/>
      <c r="HQH116" s="23"/>
      <c r="HQI116" s="23"/>
      <c r="HQJ116" s="23"/>
      <c r="HQK116" s="23"/>
      <c r="HQL116" s="23"/>
      <c r="HQM116" s="23"/>
      <c r="HQN116" s="23"/>
      <c r="HQO116" s="23"/>
      <c r="HQP116" s="23"/>
      <c r="HQQ116" s="23"/>
      <c r="HQR116" s="23"/>
      <c r="HQS116" s="23"/>
      <c r="HQT116" s="23"/>
      <c r="HQU116" s="23"/>
      <c r="HQV116" s="23"/>
      <c r="HQW116" s="23"/>
      <c r="HQX116" s="23"/>
      <c r="HQY116" s="23"/>
      <c r="HQZ116" s="23"/>
      <c r="HRA116" s="23"/>
      <c r="HRB116" s="23"/>
      <c r="HRC116" s="23"/>
      <c r="HRD116" s="23"/>
      <c r="HRE116" s="23"/>
      <c r="HRF116" s="23"/>
      <c r="HRG116" s="23"/>
      <c r="HRH116" s="23"/>
      <c r="HRI116" s="23"/>
      <c r="HRJ116" s="23"/>
      <c r="HRK116" s="23"/>
      <c r="HRL116" s="23"/>
      <c r="HRM116" s="23"/>
      <c r="HRN116" s="23"/>
      <c r="HRO116" s="23"/>
      <c r="HRP116" s="23"/>
      <c r="HRQ116" s="23"/>
      <c r="HRR116" s="23"/>
      <c r="HRS116" s="23"/>
      <c r="HRT116" s="23"/>
      <c r="HRU116" s="23"/>
      <c r="HRV116" s="23"/>
      <c r="HRW116" s="23"/>
      <c r="HRX116" s="23"/>
      <c r="HRY116" s="23"/>
      <c r="HRZ116" s="23"/>
      <c r="HSA116" s="23"/>
      <c r="HSB116" s="23"/>
      <c r="HSC116" s="23"/>
      <c r="HSD116" s="23"/>
      <c r="HSE116" s="23"/>
      <c r="HSF116" s="23"/>
      <c r="HSG116" s="23"/>
      <c r="HSH116" s="23"/>
      <c r="HSI116" s="23"/>
      <c r="HSJ116" s="23"/>
      <c r="HSK116" s="23"/>
      <c r="HSL116" s="23"/>
      <c r="HSM116" s="23"/>
      <c r="HSN116" s="23"/>
      <c r="HSO116" s="23"/>
      <c r="HSP116" s="23"/>
      <c r="HSQ116" s="23"/>
      <c r="HSR116" s="23"/>
      <c r="HSS116" s="23"/>
      <c r="HST116" s="23"/>
      <c r="HSU116" s="23"/>
      <c r="HSV116" s="23"/>
      <c r="HSW116" s="23"/>
      <c r="HSX116" s="23"/>
      <c r="HSY116" s="23"/>
      <c r="HSZ116" s="23"/>
      <c r="HTA116" s="23"/>
      <c r="HTB116" s="23"/>
      <c r="HTC116" s="23"/>
      <c r="HTD116" s="23"/>
      <c r="HTE116" s="23"/>
      <c r="HTF116" s="23"/>
      <c r="HTG116" s="23"/>
      <c r="HTH116" s="23"/>
      <c r="HTI116" s="23"/>
      <c r="HTJ116" s="23"/>
      <c r="HTK116" s="23"/>
      <c r="HTL116" s="23"/>
      <c r="HTM116" s="23"/>
      <c r="HTN116" s="23"/>
      <c r="HTO116" s="23"/>
      <c r="HTP116" s="23"/>
      <c r="HTQ116" s="23"/>
      <c r="HTR116" s="23"/>
      <c r="HTS116" s="23"/>
      <c r="HTT116" s="23"/>
      <c r="HTU116" s="23"/>
      <c r="HTV116" s="23"/>
      <c r="HTW116" s="23"/>
      <c r="HTX116" s="23"/>
      <c r="HTY116" s="23"/>
      <c r="HTZ116" s="23"/>
      <c r="HUA116" s="23"/>
      <c r="HUB116" s="23"/>
      <c r="HUC116" s="23"/>
      <c r="HUD116" s="23"/>
      <c r="HUE116" s="23"/>
      <c r="HUF116" s="23"/>
      <c r="HUG116" s="23"/>
      <c r="HUH116" s="23"/>
      <c r="HUI116" s="23"/>
      <c r="HUJ116" s="23"/>
      <c r="HUK116" s="23"/>
      <c r="HUL116" s="23"/>
      <c r="HUM116" s="23"/>
      <c r="HUN116" s="23"/>
      <c r="HUO116" s="23"/>
      <c r="HUP116" s="23"/>
      <c r="HUQ116" s="23"/>
      <c r="HUR116" s="23"/>
      <c r="HUS116" s="23"/>
      <c r="HUT116" s="23"/>
      <c r="HUU116" s="23"/>
      <c r="HUV116" s="23"/>
      <c r="HUW116" s="23"/>
      <c r="HUX116" s="23"/>
      <c r="HUY116" s="23"/>
      <c r="HUZ116" s="23"/>
      <c r="HVA116" s="23"/>
      <c r="HVB116" s="23"/>
      <c r="HVC116" s="23"/>
      <c r="HVD116" s="23"/>
      <c r="HVE116" s="23"/>
      <c r="HVF116" s="23"/>
      <c r="HVG116" s="23"/>
      <c r="HVH116" s="23"/>
      <c r="HVI116" s="23"/>
      <c r="HVJ116" s="23"/>
      <c r="HVK116" s="23"/>
      <c r="HVL116" s="23"/>
      <c r="HVM116" s="23"/>
      <c r="HVN116" s="23"/>
      <c r="HVO116" s="23"/>
      <c r="HVP116" s="23"/>
      <c r="HVQ116" s="23"/>
      <c r="HVR116" s="23"/>
      <c r="HVS116" s="23"/>
      <c r="HVT116" s="23"/>
      <c r="HVU116" s="23"/>
      <c r="HVV116" s="23"/>
      <c r="HVW116" s="23"/>
      <c r="HVX116" s="23"/>
      <c r="HVY116" s="23"/>
      <c r="HVZ116" s="23"/>
      <c r="HWA116" s="23"/>
      <c r="HWB116" s="23"/>
      <c r="HWC116" s="23"/>
      <c r="HWD116" s="23"/>
      <c r="HWE116" s="23"/>
      <c r="HWF116" s="23"/>
      <c r="HWG116" s="23"/>
      <c r="HWH116" s="23"/>
      <c r="HWI116" s="23"/>
      <c r="HWJ116" s="23"/>
      <c r="HWK116" s="23"/>
      <c r="HWL116" s="23"/>
      <c r="HWM116" s="23"/>
      <c r="HWN116" s="23"/>
      <c r="HWO116" s="23"/>
      <c r="HWP116" s="23"/>
      <c r="HWQ116" s="23"/>
      <c r="HWR116" s="23"/>
      <c r="HWS116" s="23"/>
      <c r="HWT116" s="23"/>
      <c r="HWU116" s="23"/>
      <c r="HWV116" s="23"/>
      <c r="HWW116" s="23"/>
      <c r="HWX116" s="23"/>
      <c r="HWY116" s="23"/>
      <c r="HWZ116" s="23"/>
      <c r="HXA116" s="23"/>
      <c r="HXB116" s="23"/>
      <c r="HXC116" s="23"/>
      <c r="HXD116" s="23"/>
      <c r="HXE116" s="23"/>
      <c r="HXF116" s="23"/>
      <c r="HXG116" s="23"/>
      <c r="HXH116" s="23"/>
      <c r="HXI116" s="23"/>
      <c r="HXJ116" s="23"/>
      <c r="HXK116" s="23"/>
      <c r="HXL116" s="23"/>
      <c r="HXM116" s="23"/>
      <c r="HXN116" s="23"/>
      <c r="HXO116" s="23"/>
      <c r="HXP116" s="23"/>
      <c r="HXQ116" s="23"/>
      <c r="HXR116" s="23"/>
      <c r="HXS116" s="23"/>
      <c r="HXT116" s="23"/>
      <c r="HXU116" s="23"/>
      <c r="HXV116" s="23"/>
      <c r="HXW116" s="23"/>
      <c r="HXX116" s="23"/>
      <c r="HXY116" s="23"/>
      <c r="HXZ116" s="23"/>
      <c r="HYA116" s="23"/>
      <c r="HYB116" s="23"/>
      <c r="HYC116" s="23"/>
      <c r="HYD116" s="23"/>
      <c r="HYE116" s="23"/>
      <c r="HYF116" s="23"/>
      <c r="HYG116" s="23"/>
      <c r="HYH116" s="23"/>
      <c r="HYI116" s="23"/>
      <c r="HYJ116" s="23"/>
      <c r="HYK116" s="23"/>
      <c r="HYL116" s="23"/>
      <c r="HYM116" s="23"/>
      <c r="HYN116" s="23"/>
      <c r="HYO116" s="23"/>
      <c r="HYP116" s="23"/>
      <c r="HYQ116" s="23"/>
      <c r="HYR116" s="23"/>
      <c r="HYS116" s="23"/>
      <c r="HYT116" s="23"/>
      <c r="HYU116" s="23"/>
      <c r="HYV116" s="23"/>
      <c r="HYW116" s="23"/>
      <c r="HYX116" s="23"/>
      <c r="HYY116" s="23"/>
      <c r="HYZ116" s="23"/>
      <c r="HZA116" s="23"/>
      <c r="HZB116" s="23"/>
      <c r="HZC116" s="23"/>
      <c r="HZD116" s="23"/>
      <c r="HZE116" s="23"/>
      <c r="HZF116" s="23"/>
      <c r="HZG116" s="23"/>
      <c r="HZH116" s="23"/>
      <c r="HZI116" s="23"/>
      <c r="HZJ116" s="23"/>
      <c r="HZK116" s="23"/>
      <c r="HZL116" s="23"/>
      <c r="HZM116" s="23"/>
      <c r="HZN116" s="23"/>
      <c r="HZO116" s="23"/>
      <c r="HZP116" s="23"/>
      <c r="HZQ116" s="23"/>
      <c r="HZR116" s="23"/>
      <c r="HZS116" s="23"/>
      <c r="HZT116" s="23"/>
      <c r="HZU116" s="23"/>
      <c r="HZV116" s="23"/>
      <c r="HZW116" s="23"/>
      <c r="HZX116" s="23"/>
      <c r="HZY116" s="23"/>
      <c r="HZZ116" s="23"/>
      <c r="IAA116" s="23"/>
      <c r="IAB116" s="23"/>
      <c r="IAC116" s="23"/>
      <c r="IAD116" s="23"/>
      <c r="IAE116" s="23"/>
      <c r="IAF116" s="23"/>
      <c r="IAG116" s="23"/>
      <c r="IAH116" s="23"/>
      <c r="IAI116" s="23"/>
      <c r="IAJ116" s="23"/>
      <c r="IAK116" s="23"/>
      <c r="IAL116" s="23"/>
      <c r="IAM116" s="23"/>
      <c r="IAN116" s="23"/>
      <c r="IAO116" s="23"/>
      <c r="IAP116" s="23"/>
      <c r="IAQ116" s="23"/>
      <c r="IAR116" s="23"/>
      <c r="IAS116" s="23"/>
      <c r="IAT116" s="23"/>
      <c r="IAU116" s="23"/>
      <c r="IAV116" s="23"/>
      <c r="IAW116" s="23"/>
      <c r="IAX116" s="23"/>
      <c r="IAY116" s="23"/>
      <c r="IAZ116" s="23"/>
      <c r="IBA116" s="23"/>
      <c r="IBB116" s="23"/>
      <c r="IBC116" s="23"/>
      <c r="IBD116" s="23"/>
      <c r="IBE116" s="23"/>
      <c r="IBF116" s="23"/>
      <c r="IBG116" s="23"/>
      <c r="IBH116" s="23"/>
      <c r="IBI116" s="23"/>
      <c r="IBJ116" s="23"/>
      <c r="IBK116" s="23"/>
      <c r="IBL116" s="23"/>
      <c r="IBM116" s="23"/>
      <c r="IBN116" s="23"/>
      <c r="IBO116" s="23"/>
      <c r="IBP116" s="23"/>
      <c r="IBQ116" s="23"/>
      <c r="IBR116" s="23"/>
      <c r="IBS116" s="23"/>
      <c r="IBT116" s="23"/>
      <c r="IBU116" s="23"/>
      <c r="IBV116" s="23"/>
      <c r="IBW116" s="23"/>
      <c r="IBX116" s="23"/>
      <c r="IBY116" s="23"/>
      <c r="IBZ116" s="23"/>
      <c r="ICA116" s="23"/>
      <c r="ICB116" s="23"/>
      <c r="ICC116" s="23"/>
      <c r="ICD116" s="23"/>
      <c r="ICE116" s="23"/>
      <c r="ICF116" s="23"/>
      <c r="ICG116" s="23"/>
      <c r="ICH116" s="23"/>
      <c r="ICI116" s="23"/>
      <c r="ICJ116" s="23"/>
      <c r="ICK116" s="23"/>
      <c r="ICL116" s="23"/>
      <c r="ICM116" s="23"/>
      <c r="ICN116" s="23"/>
      <c r="ICO116" s="23"/>
      <c r="ICP116" s="23"/>
      <c r="ICQ116" s="23"/>
      <c r="ICR116" s="23"/>
      <c r="ICS116" s="23"/>
      <c r="ICT116" s="23"/>
      <c r="ICU116" s="23"/>
      <c r="ICV116" s="23"/>
      <c r="ICW116" s="23"/>
      <c r="ICX116" s="23"/>
      <c r="ICY116" s="23"/>
      <c r="ICZ116" s="23"/>
      <c r="IDA116" s="23"/>
      <c r="IDB116" s="23"/>
      <c r="IDC116" s="23"/>
      <c r="IDD116" s="23"/>
      <c r="IDE116" s="23"/>
      <c r="IDF116" s="23"/>
      <c r="IDG116" s="23"/>
      <c r="IDH116" s="23"/>
      <c r="IDI116" s="23"/>
      <c r="IDJ116" s="23"/>
      <c r="IDK116" s="23"/>
      <c r="IDL116" s="23"/>
      <c r="IDM116" s="23"/>
      <c r="IDN116" s="23"/>
      <c r="IDO116" s="23"/>
      <c r="IDP116" s="23"/>
      <c r="IDQ116" s="23"/>
      <c r="IDR116" s="23"/>
      <c r="IDS116" s="23"/>
      <c r="IDT116" s="23"/>
      <c r="IDU116" s="23"/>
      <c r="IDV116" s="23"/>
      <c r="IDW116" s="23"/>
      <c r="IDX116" s="23"/>
      <c r="IDY116" s="23"/>
      <c r="IDZ116" s="23"/>
      <c r="IEA116" s="23"/>
      <c r="IEB116" s="23"/>
      <c r="IEC116" s="23"/>
      <c r="IED116" s="23"/>
      <c r="IEE116" s="23"/>
      <c r="IEF116" s="23"/>
      <c r="IEG116" s="23"/>
      <c r="IEH116" s="23"/>
      <c r="IEI116" s="23"/>
      <c r="IEJ116" s="23"/>
      <c r="IEK116" s="23"/>
      <c r="IEL116" s="23"/>
      <c r="IEM116" s="23"/>
      <c r="IEN116" s="23"/>
      <c r="IEO116" s="23"/>
      <c r="IEP116" s="23"/>
      <c r="IEQ116" s="23"/>
      <c r="IER116" s="23"/>
      <c r="IES116" s="23"/>
      <c r="IET116" s="23"/>
      <c r="IEU116" s="23"/>
      <c r="IEV116" s="23"/>
      <c r="IEW116" s="23"/>
      <c r="IEX116" s="23"/>
      <c r="IEY116" s="23"/>
      <c r="IEZ116" s="23"/>
      <c r="IFA116" s="23"/>
      <c r="IFB116" s="23"/>
      <c r="IFC116" s="23"/>
      <c r="IFD116" s="23"/>
      <c r="IFE116" s="23"/>
      <c r="IFF116" s="23"/>
      <c r="IFG116" s="23"/>
      <c r="IFH116" s="23"/>
      <c r="IFI116" s="23"/>
      <c r="IFJ116" s="23"/>
      <c r="IFK116" s="23"/>
      <c r="IFL116" s="23"/>
      <c r="IFM116" s="23"/>
      <c r="IFN116" s="23"/>
      <c r="IFO116" s="23"/>
      <c r="IFP116" s="23"/>
      <c r="IFQ116" s="23"/>
      <c r="IFR116" s="23"/>
      <c r="IFS116" s="23"/>
      <c r="IFT116" s="23"/>
      <c r="IFU116" s="23"/>
      <c r="IFV116" s="23"/>
      <c r="IFW116" s="23"/>
      <c r="IFX116" s="23"/>
      <c r="IFY116" s="23"/>
      <c r="IFZ116" s="23"/>
      <c r="IGA116" s="23"/>
      <c r="IGB116" s="23"/>
      <c r="IGC116" s="23"/>
      <c r="IGD116" s="23"/>
      <c r="IGE116" s="23"/>
      <c r="IGF116" s="23"/>
      <c r="IGG116" s="23"/>
      <c r="IGH116" s="23"/>
      <c r="IGI116" s="23"/>
      <c r="IGJ116" s="23"/>
      <c r="IGK116" s="23"/>
      <c r="IGL116" s="23"/>
      <c r="IGM116" s="23"/>
      <c r="IGN116" s="23"/>
      <c r="IGO116" s="23"/>
      <c r="IGP116" s="23"/>
      <c r="IGQ116" s="23"/>
      <c r="IGR116" s="23"/>
      <c r="IGS116" s="23"/>
      <c r="IGT116" s="23"/>
      <c r="IGU116" s="23"/>
      <c r="IGV116" s="23"/>
      <c r="IGW116" s="23"/>
      <c r="IGX116" s="23"/>
      <c r="IGY116" s="23"/>
      <c r="IGZ116" s="23"/>
      <c r="IHA116" s="23"/>
      <c r="IHB116" s="23"/>
      <c r="IHC116" s="23"/>
      <c r="IHD116" s="23"/>
      <c r="IHE116" s="23"/>
      <c r="IHF116" s="23"/>
      <c r="IHG116" s="23"/>
      <c r="IHH116" s="23"/>
      <c r="IHI116" s="23"/>
      <c r="IHJ116" s="23"/>
      <c r="IHK116" s="23"/>
      <c r="IHL116" s="23"/>
      <c r="IHM116" s="23"/>
      <c r="IHN116" s="23"/>
      <c r="IHO116" s="23"/>
      <c r="IHP116" s="23"/>
      <c r="IHQ116" s="23"/>
      <c r="IHR116" s="23"/>
      <c r="IHS116" s="23"/>
      <c r="IHT116" s="23"/>
      <c r="IHU116" s="23"/>
      <c r="IHV116" s="23"/>
      <c r="IHW116" s="23"/>
      <c r="IHX116" s="23"/>
      <c r="IHY116" s="23"/>
      <c r="IHZ116" s="23"/>
      <c r="IIA116" s="23"/>
      <c r="IIB116" s="23"/>
      <c r="IIC116" s="23"/>
      <c r="IID116" s="23"/>
      <c r="IIE116" s="23"/>
      <c r="IIF116" s="23"/>
      <c r="IIG116" s="23"/>
      <c r="IIH116" s="23"/>
      <c r="III116" s="23"/>
      <c r="IIJ116" s="23"/>
      <c r="IIK116" s="23"/>
      <c r="IIL116" s="23"/>
      <c r="IIM116" s="23"/>
      <c r="IIN116" s="23"/>
      <c r="IIO116" s="23"/>
      <c r="IIP116" s="23"/>
      <c r="IIQ116" s="23"/>
      <c r="IIR116" s="23"/>
      <c r="IIS116" s="23"/>
      <c r="IIT116" s="23"/>
      <c r="IIU116" s="23"/>
      <c r="IIV116" s="23"/>
      <c r="IIW116" s="23"/>
      <c r="IIX116" s="23"/>
      <c r="IIY116" s="23"/>
      <c r="IIZ116" s="23"/>
      <c r="IJA116" s="23"/>
      <c r="IJB116" s="23"/>
      <c r="IJC116" s="23"/>
      <c r="IJD116" s="23"/>
      <c r="IJE116" s="23"/>
      <c r="IJF116" s="23"/>
      <c r="IJG116" s="23"/>
      <c r="IJH116" s="23"/>
      <c r="IJI116" s="23"/>
      <c r="IJJ116" s="23"/>
      <c r="IJK116" s="23"/>
      <c r="IJL116" s="23"/>
      <c r="IJM116" s="23"/>
      <c r="IJN116" s="23"/>
      <c r="IJO116" s="23"/>
      <c r="IJP116" s="23"/>
      <c r="IJQ116" s="23"/>
      <c r="IJR116" s="23"/>
      <c r="IJS116" s="23"/>
      <c r="IJT116" s="23"/>
      <c r="IJU116" s="23"/>
      <c r="IJV116" s="23"/>
      <c r="IJW116" s="23"/>
      <c r="IJX116" s="23"/>
      <c r="IJY116" s="23"/>
      <c r="IJZ116" s="23"/>
      <c r="IKA116" s="23"/>
      <c r="IKB116" s="23"/>
      <c r="IKC116" s="23"/>
      <c r="IKD116" s="23"/>
      <c r="IKE116" s="23"/>
      <c r="IKF116" s="23"/>
      <c r="IKG116" s="23"/>
      <c r="IKH116" s="23"/>
      <c r="IKI116" s="23"/>
      <c r="IKJ116" s="23"/>
      <c r="IKK116" s="23"/>
      <c r="IKL116" s="23"/>
      <c r="IKM116" s="23"/>
      <c r="IKN116" s="23"/>
      <c r="IKO116" s="23"/>
      <c r="IKP116" s="23"/>
      <c r="IKQ116" s="23"/>
      <c r="IKR116" s="23"/>
      <c r="IKS116" s="23"/>
      <c r="IKT116" s="23"/>
      <c r="IKU116" s="23"/>
      <c r="IKV116" s="23"/>
      <c r="IKW116" s="23"/>
      <c r="IKX116" s="23"/>
      <c r="IKY116" s="23"/>
      <c r="IKZ116" s="23"/>
      <c r="ILA116" s="23"/>
      <c r="ILB116" s="23"/>
      <c r="ILC116" s="23"/>
      <c r="ILD116" s="23"/>
      <c r="ILE116" s="23"/>
      <c r="ILF116" s="23"/>
      <c r="ILG116" s="23"/>
      <c r="ILH116" s="23"/>
      <c r="ILI116" s="23"/>
      <c r="ILJ116" s="23"/>
      <c r="ILK116" s="23"/>
      <c r="ILL116" s="23"/>
      <c r="ILM116" s="23"/>
      <c r="ILN116" s="23"/>
      <c r="ILO116" s="23"/>
      <c r="ILP116" s="23"/>
      <c r="ILQ116" s="23"/>
      <c r="ILR116" s="23"/>
      <c r="ILS116" s="23"/>
      <c r="ILT116" s="23"/>
      <c r="ILU116" s="23"/>
      <c r="ILV116" s="23"/>
      <c r="ILW116" s="23"/>
      <c r="ILX116" s="23"/>
      <c r="ILY116" s="23"/>
      <c r="ILZ116" s="23"/>
      <c r="IMA116" s="23"/>
      <c r="IMB116" s="23"/>
      <c r="IMC116" s="23"/>
      <c r="IMD116" s="23"/>
      <c r="IME116" s="23"/>
      <c r="IMF116" s="23"/>
      <c r="IMG116" s="23"/>
      <c r="IMH116" s="23"/>
      <c r="IMI116" s="23"/>
      <c r="IMJ116" s="23"/>
      <c r="IMK116" s="23"/>
      <c r="IML116" s="23"/>
      <c r="IMM116" s="23"/>
      <c r="IMN116" s="23"/>
      <c r="IMO116" s="23"/>
      <c r="IMP116" s="23"/>
      <c r="IMQ116" s="23"/>
      <c r="IMR116" s="23"/>
      <c r="IMS116" s="23"/>
      <c r="IMT116" s="23"/>
      <c r="IMU116" s="23"/>
      <c r="IMV116" s="23"/>
      <c r="IMW116" s="23"/>
      <c r="IMX116" s="23"/>
      <c r="IMY116" s="23"/>
      <c r="IMZ116" s="23"/>
      <c r="INA116" s="23"/>
      <c r="INB116" s="23"/>
      <c r="INC116" s="23"/>
      <c r="IND116" s="23"/>
      <c r="INE116" s="23"/>
      <c r="INF116" s="23"/>
      <c r="ING116" s="23"/>
      <c r="INH116" s="23"/>
      <c r="INI116" s="23"/>
      <c r="INJ116" s="23"/>
      <c r="INK116" s="23"/>
      <c r="INL116" s="23"/>
      <c r="INM116" s="23"/>
      <c r="INN116" s="23"/>
      <c r="INO116" s="23"/>
      <c r="INP116" s="23"/>
      <c r="INQ116" s="23"/>
      <c r="INR116" s="23"/>
      <c r="INS116" s="23"/>
      <c r="INT116" s="23"/>
      <c r="INU116" s="23"/>
      <c r="INV116" s="23"/>
      <c r="INW116" s="23"/>
      <c r="INX116" s="23"/>
      <c r="INY116" s="23"/>
      <c r="INZ116" s="23"/>
      <c r="IOA116" s="23"/>
      <c r="IOB116" s="23"/>
      <c r="IOC116" s="23"/>
      <c r="IOD116" s="23"/>
      <c r="IOE116" s="23"/>
      <c r="IOF116" s="23"/>
      <c r="IOG116" s="23"/>
      <c r="IOH116" s="23"/>
      <c r="IOI116" s="23"/>
      <c r="IOJ116" s="23"/>
      <c r="IOK116" s="23"/>
      <c r="IOL116" s="23"/>
      <c r="IOM116" s="23"/>
      <c r="ION116" s="23"/>
      <c r="IOO116" s="23"/>
      <c r="IOP116" s="23"/>
      <c r="IOQ116" s="23"/>
      <c r="IOR116" s="23"/>
      <c r="IOS116" s="23"/>
      <c r="IOT116" s="23"/>
      <c r="IOU116" s="23"/>
      <c r="IOV116" s="23"/>
      <c r="IOW116" s="23"/>
      <c r="IOX116" s="23"/>
      <c r="IOY116" s="23"/>
      <c r="IOZ116" s="23"/>
      <c r="IPA116" s="23"/>
      <c r="IPB116" s="23"/>
      <c r="IPC116" s="23"/>
      <c r="IPD116" s="23"/>
      <c r="IPE116" s="23"/>
      <c r="IPF116" s="23"/>
      <c r="IPG116" s="23"/>
      <c r="IPH116" s="23"/>
      <c r="IPI116" s="23"/>
      <c r="IPJ116" s="23"/>
      <c r="IPK116" s="23"/>
      <c r="IPL116" s="23"/>
      <c r="IPM116" s="23"/>
      <c r="IPN116" s="23"/>
      <c r="IPO116" s="23"/>
      <c r="IPP116" s="23"/>
      <c r="IPQ116" s="23"/>
      <c r="IPR116" s="23"/>
      <c r="IPS116" s="23"/>
      <c r="IPT116" s="23"/>
      <c r="IPU116" s="23"/>
      <c r="IPV116" s="23"/>
      <c r="IPW116" s="23"/>
      <c r="IPX116" s="23"/>
      <c r="IPY116" s="23"/>
      <c r="IPZ116" s="23"/>
      <c r="IQA116" s="23"/>
      <c r="IQB116" s="23"/>
      <c r="IQC116" s="23"/>
      <c r="IQD116" s="23"/>
      <c r="IQE116" s="23"/>
      <c r="IQF116" s="23"/>
      <c r="IQG116" s="23"/>
      <c r="IQH116" s="23"/>
      <c r="IQI116" s="23"/>
      <c r="IQJ116" s="23"/>
      <c r="IQK116" s="23"/>
      <c r="IQL116" s="23"/>
      <c r="IQM116" s="23"/>
      <c r="IQN116" s="23"/>
      <c r="IQO116" s="23"/>
      <c r="IQP116" s="23"/>
      <c r="IQQ116" s="23"/>
      <c r="IQR116" s="23"/>
      <c r="IQS116" s="23"/>
      <c r="IQT116" s="23"/>
      <c r="IQU116" s="23"/>
      <c r="IQV116" s="23"/>
      <c r="IQW116" s="23"/>
      <c r="IQX116" s="23"/>
      <c r="IQY116" s="23"/>
      <c r="IQZ116" s="23"/>
      <c r="IRA116" s="23"/>
      <c r="IRB116" s="23"/>
      <c r="IRC116" s="23"/>
      <c r="IRD116" s="23"/>
      <c r="IRE116" s="23"/>
      <c r="IRF116" s="23"/>
      <c r="IRG116" s="23"/>
      <c r="IRH116" s="23"/>
      <c r="IRI116" s="23"/>
      <c r="IRJ116" s="23"/>
      <c r="IRK116" s="23"/>
      <c r="IRL116" s="23"/>
      <c r="IRM116" s="23"/>
      <c r="IRN116" s="23"/>
      <c r="IRO116" s="23"/>
      <c r="IRP116" s="23"/>
      <c r="IRQ116" s="23"/>
      <c r="IRR116" s="23"/>
      <c r="IRS116" s="23"/>
      <c r="IRT116" s="23"/>
      <c r="IRU116" s="23"/>
      <c r="IRV116" s="23"/>
      <c r="IRW116" s="23"/>
      <c r="IRX116" s="23"/>
      <c r="IRY116" s="23"/>
      <c r="IRZ116" s="23"/>
      <c r="ISA116" s="23"/>
      <c r="ISB116" s="23"/>
      <c r="ISC116" s="23"/>
      <c r="ISD116" s="23"/>
      <c r="ISE116" s="23"/>
      <c r="ISF116" s="23"/>
      <c r="ISG116" s="23"/>
      <c r="ISH116" s="23"/>
      <c r="ISI116" s="23"/>
      <c r="ISJ116" s="23"/>
      <c r="ISK116" s="23"/>
      <c r="ISL116" s="23"/>
      <c r="ISM116" s="23"/>
      <c r="ISN116" s="23"/>
      <c r="ISO116" s="23"/>
      <c r="ISP116" s="23"/>
      <c r="ISQ116" s="23"/>
      <c r="ISR116" s="23"/>
      <c r="ISS116" s="23"/>
      <c r="IST116" s="23"/>
      <c r="ISU116" s="23"/>
      <c r="ISV116" s="23"/>
      <c r="ISW116" s="23"/>
      <c r="ISX116" s="23"/>
      <c r="ISY116" s="23"/>
      <c r="ISZ116" s="23"/>
      <c r="ITA116" s="23"/>
      <c r="ITB116" s="23"/>
      <c r="ITC116" s="23"/>
      <c r="ITD116" s="23"/>
      <c r="ITE116" s="23"/>
      <c r="ITF116" s="23"/>
      <c r="ITG116" s="23"/>
      <c r="ITH116" s="23"/>
      <c r="ITI116" s="23"/>
      <c r="ITJ116" s="23"/>
      <c r="ITK116" s="23"/>
      <c r="ITL116" s="23"/>
      <c r="ITM116" s="23"/>
      <c r="ITN116" s="23"/>
      <c r="ITO116" s="23"/>
      <c r="ITP116" s="23"/>
      <c r="ITQ116" s="23"/>
      <c r="ITR116" s="23"/>
      <c r="ITS116" s="23"/>
      <c r="ITT116" s="23"/>
      <c r="ITU116" s="23"/>
      <c r="ITV116" s="23"/>
      <c r="ITW116" s="23"/>
      <c r="ITX116" s="23"/>
      <c r="ITY116" s="23"/>
      <c r="ITZ116" s="23"/>
      <c r="IUA116" s="23"/>
      <c r="IUB116" s="23"/>
      <c r="IUC116" s="23"/>
      <c r="IUD116" s="23"/>
      <c r="IUE116" s="23"/>
      <c r="IUF116" s="23"/>
      <c r="IUG116" s="23"/>
      <c r="IUH116" s="23"/>
      <c r="IUI116" s="23"/>
      <c r="IUJ116" s="23"/>
      <c r="IUK116" s="23"/>
      <c r="IUL116" s="23"/>
      <c r="IUM116" s="23"/>
      <c r="IUN116" s="23"/>
      <c r="IUO116" s="23"/>
      <c r="IUP116" s="23"/>
      <c r="IUQ116" s="23"/>
      <c r="IUR116" s="23"/>
      <c r="IUS116" s="23"/>
      <c r="IUT116" s="23"/>
      <c r="IUU116" s="23"/>
      <c r="IUV116" s="23"/>
      <c r="IUW116" s="23"/>
      <c r="IUX116" s="23"/>
      <c r="IUY116" s="23"/>
      <c r="IUZ116" s="23"/>
      <c r="IVA116" s="23"/>
      <c r="IVB116" s="23"/>
      <c r="IVC116" s="23"/>
      <c r="IVD116" s="23"/>
      <c r="IVE116" s="23"/>
      <c r="IVF116" s="23"/>
      <c r="IVG116" s="23"/>
      <c r="IVH116" s="23"/>
      <c r="IVI116" s="23"/>
      <c r="IVJ116" s="23"/>
      <c r="IVK116" s="23"/>
      <c r="IVL116" s="23"/>
      <c r="IVM116" s="23"/>
      <c r="IVN116" s="23"/>
      <c r="IVO116" s="23"/>
      <c r="IVP116" s="23"/>
      <c r="IVQ116" s="23"/>
      <c r="IVR116" s="23"/>
      <c r="IVS116" s="23"/>
      <c r="IVT116" s="23"/>
      <c r="IVU116" s="23"/>
      <c r="IVV116" s="23"/>
      <c r="IVW116" s="23"/>
      <c r="IVX116" s="23"/>
      <c r="IVY116" s="23"/>
      <c r="IVZ116" s="23"/>
      <c r="IWA116" s="23"/>
      <c r="IWB116" s="23"/>
      <c r="IWC116" s="23"/>
      <c r="IWD116" s="23"/>
      <c r="IWE116" s="23"/>
      <c r="IWF116" s="23"/>
      <c r="IWG116" s="23"/>
      <c r="IWH116" s="23"/>
      <c r="IWI116" s="23"/>
      <c r="IWJ116" s="23"/>
      <c r="IWK116" s="23"/>
      <c r="IWL116" s="23"/>
      <c r="IWM116" s="23"/>
      <c r="IWN116" s="23"/>
      <c r="IWO116" s="23"/>
      <c r="IWP116" s="23"/>
      <c r="IWQ116" s="23"/>
      <c r="IWR116" s="23"/>
      <c r="IWS116" s="23"/>
      <c r="IWT116" s="23"/>
      <c r="IWU116" s="23"/>
      <c r="IWV116" s="23"/>
      <c r="IWW116" s="23"/>
      <c r="IWX116" s="23"/>
      <c r="IWY116" s="23"/>
      <c r="IWZ116" s="23"/>
      <c r="IXA116" s="23"/>
      <c r="IXB116" s="23"/>
      <c r="IXC116" s="23"/>
      <c r="IXD116" s="23"/>
      <c r="IXE116" s="23"/>
      <c r="IXF116" s="23"/>
      <c r="IXG116" s="23"/>
      <c r="IXH116" s="23"/>
      <c r="IXI116" s="23"/>
      <c r="IXJ116" s="23"/>
      <c r="IXK116" s="23"/>
      <c r="IXL116" s="23"/>
      <c r="IXM116" s="23"/>
      <c r="IXN116" s="23"/>
      <c r="IXO116" s="23"/>
      <c r="IXP116" s="23"/>
      <c r="IXQ116" s="23"/>
      <c r="IXR116" s="23"/>
      <c r="IXS116" s="23"/>
      <c r="IXT116" s="23"/>
      <c r="IXU116" s="23"/>
      <c r="IXV116" s="23"/>
      <c r="IXW116" s="23"/>
      <c r="IXX116" s="23"/>
      <c r="IXY116" s="23"/>
      <c r="IXZ116" s="23"/>
      <c r="IYA116" s="23"/>
      <c r="IYB116" s="23"/>
      <c r="IYC116" s="23"/>
      <c r="IYD116" s="23"/>
      <c r="IYE116" s="23"/>
      <c r="IYF116" s="23"/>
      <c r="IYG116" s="23"/>
      <c r="IYH116" s="23"/>
      <c r="IYI116" s="23"/>
      <c r="IYJ116" s="23"/>
      <c r="IYK116" s="23"/>
      <c r="IYL116" s="23"/>
      <c r="IYM116" s="23"/>
      <c r="IYN116" s="23"/>
      <c r="IYO116" s="23"/>
      <c r="IYP116" s="23"/>
      <c r="IYQ116" s="23"/>
      <c r="IYR116" s="23"/>
      <c r="IYS116" s="23"/>
      <c r="IYT116" s="23"/>
      <c r="IYU116" s="23"/>
      <c r="IYV116" s="23"/>
      <c r="IYW116" s="23"/>
      <c r="IYX116" s="23"/>
      <c r="IYY116" s="23"/>
      <c r="IYZ116" s="23"/>
      <c r="IZA116" s="23"/>
      <c r="IZB116" s="23"/>
      <c r="IZC116" s="23"/>
      <c r="IZD116" s="23"/>
      <c r="IZE116" s="23"/>
      <c r="IZF116" s="23"/>
      <c r="IZG116" s="23"/>
      <c r="IZH116" s="23"/>
      <c r="IZI116" s="23"/>
      <c r="IZJ116" s="23"/>
      <c r="IZK116" s="23"/>
      <c r="IZL116" s="23"/>
      <c r="IZM116" s="23"/>
      <c r="IZN116" s="23"/>
      <c r="IZO116" s="23"/>
      <c r="IZP116" s="23"/>
      <c r="IZQ116" s="23"/>
      <c r="IZR116" s="23"/>
      <c r="IZS116" s="23"/>
      <c r="IZT116" s="23"/>
      <c r="IZU116" s="23"/>
      <c r="IZV116" s="23"/>
      <c r="IZW116" s="23"/>
      <c r="IZX116" s="23"/>
      <c r="IZY116" s="23"/>
      <c r="IZZ116" s="23"/>
      <c r="JAA116" s="23"/>
      <c r="JAB116" s="23"/>
      <c r="JAC116" s="23"/>
      <c r="JAD116" s="23"/>
      <c r="JAE116" s="23"/>
      <c r="JAF116" s="23"/>
      <c r="JAG116" s="23"/>
      <c r="JAH116" s="23"/>
      <c r="JAI116" s="23"/>
      <c r="JAJ116" s="23"/>
      <c r="JAK116" s="23"/>
      <c r="JAL116" s="23"/>
      <c r="JAM116" s="23"/>
      <c r="JAN116" s="23"/>
      <c r="JAO116" s="23"/>
      <c r="JAP116" s="23"/>
      <c r="JAQ116" s="23"/>
      <c r="JAR116" s="23"/>
      <c r="JAS116" s="23"/>
      <c r="JAT116" s="23"/>
      <c r="JAU116" s="23"/>
      <c r="JAV116" s="23"/>
      <c r="JAW116" s="23"/>
      <c r="JAX116" s="23"/>
      <c r="JAY116" s="23"/>
      <c r="JAZ116" s="23"/>
      <c r="JBA116" s="23"/>
      <c r="JBB116" s="23"/>
      <c r="JBC116" s="23"/>
      <c r="JBD116" s="23"/>
      <c r="JBE116" s="23"/>
      <c r="JBF116" s="23"/>
      <c r="JBG116" s="23"/>
      <c r="JBH116" s="23"/>
      <c r="JBI116" s="23"/>
      <c r="JBJ116" s="23"/>
      <c r="JBK116" s="23"/>
      <c r="JBL116" s="23"/>
      <c r="JBM116" s="23"/>
      <c r="JBN116" s="23"/>
      <c r="JBO116" s="23"/>
      <c r="JBP116" s="23"/>
      <c r="JBQ116" s="23"/>
      <c r="JBR116" s="23"/>
      <c r="JBS116" s="23"/>
      <c r="JBT116" s="23"/>
      <c r="JBU116" s="23"/>
      <c r="JBV116" s="23"/>
      <c r="JBW116" s="23"/>
      <c r="JBX116" s="23"/>
      <c r="JBY116" s="23"/>
      <c r="JBZ116" s="23"/>
      <c r="JCA116" s="23"/>
      <c r="JCB116" s="23"/>
      <c r="JCC116" s="23"/>
      <c r="JCD116" s="23"/>
      <c r="JCE116" s="23"/>
      <c r="JCF116" s="23"/>
      <c r="JCG116" s="23"/>
      <c r="JCH116" s="23"/>
      <c r="JCI116" s="23"/>
      <c r="JCJ116" s="23"/>
      <c r="JCK116" s="23"/>
      <c r="JCL116" s="23"/>
      <c r="JCM116" s="23"/>
      <c r="JCN116" s="23"/>
      <c r="JCO116" s="23"/>
      <c r="JCP116" s="23"/>
      <c r="JCQ116" s="23"/>
      <c r="JCR116" s="23"/>
      <c r="JCS116" s="23"/>
      <c r="JCT116" s="23"/>
      <c r="JCU116" s="23"/>
      <c r="JCV116" s="23"/>
      <c r="JCW116" s="23"/>
      <c r="JCX116" s="23"/>
      <c r="JCY116" s="23"/>
      <c r="JCZ116" s="23"/>
      <c r="JDA116" s="23"/>
      <c r="JDB116" s="23"/>
      <c r="JDC116" s="23"/>
      <c r="JDD116" s="23"/>
      <c r="JDE116" s="23"/>
      <c r="JDF116" s="23"/>
      <c r="JDG116" s="23"/>
      <c r="JDH116" s="23"/>
      <c r="JDI116" s="23"/>
      <c r="JDJ116" s="23"/>
      <c r="JDK116" s="23"/>
      <c r="JDL116" s="23"/>
      <c r="JDM116" s="23"/>
      <c r="JDN116" s="23"/>
      <c r="JDO116" s="23"/>
      <c r="JDP116" s="23"/>
      <c r="JDQ116" s="23"/>
      <c r="JDR116" s="23"/>
      <c r="JDS116" s="23"/>
      <c r="JDT116" s="23"/>
      <c r="JDU116" s="23"/>
      <c r="JDV116" s="23"/>
      <c r="JDW116" s="23"/>
      <c r="JDX116" s="23"/>
      <c r="JDY116" s="23"/>
      <c r="JDZ116" s="23"/>
      <c r="JEA116" s="23"/>
      <c r="JEB116" s="23"/>
      <c r="JEC116" s="23"/>
      <c r="JED116" s="23"/>
      <c r="JEE116" s="23"/>
      <c r="JEF116" s="23"/>
      <c r="JEG116" s="23"/>
      <c r="JEH116" s="23"/>
      <c r="JEI116" s="23"/>
      <c r="JEJ116" s="23"/>
      <c r="JEK116" s="23"/>
      <c r="JEL116" s="23"/>
      <c r="JEM116" s="23"/>
      <c r="JEN116" s="23"/>
      <c r="JEO116" s="23"/>
      <c r="JEP116" s="23"/>
      <c r="JEQ116" s="23"/>
      <c r="JER116" s="23"/>
      <c r="JES116" s="23"/>
      <c r="JET116" s="23"/>
      <c r="JEU116" s="23"/>
      <c r="JEV116" s="23"/>
      <c r="JEW116" s="23"/>
      <c r="JEX116" s="23"/>
      <c r="JEY116" s="23"/>
      <c r="JEZ116" s="23"/>
      <c r="JFA116" s="23"/>
      <c r="JFB116" s="23"/>
      <c r="JFC116" s="23"/>
      <c r="JFD116" s="23"/>
      <c r="JFE116" s="23"/>
      <c r="JFF116" s="23"/>
      <c r="JFG116" s="23"/>
      <c r="JFH116" s="23"/>
      <c r="JFI116" s="23"/>
      <c r="JFJ116" s="23"/>
      <c r="JFK116" s="23"/>
      <c r="JFL116" s="23"/>
      <c r="JFM116" s="23"/>
      <c r="JFN116" s="23"/>
      <c r="JFO116" s="23"/>
      <c r="JFP116" s="23"/>
      <c r="JFQ116" s="23"/>
      <c r="JFR116" s="23"/>
      <c r="JFS116" s="23"/>
      <c r="JFT116" s="23"/>
      <c r="JFU116" s="23"/>
      <c r="JFV116" s="23"/>
      <c r="JFW116" s="23"/>
      <c r="JFX116" s="23"/>
      <c r="JFY116" s="23"/>
      <c r="JFZ116" s="23"/>
      <c r="JGA116" s="23"/>
      <c r="JGB116" s="23"/>
      <c r="JGC116" s="23"/>
      <c r="JGD116" s="23"/>
      <c r="JGE116" s="23"/>
      <c r="JGF116" s="23"/>
      <c r="JGG116" s="23"/>
      <c r="JGH116" s="23"/>
      <c r="JGI116" s="23"/>
      <c r="JGJ116" s="23"/>
      <c r="JGK116" s="23"/>
      <c r="JGL116" s="23"/>
      <c r="JGM116" s="23"/>
      <c r="JGN116" s="23"/>
      <c r="JGO116" s="23"/>
      <c r="JGP116" s="23"/>
      <c r="JGQ116" s="23"/>
      <c r="JGR116" s="23"/>
      <c r="JGS116" s="23"/>
      <c r="JGT116" s="23"/>
      <c r="JGU116" s="23"/>
      <c r="JGV116" s="23"/>
      <c r="JGW116" s="23"/>
      <c r="JGX116" s="23"/>
      <c r="JGY116" s="23"/>
      <c r="JGZ116" s="23"/>
      <c r="JHA116" s="23"/>
      <c r="JHB116" s="23"/>
      <c r="JHC116" s="23"/>
      <c r="JHD116" s="23"/>
      <c r="JHE116" s="23"/>
      <c r="JHF116" s="23"/>
      <c r="JHG116" s="23"/>
      <c r="JHH116" s="23"/>
      <c r="JHI116" s="23"/>
      <c r="JHJ116" s="23"/>
      <c r="JHK116" s="23"/>
      <c r="JHL116" s="23"/>
      <c r="JHM116" s="23"/>
      <c r="JHN116" s="23"/>
      <c r="JHO116" s="23"/>
      <c r="JHP116" s="23"/>
      <c r="JHQ116" s="23"/>
      <c r="JHR116" s="23"/>
      <c r="JHS116" s="23"/>
      <c r="JHT116" s="23"/>
      <c r="JHU116" s="23"/>
      <c r="JHV116" s="23"/>
      <c r="JHW116" s="23"/>
      <c r="JHX116" s="23"/>
      <c r="JHY116" s="23"/>
      <c r="JHZ116" s="23"/>
      <c r="JIA116" s="23"/>
      <c r="JIB116" s="23"/>
      <c r="JIC116" s="23"/>
      <c r="JID116" s="23"/>
      <c r="JIE116" s="23"/>
      <c r="JIF116" s="23"/>
      <c r="JIG116" s="23"/>
      <c r="JIH116" s="23"/>
      <c r="JII116" s="23"/>
      <c r="JIJ116" s="23"/>
      <c r="JIK116" s="23"/>
      <c r="JIL116" s="23"/>
      <c r="JIM116" s="23"/>
      <c r="JIN116" s="23"/>
      <c r="JIO116" s="23"/>
      <c r="JIP116" s="23"/>
      <c r="JIQ116" s="23"/>
      <c r="JIR116" s="23"/>
      <c r="JIS116" s="23"/>
      <c r="JIT116" s="23"/>
      <c r="JIU116" s="23"/>
      <c r="JIV116" s="23"/>
      <c r="JIW116" s="23"/>
      <c r="JIX116" s="23"/>
      <c r="JIY116" s="23"/>
      <c r="JIZ116" s="23"/>
      <c r="JJA116" s="23"/>
      <c r="JJB116" s="23"/>
      <c r="JJC116" s="23"/>
      <c r="JJD116" s="23"/>
      <c r="JJE116" s="23"/>
      <c r="JJF116" s="23"/>
      <c r="JJG116" s="23"/>
      <c r="JJH116" s="23"/>
      <c r="JJI116" s="23"/>
      <c r="JJJ116" s="23"/>
      <c r="JJK116" s="23"/>
      <c r="JJL116" s="23"/>
      <c r="JJM116" s="23"/>
      <c r="JJN116" s="23"/>
      <c r="JJO116" s="23"/>
      <c r="JJP116" s="23"/>
      <c r="JJQ116" s="23"/>
      <c r="JJR116" s="23"/>
      <c r="JJS116" s="23"/>
      <c r="JJT116" s="23"/>
      <c r="JJU116" s="23"/>
      <c r="JJV116" s="23"/>
      <c r="JJW116" s="23"/>
      <c r="JJX116" s="23"/>
      <c r="JJY116" s="23"/>
      <c r="JJZ116" s="23"/>
      <c r="JKA116" s="23"/>
      <c r="JKB116" s="23"/>
      <c r="JKC116" s="23"/>
      <c r="JKD116" s="23"/>
      <c r="JKE116" s="23"/>
      <c r="JKF116" s="23"/>
      <c r="JKG116" s="23"/>
      <c r="JKH116" s="23"/>
      <c r="JKI116" s="23"/>
      <c r="JKJ116" s="23"/>
      <c r="JKK116" s="23"/>
      <c r="JKL116" s="23"/>
      <c r="JKM116" s="23"/>
      <c r="JKN116" s="23"/>
      <c r="JKO116" s="23"/>
      <c r="JKP116" s="23"/>
      <c r="JKQ116" s="23"/>
      <c r="JKR116" s="23"/>
      <c r="JKS116" s="23"/>
      <c r="JKT116" s="23"/>
      <c r="JKU116" s="23"/>
      <c r="JKV116" s="23"/>
      <c r="JKW116" s="23"/>
      <c r="JKX116" s="23"/>
      <c r="JKY116" s="23"/>
      <c r="JKZ116" s="23"/>
      <c r="JLA116" s="23"/>
      <c r="JLB116" s="23"/>
      <c r="JLC116" s="23"/>
      <c r="JLD116" s="23"/>
      <c r="JLE116" s="23"/>
      <c r="JLF116" s="23"/>
      <c r="JLG116" s="23"/>
      <c r="JLH116" s="23"/>
      <c r="JLI116" s="23"/>
      <c r="JLJ116" s="23"/>
      <c r="JLK116" s="23"/>
      <c r="JLL116" s="23"/>
      <c r="JLM116" s="23"/>
      <c r="JLN116" s="23"/>
      <c r="JLO116" s="23"/>
      <c r="JLP116" s="23"/>
      <c r="JLQ116" s="23"/>
      <c r="JLR116" s="23"/>
      <c r="JLS116" s="23"/>
      <c r="JLT116" s="23"/>
      <c r="JLU116" s="23"/>
      <c r="JLV116" s="23"/>
      <c r="JLW116" s="23"/>
      <c r="JLX116" s="23"/>
      <c r="JLY116" s="23"/>
      <c r="JLZ116" s="23"/>
      <c r="JMA116" s="23"/>
      <c r="JMB116" s="23"/>
      <c r="JMC116" s="23"/>
      <c r="JMD116" s="23"/>
      <c r="JME116" s="23"/>
      <c r="JMF116" s="23"/>
      <c r="JMG116" s="23"/>
      <c r="JMH116" s="23"/>
      <c r="JMI116" s="23"/>
      <c r="JMJ116" s="23"/>
      <c r="JMK116" s="23"/>
      <c r="JML116" s="23"/>
      <c r="JMM116" s="23"/>
      <c r="JMN116" s="23"/>
      <c r="JMO116" s="23"/>
      <c r="JMP116" s="23"/>
      <c r="JMQ116" s="23"/>
      <c r="JMR116" s="23"/>
      <c r="JMS116" s="23"/>
      <c r="JMT116" s="23"/>
      <c r="JMU116" s="23"/>
      <c r="JMV116" s="23"/>
      <c r="JMW116" s="23"/>
      <c r="JMX116" s="23"/>
      <c r="JMY116" s="23"/>
      <c r="JMZ116" s="23"/>
      <c r="JNA116" s="23"/>
      <c r="JNB116" s="23"/>
      <c r="JNC116" s="23"/>
      <c r="JND116" s="23"/>
      <c r="JNE116" s="23"/>
      <c r="JNF116" s="23"/>
      <c r="JNG116" s="23"/>
      <c r="JNH116" s="23"/>
      <c r="JNI116" s="23"/>
      <c r="JNJ116" s="23"/>
      <c r="JNK116" s="23"/>
      <c r="JNL116" s="23"/>
      <c r="JNM116" s="23"/>
      <c r="JNN116" s="23"/>
      <c r="JNO116" s="23"/>
      <c r="JNP116" s="23"/>
      <c r="JNQ116" s="23"/>
      <c r="JNR116" s="23"/>
      <c r="JNS116" s="23"/>
      <c r="JNT116" s="23"/>
      <c r="JNU116" s="23"/>
      <c r="JNV116" s="23"/>
      <c r="JNW116" s="23"/>
      <c r="JNX116" s="23"/>
      <c r="JNY116" s="23"/>
      <c r="JNZ116" s="23"/>
      <c r="JOA116" s="23"/>
      <c r="JOB116" s="23"/>
      <c r="JOC116" s="23"/>
      <c r="JOD116" s="23"/>
      <c r="JOE116" s="23"/>
      <c r="JOF116" s="23"/>
      <c r="JOG116" s="23"/>
      <c r="JOH116" s="23"/>
      <c r="JOI116" s="23"/>
      <c r="JOJ116" s="23"/>
      <c r="JOK116" s="23"/>
      <c r="JOL116" s="23"/>
      <c r="JOM116" s="23"/>
      <c r="JON116" s="23"/>
      <c r="JOO116" s="23"/>
      <c r="JOP116" s="23"/>
      <c r="JOQ116" s="23"/>
      <c r="JOR116" s="23"/>
      <c r="JOS116" s="23"/>
      <c r="JOT116" s="23"/>
      <c r="JOU116" s="23"/>
      <c r="JOV116" s="23"/>
      <c r="JOW116" s="23"/>
      <c r="JOX116" s="23"/>
      <c r="JOY116" s="23"/>
      <c r="JOZ116" s="23"/>
      <c r="JPA116" s="23"/>
      <c r="JPB116" s="23"/>
      <c r="JPC116" s="23"/>
      <c r="JPD116" s="23"/>
      <c r="JPE116" s="23"/>
      <c r="JPF116" s="23"/>
      <c r="JPG116" s="23"/>
      <c r="JPH116" s="23"/>
      <c r="JPI116" s="23"/>
      <c r="JPJ116" s="23"/>
      <c r="JPK116" s="23"/>
      <c r="JPL116" s="23"/>
      <c r="JPM116" s="23"/>
      <c r="JPN116" s="23"/>
      <c r="JPO116" s="23"/>
      <c r="JPP116" s="23"/>
      <c r="JPQ116" s="23"/>
      <c r="JPR116" s="23"/>
      <c r="JPS116" s="23"/>
      <c r="JPT116" s="23"/>
      <c r="JPU116" s="23"/>
      <c r="JPV116" s="23"/>
      <c r="JPW116" s="23"/>
      <c r="JPX116" s="23"/>
      <c r="JPY116" s="23"/>
      <c r="JPZ116" s="23"/>
      <c r="JQA116" s="23"/>
      <c r="JQB116" s="23"/>
      <c r="JQC116" s="23"/>
      <c r="JQD116" s="23"/>
      <c r="JQE116" s="23"/>
      <c r="JQF116" s="23"/>
      <c r="JQG116" s="23"/>
      <c r="JQH116" s="23"/>
      <c r="JQI116" s="23"/>
      <c r="JQJ116" s="23"/>
      <c r="JQK116" s="23"/>
      <c r="JQL116" s="23"/>
      <c r="JQM116" s="23"/>
      <c r="JQN116" s="23"/>
      <c r="JQO116" s="23"/>
      <c r="JQP116" s="23"/>
      <c r="JQQ116" s="23"/>
      <c r="JQR116" s="23"/>
      <c r="JQS116" s="23"/>
      <c r="JQT116" s="23"/>
      <c r="JQU116" s="23"/>
      <c r="JQV116" s="23"/>
      <c r="JQW116" s="23"/>
      <c r="JQX116" s="23"/>
      <c r="JQY116" s="23"/>
      <c r="JQZ116" s="23"/>
      <c r="JRA116" s="23"/>
      <c r="JRB116" s="23"/>
      <c r="JRC116" s="23"/>
      <c r="JRD116" s="23"/>
      <c r="JRE116" s="23"/>
      <c r="JRF116" s="23"/>
      <c r="JRG116" s="23"/>
      <c r="JRH116" s="23"/>
      <c r="JRI116" s="23"/>
      <c r="JRJ116" s="23"/>
      <c r="JRK116" s="23"/>
      <c r="JRL116" s="23"/>
      <c r="JRM116" s="23"/>
      <c r="JRN116" s="23"/>
      <c r="JRO116" s="23"/>
      <c r="JRP116" s="23"/>
      <c r="JRQ116" s="23"/>
      <c r="JRR116" s="23"/>
      <c r="JRS116" s="23"/>
      <c r="JRT116" s="23"/>
      <c r="JRU116" s="23"/>
      <c r="JRV116" s="23"/>
      <c r="JRW116" s="23"/>
      <c r="JRX116" s="23"/>
      <c r="JRY116" s="23"/>
      <c r="JRZ116" s="23"/>
      <c r="JSA116" s="23"/>
      <c r="JSB116" s="23"/>
      <c r="JSC116" s="23"/>
      <c r="JSD116" s="23"/>
      <c r="JSE116" s="23"/>
      <c r="JSF116" s="23"/>
      <c r="JSG116" s="23"/>
      <c r="JSH116" s="23"/>
      <c r="JSI116" s="23"/>
      <c r="JSJ116" s="23"/>
      <c r="JSK116" s="23"/>
      <c r="JSL116" s="23"/>
      <c r="JSM116" s="23"/>
      <c r="JSN116" s="23"/>
      <c r="JSO116" s="23"/>
      <c r="JSP116" s="23"/>
      <c r="JSQ116" s="23"/>
      <c r="JSR116" s="23"/>
      <c r="JSS116" s="23"/>
      <c r="JST116" s="23"/>
      <c r="JSU116" s="23"/>
      <c r="JSV116" s="23"/>
      <c r="JSW116" s="23"/>
      <c r="JSX116" s="23"/>
      <c r="JSY116" s="23"/>
      <c r="JSZ116" s="23"/>
      <c r="JTA116" s="23"/>
      <c r="JTB116" s="23"/>
      <c r="JTC116" s="23"/>
      <c r="JTD116" s="23"/>
      <c r="JTE116" s="23"/>
      <c r="JTF116" s="23"/>
      <c r="JTG116" s="23"/>
      <c r="JTH116" s="23"/>
      <c r="JTI116" s="23"/>
      <c r="JTJ116" s="23"/>
      <c r="JTK116" s="23"/>
      <c r="JTL116" s="23"/>
      <c r="JTM116" s="23"/>
      <c r="JTN116" s="23"/>
      <c r="JTO116" s="23"/>
      <c r="JTP116" s="23"/>
      <c r="JTQ116" s="23"/>
      <c r="JTR116" s="23"/>
      <c r="JTS116" s="23"/>
      <c r="JTT116" s="23"/>
      <c r="JTU116" s="23"/>
      <c r="JTV116" s="23"/>
      <c r="JTW116" s="23"/>
      <c r="JTX116" s="23"/>
      <c r="JTY116" s="23"/>
      <c r="JTZ116" s="23"/>
      <c r="JUA116" s="23"/>
      <c r="JUB116" s="23"/>
      <c r="JUC116" s="23"/>
      <c r="JUD116" s="23"/>
      <c r="JUE116" s="23"/>
      <c r="JUF116" s="23"/>
      <c r="JUG116" s="23"/>
      <c r="JUH116" s="23"/>
      <c r="JUI116" s="23"/>
      <c r="JUJ116" s="23"/>
      <c r="JUK116" s="23"/>
      <c r="JUL116" s="23"/>
      <c r="JUM116" s="23"/>
      <c r="JUN116" s="23"/>
      <c r="JUO116" s="23"/>
      <c r="JUP116" s="23"/>
      <c r="JUQ116" s="23"/>
      <c r="JUR116" s="23"/>
      <c r="JUS116" s="23"/>
      <c r="JUT116" s="23"/>
      <c r="JUU116" s="23"/>
      <c r="JUV116" s="23"/>
      <c r="JUW116" s="23"/>
      <c r="JUX116" s="23"/>
      <c r="JUY116" s="23"/>
      <c r="JUZ116" s="23"/>
      <c r="JVA116" s="23"/>
      <c r="JVB116" s="23"/>
      <c r="JVC116" s="23"/>
      <c r="JVD116" s="23"/>
      <c r="JVE116" s="23"/>
      <c r="JVF116" s="23"/>
      <c r="JVG116" s="23"/>
      <c r="JVH116" s="23"/>
      <c r="JVI116" s="23"/>
      <c r="JVJ116" s="23"/>
      <c r="JVK116" s="23"/>
      <c r="JVL116" s="23"/>
      <c r="JVM116" s="23"/>
      <c r="JVN116" s="23"/>
      <c r="JVO116" s="23"/>
      <c r="JVP116" s="23"/>
      <c r="JVQ116" s="23"/>
      <c r="JVR116" s="23"/>
      <c r="JVS116" s="23"/>
      <c r="JVT116" s="23"/>
      <c r="JVU116" s="23"/>
      <c r="JVV116" s="23"/>
      <c r="JVW116" s="23"/>
      <c r="JVX116" s="23"/>
      <c r="JVY116" s="23"/>
      <c r="JVZ116" s="23"/>
      <c r="JWA116" s="23"/>
      <c r="JWB116" s="23"/>
      <c r="JWC116" s="23"/>
      <c r="JWD116" s="23"/>
      <c r="JWE116" s="23"/>
      <c r="JWF116" s="23"/>
      <c r="JWG116" s="23"/>
      <c r="JWH116" s="23"/>
      <c r="JWI116" s="23"/>
      <c r="JWJ116" s="23"/>
      <c r="JWK116" s="23"/>
      <c r="JWL116" s="23"/>
      <c r="JWM116" s="23"/>
      <c r="JWN116" s="23"/>
      <c r="JWO116" s="23"/>
      <c r="JWP116" s="23"/>
      <c r="JWQ116" s="23"/>
      <c r="JWR116" s="23"/>
      <c r="JWS116" s="23"/>
      <c r="JWT116" s="23"/>
      <c r="JWU116" s="23"/>
      <c r="JWV116" s="23"/>
      <c r="JWW116" s="23"/>
      <c r="JWX116" s="23"/>
      <c r="JWY116" s="23"/>
      <c r="JWZ116" s="23"/>
      <c r="JXA116" s="23"/>
      <c r="JXB116" s="23"/>
      <c r="JXC116" s="23"/>
      <c r="JXD116" s="23"/>
      <c r="JXE116" s="23"/>
      <c r="JXF116" s="23"/>
      <c r="JXG116" s="23"/>
      <c r="JXH116" s="23"/>
      <c r="JXI116" s="23"/>
      <c r="JXJ116" s="23"/>
      <c r="JXK116" s="23"/>
      <c r="JXL116" s="23"/>
      <c r="JXM116" s="23"/>
      <c r="JXN116" s="23"/>
      <c r="JXO116" s="23"/>
      <c r="JXP116" s="23"/>
      <c r="JXQ116" s="23"/>
      <c r="JXR116" s="23"/>
      <c r="JXS116" s="23"/>
      <c r="JXT116" s="23"/>
      <c r="JXU116" s="23"/>
      <c r="JXV116" s="23"/>
      <c r="JXW116" s="23"/>
      <c r="JXX116" s="23"/>
      <c r="JXY116" s="23"/>
      <c r="JXZ116" s="23"/>
      <c r="JYA116" s="23"/>
      <c r="JYB116" s="23"/>
      <c r="JYC116" s="23"/>
      <c r="JYD116" s="23"/>
      <c r="JYE116" s="23"/>
      <c r="JYF116" s="23"/>
      <c r="JYG116" s="23"/>
      <c r="JYH116" s="23"/>
      <c r="JYI116" s="23"/>
      <c r="JYJ116" s="23"/>
      <c r="JYK116" s="23"/>
      <c r="JYL116" s="23"/>
      <c r="JYM116" s="23"/>
      <c r="JYN116" s="23"/>
      <c r="JYO116" s="23"/>
      <c r="JYP116" s="23"/>
      <c r="JYQ116" s="23"/>
      <c r="JYR116" s="23"/>
      <c r="JYS116" s="23"/>
      <c r="JYT116" s="23"/>
      <c r="JYU116" s="23"/>
      <c r="JYV116" s="23"/>
      <c r="JYW116" s="23"/>
      <c r="JYX116" s="23"/>
      <c r="JYY116" s="23"/>
      <c r="JYZ116" s="23"/>
      <c r="JZA116" s="23"/>
      <c r="JZB116" s="23"/>
      <c r="JZC116" s="23"/>
      <c r="JZD116" s="23"/>
      <c r="JZE116" s="23"/>
      <c r="JZF116" s="23"/>
      <c r="JZG116" s="23"/>
      <c r="JZH116" s="23"/>
      <c r="JZI116" s="23"/>
      <c r="JZJ116" s="23"/>
      <c r="JZK116" s="23"/>
      <c r="JZL116" s="23"/>
      <c r="JZM116" s="23"/>
      <c r="JZN116" s="23"/>
      <c r="JZO116" s="23"/>
      <c r="JZP116" s="23"/>
      <c r="JZQ116" s="23"/>
      <c r="JZR116" s="23"/>
      <c r="JZS116" s="23"/>
      <c r="JZT116" s="23"/>
      <c r="JZU116" s="23"/>
      <c r="JZV116" s="23"/>
      <c r="JZW116" s="23"/>
      <c r="JZX116" s="23"/>
      <c r="JZY116" s="23"/>
      <c r="JZZ116" s="23"/>
      <c r="KAA116" s="23"/>
      <c r="KAB116" s="23"/>
      <c r="KAC116" s="23"/>
      <c r="KAD116" s="23"/>
      <c r="KAE116" s="23"/>
      <c r="KAF116" s="23"/>
      <c r="KAG116" s="23"/>
      <c r="KAH116" s="23"/>
      <c r="KAI116" s="23"/>
      <c r="KAJ116" s="23"/>
      <c r="KAK116" s="23"/>
      <c r="KAL116" s="23"/>
      <c r="KAM116" s="23"/>
      <c r="KAN116" s="23"/>
      <c r="KAO116" s="23"/>
      <c r="KAP116" s="23"/>
      <c r="KAQ116" s="23"/>
      <c r="KAR116" s="23"/>
      <c r="KAS116" s="23"/>
      <c r="KAT116" s="23"/>
      <c r="KAU116" s="23"/>
      <c r="KAV116" s="23"/>
      <c r="KAW116" s="23"/>
      <c r="KAX116" s="23"/>
      <c r="KAY116" s="23"/>
      <c r="KAZ116" s="23"/>
      <c r="KBA116" s="23"/>
      <c r="KBB116" s="23"/>
      <c r="KBC116" s="23"/>
      <c r="KBD116" s="23"/>
      <c r="KBE116" s="23"/>
      <c r="KBF116" s="23"/>
      <c r="KBG116" s="23"/>
      <c r="KBH116" s="23"/>
      <c r="KBI116" s="23"/>
      <c r="KBJ116" s="23"/>
      <c r="KBK116" s="23"/>
      <c r="KBL116" s="23"/>
      <c r="KBM116" s="23"/>
      <c r="KBN116" s="23"/>
      <c r="KBO116" s="23"/>
      <c r="KBP116" s="23"/>
      <c r="KBQ116" s="23"/>
      <c r="KBR116" s="23"/>
      <c r="KBS116" s="23"/>
      <c r="KBT116" s="23"/>
      <c r="KBU116" s="23"/>
      <c r="KBV116" s="23"/>
      <c r="KBW116" s="23"/>
      <c r="KBX116" s="23"/>
      <c r="KBY116" s="23"/>
      <c r="KBZ116" s="23"/>
      <c r="KCA116" s="23"/>
      <c r="KCB116" s="23"/>
      <c r="KCC116" s="23"/>
      <c r="KCD116" s="23"/>
      <c r="KCE116" s="23"/>
      <c r="KCF116" s="23"/>
      <c r="KCG116" s="23"/>
      <c r="KCH116" s="23"/>
      <c r="KCI116" s="23"/>
      <c r="KCJ116" s="23"/>
      <c r="KCK116" s="23"/>
      <c r="KCL116" s="23"/>
      <c r="KCM116" s="23"/>
      <c r="KCN116" s="23"/>
      <c r="KCO116" s="23"/>
      <c r="KCP116" s="23"/>
      <c r="KCQ116" s="23"/>
      <c r="KCR116" s="23"/>
      <c r="KCS116" s="23"/>
      <c r="KCT116" s="23"/>
      <c r="KCU116" s="23"/>
      <c r="KCV116" s="23"/>
      <c r="KCW116" s="23"/>
      <c r="KCX116" s="23"/>
      <c r="KCY116" s="23"/>
      <c r="KCZ116" s="23"/>
      <c r="KDA116" s="23"/>
      <c r="KDB116" s="23"/>
      <c r="KDC116" s="23"/>
      <c r="KDD116" s="23"/>
      <c r="KDE116" s="23"/>
      <c r="KDF116" s="23"/>
      <c r="KDG116" s="23"/>
      <c r="KDH116" s="23"/>
      <c r="KDI116" s="23"/>
      <c r="KDJ116" s="23"/>
      <c r="KDK116" s="23"/>
      <c r="KDL116" s="23"/>
      <c r="KDM116" s="23"/>
      <c r="KDN116" s="23"/>
      <c r="KDO116" s="23"/>
      <c r="KDP116" s="23"/>
      <c r="KDQ116" s="23"/>
      <c r="KDR116" s="23"/>
      <c r="KDS116" s="23"/>
      <c r="KDT116" s="23"/>
      <c r="KDU116" s="23"/>
      <c r="KDV116" s="23"/>
      <c r="KDW116" s="23"/>
      <c r="KDX116" s="23"/>
      <c r="KDY116" s="23"/>
      <c r="KDZ116" s="23"/>
      <c r="KEA116" s="23"/>
      <c r="KEB116" s="23"/>
      <c r="KEC116" s="23"/>
      <c r="KED116" s="23"/>
      <c r="KEE116" s="23"/>
      <c r="KEF116" s="23"/>
      <c r="KEG116" s="23"/>
      <c r="KEH116" s="23"/>
      <c r="KEI116" s="23"/>
      <c r="KEJ116" s="23"/>
      <c r="KEK116" s="23"/>
      <c r="KEL116" s="23"/>
      <c r="KEM116" s="23"/>
      <c r="KEN116" s="23"/>
      <c r="KEO116" s="23"/>
      <c r="KEP116" s="23"/>
      <c r="KEQ116" s="23"/>
      <c r="KER116" s="23"/>
      <c r="KES116" s="23"/>
      <c r="KET116" s="23"/>
      <c r="KEU116" s="23"/>
      <c r="KEV116" s="23"/>
      <c r="KEW116" s="23"/>
      <c r="KEX116" s="23"/>
      <c r="KEY116" s="23"/>
      <c r="KEZ116" s="23"/>
      <c r="KFA116" s="23"/>
      <c r="KFB116" s="23"/>
      <c r="KFC116" s="23"/>
      <c r="KFD116" s="23"/>
      <c r="KFE116" s="23"/>
      <c r="KFF116" s="23"/>
      <c r="KFG116" s="23"/>
      <c r="KFH116" s="23"/>
      <c r="KFI116" s="23"/>
      <c r="KFJ116" s="23"/>
      <c r="KFK116" s="23"/>
      <c r="KFL116" s="23"/>
      <c r="KFM116" s="23"/>
      <c r="KFN116" s="23"/>
      <c r="KFO116" s="23"/>
      <c r="KFP116" s="23"/>
      <c r="KFQ116" s="23"/>
      <c r="KFR116" s="23"/>
      <c r="KFS116" s="23"/>
      <c r="KFT116" s="23"/>
      <c r="KFU116" s="23"/>
      <c r="KFV116" s="23"/>
      <c r="KFW116" s="23"/>
      <c r="KFX116" s="23"/>
      <c r="KFY116" s="23"/>
      <c r="KFZ116" s="23"/>
      <c r="KGA116" s="23"/>
      <c r="KGB116" s="23"/>
      <c r="KGC116" s="23"/>
      <c r="KGD116" s="23"/>
      <c r="KGE116" s="23"/>
      <c r="KGF116" s="23"/>
      <c r="KGG116" s="23"/>
      <c r="KGH116" s="23"/>
      <c r="KGI116" s="23"/>
      <c r="KGJ116" s="23"/>
      <c r="KGK116" s="23"/>
      <c r="KGL116" s="23"/>
      <c r="KGM116" s="23"/>
      <c r="KGN116" s="23"/>
      <c r="KGO116" s="23"/>
      <c r="KGP116" s="23"/>
      <c r="KGQ116" s="23"/>
      <c r="KGR116" s="23"/>
      <c r="KGS116" s="23"/>
      <c r="KGT116" s="23"/>
      <c r="KGU116" s="23"/>
      <c r="KGV116" s="23"/>
      <c r="KGW116" s="23"/>
      <c r="KGX116" s="23"/>
      <c r="KGY116" s="23"/>
      <c r="KGZ116" s="23"/>
      <c r="KHA116" s="23"/>
      <c r="KHB116" s="23"/>
      <c r="KHC116" s="23"/>
      <c r="KHD116" s="23"/>
      <c r="KHE116" s="23"/>
      <c r="KHF116" s="23"/>
      <c r="KHG116" s="23"/>
      <c r="KHH116" s="23"/>
      <c r="KHI116" s="23"/>
      <c r="KHJ116" s="23"/>
      <c r="KHK116" s="23"/>
      <c r="KHL116" s="23"/>
      <c r="KHM116" s="23"/>
      <c r="KHN116" s="23"/>
      <c r="KHO116" s="23"/>
      <c r="KHP116" s="23"/>
      <c r="KHQ116" s="23"/>
      <c r="KHR116" s="23"/>
      <c r="KHS116" s="23"/>
      <c r="KHT116" s="23"/>
      <c r="KHU116" s="23"/>
      <c r="KHV116" s="23"/>
      <c r="KHW116" s="23"/>
      <c r="KHX116" s="23"/>
      <c r="KHY116" s="23"/>
      <c r="KHZ116" s="23"/>
      <c r="KIA116" s="23"/>
      <c r="KIB116" s="23"/>
      <c r="KIC116" s="23"/>
      <c r="KID116" s="23"/>
      <c r="KIE116" s="23"/>
      <c r="KIF116" s="23"/>
      <c r="KIG116" s="23"/>
      <c r="KIH116" s="23"/>
      <c r="KII116" s="23"/>
      <c r="KIJ116" s="23"/>
      <c r="KIK116" s="23"/>
      <c r="KIL116" s="23"/>
      <c r="KIM116" s="23"/>
      <c r="KIN116" s="23"/>
      <c r="KIO116" s="23"/>
      <c r="KIP116" s="23"/>
      <c r="KIQ116" s="23"/>
      <c r="KIR116" s="23"/>
      <c r="KIS116" s="23"/>
      <c r="KIT116" s="23"/>
      <c r="KIU116" s="23"/>
      <c r="KIV116" s="23"/>
      <c r="KIW116" s="23"/>
      <c r="KIX116" s="23"/>
      <c r="KIY116" s="23"/>
      <c r="KIZ116" s="23"/>
      <c r="KJA116" s="23"/>
      <c r="KJB116" s="23"/>
      <c r="KJC116" s="23"/>
      <c r="KJD116" s="23"/>
      <c r="KJE116" s="23"/>
      <c r="KJF116" s="23"/>
      <c r="KJG116" s="23"/>
      <c r="KJH116" s="23"/>
      <c r="KJI116" s="23"/>
      <c r="KJJ116" s="23"/>
      <c r="KJK116" s="23"/>
      <c r="KJL116" s="23"/>
      <c r="KJM116" s="23"/>
      <c r="KJN116" s="23"/>
      <c r="KJO116" s="23"/>
      <c r="KJP116" s="23"/>
      <c r="KJQ116" s="23"/>
      <c r="KJR116" s="23"/>
      <c r="KJS116" s="23"/>
      <c r="KJT116" s="23"/>
      <c r="KJU116" s="23"/>
      <c r="KJV116" s="23"/>
      <c r="KJW116" s="23"/>
      <c r="KJX116" s="23"/>
      <c r="KJY116" s="23"/>
      <c r="KJZ116" s="23"/>
      <c r="KKA116" s="23"/>
      <c r="KKB116" s="23"/>
      <c r="KKC116" s="23"/>
      <c r="KKD116" s="23"/>
      <c r="KKE116" s="23"/>
      <c r="KKF116" s="23"/>
      <c r="KKG116" s="23"/>
      <c r="KKH116" s="23"/>
      <c r="KKI116" s="23"/>
      <c r="KKJ116" s="23"/>
      <c r="KKK116" s="23"/>
      <c r="KKL116" s="23"/>
      <c r="KKM116" s="23"/>
      <c r="KKN116" s="23"/>
      <c r="KKO116" s="23"/>
      <c r="KKP116" s="23"/>
      <c r="KKQ116" s="23"/>
      <c r="KKR116" s="23"/>
      <c r="KKS116" s="23"/>
      <c r="KKT116" s="23"/>
      <c r="KKU116" s="23"/>
      <c r="KKV116" s="23"/>
      <c r="KKW116" s="23"/>
      <c r="KKX116" s="23"/>
      <c r="KKY116" s="23"/>
      <c r="KKZ116" s="23"/>
      <c r="KLA116" s="23"/>
      <c r="KLB116" s="23"/>
      <c r="KLC116" s="23"/>
      <c r="KLD116" s="23"/>
      <c r="KLE116" s="23"/>
      <c r="KLF116" s="23"/>
      <c r="KLG116" s="23"/>
      <c r="KLH116" s="23"/>
      <c r="KLI116" s="23"/>
      <c r="KLJ116" s="23"/>
      <c r="KLK116" s="23"/>
      <c r="KLL116" s="23"/>
      <c r="KLM116" s="23"/>
      <c r="KLN116" s="23"/>
      <c r="KLO116" s="23"/>
      <c r="KLP116" s="23"/>
      <c r="KLQ116" s="23"/>
      <c r="KLR116" s="23"/>
      <c r="KLS116" s="23"/>
      <c r="KLT116" s="23"/>
      <c r="KLU116" s="23"/>
      <c r="KLV116" s="23"/>
      <c r="KLW116" s="23"/>
      <c r="KLX116" s="23"/>
      <c r="KLY116" s="23"/>
      <c r="KLZ116" s="23"/>
      <c r="KMA116" s="23"/>
      <c r="KMB116" s="23"/>
      <c r="KMC116" s="23"/>
      <c r="KMD116" s="23"/>
      <c r="KME116" s="23"/>
      <c r="KMF116" s="23"/>
      <c r="KMG116" s="23"/>
      <c r="KMH116" s="23"/>
      <c r="KMI116" s="23"/>
      <c r="KMJ116" s="23"/>
      <c r="KMK116" s="23"/>
      <c r="KML116" s="23"/>
      <c r="KMM116" s="23"/>
      <c r="KMN116" s="23"/>
      <c r="KMO116" s="23"/>
      <c r="KMP116" s="23"/>
      <c r="KMQ116" s="23"/>
      <c r="KMR116" s="23"/>
      <c r="KMS116" s="23"/>
      <c r="KMT116" s="23"/>
      <c r="KMU116" s="23"/>
      <c r="KMV116" s="23"/>
      <c r="KMW116" s="23"/>
      <c r="KMX116" s="23"/>
      <c r="KMY116" s="23"/>
      <c r="KMZ116" s="23"/>
      <c r="KNA116" s="23"/>
      <c r="KNB116" s="23"/>
      <c r="KNC116" s="23"/>
      <c r="KND116" s="23"/>
      <c r="KNE116" s="23"/>
      <c r="KNF116" s="23"/>
      <c r="KNG116" s="23"/>
      <c r="KNH116" s="23"/>
      <c r="KNI116" s="23"/>
      <c r="KNJ116" s="23"/>
      <c r="KNK116" s="23"/>
      <c r="KNL116" s="23"/>
      <c r="KNM116" s="23"/>
      <c r="KNN116" s="23"/>
      <c r="KNO116" s="23"/>
      <c r="KNP116" s="23"/>
      <c r="KNQ116" s="23"/>
      <c r="KNR116" s="23"/>
      <c r="KNS116" s="23"/>
      <c r="KNT116" s="23"/>
      <c r="KNU116" s="23"/>
      <c r="KNV116" s="23"/>
      <c r="KNW116" s="23"/>
      <c r="KNX116" s="23"/>
      <c r="KNY116" s="23"/>
      <c r="KNZ116" s="23"/>
      <c r="KOA116" s="23"/>
      <c r="KOB116" s="23"/>
      <c r="KOC116" s="23"/>
      <c r="KOD116" s="23"/>
      <c r="KOE116" s="23"/>
      <c r="KOF116" s="23"/>
      <c r="KOG116" s="23"/>
      <c r="KOH116" s="23"/>
      <c r="KOI116" s="23"/>
      <c r="KOJ116" s="23"/>
      <c r="KOK116" s="23"/>
      <c r="KOL116" s="23"/>
      <c r="KOM116" s="23"/>
      <c r="KON116" s="23"/>
      <c r="KOO116" s="23"/>
      <c r="KOP116" s="23"/>
      <c r="KOQ116" s="23"/>
      <c r="KOR116" s="23"/>
      <c r="KOS116" s="23"/>
      <c r="KOT116" s="23"/>
      <c r="KOU116" s="23"/>
      <c r="KOV116" s="23"/>
      <c r="KOW116" s="23"/>
      <c r="KOX116" s="23"/>
      <c r="KOY116" s="23"/>
      <c r="KOZ116" s="23"/>
      <c r="KPA116" s="23"/>
      <c r="KPB116" s="23"/>
      <c r="KPC116" s="23"/>
      <c r="KPD116" s="23"/>
      <c r="KPE116" s="23"/>
      <c r="KPF116" s="23"/>
      <c r="KPG116" s="23"/>
      <c r="KPH116" s="23"/>
      <c r="KPI116" s="23"/>
      <c r="KPJ116" s="23"/>
      <c r="KPK116" s="23"/>
      <c r="KPL116" s="23"/>
      <c r="KPM116" s="23"/>
      <c r="KPN116" s="23"/>
      <c r="KPO116" s="23"/>
      <c r="KPP116" s="23"/>
      <c r="KPQ116" s="23"/>
      <c r="KPR116" s="23"/>
      <c r="KPS116" s="23"/>
      <c r="KPT116" s="23"/>
      <c r="KPU116" s="23"/>
      <c r="KPV116" s="23"/>
      <c r="KPW116" s="23"/>
      <c r="KPX116" s="23"/>
      <c r="KPY116" s="23"/>
      <c r="KPZ116" s="23"/>
      <c r="KQA116" s="23"/>
      <c r="KQB116" s="23"/>
      <c r="KQC116" s="23"/>
      <c r="KQD116" s="23"/>
      <c r="KQE116" s="23"/>
      <c r="KQF116" s="23"/>
      <c r="KQG116" s="23"/>
      <c r="KQH116" s="23"/>
      <c r="KQI116" s="23"/>
      <c r="KQJ116" s="23"/>
      <c r="KQK116" s="23"/>
      <c r="KQL116" s="23"/>
      <c r="KQM116" s="23"/>
      <c r="KQN116" s="23"/>
      <c r="KQO116" s="23"/>
      <c r="KQP116" s="23"/>
      <c r="KQQ116" s="23"/>
      <c r="KQR116" s="23"/>
      <c r="KQS116" s="23"/>
      <c r="KQT116" s="23"/>
      <c r="KQU116" s="23"/>
      <c r="KQV116" s="23"/>
      <c r="KQW116" s="23"/>
      <c r="KQX116" s="23"/>
      <c r="KQY116" s="23"/>
      <c r="KQZ116" s="23"/>
      <c r="KRA116" s="23"/>
      <c r="KRB116" s="23"/>
      <c r="KRC116" s="23"/>
      <c r="KRD116" s="23"/>
      <c r="KRE116" s="23"/>
      <c r="KRF116" s="23"/>
      <c r="KRG116" s="23"/>
      <c r="KRH116" s="23"/>
      <c r="KRI116" s="23"/>
      <c r="KRJ116" s="23"/>
      <c r="KRK116" s="23"/>
      <c r="KRL116" s="23"/>
      <c r="KRM116" s="23"/>
      <c r="KRN116" s="23"/>
      <c r="KRO116" s="23"/>
      <c r="KRP116" s="23"/>
      <c r="KRQ116" s="23"/>
      <c r="KRR116" s="23"/>
      <c r="KRS116" s="23"/>
      <c r="KRT116" s="23"/>
      <c r="KRU116" s="23"/>
      <c r="KRV116" s="23"/>
      <c r="KRW116" s="23"/>
      <c r="KRX116" s="23"/>
      <c r="KRY116" s="23"/>
      <c r="KRZ116" s="23"/>
      <c r="KSA116" s="23"/>
      <c r="KSB116" s="23"/>
      <c r="KSC116" s="23"/>
      <c r="KSD116" s="23"/>
      <c r="KSE116" s="23"/>
      <c r="KSF116" s="23"/>
      <c r="KSG116" s="23"/>
      <c r="KSH116" s="23"/>
      <c r="KSI116" s="23"/>
      <c r="KSJ116" s="23"/>
      <c r="KSK116" s="23"/>
      <c r="KSL116" s="23"/>
      <c r="KSM116" s="23"/>
      <c r="KSN116" s="23"/>
      <c r="KSO116" s="23"/>
      <c r="KSP116" s="23"/>
      <c r="KSQ116" s="23"/>
      <c r="KSR116" s="23"/>
      <c r="KSS116" s="23"/>
      <c r="KST116" s="23"/>
      <c r="KSU116" s="23"/>
      <c r="KSV116" s="23"/>
      <c r="KSW116" s="23"/>
      <c r="KSX116" s="23"/>
      <c r="KSY116" s="23"/>
      <c r="KSZ116" s="23"/>
      <c r="KTA116" s="23"/>
      <c r="KTB116" s="23"/>
      <c r="KTC116" s="23"/>
      <c r="KTD116" s="23"/>
      <c r="KTE116" s="23"/>
      <c r="KTF116" s="23"/>
      <c r="KTG116" s="23"/>
      <c r="KTH116" s="23"/>
      <c r="KTI116" s="23"/>
      <c r="KTJ116" s="23"/>
      <c r="KTK116" s="23"/>
      <c r="KTL116" s="23"/>
      <c r="KTM116" s="23"/>
      <c r="KTN116" s="23"/>
      <c r="KTO116" s="23"/>
      <c r="KTP116" s="23"/>
      <c r="KTQ116" s="23"/>
      <c r="KTR116" s="23"/>
      <c r="KTS116" s="23"/>
      <c r="KTT116" s="23"/>
      <c r="KTU116" s="23"/>
      <c r="KTV116" s="23"/>
      <c r="KTW116" s="23"/>
      <c r="KTX116" s="23"/>
      <c r="KTY116" s="23"/>
      <c r="KTZ116" s="23"/>
      <c r="KUA116" s="23"/>
      <c r="KUB116" s="23"/>
      <c r="KUC116" s="23"/>
      <c r="KUD116" s="23"/>
      <c r="KUE116" s="23"/>
      <c r="KUF116" s="23"/>
      <c r="KUG116" s="23"/>
      <c r="KUH116" s="23"/>
      <c r="KUI116" s="23"/>
      <c r="KUJ116" s="23"/>
      <c r="KUK116" s="23"/>
      <c r="KUL116" s="23"/>
      <c r="KUM116" s="23"/>
      <c r="KUN116" s="23"/>
      <c r="KUO116" s="23"/>
      <c r="KUP116" s="23"/>
      <c r="KUQ116" s="23"/>
      <c r="KUR116" s="23"/>
      <c r="KUS116" s="23"/>
      <c r="KUT116" s="23"/>
      <c r="KUU116" s="23"/>
      <c r="KUV116" s="23"/>
      <c r="KUW116" s="23"/>
      <c r="KUX116" s="23"/>
      <c r="KUY116" s="23"/>
      <c r="KUZ116" s="23"/>
      <c r="KVA116" s="23"/>
      <c r="KVB116" s="23"/>
      <c r="KVC116" s="23"/>
      <c r="KVD116" s="23"/>
      <c r="KVE116" s="23"/>
      <c r="KVF116" s="23"/>
      <c r="KVG116" s="23"/>
      <c r="KVH116" s="23"/>
      <c r="KVI116" s="23"/>
      <c r="KVJ116" s="23"/>
      <c r="KVK116" s="23"/>
      <c r="KVL116" s="23"/>
      <c r="KVM116" s="23"/>
      <c r="KVN116" s="23"/>
      <c r="KVO116" s="23"/>
      <c r="KVP116" s="23"/>
      <c r="KVQ116" s="23"/>
      <c r="KVR116" s="23"/>
      <c r="KVS116" s="23"/>
      <c r="KVT116" s="23"/>
      <c r="KVU116" s="23"/>
      <c r="KVV116" s="23"/>
      <c r="KVW116" s="23"/>
      <c r="KVX116" s="23"/>
      <c r="KVY116" s="23"/>
      <c r="KVZ116" s="23"/>
      <c r="KWA116" s="23"/>
      <c r="KWB116" s="23"/>
      <c r="KWC116" s="23"/>
      <c r="KWD116" s="23"/>
      <c r="KWE116" s="23"/>
      <c r="KWF116" s="23"/>
      <c r="KWG116" s="23"/>
      <c r="KWH116" s="23"/>
      <c r="KWI116" s="23"/>
      <c r="KWJ116" s="23"/>
      <c r="KWK116" s="23"/>
      <c r="KWL116" s="23"/>
      <c r="KWM116" s="23"/>
      <c r="KWN116" s="23"/>
      <c r="KWO116" s="23"/>
      <c r="KWP116" s="23"/>
      <c r="KWQ116" s="23"/>
      <c r="KWR116" s="23"/>
      <c r="KWS116" s="23"/>
      <c r="KWT116" s="23"/>
      <c r="KWU116" s="23"/>
      <c r="KWV116" s="23"/>
      <c r="KWW116" s="23"/>
      <c r="KWX116" s="23"/>
      <c r="KWY116" s="23"/>
      <c r="KWZ116" s="23"/>
      <c r="KXA116" s="23"/>
      <c r="KXB116" s="23"/>
      <c r="KXC116" s="23"/>
      <c r="KXD116" s="23"/>
      <c r="KXE116" s="23"/>
      <c r="KXF116" s="23"/>
      <c r="KXG116" s="23"/>
      <c r="KXH116" s="23"/>
      <c r="KXI116" s="23"/>
      <c r="KXJ116" s="23"/>
      <c r="KXK116" s="23"/>
      <c r="KXL116" s="23"/>
      <c r="KXM116" s="23"/>
      <c r="KXN116" s="23"/>
      <c r="KXO116" s="23"/>
      <c r="KXP116" s="23"/>
      <c r="KXQ116" s="23"/>
      <c r="KXR116" s="23"/>
      <c r="KXS116" s="23"/>
      <c r="KXT116" s="23"/>
      <c r="KXU116" s="23"/>
      <c r="KXV116" s="23"/>
      <c r="KXW116" s="23"/>
      <c r="KXX116" s="23"/>
      <c r="KXY116" s="23"/>
      <c r="KXZ116" s="23"/>
      <c r="KYA116" s="23"/>
      <c r="KYB116" s="23"/>
      <c r="KYC116" s="23"/>
      <c r="KYD116" s="23"/>
      <c r="KYE116" s="23"/>
      <c r="KYF116" s="23"/>
      <c r="KYG116" s="23"/>
      <c r="KYH116" s="23"/>
      <c r="KYI116" s="23"/>
      <c r="KYJ116" s="23"/>
      <c r="KYK116" s="23"/>
      <c r="KYL116" s="23"/>
      <c r="KYM116" s="23"/>
      <c r="KYN116" s="23"/>
      <c r="KYO116" s="23"/>
      <c r="KYP116" s="23"/>
      <c r="KYQ116" s="23"/>
      <c r="KYR116" s="23"/>
      <c r="KYS116" s="23"/>
      <c r="KYT116" s="23"/>
      <c r="KYU116" s="23"/>
      <c r="KYV116" s="23"/>
      <c r="KYW116" s="23"/>
      <c r="KYX116" s="23"/>
      <c r="KYY116" s="23"/>
      <c r="KYZ116" s="23"/>
      <c r="KZA116" s="23"/>
      <c r="KZB116" s="23"/>
      <c r="KZC116" s="23"/>
      <c r="KZD116" s="23"/>
      <c r="KZE116" s="23"/>
      <c r="KZF116" s="23"/>
      <c r="KZG116" s="23"/>
      <c r="KZH116" s="23"/>
      <c r="KZI116" s="23"/>
      <c r="KZJ116" s="23"/>
      <c r="KZK116" s="23"/>
      <c r="KZL116" s="23"/>
      <c r="KZM116" s="23"/>
      <c r="KZN116" s="23"/>
      <c r="KZO116" s="23"/>
      <c r="KZP116" s="23"/>
      <c r="KZQ116" s="23"/>
      <c r="KZR116" s="23"/>
      <c r="KZS116" s="23"/>
      <c r="KZT116" s="23"/>
      <c r="KZU116" s="23"/>
      <c r="KZV116" s="23"/>
      <c r="KZW116" s="23"/>
      <c r="KZX116" s="23"/>
      <c r="KZY116" s="23"/>
      <c r="KZZ116" s="23"/>
      <c r="LAA116" s="23"/>
      <c r="LAB116" s="23"/>
      <c r="LAC116" s="23"/>
      <c r="LAD116" s="23"/>
      <c r="LAE116" s="23"/>
      <c r="LAF116" s="23"/>
      <c r="LAG116" s="23"/>
      <c r="LAH116" s="23"/>
      <c r="LAI116" s="23"/>
      <c r="LAJ116" s="23"/>
      <c r="LAK116" s="23"/>
      <c r="LAL116" s="23"/>
      <c r="LAM116" s="23"/>
      <c r="LAN116" s="23"/>
      <c r="LAO116" s="23"/>
      <c r="LAP116" s="23"/>
      <c r="LAQ116" s="23"/>
      <c r="LAR116" s="23"/>
      <c r="LAS116" s="23"/>
      <c r="LAT116" s="23"/>
      <c r="LAU116" s="23"/>
      <c r="LAV116" s="23"/>
      <c r="LAW116" s="23"/>
      <c r="LAX116" s="23"/>
      <c r="LAY116" s="23"/>
      <c r="LAZ116" s="23"/>
      <c r="LBA116" s="23"/>
      <c r="LBB116" s="23"/>
      <c r="LBC116" s="23"/>
      <c r="LBD116" s="23"/>
      <c r="LBE116" s="23"/>
      <c r="LBF116" s="23"/>
      <c r="LBG116" s="23"/>
      <c r="LBH116" s="23"/>
      <c r="LBI116" s="23"/>
      <c r="LBJ116" s="23"/>
      <c r="LBK116" s="23"/>
      <c r="LBL116" s="23"/>
      <c r="LBM116" s="23"/>
      <c r="LBN116" s="23"/>
      <c r="LBO116" s="23"/>
      <c r="LBP116" s="23"/>
      <c r="LBQ116" s="23"/>
      <c r="LBR116" s="23"/>
      <c r="LBS116" s="23"/>
      <c r="LBT116" s="23"/>
      <c r="LBU116" s="23"/>
      <c r="LBV116" s="23"/>
      <c r="LBW116" s="23"/>
      <c r="LBX116" s="23"/>
      <c r="LBY116" s="23"/>
      <c r="LBZ116" s="23"/>
      <c r="LCA116" s="23"/>
      <c r="LCB116" s="23"/>
      <c r="LCC116" s="23"/>
      <c r="LCD116" s="23"/>
      <c r="LCE116" s="23"/>
      <c r="LCF116" s="23"/>
      <c r="LCG116" s="23"/>
      <c r="LCH116" s="23"/>
      <c r="LCI116" s="23"/>
      <c r="LCJ116" s="23"/>
      <c r="LCK116" s="23"/>
      <c r="LCL116" s="23"/>
      <c r="LCM116" s="23"/>
      <c r="LCN116" s="23"/>
      <c r="LCO116" s="23"/>
      <c r="LCP116" s="23"/>
      <c r="LCQ116" s="23"/>
      <c r="LCR116" s="23"/>
      <c r="LCS116" s="23"/>
      <c r="LCT116" s="23"/>
      <c r="LCU116" s="23"/>
      <c r="LCV116" s="23"/>
      <c r="LCW116" s="23"/>
      <c r="LCX116" s="23"/>
      <c r="LCY116" s="23"/>
      <c r="LCZ116" s="23"/>
      <c r="LDA116" s="23"/>
      <c r="LDB116" s="23"/>
      <c r="LDC116" s="23"/>
      <c r="LDD116" s="23"/>
      <c r="LDE116" s="23"/>
      <c r="LDF116" s="23"/>
      <c r="LDG116" s="23"/>
      <c r="LDH116" s="23"/>
      <c r="LDI116" s="23"/>
      <c r="LDJ116" s="23"/>
      <c r="LDK116" s="23"/>
      <c r="LDL116" s="23"/>
      <c r="LDM116" s="23"/>
      <c r="LDN116" s="23"/>
      <c r="LDO116" s="23"/>
      <c r="LDP116" s="23"/>
      <c r="LDQ116" s="23"/>
      <c r="LDR116" s="23"/>
      <c r="LDS116" s="23"/>
      <c r="LDT116" s="23"/>
      <c r="LDU116" s="23"/>
      <c r="LDV116" s="23"/>
      <c r="LDW116" s="23"/>
      <c r="LDX116" s="23"/>
      <c r="LDY116" s="23"/>
      <c r="LDZ116" s="23"/>
      <c r="LEA116" s="23"/>
      <c r="LEB116" s="23"/>
      <c r="LEC116" s="23"/>
      <c r="LED116" s="23"/>
      <c r="LEE116" s="23"/>
      <c r="LEF116" s="23"/>
      <c r="LEG116" s="23"/>
      <c r="LEH116" s="23"/>
      <c r="LEI116" s="23"/>
      <c r="LEJ116" s="23"/>
      <c r="LEK116" s="23"/>
      <c r="LEL116" s="23"/>
      <c r="LEM116" s="23"/>
      <c r="LEN116" s="23"/>
      <c r="LEO116" s="23"/>
      <c r="LEP116" s="23"/>
      <c r="LEQ116" s="23"/>
      <c r="LER116" s="23"/>
      <c r="LES116" s="23"/>
      <c r="LET116" s="23"/>
      <c r="LEU116" s="23"/>
      <c r="LEV116" s="23"/>
      <c r="LEW116" s="23"/>
      <c r="LEX116" s="23"/>
      <c r="LEY116" s="23"/>
      <c r="LEZ116" s="23"/>
      <c r="LFA116" s="23"/>
      <c r="LFB116" s="23"/>
      <c r="LFC116" s="23"/>
      <c r="LFD116" s="23"/>
      <c r="LFE116" s="23"/>
      <c r="LFF116" s="23"/>
      <c r="LFG116" s="23"/>
      <c r="LFH116" s="23"/>
      <c r="LFI116" s="23"/>
      <c r="LFJ116" s="23"/>
      <c r="LFK116" s="23"/>
      <c r="LFL116" s="23"/>
      <c r="LFM116" s="23"/>
      <c r="LFN116" s="23"/>
      <c r="LFO116" s="23"/>
      <c r="LFP116" s="23"/>
      <c r="LFQ116" s="23"/>
      <c r="LFR116" s="23"/>
      <c r="LFS116" s="23"/>
      <c r="LFT116" s="23"/>
      <c r="LFU116" s="23"/>
      <c r="LFV116" s="23"/>
      <c r="LFW116" s="23"/>
      <c r="LFX116" s="23"/>
      <c r="LFY116" s="23"/>
      <c r="LFZ116" s="23"/>
      <c r="LGA116" s="23"/>
      <c r="LGB116" s="23"/>
      <c r="LGC116" s="23"/>
      <c r="LGD116" s="23"/>
      <c r="LGE116" s="23"/>
      <c r="LGF116" s="23"/>
      <c r="LGG116" s="23"/>
      <c r="LGH116" s="23"/>
      <c r="LGI116" s="23"/>
      <c r="LGJ116" s="23"/>
      <c r="LGK116" s="23"/>
      <c r="LGL116" s="23"/>
      <c r="LGM116" s="23"/>
      <c r="LGN116" s="23"/>
      <c r="LGO116" s="23"/>
      <c r="LGP116" s="23"/>
      <c r="LGQ116" s="23"/>
      <c r="LGR116" s="23"/>
      <c r="LGS116" s="23"/>
      <c r="LGT116" s="23"/>
      <c r="LGU116" s="23"/>
      <c r="LGV116" s="23"/>
      <c r="LGW116" s="23"/>
      <c r="LGX116" s="23"/>
      <c r="LGY116" s="23"/>
      <c r="LGZ116" s="23"/>
      <c r="LHA116" s="23"/>
      <c r="LHB116" s="23"/>
      <c r="LHC116" s="23"/>
      <c r="LHD116" s="23"/>
      <c r="LHE116" s="23"/>
      <c r="LHF116" s="23"/>
      <c r="LHG116" s="23"/>
      <c r="LHH116" s="23"/>
      <c r="LHI116" s="23"/>
      <c r="LHJ116" s="23"/>
      <c r="LHK116" s="23"/>
      <c r="LHL116" s="23"/>
      <c r="LHM116" s="23"/>
      <c r="LHN116" s="23"/>
      <c r="LHO116" s="23"/>
      <c r="LHP116" s="23"/>
      <c r="LHQ116" s="23"/>
      <c r="LHR116" s="23"/>
      <c r="LHS116" s="23"/>
      <c r="LHT116" s="23"/>
      <c r="LHU116" s="23"/>
      <c r="LHV116" s="23"/>
      <c r="LHW116" s="23"/>
      <c r="LHX116" s="23"/>
      <c r="LHY116" s="23"/>
      <c r="LHZ116" s="23"/>
      <c r="LIA116" s="23"/>
      <c r="LIB116" s="23"/>
      <c r="LIC116" s="23"/>
      <c r="LID116" s="23"/>
      <c r="LIE116" s="23"/>
      <c r="LIF116" s="23"/>
      <c r="LIG116" s="23"/>
      <c r="LIH116" s="23"/>
      <c r="LII116" s="23"/>
      <c r="LIJ116" s="23"/>
      <c r="LIK116" s="23"/>
      <c r="LIL116" s="23"/>
      <c r="LIM116" s="23"/>
      <c r="LIN116" s="23"/>
      <c r="LIO116" s="23"/>
      <c r="LIP116" s="23"/>
      <c r="LIQ116" s="23"/>
      <c r="LIR116" s="23"/>
      <c r="LIS116" s="23"/>
      <c r="LIT116" s="23"/>
      <c r="LIU116" s="23"/>
      <c r="LIV116" s="23"/>
      <c r="LIW116" s="23"/>
      <c r="LIX116" s="23"/>
      <c r="LIY116" s="23"/>
      <c r="LIZ116" s="23"/>
      <c r="LJA116" s="23"/>
      <c r="LJB116" s="23"/>
      <c r="LJC116" s="23"/>
      <c r="LJD116" s="23"/>
      <c r="LJE116" s="23"/>
      <c r="LJF116" s="23"/>
      <c r="LJG116" s="23"/>
      <c r="LJH116" s="23"/>
      <c r="LJI116" s="23"/>
      <c r="LJJ116" s="23"/>
      <c r="LJK116" s="23"/>
      <c r="LJL116" s="23"/>
      <c r="LJM116" s="23"/>
      <c r="LJN116" s="23"/>
      <c r="LJO116" s="23"/>
      <c r="LJP116" s="23"/>
      <c r="LJQ116" s="23"/>
      <c r="LJR116" s="23"/>
      <c r="LJS116" s="23"/>
      <c r="LJT116" s="23"/>
      <c r="LJU116" s="23"/>
      <c r="LJV116" s="23"/>
      <c r="LJW116" s="23"/>
      <c r="LJX116" s="23"/>
      <c r="LJY116" s="23"/>
      <c r="LJZ116" s="23"/>
      <c r="LKA116" s="23"/>
      <c r="LKB116" s="23"/>
      <c r="LKC116" s="23"/>
      <c r="LKD116" s="23"/>
      <c r="LKE116" s="23"/>
      <c r="LKF116" s="23"/>
      <c r="LKG116" s="23"/>
      <c r="LKH116" s="23"/>
      <c r="LKI116" s="23"/>
      <c r="LKJ116" s="23"/>
      <c r="LKK116" s="23"/>
      <c r="LKL116" s="23"/>
      <c r="LKM116" s="23"/>
      <c r="LKN116" s="23"/>
      <c r="LKO116" s="23"/>
      <c r="LKP116" s="23"/>
      <c r="LKQ116" s="23"/>
      <c r="LKR116" s="23"/>
      <c r="LKS116" s="23"/>
      <c r="LKT116" s="23"/>
      <c r="LKU116" s="23"/>
      <c r="LKV116" s="23"/>
      <c r="LKW116" s="23"/>
      <c r="LKX116" s="23"/>
      <c r="LKY116" s="23"/>
      <c r="LKZ116" s="23"/>
      <c r="LLA116" s="23"/>
      <c r="LLB116" s="23"/>
      <c r="LLC116" s="23"/>
      <c r="LLD116" s="23"/>
      <c r="LLE116" s="23"/>
      <c r="LLF116" s="23"/>
      <c r="LLG116" s="23"/>
      <c r="LLH116" s="23"/>
      <c r="LLI116" s="23"/>
      <c r="LLJ116" s="23"/>
      <c r="LLK116" s="23"/>
      <c r="LLL116" s="23"/>
      <c r="LLM116" s="23"/>
      <c r="LLN116" s="23"/>
      <c r="LLO116" s="23"/>
      <c r="LLP116" s="23"/>
      <c r="LLQ116" s="23"/>
      <c r="LLR116" s="23"/>
      <c r="LLS116" s="23"/>
      <c r="LLT116" s="23"/>
      <c r="LLU116" s="23"/>
      <c r="LLV116" s="23"/>
      <c r="LLW116" s="23"/>
      <c r="LLX116" s="23"/>
      <c r="LLY116" s="23"/>
      <c r="LLZ116" s="23"/>
      <c r="LMA116" s="23"/>
      <c r="LMB116" s="23"/>
      <c r="LMC116" s="23"/>
      <c r="LMD116" s="23"/>
      <c r="LME116" s="23"/>
      <c r="LMF116" s="23"/>
      <c r="LMG116" s="23"/>
      <c r="LMH116" s="23"/>
      <c r="LMI116" s="23"/>
      <c r="LMJ116" s="23"/>
      <c r="LMK116" s="23"/>
      <c r="LML116" s="23"/>
      <c r="LMM116" s="23"/>
      <c r="LMN116" s="23"/>
      <c r="LMO116" s="23"/>
      <c r="LMP116" s="23"/>
      <c r="LMQ116" s="23"/>
      <c r="LMR116" s="23"/>
      <c r="LMS116" s="23"/>
      <c r="LMT116" s="23"/>
      <c r="LMU116" s="23"/>
      <c r="LMV116" s="23"/>
      <c r="LMW116" s="23"/>
      <c r="LMX116" s="23"/>
      <c r="LMY116" s="23"/>
      <c r="LMZ116" s="23"/>
      <c r="LNA116" s="23"/>
      <c r="LNB116" s="23"/>
      <c r="LNC116" s="23"/>
      <c r="LND116" s="23"/>
      <c r="LNE116" s="23"/>
      <c r="LNF116" s="23"/>
      <c r="LNG116" s="23"/>
      <c r="LNH116" s="23"/>
      <c r="LNI116" s="23"/>
      <c r="LNJ116" s="23"/>
      <c r="LNK116" s="23"/>
      <c r="LNL116" s="23"/>
      <c r="LNM116" s="23"/>
      <c r="LNN116" s="23"/>
      <c r="LNO116" s="23"/>
      <c r="LNP116" s="23"/>
      <c r="LNQ116" s="23"/>
      <c r="LNR116" s="23"/>
      <c r="LNS116" s="23"/>
      <c r="LNT116" s="23"/>
      <c r="LNU116" s="23"/>
      <c r="LNV116" s="23"/>
      <c r="LNW116" s="23"/>
      <c r="LNX116" s="23"/>
      <c r="LNY116" s="23"/>
      <c r="LNZ116" s="23"/>
      <c r="LOA116" s="23"/>
      <c r="LOB116" s="23"/>
      <c r="LOC116" s="23"/>
      <c r="LOD116" s="23"/>
      <c r="LOE116" s="23"/>
      <c r="LOF116" s="23"/>
      <c r="LOG116" s="23"/>
      <c r="LOH116" s="23"/>
      <c r="LOI116" s="23"/>
      <c r="LOJ116" s="23"/>
      <c r="LOK116" s="23"/>
      <c r="LOL116" s="23"/>
      <c r="LOM116" s="23"/>
      <c r="LON116" s="23"/>
      <c r="LOO116" s="23"/>
      <c r="LOP116" s="23"/>
      <c r="LOQ116" s="23"/>
      <c r="LOR116" s="23"/>
      <c r="LOS116" s="23"/>
      <c r="LOT116" s="23"/>
      <c r="LOU116" s="23"/>
      <c r="LOV116" s="23"/>
      <c r="LOW116" s="23"/>
      <c r="LOX116" s="23"/>
      <c r="LOY116" s="23"/>
      <c r="LOZ116" s="23"/>
      <c r="LPA116" s="23"/>
      <c r="LPB116" s="23"/>
      <c r="LPC116" s="23"/>
      <c r="LPD116" s="23"/>
      <c r="LPE116" s="23"/>
      <c r="LPF116" s="23"/>
      <c r="LPG116" s="23"/>
      <c r="LPH116" s="23"/>
      <c r="LPI116" s="23"/>
      <c r="LPJ116" s="23"/>
      <c r="LPK116" s="23"/>
      <c r="LPL116" s="23"/>
      <c r="LPM116" s="23"/>
      <c r="LPN116" s="23"/>
      <c r="LPO116" s="23"/>
      <c r="LPP116" s="23"/>
      <c r="LPQ116" s="23"/>
      <c r="LPR116" s="23"/>
      <c r="LPS116" s="23"/>
      <c r="LPT116" s="23"/>
      <c r="LPU116" s="23"/>
      <c r="LPV116" s="23"/>
      <c r="LPW116" s="23"/>
      <c r="LPX116" s="23"/>
      <c r="LPY116" s="23"/>
      <c r="LPZ116" s="23"/>
      <c r="LQA116" s="23"/>
      <c r="LQB116" s="23"/>
      <c r="LQC116" s="23"/>
      <c r="LQD116" s="23"/>
      <c r="LQE116" s="23"/>
      <c r="LQF116" s="23"/>
      <c r="LQG116" s="23"/>
      <c r="LQH116" s="23"/>
      <c r="LQI116" s="23"/>
      <c r="LQJ116" s="23"/>
      <c r="LQK116" s="23"/>
      <c r="LQL116" s="23"/>
      <c r="LQM116" s="23"/>
      <c r="LQN116" s="23"/>
      <c r="LQO116" s="23"/>
      <c r="LQP116" s="23"/>
      <c r="LQQ116" s="23"/>
      <c r="LQR116" s="23"/>
      <c r="LQS116" s="23"/>
      <c r="LQT116" s="23"/>
      <c r="LQU116" s="23"/>
      <c r="LQV116" s="23"/>
      <c r="LQW116" s="23"/>
      <c r="LQX116" s="23"/>
      <c r="LQY116" s="23"/>
      <c r="LQZ116" s="23"/>
      <c r="LRA116" s="23"/>
      <c r="LRB116" s="23"/>
      <c r="LRC116" s="23"/>
      <c r="LRD116" s="23"/>
      <c r="LRE116" s="23"/>
      <c r="LRF116" s="23"/>
      <c r="LRG116" s="23"/>
      <c r="LRH116" s="23"/>
      <c r="LRI116" s="23"/>
      <c r="LRJ116" s="23"/>
      <c r="LRK116" s="23"/>
      <c r="LRL116" s="23"/>
      <c r="LRM116" s="23"/>
      <c r="LRN116" s="23"/>
      <c r="LRO116" s="23"/>
      <c r="LRP116" s="23"/>
      <c r="LRQ116" s="23"/>
      <c r="LRR116" s="23"/>
      <c r="LRS116" s="23"/>
      <c r="LRT116" s="23"/>
      <c r="LRU116" s="23"/>
      <c r="LRV116" s="23"/>
      <c r="LRW116" s="23"/>
      <c r="LRX116" s="23"/>
      <c r="LRY116" s="23"/>
      <c r="LRZ116" s="23"/>
      <c r="LSA116" s="23"/>
      <c r="LSB116" s="23"/>
      <c r="LSC116" s="23"/>
      <c r="LSD116" s="23"/>
      <c r="LSE116" s="23"/>
      <c r="LSF116" s="23"/>
      <c r="LSG116" s="23"/>
      <c r="LSH116" s="23"/>
      <c r="LSI116" s="23"/>
      <c r="LSJ116" s="23"/>
      <c r="LSK116" s="23"/>
      <c r="LSL116" s="23"/>
      <c r="LSM116" s="23"/>
      <c r="LSN116" s="23"/>
      <c r="LSO116" s="23"/>
      <c r="LSP116" s="23"/>
      <c r="LSQ116" s="23"/>
      <c r="LSR116" s="23"/>
      <c r="LSS116" s="23"/>
      <c r="LST116" s="23"/>
      <c r="LSU116" s="23"/>
      <c r="LSV116" s="23"/>
      <c r="LSW116" s="23"/>
      <c r="LSX116" s="23"/>
      <c r="LSY116" s="23"/>
      <c r="LSZ116" s="23"/>
      <c r="LTA116" s="23"/>
      <c r="LTB116" s="23"/>
      <c r="LTC116" s="23"/>
      <c r="LTD116" s="23"/>
      <c r="LTE116" s="23"/>
      <c r="LTF116" s="23"/>
      <c r="LTG116" s="23"/>
      <c r="LTH116" s="23"/>
      <c r="LTI116" s="23"/>
      <c r="LTJ116" s="23"/>
      <c r="LTK116" s="23"/>
      <c r="LTL116" s="23"/>
      <c r="LTM116" s="23"/>
      <c r="LTN116" s="23"/>
      <c r="LTO116" s="23"/>
      <c r="LTP116" s="23"/>
      <c r="LTQ116" s="23"/>
      <c r="LTR116" s="23"/>
      <c r="LTS116" s="23"/>
      <c r="LTT116" s="23"/>
      <c r="LTU116" s="23"/>
      <c r="LTV116" s="23"/>
      <c r="LTW116" s="23"/>
      <c r="LTX116" s="23"/>
      <c r="LTY116" s="23"/>
      <c r="LTZ116" s="23"/>
      <c r="LUA116" s="23"/>
      <c r="LUB116" s="23"/>
      <c r="LUC116" s="23"/>
      <c r="LUD116" s="23"/>
      <c r="LUE116" s="23"/>
      <c r="LUF116" s="23"/>
      <c r="LUG116" s="23"/>
      <c r="LUH116" s="23"/>
      <c r="LUI116" s="23"/>
      <c r="LUJ116" s="23"/>
      <c r="LUK116" s="23"/>
      <c r="LUL116" s="23"/>
      <c r="LUM116" s="23"/>
      <c r="LUN116" s="23"/>
      <c r="LUO116" s="23"/>
      <c r="LUP116" s="23"/>
      <c r="LUQ116" s="23"/>
      <c r="LUR116" s="23"/>
      <c r="LUS116" s="23"/>
      <c r="LUT116" s="23"/>
      <c r="LUU116" s="23"/>
      <c r="LUV116" s="23"/>
      <c r="LUW116" s="23"/>
      <c r="LUX116" s="23"/>
      <c r="LUY116" s="23"/>
      <c r="LUZ116" s="23"/>
      <c r="LVA116" s="23"/>
      <c r="LVB116" s="23"/>
      <c r="LVC116" s="23"/>
      <c r="LVD116" s="23"/>
      <c r="LVE116" s="23"/>
      <c r="LVF116" s="23"/>
      <c r="LVG116" s="23"/>
      <c r="LVH116" s="23"/>
      <c r="LVI116" s="23"/>
      <c r="LVJ116" s="23"/>
      <c r="LVK116" s="23"/>
      <c r="LVL116" s="23"/>
      <c r="LVM116" s="23"/>
      <c r="LVN116" s="23"/>
      <c r="LVO116" s="23"/>
      <c r="LVP116" s="23"/>
      <c r="LVQ116" s="23"/>
      <c r="LVR116" s="23"/>
      <c r="LVS116" s="23"/>
      <c r="LVT116" s="23"/>
      <c r="LVU116" s="23"/>
      <c r="LVV116" s="23"/>
      <c r="LVW116" s="23"/>
      <c r="LVX116" s="23"/>
      <c r="LVY116" s="23"/>
      <c r="LVZ116" s="23"/>
      <c r="LWA116" s="23"/>
      <c r="LWB116" s="23"/>
      <c r="LWC116" s="23"/>
      <c r="LWD116" s="23"/>
      <c r="LWE116" s="23"/>
      <c r="LWF116" s="23"/>
      <c r="LWG116" s="23"/>
      <c r="LWH116" s="23"/>
      <c r="LWI116" s="23"/>
      <c r="LWJ116" s="23"/>
      <c r="LWK116" s="23"/>
      <c r="LWL116" s="23"/>
      <c r="LWM116" s="23"/>
      <c r="LWN116" s="23"/>
      <c r="LWO116" s="23"/>
      <c r="LWP116" s="23"/>
      <c r="LWQ116" s="23"/>
      <c r="LWR116" s="23"/>
      <c r="LWS116" s="23"/>
      <c r="LWT116" s="23"/>
      <c r="LWU116" s="23"/>
      <c r="LWV116" s="23"/>
      <c r="LWW116" s="23"/>
      <c r="LWX116" s="23"/>
      <c r="LWY116" s="23"/>
      <c r="LWZ116" s="23"/>
      <c r="LXA116" s="23"/>
      <c r="LXB116" s="23"/>
      <c r="LXC116" s="23"/>
      <c r="LXD116" s="23"/>
      <c r="LXE116" s="23"/>
      <c r="LXF116" s="23"/>
      <c r="LXG116" s="23"/>
      <c r="LXH116" s="23"/>
      <c r="LXI116" s="23"/>
      <c r="LXJ116" s="23"/>
      <c r="LXK116" s="23"/>
      <c r="LXL116" s="23"/>
      <c r="LXM116" s="23"/>
      <c r="LXN116" s="23"/>
      <c r="LXO116" s="23"/>
      <c r="LXP116" s="23"/>
      <c r="LXQ116" s="23"/>
      <c r="LXR116" s="23"/>
      <c r="LXS116" s="23"/>
      <c r="LXT116" s="23"/>
      <c r="LXU116" s="23"/>
      <c r="LXV116" s="23"/>
      <c r="LXW116" s="23"/>
      <c r="LXX116" s="23"/>
      <c r="LXY116" s="23"/>
      <c r="LXZ116" s="23"/>
      <c r="LYA116" s="23"/>
      <c r="LYB116" s="23"/>
      <c r="LYC116" s="23"/>
      <c r="LYD116" s="23"/>
      <c r="LYE116" s="23"/>
      <c r="LYF116" s="23"/>
      <c r="LYG116" s="23"/>
      <c r="LYH116" s="23"/>
      <c r="LYI116" s="23"/>
      <c r="LYJ116" s="23"/>
      <c r="LYK116" s="23"/>
      <c r="LYL116" s="23"/>
      <c r="LYM116" s="23"/>
      <c r="LYN116" s="23"/>
      <c r="LYO116" s="23"/>
      <c r="LYP116" s="23"/>
      <c r="LYQ116" s="23"/>
      <c r="LYR116" s="23"/>
      <c r="LYS116" s="23"/>
      <c r="LYT116" s="23"/>
      <c r="LYU116" s="23"/>
      <c r="LYV116" s="23"/>
      <c r="LYW116" s="23"/>
      <c r="LYX116" s="23"/>
      <c r="LYY116" s="23"/>
      <c r="LYZ116" s="23"/>
      <c r="LZA116" s="23"/>
      <c r="LZB116" s="23"/>
      <c r="LZC116" s="23"/>
      <c r="LZD116" s="23"/>
      <c r="LZE116" s="23"/>
      <c r="LZF116" s="23"/>
      <c r="LZG116" s="23"/>
      <c r="LZH116" s="23"/>
      <c r="LZI116" s="23"/>
      <c r="LZJ116" s="23"/>
      <c r="LZK116" s="23"/>
      <c r="LZL116" s="23"/>
      <c r="LZM116" s="23"/>
      <c r="LZN116" s="23"/>
      <c r="LZO116" s="23"/>
      <c r="LZP116" s="23"/>
      <c r="LZQ116" s="23"/>
      <c r="LZR116" s="23"/>
      <c r="LZS116" s="23"/>
      <c r="LZT116" s="23"/>
      <c r="LZU116" s="23"/>
      <c r="LZV116" s="23"/>
      <c r="LZW116" s="23"/>
      <c r="LZX116" s="23"/>
      <c r="LZY116" s="23"/>
      <c r="LZZ116" s="23"/>
      <c r="MAA116" s="23"/>
      <c r="MAB116" s="23"/>
      <c r="MAC116" s="23"/>
      <c r="MAD116" s="23"/>
      <c r="MAE116" s="23"/>
      <c r="MAF116" s="23"/>
      <c r="MAG116" s="23"/>
      <c r="MAH116" s="23"/>
      <c r="MAI116" s="23"/>
      <c r="MAJ116" s="23"/>
      <c r="MAK116" s="23"/>
      <c r="MAL116" s="23"/>
      <c r="MAM116" s="23"/>
      <c r="MAN116" s="23"/>
      <c r="MAO116" s="23"/>
      <c r="MAP116" s="23"/>
      <c r="MAQ116" s="23"/>
      <c r="MAR116" s="23"/>
      <c r="MAS116" s="23"/>
      <c r="MAT116" s="23"/>
      <c r="MAU116" s="23"/>
      <c r="MAV116" s="23"/>
      <c r="MAW116" s="23"/>
      <c r="MAX116" s="23"/>
      <c r="MAY116" s="23"/>
      <c r="MAZ116" s="23"/>
      <c r="MBA116" s="23"/>
      <c r="MBB116" s="23"/>
      <c r="MBC116" s="23"/>
      <c r="MBD116" s="23"/>
      <c r="MBE116" s="23"/>
      <c r="MBF116" s="23"/>
      <c r="MBG116" s="23"/>
      <c r="MBH116" s="23"/>
      <c r="MBI116" s="23"/>
      <c r="MBJ116" s="23"/>
      <c r="MBK116" s="23"/>
      <c r="MBL116" s="23"/>
      <c r="MBM116" s="23"/>
      <c r="MBN116" s="23"/>
      <c r="MBO116" s="23"/>
      <c r="MBP116" s="23"/>
      <c r="MBQ116" s="23"/>
      <c r="MBR116" s="23"/>
      <c r="MBS116" s="23"/>
      <c r="MBT116" s="23"/>
      <c r="MBU116" s="23"/>
      <c r="MBV116" s="23"/>
      <c r="MBW116" s="23"/>
      <c r="MBX116" s="23"/>
      <c r="MBY116" s="23"/>
      <c r="MBZ116" s="23"/>
      <c r="MCA116" s="23"/>
      <c r="MCB116" s="23"/>
      <c r="MCC116" s="23"/>
      <c r="MCD116" s="23"/>
      <c r="MCE116" s="23"/>
      <c r="MCF116" s="23"/>
      <c r="MCG116" s="23"/>
      <c r="MCH116" s="23"/>
      <c r="MCI116" s="23"/>
      <c r="MCJ116" s="23"/>
      <c r="MCK116" s="23"/>
      <c r="MCL116" s="23"/>
      <c r="MCM116" s="23"/>
      <c r="MCN116" s="23"/>
      <c r="MCO116" s="23"/>
      <c r="MCP116" s="23"/>
      <c r="MCQ116" s="23"/>
      <c r="MCR116" s="23"/>
      <c r="MCS116" s="23"/>
      <c r="MCT116" s="23"/>
      <c r="MCU116" s="23"/>
      <c r="MCV116" s="23"/>
      <c r="MCW116" s="23"/>
      <c r="MCX116" s="23"/>
      <c r="MCY116" s="23"/>
      <c r="MCZ116" s="23"/>
      <c r="MDA116" s="23"/>
      <c r="MDB116" s="23"/>
      <c r="MDC116" s="23"/>
      <c r="MDD116" s="23"/>
      <c r="MDE116" s="23"/>
      <c r="MDF116" s="23"/>
      <c r="MDG116" s="23"/>
      <c r="MDH116" s="23"/>
      <c r="MDI116" s="23"/>
      <c r="MDJ116" s="23"/>
      <c r="MDK116" s="23"/>
      <c r="MDL116" s="23"/>
      <c r="MDM116" s="23"/>
      <c r="MDN116" s="23"/>
      <c r="MDO116" s="23"/>
      <c r="MDP116" s="23"/>
      <c r="MDQ116" s="23"/>
      <c r="MDR116" s="23"/>
      <c r="MDS116" s="23"/>
      <c r="MDT116" s="23"/>
      <c r="MDU116" s="23"/>
      <c r="MDV116" s="23"/>
      <c r="MDW116" s="23"/>
      <c r="MDX116" s="23"/>
      <c r="MDY116" s="23"/>
      <c r="MDZ116" s="23"/>
      <c r="MEA116" s="23"/>
      <c r="MEB116" s="23"/>
      <c r="MEC116" s="23"/>
      <c r="MED116" s="23"/>
      <c r="MEE116" s="23"/>
      <c r="MEF116" s="23"/>
      <c r="MEG116" s="23"/>
      <c r="MEH116" s="23"/>
      <c r="MEI116" s="23"/>
      <c r="MEJ116" s="23"/>
      <c r="MEK116" s="23"/>
      <c r="MEL116" s="23"/>
      <c r="MEM116" s="23"/>
      <c r="MEN116" s="23"/>
      <c r="MEO116" s="23"/>
      <c r="MEP116" s="23"/>
      <c r="MEQ116" s="23"/>
      <c r="MER116" s="23"/>
      <c r="MES116" s="23"/>
      <c r="MET116" s="23"/>
      <c r="MEU116" s="23"/>
      <c r="MEV116" s="23"/>
      <c r="MEW116" s="23"/>
      <c r="MEX116" s="23"/>
      <c r="MEY116" s="23"/>
      <c r="MEZ116" s="23"/>
      <c r="MFA116" s="23"/>
      <c r="MFB116" s="23"/>
      <c r="MFC116" s="23"/>
      <c r="MFD116" s="23"/>
      <c r="MFE116" s="23"/>
      <c r="MFF116" s="23"/>
      <c r="MFG116" s="23"/>
      <c r="MFH116" s="23"/>
      <c r="MFI116" s="23"/>
      <c r="MFJ116" s="23"/>
      <c r="MFK116" s="23"/>
      <c r="MFL116" s="23"/>
      <c r="MFM116" s="23"/>
      <c r="MFN116" s="23"/>
      <c r="MFO116" s="23"/>
      <c r="MFP116" s="23"/>
      <c r="MFQ116" s="23"/>
      <c r="MFR116" s="23"/>
      <c r="MFS116" s="23"/>
      <c r="MFT116" s="23"/>
      <c r="MFU116" s="23"/>
      <c r="MFV116" s="23"/>
      <c r="MFW116" s="23"/>
      <c r="MFX116" s="23"/>
      <c r="MFY116" s="23"/>
      <c r="MFZ116" s="23"/>
      <c r="MGA116" s="23"/>
      <c r="MGB116" s="23"/>
      <c r="MGC116" s="23"/>
      <c r="MGD116" s="23"/>
      <c r="MGE116" s="23"/>
      <c r="MGF116" s="23"/>
      <c r="MGG116" s="23"/>
      <c r="MGH116" s="23"/>
      <c r="MGI116" s="23"/>
      <c r="MGJ116" s="23"/>
      <c r="MGK116" s="23"/>
      <c r="MGL116" s="23"/>
      <c r="MGM116" s="23"/>
      <c r="MGN116" s="23"/>
      <c r="MGO116" s="23"/>
      <c r="MGP116" s="23"/>
      <c r="MGQ116" s="23"/>
      <c r="MGR116" s="23"/>
      <c r="MGS116" s="23"/>
      <c r="MGT116" s="23"/>
      <c r="MGU116" s="23"/>
      <c r="MGV116" s="23"/>
      <c r="MGW116" s="23"/>
      <c r="MGX116" s="23"/>
      <c r="MGY116" s="23"/>
      <c r="MGZ116" s="23"/>
      <c r="MHA116" s="23"/>
      <c r="MHB116" s="23"/>
      <c r="MHC116" s="23"/>
      <c r="MHD116" s="23"/>
      <c r="MHE116" s="23"/>
      <c r="MHF116" s="23"/>
      <c r="MHG116" s="23"/>
      <c r="MHH116" s="23"/>
      <c r="MHI116" s="23"/>
      <c r="MHJ116" s="23"/>
      <c r="MHK116" s="23"/>
      <c r="MHL116" s="23"/>
      <c r="MHM116" s="23"/>
      <c r="MHN116" s="23"/>
      <c r="MHO116" s="23"/>
      <c r="MHP116" s="23"/>
      <c r="MHQ116" s="23"/>
      <c r="MHR116" s="23"/>
      <c r="MHS116" s="23"/>
      <c r="MHT116" s="23"/>
      <c r="MHU116" s="23"/>
      <c r="MHV116" s="23"/>
      <c r="MHW116" s="23"/>
      <c r="MHX116" s="23"/>
      <c r="MHY116" s="23"/>
      <c r="MHZ116" s="23"/>
      <c r="MIA116" s="23"/>
      <c r="MIB116" s="23"/>
      <c r="MIC116" s="23"/>
      <c r="MID116" s="23"/>
      <c r="MIE116" s="23"/>
      <c r="MIF116" s="23"/>
      <c r="MIG116" s="23"/>
      <c r="MIH116" s="23"/>
      <c r="MII116" s="23"/>
      <c r="MIJ116" s="23"/>
      <c r="MIK116" s="23"/>
      <c r="MIL116" s="23"/>
      <c r="MIM116" s="23"/>
      <c r="MIN116" s="23"/>
      <c r="MIO116" s="23"/>
      <c r="MIP116" s="23"/>
      <c r="MIQ116" s="23"/>
      <c r="MIR116" s="23"/>
      <c r="MIS116" s="23"/>
      <c r="MIT116" s="23"/>
      <c r="MIU116" s="23"/>
      <c r="MIV116" s="23"/>
      <c r="MIW116" s="23"/>
      <c r="MIX116" s="23"/>
      <c r="MIY116" s="23"/>
      <c r="MIZ116" s="23"/>
      <c r="MJA116" s="23"/>
      <c r="MJB116" s="23"/>
      <c r="MJC116" s="23"/>
      <c r="MJD116" s="23"/>
      <c r="MJE116" s="23"/>
      <c r="MJF116" s="23"/>
      <c r="MJG116" s="23"/>
      <c r="MJH116" s="23"/>
      <c r="MJI116" s="23"/>
      <c r="MJJ116" s="23"/>
      <c r="MJK116" s="23"/>
      <c r="MJL116" s="23"/>
      <c r="MJM116" s="23"/>
      <c r="MJN116" s="23"/>
      <c r="MJO116" s="23"/>
      <c r="MJP116" s="23"/>
      <c r="MJQ116" s="23"/>
      <c r="MJR116" s="23"/>
      <c r="MJS116" s="23"/>
      <c r="MJT116" s="23"/>
      <c r="MJU116" s="23"/>
      <c r="MJV116" s="23"/>
      <c r="MJW116" s="23"/>
      <c r="MJX116" s="23"/>
      <c r="MJY116" s="23"/>
      <c r="MJZ116" s="23"/>
      <c r="MKA116" s="23"/>
      <c r="MKB116" s="23"/>
      <c r="MKC116" s="23"/>
      <c r="MKD116" s="23"/>
      <c r="MKE116" s="23"/>
      <c r="MKF116" s="23"/>
      <c r="MKG116" s="23"/>
      <c r="MKH116" s="23"/>
      <c r="MKI116" s="23"/>
      <c r="MKJ116" s="23"/>
      <c r="MKK116" s="23"/>
      <c r="MKL116" s="23"/>
      <c r="MKM116" s="23"/>
      <c r="MKN116" s="23"/>
      <c r="MKO116" s="23"/>
      <c r="MKP116" s="23"/>
      <c r="MKQ116" s="23"/>
      <c r="MKR116" s="23"/>
      <c r="MKS116" s="23"/>
      <c r="MKT116" s="23"/>
      <c r="MKU116" s="23"/>
      <c r="MKV116" s="23"/>
      <c r="MKW116" s="23"/>
      <c r="MKX116" s="23"/>
      <c r="MKY116" s="23"/>
      <c r="MKZ116" s="23"/>
      <c r="MLA116" s="23"/>
      <c r="MLB116" s="23"/>
      <c r="MLC116" s="23"/>
      <c r="MLD116" s="23"/>
      <c r="MLE116" s="23"/>
      <c r="MLF116" s="23"/>
      <c r="MLG116" s="23"/>
      <c r="MLH116" s="23"/>
      <c r="MLI116" s="23"/>
      <c r="MLJ116" s="23"/>
      <c r="MLK116" s="23"/>
      <c r="MLL116" s="23"/>
      <c r="MLM116" s="23"/>
      <c r="MLN116" s="23"/>
      <c r="MLO116" s="23"/>
      <c r="MLP116" s="23"/>
      <c r="MLQ116" s="23"/>
      <c r="MLR116" s="23"/>
      <c r="MLS116" s="23"/>
      <c r="MLT116" s="23"/>
      <c r="MLU116" s="23"/>
      <c r="MLV116" s="23"/>
      <c r="MLW116" s="23"/>
      <c r="MLX116" s="23"/>
      <c r="MLY116" s="23"/>
      <c r="MLZ116" s="23"/>
      <c r="MMA116" s="23"/>
      <c r="MMB116" s="23"/>
      <c r="MMC116" s="23"/>
      <c r="MMD116" s="23"/>
      <c r="MME116" s="23"/>
      <c r="MMF116" s="23"/>
      <c r="MMG116" s="23"/>
      <c r="MMH116" s="23"/>
      <c r="MMI116" s="23"/>
      <c r="MMJ116" s="23"/>
      <c r="MMK116" s="23"/>
      <c r="MML116" s="23"/>
      <c r="MMM116" s="23"/>
      <c r="MMN116" s="23"/>
      <c r="MMO116" s="23"/>
      <c r="MMP116" s="23"/>
      <c r="MMQ116" s="23"/>
      <c r="MMR116" s="23"/>
      <c r="MMS116" s="23"/>
      <c r="MMT116" s="23"/>
      <c r="MMU116" s="23"/>
      <c r="MMV116" s="23"/>
      <c r="MMW116" s="23"/>
      <c r="MMX116" s="23"/>
      <c r="MMY116" s="23"/>
      <c r="MMZ116" s="23"/>
      <c r="MNA116" s="23"/>
      <c r="MNB116" s="23"/>
      <c r="MNC116" s="23"/>
      <c r="MND116" s="23"/>
      <c r="MNE116" s="23"/>
      <c r="MNF116" s="23"/>
      <c r="MNG116" s="23"/>
      <c r="MNH116" s="23"/>
      <c r="MNI116" s="23"/>
      <c r="MNJ116" s="23"/>
      <c r="MNK116" s="23"/>
      <c r="MNL116" s="23"/>
      <c r="MNM116" s="23"/>
      <c r="MNN116" s="23"/>
      <c r="MNO116" s="23"/>
      <c r="MNP116" s="23"/>
      <c r="MNQ116" s="23"/>
      <c r="MNR116" s="23"/>
      <c r="MNS116" s="23"/>
      <c r="MNT116" s="23"/>
      <c r="MNU116" s="23"/>
      <c r="MNV116" s="23"/>
      <c r="MNW116" s="23"/>
      <c r="MNX116" s="23"/>
      <c r="MNY116" s="23"/>
      <c r="MNZ116" s="23"/>
      <c r="MOA116" s="23"/>
      <c r="MOB116" s="23"/>
      <c r="MOC116" s="23"/>
      <c r="MOD116" s="23"/>
      <c r="MOE116" s="23"/>
      <c r="MOF116" s="23"/>
      <c r="MOG116" s="23"/>
      <c r="MOH116" s="23"/>
      <c r="MOI116" s="23"/>
      <c r="MOJ116" s="23"/>
      <c r="MOK116" s="23"/>
      <c r="MOL116" s="23"/>
      <c r="MOM116" s="23"/>
      <c r="MON116" s="23"/>
      <c r="MOO116" s="23"/>
      <c r="MOP116" s="23"/>
      <c r="MOQ116" s="23"/>
      <c r="MOR116" s="23"/>
      <c r="MOS116" s="23"/>
      <c r="MOT116" s="23"/>
      <c r="MOU116" s="23"/>
      <c r="MOV116" s="23"/>
      <c r="MOW116" s="23"/>
      <c r="MOX116" s="23"/>
      <c r="MOY116" s="23"/>
      <c r="MOZ116" s="23"/>
      <c r="MPA116" s="23"/>
      <c r="MPB116" s="23"/>
      <c r="MPC116" s="23"/>
      <c r="MPD116" s="23"/>
      <c r="MPE116" s="23"/>
      <c r="MPF116" s="23"/>
      <c r="MPG116" s="23"/>
      <c r="MPH116" s="23"/>
      <c r="MPI116" s="23"/>
      <c r="MPJ116" s="23"/>
      <c r="MPK116" s="23"/>
      <c r="MPL116" s="23"/>
      <c r="MPM116" s="23"/>
      <c r="MPN116" s="23"/>
      <c r="MPO116" s="23"/>
      <c r="MPP116" s="23"/>
      <c r="MPQ116" s="23"/>
      <c r="MPR116" s="23"/>
      <c r="MPS116" s="23"/>
      <c r="MPT116" s="23"/>
      <c r="MPU116" s="23"/>
      <c r="MPV116" s="23"/>
      <c r="MPW116" s="23"/>
      <c r="MPX116" s="23"/>
      <c r="MPY116" s="23"/>
      <c r="MPZ116" s="23"/>
      <c r="MQA116" s="23"/>
      <c r="MQB116" s="23"/>
      <c r="MQC116" s="23"/>
      <c r="MQD116" s="23"/>
      <c r="MQE116" s="23"/>
      <c r="MQF116" s="23"/>
      <c r="MQG116" s="23"/>
      <c r="MQH116" s="23"/>
      <c r="MQI116" s="23"/>
      <c r="MQJ116" s="23"/>
      <c r="MQK116" s="23"/>
      <c r="MQL116" s="23"/>
      <c r="MQM116" s="23"/>
      <c r="MQN116" s="23"/>
      <c r="MQO116" s="23"/>
      <c r="MQP116" s="23"/>
      <c r="MQQ116" s="23"/>
      <c r="MQR116" s="23"/>
      <c r="MQS116" s="23"/>
      <c r="MQT116" s="23"/>
      <c r="MQU116" s="23"/>
      <c r="MQV116" s="23"/>
      <c r="MQW116" s="23"/>
      <c r="MQX116" s="23"/>
      <c r="MQY116" s="23"/>
      <c r="MQZ116" s="23"/>
      <c r="MRA116" s="23"/>
      <c r="MRB116" s="23"/>
      <c r="MRC116" s="23"/>
      <c r="MRD116" s="23"/>
      <c r="MRE116" s="23"/>
      <c r="MRF116" s="23"/>
      <c r="MRG116" s="23"/>
      <c r="MRH116" s="23"/>
      <c r="MRI116" s="23"/>
      <c r="MRJ116" s="23"/>
      <c r="MRK116" s="23"/>
      <c r="MRL116" s="23"/>
      <c r="MRM116" s="23"/>
      <c r="MRN116" s="23"/>
      <c r="MRO116" s="23"/>
      <c r="MRP116" s="23"/>
      <c r="MRQ116" s="23"/>
      <c r="MRR116" s="23"/>
      <c r="MRS116" s="23"/>
      <c r="MRT116" s="23"/>
      <c r="MRU116" s="23"/>
      <c r="MRV116" s="23"/>
      <c r="MRW116" s="23"/>
      <c r="MRX116" s="23"/>
      <c r="MRY116" s="23"/>
      <c r="MRZ116" s="23"/>
      <c r="MSA116" s="23"/>
      <c r="MSB116" s="23"/>
      <c r="MSC116" s="23"/>
      <c r="MSD116" s="23"/>
      <c r="MSE116" s="23"/>
      <c r="MSF116" s="23"/>
      <c r="MSG116" s="23"/>
      <c r="MSH116" s="23"/>
      <c r="MSI116" s="23"/>
      <c r="MSJ116" s="23"/>
      <c r="MSK116" s="23"/>
      <c r="MSL116" s="23"/>
      <c r="MSM116" s="23"/>
      <c r="MSN116" s="23"/>
      <c r="MSO116" s="23"/>
      <c r="MSP116" s="23"/>
      <c r="MSQ116" s="23"/>
      <c r="MSR116" s="23"/>
      <c r="MSS116" s="23"/>
      <c r="MST116" s="23"/>
      <c r="MSU116" s="23"/>
      <c r="MSV116" s="23"/>
      <c r="MSW116" s="23"/>
      <c r="MSX116" s="23"/>
      <c r="MSY116" s="23"/>
      <c r="MSZ116" s="23"/>
      <c r="MTA116" s="23"/>
      <c r="MTB116" s="23"/>
      <c r="MTC116" s="23"/>
      <c r="MTD116" s="23"/>
      <c r="MTE116" s="23"/>
      <c r="MTF116" s="23"/>
      <c r="MTG116" s="23"/>
      <c r="MTH116" s="23"/>
      <c r="MTI116" s="23"/>
      <c r="MTJ116" s="23"/>
      <c r="MTK116" s="23"/>
      <c r="MTL116" s="23"/>
      <c r="MTM116" s="23"/>
      <c r="MTN116" s="23"/>
      <c r="MTO116" s="23"/>
      <c r="MTP116" s="23"/>
      <c r="MTQ116" s="23"/>
      <c r="MTR116" s="23"/>
      <c r="MTS116" s="23"/>
      <c r="MTT116" s="23"/>
      <c r="MTU116" s="23"/>
      <c r="MTV116" s="23"/>
      <c r="MTW116" s="23"/>
      <c r="MTX116" s="23"/>
      <c r="MTY116" s="23"/>
      <c r="MTZ116" s="23"/>
      <c r="MUA116" s="23"/>
      <c r="MUB116" s="23"/>
      <c r="MUC116" s="23"/>
      <c r="MUD116" s="23"/>
      <c r="MUE116" s="23"/>
      <c r="MUF116" s="23"/>
      <c r="MUG116" s="23"/>
      <c r="MUH116" s="23"/>
      <c r="MUI116" s="23"/>
      <c r="MUJ116" s="23"/>
      <c r="MUK116" s="23"/>
      <c r="MUL116" s="23"/>
      <c r="MUM116" s="23"/>
      <c r="MUN116" s="23"/>
      <c r="MUO116" s="23"/>
      <c r="MUP116" s="23"/>
      <c r="MUQ116" s="23"/>
      <c r="MUR116" s="23"/>
      <c r="MUS116" s="23"/>
      <c r="MUT116" s="23"/>
      <c r="MUU116" s="23"/>
      <c r="MUV116" s="23"/>
      <c r="MUW116" s="23"/>
      <c r="MUX116" s="23"/>
      <c r="MUY116" s="23"/>
      <c r="MUZ116" s="23"/>
      <c r="MVA116" s="23"/>
      <c r="MVB116" s="23"/>
      <c r="MVC116" s="23"/>
      <c r="MVD116" s="23"/>
      <c r="MVE116" s="23"/>
      <c r="MVF116" s="23"/>
      <c r="MVG116" s="23"/>
      <c r="MVH116" s="23"/>
      <c r="MVI116" s="23"/>
      <c r="MVJ116" s="23"/>
      <c r="MVK116" s="23"/>
      <c r="MVL116" s="23"/>
      <c r="MVM116" s="23"/>
      <c r="MVN116" s="23"/>
      <c r="MVO116" s="23"/>
      <c r="MVP116" s="23"/>
      <c r="MVQ116" s="23"/>
      <c r="MVR116" s="23"/>
      <c r="MVS116" s="23"/>
      <c r="MVT116" s="23"/>
      <c r="MVU116" s="23"/>
      <c r="MVV116" s="23"/>
      <c r="MVW116" s="23"/>
      <c r="MVX116" s="23"/>
      <c r="MVY116" s="23"/>
      <c r="MVZ116" s="23"/>
      <c r="MWA116" s="23"/>
      <c r="MWB116" s="23"/>
      <c r="MWC116" s="23"/>
      <c r="MWD116" s="23"/>
      <c r="MWE116" s="23"/>
      <c r="MWF116" s="23"/>
      <c r="MWG116" s="23"/>
      <c r="MWH116" s="23"/>
      <c r="MWI116" s="23"/>
      <c r="MWJ116" s="23"/>
      <c r="MWK116" s="23"/>
      <c r="MWL116" s="23"/>
      <c r="MWM116" s="23"/>
      <c r="MWN116" s="23"/>
      <c r="MWO116" s="23"/>
      <c r="MWP116" s="23"/>
      <c r="MWQ116" s="23"/>
      <c r="MWR116" s="23"/>
      <c r="MWS116" s="23"/>
      <c r="MWT116" s="23"/>
      <c r="MWU116" s="23"/>
      <c r="MWV116" s="23"/>
      <c r="MWW116" s="23"/>
      <c r="MWX116" s="23"/>
      <c r="MWY116" s="23"/>
      <c r="MWZ116" s="23"/>
      <c r="MXA116" s="23"/>
      <c r="MXB116" s="23"/>
      <c r="MXC116" s="23"/>
      <c r="MXD116" s="23"/>
      <c r="MXE116" s="23"/>
      <c r="MXF116" s="23"/>
      <c r="MXG116" s="23"/>
      <c r="MXH116" s="23"/>
      <c r="MXI116" s="23"/>
      <c r="MXJ116" s="23"/>
      <c r="MXK116" s="23"/>
      <c r="MXL116" s="23"/>
      <c r="MXM116" s="23"/>
      <c r="MXN116" s="23"/>
      <c r="MXO116" s="23"/>
      <c r="MXP116" s="23"/>
      <c r="MXQ116" s="23"/>
      <c r="MXR116" s="23"/>
      <c r="MXS116" s="23"/>
      <c r="MXT116" s="23"/>
      <c r="MXU116" s="23"/>
      <c r="MXV116" s="23"/>
      <c r="MXW116" s="23"/>
      <c r="MXX116" s="23"/>
      <c r="MXY116" s="23"/>
      <c r="MXZ116" s="23"/>
      <c r="MYA116" s="23"/>
      <c r="MYB116" s="23"/>
      <c r="MYC116" s="23"/>
      <c r="MYD116" s="23"/>
      <c r="MYE116" s="23"/>
      <c r="MYF116" s="23"/>
      <c r="MYG116" s="23"/>
      <c r="MYH116" s="23"/>
      <c r="MYI116" s="23"/>
      <c r="MYJ116" s="23"/>
      <c r="MYK116" s="23"/>
      <c r="MYL116" s="23"/>
      <c r="MYM116" s="23"/>
      <c r="MYN116" s="23"/>
      <c r="MYO116" s="23"/>
      <c r="MYP116" s="23"/>
      <c r="MYQ116" s="23"/>
      <c r="MYR116" s="23"/>
      <c r="MYS116" s="23"/>
      <c r="MYT116" s="23"/>
      <c r="MYU116" s="23"/>
      <c r="MYV116" s="23"/>
      <c r="MYW116" s="23"/>
      <c r="MYX116" s="23"/>
      <c r="MYY116" s="23"/>
      <c r="MYZ116" s="23"/>
      <c r="MZA116" s="23"/>
      <c r="MZB116" s="23"/>
      <c r="MZC116" s="23"/>
      <c r="MZD116" s="23"/>
      <c r="MZE116" s="23"/>
      <c r="MZF116" s="23"/>
      <c r="MZG116" s="23"/>
      <c r="MZH116" s="23"/>
      <c r="MZI116" s="23"/>
      <c r="MZJ116" s="23"/>
      <c r="MZK116" s="23"/>
      <c r="MZL116" s="23"/>
      <c r="MZM116" s="23"/>
      <c r="MZN116" s="23"/>
      <c r="MZO116" s="23"/>
      <c r="MZP116" s="23"/>
      <c r="MZQ116" s="23"/>
      <c r="MZR116" s="23"/>
      <c r="MZS116" s="23"/>
      <c r="MZT116" s="23"/>
      <c r="MZU116" s="23"/>
      <c r="MZV116" s="23"/>
      <c r="MZW116" s="23"/>
      <c r="MZX116" s="23"/>
      <c r="MZY116" s="23"/>
      <c r="MZZ116" s="23"/>
      <c r="NAA116" s="23"/>
      <c r="NAB116" s="23"/>
      <c r="NAC116" s="23"/>
      <c r="NAD116" s="23"/>
      <c r="NAE116" s="23"/>
      <c r="NAF116" s="23"/>
      <c r="NAG116" s="23"/>
      <c r="NAH116" s="23"/>
      <c r="NAI116" s="23"/>
      <c r="NAJ116" s="23"/>
      <c r="NAK116" s="23"/>
      <c r="NAL116" s="23"/>
      <c r="NAM116" s="23"/>
      <c r="NAN116" s="23"/>
      <c r="NAO116" s="23"/>
      <c r="NAP116" s="23"/>
      <c r="NAQ116" s="23"/>
      <c r="NAR116" s="23"/>
      <c r="NAS116" s="23"/>
      <c r="NAT116" s="23"/>
      <c r="NAU116" s="23"/>
      <c r="NAV116" s="23"/>
      <c r="NAW116" s="23"/>
      <c r="NAX116" s="23"/>
      <c r="NAY116" s="23"/>
      <c r="NAZ116" s="23"/>
      <c r="NBA116" s="23"/>
      <c r="NBB116" s="23"/>
      <c r="NBC116" s="23"/>
      <c r="NBD116" s="23"/>
      <c r="NBE116" s="23"/>
      <c r="NBF116" s="23"/>
      <c r="NBG116" s="23"/>
      <c r="NBH116" s="23"/>
      <c r="NBI116" s="23"/>
      <c r="NBJ116" s="23"/>
      <c r="NBK116" s="23"/>
      <c r="NBL116" s="23"/>
      <c r="NBM116" s="23"/>
      <c r="NBN116" s="23"/>
      <c r="NBO116" s="23"/>
      <c r="NBP116" s="23"/>
      <c r="NBQ116" s="23"/>
      <c r="NBR116" s="23"/>
      <c r="NBS116" s="23"/>
      <c r="NBT116" s="23"/>
      <c r="NBU116" s="23"/>
      <c r="NBV116" s="23"/>
      <c r="NBW116" s="23"/>
      <c r="NBX116" s="23"/>
      <c r="NBY116" s="23"/>
      <c r="NBZ116" s="23"/>
      <c r="NCA116" s="23"/>
      <c r="NCB116" s="23"/>
      <c r="NCC116" s="23"/>
      <c r="NCD116" s="23"/>
      <c r="NCE116" s="23"/>
      <c r="NCF116" s="23"/>
      <c r="NCG116" s="23"/>
      <c r="NCH116" s="23"/>
      <c r="NCI116" s="23"/>
      <c r="NCJ116" s="23"/>
      <c r="NCK116" s="23"/>
      <c r="NCL116" s="23"/>
      <c r="NCM116" s="23"/>
      <c r="NCN116" s="23"/>
      <c r="NCO116" s="23"/>
      <c r="NCP116" s="23"/>
      <c r="NCQ116" s="23"/>
      <c r="NCR116" s="23"/>
      <c r="NCS116" s="23"/>
      <c r="NCT116" s="23"/>
      <c r="NCU116" s="23"/>
      <c r="NCV116" s="23"/>
      <c r="NCW116" s="23"/>
      <c r="NCX116" s="23"/>
      <c r="NCY116" s="23"/>
      <c r="NCZ116" s="23"/>
      <c r="NDA116" s="23"/>
      <c r="NDB116" s="23"/>
      <c r="NDC116" s="23"/>
      <c r="NDD116" s="23"/>
      <c r="NDE116" s="23"/>
      <c r="NDF116" s="23"/>
      <c r="NDG116" s="23"/>
      <c r="NDH116" s="23"/>
      <c r="NDI116" s="23"/>
      <c r="NDJ116" s="23"/>
      <c r="NDK116" s="23"/>
      <c r="NDL116" s="23"/>
      <c r="NDM116" s="23"/>
      <c r="NDN116" s="23"/>
      <c r="NDO116" s="23"/>
      <c r="NDP116" s="23"/>
      <c r="NDQ116" s="23"/>
      <c r="NDR116" s="23"/>
      <c r="NDS116" s="23"/>
      <c r="NDT116" s="23"/>
      <c r="NDU116" s="23"/>
      <c r="NDV116" s="23"/>
      <c r="NDW116" s="23"/>
      <c r="NDX116" s="23"/>
      <c r="NDY116" s="23"/>
      <c r="NDZ116" s="23"/>
      <c r="NEA116" s="23"/>
      <c r="NEB116" s="23"/>
      <c r="NEC116" s="23"/>
      <c r="NED116" s="23"/>
      <c r="NEE116" s="23"/>
      <c r="NEF116" s="23"/>
      <c r="NEG116" s="23"/>
      <c r="NEH116" s="23"/>
      <c r="NEI116" s="23"/>
      <c r="NEJ116" s="23"/>
      <c r="NEK116" s="23"/>
      <c r="NEL116" s="23"/>
      <c r="NEM116" s="23"/>
      <c r="NEN116" s="23"/>
      <c r="NEO116" s="23"/>
      <c r="NEP116" s="23"/>
      <c r="NEQ116" s="23"/>
      <c r="NER116" s="23"/>
      <c r="NES116" s="23"/>
      <c r="NET116" s="23"/>
      <c r="NEU116" s="23"/>
      <c r="NEV116" s="23"/>
      <c r="NEW116" s="23"/>
      <c r="NEX116" s="23"/>
      <c r="NEY116" s="23"/>
      <c r="NEZ116" s="23"/>
      <c r="NFA116" s="23"/>
      <c r="NFB116" s="23"/>
      <c r="NFC116" s="23"/>
      <c r="NFD116" s="23"/>
      <c r="NFE116" s="23"/>
      <c r="NFF116" s="23"/>
      <c r="NFG116" s="23"/>
      <c r="NFH116" s="23"/>
      <c r="NFI116" s="23"/>
      <c r="NFJ116" s="23"/>
      <c r="NFK116" s="23"/>
      <c r="NFL116" s="23"/>
      <c r="NFM116" s="23"/>
      <c r="NFN116" s="23"/>
      <c r="NFO116" s="23"/>
      <c r="NFP116" s="23"/>
      <c r="NFQ116" s="23"/>
      <c r="NFR116" s="23"/>
      <c r="NFS116" s="23"/>
      <c r="NFT116" s="23"/>
      <c r="NFU116" s="23"/>
      <c r="NFV116" s="23"/>
      <c r="NFW116" s="23"/>
      <c r="NFX116" s="23"/>
      <c r="NFY116" s="23"/>
      <c r="NFZ116" s="23"/>
      <c r="NGA116" s="23"/>
      <c r="NGB116" s="23"/>
      <c r="NGC116" s="23"/>
      <c r="NGD116" s="23"/>
      <c r="NGE116" s="23"/>
      <c r="NGF116" s="23"/>
      <c r="NGG116" s="23"/>
      <c r="NGH116" s="23"/>
      <c r="NGI116" s="23"/>
      <c r="NGJ116" s="23"/>
      <c r="NGK116" s="23"/>
      <c r="NGL116" s="23"/>
      <c r="NGM116" s="23"/>
      <c r="NGN116" s="23"/>
      <c r="NGO116" s="23"/>
      <c r="NGP116" s="23"/>
      <c r="NGQ116" s="23"/>
      <c r="NGR116" s="23"/>
      <c r="NGS116" s="23"/>
      <c r="NGT116" s="23"/>
      <c r="NGU116" s="23"/>
      <c r="NGV116" s="23"/>
      <c r="NGW116" s="23"/>
      <c r="NGX116" s="23"/>
      <c r="NGY116" s="23"/>
      <c r="NGZ116" s="23"/>
      <c r="NHA116" s="23"/>
      <c r="NHB116" s="23"/>
      <c r="NHC116" s="23"/>
      <c r="NHD116" s="23"/>
      <c r="NHE116" s="23"/>
      <c r="NHF116" s="23"/>
      <c r="NHG116" s="23"/>
      <c r="NHH116" s="23"/>
      <c r="NHI116" s="23"/>
      <c r="NHJ116" s="23"/>
      <c r="NHK116" s="23"/>
      <c r="NHL116" s="23"/>
      <c r="NHM116" s="23"/>
      <c r="NHN116" s="23"/>
      <c r="NHO116" s="23"/>
      <c r="NHP116" s="23"/>
      <c r="NHQ116" s="23"/>
      <c r="NHR116" s="23"/>
      <c r="NHS116" s="23"/>
      <c r="NHT116" s="23"/>
      <c r="NHU116" s="23"/>
      <c r="NHV116" s="23"/>
      <c r="NHW116" s="23"/>
      <c r="NHX116" s="23"/>
      <c r="NHY116" s="23"/>
      <c r="NHZ116" s="23"/>
      <c r="NIA116" s="23"/>
      <c r="NIB116" s="23"/>
      <c r="NIC116" s="23"/>
      <c r="NID116" s="23"/>
      <c r="NIE116" s="23"/>
      <c r="NIF116" s="23"/>
      <c r="NIG116" s="23"/>
      <c r="NIH116" s="23"/>
      <c r="NII116" s="23"/>
      <c r="NIJ116" s="23"/>
      <c r="NIK116" s="23"/>
      <c r="NIL116" s="23"/>
      <c r="NIM116" s="23"/>
      <c r="NIN116" s="23"/>
      <c r="NIO116" s="23"/>
      <c r="NIP116" s="23"/>
      <c r="NIQ116" s="23"/>
      <c r="NIR116" s="23"/>
      <c r="NIS116" s="23"/>
      <c r="NIT116" s="23"/>
      <c r="NIU116" s="23"/>
      <c r="NIV116" s="23"/>
      <c r="NIW116" s="23"/>
      <c r="NIX116" s="23"/>
      <c r="NIY116" s="23"/>
      <c r="NIZ116" s="23"/>
      <c r="NJA116" s="23"/>
      <c r="NJB116" s="23"/>
      <c r="NJC116" s="23"/>
      <c r="NJD116" s="23"/>
      <c r="NJE116" s="23"/>
      <c r="NJF116" s="23"/>
      <c r="NJG116" s="23"/>
      <c r="NJH116" s="23"/>
      <c r="NJI116" s="23"/>
      <c r="NJJ116" s="23"/>
      <c r="NJK116" s="23"/>
      <c r="NJL116" s="23"/>
      <c r="NJM116" s="23"/>
      <c r="NJN116" s="23"/>
      <c r="NJO116" s="23"/>
      <c r="NJP116" s="23"/>
      <c r="NJQ116" s="23"/>
      <c r="NJR116" s="23"/>
      <c r="NJS116" s="23"/>
      <c r="NJT116" s="23"/>
      <c r="NJU116" s="23"/>
      <c r="NJV116" s="23"/>
      <c r="NJW116" s="23"/>
      <c r="NJX116" s="23"/>
      <c r="NJY116" s="23"/>
      <c r="NJZ116" s="23"/>
      <c r="NKA116" s="23"/>
      <c r="NKB116" s="23"/>
      <c r="NKC116" s="23"/>
      <c r="NKD116" s="23"/>
      <c r="NKE116" s="23"/>
      <c r="NKF116" s="23"/>
      <c r="NKG116" s="23"/>
      <c r="NKH116" s="23"/>
      <c r="NKI116" s="23"/>
      <c r="NKJ116" s="23"/>
      <c r="NKK116" s="23"/>
      <c r="NKL116" s="23"/>
      <c r="NKM116" s="23"/>
      <c r="NKN116" s="23"/>
      <c r="NKO116" s="23"/>
      <c r="NKP116" s="23"/>
      <c r="NKQ116" s="23"/>
      <c r="NKR116" s="23"/>
      <c r="NKS116" s="23"/>
      <c r="NKT116" s="23"/>
      <c r="NKU116" s="23"/>
      <c r="NKV116" s="23"/>
      <c r="NKW116" s="23"/>
      <c r="NKX116" s="23"/>
      <c r="NKY116" s="23"/>
      <c r="NKZ116" s="23"/>
      <c r="NLA116" s="23"/>
      <c r="NLB116" s="23"/>
      <c r="NLC116" s="23"/>
      <c r="NLD116" s="23"/>
      <c r="NLE116" s="23"/>
      <c r="NLF116" s="23"/>
      <c r="NLG116" s="23"/>
      <c r="NLH116" s="23"/>
      <c r="NLI116" s="23"/>
      <c r="NLJ116" s="23"/>
      <c r="NLK116" s="23"/>
      <c r="NLL116" s="23"/>
      <c r="NLM116" s="23"/>
      <c r="NLN116" s="23"/>
      <c r="NLO116" s="23"/>
      <c r="NLP116" s="23"/>
      <c r="NLQ116" s="23"/>
      <c r="NLR116" s="23"/>
      <c r="NLS116" s="23"/>
      <c r="NLT116" s="23"/>
      <c r="NLU116" s="23"/>
      <c r="NLV116" s="23"/>
      <c r="NLW116" s="23"/>
      <c r="NLX116" s="23"/>
      <c r="NLY116" s="23"/>
      <c r="NLZ116" s="23"/>
      <c r="NMA116" s="23"/>
      <c r="NMB116" s="23"/>
      <c r="NMC116" s="23"/>
      <c r="NMD116" s="23"/>
      <c r="NME116" s="23"/>
      <c r="NMF116" s="23"/>
      <c r="NMG116" s="23"/>
      <c r="NMH116" s="23"/>
      <c r="NMI116" s="23"/>
      <c r="NMJ116" s="23"/>
      <c r="NMK116" s="23"/>
      <c r="NML116" s="23"/>
      <c r="NMM116" s="23"/>
      <c r="NMN116" s="23"/>
      <c r="NMO116" s="23"/>
      <c r="NMP116" s="23"/>
      <c r="NMQ116" s="23"/>
      <c r="NMR116" s="23"/>
      <c r="NMS116" s="23"/>
      <c r="NMT116" s="23"/>
      <c r="NMU116" s="23"/>
      <c r="NMV116" s="23"/>
      <c r="NMW116" s="23"/>
      <c r="NMX116" s="23"/>
      <c r="NMY116" s="23"/>
      <c r="NMZ116" s="23"/>
      <c r="NNA116" s="23"/>
      <c r="NNB116" s="23"/>
      <c r="NNC116" s="23"/>
      <c r="NND116" s="23"/>
      <c r="NNE116" s="23"/>
      <c r="NNF116" s="23"/>
      <c r="NNG116" s="23"/>
      <c r="NNH116" s="23"/>
      <c r="NNI116" s="23"/>
      <c r="NNJ116" s="23"/>
      <c r="NNK116" s="23"/>
      <c r="NNL116" s="23"/>
      <c r="NNM116" s="23"/>
      <c r="NNN116" s="23"/>
      <c r="NNO116" s="23"/>
      <c r="NNP116" s="23"/>
      <c r="NNQ116" s="23"/>
      <c r="NNR116" s="23"/>
      <c r="NNS116" s="23"/>
      <c r="NNT116" s="23"/>
      <c r="NNU116" s="23"/>
      <c r="NNV116" s="23"/>
      <c r="NNW116" s="23"/>
      <c r="NNX116" s="23"/>
      <c r="NNY116" s="23"/>
      <c r="NNZ116" s="23"/>
      <c r="NOA116" s="23"/>
      <c r="NOB116" s="23"/>
      <c r="NOC116" s="23"/>
      <c r="NOD116" s="23"/>
      <c r="NOE116" s="23"/>
      <c r="NOF116" s="23"/>
      <c r="NOG116" s="23"/>
      <c r="NOH116" s="23"/>
      <c r="NOI116" s="23"/>
      <c r="NOJ116" s="23"/>
      <c r="NOK116" s="23"/>
      <c r="NOL116" s="23"/>
      <c r="NOM116" s="23"/>
      <c r="NON116" s="23"/>
      <c r="NOO116" s="23"/>
      <c r="NOP116" s="23"/>
      <c r="NOQ116" s="23"/>
      <c r="NOR116" s="23"/>
      <c r="NOS116" s="23"/>
      <c r="NOT116" s="23"/>
      <c r="NOU116" s="23"/>
      <c r="NOV116" s="23"/>
      <c r="NOW116" s="23"/>
      <c r="NOX116" s="23"/>
      <c r="NOY116" s="23"/>
      <c r="NOZ116" s="23"/>
      <c r="NPA116" s="23"/>
      <c r="NPB116" s="23"/>
      <c r="NPC116" s="23"/>
      <c r="NPD116" s="23"/>
      <c r="NPE116" s="23"/>
      <c r="NPF116" s="23"/>
      <c r="NPG116" s="23"/>
      <c r="NPH116" s="23"/>
      <c r="NPI116" s="23"/>
      <c r="NPJ116" s="23"/>
      <c r="NPK116" s="23"/>
      <c r="NPL116" s="23"/>
      <c r="NPM116" s="23"/>
      <c r="NPN116" s="23"/>
      <c r="NPO116" s="23"/>
      <c r="NPP116" s="23"/>
      <c r="NPQ116" s="23"/>
      <c r="NPR116" s="23"/>
      <c r="NPS116" s="23"/>
      <c r="NPT116" s="23"/>
      <c r="NPU116" s="23"/>
      <c r="NPV116" s="23"/>
      <c r="NPW116" s="23"/>
      <c r="NPX116" s="23"/>
      <c r="NPY116" s="23"/>
      <c r="NPZ116" s="23"/>
      <c r="NQA116" s="23"/>
      <c r="NQB116" s="23"/>
      <c r="NQC116" s="23"/>
      <c r="NQD116" s="23"/>
      <c r="NQE116" s="23"/>
      <c r="NQF116" s="23"/>
      <c r="NQG116" s="23"/>
      <c r="NQH116" s="23"/>
      <c r="NQI116" s="23"/>
      <c r="NQJ116" s="23"/>
      <c r="NQK116" s="23"/>
      <c r="NQL116" s="23"/>
      <c r="NQM116" s="23"/>
      <c r="NQN116" s="23"/>
      <c r="NQO116" s="23"/>
      <c r="NQP116" s="23"/>
      <c r="NQQ116" s="23"/>
      <c r="NQR116" s="23"/>
      <c r="NQS116" s="23"/>
      <c r="NQT116" s="23"/>
      <c r="NQU116" s="23"/>
      <c r="NQV116" s="23"/>
      <c r="NQW116" s="23"/>
      <c r="NQX116" s="23"/>
      <c r="NQY116" s="23"/>
      <c r="NQZ116" s="23"/>
      <c r="NRA116" s="23"/>
      <c r="NRB116" s="23"/>
      <c r="NRC116" s="23"/>
      <c r="NRD116" s="23"/>
      <c r="NRE116" s="23"/>
      <c r="NRF116" s="23"/>
      <c r="NRG116" s="23"/>
      <c r="NRH116" s="23"/>
      <c r="NRI116" s="23"/>
      <c r="NRJ116" s="23"/>
      <c r="NRK116" s="23"/>
      <c r="NRL116" s="23"/>
      <c r="NRM116" s="23"/>
      <c r="NRN116" s="23"/>
      <c r="NRO116" s="23"/>
      <c r="NRP116" s="23"/>
      <c r="NRQ116" s="23"/>
      <c r="NRR116" s="23"/>
      <c r="NRS116" s="23"/>
      <c r="NRT116" s="23"/>
      <c r="NRU116" s="23"/>
      <c r="NRV116" s="23"/>
      <c r="NRW116" s="23"/>
      <c r="NRX116" s="23"/>
      <c r="NRY116" s="23"/>
      <c r="NRZ116" s="23"/>
      <c r="NSA116" s="23"/>
      <c r="NSB116" s="23"/>
      <c r="NSC116" s="23"/>
      <c r="NSD116" s="23"/>
      <c r="NSE116" s="23"/>
      <c r="NSF116" s="23"/>
      <c r="NSG116" s="23"/>
      <c r="NSH116" s="23"/>
      <c r="NSI116" s="23"/>
      <c r="NSJ116" s="23"/>
      <c r="NSK116" s="23"/>
      <c r="NSL116" s="23"/>
      <c r="NSM116" s="23"/>
      <c r="NSN116" s="23"/>
      <c r="NSO116" s="23"/>
      <c r="NSP116" s="23"/>
      <c r="NSQ116" s="23"/>
      <c r="NSR116" s="23"/>
      <c r="NSS116" s="23"/>
      <c r="NST116" s="23"/>
      <c r="NSU116" s="23"/>
      <c r="NSV116" s="23"/>
      <c r="NSW116" s="23"/>
      <c r="NSX116" s="23"/>
      <c r="NSY116" s="23"/>
      <c r="NSZ116" s="23"/>
      <c r="NTA116" s="23"/>
      <c r="NTB116" s="23"/>
      <c r="NTC116" s="23"/>
      <c r="NTD116" s="23"/>
      <c r="NTE116" s="23"/>
      <c r="NTF116" s="23"/>
      <c r="NTG116" s="23"/>
      <c r="NTH116" s="23"/>
      <c r="NTI116" s="23"/>
      <c r="NTJ116" s="23"/>
      <c r="NTK116" s="23"/>
      <c r="NTL116" s="23"/>
      <c r="NTM116" s="23"/>
      <c r="NTN116" s="23"/>
      <c r="NTO116" s="23"/>
      <c r="NTP116" s="23"/>
      <c r="NTQ116" s="23"/>
      <c r="NTR116" s="23"/>
      <c r="NTS116" s="23"/>
      <c r="NTT116" s="23"/>
      <c r="NTU116" s="23"/>
      <c r="NTV116" s="23"/>
      <c r="NTW116" s="23"/>
      <c r="NTX116" s="23"/>
      <c r="NTY116" s="23"/>
      <c r="NTZ116" s="23"/>
      <c r="NUA116" s="23"/>
      <c r="NUB116" s="23"/>
      <c r="NUC116" s="23"/>
      <c r="NUD116" s="23"/>
      <c r="NUE116" s="23"/>
      <c r="NUF116" s="23"/>
      <c r="NUG116" s="23"/>
      <c r="NUH116" s="23"/>
      <c r="NUI116" s="23"/>
      <c r="NUJ116" s="23"/>
      <c r="NUK116" s="23"/>
      <c r="NUL116" s="23"/>
      <c r="NUM116" s="23"/>
      <c r="NUN116" s="23"/>
      <c r="NUO116" s="23"/>
      <c r="NUP116" s="23"/>
      <c r="NUQ116" s="23"/>
      <c r="NUR116" s="23"/>
      <c r="NUS116" s="23"/>
      <c r="NUT116" s="23"/>
      <c r="NUU116" s="23"/>
      <c r="NUV116" s="23"/>
      <c r="NUW116" s="23"/>
      <c r="NUX116" s="23"/>
      <c r="NUY116" s="23"/>
      <c r="NUZ116" s="23"/>
      <c r="NVA116" s="23"/>
      <c r="NVB116" s="23"/>
      <c r="NVC116" s="23"/>
      <c r="NVD116" s="23"/>
      <c r="NVE116" s="23"/>
      <c r="NVF116" s="23"/>
      <c r="NVG116" s="23"/>
      <c r="NVH116" s="23"/>
      <c r="NVI116" s="23"/>
      <c r="NVJ116" s="23"/>
      <c r="NVK116" s="23"/>
      <c r="NVL116" s="23"/>
      <c r="NVM116" s="23"/>
      <c r="NVN116" s="23"/>
      <c r="NVO116" s="23"/>
      <c r="NVP116" s="23"/>
      <c r="NVQ116" s="23"/>
      <c r="NVR116" s="23"/>
      <c r="NVS116" s="23"/>
      <c r="NVT116" s="23"/>
      <c r="NVU116" s="23"/>
      <c r="NVV116" s="23"/>
      <c r="NVW116" s="23"/>
      <c r="NVX116" s="23"/>
      <c r="NVY116" s="23"/>
      <c r="NVZ116" s="23"/>
      <c r="NWA116" s="23"/>
      <c r="NWB116" s="23"/>
      <c r="NWC116" s="23"/>
      <c r="NWD116" s="23"/>
      <c r="NWE116" s="23"/>
      <c r="NWF116" s="23"/>
      <c r="NWG116" s="23"/>
      <c r="NWH116" s="23"/>
      <c r="NWI116" s="23"/>
      <c r="NWJ116" s="23"/>
      <c r="NWK116" s="23"/>
      <c r="NWL116" s="23"/>
      <c r="NWM116" s="23"/>
      <c r="NWN116" s="23"/>
      <c r="NWO116" s="23"/>
      <c r="NWP116" s="23"/>
      <c r="NWQ116" s="23"/>
      <c r="NWR116" s="23"/>
      <c r="NWS116" s="23"/>
      <c r="NWT116" s="23"/>
      <c r="NWU116" s="23"/>
      <c r="NWV116" s="23"/>
      <c r="NWW116" s="23"/>
      <c r="NWX116" s="23"/>
      <c r="NWY116" s="23"/>
      <c r="NWZ116" s="23"/>
      <c r="NXA116" s="23"/>
      <c r="NXB116" s="23"/>
      <c r="NXC116" s="23"/>
      <c r="NXD116" s="23"/>
      <c r="NXE116" s="23"/>
      <c r="NXF116" s="23"/>
      <c r="NXG116" s="23"/>
      <c r="NXH116" s="23"/>
      <c r="NXI116" s="23"/>
      <c r="NXJ116" s="23"/>
      <c r="NXK116" s="23"/>
      <c r="NXL116" s="23"/>
      <c r="NXM116" s="23"/>
      <c r="NXN116" s="23"/>
      <c r="NXO116" s="23"/>
      <c r="NXP116" s="23"/>
      <c r="NXQ116" s="23"/>
      <c r="NXR116" s="23"/>
      <c r="NXS116" s="23"/>
      <c r="NXT116" s="23"/>
      <c r="NXU116" s="23"/>
      <c r="NXV116" s="23"/>
      <c r="NXW116" s="23"/>
      <c r="NXX116" s="23"/>
      <c r="NXY116" s="23"/>
      <c r="NXZ116" s="23"/>
      <c r="NYA116" s="23"/>
      <c r="NYB116" s="23"/>
      <c r="NYC116" s="23"/>
      <c r="NYD116" s="23"/>
      <c r="NYE116" s="23"/>
      <c r="NYF116" s="23"/>
      <c r="NYG116" s="23"/>
      <c r="NYH116" s="23"/>
      <c r="NYI116" s="23"/>
      <c r="NYJ116" s="23"/>
      <c r="NYK116" s="23"/>
      <c r="NYL116" s="23"/>
      <c r="NYM116" s="23"/>
      <c r="NYN116" s="23"/>
      <c r="NYO116" s="23"/>
      <c r="NYP116" s="23"/>
      <c r="NYQ116" s="23"/>
      <c r="NYR116" s="23"/>
      <c r="NYS116" s="23"/>
      <c r="NYT116" s="23"/>
      <c r="NYU116" s="23"/>
      <c r="NYV116" s="23"/>
      <c r="NYW116" s="23"/>
      <c r="NYX116" s="23"/>
      <c r="NYY116" s="23"/>
      <c r="NYZ116" s="23"/>
      <c r="NZA116" s="23"/>
      <c r="NZB116" s="23"/>
      <c r="NZC116" s="23"/>
      <c r="NZD116" s="23"/>
      <c r="NZE116" s="23"/>
      <c r="NZF116" s="23"/>
      <c r="NZG116" s="23"/>
      <c r="NZH116" s="23"/>
      <c r="NZI116" s="23"/>
      <c r="NZJ116" s="23"/>
      <c r="NZK116" s="23"/>
      <c r="NZL116" s="23"/>
      <c r="NZM116" s="23"/>
      <c r="NZN116" s="23"/>
      <c r="NZO116" s="23"/>
      <c r="NZP116" s="23"/>
      <c r="NZQ116" s="23"/>
      <c r="NZR116" s="23"/>
      <c r="NZS116" s="23"/>
      <c r="NZT116" s="23"/>
      <c r="NZU116" s="23"/>
      <c r="NZV116" s="23"/>
      <c r="NZW116" s="23"/>
      <c r="NZX116" s="23"/>
      <c r="NZY116" s="23"/>
      <c r="NZZ116" s="23"/>
      <c r="OAA116" s="23"/>
      <c r="OAB116" s="23"/>
      <c r="OAC116" s="23"/>
      <c r="OAD116" s="23"/>
      <c r="OAE116" s="23"/>
      <c r="OAF116" s="23"/>
      <c r="OAG116" s="23"/>
      <c r="OAH116" s="23"/>
      <c r="OAI116" s="23"/>
      <c r="OAJ116" s="23"/>
      <c r="OAK116" s="23"/>
      <c r="OAL116" s="23"/>
      <c r="OAM116" s="23"/>
      <c r="OAN116" s="23"/>
      <c r="OAO116" s="23"/>
      <c r="OAP116" s="23"/>
      <c r="OAQ116" s="23"/>
      <c r="OAR116" s="23"/>
      <c r="OAS116" s="23"/>
      <c r="OAT116" s="23"/>
      <c r="OAU116" s="23"/>
      <c r="OAV116" s="23"/>
      <c r="OAW116" s="23"/>
      <c r="OAX116" s="23"/>
      <c r="OAY116" s="23"/>
      <c r="OAZ116" s="23"/>
      <c r="OBA116" s="23"/>
      <c r="OBB116" s="23"/>
      <c r="OBC116" s="23"/>
      <c r="OBD116" s="23"/>
      <c r="OBE116" s="23"/>
      <c r="OBF116" s="23"/>
      <c r="OBG116" s="23"/>
      <c r="OBH116" s="23"/>
      <c r="OBI116" s="23"/>
      <c r="OBJ116" s="23"/>
      <c r="OBK116" s="23"/>
      <c r="OBL116" s="23"/>
      <c r="OBM116" s="23"/>
      <c r="OBN116" s="23"/>
      <c r="OBO116" s="23"/>
      <c r="OBP116" s="23"/>
      <c r="OBQ116" s="23"/>
      <c r="OBR116" s="23"/>
      <c r="OBS116" s="23"/>
      <c r="OBT116" s="23"/>
      <c r="OBU116" s="23"/>
      <c r="OBV116" s="23"/>
      <c r="OBW116" s="23"/>
      <c r="OBX116" s="23"/>
      <c r="OBY116" s="23"/>
      <c r="OBZ116" s="23"/>
      <c r="OCA116" s="23"/>
      <c r="OCB116" s="23"/>
      <c r="OCC116" s="23"/>
      <c r="OCD116" s="23"/>
      <c r="OCE116" s="23"/>
      <c r="OCF116" s="23"/>
      <c r="OCG116" s="23"/>
      <c r="OCH116" s="23"/>
      <c r="OCI116" s="23"/>
      <c r="OCJ116" s="23"/>
      <c r="OCK116" s="23"/>
      <c r="OCL116" s="23"/>
      <c r="OCM116" s="23"/>
      <c r="OCN116" s="23"/>
      <c r="OCO116" s="23"/>
      <c r="OCP116" s="23"/>
      <c r="OCQ116" s="23"/>
      <c r="OCR116" s="23"/>
      <c r="OCS116" s="23"/>
      <c r="OCT116" s="23"/>
      <c r="OCU116" s="23"/>
      <c r="OCV116" s="23"/>
      <c r="OCW116" s="23"/>
      <c r="OCX116" s="23"/>
      <c r="OCY116" s="23"/>
      <c r="OCZ116" s="23"/>
      <c r="ODA116" s="23"/>
      <c r="ODB116" s="23"/>
      <c r="ODC116" s="23"/>
      <c r="ODD116" s="23"/>
      <c r="ODE116" s="23"/>
      <c r="ODF116" s="23"/>
      <c r="ODG116" s="23"/>
      <c r="ODH116" s="23"/>
      <c r="ODI116" s="23"/>
      <c r="ODJ116" s="23"/>
      <c r="ODK116" s="23"/>
      <c r="ODL116" s="23"/>
      <c r="ODM116" s="23"/>
      <c r="ODN116" s="23"/>
      <c r="ODO116" s="23"/>
      <c r="ODP116" s="23"/>
      <c r="ODQ116" s="23"/>
      <c r="ODR116" s="23"/>
      <c r="ODS116" s="23"/>
      <c r="ODT116" s="23"/>
      <c r="ODU116" s="23"/>
      <c r="ODV116" s="23"/>
      <c r="ODW116" s="23"/>
      <c r="ODX116" s="23"/>
      <c r="ODY116" s="23"/>
      <c r="ODZ116" s="23"/>
      <c r="OEA116" s="23"/>
      <c r="OEB116" s="23"/>
      <c r="OEC116" s="23"/>
      <c r="OED116" s="23"/>
      <c r="OEE116" s="23"/>
      <c r="OEF116" s="23"/>
      <c r="OEG116" s="23"/>
      <c r="OEH116" s="23"/>
      <c r="OEI116" s="23"/>
      <c r="OEJ116" s="23"/>
      <c r="OEK116" s="23"/>
      <c r="OEL116" s="23"/>
      <c r="OEM116" s="23"/>
      <c r="OEN116" s="23"/>
      <c r="OEO116" s="23"/>
      <c r="OEP116" s="23"/>
      <c r="OEQ116" s="23"/>
      <c r="OER116" s="23"/>
      <c r="OES116" s="23"/>
      <c r="OET116" s="23"/>
      <c r="OEU116" s="23"/>
      <c r="OEV116" s="23"/>
      <c r="OEW116" s="23"/>
      <c r="OEX116" s="23"/>
      <c r="OEY116" s="23"/>
      <c r="OEZ116" s="23"/>
      <c r="OFA116" s="23"/>
      <c r="OFB116" s="23"/>
      <c r="OFC116" s="23"/>
      <c r="OFD116" s="23"/>
      <c r="OFE116" s="23"/>
      <c r="OFF116" s="23"/>
      <c r="OFG116" s="23"/>
      <c r="OFH116" s="23"/>
      <c r="OFI116" s="23"/>
      <c r="OFJ116" s="23"/>
      <c r="OFK116" s="23"/>
      <c r="OFL116" s="23"/>
      <c r="OFM116" s="23"/>
      <c r="OFN116" s="23"/>
      <c r="OFO116" s="23"/>
      <c r="OFP116" s="23"/>
      <c r="OFQ116" s="23"/>
      <c r="OFR116" s="23"/>
      <c r="OFS116" s="23"/>
      <c r="OFT116" s="23"/>
      <c r="OFU116" s="23"/>
      <c r="OFV116" s="23"/>
      <c r="OFW116" s="23"/>
      <c r="OFX116" s="23"/>
      <c r="OFY116" s="23"/>
      <c r="OFZ116" s="23"/>
      <c r="OGA116" s="23"/>
      <c r="OGB116" s="23"/>
      <c r="OGC116" s="23"/>
      <c r="OGD116" s="23"/>
      <c r="OGE116" s="23"/>
      <c r="OGF116" s="23"/>
      <c r="OGG116" s="23"/>
      <c r="OGH116" s="23"/>
      <c r="OGI116" s="23"/>
      <c r="OGJ116" s="23"/>
      <c r="OGK116" s="23"/>
      <c r="OGL116" s="23"/>
      <c r="OGM116" s="23"/>
      <c r="OGN116" s="23"/>
      <c r="OGO116" s="23"/>
      <c r="OGP116" s="23"/>
      <c r="OGQ116" s="23"/>
      <c r="OGR116" s="23"/>
      <c r="OGS116" s="23"/>
      <c r="OGT116" s="23"/>
      <c r="OGU116" s="23"/>
      <c r="OGV116" s="23"/>
      <c r="OGW116" s="23"/>
      <c r="OGX116" s="23"/>
      <c r="OGY116" s="23"/>
      <c r="OGZ116" s="23"/>
      <c r="OHA116" s="23"/>
      <c r="OHB116" s="23"/>
      <c r="OHC116" s="23"/>
      <c r="OHD116" s="23"/>
      <c r="OHE116" s="23"/>
      <c r="OHF116" s="23"/>
      <c r="OHG116" s="23"/>
      <c r="OHH116" s="23"/>
      <c r="OHI116" s="23"/>
      <c r="OHJ116" s="23"/>
      <c r="OHK116" s="23"/>
      <c r="OHL116" s="23"/>
      <c r="OHM116" s="23"/>
      <c r="OHN116" s="23"/>
      <c r="OHO116" s="23"/>
      <c r="OHP116" s="23"/>
      <c r="OHQ116" s="23"/>
      <c r="OHR116" s="23"/>
      <c r="OHS116" s="23"/>
      <c r="OHT116" s="23"/>
      <c r="OHU116" s="23"/>
      <c r="OHV116" s="23"/>
      <c r="OHW116" s="23"/>
      <c r="OHX116" s="23"/>
      <c r="OHY116" s="23"/>
      <c r="OHZ116" s="23"/>
      <c r="OIA116" s="23"/>
      <c r="OIB116" s="23"/>
      <c r="OIC116" s="23"/>
      <c r="OID116" s="23"/>
      <c r="OIE116" s="23"/>
      <c r="OIF116" s="23"/>
      <c r="OIG116" s="23"/>
      <c r="OIH116" s="23"/>
      <c r="OII116" s="23"/>
      <c r="OIJ116" s="23"/>
      <c r="OIK116" s="23"/>
      <c r="OIL116" s="23"/>
      <c r="OIM116" s="23"/>
      <c r="OIN116" s="23"/>
      <c r="OIO116" s="23"/>
      <c r="OIP116" s="23"/>
      <c r="OIQ116" s="23"/>
      <c r="OIR116" s="23"/>
      <c r="OIS116" s="23"/>
      <c r="OIT116" s="23"/>
      <c r="OIU116" s="23"/>
      <c r="OIV116" s="23"/>
      <c r="OIW116" s="23"/>
      <c r="OIX116" s="23"/>
      <c r="OIY116" s="23"/>
      <c r="OIZ116" s="23"/>
      <c r="OJA116" s="23"/>
      <c r="OJB116" s="23"/>
      <c r="OJC116" s="23"/>
      <c r="OJD116" s="23"/>
      <c r="OJE116" s="23"/>
      <c r="OJF116" s="23"/>
      <c r="OJG116" s="23"/>
      <c r="OJH116" s="23"/>
      <c r="OJI116" s="23"/>
      <c r="OJJ116" s="23"/>
      <c r="OJK116" s="23"/>
      <c r="OJL116" s="23"/>
      <c r="OJM116" s="23"/>
      <c r="OJN116" s="23"/>
      <c r="OJO116" s="23"/>
      <c r="OJP116" s="23"/>
      <c r="OJQ116" s="23"/>
      <c r="OJR116" s="23"/>
      <c r="OJS116" s="23"/>
      <c r="OJT116" s="23"/>
      <c r="OJU116" s="23"/>
      <c r="OJV116" s="23"/>
      <c r="OJW116" s="23"/>
      <c r="OJX116" s="23"/>
      <c r="OJY116" s="23"/>
      <c r="OJZ116" s="23"/>
      <c r="OKA116" s="23"/>
      <c r="OKB116" s="23"/>
      <c r="OKC116" s="23"/>
      <c r="OKD116" s="23"/>
      <c r="OKE116" s="23"/>
      <c r="OKF116" s="23"/>
      <c r="OKG116" s="23"/>
      <c r="OKH116" s="23"/>
      <c r="OKI116" s="23"/>
      <c r="OKJ116" s="23"/>
      <c r="OKK116" s="23"/>
      <c r="OKL116" s="23"/>
      <c r="OKM116" s="23"/>
      <c r="OKN116" s="23"/>
      <c r="OKO116" s="23"/>
      <c r="OKP116" s="23"/>
      <c r="OKQ116" s="23"/>
      <c r="OKR116" s="23"/>
      <c r="OKS116" s="23"/>
      <c r="OKT116" s="23"/>
      <c r="OKU116" s="23"/>
      <c r="OKV116" s="23"/>
      <c r="OKW116" s="23"/>
      <c r="OKX116" s="23"/>
      <c r="OKY116" s="23"/>
      <c r="OKZ116" s="23"/>
      <c r="OLA116" s="23"/>
      <c r="OLB116" s="23"/>
      <c r="OLC116" s="23"/>
      <c r="OLD116" s="23"/>
      <c r="OLE116" s="23"/>
      <c r="OLF116" s="23"/>
      <c r="OLG116" s="23"/>
      <c r="OLH116" s="23"/>
      <c r="OLI116" s="23"/>
      <c r="OLJ116" s="23"/>
      <c r="OLK116" s="23"/>
      <c r="OLL116" s="23"/>
      <c r="OLM116" s="23"/>
      <c r="OLN116" s="23"/>
      <c r="OLO116" s="23"/>
      <c r="OLP116" s="23"/>
      <c r="OLQ116" s="23"/>
      <c r="OLR116" s="23"/>
      <c r="OLS116" s="23"/>
      <c r="OLT116" s="23"/>
      <c r="OLU116" s="23"/>
      <c r="OLV116" s="23"/>
      <c r="OLW116" s="23"/>
      <c r="OLX116" s="23"/>
      <c r="OLY116" s="23"/>
      <c r="OLZ116" s="23"/>
      <c r="OMA116" s="23"/>
      <c r="OMB116" s="23"/>
      <c r="OMC116" s="23"/>
      <c r="OMD116" s="23"/>
      <c r="OME116" s="23"/>
      <c r="OMF116" s="23"/>
      <c r="OMG116" s="23"/>
      <c r="OMH116" s="23"/>
      <c r="OMI116" s="23"/>
      <c r="OMJ116" s="23"/>
      <c r="OMK116" s="23"/>
      <c r="OML116" s="23"/>
      <c r="OMM116" s="23"/>
      <c r="OMN116" s="23"/>
      <c r="OMO116" s="23"/>
      <c r="OMP116" s="23"/>
      <c r="OMQ116" s="23"/>
      <c r="OMR116" s="23"/>
      <c r="OMS116" s="23"/>
      <c r="OMT116" s="23"/>
      <c r="OMU116" s="23"/>
      <c r="OMV116" s="23"/>
      <c r="OMW116" s="23"/>
      <c r="OMX116" s="23"/>
      <c r="OMY116" s="23"/>
      <c r="OMZ116" s="23"/>
      <c r="ONA116" s="23"/>
      <c r="ONB116" s="23"/>
      <c r="ONC116" s="23"/>
      <c r="OND116" s="23"/>
      <c r="ONE116" s="23"/>
      <c r="ONF116" s="23"/>
      <c r="ONG116" s="23"/>
      <c r="ONH116" s="23"/>
      <c r="ONI116" s="23"/>
      <c r="ONJ116" s="23"/>
      <c r="ONK116" s="23"/>
      <c r="ONL116" s="23"/>
      <c r="ONM116" s="23"/>
      <c r="ONN116" s="23"/>
      <c r="ONO116" s="23"/>
      <c r="ONP116" s="23"/>
      <c r="ONQ116" s="23"/>
      <c r="ONR116" s="23"/>
      <c r="ONS116" s="23"/>
      <c r="ONT116" s="23"/>
      <c r="ONU116" s="23"/>
      <c r="ONV116" s="23"/>
      <c r="ONW116" s="23"/>
      <c r="ONX116" s="23"/>
      <c r="ONY116" s="23"/>
      <c r="ONZ116" s="23"/>
      <c r="OOA116" s="23"/>
      <c r="OOB116" s="23"/>
      <c r="OOC116" s="23"/>
      <c r="OOD116" s="23"/>
      <c r="OOE116" s="23"/>
      <c r="OOF116" s="23"/>
      <c r="OOG116" s="23"/>
      <c r="OOH116" s="23"/>
      <c r="OOI116" s="23"/>
      <c r="OOJ116" s="23"/>
      <c r="OOK116" s="23"/>
      <c r="OOL116" s="23"/>
      <c r="OOM116" s="23"/>
      <c r="OON116" s="23"/>
      <c r="OOO116" s="23"/>
      <c r="OOP116" s="23"/>
      <c r="OOQ116" s="23"/>
      <c r="OOR116" s="23"/>
      <c r="OOS116" s="23"/>
      <c r="OOT116" s="23"/>
      <c r="OOU116" s="23"/>
      <c r="OOV116" s="23"/>
      <c r="OOW116" s="23"/>
      <c r="OOX116" s="23"/>
      <c r="OOY116" s="23"/>
      <c r="OOZ116" s="23"/>
      <c r="OPA116" s="23"/>
      <c r="OPB116" s="23"/>
      <c r="OPC116" s="23"/>
      <c r="OPD116" s="23"/>
      <c r="OPE116" s="23"/>
      <c r="OPF116" s="23"/>
      <c r="OPG116" s="23"/>
      <c r="OPH116" s="23"/>
      <c r="OPI116" s="23"/>
      <c r="OPJ116" s="23"/>
      <c r="OPK116" s="23"/>
      <c r="OPL116" s="23"/>
      <c r="OPM116" s="23"/>
      <c r="OPN116" s="23"/>
      <c r="OPO116" s="23"/>
      <c r="OPP116" s="23"/>
      <c r="OPQ116" s="23"/>
      <c r="OPR116" s="23"/>
      <c r="OPS116" s="23"/>
      <c r="OPT116" s="23"/>
      <c r="OPU116" s="23"/>
      <c r="OPV116" s="23"/>
      <c r="OPW116" s="23"/>
      <c r="OPX116" s="23"/>
      <c r="OPY116" s="23"/>
      <c r="OPZ116" s="23"/>
      <c r="OQA116" s="23"/>
      <c r="OQB116" s="23"/>
      <c r="OQC116" s="23"/>
      <c r="OQD116" s="23"/>
      <c r="OQE116" s="23"/>
      <c r="OQF116" s="23"/>
      <c r="OQG116" s="23"/>
      <c r="OQH116" s="23"/>
      <c r="OQI116" s="23"/>
      <c r="OQJ116" s="23"/>
      <c r="OQK116" s="23"/>
      <c r="OQL116" s="23"/>
      <c r="OQM116" s="23"/>
      <c r="OQN116" s="23"/>
      <c r="OQO116" s="23"/>
      <c r="OQP116" s="23"/>
      <c r="OQQ116" s="23"/>
      <c r="OQR116" s="23"/>
      <c r="OQS116" s="23"/>
      <c r="OQT116" s="23"/>
      <c r="OQU116" s="23"/>
      <c r="OQV116" s="23"/>
      <c r="OQW116" s="23"/>
      <c r="OQX116" s="23"/>
      <c r="OQY116" s="23"/>
      <c r="OQZ116" s="23"/>
      <c r="ORA116" s="23"/>
      <c r="ORB116" s="23"/>
      <c r="ORC116" s="23"/>
      <c r="ORD116" s="23"/>
      <c r="ORE116" s="23"/>
      <c r="ORF116" s="23"/>
      <c r="ORG116" s="23"/>
      <c r="ORH116" s="23"/>
      <c r="ORI116" s="23"/>
      <c r="ORJ116" s="23"/>
      <c r="ORK116" s="23"/>
      <c r="ORL116" s="23"/>
      <c r="ORM116" s="23"/>
      <c r="ORN116" s="23"/>
      <c r="ORO116" s="23"/>
      <c r="ORP116" s="23"/>
      <c r="ORQ116" s="23"/>
      <c r="ORR116" s="23"/>
      <c r="ORS116" s="23"/>
      <c r="ORT116" s="23"/>
      <c r="ORU116" s="23"/>
      <c r="ORV116" s="23"/>
      <c r="ORW116" s="23"/>
      <c r="ORX116" s="23"/>
      <c r="ORY116" s="23"/>
      <c r="ORZ116" s="23"/>
      <c r="OSA116" s="23"/>
      <c r="OSB116" s="23"/>
      <c r="OSC116" s="23"/>
      <c r="OSD116" s="23"/>
      <c r="OSE116" s="23"/>
      <c r="OSF116" s="23"/>
      <c r="OSG116" s="23"/>
      <c r="OSH116" s="23"/>
      <c r="OSI116" s="23"/>
      <c r="OSJ116" s="23"/>
      <c r="OSK116" s="23"/>
      <c r="OSL116" s="23"/>
      <c r="OSM116" s="23"/>
      <c r="OSN116" s="23"/>
      <c r="OSO116" s="23"/>
      <c r="OSP116" s="23"/>
      <c r="OSQ116" s="23"/>
      <c r="OSR116" s="23"/>
      <c r="OSS116" s="23"/>
      <c r="OST116" s="23"/>
      <c r="OSU116" s="23"/>
      <c r="OSV116" s="23"/>
      <c r="OSW116" s="23"/>
      <c r="OSX116" s="23"/>
      <c r="OSY116" s="23"/>
      <c r="OSZ116" s="23"/>
      <c r="OTA116" s="23"/>
      <c r="OTB116" s="23"/>
      <c r="OTC116" s="23"/>
      <c r="OTD116" s="23"/>
      <c r="OTE116" s="23"/>
      <c r="OTF116" s="23"/>
      <c r="OTG116" s="23"/>
      <c r="OTH116" s="23"/>
      <c r="OTI116" s="23"/>
      <c r="OTJ116" s="23"/>
      <c r="OTK116" s="23"/>
      <c r="OTL116" s="23"/>
      <c r="OTM116" s="23"/>
      <c r="OTN116" s="23"/>
      <c r="OTO116" s="23"/>
      <c r="OTP116" s="23"/>
      <c r="OTQ116" s="23"/>
      <c r="OTR116" s="23"/>
      <c r="OTS116" s="23"/>
      <c r="OTT116" s="23"/>
      <c r="OTU116" s="23"/>
      <c r="OTV116" s="23"/>
      <c r="OTW116" s="23"/>
      <c r="OTX116" s="23"/>
      <c r="OTY116" s="23"/>
      <c r="OTZ116" s="23"/>
      <c r="OUA116" s="23"/>
      <c r="OUB116" s="23"/>
      <c r="OUC116" s="23"/>
      <c r="OUD116" s="23"/>
      <c r="OUE116" s="23"/>
      <c r="OUF116" s="23"/>
      <c r="OUG116" s="23"/>
      <c r="OUH116" s="23"/>
      <c r="OUI116" s="23"/>
      <c r="OUJ116" s="23"/>
      <c r="OUK116" s="23"/>
      <c r="OUL116" s="23"/>
      <c r="OUM116" s="23"/>
      <c r="OUN116" s="23"/>
      <c r="OUO116" s="23"/>
      <c r="OUP116" s="23"/>
      <c r="OUQ116" s="23"/>
      <c r="OUR116" s="23"/>
      <c r="OUS116" s="23"/>
      <c r="OUT116" s="23"/>
      <c r="OUU116" s="23"/>
      <c r="OUV116" s="23"/>
      <c r="OUW116" s="23"/>
      <c r="OUX116" s="23"/>
      <c r="OUY116" s="23"/>
      <c r="OUZ116" s="23"/>
      <c r="OVA116" s="23"/>
      <c r="OVB116" s="23"/>
      <c r="OVC116" s="23"/>
      <c r="OVD116" s="23"/>
      <c r="OVE116" s="23"/>
      <c r="OVF116" s="23"/>
      <c r="OVG116" s="23"/>
      <c r="OVH116" s="23"/>
      <c r="OVI116" s="23"/>
      <c r="OVJ116" s="23"/>
      <c r="OVK116" s="23"/>
      <c r="OVL116" s="23"/>
      <c r="OVM116" s="23"/>
      <c r="OVN116" s="23"/>
      <c r="OVO116" s="23"/>
      <c r="OVP116" s="23"/>
      <c r="OVQ116" s="23"/>
      <c r="OVR116" s="23"/>
      <c r="OVS116" s="23"/>
      <c r="OVT116" s="23"/>
      <c r="OVU116" s="23"/>
      <c r="OVV116" s="23"/>
      <c r="OVW116" s="23"/>
      <c r="OVX116" s="23"/>
      <c r="OVY116" s="23"/>
      <c r="OVZ116" s="23"/>
      <c r="OWA116" s="23"/>
      <c r="OWB116" s="23"/>
      <c r="OWC116" s="23"/>
      <c r="OWD116" s="23"/>
      <c r="OWE116" s="23"/>
      <c r="OWF116" s="23"/>
      <c r="OWG116" s="23"/>
      <c r="OWH116" s="23"/>
      <c r="OWI116" s="23"/>
      <c r="OWJ116" s="23"/>
      <c r="OWK116" s="23"/>
      <c r="OWL116" s="23"/>
      <c r="OWM116" s="23"/>
      <c r="OWN116" s="23"/>
      <c r="OWO116" s="23"/>
      <c r="OWP116" s="23"/>
      <c r="OWQ116" s="23"/>
      <c r="OWR116" s="23"/>
      <c r="OWS116" s="23"/>
      <c r="OWT116" s="23"/>
      <c r="OWU116" s="23"/>
      <c r="OWV116" s="23"/>
      <c r="OWW116" s="23"/>
      <c r="OWX116" s="23"/>
      <c r="OWY116" s="23"/>
      <c r="OWZ116" s="23"/>
      <c r="OXA116" s="23"/>
      <c r="OXB116" s="23"/>
      <c r="OXC116" s="23"/>
      <c r="OXD116" s="23"/>
      <c r="OXE116" s="23"/>
      <c r="OXF116" s="23"/>
      <c r="OXG116" s="23"/>
      <c r="OXH116" s="23"/>
      <c r="OXI116" s="23"/>
      <c r="OXJ116" s="23"/>
      <c r="OXK116" s="23"/>
      <c r="OXL116" s="23"/>
      <c r="OXM116" s="23"/>
      <c r="OXN116" s="23"/>
      <c r="OXO116" s="23"/>
      <c r="OXP116" s="23"/>
      <c r="OXQ116" s="23"/>
      <c r="OXR116" s="23"/>
      <c r="OXS116" s="23"/>
      <c r="OXT116" s="23"/>
      <c r="OXU116" s="23"/>
      <c r="OXV116" s="23"/>
      <c r="OXW116" s="23"/>
      <c r="OXX116" s="23"/>
      <c r="OXY116" s="23"/>
      <c r="OXZ116" s="23"/>
      <c r="OYA116" s="23"/>
      <c r="OYB116" s="23"/>
      <c r="OYC116" s="23"/>
      <c r="OYD116" s="23"/>
      <c r="OYE116" s="23"/>
      <c r="OYF116" s="23"/>
      <c r="OYG116" s="23"/>
      <c r="OYH116" s="23"/>
      <c r="OYI116" s="23"/>
      <c r="OYJ116" s="23"/>
      <c r="OYK116" s="23"/>
      <c r="OYL116" s="23"/>
      <c r="OYM116" s="23"/>
      <c r="OYN116" s="23"/>
      <c r="OYO116" s="23"/>
      <c r="OYP116" s="23"/>
      <c r="OYQ116" s="23"/>
      <c r="OYR116" s="23"/>
      <c r="OYS116" s="23"/>
      <c r="OYT116" s="23"/>
      <c r="OYU116" s="23"/>
      <c r="OYV116" s="23"/>
      <c r="OYW116" s="23"/>
      <c r="OYX116" s="23"/>
      <c r="OYY116" s="23"/>
      <c r="OYZ116" s="23"/>
      <c r="OZA116" s="23"/>
      <c r="OZB116" s="23"/>
      <c r="OZC116" s="23"/>
      <c r="OZD116" s="23"/>
      <c r="OZE116" s="23"/>
      <c r="OZF116" s="23"/>
      <c r="OZG116" s="23"/>
      <c r="OZH116" s="23"/>
      <c r="OZI116" s="23"/>
      <c r="OZJ116" s="23"/>
      <c r="OZK116" s="23"/>
      <c r="OZL116" s="23"/>
      <c r="OZM116" s="23"/>
      <c r="OZN116" s="23"/>
      <c r="OZO116" s="23"/>
      <c r="OZP116" s="23"/>
      <c r="OZQ116" s="23"/>
      <c r="OZR116" s="23"/>
      <c r="OZS116" s="23"/>
      <c r="OZT116" s="23"/>
      <c r="OZU116" s="23"/>
      <c r="OZV116" s="23"/>
      <c r="OZW116" s="23"/>
      <c r="OZX116" s="23"/>
      <c r="OZY116" s="23"/>
      <c r="OZZ116" s="23"/>
      <c r="PAA116" s="23"/>
      <c r="PAB116" s="23"/>
      <c r="PAC116" s="23"/>
      <c r="PAD116" s="23"/>
      <c r="PAE116" s="23"/>
      <c r="PAF116" s="23"/>
      <c r="PAG116" s="23"/>
      <c r="PAH116" s="23"/>
      <c r="PAI116" s="23"/>
      <c r="PAJ116" s="23"/>
      <c r="PAK116" s="23"/>
      <c r="PAL116" s="23"/>
      <c r="PAM116" s="23"/>
      <c r="PAN116" s="23"/>
      <c r="PAO116" s="23"/>
      <c r="PAP116" s="23"/>
      <c r="PAQ116" s="23"/>
      <c r="PAR116" s="23"/>
      <c r="PAS116" s="23"/>
      <c r="PAT116" s="23"/>
      <c r="PAU116" s="23"/>
      <c r="PAV116" s="23"/>
      <c r="PAW116" s="23"/>
      <c r="PAX116" s="23"/>
      <c r="PAY116" s="23"/>
      <c r="PAZ116" s="23"/>
      <c r="PBA116" s="23"/>
      <c r="PBB116" s="23"/>
      <c r="PBC116" s="23"/>
      <c r="PBD116" s="23"/>
      <c r="PBE116" s="23"/>
      <c r="PBF116" s="23"/>
      <c r="PBG116" s="23"/>
      <c r="PBH116" s="23"/>
      <c r="PBI116" s="23"/>
      <c r="PBJ116" s="23"/>
      <c r="PBK116" s="23"/>
      <c r="PBL116" s="23"/>
      <c r="PBM116" s="23"/>
      <c r="PBN116" s="23"/>
      <c r="PBO116" s="23"/>
      <c r="PBP116" s="23"/>
      <c r="PBQ116" s="23"/>
      <c r="PBR116" s="23"/>
      <c r="PBS116" s="23"/>
      <c r="PBT116" s="23"/>
      <c r="PBU116" s="23"/>
      <c r="PBV116" s="23"/>
      <c r="PBW116" s="23"/>
      <c r="PBX116" s="23"/>
      <c r="PBY116" s="23"/>
      <c r="PBZ116" s="23"/>
      <c r="PCA116" s="23"/>
      <c r="PCB116" s="23"/>
      <c r="PCC116" s="23"/>
      <c r="PCD116" s="23"/>
      <c r="PCE116" s="23"/>
      <c r="PCF116" s="23"/>
      <c r="PCG116" s="23"/>
      <c r="PCH116" s="23"/>
      <c r="PCI116" s="23"/>
      <c r="PCJ116" s="23"/>
      <c r="PCK116" s="23"/>
      <c r="PCL116" s="23"/>
      <c r="PCM116" s="23"/>
      <c r="PCN116" s="23"/>
      <c r="PCO116" s="23"/>
      <c r="PCP116" s="23"/>
      <c r="PCQ116" s="23"/>
      <c r="PCR116" s="23"/>
      <c r="PCS116" s="23"/>
      <c r="PCT116" s="23"/>
      <c r="PCU116" s="23"/>
      <c r="PCV116" s="23"/>
      <c r="PCW116" s="23"/>
      <c r="PCX116" s="23"/>
      <c r="PCY116" s="23"/>
      <c r="PCZ116" s="23"/>
      <c r="PDA116" s="23"/>
      <c r="PDB116" s="23"/>
      <c r="PDC116" s="23"/>
      <c r="PDD116" s="23"/>
      <c r="PDE116" s="23"/>
      <c r="PDF116" s="23"/>
      <c r="PDG116" s="23"/>
      <c r="PDH116" s="23"/>
      <c r="PDI116" s="23"/>
      <c r="PDJ116" s="23"/>
      <c r="PDK116" s="23"/>
      <c r="PDL116" s="23"/>
      <c r="PDM116" s="23"/>
      <c r="PDN116" s="23"/>
      <c r="PDO116" s="23"/>
      <c r="PDP116" s="23"/>
      <c r="PDQ116" s="23"/>
      <c r="PDR116" s="23"/>
      <c r="PDS116" s="23"/>
      <c r="PDT116" s="23"/>
      <c r="PDU116" s="23"/>
      <c r="PDV116" s="23"/>
      <c r="PDW116" s="23"/>
      <c r="PDX116" s="23"/>
      <c r="PDY116" s="23"/>
      <c r="PDZ116" s="23"/>
      <c r="PEA116" s="23"/>
      <c r="PEB116" s="23"/>
      <c r="PEC116" s="23"/>
      <c r="PED116" s="23"/>
      <c r="PEE116" s="23"/>
      <c r="PEF116" s="23"/>
      <c r="PEG116" s="23"/>
      <c r="PEH116" s="23"/>
      <c r="PEI116" s="23"/>
      <c r="PEJ116" s="23"/>
      <c r="PEK116" s="23"/>
      <c r="PEL116" s="23"/>
      <c r="PEM116" s="23"/>
      <c r="PEN116" s="23"/>
      <c r="PEO116" s="23"/>
      <c r="PEP116" s="23"/>
      <c r="PEQ116" s="23"/>
      <c r="PER116" s="23"/>
      <c r="PES116" s="23"/>
      <c r="PET116" s="23"/>
      <c r="PEU116" s="23"/>
      <c r="PEV116" s="23"/>
      <c r="PEW116" s="23"/>
      <c r="PEX116" s="23"/>
      <c r="PEY116" s="23"/>
      <c r="PEZ116" s="23"/>
      <c r="PFA116" s="23"/>
      <c r="PFB116" s="23"/>
      <c r="PFC116" s="23"/>
      <c r="PFD116" s="23"/>
      <c r="PFE116" s="23"/>
      <c r="PFF116" s="23"/>
      <c r="PFG116" s="23"/>
      <c r="PFH116" s="23"/>
      <c r="PFI116" s="23"/>
      <c r="PFJ116" s="23"/>
      <c r="PFK116" s="23"/>
      <c r="PFL116" s="23"/>
      <c r="PFM116" s="23"/>
      <c r="PFN116" s="23"/>
      <c r="PFO116" s="23"/>
      <c r="PFP116" s="23"/>
      <c r="PFQ116" s="23"/>
      <c r="PFR116" s="23"/>
      <c r="PFS116" s="23"/>
      <c r="PFT116" s="23"/>
      <c r="PFU116" s="23"/>
      <c r="PFV116" s="23"/>
      <c r="PFW116" s="23"/>
      <c r="PFX116" s="23"/>
      <c r="PFY116" s="23"/>
      <c r="PFZ116" s="23"/>
      <c r="PGA116" s="23"/>
      <c r="PGB116" s="23"/>
      <c r="PGC116" s="23"/>
      <c r="PGD116" s="23"/>
      <c r="PGE116" s="23"/>
      <c r="PGF116" s="23"/>
      <c r="PGG116" s="23"/>
      <c r="PGH116" s="23"/>
      <c r="PGI116" s="23"/>
      <c r="PGJ116" s="23"/>
      <c r="PGK116" s="23"/>
      <c r="PGL116" s="23"/>
      <c r="PGM116" s="23"/>
      <c r="PGN116" s="23"/>
      <c r="PGO116" s="23"/>
      <c r="PGP116" s="23"/>
      <c r="PGQ116" s="23"/>
      <c r="PGR116" s="23"/>
      <c r="PGS116" s="23"/>
      <c r="PGT116" s="23"/>
      <c r="PGU116" s="23"/>
      <c r="PGV116" s="23"/>
      <c r="PGW116" s="23"/>
      <c r="PGX116" s="23"/>
      <c r="PGY116" s="23"/>
      <c r="PGZ116" s="23"/>
      <c r="PHA116" s="23"/>
      <c r="PHB116" s="23"/>
      <c r="PHC116" s="23"/>
      <c r="PHD116" s="23"/>
      <c r="PHE116" s="23"/>
      <c r="PHF116" s="23"/>
      <c r="PHG116" s="23"/>
      <c r="PHH116" s="23"/>
      <c r="PHI116" s="23"/>
      <c r="PHJ116" s="23"/>
      <c r="PHK116" s="23"/>
      <c r="PHL116" s="23"/>
      <c r="PHM116" s="23"/>
      <c r="PHN116" s="23"/>
      <c r="PHO116" s="23"/>
      <c r="PHP116" s="23"/>
      <c r="PHQ116" s="23"/>
      <c r="PHR116" s="23"/>
      <c r="PHS116" s="23"/>
      <c r="PHT116" s="23"/>
      <c r="PHU116" s="23"/>
      <c r="PHV116" s="23"/>
      <c r="PHW116" s="23"/>
      <c r="PHX116" s="23"/>
      <c r="PHY116" s="23"/>
      <c r="PHZ116" s="23"/>
      <c r="PIA116" s="23"/>
      <c r="PIB116" s="23"/>
      <c r="PIC116" s="23"/>
      <c r="PID116" s="23"/>
      <c r="PIE116" s="23"/>
      <c r="PIF116" s="23"/>
      <c r="PIG116" s="23"/>
      <c r="PIH116" s="23"/>
      <c r="PII116" s="23"/>
      <c r="PIJ116" s="23"/>
      <c r="PIK116" s="23"/>
      <c r="PIL116" s="23"/>
      <c r="PIM116" s="23"/>
      <c r="PIN116" s="23"/>
      <c r="PIO116" s="23"/>
      <c r="PIP116" s="23"/>
      <c r="PIQ116" s="23"/>
      <c r="PIR116" s="23"/>
      <c r="PIS116" s="23"/>
      <c r="PIT116" s="23"/>
      <c r="PIU116" s="23"/>
      <c r="PIV116" s="23"/>
      <c r="PIW116" s="23"/>
      <c r="PIX116" s="23"/>
      <c r="PIY116" s="23"/>
      <c r="PIZ116" s="23"/>
      <c r="PJA116" s="23"/>
      <c r="PJB116" s="23"/>
      <c r="PJC116" s="23"/>
      <c r="PJD116" s="23"/>
      <c r="PJE116" s="23"/>
      <c r="PJF116" s="23"/>
      <c r="PJG116" s="23"/>
      <c r="PJH116" s="23"/>
      <c r="PJI116" s="23"/>
      <c r="PJJ116" s="23"/>
      <c r="PJK116" s="23"/>
      <c r="PJL116" s="23"/>
      <c r="PJM116" s="23"/>
      <c r="PJN116" s="23"/>
      <c r="PJO116" s="23"/>
      <c r="PJP116" s="23"/>
      <c r="PJQ116" s="23"/>
      <c r="PJR116" s="23"/>
      <c r="PJS116" s="23"/>
      <c r="PJT116" s="23"/>
      <c r="PJU116" s="23"/>
      <c r="PJV116" s="23"/>
      <c r="PJW116" s="23"/>
      <c r="PJX116" s="23"/>
      <c r="PJY116" s="23"/>
      <c r="PJZ116" s="23"/>
      <c r="PKA116" s="23"/>
      <c r="PKB116" s="23"/>
      <c r="PKC116" s="23"/>
      <c r="PKD116" s="23"/>
      <c r="PKE116" s="23"/>
      <c r="PKF116" s="23"/>
      <c r="PKG116" s="23"/>
      <c r="PKH116" s="23"/>
      <c r="PKI116" s="23"/>
      <c r="PKJ116" s="23"/>
      <c r="PKK116" s="23"/>
      <c r="PKL116" s="23"/>
      <c r="PKM116" s="23"/>
      <c r="PKN116" s="23"/>
      <c r="PKO116" s="23"/>
      <c r="PKP116" s="23"/>
      <c r="PKQ116" s="23"/>
      <c r="PKR116" s="23"/>
      <c r="PKS116" s="23"/>
      <c r="PKT116" s="23"/>
      <c r="PKU116" s="23"/>
      <c r="PKV116" s="23"/>
      <c r="PKW116" s="23"/>
      <c r="PKX116" s="23"/>
      <c r="PKY116" s="23"/>
      <c r="PKZ116" s="23"/>
      <c r="PLA116" s="23"/>
      <c r="PLB116" s="23"/>
      <c r="PLC116" s="23"/>
      <c r="PLD116" s="23"/>
      <c r="PLE116" s="23"/>
      <c r="PLF116" s="23"/>
      <c r="PLG116" s="23"/>
      <c r="PLH116" s="23"/>
      <c r="PLI116" s="23"/>
      <c r="PLJ116" s="23"/>
      <c r="PLK116" s="23"/>
      <c r="PLL116" s="23"/>
      <c r="PLM116" s="23"/>
      <c r="PLN116" s="23"/>
      <c r="PLO116" s="23"/>
      <c r="PLP116" s="23"/>
      <c r="PLQ116" s="23"/>
      <c r="PLR116" s="23"/>
      <c r="PLS116" s="23"/>
      <c r="PLT116" s="23"/>
      <c r="PLU116" s="23"/>
      <c r="PLV116" s="23"/>
      <c r="PLW116" s="23"/>
      <c r="PLX116" s="23"/>
      <c r="PLY116" s="23"/>
      <c r="PLZ116" s="23"/>
      <c r="PMA116" s="23"/>
      <c r="PMB116" s="23"/>
      <c r="PMC116" s="23"/>
      <c r="PMD116" s="23"/>
      <c r="PME116" s="23"/>
      <c r="PMF116" s="23"/>
      <c r="PMG116" s="23"/>
      <c r="PMH116" s="23"/>
      <c r="PMI116" s="23"/>
      <c r="PMJ116" s="23"/>
      <c r="PMK116" s="23"/>
      <c r="PML116" s="23"/>
      <c r="PMM116" s="23"/>
      <c r="PMN116" s="23"/>
      <c r="PMO116" s="23"/>
      <c r="PMP116" s="23"/>
      <c r="PMQ116" s="23"/>
      <c r="PMR116" s="23"/>
      <c r="PMS116" s="23"/>
      <c r="PMT116" s="23"/>
      <c r="PMU116" s="23"/>
      <c r="PMV116" s="23"/>
      <c r="PMW116" s="23"/>
      <c r="PMX116" s="23"/>
      <c r="PMY116" s="23"/>
      <c r="PMZ116" s="23"/>
      <c r="PNA116" s="23"/>
      <c r="PNB116" s="23"/>
      <c r="PNC116" s="23"/>
      <c r="PND116" s="23"/>
      <c r="PNE116" s="23"/>
      <c r="PNF116" s="23"/>
      <c r="PNG116" s="23"/>
      <c r="PNH116" s="23"/>
      <c r="PNI116" s="23"/>
      <c r="PNJ116" s="23"/>
      <c r="PNK116" s="23"/>
      <c r="PNL116" s="23"/>
      <c r="PNM116" s="23"/>
      <c r="PNN116" s="23"/>
      <c r="PNO116" s="23"/>
      <c r="PNP116" s="23"/>
      <c r="PNQ116" s="23"/>
      <c r="PNR116" s="23"/>
      <c r="PNS116" s="23"/>
      <c r="PNT116" s="23"/>
      <c r="PNU116" s="23"/>
      <c r="PNV116" s="23"/>
      <c r="PNW116" s="23"/>
      <c r="PNX116" s="23"/>
      <c r="PNY116" s="23"/>
      <c r="PNZ116" s="23"/>
      <c r="POA116" s="23"/>
      <c r="POB116" s="23"/>
      <c r="POC116" s="23"/>
      <c r="POD116" s="23"/>
      <c r="POE116" s="23"/>
      <c r="POF116" s="23"/>
      <c r="POG116" s="23"/>
      <c r="POH116" s="23"/>
      <c r="POI116" s="23"/>
      <c r="POJ116" s="23"/>
      <c r="POK116" s="23"/>
      <c r="POL116" s="23"/>
      <c r="POM116" s="23"/>
      <c r="PON116" s="23"/>
      <c r="POO116" s="23"/>
      <c r="POP116" s="23"/>
      <c r="POQ116" s="23"/>
      <c r="POR116" s="23"/>
      <c r="POS116" s="23"/>
      <c r="POT116" s="23"/>
      <c r="POU116" s="23"/>
      <c r="POV116" s="23"/>
      <c r="POW116" s="23"/>
      <c r="POX116" s="23"/>
      <c r="POY116" s="23"/>
      <c r="POZ116" s="23"/>
      <c r="PPA116" s="23"/>
      <c r="PPB116" s="23"/>
      <c r="PPC116" s="23"/>
      <c r="PPD116" s="23"/>
      <c r="PPE116" s="23"/>
      <c r="PPF116" s="23"/>
      <c r="PPG116" s="23"/>
      <c r="PPH116" s="23"/>
      <c r="PPI116" s="23"/>
      <c r="PPJ116" s="23"/>
      <c r="PPK116" s="23"/>
      <c r="PPL116" s="23"/>
      <c r="PPM116" s="23"/>
      <c r="PPN116" s="23"/>
      <c r="PPO116" s="23"/>
      <c r="PPP116" s="23"/>
      <c r="PPQ116" s="23"/>
      <c r="PPR116" s="23"/>
      <c r="PPS116" s="23"/>
      <c r="PPT116" s="23"/>
      <c r="PPU116" s="23"/>
      <c r="PPV116" s="23"/>
      <c r="PPW116" s="23"/>
      <c r="PPX116" s="23"/>
      <c r="PPY116" s="23"/>
      <c r="PPZ116" s="23"/>
      <c r="PQA116" s="23"/>
      <c r="PQB116" s="23"/>
      <c r="PQC116" s="23"/>
      <c r="PQD116" s="23"/>
      <c r="PQE116" s="23"/>
      <c r="PQF116" s="23"/>
      <c r="PQG116" s="23"/>
      <c r="PQH116" s="23"/>
      <c r="PQI116" s="23"/>
      <c r="PQJ116" s="23"/>
      <c r="PQK116" s="23"/>
      <c r="PQL116" s="23"/>
      <c r="PQM116" s="23"/>
      <c r="PQN116" s="23"/>
      <c r="PQO116" s="23"/>
      <c r="PQP116" s="23"/>
      <c r="PQQ116" s="23"/>
      <c r="PQR116" s="23"/>
      <c r="PQS116" s="23"/>
      <c r="PQT116" s="23"/>
      <c r="PQU116" s="23"/>
      <c r="PQV116" s="23"/>
      <c r="PQW116" s="23"/>
      <c r="PQX116" s="23"/>
      <c r="PQY116" s="23"/>
      <c r="PQZ116" s="23"/>
      <c r="PRA116" s="23"/>
      <c r="PRB116" s="23"/>
      <c r="PRC116" s="23"/>
      <c r="PRD116" s="23"/>
      <c r="PRE116" s="23"/>
      <c r="PRF116" s="23"/>
      <c r="PRG116" s="23"/>
      <c r="PRH116" s="23"/>
      <c r="PRI116" s="23"/>
      <c r="PRJ116" s="23"/>
      <c r="PRK116" s="23"/>
      <c r="PRL116" s="23"/>
      <c r="PRM116" s="23"/>
      <c r="PRN116" s="23"/>
      <c r="PRO116" s="23"/>
      <c r="PRP116" s="23"/>
      <c r="PRQ116" s="23"/>
      <c r="PRR116" s="23"/>
      <c r="PRS116" s="23"/>
      <c r="PRT116" s="23"/>
      <c r="PRU116" s="23"/>
      <c r="PRV116" s="23"/>
      <c r="PRW116" s="23"/>
      <c r="PRX116" s="23"/>
      <c r="PRY116" s="23"/>
      <c r="PRZ116" s="23"/>
      <c r="PSA116" s="23"/>
      <c r="PSB116" s="23"/>
      <c r="PSC116" s="23"/>
      <c r="PSD116" s="23"/>
      <c r="PSE116" s="23"/>
      <c r="PSF116" s="23"/>
      <c r="PSG116" s="23"/>
      <c r="PSH116" s="23"/>
      <c r="PSI116" s="23"/>
      <c r="PSJ116" s="23"/>
      <c r="PSK116" s="23"/>
      <c r="PSL116" s="23"/>
      <c r="PSM116" s="23"/>
      <c r="PSN116" s="23"/>
      <c r="PSO116" s="23"/>
      <c r="PSP116" s="23"/>
      <c r="PSQ116" s="23"/>
      <c r="PSR116" s="23"/>
      <c r="PSS116" s="23"/>
      <c r="PST116" s="23"/>
      <c r="PSU116" s="23"/>
      <c r="PSV116" s="23"/>
      <c r="PSW116" s="23"/>
      <c r="PSX116" s="23"/>
      <c r="PSY116" s="23"/>
      <c r="PSZ116" s="23"/>
      <c r="PTA116" s="23"/>
      <c r="PTB116" s="23"/>
      <c r="PTC116" s="23"/>
      <c r="PTD116" s="23"/>
      <c r="PTE116" s="23"/>
      <c r="PTF116" s="23"/>
      <c r="PTG116" s="23"/>
      <c r="PTH116" s="23"/>
      <c r="PTI116" s="23"/>
      <c r="PTJ116" s="23"/>
      <c r="PTK116" s="23"/>
      <c r="PTL116" s="23"/>
      <c r="PTM116" s="23"/>
      <c r="PTN116" s="23"/>
      <c r="PTO116" s="23"/>
      <c r="PTP116" s="23"/>
      <c r="PTQ116" s="23"/>
      <c r="PTR116" s="23"/>
      <c r="PTS116" s="23"/>
      <c r="PTT116" s="23"/>
      <c r="PTU116" s="23"/>
      <c r="PTV116" s="23"/>
      <c r="PTW116" s="23"/>
      <c r="PTX116" s="23"/>
      <c r="PTY116" s="23"/>
      <c r="PTZ116" s="23"/>
      <c r="PUA116" s="23"/>
      <c r="PUB116" s="23"/>
      <c r="PUC116" s="23"/>
      <c r="PUD116" s="23"/>
      <c r="PUE116" s="23"/>
      <c r="PUF116" s="23"/>
      <c r="PUG116" s="23"/>
      <c r="PUH116" s="23"/>
      <c r="PUI116" s="23"/>
      <c r="PUJ116" s="23"/>
      <c r="PUK116" s="23"/>
      <c r="PUL116" s="23"/>
      <c r="PUM116" s="23"/>
      <c r="PUN116" s="23"/>
      <c r="PUO116" s="23"/>
      <c r="PUP116" s="23"/>
      <c r="PUQ116" s="23"/>
      <c r="PUR116" s="23"/>
      <c r="PUS116" s="23"/>
      <c r="PUT116" s="23"/>
      <c r="PUU116" s="23"/>
      <c r="PUV116" s="23"/>
      <c r="PUW116" s="23"/>
      <c r="PUX116" s="23"/>
      <c r="PUY116" s="23"/>
      <c r="PUZ116" s="23"/>
      <c r="PVA116" s="23"/>
      <c r="PVB116" s="23"/>
      <c r="PVC116" s="23"/>
      <c r="PVD116" s="23"/>
      <c r="PVE116" s="23"/>
      <c r="PVF116" s="23"/>
      <c r="PVG116" s="23"/>
      <c r="PVH116" s="23"/>
      <c r="PVI116" s="23"/>
      <c r="PVJ116" s="23"/>
      <c r="PVK116" s="23"/>
      <c r="PVL116" s="23"/>
      <c r="PVM116" s="23"/>
      <c r="PVN116" s="23"/>
      <c r="PVO116" s="23"/>
      <c r="PVP116" s="23"/>
      <c r="PVQ116" s="23"/>
      <c r="PVR116" s="23"/>
      <c r="PVS116" s="23"/>
      <c r="PVT116" s="23"/>
      <c r="PVU116" s="23"/>
      <c r="PVV116" s="23"/>
      <c r="PVW116" s="23"/>
      <c r="PVX116" s="23"/>
      <c r="PVY116" s="23"/>
      <c r="PVZ116" s="23"/>
      <c r="PWA116" s="23"/>
      <c r="PWB116" s="23"/>
      <c r="PWC116" s="23"/>
      <c r="PWD116" s="23"/>
      <c r="PWE116" s="23"/>
      <c r="PWF116" s="23"/>
      <c r="PWG116" s="23"/>
      <c r="PWH116" s="23"/>
      <c r="PWI116" s="23"/>
      <c r="PWJ116" s="23"/>
      <c r="PWK116" s="23"/>
      <c r="PWL116" s="23"/>
      <c r="PWM116" s="23"/>
      <c r="PWN116" s="23"/>
      <c r="PWO116" s="23"/>
      <c r="PWP116" s="23"/>
      <c r="PWQ116" s="23"/>
      <c r="PWR116" s="23"/>
      <c r="PWS116" s="23"/>
      <c r="PWT116" s="23"/>
      <c r="PWU116" s="23"/>
      <c r="PWV116" s="23"/>
      <c r="PWW116" s="23"/>
      <c r="PWX116" s="23"/>
      <c r="PWY116" s="23"/>
      <c r="PWZ116" s="23"/>
      <c r="PXA116" s="23"/>
      <c r="PXB116" s="23"/>
      <c r="PXC116" s="23"/>
      <c r="PXD116" s="23"/>
      <c r="PXE116" s="23"/>
      <c r="PXF116" s="23"/>
      <c r="PXG116" s="23"/>
      <c r="PXH116" s="23"/>
      <c r="PXI116" s="23"/>
      <c r="PXJ116" s="23"/>
      <c r="PXK116" s="23"/>
      <c r="PXL116" s="23"/>
      <c r="PXM116" s="23"/>
      <c r="PXN116" s="23"/>
      <c r="PXO116" s="23"/>
      <c r="PXP116" s="23"/>
      <c r="PXQ116" s="23"/>
      <c r="PXR116" s="23"/>
      <c r="PXS116" s="23"/>
      <c r="PXT116" s="23"/>
      <c r="PXU116" s="23"/>
      <c r="PXV116" s="23"/>
      <c r="PXW116" s="23"/>
      <c r="PXX116" s="23"/>
      <c r="PXY116" s="23"/>
      <c r="PXZ116" s="23"/>
      <c r="PYA116" s="23"/>
      <c r="PYB116" s="23"/>
      <c r="PYC116" s="23"/>
      <c r="PYD116" s="23"/>
      <c r="PYE116" s="23"/>
      <c r="PYF116" s="23"/>
      <c r="PYG116" s="23"/>
      <c r="PYH116" s="23"/>
      <c r="PYI116" s="23"/>
      <c r="PYJ116" s="23"/>
      <c r="PYK116" s="23"/>
      <c r="PYL116" s="23"/>
      <c r="PYM116" s="23"/>
      <c r="PYN116" s="23"/>
      <c r="PYO116" s="23"/>
      <c r="PYP116" s="23"/>
      <c r="PYQ116" s="23"/>
      <c r="PYR116" s="23"/>
      <c r="PYS116" s="23"/>
      <c r="PYT116" s="23"/>
      <c r="PYU116" s="23"/>
      <c r="PYV116" s="23"/>
      <c r="PYW116" s="23"/>
      <c r="PYX116" s="23"/>
      <c r="PYY116" s="23"/>
      <c r="PYZ116" s="23"/>
      <c r="PZA116" s="23"/>
      <c r="PZB116" s="23"/>
      <c r="PZC116" s="23"/>
      <c r="PZD116" s="23"/>
      <c r="PZE116" s="23"/>
      <c r="PZF116" s="23"/>
      <c r="PZG116" s="23"/>
      <c r="PZH116" s="23"/>
      <c r="PZI116" s="23"/>
      <c r="PZJ116" s="23"/>
      <c r="PZK116" s="23"/>
      <c r="PZL116" s="23"/>
      <c r="PZM116" s="23"/>
      <c r="PZN116" s="23"/>
      <c r="PZO116" s="23"/>
      <c r="PZP116" s="23"/>
      <c r="PZQ116" s="23"/>
      <c r="PZR116" s="23"/>
      <c r="PZS116" s="23"/>
      <c r="PZT116" s="23"/>
      <c r="PZU116" s="23"/>
      <c r="PZV116" s="23"/>
      <c r="PZW116" s="23"/>
      <c r="PZX116" s="23"/>
      <c r="PZY116" s="23"/>
      <c r="PZZ116" s="23"/>
      <c r="QAA116" s="23"/>
      <c r="QAB116" s="23"/>
      <c r="QAC116" s="23"/>
      <c r="QAD116" s="23"/>
      <c r="QAE116" s="23"/>
      <c r="QAF116" s="23"/>
      <c r="QAG116" s="23"/>
      <c r="QAH116" s="23"/>
      <c r="QAI116" s="23"/>
      <c r="QAJ116" s="23"/>
      <c r="QAK116" s="23"/>
      <c r="QAL116" s="23"/>
      <c r="QAM116" s="23"/>
      <c r="QAN116" s="23"/>
      <c r="QAO116" s="23"/>
      <c r="QAP116" s="23"/>
      <c r="QAQ116" s="23"/>
      <c r="QAR116" s="23"/>
      <c r="QAS116" s="23"/>
      <c r="QAT116" s="23"/>
      <c r="QAU116" s="23"/>
      <c r="QAV116" s="23"/>
      <c r="QAW116" s="23"/>
      <c r="QAX116" s="23"/>
      <c r="QAY116" s="23"/>
      <c r="QAZ116" s="23"/>
      <c r="QBA116" s="23"/>
      <c r="QBB116" s="23"/>
      <c r="QBC116" s="23"/>
      <c r="QBD116" s="23"/>
      <c r="QBE116" s="23"/>
      <c r="QBF116" s="23"/>
      <c r="QBG116" s="23"/>
      <c r="QBH116" s="23"/>
      <c r="QBI116" s="23"/>
      <c r="QBJ116" s="23"/>
      <c r="QBK116" s="23"/>
      <c r="QBL116" s="23"/>
      <c r="QBM116" s="23"/>
      <c r="QBN116" s="23"/>
      <c r="QBO116" s="23"/>
      <c r="QBP116" s="23"/>
      <c r="QBQ116" s="23"/>
      <c r="QBR116" s="23"/>
      <c r="QBS116" s="23"/>
      <c r="QBT116" s="23"/>
      <c r="QBU116" s="23"/>
      <c r="QBV116" s="23"/>
      <c r="QBW116" s="23"/>
      <c r="QBX116" s="23"/>
      <c r="QBY116" s="23"/>
      <c r="QBZ116" s="23"/>
      <c r="QCA116" s="23"/>
      <c r="QCB116" s="23"/>
      <c r="QCC116" s="23"/>
      <c r="QCD116" s="23"/>
      <c r="QCE116" s="23"/>
      <c r="QCF116" s="23"/>
      <c r="QCG116" s="23"/>
      <c r="QCH116" s="23"/>
      <c r="QCI116" s="23"/>
      <c r="QCJ116" s="23"/>
      <c r="QCK116" s="23"/>
      <c r="QCL116" s="23"/>
      <c r="QCM116" s="23"/>
      <c r="QCN116" s="23"/>
      <c r="QCO116" s="23"/>
      <c r="QCP116" s="23"/>
      <c r="QCQ116" s="23"/>
      <c r="QCR116" s="23"/>
      <c r="QCS116" s="23"/>
      <c r="QCT116" s="23"/>
      <c r="QCU116" s="23"/>
      <c r="QCV116" s="23"/>
      <c r="QCW116" s="23"/>
      <c r="QCX116" s="23"/>
      <c r="QCY116" s="23"/>
      <c r="QCZ116" s="23"/>
      <c r="QDA116" s="23"/>
      <c r="QDB116" s="23"/>
      <c r="QDC116" s="23"/>
      <c r="QDD116" s="23"/>
      <c r="QDE116" s="23"/>
      <c r="QDF116" s="23"/>
      <c r="QDG116" s="23"/>
      <c r="QDH116" s="23"/>
      <c r="QDI116" s="23"/>
      <c r="QDJ116" s="23"/>
      <c r="QDK116" s="23"/>
      <c r="QDL116" s="23"/>
      <c r="QDM116" s="23"/>
      <c r="QDN116" s="23"/>
      <c r="QDO116" s="23"/>
      <c r="QDP116" s="23"/>
      <c r="QDQ116" s="23"/>
      <c r="QDR116" s="23"/>
      <c r="QDS116" s="23"/>
      <c r="QDT116" s="23"/>
      <c r="QDU116" s="23"/>
      <c r="QDV116" s="23"/>
      <c r="QDW116" s="23"/>
      <c r="QDX116" s="23"/>
      <c r="QDY116" s="23"/>
      <c r="QDZ116" s="23"/>
      <c r="QEA116" s="23"/>
      <c r="QEB116" s="23"/>
      <c r="QEC116" s="23"/>
      <c r="QED116" s="23"/>
      <c r="QEE116" s="23"/>
      <c r="QEF116" s="23"/>
      <c r="QEG116" s="23"/>
      <c r="QEH116" s="23"/>
      <c r="QEI116" s="23"/>
      <c r="QEJ116" s="23"/>
      <c r="QEK116" s="23"/>
      <c r="QEL116" s="23"/>
      <c r="QEM116" s="23"/>
      <c r="QEN116" s="23"/>
      <c r="QEO116" s="23"/>
      <c r="QEP116" s="23"/>
      <c r="QEQ116" s="23"/>
      <c r="QER116" s="23"/>
      <c r="QES116" s="23"/>
      <c r="QET116" s="23"/>
      <c r="QEU116" s="23"/>
      <c r="QEV116" s="23"/>
      <c r="QEW116" s="23"/>
      <c r="QEX116" s="23"/>
      <c r="QEY116" s="23"/>
      <c r="QEZ116" s="23"/>
      <c r="QFA116" s="23"/>
      <c r="QFB116" s="23"/>
      <c r="QFC116" s="23"/>
      <c r="QFD116" s="23"/>
      <c r="QFE116" s="23"/>
      <c r="QFF116" s="23"/>
      <c r="QFG116" s="23"/>
      <c r="QFH116" s="23"/>
      <c r="QFI116" s="23"/>
      <c r="QFJ116" s="23"/>
      <c r="QFK116" s="23"/>
      <c r="QFL116" s="23"/>
      <c r="QFM116" s="23"/>
      <c r="QFN116" s="23"/>
      <c r="QFO116" s="23"/>
      <c r="QFP116" s="23"/>
      <c r="QFQ116" s="23"/>
      <c r="QFR116" s="23"/>
      <c r="QFS116" s="23"/>
      <c r="QFT116" s="23"/>
      <c r="QFU116" s="23"/>
      <c r="QFV116" s="23"/>
      <c r="QFW116" s="23"/>
      <c r="QFX116" s="23"/>
      <c r="QFY116" s="23"/>
      <c r="QFZ116" s="23"/>
      <c r="QGA116" s="23"/>
      <c r="QGB116" s="23"/>
      <c r="QGC116" s="23"/>
      <c r="QGD116" s="23"/>
      <c r="QGE116" s="23"/>
      <c r="QGF116" s="23"/>
      <c r="QGG116" s="23"/>
      <c r="QGH116" s="23"/>
      <c r="QGI116" s="23"/>
      <c r="QGJ116" s="23"/>
      <c r="QGK116" s="23"/>
      <c r="QGL116" s="23"/>
      <c r="QGM116" s="23"/>
      <c r="QGN116" s="23"/>
      <c r="QGO116" s="23"/>
      <c r="QGP116" s="23"/>
      <c r="QGQ116" s="23"/>
      <c r="QGR116" s="23"/>
      <c r="QGS116" s="23"/>
      <c r="QGT116" s="23"/>
      <c r="QGU116" s="23"/>
      <c r="QGV116" s="23"/>
      <c r="QGW116" s="23"/>
      <c r="QGX116" s="23"/>
      <c r="QGY116" s="23"/>
      <c r="QGZ116" s="23"/>
      <c r="QHA116" s="23"/>
      <c r="QHB116" s="23"/>
      <c r="QHC116" s="23"/>
      <c r="QHD116" s="23"/>
      <c r="QHE116" s="23"/>
      <c r="QHF116" s="23"/>
      <c r="QHG116" s="23"/>
      <c r="QHH116" s="23"/>
      <c r="QHI116" s="23"/>
      <c r="QHJ116" s="23"/>
      <c r="QHK116" s="23"/>
      <c r="QHL116" s="23"/>
      <c r="QHM116" s="23"/>
      <c r="QHN116" s="23"/>
      <c r="QHO116" s="23"/>
      <c r="QHP116" s="23"/>
      <c r="QHQ116" s="23"/>
      <c r="QHR116" s="23"/>
      <c r="QHS116" s="23"/>
      <c r="QHT116" s="23"/>
      <c r="QHU116" s="23"/>
      <c r="QHV116" s="23"/>
      <c r="QHW116" s="23"/>
      <c r="QHX116" s="23"/>
      <c r="QHY116" s="23"/>
      <c r="QHZ116" s="23"/>
      <c r="QIA116" s="23"/>
      <c r="QIB116" s="23"/>
      <c r="QIC116" s="23"/>
      <c r="QID116" s="23"/>
      <c r="QIE116" s="23"/>
      <c r="QIF116" s="23"/>
      <c r="QIG116" s="23"/>
      <c r="QIH116" s="23"/>
      <c r="QII116" s="23"/>
      <c r="QIJ116" s="23"/>
      <c r="QIK116" s="23"/>
      <c r="QIL116" s="23"/>
      <c r="QIM116" s="23"/>
      <c r="QIN116" s="23"/>
      <c r="QIO116" s="23"/>
      <c r="QIP116" s="23"/>
      <c r="QIQ116" s="23"/>
      <c r="QIR116" s="23"/>
      <c r="QIS116" s="23"/>
      <c r="QIT116" s="23"/>
      <c r="QIU116" s="23"/>
      <c r="QIV116" s="23"/>
      <c r="QIW116" s="23"/>
      <c r="QIX116" s="23"/>
      <c r="QIY116" s="23"/>
      <c r="QIZ116" s="23"/>
      <c r="QJA116" s="23"/>
      <c r="QJB116" s="23"/>
      <c r="QJC116" s="23"/>
      <c r="QJD116" s="23"/>
      <c r="QJE116" s="23"/>
      <c r="QJF116" s="23"/>
      <c r="QJG116" s="23"/>
      <c r="QJH116" s="23"/>
      <c r="QJI116" s="23"/>
      <c r="QJJ116" s="23"/>
      <c r="QJK116" s="23"/>
      <c r="QJL116" s="23"/>
      <c r="QJM116" s="23"/>
      <c r="QJN116" s="23"/>
      <c r="QJO116" s="23"/>
      <c r="QJP116" s="23"/>
      <c r="QJQ116" s="23"/>
      <c r="QJR116" s="23"/>
      <c r="QJS116" s="23"/>
      <c r="QJT116" s="23"/>
      <c r="QJU116" s="23"/>
      <c r="QJV116" s="23"/>
      <c r="QJW116" s="23"/>
      <c r="QJX116" s="23"/>
      <c r="QJY116" s="23"/>
      <c r="QJZ116" s="23"/>
      <c r="QKA116" s="23"/>
      <c r="QKB116" s="23"/>
      <c r="QKC116" s="23"/>
      <c r="QKD116" s="23"/>
      <c r="QKE116" s="23"/>
      <c r="QKF116" s="23"/>
      <c r="QKG116" s="23"/>
      <c r="QKH116" s="23"/>
      <c r="QKI116" s="23"/>
      <c r="QKJ116" s="23"/>
      <c r="QKK116" s="23"/>
      <c r="QKL116" s="23"/>
      <c r="QKM116" s="23"/>
      <c r="QKN116" s="23"/>
      <c r="QKO116" s="23"/>
      <c r="QKP116" s="23"/>
      <c r="QKQ116" s="23"/>
      <c r="QKR116" s="23"/>
      <c r="QKS116" s="23"/>
      <c r="QKT116" s="23"/>
      <c r="QKU116" s="23"/>
      <c r="QKV116" s="23"/>
      <c r="QKW116" s="23"/>
      <c r="QKX116" s="23"/>
      <c r="QKY116" s="23"/>
      <c r="QKZ116" s="23"/>
      <c r="QLA116" s="23"/>
      <c r="QLB116" s="23"/>
      <c r="QLC116" s="23"/>
      <c r="QLD116" s="23"/>
      <c r="QLE116" s="23"/>
      <c r="QLF116" s="23"/>
      <c r="QLG116" s="23"/>
      <c r="QLH116" s="23"/>
      <c r="QLI116" s="23"/>
      <c r="QLJ116" s="23"/>
      <c r="QLK116" s="23"/>
      <c r="QLL116" s="23"/>
      <c r="QLM116" s="23"/>
      <c r="QLN116" s="23"/>
      <c r="QLO116" s="23"/>
      <c r="QLP116" s="23"/>
      <c r="QLQ116" s="23"/>
      <c r="QLR116" s="23"/>
      <c r="QLS116" s="23"/>
      <c r="QLT116" s="23"/>
      <c r="QLU116" s="23"/>
      <c r="QLV116" s="23"/>
      <c r="QLW116" s="23"/>
      <c r="QLX116" s="23"/>
      <c r="QLY116" s="23"/>
      <c r="QLZ116" s="23"/>
      <c r="QMA116" s="23"/>
      <c r="QMB116" s="23"/>
      <c r="QMC116" s="23"/>
      <c r="QMD116" s="23"/>
      <c r="QME116" s="23"/>
      <c r="QMF116" s="23"/>
      <c r="QMG116" s="23"/>
      <c r="QMH116" s="23"/>
      <c r="QMI116" s="23"/>
      <c r="QMJ116" s="23"/>
      <c r="QMK116" s="23"/>
      <c r="QML116" s="23"/>
      <c r="QMM116" s="23"/>
      <c r="QMN116" s="23"/>
      <c r="QMO116" s="23"/>
      <c r="QMP116" s="23"/>
      <c r="QMQ116" s="23"/>
      <c r="QMR116" s="23"/>
      <c r="QMS116" s="23"/>
      <c r="QMT116" s="23"/>
      <c r="QMU116" s="23"/>
      <c r="QMV116" s="23"/>
      <c r="QMW116" s="23"/>
      <c r="QMX116" s="23"/>
      <c r="QMY116" s="23"/>
      <c r="QMZ116" s="23"/>
      <c r="QNA116" s="23"/>
      <c r="QNB116" s="23"/>
      <c r="QNC116" s="23"/>
      <c r="QND116" s="23"/>
      <c r="QNE116" s="23"/>
      <c r="QNF116" s="23"/>
      <c r="QNG116" s="23"/>
      <c r="QNH116" s="23"/>
      <c r="QNI116" s="23"/>
      <c r="QNJ116" s="23"/>
      <c r="QNK116" s="23"/>
      <c r="QNL116" s="23"/>
      <c r="QNM116" s="23"/>
      <c r="QNN116" s="23"/>
      <c r="QNO116" s="23"/>
      <c r="QNP116" s="23"/>
      <c r="QNQ116" s="23"/>
      <c r="QNR116" s="23"/>
      <c r="QNS116" s="23"/>
      <c r="QNT116" s="23"/>
      <c r="QNU116" s="23"/>
      <c r="QNV116" s="23"/>
      <c r="QNW116" s="23"/>
      <c r="QNX116" s="23"/>
      <c r="QNY116" s="23"/>
      <c r="QNZ116" s="23"/>
      <c r="QOA116" s="23"/>
      <c r="QOB116" s="23"/>
      <c r="QOC116" s="23"/>
      <c r="QOD116" s="23"/>
      <c r="QOE116" s="23"/>
      <c r="QOF116" s="23"/>
      <c r="QOG116" s="23"/>
      <c r="QOH116" s="23"/>
      <c r="QOI116" s="23"/>
      <c r="QOJ116" s="23"/>
      <c r="QOK116" s="23"/>
      <c r="QOL116" s="23"/>
      <c r="QOM116" s="23"/>
      <c r="QON116" s="23"/>
      <c r="QOO116" s="23"/>
      <c r="QOP116" s="23"/>
      <c r="QOQ116" s="23"/>
      <c r="QOR116" s="23"/>
      <c r="QOS116" s="23"/>
      <c r="QOT116" s="23"/>
      <c r="QOU116" s="23"/>
      <c r="QOV116" s="23"/>
      <c r="QOW116" s="23"/>
      <c r="QOX116" s="23"/>
      <c r="QOY116" s="23"/>
      <c r="QOZ116" s="23"/>
      <c r="QPA116" s="23"/>
      <c r="QPB116" s="23"/>
      <c r="QPC116" s="23"/>
      <c r="QPD116" s="23"/>
      <c r="QPE116" s="23"/>
      <c r="QPF116" s="23"/>
      <c r="QPG116" s="23"/>
      <c r="QPH116" s="23"/>
      <c r="QPI116" s="23"/>
      <c r="QPJ116" s="23"/>
      <c r="QPK116" s="23"/>
      <c r="QPL116" s="23"/>
      <c r="QPM116" s="23"/>
      <c r="QPN116" s="23"/>
      <c r="QPO116" s="23"/>
      <c r="QPP116" s="23"/>
      <c r="QPQ116" s="23"/>
      <c r="QPR116" s="23"/>
      <c r="QPS116" s="23"/>
      <c r="QPT116" s="23"/>
      <c r="QPU116" s="23"/>
      <c r="QPV116" s="23"/>
      <c r="QPW116" s="23"/>
      <c r="QPX116" s="23"/>
      <c r="QPY116" s="23"/>
      <c r="QPZ116" s="23"/>
      <c r="QQA116" s="23"/>
      <c r="QQB116" s="23"/>
      <c r="QQC116" s="23"/>
      <c r="QQD116" s="23"/>
      <c r="QQE116" s="23"/>
      <c r="QQF116" s="23"/>
      <c r="QQG116" s="23"/>
      <c r="QQH116" s="23"/>
      <c r="QQI116" s="23"/>
      <c r="QQJ116" s="23"/>
      <c r="QQK116" s="23"/>
      <c r="QQL116" s="23"/>
      <c r="QQM116" s="23"/>
      <c r="QQN116" s="23"/>
      <c r="QQO116" s="23"/>
      <c r="QQP116" s="23"/>
      <c r="QQQ116" s="23"/>
      <c r="QQR116" s="23"/>
      <c r="QQS116" s="23"/>
      <c r="QQT116" s="23"/>
      <c r="QQU116" s="23"/>
      <c r="QQV116" s="23"/>
      <c r="QQW116" s="23"/>
      <c r="QQX116" s="23"/>
      <c r="QQY116" s="23"/>
      <c r="QQZ116" s="23"/>
      <c r="QRA116" s="23"/>
      <c r="QRB116" s="23"/>
      <c r="QRC116" s="23"/>
      <c r="QRD116" s="23"/>
      <c r="QRE116" s="23"/>
      <c r="QRF116" s="23"/>
      <c r="QRG116" s="23"/>
      <c r="QRH116" s="23"/>
      <c r="QRI116" s="23"/>
      <c r="QRJ116" s="23"/>
      <c r="QRK116" s="23"/>
      <c r="QRL116" s="23"/>
      <c r="QRM116" s="23"/>
      <c r="QRN116" s="23"/>
      <c r="QRO116" s="23"/>
      <c r="QRP116" s="23"/>
      <c r="QRQ116" s="23"/>
      <c r="QRR116" s="23"/>
      <c r="QRS116" s="23"/>
      <c r="QRT116" s="23"/>
      <c r="QRU116" s="23"/>
      <c r="QRV116" s="23"/>
      <c r="QRW116" s="23"/>
      <c r="QRX116" s="23"/>
      <c r="QRY116" s="23"/>
      <c r="QRZ116" s="23"/>
      <c r="QSA116" s="23"/>
      <c r="QSB116" s="23"/>
      <c r="QSC116" s="23"/>
      <c r="QSD116" s="23"/>
      <c r="QSE116" s="23"/>
      <c r="QSF116" s="23"/>
      <c r="QSG116" s="23"/>
      <c r="QSH116" s="23"/>
      <c r="QSI116" s="23"/>
      <c r="QSJ116" s="23"/>
      <c r="QSK116" s="23"/>
      <c r="QSL116" s="23"/>
      <c r="QSM116" s="23"/>
      <c r="QSN116" s="23"/>
      <c r="QSO116" s="23"/>
      <c r="QSP116" s="23"/>
      <c r="QSQ116" s="23"/>
      <c r="QSR116" s="23"/>
      <c r="QSS116" s="23"/>
      <c r="QST116" s="23"/>
      <c r="QSU116" s="23"/>
      <c r="QSV116" s="23"/>
      <c r="QSW116" s="23"/>
      <c r="QSX116" s="23"/>
      <c r="QSY116" s="23"/>
      <c r="QSZ116" s="23"/>
      <c r="QTA116" s="23"/>
      <c r="QTB116" s="23"/>
      <c r="QTC116" s="23"/>
      <c r="QTD116" s="23"/>
      <c r="QTE116" s="23"/>
      <c r="QTF116" s="23"/>
      <c r="QTG116" s="23"/>
      <c r="QTH116" s="23"/>
      <c r="QTI116" s="23"/>
      <c r="QTJ116" s="23"/>
      <c r="QTK116" s="23"/>
      <c r="QTL116" s="23"/>
      <c r="QTM116" s="23"/>
      <c r="QTN116" s="23"/>
      <c r="QTO116" s="23"/>
      <c r="QTP116" s="23"/>
      <c r="QTQ116" s="23"/>
      <c r="QTR116" s="23"/>
      <c r="QTS116" s="23"/>
      <c r="QTT116" s="23"/>
      <c r="QTU116" s="23"/>
      <c r="QTV116" s="23"/>
      <c r="QTW116" s="23"/>
      <c r="QTX116" s="23"/>
      <c r="QTY116" s="23"/>
      <c r="QTZ116" s="23"/>
      <c r="QUA116" s="23"/>
      <c r="QUB116" s="23"/>
      <c r="QUC116" s="23"/>
      <c r="QUD116" s="23"/>
      <c r="QUE116" s="23"/>
      <c r="QUF116" s="23"/>
      <c r="QUG116" s="23"/>
      <c r="QUH116" s="23"/>
      <c r="QUI116" s="23"/>
      <c r="QUJ116" s="23"/>
      <c r="QUK116" s="23"/>
      <c r="QUL116" s="23"/>
      <c r="QUM116" s="23"/>
      <c r="QUN116" s="23"/>
      <c r="QUO116" s="23"/>
      <c r="QUP116" s="23"/>
      <c r="QUQ116" s="23"/>
      <c r="QUR116" s="23"/>
      <c r="QUS116" s="23"/>
      <c r="QUT116" s="23"/>
      <c r="QUU116" s="23"/>
      <c r="QUV116" s="23"/>
      <c r="QUW116" s="23"/>
      <c r="QUX116" s="23"/>
      <c r="QUY116" s="23"/>
      <c r="QUZ116" s="23"/>
      <c r="QVA116" s="23"/>
      <c r="QVB116" s="23"/>
      <c r="QVC116" s="23"/>
      <c r="QVD116" s="23"/>
      <c r="QVE116" s="23"/>
      <c r="QVF116" s="23"/>
      <c r="QVG116" s="23"/>
      <c r="QVH116" s="23"/>
      <c r="QVI116" s="23"/>
      <c r="QVJ116" s="23"/>
      <c r="QVK116" s="23"/>
      <c r="QVL116" s="23"/>
      <c r="QVM116" s="23"/>
      <c r="QVN116" s="23"/>
      <c r="QVO116" s="23"/>
      <c r="QVP116" s="23"/>
      <c r="QVQ116" s="23"/>
      <c r="QVR116" s="23"/>
      <c r="QVS116" s="23"/>
      <c r="QVT116" s="23"/>
      <c r="QVU116" s="23"/>
      <c r="QVV116" s="23"/>
      <c r="QVW116" s="23"/>
      <c r="QVX116" s="23"/>
      <c r="QVY116" s="23"/>
      <c r="QVZ116" s="23"/>
      <c r="QWA116" s="23"/>
      <c r="QWB116" s="23"/>
      <c r="QWC116" s="23"/>
      <c r="QWD116" s="23"/>
      <c r="QWE116" s="23"/>
      <c r="QWF116" s="23"/>
      <c r="QWG116" s="23"/>
      <c r="QWH116" s="23"/>
      <c r="QWI116" s="23"/>
      <c r="QWJ116" s="23"/>
      <c r="QWK116" s="23"/>
      <c r="QWL116" s="23"/>
      <c r="QWM116" s="23"/>
      <c r="QWN116" s="23"/>
      <c r="QWO116" s="23"/>
      <c r="QWP116" s="23"/>
      <c r="QWQ116" s="23"/>
      <c r="QWR116" s="23"/>
      <c r="QWS116" s="23"/>
      <c r="QWT116" s="23"/>
      <c r="QWU116" s="23"/>
      <c r="QWV116" s="23"/>
      <c r="QWW116" s="23"/>
      <c r="QWX116" s="23"/>
      <c r="QWY116" s="23"/>
      <c r="QWZ116" s="23"/>
      <c r="QXA116" s="23"/>
      <c r="QXB116" s="23"/>
      <c r="QXC116" s="23"/>
      <c r="QXD116" s="23"/>
      <c r="QXE116" s="23"/>
      <c r="QXF116" s="23"/>
      <c r="QXG116" s="23"/>
      <c r="QXH116" s="23"/>
      <c r="QXI116" s="23"/>
      <c r="QXJ116" s="23"/>
      <c r="QXK116" s="23"/>
      <c r="QXL116" s="23"/>
      <c r="QXM116" s="23"/>
      <c r="QXN116" s="23"/>
      <c r="QXO116" s="23"/>
      <c r="QXP116" s="23"/>
      <c r="QXQ116" s="23"/>
      <c r="QXR116" s="23"/>
      <c r="QXS116" s="23"/>
      <c r="QXT116" s="23"/>
      <c r="QXU116" s="23"/>
      <c r="QXV116" s="23"/>
      <c r="QXW116" s="23"/>
      <c r="QXX116" s="23"/>
      <c r="QXY116" s="23"/>
      <c r="QXZ116" s="23"/>
      <c r="QYA116" s="23"/>
      <c r="QYB116" s="23"/>
      <c r="QYC116" s="23"/>
      <c r="QYD116" s="23"/>
      <c r="QYE116" s="23"/>
      <c r="QYF116" s="23"/>
      <c r="QYG116" s="23"/>
      <c r="QYH116" s="23"/>
      <c r="QYI116" s="23"/>
      <c r="QYJ116" s="23"/>
      <c r="QYK116" s="23"/>
      <c r="QYL116" s="23"/>
      <c r="QYM116" s="23"/>
      <c r="QYN116" s="23"/>
      <c r="QYO116" s="23"/>
      <c r="QYP116" s="23"/>
      <c r="QYQ116" s="23"/>
      <c r="QYR116" s="23"/>
      <c r="QYS116" s="23"/>
      <c r="QYT116" s="23"/>
      <c r="QYU116" s="23"/>
      <c r="QYV116" s="23"/>
      <c r="QYW116" s="23"/>
      <c r="QYX116" s="23"/>
      <c r="QYY116" s="23"/>
      <c r="QYZ116" s="23"/>
      <c r="QZA116" s="23"/>
      <c r="QZB116" s="23"/>
      <c r="QZC116" s="23"/>
      <c r="QZD116" s="23"/>
      <c r="QZE116" s="23"/>
      <c r="QZF116" s="23"/>
      <c r="QZG116" s="23"/>
      <c r="QZH116" s="23"/>
      <c r="QZI116" s="23"/>
      <c r="QZJ116" s="23"/>
      <c r="QZK116" s="23"/>
      <c r="QZL116" s="23"/>
      <c r="QZM116" s="23"/>
      <c r="QZN116" s="23"/>
      <c r="QZO116" s="23"/>
      <c r="QZP116" s="23"/>
      <c r="QZQ116" s="23"/>
      <c r="QZR116" s="23"/>
      <c r="QZS116" s="23"/>
      <c r="QZT116" s="23"/>
      <c r="QZU116" s="23"/>
      <c r="QZV116" s="23"/>
      <c r="QZW116" s="23"/>
      <c r="QZX116" s="23"/>
      <c r="QZY116" s="23"/>
      <c r="QZZ116" s="23"/>
      <c r="RAA116" s="23"/>
      <c r="RAB116" s="23"/>
      <c r="RAC116" s="23"/>
      <c r="RAD116" s="23"/>
      <c r="RAE116" s="23"/>
      <c r="RAF116" s="23"/>
      <c r="RAG116" s="23"/>
      <c r="RAH116" s="23"/>
      <c r="RAI116" s="23"/>
      <c r="RAJ116" s="23"/>
      <c r="RAK116" s="23"/>
      <c r="RAL116" s="23"/>
      <c r="RAM116" s="23"/>
      <c r="RAN116" s="23"/>
      <c r="RAO116" s="23"/>
      <c r="RAP116" s="23"/>
      <c r="RAQ116" s="23"/>
      <c r="RAR116" s="23"/>
      <c r="RAS116" s="23"/>
      <c r="RAT116" s="23"/>
      <c r="RAU116" s="23"/>
      <c r="RAV116" s="23"/>
      <c r="RAW116" s="23"/>
      <c r="RAX116" s="23"/>
      <c r="RAY116" s="23"/>
      <c r="RAZ116" s="23"/>
      <c r="RBA116" s="23"/>
      <c r="RBB116" s="23"/>
      <c r="RBC116" s="23"/>
      <c r="RBD116" s="23"/>
      <c r="RBE116" s="23"/>
      <c r="RBF116" s="23"/>
      <c r="RBG116" s="23"/>
      <c r="RBH116" s="23"/>
      <c r="RBI116" s="23"/>
      <c r="RBJ116" s="23"/>
      <c r="RBK116" s="23"/>
      <c r="RBL116" s="23"/>
      <c r="RBM116" s="23"/>
      <c r="RBN116" s="23"/>
      <c r="RBO116" s="23"/>
      <c r="RBP116" s="23"/>
      <c r="RBQ116" s="23"/>
      <c r="RBR116" s="23"/>
      <c r="RBS116" s="23"/>
      <c r="RBT116" s="23"/>
      <c r="RBU116" s="23"/>
      <c r="RBV116" s="23"/>
      <c r="RBW116" s="23"/>
      <c r="RBX116" s="23"/>
      <c r="RBY116" s="23"/>
      <c r="RBZ116" s="23"/>
      <c r="RCA116" s="23"/>
      <c r="RCB116" s="23"/>
      <c r="RCC116" s="23"/>
      <c r="RCD116" s="23"/>
      <c r="RCE116" s="23"/>
      <c r="RCF116" s="23"/>
      <c r="RCG116" s="23"/>
      <c r="RCH116" s="23"/>
      <c r="RCI116" s="23"/>
      <c r="RCJ116" s="23"/>
      <c r="RCK116" s="23"/>
      <c r="RCL116" s="23"/>
      <c r="RCM116" s="23"/>
      <c r="RCN116" s="23"/>
      <c r="RCO116" s="23"/>
      <c r="RCP116" s="23"/>
      <c r="RCQ116" s="23"/>
      <c r="RCR116" s="23"/>
      <c r="RCS116" s="23"/>
      <c r="RCT116" s="23"/>
      <c r="RCU116" s="23"/>
      <c r="RCV116" s="23"/>
      <c r="RCW116" s="23"/>
      <c r="RCX116" s="23"/>
      <c r="RCY116" s="23"/>
      <c r="RCZ116" s="23"/>
      <c r="RDA116" s="23"/>
      <c r="RDB116" s="23"/>
      <c r="RDC116" s="23"/>
      <c r="RDD116" s="23"/>
      <c r="RDE116" s="23"/>
      <c r="RDF116" s="23"/>
      <c r="RDG116" s="23"/>
      <c r="RDH116" s="23"/>
      <c r="RDI116" s="23"/>
      <c r="RDJ116" s="23"/>
      <c r="RDK116" s="23"/>
      <c r="RDL116" s="23"/>
      <c r="RDM116" s="23"/>
      <c r="RDN116" s="23"/>
      <c r="RDO116" s="23"/>
      <c r="RDP116" s="23"/>
      <c r="RDQ116" s="23"/>
      <c r="RDR116" s="23"/>
      <c r="RDS116" s="23"/>
      <c r="RDT116" s="23"/>
      <c r="RDU116" s="23"/>
      <c r="RDV116" s="23"/>
      <c r="RDW116" s="23"/>
      <c r="RDX116" s="23"/>
      <c r="RDY116" s="23"/>
      <c r="RDZ116" s="23"/>
      <c r="REA116" s="23"/>
      <c r="REB116" s="23"/>
      <c r="REC116" s="23"/>
      <c r="RED116" s="23"/>
      <c r="REE116" s="23"/>
      <c r="REF116" s="23"/>
      <c r="REG116" s="23"/>
      <c r="REH116" s="23"/>
      <c r="REI116" s="23"/>
      <c r="REJ116" s="23"/>
      <c r="REK116" s="23"/>
      <c r="REL116" s="23"/>
      <c r="REM116" s="23"/>
      <c r="REN116" s="23"/>
      <c r="REO116" s="23"/>
      <c r="REP116" s="23"/>
      <c r="REQ116" s="23"/>
      <c r="RER116" s="23"/>
      <c r="RES116" s="23"/>
      <c r="RET116" s="23"/>
      <c r="REU116" s="23"/>
      <c r="REV116" s="23"/>
      <c r="REW116" s="23"/>
      <c r="REX116" s="23"/>
      <c r="REY116" s="23"/>
      <c r="REZ116" s="23"/>
      <c r="RFA116" s="23"/>
      <c r="RFB116" s="23"/>
      <c r="RFC116" s="23"/>
      <c r="RFD116" s="23"/>
      <c r="RFE116" s="23"/>
      <c r="RFF116" s="23"/>
      <c r="RFG116" s="23"/>
      <c r="RFH116" s="23"/>
      <c r="RFI116" s="23"/>
      <c r="RFJ116" s="23"/>
      <c r="RFK116" s="23"/>
      <c r="RFL116" s="23"/>
      <c r="RFM116" s="23"/>
      <c r="RFN116" s="23"/>
      <c r="RFO116" s="23"/>
      <c r="RFP116" s="23"/>
      <c r="RFQ116" s="23"/>
      <c r="RFR116" s="23"/>
      <c r="RFS116" s="23"/>
      <c r="RFT116" s="23"/>
      <c r="RFU116" s="23"/>
      <c r="RFV116" s="23"/>
      <c r="RFW116" s="23"/>
      <c r="RFX116" s="23"/>
      <c r="RFY116" s="23"/>
      <c r="RFZ116" s="23"/>
      <c r="RGA116" s="23"/>
      <c r="RGB116" s="23"/>
      <c r="RGC116" s="23"/>
      <c r="RGD116" s="23"/>
      <c r="RGE116" s="23"/>
      <c r="RGF116" s="23"/>
      <c r="RGG116" s="23"/>
      <c r="RGH116" s="23"/>
      <c r="RGI116" s="23"/>
      <c r="RGJ116" s="23"/>
      <c r="RGK116" s="23"/>
      <c r="RGL116" s="23"/>
      <c r="RGM116" s="23"/>
      <c r="RGN116" s="23"/>
      <c r="RGO116" s="23"/>
      <c r="RGP116" s="23"/>
      <c r="RGQ116" s="23"/>
      <c r="RGR116" s="23"/>
      <c r="RGS116" s="23"/>
      <c r="RGT116" s="23"/>
      <c r="RGU116" s="23"/>
      <c r="RGV116" s="23"/>
      <c r="RGW116" s="23"/>
      <c r="RGX116" s="23"/>
      <c r="RGY116" s="23"/>
      <c r="RGZ116" s="23"/>
      <c r="RHA116" s="23"/>
      <c r="RHB116" s="23"/>
      <c r="RHC116" s="23"/>
      <c r="RHD116" s="23"/>
      <c r="RHE116" s="23"/>
      <c r="RHF116" s="23"/>
      <c r="RHG116" s="23"/>
      <c r="RHH116" s="23"/>
      <c r="RHI116" s="23"/>
      <c r="RHJ116" s="23"/>
      <c r="RHK116" s="23"/>
      <c r="RHL116" s="23"/>
      <c r="RHM116" s="23"/>
      <c r="RHN116" s="23"/>
      <c r="RHO116" s="23"/>
      <c r="RHP116" s="23"/>
      <c r="RHQ116" s="23"/>
      <c r="RHR116" s="23"/>
      <c r="RHS116" s="23"/>
      <c r="RHT116" s="23"/>
      <c r="RHU116" s="23"/>
      <c r="RHV116" s="23"/>
      <c r="RHW116" s="23"/>
      <c r="RHX116" s="23"/>
      <c r="RHY116" s="23"/>
      <c r="RHZ116" s="23"/>
      <c r="RIA116" s="23"/>
      <c r="RIB116" s="23"/>
      <c r="RIC116" s="23"/>
      <c r="RID116" s="23"/>
      <c r="RIE116" s="23"/>
      <c r="RIF116" s="23"/>
      <c r="RIG116" s="23"/>
      <c r="RIH116" s="23"/>
      <c r="RII116" s="23"/>
      <c r="RIJ116" s="23"/>
      <c r="RIK116" s="23"/>
      <c r="RIL116" s="23"/>
      <c r="RIM116" s="23"/>
      <c r="RIN116" s="23"/>
      <c r="RIO116" s="23"/>
      <c r="RIP116" s="23"/>
      <c r="RIQ116" s="23"/>
      <c r="RIR116" s="23"/>
      <c r="RIS116" s="23"/>
      <c r="RIT116" s="23"/>
      <c r="RIU116" s="23"/>
      <c r="RIV116" s="23"/>
      <c r="RIW116" s="23"/>
      <c r="RIX116" s="23"/>
      <c r="RIY116" s="23"/>
      <c r="RIZ116" s="23"/>
      <c r="RJA116" s="23"/>
      <c r="RJB116" s="23"/>
      <c r="RJC116" s="23"/>
      <c r="RJD116" s="23"/>
      <c r="RJE116" s="23"/>
      <c r="RJF116" s="23"/>
      <c r="RJG116" s="23"/>
      <c r="RJH116" s="23"/>
      <c r="RJI116" s="23"/>
      <c r="RJJ116" s="23"/>
      <c r="RJK116" s="23"/>
      <c r="RJL116" s="23"/>
      <c r="RJM116" s="23"/>
      <c r="RJN116" s="23"/>
      <c r="RJO116" s="23"/>
      <c r="RJP116" s="23"/>
      <c r="RJQ116" s="23"/>
      <c r="RJR116" s="23"/>
      <c r="RJS116" s="23"/>
      <c r="RJT116" s="23"/>
      <c r="RJU116" s="23"/>
      <c r="RJV116" s="23"/>
      <c r="RJW116" s="23"/>
      <c r="RJX116" s="23"/>
      <c r="RJY116" s="23"/>
      <c r="RJZ116" s="23"/>
      <c r="RKA116" s="23"/>
      <c r="RKB116" s="23"/>
      <c r="RKC116" s="23"/>
      <c r="RKD116" s="23"/>
      <c r="RKE116" s="23"/>
      <c r="RKF116" s="23"/>
      <c r="RKG116" s="23"/>
      <c r="RKH116" s="23"/>
      <c r="RKI116" s="23"/>
      <c r="RKJ116" s="23"/>
      <c r="RKK116" s="23"/>
      <c r="RKL116" s="23"/>
      <c r="RKM116" s="23"/>
      <c r="RKN116" s="23"/>
      <c r="RKO116" s="23"/>
      <c r="RKP116" s="23"/>
      <c r="RKQ116" s="23"/>
      <c r="RKR116" s="23"/>
      <c r="RKS116" s="23"/>
      <c r="RKT116" s="23"/>
      <c r="RKU116" s="23"/>
      <c r="RKV116" s="23"/>
      <c r="RKW116" s="23"/>
      <c r="RKX116" s="23"/>
      <c r="RKY116" s="23"/>
      <c r="RKZ116" s="23"/>
      <c r="RLA116" s="23"/>
      <c r="RLB116" s="23"/>
      <c r="RLC116" s="23"/>
      <c r="RLD116" s="23"/>
      <c r="RLE116" s="23"/>
      <c r="RLF116" s="23"/>
      <c r="RLG116" s="23"/>
      <c r="RLH116" s="23"/>
      <c r="RLI116" s="23"/>
      <c r="RLJ116" s="23"/>
      <c r="RLK116" s="23"/>
      <c r="RLL116" s="23"/>
      <c r="RLM116" s="23"/>
      <c r="RLN116" s="23"/>
      <c r="RLO116" s="23"/>
      <c r="RLP116" s="23"/>
      <c r="RLQ116" s="23"/>
      <c r="RLR116" s="23"/>
      <c r="RLS116" s="23"/>
      <c r="RLT116" s="23"/>
      <c r="RLU116" s="23"/>
      <c r="RLV116" s="23"/>
      <c r="RLW116" s="23"/>
      <c r="RLX116" s="23"/>
      <c r="RLY116" s="23"/>
      <c r="RLZ116" s="23"/>
      <c r="RMA116" s="23"/>
      <c r="RMB116" s="23"/>
      <c r="RMC116" s="23"/>
      <c r="RMD116" s="23"/>
      <c r="RME116" s="23"/>
      <c r="RMF116" s="23"/>
      <c r="RMG116" s="23"/>
      <c r="RMH116" s="23"/>
      <c r="RMI116" s="23"/>
      <c r="RMJ116" s="23"/>
      <c r="RMK116" s="23"/>
      <c r="RML116" s="23"/>
      <c r="RMM116" s="23"/>
      <c r="RMN116" s="23"/>
      <c r="RMO116" s="23"/>
      <c r="RMP116" s="23"/>
      <c r="RMQ116" s="23"/>
      <c r="RMR116" s="23"/>
      <c r="RMS116" s="23"/>
      <c r="RMT116" s="23"/>
      <c r="RMU116" s="23"/>
      <c r="RMV116" s="23"/>
      <c r="RMW116" s="23"/>
      <c r="RMX116" s="23"/>
      <c r="RMY116" s="23"/>
      <c r="RMZ116" s="23"/>
      <c r="RNA116" s="23"/>
      <c r="RNB116" s="23"/>
      <c r="RNC116" s="23"/>
      <c r="RND116" s="23"/>
      <c r="RNE116" s="23"/>
      <c r="RNF116" s="23"/>
      <c r="RNG116" s="23"/>
      <c r="RNH116" s="23"/>
      <c r="RNI116" s="23"/>
      <c r="RNJ116" s="23"/>
      <c r="RNK116" s="23"/>
      <c r="RNL116" s="23"/>
      <c r="RNM116" s="23"/>
      <c r="RNN116" s="23"/>
      <c r="RNO116" s="23"/>
      <c r="RNP116" s="23"/>
      <c r="RNQ116" s="23"/>
      <c r="RNR116" s="23"/>
      <c r="RNS116" s="23"/>
      <c r="RNT116" s="23"/>
      <c r="RNU116" s="23"/>
      <c r="RNV116" s="23"/>
      <c r="RNW116" s="23"/>
      <c r="RNX116" s="23"/>
      <c r="RNY116" s="23"/>
      <c r="RNZ116" s="23"/>
      <c r="ROA116" s="23"/>
      <c r="ROB116" s="23"/>
      <c r="ROC116" s="23"/>
      <c r="ROD116" s="23"/>
      <c r="ROE116" s="23"/>
      <c r="ROF116" s="23"/>
      <c r="ROG116" s="23"/>
      <c r="ROH116" s="23"/>
      <c r="ROI116" s="23"/>
      <c r="ROJ116" s="23"/>
      <c r="ROK116" s="23"/>
      <c r="ROL116" s="23"/>
      <c r="ROM116" s="23"/>
      <c r="RON116" s="23"/>
      <c r="ROO116" s="23"/>
      <c r="ROP116" s="23"/>
      <c r="ROQ116" s="23"/>
      <c r="ROR116" s="23"/>
      <c r="ROS116" s="23"/>
      <c r="ROT116" s="23"/>
      <c r="ROU116" s="23"/>
      <c r="ROV116" s="23"/>
      <c r="ROW116" s="23"/>
      <c r="ROX116" s="23"/>
      <c r="ROY116" s="23"/>
      <c r="ROZ116" s="23"/>
      <c r="RPA116" s="23"/>
      <c r="RPB116" s="23"/>
      <c r="RPC116" s="23"/>
      <c r="RPD116" s="23"/>
      <c r="RPE116" s="23"/>
      <c r="RPF116" s="23"/>
      <c r="RPG116" s="23"/>
      <c r="RPH116" s="23"/>
      <c r="RPI116" s="23"/>
      <c r="RPJ116" s="23"/>
      <c r="RPK116" s="23"/>
      <c r="RPL116" s="23"/>
      <c r="RPM116" s="23"/>
      <c r="RPN116" s="23"/>
      <c r="RPO116" s="23"/>
      <c r="RPP116" s="23"/>
      <c r="RPQ116" s="23"/>
      <c r="RPR116" s="23"/>
      <c r="RPS116" s="23"/>
      <c r="RPT116" s="23"/>
      <c r="RPU116" s="23"/>
      <c r="RPV116" s="23"/>
      <c r="RPW116" s="23"/>
      <c r="RPX116" s="23"/>
      <c r="RPY116" s="23"/>
      <c r="RPZ116" s="23"/>
      <c r="RQA116" s="23"/>
      <c r="RQB116" s="23"/>
      <c r="RQC116" s="23"/>
      <c r="RQD116" s="23"/>
      <c r="RQE116" s="23"/>
      <c r="RQF116" s="23"/>
      <c r="RQG116" s="23"/>
      <c r="RQH116" s="23"/>
      <c r="RQI116" s="23"/>
      <c r="RQJ116" s="23"/>
      <c r="RQK116" s="23"/>
      <c r="RQL116" s="23"/>
      <c r="RQM116" s="23"/>
      <c r="RQN116" s="23"/>
      <c r="RQO116" s="23"/>
      <c r="RQP116" s="23"/>
      <c r="RQQ116" s="23"/>
      <c r="RQR116" s="23"/>
      <c r="RQS116" s="23"/>
      <c r="RQT116" s="23"/>
      <c r="RQU116" s="23"/>
      <c r="RQV116" s="23"/>
      <c r="RQW116" s="23"/>
      <c r="RQX116" s="23"/>
      <c r="RQY116" s="23"/>
      <c r="RQZ116" s="23"/>
      <c r="RRA116" s="23"/>
      <c r="RRB116" s="23"/>
      <c r="RRC116" s="23"/>
      <c r="RRD116" s="23"/>
      <c r="RRE116" s="23"/>
      <c r="RRF116" s="23"/>
      <c r="RRG116" s="23"/>
      <c r="RRH116" s="23"/>
      <c r="RRI116" s="23"/>
      <c r="RRJ116" s="23"/>
      <c r="RRK116" s="23"/>
      <c r="RRL116" s="23"/>
      <c r="RRM116" s="23"/>
      <c r="RRN116" s="23"/>
      <c r="RRO116" s="23"/>
      <c r="RRP116" s="23"/>
      <c r="RRQ116" s="23"/>
      <c r="RRR116" s="23"/>
      <c r="RRS116" s="23"/>
      <c r="RRT116" s="23"/>
      <c r="RRU116" s="23"/>
      <c r="RRV116" s="23"/>
      <c r="RRW116" s="23"/>
      <c r="RRX116" s="23"/>
      <c r="RRY116" s="23"/>
      <c r="RRZ116" s="23"/>
      <c r="RSA116" s="23"/>
      <c r="RSB116" s="23"/>
      <c r="RSC116" s="23"/>
      <c r="RSD116" s="23"/>
      <c r="RSE116" s="23"/>
      <c r="RSF116" s="23"/>
      <c r="RSG116" s="23"/>
      <c r="RSH116" s="23"/>
      <c r="RSI116" s="23"/>
      <c r="RSJ116" s="23"/>
      <c r="RSK116" s="23"/>
      <c r="RSL116" s="23"/>
      <c r="RSM116" s="23"/>
      <c r="RSN116" s="23"/>
      <c r="RSO116" s="23"/>
      <c r="RSP116" s="23"/>
      <c r="RSQ116" s="23"/>
      <c r="RSR116" s="23"/>
      <c r="RSS116" s="23"/>
      <c r="RST116" s="23"/>
      <c r="RSU116" s="23"/>
      <c r="RSV116" s="23"/>
      <c r="RSW116" s="23"/>
      <c r="RSX116" s="23"/>
      <c r="RSY116" s="23"/>
      <c r="RSZ116" s="23"/>
      <c r="RTA116" s="23"/>
      <c r="RTB116" s="23"/>
      <c r="RTC116" s="23"/>
      <c r="RTD116" s="23"/>
      <c r="RTE116" s="23"/>
      <c r="RTF116" s="23"/>
      <c r="RTG116" s="23"/>
      <c r="RTH116" s="23"/>
      <c r="RTI116" s="23"/>
      <c r="RTJ116" s="23"/>
      <c r="RTK116" s="23"/>
      <c r="RTL116" s="23"/>
      <c r="RTM116" s="23"/>
      <c r="RTN116" s="23"/>
      <c r="RTO116" s="23"/>
      <c r="RTP116" s="23"/>
      <c r="RTQ116" s="23"/>
      <c r="RTR116" s="23"/>
      <c r="RTS116" s="23"/>
      <c r="RTT116" s="23"/>
      <c r="RTU116" s="23"/>
      <c r="RTV116" s="23"/>
      <c r="RTW116" s="23"/>
      <c r="RTX116" s="23"/>
      <c r="RTY116" s="23"/>
      <c r="RTZ116" s="23"/>
      <c r="RUA116" s="23"/>
      <c r="RUB116" s="23"/>
      <c r="RUC116" s="23"/>
      <c r="RUD116" s="23"/>
      <c r="RUE116" s="23"/>
      <c r="RUF116" s="23"/>
      <c r="RUG116" s="23"/>
      <c r="RUH116" s="23"/>
      <c r="RUI116" s="23"/>
      <c r="RUJ116" s="23"/>
      <c r="RUK116" s="23"/>
      <c r="RUL116" s="23"/>
      <c r="RUM116" s="23"/>
      <c r="RUN116" s="23"/>
      <c r="RUO116" s="23"/>
      <c r="RUP116" s="23"/>
      <c r="RUQ116" s="23"/>
      <c r="RUR116" s="23"/>
      <c r="RUS116" s="23"/>
      <c r="RUT116" s="23"/>
      <c r="RUU116" s="23"/>
      <c r="RUV116" s="23"/>
      <c r="RUW116" s="23"/>
      <c r="RUX116" s="23"/>
      <c r="RUY116" s="23"/>
      <c r="RUZ116" s="23"/>
      <c r="RVA116" s="23"/>
      <c r="RVB116" s="23"/>
      <c r="RVC116" s="23"/>
      <c r="RVD116" s="23"/>
      <c r="RVE116" s="23"/>
      <c r="RVF116" s="23"/>
      <c r="RVG116" s="23"/>
      <c r="RVH116" s="23"/>
      <c r="RVI116" s="23"/>
      <c r="RVJ116" s="23"/>
      <c r="RVK116" s="23"/>
      <c r="RVL116" s="23"/>
      <c r="RVM116" s="23"/>
      <c r="RVN116" s="23"/>
      <c r="RVO116" s="23"/>
      <c r="RVP116" s="23"/>
      <c r="RVQ116" s="23"/>
      <c r="RVR116" s="23"/>
      <c r="RVS116" s="23"/>
      <c r="RVT116" s="23"/>
      <c r="RVU116" s="23"/>
      <c r="RVV116" s="23"/>
      <c r="RVW116" s="23"/>
      <c r="RVX116" s="23"/>
      <c r="RVY116" s="23"/>
      <c r="RVZ116" s="23"/>
      <c r="RWA116" s="23"/>
      <c r="RWB116" s="23"/>
      <c r="RWC116" s="23"/>
      <c r="RWD116" s="23"/>
      <c r="RWE116" s="23"/>
      <c r="RWF116" s="23"/>
      <c r="RWG116" s="23"/>
      <c r="RWH116" s="23"/>
      <c r="RWI116" s="23"/>
      <c r="RWJ116" s="23"/>
      <c r="RWK116" s="23"/>
      <c r="RWL116" s="23"/>
      <c r="RWM116" s="23"/>
      <c r="RWN116" s="23"/>
      <c r="RWO116" s="23"/>
      <c r="RWP116" s="23"/>
      <c r="RWQ116" s="23"/>
      <c r="RWR116" s="23"/>
      <c r="RWS116" s="23"/>
      <c r="RWT116" s="23"/>
      <c r="RWU116" s="23"/>
      <c r="RWV116" s="23"/>
      <c r="RWW116" s="23"/>
      <c r="RWX116" s="23"/>
      <c r="RWY116" s="23"/>
      <c r="RWZ116" s="23"/>
      <c r="RXA116" s="23"/>
      <c r="RXB116" s="23"/>
      <c r="RXC116" s="23"/>
      <c r="RXD116" s="23"/>
      <c r="RXE116" s="23"/>
      <c r="RXF116" s="23"/>
      <c r="RXG116" s="23"/>
      <c r="RXH116" s="23"/>
      <c r="RXI116" s="23"/>
      <c r="RXJ116" s="23"/>
      <c r="RXK116" s="23"/>
      <c r="RXL116" s="23"/>
      <c r="RXM116" s="23"/>
      <c r="RXN116" s="23"/>
      <c r="RXO116" s="23"/>
      <c r="RXP116" s="23"/>
      <c r="RXQ116" s="23"/>
      <c r="RXR116" s="23"/>
      <c r="RXS116" s="23"/>
      <c r="RXT116" s="23"/>
      <c r="RXU116" s="23"/>
      <c r="RXV116" s="23"/>
      <c r="RXW116" s="23"/>
      <c r="RXX116" s="23"/>
      <c r="RXY116" s="23"/>
      <c r="RXZ116" s="23"/>
      <c r="RYA116" s="23"/>
      <c r="RYB116" s="23"/>
      <c r="RYC116" s="23"/>
      <c r="RYD116" s="23"/>
      <c r="RYE116" s="23"/>
      <c r="RYF116" s="23"/>
      <c r="RYG116" s="23"/>
      <c r="RYH116" s="23"/>
      <c r="RYI116" s="23"/>
      <c r="RYJ116" s="23"/>
      <c r="RYK116" s="23"/>
      <c r="RYL116" s="23"/>
      <c r="RYM116" s="23"/>
      <c r="RYN116" s="23"/>
      <c r="RYO116" s="23"/>
      <c r="RYP116" s="23"/>
      <c r="RYQ116" s="23"/>
      <c r="RYR116" s="23"/>
      <c r="RYS116" s="23"/>
      <c r="RYT116" s="23"/>
      <c r="RYU116" s="23"/>
      <c r="RYV116" s="23"/>
      <c r="RYW116" s="23"/>
      <c r="RYX116" s="23"/>
      <c r="RYY116" s="23"/>
      <c r="RYZ116" s="23"/>
      <c r="RZA116" s="23"/>
      <c r="RZB116" s="23"/>
      <c r="RZC116" s="23"/>
      <c r="RZD116" s="23"/>
      <c r="RZE116" s="23"/>
      <c r="RZF116" s="23"/>
      <c r="RZG116" s="23"/>
      <c r="RZH116" s="23"/>
      <c r="RZI116" s="23"/>
      <c r="RZJ116" s="23"/>
      <c r="RZK116" s="23"/>
      <c r="RZL116" s="23"/>
      <c r="RZM116" s="23"/>
      <c r="RZN116" s="23"/>
      <c r="RZO116" s="23"/>
      <c r="RZP116" s="23"/>
      <c r="RZQ116" s="23"/>
      <c r="RZR116" s="23"/>
      <c r="RZS116" s="23"/>
      <c r="RZT116" s="23"/>
      <c r="RZU116" s="23"/>
      <c r="RZV116" s="23"/>
      <c r="RZW116" s="23"/>
      <c r="RZX116" s="23"/>
      <c r="RZY116" s="23"/>
      <c r="RZZ116" s="23"/>
      <c r="SAA116" s="23"/>
      <c r="SAB116" s="23"/>
      <c r="SAC116" s="23"/>
      <c r="SAD116" s="23"/>
      <c r="SAE116" s="23"/>
      <c r="SAF116" s="23"/>
      <c r="SAG116" s="23"/>
      <c r="SAH116" s="23"/>
      <c r="SAI116" s="23"/>
      <c r="SAJ116" s="23"/>
      <c r="SAK116" s="23"/>
      <c r="SAL116" s="23"/>
      <c r="SAM116" s="23"/>
      <c r="SAN116" s="23"/>
      <c r="SAO116" s="23"/>
      <c r="SAP116" s="23"/>
      <c r="SAQ116" s="23"/>
      <c r="SAR116" s="23"/>
      <c r="SAS116" s="23"/>
      <c r="SAT116" s="23"/>
      <c r="SAU116" s="23"/>
      <c r="SAV116" s="23"/>
      <c r="SAW116" s="23"/>
      <c r="SAX116" s="23"/>
      <c r="SAY116" s="23"/>
      <c r="SAZ116" s="23"/>
      <c r="SBA116" s="23"/>
      <c r="SBB116" s="23"/>
      <c r="SBC116" s="23"/>
      <c r="SBD116" s="23"/>
      <c r="SBE116" s="23"/>
      <c r="SBF116" s="23"/>
      <c r="SBG116" s="23"/>
      <c r="SBH116" s="23"/>
      <c r="SBI116" s="23"/>
      <c r="SBJ116" s="23"/>
      <c r="SBK116" s="23"/>
      <c r="SBL116" s="23"/>
      <c r="SBM116" s="23"/>
      <c r="SBN116" s="23"/>
      <c r="SBO116" s="23"/>
      <c r="SBP116" s="23"/>
      <c r="SBQ116" s="23"/>
      <c r="SBR116" s="23"/>
      <c r="SBS116" s="23"/>
      <c r="SBT116" s="23"/>
      <c r="SBU116" s="23"/>
      <c r="SBV116" s="23"/>
      <c r="SBW116" s="23"/>
      <c r="SBX116" s="23"/>
      <c r="SBY116" s="23"/>
      <c r="SBZ116" s="23"/>
      <c r="SCA116" s="23"/>
      <c r="SCB116" s="23"/>
      <c r="SCC116" s="23"/>
      <c r="SCD116" s="23"/>
      <c r="SCE116" s="23"/>
      <c r="SCF116" s="23"/>
      <c r="SCG116" s="23"/>
      <c r="SCH116" s="23"/>
      <c r="SCI116" s="23"/>
      <c r="SCJ116" s="23"/>
      <c r="SCK116" s="23"/>
      <c r="SCL116" s="23"/>
      <c r="SCM116" s="23"/>
      <c r="SCN116" s="23"/>
      <c r="SCO116" s="23"/>
      <c r="SCP116" s="23"/>
      <c r="SCQ116" s="23"/>
      <c r="SCR116" s="23"/>
      <c r="SCS116" s="23"/>
      <c r="SCT116" s="23"/>
      <c r="SCU116" s="23"/>
      <c r="SCV116" s="23"/>
      <c r="SCW116" s="23"/>
      <c r="SCX116" s="23"/>
      <c r="SCY116" s="23"/>
      <c r="SCZ116" s="23"/>
      <c r="SDA116" s="23"/>
      <c r="SDB116" s="23"/>
      <c r="SDC116" s="23"/>
      <c r="SDD116" s="23"/>
      <c r="SDE116" s="23"/>
      <c r="SDF116" s="23"/>
      <c r="SDG116" s="23"/>
      <c r="SDH116" s="23"/>
      <c r="SDI116" s="23"/>
      <c r="SDJ116" s="23"/>
      <c r="SDK116" s="23"/>
      <c r="SDL116" s="23"/>
      <c r="SDM116" s="23"/>
      <c r="SDN116" s="23"/>
      <c r="SDO116" s="23"/>
      <c r="SDP116" s="23"/>
      <c r="SDQ116" s="23"/>
      <c r="SDR116" s="23"/>
      <c r="SDS116" s="23"/>
      <c r="SDT116" s="23"/>
      <c r="SDU116" s="23"/>
      <c r="SDV116" s="23"/>
      <c r="SDW116" s="23"/>
      <c r="SDX116" s="23"/>
      <c r="SDY116" s="23"/>
      <c r="SDZ116" s="23"/>
      <c r="SEA116" s="23"/>
      <c r="SEB116" s="23"/>
      <c r="SEC116" s="23"/>
      <c r="SED116" s="23"/>
      <c r="SEE116" s="23"/>
      <c r="SEF116" s="23"/>
      <c r="SEG116" s="23"/>
      <c r="SEH116" s="23"/>
      <c r="SEI116" s="23"/>
      <c r="SEJ116" s="23"/>
      <c r="SEK116" s="23"/>
      <c r="SEL116" s="23"/>
      <c r="SEM116" s="23"/>
      <c r="SEN116" s="23"/>
      <c r="SEO116" s="23"/>
      <c r="SEP116" s="23"/>
      <c r="SEQ116" s="23"/>
      <c r="SER116" s="23"/>
      <c r="SES116" s="23"/>
      <c r="SET116" s="23"/>
      <c r="SEU116" s="23"/>
      <c r="SEV116" s="23"/>
      <c r="SEW116" s="23"/>
      <c r="SEX116" s="23"/>
      <c r="SEY116" s="23"/>
      <c r="SEZ116" s="23"/>
      <c r="SFA116" s="23"/>
      <c r="SFB116" s="23"/>
      <c r="SFC116" s="23"/>
      <c r="SFD116" s="23"/>
      <c r="SFE116" s="23"/>
      <c r="SFF116" s="23"/>
      <c r="SFG116" s="23"/>
      <c r="SFH116" s="23"/>
      <c r="SFI116" s="23"/>
      <c r="SFJ116" s="23"/>
      <c r="SFK116" s="23"/>
      <c r="SFL116" s="23"/>
      <c r="SFM116" s="23"/>
      <c r="SFN116" s="23"/>
      <c r="SFO116" s="23"/>
      <c r="SFP116" s="23"/>
      <c r="SFQ116" s="23"/>
      <c r="SFR116" s="23"/>
      <c r="SFS116" s="23"/>
      <c r="SFT116" s="23"/>
      <c r="SFU116" s="23"/>
      <c r="SFV116" s="23"/>
      <c r="SFW116" s="23"/>
      <c r="SFX116" s="23"/>
      <c r="SFY116" s="23"/>
      <c r="SFZ116" s="23"/>
      <c r="SGA116" s="23"/>
      <c r="SGB116" s="23"/>
      <c r="SGC116" s="23"/>
      <c r="SGD116" s="23"/>
      <c r="SGE116" s="23"/>
      <c r="SGF116" s="23"/>
      <c r="SGG116" s="23"/>
      <c r="SGH116" s="23"/>
      <c r="SGI116" s="23"/>
      <c r="SGJ116" s="23"/>
      <c r="SGK116" s="23"/>
      <c r="SGL116" s="23"/>
      <c r="SGM116" s="23"/>
      <c r="SGN116" s="23"/>
      <c r="SGO116" s="23"/>
      <c r="SGP116" s="23"/>
      <c r="SGQ116" s="23"/>
      <c r="SGR116" s="23"/>
      <c r="SGS116" s="23"/>
      <c r="SGT116" s="23"/>
      <c r="SGU116" s="23"/>
      <c r="SGV116" s="23"/>
      <c r="SGW116" s="23"/>
      <c r="SGX116" s="23"/>
      <c r="SGY116" s="23"/>
      <c r="SGZ116" s="23"/>
      <c r="SHA116" s="23"/>
      <c r="SHB116" s="23"/>
      <c r="SHC116" s="23"/>
      <c r="SHD116" s="23"/>
      <c r="SHE116" s="23"/>
      <c r="SHF116" s="23"/>
      <c r="SHG116" s="23"/>
      <c r="SHH116" s="23"/>
      <c r="SHI116" s="23"/>
      <c r="SHJ116" s="23"/>
      <c r="SHK116" s="23"/>
      <c r="SHL116" s="23"/>
      <c r="SHM116" s="23"/>
      <c r="SHN116" s="23"/>
      <c r="SHO116" s="23"/>
      <c r="SHP116" s="23"/>
      <c r="SHQ116" s="23"/>
      <c r="SHR116" s="23"/>
      <c r="SHS116" s="23"/>
      <c r="SHT116" s="23"/>
      <c r="SHU116" s="23"/>
      <c r="SHV116" s="23"/>
      <c r="SHW116" s="23"/>
      <c r="SHX116" s="23"/>
      <c r="SHY116" s="23"/>
      <c r="SHZ116" s="23"/>
      <c r="SIA116" s="23"/>
      <c r="SIB116" s="23"/>
      <c r="SIC116" s="23"/>
      <c r="SID116" s="23"/>
      <c r="SIE116" s="23"/>
      <c r="SIF116" s="23"/>
      <c r="SIG116" s="23"/>
      <c r="SIH116" s="23"/>
      <c r="SII116" s="23"/>
      <c r="SIJ116" s="23"/>
      <c r="SIK116" s="23"/>
      <c r="SIL116" s="23"/>
      <c r="SIM116" s="23"/>
      <c r="SIN116" s="23"/>
      <c r="SIO116" s="23"/>
      <c r="SIP116" s="23"/>
      <c r="SIQ116" s="23"/>
      <c r="SIR116" s="23"/>
      <c r="SIS116" s="23"/>
      <c r="SIT116" s="23"/>
      <c r="SIU116" s="23"/>
      <c r="SIV116" s="23"/>
      <c r="SIW116" s="23"/>
      <c r="SIX116" s="23"/>
      <c r="SIY116" s="23"/>
      <c r="SIZ116" s="23"/>
      <c r="SJA116" s="23"/>
      <c r="SJB116" s="23"/>
      <c r="SJC116" s="23"/>
      <c r="SJD116" s="23"/>
      <c r="SJE116" s="23"/>
      <c r="SJF116" s="23"/>
      <c r="SJG116" s="23"/>
      <c r="SJH116" s="23"/>
      <c r="SJI116" s="23"/>
      <c r="SJJ116" s="23"/>
      <c r="SJK116" s="23"/>
      <c r="SJL116" s="23"/>
      <c r="SJM116" s="23"/>
      <c r="SJN116" s="23"/>
      <c r="SJO116" s="23"/>
      <c r="SJP116" s="23"/>
      <c r="SJQ116" s="23"/>
      <c r="SJR116" s="23"/>
      <c r="SJS116" s="23"/>
      <c r="SJT116" s="23"/>
      <c r="SJU116" s="23"/>
      <c r="SJV116" s="23"/>
      <c r="SJW116" s="23"/>
      <c r="SJX116" s="23"/>
      <c r="SJY116" s="23"/>
      <c r="SJZ116" s="23"/>
      <c r="SKA116" s="23"/>
      <c r="SKB116" s="23"/>
      <c r="SKC116" s="23"/>
      <c r="SKD116" s="23"/>
      <c r="SKE116" s="23"/>
      <c r="SKF116" s="23"/>
      <c r="SKG116" s="23"/>
      <c r="SKH116" s="23"/>
      <c r="SKI116" s="23"/>
      <c r="SKJ116" s="23"/>
      <c r="SKK116" s="23"/>
      <c r="SKL116" s="23"/>
      <c r="SKM116" s="23"/>
      <c r="SKN116" s="23"/>
      <c r="SKO116" s="23"/>
      <c r="SKP116" s="23"/>
      <c r="SKQ116" s="23"/>
      <c r="SKR116" s="23"/>
      <c r="SKS116" s="23"/>
      <c r="SKT116" s="23"/>
      <c r="SKU116" s="23"/>
      <c r="SKV116" s="23"/>
      <c r="SKW116" s="23"/>
      <c r="SKX116" s="23"/>
      <c r="SKY116" s="23"/>
      <c r="SKZ116" s="23"/>
      <c r="SLA116" s="23"/>
      <c r="SLB116" s="23"/>
      <c r="SLC116" s="23"/>
      <c r="SLD116" s="23"/>
      <c r="SLE116" s="23"/>
      <c r="SLF116" s="23"/>
      <c r="SLG116" s="23"/>
      <c r="SLH116" s="23"/>
      <c r="SLI116" s="23"/>
      <c r="SLJ116" s="23"/>
      <c r="SLK116" s="23"/>
      <c r="SLL116" s="23"/>
      <c r="SLM116" s="23"/>
      <c r="SLN116" s="23"/>
      <c r="SLO116" s="23"/>
      <c r="SLP116" s="23"/>
      <c r="SLQ116" s="23"/>
      <c r="SLR116" s="23"/>
      <c r="SLS116" s="23"/>
      <c r="SLT116" s="23"/>
      <c r="SLU116" s="23"/>
      <c r="SLV116" s="23"/>
      <c r="SLW116" s="23"/>
      <c r="SLX116" s="23"/>
      <c r="SLY116" s="23"/>
      <c r="SLZ116" s="23"/>
      <c r="SMA116" s="23"/>
      <c r="SMB116" s="23"/>
      <c r="SMC116" s="23"/>
      <c r="SMD116" s="23"/>
      <c r="SME116" s="23"/>
      <c r="SMF116" s="23"/>
      <c r="SMG116" s="23"/>
      <c r="SMH116" s="23"/>
      <c r="SMI116" s="23"/>
      <c r="SMJ116" s="23"/>
      <c r="SMK116" s="23"/>
      <c r="SML116" s="23"/>
      <c r="SMM116" s="23"/>
      <c r="SMN116" s="23"/>
      <c r="SMO116" s="23"/>
      <c r="SMP116" s="23"/>
      <c r="SMQ116" s="23"/>
      <c r="SMR116" s="23"/>
      <c r="SMS116" s="23"/>
      <c r="SMT116" s="23"/>
      <c r="SMU116" s="23"/>
      <c r="SMV116" s="23"/>
      <c r="SMW116" s="23"/>
      <c r="SMX116" s="23"/>
      <c r="SMY116" s="23"/>
      <c r="SMZ116" s="23"/>
      <c r="SNA116" s="23"/>
      <c r="SNB116" s="23"/>
      <c r="SNC116" s="23"/>
      <c r="SND116" s="23"/>
      <c r="SNE116" s="23"/>
      <c r="SNF116" s="23"/>
      <c r="SNG116" s="23"/>
      <c r="SNH116" s="23"/>
      <c r="SNI116" s="23"/>
      <c r="SNJ116" s="23"/>
      <c r="SNK116" s="23"/>
      <c r="SNL116" s="23"/>
      <c r="SNM116" s="23"/>
      <c r="SNN116" s="23"/>
      <c r="SNO116" s="23"/>
      <c r="SNP116" s="23"/>
      <c r="SNQ116" s="23"/>
      <c r="SNR116" s="23"/>
      <c r="SNS116" s="23"/>
      <c r="SNT116" s="23"/>
      <c r="SNU116" s="23"/>
      <c r="SNV116" s="23"/>
      <c r="SNW116" s="23"/>
      <c r="SNX116" s="23"/>
      <c r="SNY116" s="23"/>
      <c r="SNZ116" s="23"/>
      <c r="SOA116" s="23"/>
      <c r="SOB116" s="23"/>
      <c r="SOC116" s="23"/>
      <c r="SOD116" s="23"/>
      <c r="SOE116" s="23"/>
      <c r="SOF116" s="23"/>
      <c r="SOG116" s="23"/>
      <c r="SOH116" s="23"/>
      <c r="SOI116" s="23"/>
      <c r="SOJ116" s="23"/>
      <c r="SOK116" s="23"/>
      <c r="SOL116" s="23"/>
      <c r="SOM116" s="23"/>
      <c r="SON116" s="23"/>
      <c r="SOO116" s="23"/>
      <c r="SOP116" s="23"/>
      <c r="SOQ116" s="23"/>
      <c r="SOR116" s="23"/>
      <c r="SOS116" s="23"/>
      <c r="SOT116" s="23"/>
      <c r="SOU116" s="23"/>
      <c r="SOV116" s="23"/>
      <c r="SOW116" s="23"/>
      <c r="SOX116" s="23"/>
      <c r="SOY116" s="23"/>
      <c r="SOZ116" s="23"/>
      <c r="SPA116" s="23"/>
      <c r="SPB116" s="23"/>
      <c r="SPC116" s="23"/>
      <c r="SPD116" s="23"/>
      <c r="SPE116" s="23"/>
      <c r="SPF116" s="23"/>
      <c r="SPG116" s="23"/>
      <c r="SPH116" s="23"/>
      <c r="SPI116" s="23"/>
      <c r="SPJ116" s="23"/>
      <c r="SPK116" s="23"/>
      <c r="SPL116" s="23"/>
      <c r="SPM116" s="23"/>
      <c r="SPN116" s="23"/>
      <c r="SPO116" s="23"/>
      <c r="SPP116" s="23"/>
      <c r="SPQ116" s="23"/>
      <c r="SPR116" s="23"/>
      <c r="SPS116" s="23"/>
      <c r="SPT116" s="23"/>
      <c r="SPU116" s="23"/>
      <c r="SPV116" s="23"/>
      <c r="SPW116" s="23"/>
      <c r="SPX116" s="23"/>
      <c r="SPY116" s="23"/>
      <c r="SPZ116" s="23"/>
      <c r="SQA116" s="23"/>
      <c r="SQB116" s="23"/>
      <c r="SQC116" s="23"/>
      <c r="SQD116" s="23"/>
      <c r="SQE116" s="23"/>
      <c r="SQF116" s="23"/>
      <c r="SQG116" s="23"/>
      <c r="SQH116" s="23"/>
      <c r="SQI116" s="23"/>
      <c r="SQJ116" s="23"/>
      <c r="SQK116" s="23"/>
      <c r="SQL116" s="23"/>
      <c r="SQM116" s="23"/>
      <c r="SQN116" s="23"/>
      <c r="SQO116" s="23"/>
      <c r="SQP116" s="23"/>
      <c r="SQQ116" s="23"/>
      <c r="SQR116" s="23"/>
      <c r="SQS116" s="23"/>
      <c r="SQT116" s="23"/>
      <c r="SQU116" s="23"/>
      <c r="SQV116" s="23"/>
      <c r="SQW116" s="23"/>
      <c r="SQX116" s="23"/>
      <c r="SQY116" s="23"/>
      <c r="SQZ116" s="23"/>
      <c r="SRA116" s="23"/>
      <c r="SRB116" s="23"/>
      <c r="SRC116" s="23"/>
      <c r="SRD116" s="23"/>
      <c r="SRE116" s="23"/>
      <c r="SRF116" s="23"/>
      <c r="SRG116" s="23"/>
      <c r="SRH116" s="23"/>
      <c r="SRI116" s="23"/>
      <c r="SRJ116" s="23"/>
      <c r="SRK116" s="23"/>
      <c r="SRL116" s="23"/>
      <c r="SRM116" s="23"/>
      <c r="SRN116" s="23"/>
      <c r="SRO116" s="23"/>
      <c r="SRP116" s="23"/>
      <c r="SRQ116" s="23"/>
      <c r="SRR116" s="23"/>
      <c r="SRS116" s="23"/>
      <c r="SRT116" s="23"/>
      <c r="SRU116" s="23"/>
      <c r="SRV116" s="23"/>
      <c r="SRW116" s="23"/>
      <c r="SRX116" s="23"/>
      <c r="SRY116" s="23"/>
      <c r="SRZ116" s="23"/>
      <c r="SSA116" s="23"/>
      <c r="SSB116" s="23"/>
      <c r="SSC116" s="23"/>
      <c r="SSD116" s="23"/>
      <c r="SSE116" s="23"/>
      <c r="SSF116" s="23"/>
      <c r="SSG116" s="23"/>
      <c r="SSH116" s="23"/>
      <c r="SSI116" s="23"/>
      <c r="SSJ116" s="23"/>
      <c r="SSK116" s="23"/>
      <c r="SSL116" s="23"/>
      <c r="SSM116" s="23"/>
      <c r="SSN116" s="23"/>
      <c r="SSO116" s="23"/>
      <c r="SSP116" s="23"/>
      <c r="SSQ116" s="23"/>
      <c r="SSR116" s="23"/>
      <c r="SSS116" s="23"/>
      <c r="SST116" s="23"/>
      <c r="SSU116" s="23"/>
      <c r="SSV116" s="23"/>
      <c r="SSW116" s="23"/>
      <c r="SSX116" s="23"/>
      <c r="SSY116" s="23"/>
      <c r="SSZ116" s="23"/>
      <c r="STA116" s="23"/>
      <c r="STB116" s="23"/>
      <c r="STC116" s="23"/>
      <c r="STD116" s="23"/>
      <c r="STE116" s="23"/>
      <c r="STF116" s="23"/>
      <c r="STG116" s="23"/>
      <c r="STH116" s="23"/>
      <c r="STI116" s="23"/>
      <c r="STJ116" s="23"/>
      <c r="STK116" s="23"/>
      <c r="STL116" s="23"/>
      <c r="STM116" s="23"/>
      <c r="STN116" s="23"/>
      <c r="STO116" s="23"/>
      <c r="STP116" s="23"/>
      <c r="STQ116" s="23"/>
      <c r="STR116" s="23"/>
      <c r="STS116" s="23"/>
      <c r="STT116" s="23"/>
      <c r="STU116" s="23"/>
      <c r="STV116" s="23"/>
      <c r="STW116" s="23"/>
      <c r="STX116" s="23"/>
      <c r="STY116" s="23"/>
      <c r="STZ116" s="23"/>
      <c r="SUA116" s="23"/>
      <c r="SUB116" s="23"/>
      <c r="SUC116" s="23"/>
      <c r="SUD116" s="23"/>
      <c r="SUE116" s="23"/>
      <c r="SUF116" s="23"/>
      <c r="SUG116" s="23"/>
      <c r="SUH116" s="23"/>
      <c r="SUI116" s="23"/>
      <c r="SUJ116" s="23"/>
      <c r="SUK116" s="23"/>
      <c r="SUL116" s="23"/>
      <c r="SUM116" s="23"/>
      <c r="SUN116" s="23"/>
      <c r="SUO116" s="23"/>
      <c r="SUP116" s="23"/>
      <c r="SUQ116" s="23"/>
      <c r="SUR116" s="23"/>
      <c r="SUS116" s="23"/>
      <c r="SUT116" s="23"/>
      <c r="SUU116" s="23"/>
      <c r="SUV116" s="23"/>
      <c r="SUW116" s="23"/>
      <c r="SUX116" s="23"/>
      <c r="SUY116" s="23"/>
      <c r="SUZ116" s="23"/>
      <c r="SVA116" s="23"/>
      <c r="SVB116" s="23"/>
      <c r="SVC116" s="23"/>
      <c r="SVD116" s="23"/>
      <c r="SVE116" s="23"/>
      <c r="SVF116" s="23"/>
      <c r="SVG116" s="23"/>
      <c r="SVH116" s="23"/>
      <c r="SVI116" s="23"/>
      <c r="SVJ116" s="23"/>
      <c r="SVK116" s="23"/>
      <c r="SVL116" s="23"/>
      <c r="SVM116" s="23"/>
      <c r="SVN116" s="23"/>
      <c r="SVO116" s="23"/>
      <c r="SVP116" s="23"/>
      <c r="SVQ116" s="23"/>
      <c r="SVR116" s="23"/>
      <c r="SVS116" s="23"/>
      <c r="SVT116" s="23"/>
      <c r="SVU116" s="23"/>
      <c r="SVV116" s="23"/>
      <c r="SVW116" s="23"/>
      <c r="SVX116" s="23"/>
      <c r="SVY116" s="23"/>
      <c r="SVZ116" s="23"/>
      <c r="SWA116" s="23"/>
      <c r="SWB116" s="23"/>
      <c r="SWC116" s="23"/>
      <c r="SWD116" s="23"/>
      <c r="SWE116" s="23"/>
      <c r="SWF116" s="23"/>
      <c r="SWG116" s="23"/>
      <c r="SWH116" s="23"/>
      <c r="SWI116" s="23"/>
      <c r="SWJ116" s="23"/>
      <c r="SWK116" s="23"/>
      <c r="SWL116" s="23"/>
      <c r="SWM116" s="23"/>
      <c r="SWN116" s="23"/>
      <c r="SWO116" s="23"/>
      <c r="SWP116" s="23"/>
      <c r="SWQ116" s="23"/>
      <c r="SWR116" s="23"/>
      <c r="SWS116" s="23"/>
      <c r="SWT116" s="23"/>
      <c r="SWU116" s="23"/>
      <c r="SWV116" s="23"/>
      <c r="SWW116" s="23"/>
      <c r="SWX116" s="23"/>
      <c r="SWY116" s="23"/>
      <c r="SWZ116" s="23"/>
      <c r="SXA116" s="23"/>
      <c r="SXB116" s="23"/>
      <c r="SXC116" s="23"/>
      <c r="SXD116" s="23"/>
      <c r="SXE116" s="23"/>
      <c r="SXF116" s="23"/>
      <c r="SXG116" s="23"/>
      <c r="SXH116" s="23"/>
      <c r="SXI116" s="23"/>
      <c r="SXJ116" s="23"/>
      <c r="SXK116" s="23"/>
      <c r="SXL116" s="23"/>
      <c r="SXM116" s="23"/>
      <c r="SXN116" s="23"/>
      <c r="SXO116" s="23"/>
      <c r="SXP116" s="23"/>
      <c r="SXQ116" s="23"/>
      <c r="SXR116" s="23"/>
      <c r="SXS116" s="23"/>
      <c r="SXT116" s="23"/>
      <c r="SXU116" s="23"/>
      <c r="SXV116" s="23"/>
      <c r="SXW116" s="23"/>
      <c r="SXX116" s="23"/>
      <c r="SXY116" s="23"/>
      <c r="SXZ116" s="23"/>
      <c r="SYA116" s="23"/>
      <c r="SYB116" s="23"/>
      <c r="SYC116" s="23"/>
      <c r="SYD116" s="23"/>
      <c r="SYE116" s="23"/>
      <c r="SYF116" s="23"/>
      <c r="SYG116" s="23"/>
      <c r="SYH116" s="23"/>
      <c r="SYI116" s="23"/>
      <c r="SYJ116" s="23"/>
      <c r="SYK116" s="23"/>
      <c r="SYL116" s="23"/>
      <c r="SYM116" s="23"/>
      <c r="SYN116" s="23"/>
      <c r="SYO116" s="23"/>
      <c r="SYP116" s="23"/>
      <c r="SYQ116" s="23"/>
      <c r="SYR116" s="23"/>
      <c r="SYS116" s="23"/>
      <c r="SYT116" s="23"/>
      <c r="SYU116" s="23"/>
      <c r="SYV116" s="23"/>
      <c r="SYW116" s="23"/>
      <c r="SYX116" s="23"/>
      <c r="SYY116" s="23"/>
      <c r="SYZ116" s="23"/>
      <c r="SZA116" s="23"/>
      <c r="SZB116" s="23"/>
      <c r="SZC116" s="23"/>
      <c r="SZD116" s="23"/>
      <c r="SZE116" s="23"/>
      <c r="SZF116" s="23"/>
      <c r="SZG116" s="23"/>
      <c r="SZH116" s="23"/>
      <c r="SZI116" s="23"/>
      <c r="SZJ116" s="23"/>
      <c r="SZK116" s="23"/>
      <c r="SZL116" s="23"/>
      <c r="SZM116" s="23"/>
      <c r="SZN116" s="23"/>
      <c r="SZO116" s="23"/>
      <c r="SZP116" s="23"/>
      <c r="SZQ116" s="23"/>
      <c r="SZR116" s="23"/>
      <c r="SZS116" s="23"/>
      <c r="SZT116" s="23"/>
      <c r="SZU116" s="23"/>
      <c r="SZV116" s="23"/>
      <c r="SZW116" s="23"/>
      <c r="SZX116" s="23"/>
      <c r="SZY116" s="23"/>
      <c r="SZZ116" s="23"/>
      <c r="TAA116" s="23"/>
      <c r="TAB116" s="23"/>
      <c r="TAC116" s="23"/>
      <c r="TAD116" s="23"/>
      <c r="TAE116" s="23"/>
      <c r="TAF116" s="23"/>
      <c r="TAG116" s="23"/>
      <c r="TAH116" s="23"/>
      <c r="TAI116" s="23"/>
      <c r="TAJ116" s="23"/>
      <c r="TAK116" s="23"/>
      <c r="TAL116" s="23"/>
      <c r="TAM116" s="23"/>
      <c r="TAN116" s="23"/>
      <c r="TAO116" s="23"/>
      <c r="TAP116" s="23"/>
      <c r="TAQ116" s="23"/>
      <c r="TAR116" s="23"/>
      <c r="TAS116" s="23"/>
      <c r="TAT116" s="23"/>
      <c r="TAU116" s="23"/>
      <c r="TAV116" s="23"/>
      <c r="TAW116" s="23"/>
      <c r="TAX116" s="23"/>
      <c r="TAY116" s="23"/>
      <c r="TAZ116" s="23"/>
      <c r="TBA116" s="23"/>
      <c r="TBB116" s="23"/>
      <c r="TBC116" s="23"/>
      <c r="TBD116" s="23"/>
      <c r="TBE116" s="23"/>
      <c r="TBF116" s="23"/>
      <c r="TBG116" s="23"/>
      <c r="TBH116" s="23"/>
      <c r="TBI116" s="23"/>
      <c r="TBJ116" s="23"/>
      <c r="TBK116" s="23"/>
      <c r="TBL116" s="23"/>
      <c r="TBM116" s="23"/>
      <c r="TBN116" s="23"/>
      <c r="TBO116" s="23"/>
      <c r="TBP116" s="23"/>
      <c r="TBQ116" s="23"/>
      <c r="TBR116" s="23"/>
      <c r="TBS116" s="23"/>
      <c r="TBT116" s="23"/>
      <c r="TBU116" s="23"/>
      <c r="TBV116" s="23"/>
      <c r="TBW116" s="23"/>
      <c r="TBX116" s="23"/>
      <c r="TBY116" s="23"/>
      <c r="TBZ116" s="23"/>
      <c r="TCA116" s="23"/>
      <c r="TCB116" s="23"/>
      <c r="TCC116" s="23"/>
      <c r="TCD116" s="23"/>
      <c r="TCE116" s="23"/>
      <c r="TCF116" s="23"/>
      <c r="TCG116" s="23"/>
      <c r="TCH116" s="23"/>
      <c r="TCI116" s="23"/>
      <c r="TCJ116" s="23"/>
      <c r="TCK116" s="23"/>
      <c r="TCL116" s="23"/>
      <c r="TCM116" s="23"/>
      <c r="TCN116" s="23"/>
      <c r="TCO116" s="23"/>
      <c r="TCP116" s="23"/>
      <c r="TCQ116" s="23"/>
      <c r="TCR116" s="23"/>
      <c r="TCS116" s="23"/>
      <c r="TCT116" s="23"/>
      <c r="TCU116" s="23"/>
      <c r="TCV116" s="23"/>
      <c r="TCW116" s="23"/>
      <c r="TCX116" s="23"/>
      <c r="TCY116" s="23"/>
      <c r="TCZ116" s="23"/>
      <c r="TDA116" s="23"/>
      <c r="TDB116" s="23"/>
      <c r="TDC116" s="23"/>
      <c r="TDD116" s="23"/>
      <c r="TDE116" s="23"/>
      <c r="TDF116" s="23"/>
      <c r="TDG116" s="23"/>
      <c r="TDH116" s="23"/>
      <c r="TDI116" s="23"/>
      <c r="TDJ116" s="23"/>
      <c r="TDK116" s="23"/>
      <c r="TDL116" s="23"/>
      <c r="TDM116" s="23"/>
      <c r="TDN116" s="23"/>
      <c r="TDO116" s="23"/>
      <c r="TDP116" s="23"/>
      <c r="TDQ116" s="23"/>
      <c r="TDR116" s="23"/>
      <c r="TDS116" s="23"/>
      <c r="TDT116" s="23"/>
      <c r="TDU116" s="23"/>
      <c r="TDV116" s="23"/>
      <c r="TDW116" s="23"/>
      <c r="TDX116" s="23"/>
      <c r="TDY116" s="23"/>
      <c r="TDZ116" s="23"/>
      <c r="TEA116" s="23"/>
      <c r="TEB116" s="23"/>
      <c r="TEC116" s="23"/>
      <c r="TED116" s="23"/>
      <c r="TEE116" s="23"/>
      <c r="TEF116" s="23"/>
      <c r="TEG116" s="23"/>
      <c r="TEH116" s="23"/>
      <c r="TEI116" s="23"/>
      <c r="TEJ116" s="23"/>
      <c r="TEK116" s="23"/>
      <c r="TEL116" s="23"/>
      <c r="TEM116" s="23"/>
      <c r="TEN116" s="23"/>
      <c r="TEO116" s="23"/>
      <c r="TEP116" s="23"/>
      <c r="TEQ116" s="23"/>
      <c r="TER116" s="23"/>
      <c r="TES116" s="23"/>
      <c r="TET116" s="23"/>
      <c r="TEU116" s="23"/>
      <c r="TEV116" s="23"/>
      <c r="TEW116" s="23"/>
      <c r="TEX116" s="23"/>
      <c r="TEY116" s="23"/>
      <c r="TEZ116" s="23"/>
      <c r="TFA116" s="23"/>
      <c r="TFB116" s="23"/>
      <c r="TFC116" s="23"/>
      <c r="TFD116" s="23"/>
      <c r="TFE116" s="23"/>
      <c r="TFF116" s="23"/>
      <c r="TFG116" s="23"/>
      <c r="TFH116" s="23"/>
      <c r="TFI116" s="23"/>
      <c r="TFJ116" s="23"/>
      <c r="TFK116" s="23"/>
      <c r="TFL116" s="23"/>
      <c r="TFM116" s="23"/>
      <c r="TFN116" s="23"/>
      <c r="TFO116" s="23"/>
      <c r="TFP116" s="23"/>
      <c r="TFQ116" s="23"/>
      <c r="TFR116" s="23"/>
      <c r="TFS116" s="23"/>
      <c r="TFT116" s="23"/>
      <c r="TFU116" s="23"/>
      <c r="TFV116" s="23"/>
      <c r="TFW116" s="23"/>
      <c r="TFX116" s="23"/>
      <c r="TFY116" s="23"/>
      <c r="TFZ116" s="23"/>
      <c r="TGA116" s="23"/>
      <c r="TGB116" s="23"/>
      <c r="TGC116" s="23"/>
      <c r="TGD116" s="23"/>
      <c r="TGE116" s="23"/>
      <c r="TGF116" s="23"/>
      <c r="TGG116" s="23"/>
      <c r="TGH116" s="23"/>
      <c r="TGI116" s="23"/>
      <c r="TGJ116" s="23"/>
      <c r="TGK116" s="23"/>
      <c r="TGL116" s="23"/>
      <c r="TGM116" s="23"/>
      <c r="TGN116" s="23"/>
      <c r="TGO116" s="23"/>
      <c r="TGP116" s="23"/>
      <c r="TGQ116" s="23"/>
      <c r="TGR116" s="23"/>
      <c r="TGS116" s="23"/>
      <c r="TGT116" s="23"/>
      <c r="TGU116" s="23"/>
      <c r="TGV116" s="23"/>
      <c r="TGW116" s="23"/>
      <c r="TGX116" s="23"/>
      <c r="TGY116" s="23"/>
      <c r="TGZ116" s="23"/>
      <c r="THA116" s="23"/>
      <c r="THB116" s="23"/>
      <c r="THC116" s="23"/>
      <c r="THD116" s="23"/>
      <c r="THE116" s="23"/>
      <c r="THF116" s="23"/>
      <c r="THG116" s="23"/>
      <c r="THH116" s="23"/>
      <c r="THI116" s="23"/>
      <c r="THJ116" s="23"/>
      <c r="THK116" s="23"/>
      <c r="THL116" s="23"/>
      <c r="THM116" s="23"/>
      <c r="THN116" s="23"/>
      <c r="THO116" s="23"/>
      <c r="THP116" s="23"/>
      <c r="THQ116" s="23"/>
      <c r="THR116" s="23"/>
      <c r="THS116" s="23"/>
      <c r="THT116" s="23"/>
      <c r="THU116" s="23"/>
      <c r="THV116" s="23"/>
      <c r="THW116" s="23"/>
      <c r="THX116" s="23"/>
      <c r="THY116" s="23"/>
      <c r="THZ116" s="23"/>
      <c r="TIA116" s="23"/>
      <c r="TIB116" s="23"/>
      <c r="TIC116" s="23"/>
      <c r="TID116" s="23"/>
      <c r="TIE116" s="23"/>
      <c r="TIF116" s="23"/>
      <c r="TIG116" s="23"/>
      <c r="TIH116" s="23"/>
      <c r="TII116" s="23"/>
      <c r="TIJ116" s="23"/>
      <c r="TIK116" s="23"/>
      <c r="TIL116" s="23"/>
      <c r="TIM116" s="23"/>
      <c r="TIN116" s="23"/>
      <c r="TIO116" s="23"/>
      <c r="TIP116" s="23"/>
      <c r="TIQ116" s="23"/>
      <c r="TIR116" s="23"/>
      <c r="TIS116" s="23"/>
      <c r="TIT116" s="23"/>
      <c r="TIU116" s="23"/>
      <c r="TIV116" s="23"/>
      <c r="TIW116" s="23"/>
      <c r="TIX116" s="23"/>
      <c r="TIY116" s="23"/>
      <c r="TIZ116" s="23"/>
      <c r="TJA116" s="23"/>
      <c r="TJB116" s="23"/>
      <c r="TJC116" s="23"/>
      <c r="TJD116" s="23"/>
      <c r="TJE116" s="23"/>
      <c r="TJF116" s="23"/>
      <c r="TJG116" s="23"/>
      <c r="TJH116" s="23"/>
      <c r="TJI116" s="23"/>
      <c r="TJJ116" s="23"/>
      <c r="TJK116" s="23"/>
      <c r="TJL116" s="23"/>
      <c r="TJM116" s="23"/>
      <c r="TJN116" s="23"/>
      <c r="TJO116" s="23"/>
      <c r="TJP116" s="23"/>
      <c r="TJQ116" s="23"/>
      <c r="TJR116" s="23"/>
      <c r="TJS116" s="23"/>
      <c r="TJT116" s="23"/>
      <c r="TJU116" s="23"/>
      <c r="TJV116" s="23"/>
      <c r="TJW116" s="23"/>
      <c r="TJX116" s="23"/>
      <c r="TJY116" s="23"/>
      <c r="TJZ116" s="23"/>
      <c r="TKA116" s="23"/>
      <c r="TKB116" s="23"/>
      <c r="TKC116" s="23"/>
      <c r="TKD116" s="23"/>
      <c r="TKE116" s="23"/>
      <c r="TKF116" s="23"/>
      <c r="TKG116" s="23"/>
      <c r="TKH116" s="23"/>
      <c r="TKI116" s="23"/>
      <c r="TKJ116" s="23"/>
      <c r="TKK116" s="23"/>
      <c r="TKL116" s="23"/>
      <c r="TKM116" s="23"/>
      <c r="TKN116" s="23"/>
      <c r="TKO116" s="23"/>
      <c r="TKP116" s="23"/>
      <c r="TKQ116" s="23"/>
      <c r="TKR116" s="23"/>
      <c r="TKS116" s="23"/>
      <c r="TKT116" s="23"/>
      <c r="TKU116" s="23"/>
      <c r="TKV116" s="23"/>
      <c r="TKW116" s="23"/>
      <c r="TKX116" s="23"/>
      <c r="TKY116" s="23"/>
      <c r="TKZ116" s="23"/>
      <c r="TLA116" s="23"/>
      <c r="TLB116" s="23"/>
      <c r="TLC116" s="23"/>
      <c r="TLD116" s="23"/>
      <c r="TLE116" s="23"/>
      <c r="TLF116" s="23"/>
      <c r="TLG116" s="23"/>
      <c r="TLH116" s="23"/>
      <c r="TLI116" s="23"/>
      <c r="TLJ116" s="23"/>
      <c r="TLK116" s="23"/>
      <c r="TLL116" s="23"/>
      <c r="TLM116" s="23"/>
      <c r="TLN116" s="23"/>
      <c r="TLO116" s="23"/>
      <c r="TLP116" s="23"/>
      <c r="TLQ116" s="23"/>
      <c r="TLR116" s="23"/>
      <c r="TLS116" s="23"/>
      <c r="TLT116" s="23"/>
      <c r="TLU116" s="23"/>
      <c r="TLV116" s="23"/>
      <c r="TLW116" s="23"/>
      <c r="TLX116" s="23"/>
      <c r="TLY116" s="23"/>
      <c r="TLZ116" s="23"/>
      <c r="TMA116" s="23"/>
      <c r="TMB116" s="23"/>
      <c r="TMC116" s="23"/>
      <c r="TMD116" s="23"/>
      <c r="TME116" s="23"/>
      <c r="TMF116" s="23"/>
      <c r="TMG116" s="23"/>
      <c r="TMH116" s="23"/>
      <c r="TMI116" s="23"/>
      <c r="TMJ116" s="23"/>
      <c r="TMK116" s="23"/>
      <c r="TML116" s="23"/>
      <c r="TMM116" s="23"/>
      <c r="TMN116" s="23"/>
      <c r="TMO116" s="23"/>
      <c r="TMP116" s="23"/>
      <c r="TMQ116" s="23"/>
      <c r="TMR116" s="23"/>
      <c r="TMS116" s="23"/>
      <c r="TMT116" s="23"/>
      <c r="TMU116" s="23"/>
      <c r="TMV116" s="23"/>
      <c r="TMW116" s="23"/>
      <c r="TMX116" s="23"/>
      <c r="TMY116" s="23"/>
      <c r="TMZ116" s="23"/>
      <c r="TNA116" s="23"/>
      <c r="TNB116" s="23"/>
      <c r="TNC116" s="23"/>
      <c r="TND116" s="23"/>
      <c r="TNE116" s="23"/>
      <c r="TNF116" s="23"/>
      <c r="TNG116" s="23"/>
      <c r="TNH116" s="23"/>
      <c r="TNI116" s="23"/>
      <c r="TNJ116" s="23"/>
      <c r="TNK116" s="23"/>
      <c r="TNL116" s="23"/>
      <c r="TNM116" s="23"/>
      <c r="TNN116" s="23"/>
      <c r="TNO116" s="23"/>
      <c r="TNP116" s="23"/>
      <c r="TNQ116" s="23"/>
      <c r="TNR116" s="23"/>
      <c r="TNS116" s="23"/>
      <c r="TNT116" s="23"/>
      <c r="TNU116" s="23"/>
      <c r="TNV116" s="23"/>
      <c r="TNW116" s="23"/>
      <c r="TNX116" s="23"/>
      <c r="TNY116" s="23"/>
      <c r="TNZ116" s="23"/>
      <c r="TOA116" s="23"/>
      <c r="TOB116" s="23"/>
      <c r="TOC116" s="23"/>
      <c r="TOD116" s="23"/>
      <c r="TOE116" s="23"/>
      <c r="TOF116" s="23"/>
      <c r="TOG116" s="23"/>
      <c r="TOH116" s="23"/>
      <c r="TOI116" s="23"/>
      <c r="TOJ116" s="23"/>
      <c r="TOK116" s="23"/>
      <c r="TOL116" s="23"/>
      <c r="TOM116" s="23"/>
      <c r="TON116" s="23"/>
      <c r="TOO116" s="23"/>
      <c r="TOP116" s="23"/>
      <c r="TOQ116" s="23"/>
      <c r="TOR116" s="23"/>
      <c r="TOS116" s="23"/>
      <c r="TOT116" s="23"/>
      <c r="TOU116" s="23"/>
      <c r="TOV116" s="23"/>
      <c r="TOW116" s="23"/>
      <c r="TOX116" s="23"/>
      <c r="TOY116" s="23"/>
      <c r="TOZ116" s="23"/>
      <c r="TPA116" s="23"/>
      <c r="TPB116" s="23"/>
      <c r="TPC116" s="23"/>
      <c r="TPD116" s="23"/>
      <c r="TPE116" s="23"/>
      <c r="TPF116" s="23"/>
      <c r="TPG116" s="23"/>
      <c r="TPH116" s="23"/>
      <c r="TPI116" s="23"/>
      <c r="TPJ116" s="23"/>
      <c r="TPK116" s="23"/>
      <c r="TPL116" s="23"/>
      <c r="TPM116" s="23"/>
      <c r="TPN116" s="23"/>
      <c r="TPO116" s="23"/>
      <c r="TPP116" s="23"/>
      <c r="TPQ116" s="23"/>
      <c r="TPR116" s="23"/>
      <c r="TPS116" s="23"/>
      <c r="TPT116" s="23"/>
      <c r="TPU116" s="23"/>
      <c r="TPV116" s="23"/>
      <c r="TPW116" s="23"/>
      <c r="TPX116" s="23"/>
      <c r="TPY116" s="23"/>
      <c r="TPZ116" s="23"/>
      <c r="TQA116" s="23"/>
      <c r="TQB116" s="23"/>
      <c r="TQC116" s="23"/>
      <c r="TQD116" s="23"/>
      <c r="TQE116" s="23"/>
      <c r="TQF116" s="23"/>
      <c r="TQG116" s="23"/>
      <c r="TQH116" s="23"/>
      <c r="TQI116" s="23"/>
      <c r="TQJ116" s="23"/>
      <c r="TQK116" s="23"/>
      <c r="TQL116" s="23"/>
      <c r="TQM116" s="23"/>
      <c r="TQN116" s="23"/>
      <c r="TQO116" s="23"/>
      <c r="TQP116" s="23"/>
      <c r="TQQ116" s="23"/>
      <c r="TQR116" s="23"/>
      <c r="TQS116" s="23"/>
      <c r="TQT116" s="23"/>
      <c r="TQU116" s="23"/>
      <c r="TQV116" s="23"/>
      <c r="TQW116" s="23"/>
      <c r="TQX116" s="23"/>
      <c r="TQY116" s="23"/>
      <c r="TQZ116" s="23"/>
      <c r="TRA116" s="23"/>
      <c r="TRB116" s="23"/>
      <c r="TRC116" s="23"/>
      <c r="TRD116" s="23"/>
      <c r="TRE116" s="23"/>
      <c r="TRF116" s="23"/>
      <c r="TRG116" s="23"/>
      <c r="TRH116" s="23"/>
      <c r="TRI116" s="23"/>
      <c r="TRJ116" s="23"/>
      <c r="TRK116" s="23"/>
      <c r="TRL116" s="23"/>
      <c r="TRM116" s="23"/>
      <c r="TRN116" s="23"/>
      <c r="TRO116" s="23"/>
      <c r="TRP116" s="23"/>
      <c r="TRQ116" s="23"/>
      <c r="TRR116" s="23"/>
      <c r="TRS116" s="23"/>
      <c r="TRT116" s="23"/>
      <c r="TRU116" s="23"/>
      <c r="TRV116" s="23"/>
      <c r="TRW116" s="23"/>
      <c r="TRX116" s="23"/>
      <c r="TRY116" s="23"/>
      <c r="TRZ116" s="23"/>
      <c r="TSA116" s="23"/>
      <c r="TSB116" s="23"/>
      <c r="TSC116" s="23"/>
      <c r="TSD116" s="23"/>
      <c r="TSE116" s="23"/>
      <c r="TSF116" s="23"/>
      <c r="TSG116" s="23"/>
      <c r="TSH116" s="23"/>
      <c r="TSI116" s="23"/>
      <c r="TSJ116" s="23"/>
      <c r="TSK116" s="23"/>
      <c r="TSL116" s="23"/>
      <c r="TSM116" s="23"/>
      <c r="TSN116" s="23"/>
      <c r="TSO116" s="23"/>
      <c r="TSP116" s="23"/>
      <c r="TSQ116" s="23"/>
      <c r="TSR116" s="23"/>
      <c r="TSS116" s="23"/>
      <c r="TST116" s="23"/>
      <c r="TSU116" s="23"/>
      <c r="TSV116" s="23"/>
      <c r="TSW116" s="23"/>
      <c r="TSX116" s="23"/>
      <c r="TSY116" s="23"/>
      <c r="TSZ116" s="23"/>
      <c r="TTA116" s="23"/>
      <c r="TTB116" s="23"/>
      <c r="TTC116" s="23"/>
      <c r="TTD116" s="23"/>
      <c r="TTE116" s="23"/>
      <c r="TTF116" s="23"/>
      <c r="TTG116" s="23"/>
      <c r="TTH116" s="23"/>
      <c r="TTI116" s="23"/>
      <c r="TTJ116" s="23"/>
      <c r="TTK116" s="23"/>
      <c r="TTL116" s="23"/>
      <c r="TTM116" s="23"/>
      <c r="TTN116" s="23"/>
      <c r="TTO116" s="23"/>
      <c r="TTP116" s="23"/>
      <c r="TTQ116" s="23"/>
      <c r="TTR116" s="23"/>
      <c r="TTS116" s="23"/>
      <c r="TTT116" s="23"/>
      <c r="TTU116" s="23"/>
      <c r="TTV116" s="23"/>
      <c r="TTW116" s="23"/>
      <c r="TTX116" s="23"/>
      <c r="TTY116" s="23"/>
      <c r="TTZ116" s="23"/>
      <c r="TUA116" s="23"/>
      <c r="TUB116" s="23"/>
      <c r="TUC116" s="23"/>
      <c r="TUD116" s="23"/>
      <c r="TUE116" s="23"/>
      <c r="TUF116" s="23"/>
      <c r="TUG116" s="23"/>
      <c r="TUH116" s="23"/>
      <c r="TUI116" s="23"/>
      <c r="TUJ116" s="23"/>
      <c r="TUK116" s="23"/>
      <c r="TUL116" s="23"/>
      <c r="TUM116" s="23"/>
      <c r="TUN116" s="23"/>
      <c r="TUO116" s="23"/>
      <c r="TUP116" s="23"/>
      <c r="TUQ116" s="23"/>
      <c r="TUR116" s="23"/>
      <c r="TUS116" s="23"/>
      <c r="TUT116" s="23"/>
      <c r="TUU116" s="23"/>
      <c r="TUV116" s="23"/>
      <c r="TUW116" s="23"/>
      <c r="TUX116" s="23"/>
      <c r="TUY116" s="23"/>
      <c r="TUZ116" s="23"/>
      <c r="TVA116" s="23"/>
      <c r="TVB116" s="23"/>
      <c r="TVC116" s="23"/>
      <c r="TVD116" s="23"/>
      <c r="TVE116" s="23"/>
      <c r="TVF116" s="23"/>
      <c r="TVG116" s="23"/>
      <c r="TVH116" s="23"/>
      <c r="TVI116" s="23"/>
      <c r="TVJ116" s="23"/>
      <c r="TVK116" s="23"/>
      <c r="TVL116" s="23"/>
      <c r="TVM116" s="23"/>
      <c r="TVN116" s="23"/>
      <c r="TVO116" s="23"/>
      <c r="TVP116" s="23"/>
      <c r="TVQ116" s="23"/>
      <c r="TVR116" s="23"/>
      <c r="TVS116" s="23"/>
      <c r="TVT116" s="23"/>
      <c r="TVU116" s="23"/>
      <c r="TVV116" s="23"/>
      <c r="TVW116" s="23"/>
      <c r="TVX116" s="23"/>
      <c r="TVY116" s="23"/>
      <c r="TVZ116" s="23"/>
      <c r="TWA116" s="23"/>
      <c r="TWB116" s="23"/>
      <c r="TWC116" s="23"/>
      <c r="TWD116" s="23"/>
      <c r="TWE116" s="23"/>
      <c r="TWF116" s="23"/>
      <c r="TWG116" s="23"/>
      <c r="TWH116" s="23"/>
      <c r="TWI116" s="23"/>
      <c r="TWJ116" s="23"/>
      <c r="TWK116" s="23"/>
      <c r="TWL116" s="23"/>
      <c r="TWM116" s="23"/>
      <c r="TWN116" s="23"/>
      <c r="TWO116" s="23"/>
      <c r="TWP116" s="23"/>
      <c r="TWQ116" s="23"/>
      <c r="TWR116" s="23"/>
      <c r="TWS116" s="23"/>
      <c r="TWT116" s="23"/>
      <c r="TWU116" s="23"/>
      <c r="TWV116" s="23"/>
      <c r="TWW116" s="23"/>
      <c r="TWX116" s="23"/>
      <c r="TWY116" s="23"/>
      <c r="TWZ116" s="23"/>
      <c r="TXA116" s="23"/>
      <c r="TXB116" s="23"/>
      <c r="TXC116" s="23"/>
      <c r="TXD116" s="23"/>
      <c r="TXE116" s="23"/>
      <c r="TXF116" s="23"/>
      <c r="TXG116" s="23"/>
      <c r="TXH116" s="23"/>
      <c r="TXI116" s="23"/>
      <c r="TXJ116" s="23"/>
      <c r="TXK116" s="23"/>
      <c r="TXL116" s="23"/>
      <c r="TXM116" s="23"/>
      <c r="TXN116" s="23"/>
      <c r="TXO116" s="23"/>
      <c r="TXP116" s="23"/>
      <c r="TXQ116" s="23"/>
      <c r="TXR116" s="23"/>
      <c r="TXS116" s="23"/>
      <c r="TXT116" s="23"/>
      <c r="TXU116" s="23"/>
      <c r="TXV116" s="23"/>
      <c r="TXW116" s="23"/>
      <c r="TXX116" s="23"/>
      <c r="TXY116" s="23"/>
      <c r="TXZ116" s="23"/>
      <c r="TYA116" s="23"/>
      <c r="TYB116" s="23"/>
      <c r="TYC116" s="23"/>
      <c r="TYD116" s="23"/>
      <c r="TYE116" s="23"/>
      <c r="TYF116" s="23"/>
      <c r="TYG116" s="23"/>
      <c r="TYH116" s="23"/>
      <c r="TYI116" s="23"/>
      <c r="TYJ116" s="23"/>
      <c r="TYK116" s="23"/>
      <c r="TYL116" s="23"/>
      <c r="TYM116" s="23"/>
      <c r="TYN116" s="23"/>
      <c r="TYO116" s="23"/>
      <c r="TYP116" s="23"/>
      <c r="TYQ116" s="23"/>
      <c r="TYR116" s="23"/>
      <c r="TYS116" s="23"/>
      <c r="TYT116" s="23"/>
      <c r="TYU116" s="23"/>
      <c r="TYV116" s="23"/>
      <c r="TYW116" s="23"/>
      <c r="TYX116" s="23"/>
      <c r="TYY116" s="23"/>
      <c r="TYZ116" s="23"/>
      <c r="TZA116" s="23"/>
      <c r="TZB116" s="23"/>
      <c r="TZC116" s="23"/>
      <c r="TZD116" s="23"/>
      <c r="TZE116" s="23"/>
      <c r="TZF116" s="23"/>
      <c r="TZG116" s="23"/>
      <c r="TZH116" s="23"/>
      <c r="TZI116" s="23"/>
      <c r="TZJ116" s="23"/>
      <c r="TZK116" s="23"/>
      <c r="TZL116" s="23"/>
      <c r="TZM116" s="23"/>
      <c r="TZN116" s="23"/>
      <c r="TZO116" s="23"/>
      <c r="TZP116" s="23"/>
      <c r="TZQ116" s="23"/>
      <c r="TZR116" s="23"/>
      <c r="TZS116" s="23"/>
      <c r="TZT116" s="23"/>
      <c r="TZU116" s="23"/>
      <c r="TZV116" s="23"/>
      <c r="TZW116" s="23"/>
      <c r="TZX116" s="23"/>
      <c r="TZY116" s="23"/>
      <c r="TZZ116" s="23"/>
      <c r="UAA116" s="23"/>
      <c r="UAB116" s="23"/>
      <c r="UAC116" s="23"/>
      <c r="UAD116" s="23"/>
      <c r="UAE116" s="23"/>
      <c r="UAF116" s="23"/>
      <c r="UAG116" s="23"/>
      <c r="UAH116" s="23"/>
      <c r="UAI116" s="23"/>
      <c r="UAJ116" s="23"/>
      <c r="UAK116" s="23"/>
      <c r="UAL116" s="23"/>
      <c r="UAM116" s="23"/>
      <c r="UAN116" s="23"/>
      <c r="UAO116" s="23"/>
      <c r="UAP116" s="23"/>
      <c r="UAQ116" s="23"/>
      <c r="UAR116" s="23"/>
      <c r="UAS116" s="23"/>
      <c r="UAT116" s="23"/>
      <c r="UAU116" s="23"/>
      <c r="UAV116" s="23"/>
      <c r="UAW116" s="23"/>
      <c r="UAX116" s="23"/>
      <c r="UAY116" s="23"/>
      <c r="UAZ116" s="23"/>
      <c r="UBA116" s="23"/>
      <c r="UBB116" s="23"/>
      <c r="UBC116" s="23"/>
      <c r="UBD116" s="23"/>
      <c r="UBE116" s="23"/>
      <c r="UBF116" s="23"/>
      <c r="UBG116" s="23"/>
      <c r="UBH116" s="23"/>
      <c r="UBI116" s="23"/>
      <c r="UBJ116" s="23"/>
      <c r="UBK116" s="23"/>
      <c r="UBL116" s="23"/>
      <c r="UBM116" s="23"/>
      <c r="UBN116" s="23"/>
      <c r="UBO116" s="23"/>
      <c r="UBP116" s="23"/>
      <c r="UBQ116" s="23"/>
      <c r="UBR116" s="23"/>
      <c r="UBS116" s="23"/>
      <c r="UBT116" s="23"/>
      <c r="UBU116" s="23"/>
      <c r="UBV116" s="23"/>
      <c r="UBW116" s="23"/>
      <c r="UBX116" s="23"/>
      <c r="UBY116" s="23"/>
      <c r="UBZ116" s="23"/>
      <c r="UCA116" s="23"/>
      <c r="UCB116" s="23"/>
      <c r="UCC116" s="23"/>
      <c r="UCD116" s="23"/>
      <c r="UCE116" s="23"/>
      <c r="UCF116" s="23"/>
      <c r="UCG116" s="23"/>
      <c r="UCH116" s="23"/>
      <c r="UCI116" s="23"/>
      <c r="UCJ116" s="23"/>
      <c r="UCK116" s="23"/>
      <c r="UCL116" s="23"/>
      <c r="UCM116" s="23"/>
      <c r="UCN116" s="23"/>
      <c r="UCO116" s="23"/>
      <c r="UCP116" s="23"/>
      <c r="UCQ116" s="23"/>
      <c r="UCR116" s="23"/>
      <c r="UCS116" s="23"/>
      <c r="UCT116" s="23"/>
      <c r="UCU116" s="23"/>
      <c r="UCV116" s="23"/>
      <c r="UCW116" s="23"/>
      <c r="UCX116" s="23"/>
      <c r="UCY116" s="23"/>
      <c r="UCZ116" s="23"/>
      <c r="UDA116" s="23"/>
      <c r="UDB116" s="23"/>
      <c r="UDC116" s="23"/>
      <c r="UDD116" s="23"/>
      <c r="UDE116" s="23"/>
      <c r="UDF116" s="23"/>
      <c r="UDG116" s="23"/>
      <c r="UDH116" s="23"/>
      <c r="UDI116" s="23"/>
      <c r="UDJ116" s="23"/>
      <c r="UDK116" s="23"/>
      <c r="UDL116" s="23"/>
      <c r="UDM116" s="23"/>
      <c r="UDN116" s="23"/>
      <c r="UDO116" s="23"/>
      <c r="UDP116" s="23"/>
      <c r="UDQ116" s="23"/>
      <c r="UDR116" s="23"/>
      <c r="UDS116" s="23"/>
      <c r="UDT116" s="23"/>
      <c r="UDU116" s="23"/>
      <c r="UDV116" s="23"/>
      <c r="UDW116" s="23"/>
      <c r="UDX116" s="23"/>
      <c r="UDY116" s="23"/>
      <c r="UDZ116" s="23"/>
      <c r="UEA116" s="23"/>
      <c r="UEB116" s="23"/>
      <c r="UEC116" s="23"/>
      <c r="UED116" s="23"/>
      <c r="UEE116" s="23"/>
      <c r="UEF116" s="23"/>
      <c r="UEG116" s="23"/>
      <c r="UEH116" s="23"/>
      <c r="UEI116" s="23"/>
      <c r="UEJ116" s="23"/>
      <c r="UEK116" s="23"/>
      <c r="UEL116" s="23"/>
      <c r="UEM116" s="23"/>
      <c r="UEN116" s="23"/>
      <c r="UEO116" s="23"/>
      <c r="UEP116" s="23"/>
      <c r="UEQ116" s="23"/>
      <c r="UER116" s="23"/>
      <c r="UES116" s="23"/>
      <c r="UET116" s="23"/>
      <c r="UEU116" s="23"/>
      <c r="UEV116" s="23"/>
      <c r="UEW116" s="23"/>
      <c r="UEX116" s="23"/>
      <c r="UEY116" s="23"/>
      <c r="UEZ116" s="23"/>
      <c r="UFA116" s="23"/>
      <c r="UFB116" s="23"/>
      <c r="UFC116" s="23"/>
      <c r="UFD116" s="23"/>
      <c r="UFE116" s="23"/>
      <c r="UFF116" s="23"/>
      <c r="UFG116" s="23"/>
      <c r="UFH116" s="23"/>
      <c r="UFI116" s="23"/>
      <c r="UFJ116" s="23"/>
      <c r="UFK116" s="23"/>
      <c r="UFL116" s="23"/>
      <c r="UFM116" s="23"/>
      <c r="UFN116" s="23"/>
      <c r="UFO116" s="23"/>
      <c r="UFP116" s="23"/>
      <c r="UFQ116" s="23"/>
      <c r="UFR116" s="23"/>
      <c r="UFS116" s="23"/>
      <c r="UFT116" s="23"/>
      <c r="UFU116" s="23"/>
      <c r="UFV116" s="23"/>
      <c r="UFW116" s="23"/>
      <c r="UFX116" s="23"/>
      <c r="UFY116" s="23"/>
      <c r="UFZ116" s="23"/>
      <c r="UGA116" s="23"/>
      <c r="UGB116" s="23"/>
      <c r="UGC116" s="23"/>
      <c r="UGD116" s="23"/>
      <c r="UGE116" s="23"/>
      <c r="UGF116" s="23"/>
      <c r="UGG116" s="23"/>
      <c r="UGH116" s="23"/>
      <c r="UGI116" s="23"/>
      <c r="UGJ116" s="23"/>
      <c r="UGK116" s="23"/>
      <c r="UGL116" s="23"/>
      <c r="UGM116" s="23"/>
      <c r="UGN116" s="23"/>
      <c r="UGO116" s="23"/>
      <c r="UGP116" s="23"/>
      <c r="UGQ116" s="23"/>
      <c r="UGR116" s="23"/>
      <c r="UGS116" s="23"/>
      <c r="UGT116" s="23"/>
      <c r="UGU116" s="23"/>
      <c r="UGV116" s="23"/>
      <c r="UGW116" s="23"/>
      <c r="UGX116" s="23"/>
      <c r="UGY116" s="23"/>
      <c r="UGZ116" s="23"/>
      <c r="UHA116" s="23"/>
      <c r="UHB116" s="23"/>
      <c r="UHC116" s="23"/>
      <c r="UHD116" s="23"/>
      <c r="UHE116" s="23"/>
      <c r="UHF116" s="23"/>
      <c r="UHG116" s="23"/>
      <c r="UHH116" s="23"/>
      <c r="UHI116" s="23"/>
      <c r="UHJ116" s="23"/>
      <c r="UHK116" s="23"/>
      <c r="UHL116" s="23"/>
      <c r="UHM116" s="23"/>
      <c r="UHN116" s="23"/>
      <c r="UHO116" s="23"/>
      <c r="UHP116" s="23"/>
      <c r="UHQ116" s="23"/>
      <c r="UHR116" s="23"/>
      <c r="UHS116" s="23"/>
      <c r="UHT116" s="23"/>
      <c r="UHU116" s="23"/>
      <c r="UHV116" s="23"/>
      <c r="UHW116" s="23"/>
      <c r="UHX116" s="23"/>
      <c r="UHY116" s="23"/>
      <c r="UHZ116" s="23"/>
      <c r="UIA116" s="23"/>
      <c r="UIB116" s="23"/>
      <c r="UIC116" s="23"/>
      <c r="UID116" s="23"/>
      <c r="UIE116" s="23"/>
      <c r="UIF116" s="23"/>
      <c r="UIG116" s="23"/>
      <c r="UIH116" s="23"/>
      <c r="UII116" s="23"/>
      <c r="UIJ116" s="23"/>
      <c r="UIK116" s="23"/>
      <c r="UIL116" s="23"/>
      <c r="UIM116" s="23"/>
      <c r="UIN116" s="23"/>
      <c r="UIO116" s="23"/>
      <c r="UIP116" s="23"/>
      <c r="UIQ116" s="23"/>
      <c r="UIR116" s="23"/>
      <c r="UIS116" s="23"/>
      <c r="UIT116" s="23"/>
      <c r="UIU116" s="23"/>
      <c r="UIV116" s="23"/>
      <c r="UIW116" s="23"/>
      <c r="UIX116" s="23"/>
      <c r="UIY116" s="23"/>
      <c r="UIZ116" s="23"/>
      <c r="UJA116" s="23"/>
      <c r="UJB116" s="23"/>
      <c r="UJC116" s="23"/>
      <c r="UJD116" s="23"/>
      <c r="UJE116" s="23"/>
      <c r="UJF116" s="23"/>
      <c r="UJG116" s="23"/>
      <c r="UJH116" s="23"/>
      <c r="UJI116" s="23"/>
      <c r="UJJ116" s="23"/>
      <c r="UJK116" s="23"/>
      <c r="UJL116" s="23"/>
      <c r="UJM116" s="23"/>
      <c r="UJN116" s="23"/>
      <c r="UJO116" s="23"/>
      <c r="UJP116" s="23"/>
      <c r="UJQ116" s="23"/>
      <c r="UJR116" s="23"/>
      <c r="UJS116" s="23"/>
      <c r="UJT116" s="23"/>
      <c r="UJU116" s="23"/>
      <c r="UJV116" s="23"/>
      <c r="UJW116" s="23"/>
      <c r="UJX116" s="23"/>
      <c r="UJY116" s="23"/>
      <c r="UJZ116" s="23"/>
      <c r="UKA116" s="23"/>
      <c r="UKB116" s="23"/>
      <c r="UKC116" s="23"/>
      <c r="UKD116" s="23"/>
      <c r="UKE116" s="23"/>
      <c r="UKF116" s="23"/>
      <c r="UKG116" s="23"/>
      <c r="UKH116" s="23"/>
      <c r="UKI116" s="23"/>
      <c r="UKJ116" s="23"/>
      <c r="UKK116" s="23"/>
      <c r="UKL116" s="23"/>
      <c r="UKM116" s="23"/>
      <c r="UKN116" s="23"/>
      <c r="UKO116" s="23"/>
      <c r="UKP116" s="23"/>
      <c r="UKQ116" s="23"/>
      <c r="UKR116" s="23"/>
      <c r="UKS116" s="23"/>
      <c r="UKT116" s="23"/>
      <c r="UKU116" s="23"/>
      <c r="UKV116" s="23"/>
      <c r="UKW116" s="23"/>
      <c r="UKX116" s="23"/>
      <c r="UKY116" s="23"/>
      <c r="UKZ116" s="23"/>
      <c r="ULA116" s="23"/>
      <c r="ULB116" s="23"/>
      <c r="ULC116" s="23"/>
      <c r="ULD116" s="23"/>
      <c r="ULE116" s="23"/>
      <c r="ULF116" s="23"/>
      <c r="ULG116" s="23"/>
      <c r="ULH116" s="23"/>
      <c r="ULI116" s="23"/>
      <c r="ULJ116" s="23"/>
      <c r="ULK116" s="23"/>
      <c r="ULL116" s="23"/>
      <c r="ULM116" s="23"/>
      <c r="ULN116" s="23"/>
      <c r="ULO116" s="23"/>
      <c r="ULP116" s="23"/>
      <c r="ULQ116" s="23"/>
      <c r="ULR116" s="23"/>
      <c r="ULS116" s="23"/>
      <c r="ULT116" s="23"/>
      <c r="ULU116" s="23"/>
      <c r="ULV116" s="23"/>
      <c r="ULW116" s="23"/>
      <c r="ULX116" s="23"/>
      <c r="ULY116" s="23"/>
      <c r="ULZ116" s="23"/>
      <c r="UMA116" s="23"/>
      <c r="UMB116" s="23"/>
      <c r="UMC116" s="23"/>
      <c r="UMD116" s="23"/>
      <c r="UME116" s="23"/>
      <c r="UMF116" s="23"/>
      <c r="UMG116" s="23"/>
      <c r="UMH116" s="23"/>
      <c r="UMI116" s="23"/>
      <c r="UMJ116" s="23"/>
      <c r="UMK116" s="23"/>
      <c r="UML116" s="23"/>
      <c r="UMM116" s="23"/>
      <c r="UMN116" s="23"/>
      <c r="UMO116" s="23"/>
      <c r="UMP116" s="23"/>
      <c r="UMQ116" s="23"/>
      <c r="UMR116" s="23"/>
      <c r="UMS116" s="23"/>
      <c r="UMT116" s="23"/>
      <c r="UMU116" s="23"/>
      <c r="UMV116" s="23"/>
      <c r="UMW116" s="23"/>
      <c r="UMX116" s="23"/>
      <c r="UMY116" s="23"/>
      <c r="UMZ116" s="23"/>
      <c r="UNA116" s="23"/>
      <c r="UNB116" s="23"/>
      <c r="UNC116" s="23"/>
      <c r="UND116" s="23"/>
      <c r="UNE116" s="23"/>
      <c r="UNF116" s="23"/>
      <c r="UNG116" s="23"/>
      <c r="UNH116" s="23"/>
      <c r="UNI116" s="23"/>
      <c r="UNJ116" s="23"/>
      <c r="UNK116" s="23"/>
      <c r="UNL116" s="23"/>
      <c r="UNM116" s="23"/>
      <c r="UNN116" s="23"/>
      <c r="UNO116" s="23"/>
      <c r="UNP116" s="23"/>
      <c r="UNQ116" s="23"/>
      <c r="UNR116" s="23"/>
      <c r="UNS116" s="23"/>
      <c r="UNT116" s="23"/>
      <c r="UNU116" s="23"/>
      <c r="UNV116" s="23"/>
      <c r="UNW116" s="23"/>
      <c r="UNX116" s="23"/>
      <c r="UNY116" s="23"/>
      <c r="UNZ116" s="23"/>
      <c r="UOA116" s="23"/>
      <c r="UOB116" s="23"/>
      <c r="UOC116" s="23"/>
      <c r="UOD116" s="23"/>
      <c r="UOE116" s="23"/>
      <c r="UOF116" s="23"/>
      <c r="UOG116" s="23"/>
      <c r="UOH116" s="23"/>
      <c r="UOI116" s="23"/>
      <c r="UOJ116" s="23"/>
      <c r="UOK116" s="23"/>
      <c r="UOL116" s="23"/>
      <c r="UOM116" s="23"/>
      <c r="UON116" s="23"/>
      <c r="UOO116" s="23"/>
      <c r="UOP116" s="23"/>
      <c r="UOQ116" s="23"/>
      <c r="UOR116" s="23"/>
      <c r="UOS116" s="23"/>
      <c r="UOT116" s="23"/>
      <c r="UOU116" s="23"/>
      <c r="UOV116" s="23"/>
      <c r="UOW116" s="23"/>
      <c r="UOX116" s="23"/>
      <c r="UOY116" s="23"/>
      <c r="UOZ116" s="23"/>
      <c r="UPA116" s="23"/>
      <c r="UPB116" s="23"/>
      <c r="UPC116" s="23"/>
      <c r="UPD116" s="23"/>
      <c r="UPE116" s="23"/>
      <c r="UPF116" s="23"/>
      <c r="UPG116" s="23"/>
      <c r="UPH116" s="23"/>
      <c r="UPI116" s="23"/>
      <c r="UPJ116" s="23"/>
      <c r="UPK116" s="23"/>
      <c r="UPL116" s="23"/>
      <c r="UPM116" s="23"/>
      <c r="UPN116" s="23"/>
      <c r="UPO116" s="23"/>
      <c r="UPP116" s="23"/>
      <c r="UPQ116" s="23"/>
      <c r="UPR116" s="23"/>
      <c r="UPS116" s="23"/>
      <c r="UPT116" s="23"/>
      <c r="UPU116" s="23"/>
      <c r="UPV116" s="23"/>
      <c r="UPW116" s="23"/>
      <c r="UPX116" s="23"/>
      <c r="UPY116" s="23"/>
      <c r="UPZ116" s="23"/>
      <c r="UQA116" s="23"/>
      <c r="UQB116" s="23"/>
      <c r="UQC116" s="23"/>
      <c r="UQD116" s="23"/>
      <c r="UQE116" s="23"/>
      <c r="UQF116" s="23"/>
      <c r="UQG116" s="23"/>
      <c r="UQH116" s="23"/>
      <c r="UQI116" s="23"/>
      <c r="UQJ116" s="23"/>
      <c r="UQK116" s="23"/>
      <c r="UQL116" s="23"/>
      <c r="UQM116" s="23"/>
      <c r="UQN116" s="23"/>
      <c r="UQO116" s="23"/>
      <c r="UQP116" s="23"/>
      <c r="UQQ116" s="23"/>
      <c r="UQR116" s="23"/>
      <c r="UQS116" s="23"/>
      <c r="UQT116" s="23"/>
      <c r="UQU116" s="23"/>
      <c r="UQV116" s="23"/>
      <c r="UQW116" s="23"/>
      <c r="UQX116" s="23"/>
      <c r="UQY116" s="23"/>
      <c r="UQZ116" s="23"/>
      <c r="URA116" s="23"/>
      <c r="URB116" s="23"/>
      <c r="URC116" s="23"/>
      <c r="URD116" s="23"/>
      <c r="URE116" s="23"/>
      <c r="URF116" s="23"/>
      <c r="URG116" s="23"/>
      <c r="URH116" s="23"/>
      <c r="URI116" s="23"/>
      <c r="URJ116" s="23"/>
      <c r="URK116" s="23"/>
      <c r="URL116" s="23"/>
      <c r="URM116" s="23"/>
      <c r="URN116" s="23"/>
      <c r="URO116" s="23"/>
      <c r="URP116" s="23"/>
      <c r="URQ116" s="23"/>
      <c r="URR116" s="23"/>
      <c r="URS116" s="23"/>
      <c r="URT116" s="23"/>
      <c r="URU116" s="23"/>
      <c r="URV116" s="23"/>
      <c r="URW116" s="23"/>
      <c r="URX116" s="23"/>
      <c r="URY116" s="23"/>
      <c r="URZ116" s="23"/>
      <c r="USA116" s="23"/>
      <c r="USB116" s="23"/>
      <c r="USC116" s="23"/>
      <c r="USD116" s="23"/>
      <c r="USE116" s="23"/>
      <c r="USF116" s="23"/>
      <c r="USG116" s="23"/>
      <c r="USH116" s="23"/>
      <c r="USI116" s="23"/>
      <c r="USJ116" s="23"/>
      <c r="USK116" s="23"/>
      <c r="USL116" s="23"/>
      <c r="USM116" s="23"/>
      <c r="USN116" s="23"/>
      <c r="USO116" s="23"/>
      <c r="USP116" s="23"/>
      <c r="USQ116" s="23"/>
      <c r="USR116" s="23"/>
      <c r="USS116" s="23"/>
      <c r="UST116" s="23"/>
      <c r="USU116" s="23"/>
      <c r="USV116" s="23"/>
      <c r="USW116" s="23"/>
      <c r="USX116" s="23"/>
      <c r="USY116" s="23"/>
      <c r="USZ116" s="23"/>
      <c r="UTA116" s="23"/>
      <c r="UTB116" s="23"/>
      <c r="UTC116" s="23"/>
      <c r="UTD116" s="23"/>
      <c r="UTE116" s="23"/>
      <c r="UTF116" s="23"/>
      <c r="UTG116" s="23"/>
      <c r="UTH116" s="23"/>
      <c r="UTI116" s="23"/>
      <c r="UTJ116" s="23"/>
      <c r="UTK116" s="23"/>
      <c r="UTL116" s="23"/>
      <c r="UTM116" s="23"/>
      <c r="UTN116" s="23"/>
      <c r="UTO116" s="23"/>
      <c r="UTP116" s="23"/>
      <c r="UTQ116" s="23"/>
      <c r="UTR116" s="23"/>
      <c r="UTS116" s="23"/>
      <c r="UTT116" s="23"/>
      <c r="UTU116" s="23"/>
      <c r="UTV116" s="23"/>
      <c r="UTW116" s="23"/>
      <c r="UTX116" s="23"/>
      <c r="UTY116" s="23"/>
      <c r="UTZ116" s="23"/>
      <c r="UUA116" s="23"/>
      <c r="UUB116" s="23"/>
      <c r="UUC116" s="23"/>
      <c r="UUD116" s="23"/>
      <c r="UUE116" s="23"/>
      <c r="UUF116" s="23"/>
      <c r="UUG116" s="23"/>
      <c r="UUH116" s="23"/>
      <c r="UUI116" s="23"/>
      <c r="UUJ116" s="23"/>
      <c r="UUK116" s="23"/>
      <c r="UUL116" s="23"/>
      <c r="UUM116" s="23"/>
      <c r="UUN116" s="23"/>
      <c r="UUO116" s="23"/>
      <c r="UUP116" s="23"/>
      <c r="UUQ116" s="23"/>
      <c r="UUR116" s="23"/>
      <c r="UUS116" s="23"/>
      <c r="UUT116" s="23"/>
      <c r="UUU116" s="23"/>
      <c r="UUV116" s="23"/>
      <c r="UUW116" s="23"/>
      <c r="UUX116" s="23"/>
      <c r="UUY116" s="23"/>
      <c r="UUZ116" s="23"/>
      <c r="UVA116" s="23"/>
      <c r="UVB116" s="23"/>
      <c r="UVC116" s="23"/>
      <c r="UVD116" s="23"/>
      <c r="UVE116" s="23"/>
      <c r="UVF116" s="23"/>
      <c r="UVG116" s="23"/>
      <c r="UVH116" s="23"/>
      <c r="UVI116" s="23"/>
      <c r="UVJ116" s="23"/>
      <c r="UVK116" s="23"/>
      <c r="UVL116" s="23"/>
      <c r="UVM116" s="23"/>
      <c r="UVN116" s="23"/>
      <c r="UVO116" s="23"/>
      <c r="UVP116" s="23"/>
      <c r="UVQ116" s="23"/>
      <c r="UVR116" s="23"/>
      <c r="UVS116" s="23"/>
      <c r="UVT116" s="23"/>
      <c r="UVU116" s="23"/>
      <c r="UVV116" s="23"/>
      <c r="UVW116" s="23"/>
      <c r="UVX116" s="23"/>
      <c r="UVY116" s="23"/>
      <c r="UVZ116" s="23"/>
      <c r="UWA116" s="23"/>
      <c r="UWB116" s="23"/>
      <c r="UWC116" s="23"/>
      <c r="UWD116" s="23"/>
      <c r="UWE116" s="23"/>
      <c r="UWF116" s="23"/>
      <c r="UWG116" s="23"/>
      <c r="UWH116" s="23"/>
      <c r="UWI116" s="23"/>
      <c r="UWJ116" s="23"/>
      <c r="UWK116" s="23"/>
      <c r="UWL116" s="23"/>
      <c r="UWM116" s="23"/>
      <c r="UWN116" s="23"/>
      <c r="UWO116" s="23"/>
      <c r="UWP116" s="23"/>
      <c r="UWQ116" s="23"/>
      <c r="UWR116" s="23"/>
      <c r="UWS116" s="23"/>
      <c r="UWT116" s="23"/>
      <c r="UWU116" s="23"/>
      <c r="UWV116" s="23"/>
      <c r="UWW116" s="23"/>
      <c r="UWX116" s="23"/>
      <c r="UWY116" s="23"/>
      <c r="UWZ116" s="23"/>
      <c r="UXA116" s="23"/>
      <c r="UXB116" s="23"/>
      <c r="UXC116" s="23"/>
      <c r="UXD116" s="23"/>
      <c r="UXE116" s="23"/>
      <c r="UXF116" s="23"/>
      <c r="UXG116" s="23"/>
      <c r="UXH116" s="23"/>
      <c r="UXI116" s="23"/>
      <c r="UXJ116" s="23"/>
      <c r="UXK116" s="23"/>
      <c r="UXL116" s="23"/>
      <c r="UXM116" s="23"/>
      <c r="UXN116" s="23"/>
      <c r="UXO116" s="23"/>
      <c r="UXP116" s="23"/>
      <c r="UXQ116" s="23"/>
      <c r="UXR116" s="23"/>
      <c r="UXS116" s="23"/>
      <c r="UXT116" s="23"/>
      <c r="UXU116" s="23"/>
      <c r="UXV116" s="23"/>
      <c r="UXW116" s="23"/>
      <c r="UXX116" s="23"/>
      <c r="UXY116" s="23"/>
      <c r="UXZ116" s="23"/>
      <c r="UYA116" s="23"/>
      <c r="UYB116" s="23"/>
      <c r="UYC116" s="23"/>
      <c r="UYD116" s="23"/>
      <c r="UYE116" s="23"/>
      <c r="UYF116" s="23"/>
      <c r="UYG116" s="23"/>
      <c r="UYH116" s="23"/>
      <c r="UYI116" s="23"/>
      <c r="UYJ116" s="23"/>
      <c r="UYK116" s="23"/>
      <c r="UYL116" s="23"/>
      <c r="UYM116" s="23"/>
      <c r="UYN116" s="23"/>
      <c r="UYO116" s="23"/>
      <c r="UYP116" s="23"/>
      <c r="UYQ116" s="23"/>
      <c r="UYR116" s="23"/>
      <c r="UYS116" s="23"/>
      <c r="UYT116" s="23"/>
      <c r="UYU116" s="23"/>
      <c r="UYV116" s="23"/>
      <c r="UYW116" s="23"/>
      <c r="UYX116" s="23"/>
      <c r="UYY116" s="23"/>
      <c r="UYZ116" s="23"/>
      <c r="UZA116" s="23"/>
      <c r="UZB116" s="23"/>
      <c r="UZC116" s="23"/>
      <c r="UZD116" s="23"/>
      <c r="UZE116" s="23"/>
      <c r="UZF116" s="23"/>
      <c r="UZG116" s="23"/>
      <c r="UZH116" s="23"/>
      <c r="UZI116" s="23"/>
      <c r="UZJ116" s="23"/>
      <c r="UZK116" s="23"/>
      <c r="UZL116" s="23"/>
      <c r="UZM116" s="23"/>
      <c r="UZN116" s="23"/>
      <c r="UZO116" s="23"/>
      <c r="UZP116" s="23"/>
      <c r="UZQ116" s="23"/>
      <c r="UZR116" s="23"/>
      <c r="UZS116" s="23"/>
      <c r="UZT116" s="23"/>
      <c r="UZU116" s="23"/>
      <c r="UZV116" s="23"/>
      <c r="UZW116" s="23"/>
      <c r="UZX116" s="23"/>
      <c r="UZY116" s="23"/>
      <c r="UZZ116" s="23"/>
      <c r="VAA116" s="23"/>
      <c r="VAB116" s="23"/>
      <c r="VAC116" s="23"/>
      <c r="VAD116" s="23"/>
      <c r="VAE116" s="23"/>
      <c r="VAF116" s="23"/>
      <c r="VAG116" s="23"/>
      <c r="VAH116" s="23"/>
      <c r="VAI116" s="23"/>
      <c r="VAJ116" s="23"/>
      <c r="VAK116" s="23"/>
      <c r="VAL116" s="23"/>
      <c r="VAM116" s="23"/>
      <c r="VAN116" s="23"/>
      <c r="VAO116" s="23"/>
      <c r="VAP116" s="23"/>
      <c r="VAQ116" s="23"/>
      <c r="VAR116" s="23"/>
      <c r="VAS116" s="23"/>
      <c r="VAT116" s="23"/>
      <c r="VAU116" s="23"/>
      <c r="VAV116" s="23"/>
      <c r="VAW116" s="23"/>
      <c r="VAX116" s="23"/>
      <c r="VAY116" s="23"/>
      <c r="VAZ116" s="23"/>
      <c r="VBA116" s="23"/>
      <c r="VBB116" s="23"/>
      <c r="VBC116" s="23"/>
      <c r="VBD116" s="23"/>
      <c r="VBE116" s="23"/>
      <c r="VBF116" s="23"/>
      <c r="VBG116" s="23"/>
      <c r="VBH116" s="23"/>
      <c r="VBI116" s="23"/>
      <c r="VBJ116" s="23"/>
      <c r="VBK116" s="23"/>
      <c r="VBL116" s="23"/>
      <c r="VBM116" s="23"/>
      <c r="VBN116" s="23"/>
      <c r="VBO116" s="23"/>
      <c r="VBP116" s="23"/>
      <c r="VBQ116" s="23"/>
      <c r="VBR116" s="23"/>
      <c r="VBS116" s="23"/>
      <c r="VBT116" s="23"/>
      <c r="VBU116" s="23"/>
      <c r="VBV116" s="23"/>
      <c r="VBW116" s="23"/>
      <c r="VBX116" s="23"/>
      <c r="VBY116" s="23"/>
      <c r="VBZ116" s="23"/>
      <c r="VCA116" s="23"/>
      <c r="VCB116" s="23"/>
      <c r="VCC116" s="23"/>
      <c r="VCD116" s="23"/>
      <c r="VCE116" s="23"/>
      <c r="VCF116" s="23"/>
      <c r="VCG116" s="23"/>
      <c r="VCH116" s="23"/>
      <c r="VCI116" s="23"/>
      <c r="VCJ116" s="23"/>
      <c r="VCK116" s="23"/>
      <c r="VCL116" s="23"/>
      <c r="VCM116" s="23"/>
      <c r="VCN116" s="23"/>
      <c r="VCO116" s="23"/>
      <c r="VCP116" s="23"/>
      <c r="VCQ116" s="23"/>
      <c r="VCR116" s="23"/>
      <c r="VCS116" s="23"/>
      <c r="VCT116" s="23"/>
      <c r="VCU116" s="23"/>
      <c r="VCV116" s="23"/>
      <c r="VCW116" s="23"/>
      <c r="VCX116" s="23"/>
      <c r="VCY116" s="23"/>
      <c r="VCZ116" s="23"/>
      <c r="VDA116" s="23"/>
      <c r="VDB116" s="23"/>
      <c r="VDC116" s="23"/>
      <c r="VDD116" s="23"/>
      <c r="VDE116" s="23"/>
      <c r="VDF116" s="23"/>
      <c r="VDG116" s="23"/>
      <c r="VDH116" s="23"/>
      <c r="VDI116" s="23"/>
      <c r="VDJ116" s="23"/>
      <c r="VDK116" s="23"/>
      <c r="VDL116" s="23"/>
      <c r="VDM116" s="23"/>
      <c r="VDN116" s="23"/>
      <c r="VDO116" s="23"/>
      <c r="VDP116" s="23"/>
      <c r="VDQ116" s="23"/>
      <c r="VDR116" s="23"/>
      <c r="VDS116" s="23"/>
      <c r="VDT116" s="23"/>
      <c r="VDU116" s="23"/>
      <c r="VDV116" s="23"/>
      <c r="VDW116" s="23"/>
      <c r="VDX116" s="23"/>
      <c r="VDY116" s="23"/>
      <c r="VDZ116" s="23"/>
      <c r="VEA116" s="23"/>
      <c r="VEB116" s="23"/>
      <c r="VEC116" s="23"/>
      <c r="VED116" s="23"/>
      <c r="VEE116" s="23"/>
      <c r="VEF116" s="23"/>
      <c r="VEG116" s="23"/>
      <c r="VEH116" s="23"/>
      <c r="VEI116" s="23"/>
      <c r="VEJ116" s="23"/>
      <c r="VEK116" s="23"/>
      <c r="VEL116" s="23"/>
      <c r="VEM116" s="23"/>
      <c r="VEN116" s="23"/>
      <c r="VEO116" s="23"/>
      <c r="VEP116" s="23"/>
      <c r="VEQ116" s="23"/>
      <c r="VER116" s="23"/>
      <c r="VES116" s="23"/>
      <c r="VET116" s="23"/>
      <c r="VEU116" s="23"/>
      <c r="VEV116" s="23"/>
      <c r="VEW116" s="23"/>
      <c r="VEX116" s="23"/>
      <c r="VEY116" s="23"/>
      <c r="VEZ116" s="23"/>
      <c r="VFA116" s="23"/>
      <c r="VFB116" s="23"/>
      <c r="VFC116" s="23"/>
      <c r="VFD116" s="23"/>
      <c r="VFE116" s="23"/>
      <c r="VFF116" s="23"/>
      <c r="VFG116" s="23"/>
      <c r="VFH116" s="23"/>
      <c r="VFI116" s="23"/>
      <c r="VFJ116" s="23"/>
      <c r="VFK116" s="23"/>
      <c r="VFL116" s="23"/>
      <c r="VFM116" s="23"/>
      <c r="VFN116" s="23"/>
      <c r="VFO116" s="23"/>
      <c r="VFP116" s="23"/>
      <c r="VFQ116" s="23"/>
      <c r="VFR116" s="23"/>
      <c r="VFS116" s="23"/>
      <c r="VFT116" s="23"/>
      <c r="VFU116" s="23"/>
      <c r="VFV116" s="23"/>
      <c r="VFW116" s="23"/>
      <c r="VFX116" s="23"/>
      <c r="VFY116" s="23"/>
      <c r="VFZ116" s="23"/>
      <c r="VGA116" s="23"/>
      <c r="VGB116" s="23"/>
      <c r="VGC116" s="23"/>
      <c r="VGD116" s="23"/>
      <c r="VGE116" s="23"/>
      <c r="VGF116" s="23"/>
      <c r="VGG116" s="23"/>
      <c r="VGH116" s="23"/>
      <c r="VGI116" s="23"/>
      <c r="VGJ116" s="23"/>
      <c r="VGK116" s="23"/>
      <c r="VGL116" s="23"/>
      <c r="VGM116" s="23"/>
      <c r="VGN116" s="23"/>
      <c r="VGO116" s="23"/>
      <c r="VGP116" s="23"/>
      <c r="VGQ116" s="23"/>
      <c r="VGR116" s="23"/>
      <c r="VGS116" s="23"/>
      <c r="VGT116" s="23"/>
      <c r="VGU116" s="23"/>
      <c r="VGV116" s="23"/>
      <c r="VGW116" s="23"/>
      <c r="VGX116" s="23"/>
      <c r="VGY116" s="23"/>
      <c r="VGZ116" s="23"/>
      <c r="VHA116" s="23"/>
      <c r="VHB116" s="23"/>
      <c r="VHC116" s="23"/>
      <c r="VHD116" s="23"/>
      <c r="VHE116" s="23"/>
      <c r="VHF116" s="23"/>
      <c r="VHG116" s="23"/>
      <c r="VHH116" s="23"/>
      <c r="VHI116" s="23"/>
      <c r="VHJ116" s="23"/>
      <c r="VHK116" s="23"/>
      <c r="VHL116" s="23"/>
      <c r="VHM116" s="23"/>
      <c r="VHN116" s="23"/>
      <c r="VHO116" s="23"/>
      <c r="VHP116" s="23"/>
      <c r="VHQ116" s="23"/>
      <c r="VHR116" s="23"/>
      <c r="VHS116" s="23"/>
      <c r="VHT116" s="23"/>
      <c r="VHU116" s="23"/>
      <c r="VHV116" s="23"/>
      <c r="VHW116" s="23"/>
      <c r="VHX116" s="23"/>
      <c r="VHY116" s="23"/>
      <c r="VHZ116" s="23"/>
      <c r="VIA116" s="23"/>
      <c r="VIB116" s="23"/>
      <c r="VIC116" s="23"/>
      <c r="VID116" s="23"/>
      <c r="VIE116" s="23"/>
      <c r="VIF116" s="23"/>
      <c r="VIG116" s="23"/>
      <c r="VIH116" s="23"/>
      <c r="VII116" s="23"/>
      <c r="VIJ116" s="23"/>
      <c r="VIK116" s="23"/>
      <c r="VIL116" s="23"/>
      <c r="VIM116" s="23"/>
      <c r="VIN116" s="23"/>
      <c r="VIO116" s="23"/>
      <c r="VIP116" s="23"/>
      <c r="VIQ116" s="23"/>
      <c r="VIR116" s="23"/>
      <c r="VIS116" s="23"/>
      <c r="VIT116" s="23"/>
      <c r="VIU116" s="23"/>
      <c r="VIV116" s="23"/>
      <c r="VIW116" s="23"/>
      <c r="VIX116" s="23"/>
      <c r="VIY116" s="23"/>
      <c r="VIZ116" s="23"/>
      <c r="VJA116" s="23"/>
      <c r="VJB116" s="23"/>
      <c r="VJC116" s="23"/>
      <c r="VJD116" s="23"/>
      <c r="VJE116" s="23"/>
      <c r="VJF116" s="23"/>
      <c r="VJG116" s="23"/>
      <c r="VJH116" s="23"/>
      <c r="VJI116" s="23"/>
      <c r="VJJ116" s="23"/>
      <c r="VJK116" s="23"/>
      <c r="VJL116" s="23"/>
      <c r="VJM116" s="23"/>
      <c r="VJN116" s="23"/>
      <c r="VJO116" s="23"/>
      <c r="VJP116" s="23"/>
      <c r="VJQ116" s="23"/>
      <c r="VJR116" s="23"/>
      <c r="VJS116" s="23"/>
      <c r="VJT116" s="23"/>
      <c r="VJU116" s="23"/>
      <c r="VJV116" s="23"/>
      <c r="VJW116" s="23"/>
      <c r="VJX116" s="23"/>
      <c r="VJY116" s="23"/>
      <c r="VJZ116" s="23"/>
      <c r="VKA116" s="23"/>
      <c r="VKB116" s="23"/>
      <c r="VKC116" s="23"/>
      <c r="VKD116" s="23"/>
      <c r="VKE116" s="23"/>
      <c r="VKF116" s="23"/>
      <c r="VKG116" s="23"/>
      <c r="VKH116" s="23"/>
      <c r="VKI116" s="23"/>
      <c r="VKJ116" s="23"/>
      <c r="VKK116" s="23"/>
      <c r="VKL116" s="23"/>
      <c r="VKM116" s="23"/>
      <c r="VKN116" s="23"/>
      <c r="VKO116" s="23"/>
      <c r="VKP116" s="23"/>
      <c r="VKQ116" s="23"/>
      <c r="VKR116" s="23"/>
      <c r="VKS116" s="23"/>
      <c r="VKT116" s="23"/>
      <c r="VKU116" s="23"/>
      <c r="VKV116" s="23"/>
      <c r="VKW116" s="23"/>
      <c r="VKX116" s="23"/>
      <c r="VKY116" s="23"/>
      <c r="VKZ116" s="23"/>
      <c r="VLA116" s="23"/>
      <c r="VLB116" s="23"/>
      <c r="VLC116" s="23"/>
      <c r="VLD116" s="23"/>
      <c r="VLE116" s="23"/>
      <c r="VLF116" s="23"/>
      <c r="VLG116" s="23"/>
      <c r="VLH116" s="23"/>
      <c r="VLI116" s="23"/>
      <c r="VLJ116" s="23"/>
      <c r="VLK116" s="23"/>
      <c r="VLL116" s="23"/>
      <c r="VLM116" s="23"/>
      <c r="VLN116" s="23"/>
      <c r="VLO116" s="23"/>
      <c r="VLP116" s="23"/>
      <c r="VLQ116" s="23"/>
      <c r="VLR116" s="23"/>
      <c r="VLS116" s="23"/>
      <c r="VLT116" s="23"/>
      <c r="VLU116" s="23"/>
      <c r="VLV116" s="23"/>
      <c r="VLW116" s="23"/>
      <c r="VLX116" s="23"/>
      <c r="VLY116" s="23"/>
      <c r="VLZ116" s="23"/>
      <c r="VMA116" s="23"/>
      <c r="VMB116" s="23"/>
      <c r="VMC116" s="23"/>
      <c r="VMD116" s="23"/>
      <c r="VME116" s="23"/>
      <c r="VMF116" s="23"/>
      <c r="VMG116" s="23"/>
      <c r="VMH116" s="23"/>
      <c r="VMI116" s="23"/>
      <c r="VMJ116" s="23"/>
      <c r="VMK116" s="23"/>
      <c r="VML116" s="23"/>
      <c r="VMM116" s="23"/>
      <c r="VMN116" s="23"/>
      <c r="VMO116" s="23"/>
      <c r="VMP116" s="23"/>
      <c r="VMQ116" s="23"/>
      <c r="VMR116" s="23"/>
      <c r="VMS116" s="23"/>
      <c r="VMT116" s="23"/>
      <c r="VMU116" s="23"/>
      <c r="VMV116" s="23"/>
      <c r="VMW116" s="23"/>
      <c r="VMX116" s="23"/>
      <c r="VMY116" s="23"/>
      <c r="VMZ116" s="23"/>
      <c r="VNA116" s="23"/>
      <c r="VNB116" s="23"/>
      <c r="VNC116" s="23"/>
      <c r="VND116" s="23"/>
      <c r="VNE116" s="23"/>
      <c r="VNF116" s="23"/>
      <c r="VNG116" s="23"/>
      <c r="VNH116" s="23"/>
      <c r="VNI116" s="23"/>
      <c r="VNJ116" s="23"/>
      <c r="VNK116" s="23"/>
      <c r="VNL116" s="23"/>
      <c r="VNM116" s="23"/>
      <c r="VNN116" s="23"/>
      <c r="VNO116" s="23"/>
      <c r="VNP116" s="23"/>
      <c r="VNQ116" s="23"/>
      <c r="VNR116" s="23"/>
      <c r="VNS116" s="23"/>
      <c r="VNT116" s="23"/>
      <c r="VNU116" s="23"/>
      <c r="VNV116" s="23"/>
      <c r="VNW116" s="23"/>
      <c r="VNX116" s="23"/>
      <c r="VNY116" s="23"/>
      <c r="VNZ116" s="23"/>
      <c r="VOA116" s="23"/>
      <c r="VOB116" s="23"/>
      <c r="VOC116" s="23"/>
      <c r="VOD116" s="23"/>
      <c r="VOE116" s="23"/>
      <c r="VOF116" s="23"/>
      <c r="VOG116" s="23"/>
      <c r="VOH116" s="23"/>
      <c r="VOI116" s="23"/>
      <c r="VOJ116" s="23"/>
      <c r="VOK116" s="23"/>
      <c r="VOL116" s="23"/>
      <c r="VOM116" s="23"/>
      <c r="VON116" s="23"/>
      <c r="VOO116" s="23"/>
      <c r="VOP116" s="23"/>
      <c r="VOQ116" s="23"/>
      <c r="VOR116" s="23"/>
      <c r="VOS116" s="23"/>
      <c r="VOT116" s="23"/>
      <c r="VOU116" s="23"/>
      <c r="VOV116" s="23"/>
      <c r="VOW116" s="23"/>
      <c r="VOX116" s="23"/>
      <c r="VOY116" s="23"/>
      <c r="VOZ116" s="23"/>
      <c r="VPA116" s="23"/>
      <c r="VPB116" s="23"/>
      <c r="VPC116" s="23"/>
      <c r="VPD116" s="23"/>
      <c r="VPE116" s="23"/>
      <c r="VPF116" s="23"/>
      <c r="VPG116" s="23"/>
      <c r="VPH116" s="23"/>
      <c r="VPI116" s="23"/>
      <c r="VPJ116" s="23"/>
      <c r="VPK116" s="23"/>
      <c r="VPL116" s="23"/>
      <c r="VPM116" s="23"/>
      <c r="VPN116" s="23"/>
      <c r="VPO116" s="23"/>
      <c r="VPP116" s="23"/>
      <c r="VPQ116" s="23"/>
      <c r="VPR116" s="23"/>
      <c r="VPS116" s="23"/>
      <c r="VPT116" s="23"/>
      <c r="VPU116" s="23"/>
      <c r="VPV116" s="23"/>
      <c r="VPW116" s="23"/>
      <c r="VPX116" s="23"/>
      <c r="VPY116" s="23"/>
      <c r="VPZ116" s="23"/>
      <c r="VQA116" s="23"/>
      <c r="VQB116" s="23"/>
      <c r="VQC116" s="23"/>
      <c r="VQD116" s="23"/>
      <c r="VQE116" s="23"/>
      <c r="VQF116" s="23"/>
      <c r="VQG116" s="23"/>
      <c r="VQH116" s="23"/>
      <c r="VQI116" s="23"/>
      <c r="VQJ116" s="23"/>
      <c r="VQK116" s="23"/>
      <c r="VQL116" s="23"/>
      <c r="VQM116" s="23"/>
      <c r="VQN116" s="23"/>
      <c r="VQO116" s="23"/>
      <c r="VQP116" s="23"/>
      <c r="VQQ116" s="23"/>
      <c r="VQR116" s="23"/>
      <c r="VQS116" s="23"/>
      <c r="VQT116" s="23"/>
      <c r="VQU116" s="23"/>
      <c r="VQV116" s="23"/>
      <c r="VQW116" s="23"/>
      <c r="VQX116" s="23"/>
      <c r="VQY116" s="23"/>
      <c r="VQZ116" s="23"/>
      <c r="VRA116" s="23"/>
      <c r="VRB116" s="23"/>
      <c r="VRC116" s="23"/>
      <c r="VRD116" s="23"/>
      <c r="VRE116" s="23"/>
      <c r="VRF116" s="23"/>
      <c r="VRG116" s="23"/>
      <c r="VRH116" s="23"/>
      <c r="VRI116" s="23"/>
      <c r="VRJ116" s="23"/>
      <c r="VRK116" s="23"/>
      <c r="VRL116" s="23"/>
      <c r="VRM116" s="23"/>
      <c r="VRN116" s="23"/>
      <c r="VRO116" s="23"/>
      <c r="VRP116" s="23"/>
      <c r="VRQ116" s="23"/>
      <c r="VRR116" s="23"/>
      <c r="VRS116" s="23"/>
      <c r="VRT116" s="23"/>
      <c r="VRU116" s="23"/>
      <c r="VRV116" s="23"/>
      <c r="VRW116" s="23"/>
      <c r="VRX116" s="23"/>
      <c r="VRY116" s="23"/>
      <c r="VRZ116" s="23"/>
      <c r="VSA116" s="23"/>
      <c r="VSB116" s="23"/>
      <c r="VSC116" s="23"/>
      <c r="VSD116" s="23"/>
      <c r="VSE116" s="23"/>
      <c r="VSF116" s="23"/>
      <c r="VSG116" s="23"/>
      <c r="VSH116" s="23"/>
      <c r="VSI116" s="23"/>
      <c r="VSJ116" s="23"/>
      <c r="VSK116" s="23"/>
      <c r="VSL116" s="23"/>
      <c r="VSM116" s="23"/>
      <c r="VSN116" s="23"/>
      <c r="VSO116" s="23"/>
      <c r="VSP116" s="23"/>
      <c r="VSQ116" s="23"/>
      <c r="VSR116" s="23"/>
      <c r="VSS116" s="23"/>
      <c r="VST116" s="23"/>
      <c r="VSU116" s="23"/>
      <c r="VSV116" s="23"/>
      <c r="VSW116" s="23"/>
      <c r="VSX116" s="23"/>
      <c r="VSY116" s="23"/>
      <c r="VSZ116" s="23"/>
      <c r="VTA116" s="23"/>
      <c r="VTB116" s="23"/>
      <c r="VTC116" s="23"/>
      <c r="VTD116" s="23"/>
      <c r="VTE116" s="23"/>
      <c r="VTF116" s="23"/>
      <c r="VTG116" s="23"/>
      <c r="VTH116" s="23"/>
      <c r="VTI116" s="23"/>
      <c r="VTJ116" s="23"/>
      <c r="VTK116" s="23"/>
      <c r="VTL116" s="23"/>
      <c r="VTM116" s="23"/>
      <c r="VTN116" s="23"/>
      <c r="VTO116" s="23"/>
      <c r="VTP116" s="23"/>
      <c r="VTQ116" s="23"/>
      <c r="VTR116" s="23"/>
      <c r="VTS116" s="23"/>
      <c r="VTT116" s="23"/>
      <c r="VTU116" s="23"/>
      <c r="VTV116" s="23"/>
      <c r="VTW116" s="23"/>
      <c r="VTX116" s="23"/>
      <c r="VTY116" s="23"/>
      <c r="VTZ116" s="23"/>
      <c r="VUA116" s="23"/>
      <c r="VUB116" s="23"/>
      <c r="VUC116" s="23"/>
      <c r="VUD116" s="23"/>
      <c r="VUE116" s="23"/>
      <c r="VUF116" s="23"/>
      <c r="VUG116" s="23"/>
      <c r="VUH116" s="23"/>
      <c r="VUI116" s="23"/>
      <c r="VUJ116" s="23"/>
      <c r="VUK116" s="23"/>
      <c r="VUL116" s="23"/>
      <c r="VUM116" s="23"/>
      <c r="VUN116" s="23"/>
      <c r="VUO116" s="23"/>
      <c r="VUP116" s="23"/>
      <c r="VUQ116" s="23"/>
      <c r="VUR116" s="23"/>
      <c r="VUS116" s="23"/>
      <c r="VUT116" s="23"/>
      <c r="VUU116" s="23"/>
      <c r="VUV116" s="23"/>
      <c r="VUW116" s="23"/>
      <c r="VUX116" s="23"/>
      <c r="VUY116" s="23"/>
      <c r="VUZ116" s="23"/>
      <c r="VVA116" s="23"/>
      <c r="VVB116" s="23"/>
      <c r="VVC116" s="23"/>
      <c r="VVD116" s="23"/>
      <c r="VVE116" s="23"/>
      <c r="VVF116" s="23"/>
      <c r="VVG116" s="23"/>
      <c r="VVH116" s="23"/>
      <c r="VVI116" s="23"/>
      <c r="VVJ116" s="23"/>
      <c r="VVK116" s="23"/>
      <c r="VVL116" s="23"/>
      <c r="VVM116" s="23"/>
      <c r="VVN116" s="23"/>
      <c r="VVO116" s="23"/>
      <c r="VVP116" s="23"/>
      <c r="VVQ116" s="23"/>
      <c r="VVR116" s="23"/>
      <c r="VVS116" s="23"/>
      <c r="VVT116" s="23"/>
      <c r="VVU116" s="23"/>
      <c r="VVV116" s="23"/>
      <c r="VVW116" s="23"/>
      <c r="VVX116" s="23"/>
      <c r="VVY116" s="23"/>
      <c r="VVZ116" s="23"/>
      <c r="VWA116" s="23"/>
      <c r="VWB116" s="23"/>
      <c r="VWC116" s="23"/>
      <c r="VWD116" s="23"/>
      <c r="VWE116" s="23"/>
      <c r="VWF116" s="23"/>
      <c r="VWG116" s="23"/>
      <c r="VWH116" s="23"/>
      <c r="VWI116" s="23"/>
      <c r="VWJ116" s="23"/>
      <c r="VWK116" s="23"/>
      <c r="VWL116" s="23"/>
      <c r="VWM116" s="23"/>
      <c r="VWN116" s="23"/>
      <c r="VWO116" s="23"/>
      <c r="VWP116" s="23"/>
      <c r="VWQ116" s="23"/>
      <c r="VWR116" s="23"/>
      <c r="VWS116" s="23"/>
      <c r="VWT116" s="23"/>
      <c r="VWU116" s="23"/>
      <c r="VWV116" s="23"/>
      <c r="VWW116" s="23"/>
      <c r="VWX116" s="23"/>
      <c r="VWY116" s="23"/>
      <c r="VWZ116" s="23"/>
      <c r="VXA116" s="23"/>
      <c r="VXB116" s="23"/>
      <c r="VXC116" s="23"/>
      <c r="VXD116" s="23"/>
      <c r="VXE116" s="23"/>
      <c r="VXF116" s="23"/>
      <c r="VXG116" s="23"/>
      <c r="VXH116" s="23"/>
      <c r="VXI116" s="23"/>
      <c r="VXJ116" s="23"/>
      <c r="VXK116" s="23"/>
      <c r="VXL116" s="23"/>
      <c r="VXM116" s="23"/>
      <c r="VXN116" s="23"/>
      <c r="VXO116" s="23"/>
      <c r="VXP116" s="23"/>
      <c r="VXQ116" s="23"/>
      <c r="VXR116" s="23"/>
      <c r="VXS116" s="23"/>
      <c r="VXT116" s="23"/>
      <c r="VXU116" s="23"/>
      <c r="VXV116" s="23"/>
      <c r="VXW116" s="23"/>
      <c r="VXX116" s="23"/>
      <c r="VXY116" s="23"/>
      <c r="VXZ116" s="23"/>
      <c r="VYA116" s="23"/>
      <c r="VYB116" s="23"/>
      <c r="VYC116" s="23"/>
      <c r="VYD116" s="23"/>
      <c r="VYE116" s="23"/>
      <c r="VYF116" s="23"/>
      <c r="VYG116" s="23"/>
      <c r="VYH116" s="23"/>
      <c r="VYI116" s="23"/>
      <c r="VYJ116" s="23"/>
      <c r="VYK116" s="23"/>
      <c r="VYL116" s="23"/>
      <c r="VYM116" s="23"/>
      <c r="VYN116" s="23"/>
      <c r="VYO116" s="23"/>
      <c r="VYP116" s="23"/>
      <c r="VYQ116" s="23"/>
      <c r="VYR116" s="23"/>
      <c r="VYS116" s="23"/>
      <c r="VYT116" s="23"/>
      <c r="VYU116" s="23"/>
      <c r="VYV116" s="23"/>
      <c r="VYW116" s="23"/>
      <c r="VYX116" s="23"/>
      <c r="VYY116" s="23"/>
      <c r="VYZ116" s="23"/>
      <c r="VZA116" s="23"/>
      <c r="VZB116" s="23"/>
      <c r="VZC116" s="23"/>
      <c r="VZD116" s="23"/>
      <c r="VZE116" s="23"/>
      <c r="VZF116" s="23"/>
      <c r="VZG116" s="23"/>
      <c r="VZH116" s="23"/>
      <c r="VZI116" s="23"/>
      <c r="VZJ116" s="23"/>
      <c r="VZK116" s="23"/>
      <c r="VZL116" s="23"/>
      <c r="VZM116" s="23"/>
      <c r="VZN116" s="23"/>
      <c r="VZO116" s="23"/>
      <c r="VZP116" s="23"/>
      <c r="VZQ116" s="23"/>
      <c r="VZR116" s="23"/>
      <c r="VZS116" s="23"/>
      <c r="VZT116" s="23"/>
      <c r="VZU116" s="23"/>
      <c r="VZV116" s="23"/>
      <c r="VZW116" s="23"/>
      <c r="VZX116" s="23"/>
      <c r="VZY116" s="23"/>
      <c r="VZZ116" s="23"/>
      <c r="WAA116" s="23"/>
      <c r="WAB116" s="23"/>
      <c r="WAC116" s="23"/>
      <c r="WAD116" s="23"/>
      <c r="WAE116" s="23"/>
      <c r="WAF116" s="23"/>
      <c r="WAG116" s="23"/>
      <c r="WAH116" s="23"/>
      <c r="WAI116" s="23"/>
      <c r="WAJ116" s="23"/>
      <c r="WAK116" s="23"/>
      <c r="WAL116" s="23"/>
      <c r="WAM116" s="23"/>
      <c r="WAN116" s="23"/>
      <c r="WAO116" s="23"/>
      <c r="WAP116" s="23"/>
      <c r="WAQ116" s="23"/>
      <c r="WAR116" s="23"/>
      <c r="WAS116" s="23"/>
      <c r="WAT116" s="23"/>
      <c r="WAU116" s="23"/>
      <c r="WAV116" s="23"/>
      <c r="WAW116" s="23"/>
      <c r="WAX116" s="23"/>
      <c r="WAY116" s="23"/>
      <c r="WAZ116" s="23"/>
      <c r="WBA116" s="23"/>
      <c r="WBB116" s="23"/>
      <c r="WBC116" s="23"/>
      <c r="WBD116" s="23"/>
      <c r="WBE116" s="23"/>
      <c r="WBF116" s="23"/>
      <c r="WBG116" s="23"/>
      <c r="WBH116" s="23"/>
      <c r="WBI116" s="23"/>
      <c r="WBJ116" s="23"/>
      <c r="WBK116" s="23"/>
      <c r="WBL116" s="23"/>
      <c r="WBM116" s="23"/>
      <c r="WBN116" s="23"/>
      <c r="WBO116" s="23"/>
      <c r="WBP116" s="23"/>
      <c r="WBQ116" s="23"/>
      <c r="WBR116" s="23"/>
      <c r="WBS116" s="23"/>
      <c r="WBT116" s="23"/>
      <c r="WBU116" s="23"/>
      <c r="WBV116" s="23"/>
      <c r="WBW116" s="23"/>
      <c r="WBX116" s="23"/>
      <c r="WBY116" s="23"/>
      <c r="WBZ116" s="23"/>
      <c r="WCA116" s="23"/>
      <c r="WCB116" s="23"/>
      <c r="WCC116" s="23"/>
      <c r="WCD116" s="23"/>
      <c r="WCE116" s="23"/>
      <c r="WCF116" s="23"/>
      <c r="WCG116" s="23"/>
      <c r="WCH116" s="23"/>
      <c r="WCI116" s="23"/>
      <c r="WCJ116" s="23"/>
      <c r="WCK116" s="23"/>
      <c r="WCL116" s="23"/>
      <c r="WCM116" s="23"/>
      <c r="WCN116" s="23"/>
      <c r="WCO116" s="23"/>
      <c r="WCP116" s="23"/>
      <c r="WCQ116" s="23"/>
      <c r="WCR116" s="23"/>
      <c r="WCS116" s="23"/>
      <c r="WCT116" s="23"/>
      <c r="WCU116" s="23"/>
      <c r="WCV116" s="23"/>
      <c r="WCW116" s="23"/>
      <c r="WCX116" s="23"/>
      <c r="WCY116" s="23"/>
      <c r="WCZ116" s="23"/>
      <c r="WDA116" s="23"/>
      <c r="WDB116" s="23"/>
      <c r="WDC116" s="23"/>
      <c r="WDD116" s="23"/>
      <c r="WDE116" s="23"/>
      <c r="WDF116" s="23"/>
      <c r="WDG116" s="23"/>
      <c r="WDH116" s="23"/>
      <c r="WDI116" s="23"/>
      <c r="WDJ116" s="23"/>
      <c r="WDK116" s="23"/>
      <c r="WDL116" s="23"/>
      <c r="WDM116" s="23"/>
      <c r="WDN116" s="23"/>
      <c r="WDO116" s="23"/>
      <c r="WDP116" s="23"/>
      <c r="WDQ116" s="23"/>
      <c r="WDR116" s="23"/>
      <c r="WDS116" s="23"/>
      <c r="WDT116" s="23"/>
      <c r="WDU116" s="23"/>
      <c r="WDV116" s="23"/>
      <c r="WDW116" s="23"/>
      <c r="WDX116" s="23"/>
      <c r="WDY116" s="23"/>
      <c r="WDZ116" s="23"/>
      <c r="WEA116" s="23"/>
      <c r="WEB116" s="23"/>
      <c r="WEC116" s="23"/>
      <c r="WED116" s="23"/>
      <c r="WEE116" s="23"/>
      <c r="WEF116" s="23"/>
      <c r="WEG116" s="23"/>
      <c r="WEH116" s="23"/>
      <c r="WEI116" s="23"/>
      <c r="WEJ116" s="23"/>
      <c r="WEK116" s="23"/>
      <c r="WEL116" s="23"/>
      <c r="WEM116" s="23"/>
      <c r="WEN116" s="23"/>
      <c r="WEO116" s="23"/>
      <c r="WEP116" s="23"/>
      <c r="WEQ116" s="23"/>
      <c r="WER116" s="23"/>
      <c r="WES116" s="23"/>
      <c r="WET116" s="23"/>
      <c r="WEU116" s="23"/>
      <c r="WEV116" s="23"/>
      <c r="WEW116" s="23"/>
      <c r="WEX116" s="23"/>
      <c r="WEY116" s="23"/>
      <c r="WEZ116" s="23"/>
      <c r="WFA116" s="23"/>
      <c r="WFB116" s="23"/>
      <c r="WFC116" s="23"/>
      <c r="WFD116" s="23"/>
      <c r="WFE116" s="23"/>
      <c r="WFF116" s="23"/>
      <c r="WFG116" s="23"/>
      <c r="WFH116" s="23"/>
      <c r="WFI116" s="23"/>
      <c r="WFJ116" s="23"/>
      <c r="WFK116" s="23"/>
      <c r="WFL116" s="23"/>
      <c r="WFM116" s="23"/>
      <c r="WFN116" s="23"/>
      <c r="WFO116" s="23"/>
      <c r="WFP116" s="23"/>
      <c r="WFQ116" s="23"/>
      <c r="WFR116" s="23"/>
      <c r="WFS116" s="23"/>
      <c r="WFT116" s="23"/>
      <c r="WFU116" s="23"/>
      <c r="WFV116" s="23"/>
      <c r="WFW116" s="23"/>
      <c r="WFX116" s="23"/>
      <c r="WFY116" s="23"/>
      <c r="WFZ116" s="23"/>
      <c r="WGA116" s="23"/>
      <c r="WGB116" s="23"/>
      <c r="WGC116" s="23"/>
      <c r="WGD116" s="23"/>
      <c r="WGE116" s="23"/>
      <c r="WGF116" s="23"/>
      <c r="WGG116" s="23"/>
      <c r="WGH116" s="23"/>
      <c r="WGI116" s="23"/>
      <c r="WGJ116" s="23"/>
      <c r="WGK116" s="23"/>
      <c r="WGL116" s="23"/>
      <c r="WGM116" s="23"/>
      <c r="WGN116" s="23"/>
      <c r="WGO116" s="23"/>
      <c r="WGP116" s="23"/>
      <c r="WGQ116" s="23"/>
      <c r="WGR116" s="23"/>
      <c r="WGS116" s="23"/>
      <c r="WGT116" s="23"/>
      <c r="WGU116" s="23"/>
      <c r="WGV116" s="23"/>
      <c r="WGW116" s="23"/>
      <c r="WGX116" s="23"/>
      <c r="WGY116" s="23"/>
      <c r="WGZ116" s="23"/>
      <c r="WHA116" s="23"/>
      <c r="WHB116" s="23"/>
      <c r="WHC116" s="23"/>
      <c r="WHD116" s="23"/>
      <c r="WHE116" s="23"/>
      <c r="WHF116" s="23"/>
      <c r="WHG116" s="23"/>
      <c r="WHH116" s="23"/>
      <c r="WHI116" s="23"/>
      <c r="WHJ116" s="23"/>
      <c r="WHK116" s="23"/>
      <c r="WHL116" s="23"/>
      <c r="WHM116" s="23"/>
      <c r="WHN116" s="23"/>
      <c r="WHO116" s="23"/>
      <c r="WHP116" s="23"/>
      <c r="WHQ116" s="23"/>
      <c r="WHR116" s="23"/>
      <c r="WHS116" s="23"/>
      <c r="WHT116" s="23"/>
      <c r="WHU116" s="23"/>
      <c r="WHV116" s="23"/>
      <c r="WHW116" s="23"/>
      <c r="WHX116" s="23"/>
      <c r="WHY116" s="23"/>
      <c r="WHZ116" s="23"/>
      <c r="WIA116" s="23"/>
      <c r="WIB116" s="23"/>
      <c r="WIC116" s="23"/>
      <c r="WID116" s="23"/>
      <c r="WIE116" s="23"/>
      <c r="WIF116" s="23"/>
      <c r="WIG116" s="23"/>
      <c r="WIH116" s="23"/>
      <c r="WII116" s="23"/>
      <c r="WIJ116" s="23"/>
      <c r="WIK116" s="23"/>
      <c r="WIL116" s="23"/>
      <c r="WIM116" s="23"/>
      <c r="WIN116" s="23"/>
      <c r="WIO116" s="23"/>
      <c r="WIP116" s="23"/>
      <c r="WIQ116" s="23"/>
      <c r="WIR116" s="23"/>
      <c r="WIS116" s="23"/>
      <c r="WIT116" s="23"/>
      <c r="WIU116" s="23"/>
      <c r="WIV116" s="23"/>
      <c r="WIW116" s="23"/>
      <c r="WIX116" s="23"/>
      <c r="WIY116" s="23"/>
      <c r="WIZ116" s="23"/>
      <c r="WJA116" s="23"/>
      <c r="WJB116" s="23"/>
      <c r="WJC116" s="23"/>
      <c r="WJD116" s="23"/>
      <c r="WJE116" s="23"/>
      <c r="WJF116" s="23"/>
      <c r="WJG116" s="23"/>
      <c r="WJH116" s="23"/>
      <c r="WJI116" s="23"/>
      <c r="WJJ116" s="23"/>
      <c r="WJK116" s="23"/>
      <c r="WJL116" s="23"/>
      <c r="WJM116" s="23"/>
      <c r="WJN116" s="23"/>
      <c r="WJO116" s="23"/>
      <c r="WJP116" s="23"/>
      <c r="WJQ116" s="23"/>
      <c r="WJR116" s="23"/>
      <c r="WJS116" s="23"/>
      <c r="WJT116" s="23"/>
      <c r="WJU116" s="23"/>
      <c r="WJV116" s="23"/>
      <c r="WJW116" s="23"/>
      <c r="WJX116" s="23"/>
      <c r="WJY116" s="23"/>
      <c r="WJZ116" s="23"/>
      <c r="WKA116" s="23"/>
      <c r="WKB116" s="23"/>
      <c r="WKC116" s="23"/>
      <c r="WKD116" s="23"/>
      <c r="WKE116" s="23"/>
      <c r="WKF116" s="23"/>
      <c r="WKG116" s="23"/>
      <c r="WKH116" s="23"/>
      <c r="WKI116" s="23"/>
      <c r="WKJ116" s="23"/>
      <c r="WKK116" s="23"/>
      <c r="WKL116" s="23"/>
      <c r="WKM116" s="23"/>
      <c r="WKN116" s="23"/>
      <c r="WKO116" s="23"/>
      <c r="WKP116" s="23"/>
      <c r="WKQ116" s="23"/>
      <c r="WKR116" s="23"/>
      <c r="WKS116" s="23"/>
      <c r="WKT116" s="23"/>
      <c r="WKU116" s="23"/>
      <c r="WKV116" s="23"/>
      <c r="WKW116" s="23"/>
      <c r="WKX116" s="23"/>
      <c r="WKY116" s="23"/>
      <c r="WKZ116" s="23"/>
      <c r="WLA116" s="23"/>
      <c r="WLB116" s="23"/>
      <c r="WLC116" s="23"/>
      <c r="WLD116" s="23"/>
      <c r="WLE116" s="23"/>
      <c r="WLF116" s="23"/>
      <c r="WLG116" s="23"/>
      <c r="WLH116" s="23"/>
      <c r="WLI116" s="23"/>
      <c r="WLJ116" s="23"/>
      <c r="WLK116" s="23"/>
      <c r="WLL116" s="23"/>
      <c r="WLM116" s="23"/>
      <c r="WLN116" s="23"/>
      <c r="WLO116" s="23"/>
      <c r="WLP116" s="23"/>
      <c r="WLQ116" s="23"/>
      <c r="WLR116" s="23"/>
      <c r="WLS116" s="23"/>
      <c r="WLT116" s="23"/>
      <c r="WLU116" s="23"/>
      <c r="WLV116" s="23"/>
      <c r="WLW116" s="23"/>
      <c r="WLX116" s="23"/>
      <c r="WLY116" s="23"/>
      <c r="WLZ116" s="23"/>
      <c r="WMA116" s="23"/>
      <c r="WMB116" s="23"/>
      <c r="WMC116" s="23"/>
      <c r="WMD116" s="23"/>
      <c r="WME116" s="23"/>
      <c r="WMF116" s="23"/>
      <c r="WMG116" s="23"/>
      <c r="WMH116" s="23"/>
      <c r="WMI116" s="23"/>
      <c r="WMJ116" s="23"/>
      <c r="WMK116" s="23"/>
      <c r="WML116" s="23"/>
      <c r="WMM116" s="23"/>
      <c r="WMN116" s="23"/>
      <c r="WMO116" s="23"/>
      <c r="WMP116" s="23"/>
      <c r="WMQ116" s="23"/>
      <c r="WMR116" s="23"/>
      <c r="WMS116" s="23"/>
      <c r="WMT116" s="23"/>
      <c r="WMU116" s="23"/>
      <c r="WMV116" s="23"/>
      <c r="WMW116" s="23"/>
      <c r="WMX116" s="23"/>
      <c r="WMY116" s="23"/>
      <c r="WMZ116" s="23"/>
      <c r="WNA116" s="23"/>
      <c r="WNB116" s="23"/>
      <c r="WNC116" s="23"/>
      <c r="WND116" s="23"/>
      <c r="WNE116" s="23"/>
      <c r="WNF116" s="23"/>
      <c r="WNG116" s="23"/>
      <c r="WNH116" s="23"/>
      <c r="WNI116" s="23"/>
      <c r="WNJ116" s="23"/>
      <c r="WNK116" s="23"/>
      <c r="WNL116" s="23"/>
      <c r="WNM116" s="23"/>
      <c r="WNN116" s="23"/>
      <c r="WNO116" s="23"/>
      <c r="WNP116" s="23"/>
      <c r="WNQ116" s="23"/>
      <c r="WNR116" s="23"/>
      <c r="WNS116" s="23"/>
      <c r="WNT116" s="23"/>
      <c r="WNU116" s="23"/>
      <c r="WNV116" s="23"/>
      <c r="WNW116" s="23"/>
      <c r="WNX116" s="23"/>
      <c r="WNY116" s="23"/>
      <c r="WNZ116" s="23"/>
      <c r="WOA116" s="23"/>
      <c r="WOB116" s="23"/>
      <c r="WOC116" s="23"/>
      <c r="WOD116" s="23"/>
      <c r="WOE116" s="23"/>
      <c r="WOF116" s="23"/>
      <c r="WOG116" s="23"/>
      <c r="WOH116" s="23"/>
      <c r="WOI116" s="23"/>
      <c r="WOJ116" s="23"/>
      <c r="WOK116" s="23"/>
      <c r="WOL116" s="23"/>
      <c r="WOM116" s="23"/>
      <c r="WON116" s="23"/>
      <c r="WOO116" s="23"/>
      <c r="WOP116" s="23"/>
      <c r="WOQ116" s="23"/>
      <c r="WOR116" s="23"/>
      <c r="WOS116" s="23"/>
      <c r="WOT116" s="23"/>
      <c r="WOU116" s="23"/>
      <c r="WOV116" s="23"/>
      <c r="WOW116" s="23"/>
      <c r="WOX116" s="23"/>
      <c r="WOY116" s="23"/>
      <c r="WOZ116" s="23"/>
      <c r="WPA116" s="23"/>
      <c r="WPB116" s="23"/>
      <c r="WPC116" s="23"/>
      <c r="WPD116" s="23"/>
      <c r="WPE116" s="23"/>
      <c r="WPF116" s="23"/>
      <c r="WPG116" s="23"/>
      <c r="WPH116" s="23"/>
      <c r="WPI116" s="23"/>
      <c r="WPJ116" s="23"/>
      <c r="WPK116" s="23"/>
      <c r="WPL116" s="23"/>
      <c r="WPM116" s="23"/>
      <c r="WPN116" s="23"/>
      <c r="WPO116" s="23"/>
      <c r="WPP116" s="23"/>
      <c r="WPQ116" s="23"/>
      <c r="WPR116" s="23"/>
      <c r="WPS116" s="23"/>
      <c r="WPT116" s="23"/>
      <c r="WPU116" s="23"/>
      <c r="WPV116" s="23"/>
      <c r="WPW116" s="23"/>
      <c r="WPX116" s="23"/>
      <c r="WPY116" s="23"/>
      <c r="WPZ116" s="23"/>
      <c r="WQA116" s="23"/>
      <c r="WQB116" s="23"/>
      <c r="WQC116" s="23"/>
      <c r="WQD116" s="23"/>
      <c r="WQE116" s="23"/>
      <c r="WQF116" s="23"/>
      <c r="WQG116" s="23"/>
      <c r="WQH116" s="23"/>
      <c r="WQI116" s="23"/>
      <c r="WQJ116" s="23"/>
      <c r="WQK116" s="23"/>
      <c r="WQL116" s="23"/>
      <c r="WQM116" s="23"/>
      <c r="WQN116" s="23"/>
      <c r="WQO116" s="23"/>
      <c r="WQP116" s="23"/>
      <c r="WQQ116" s="23"/>
      <c r="WQR116" s="23"/>
      <c r="WQS116" s="23"/>
      <c r="WQT116" s="23"/>
      <c r="WQU116" s="23"/>
      <c r="WQV116" s="23"/>
      <c r="WQW116" s="23"/>
      <c r="WQX116" s="23"/>
      <c r="WQY116" s="23"/>
      <c r="WQZ116" s="23"/>
      <c r="WRA116" s="23"/>
      <c r="WRB116" s="23"/>
      <c r="WRC116" s="23"/>
      <c r="WRD116" s="23"/>
      <c r="WRE116" s="23"/>
      <c r="WRF116" s="23"/>
      <c r="WRG116" s="23"/>
      <c r="WRH116" s="23"/>
      <c r="WRI116" s="23"/>
      <c r="WRJ116" s="23"/>
      <c r="WRK116" s="23"/>
      <c r="WRL116" s="23"/>
      <c r="WRM116" s="23"/>
      <c r="WRN116" s="23"/>
      <c r="WRO116" s="23"/>
      <c r="WRP116" s="23"/>
      <c r="WRQ116" s="23"/>
      <c r="WRR116" s="23"/>
      <c r="WRS116" s="23"/>
      <c r="WRT116" s="23"/>
      <c r="WRU116" s="23"/>
      <c r="WRV116" s="23"/>
      <c r="WRW116" s="23"/>
      <c r="WRX116" s="23"/>
      <c r="WRY116" s="23"/>
      <c r="WRZ116" s="23"/>
      <c r="WSA116" s="23"/>
      <c r="WSB116" s="23"/>
      <c r="WSC116" s="23"/>
      <c r="WSD116" s="23"/>
      <c r="WSE116" s="23"/>
      <c r="WSF116" s="23"/>
      <c r="WSG116" s="23"/>
      <c r="WSH116" s="23"/>
      <c r="WSI116" s="23"/>
      <c r="WSJ116" s="23"/>
      <c r="WSK116" s="23"/>
      <c r="WSL116" s="23"/>
      <c r="WSM116" s="23"/>
      <c r="WSN116" s="23"/>
      <c r="WSO116" s="23"/>
      <c r="WSP116" s="23"/>
      <c r="WSQ116" s="23"/>
      <c r="WSR116" s="23"/>
      <c r="WSS116" s="23"/>
      <c r="WST116" s="23"/>
      <c r="WSU116" s="23"/>
      <c r="WSV116" s="23"/>
      <c r="WSW116" s="23"/>
      <c r="WSX116" s="23"/>
      <c r="WSY116" s="23"/>
      <c r="WSZ116" s="23"/>
      <c r="WTA116" s="23"/>
      <c r="WTB116" s="23"/>
      <c r="WTC116" s="23"/>
      <c r="WTD116" s="23"/>
      <c r="WTE116" s="23"/>
      <c r="WTF116" s="23"/>
      <c r="WTG116" s="23"/>
      <c r="WTH116" s="23"/>
      <c r="WTI116" s="23"/>
      <c r="WTJ116" s="23"/>
      <c r="WTK116" s="23"/>
      <c r="WTL116" s="23"/>
      <c r="WTM116" s="23"/>
      <c r="WTN116" s="23"/>
      <c r="WTO116" s="23"/>
      <c r="WTP116" s="23"/>
      <c r="WTQ116" s="23"/>
      <c r="WTR116" s="23"/>
      <c r="WTS116" s="23"/>
      <c r="WTT116" s="23"/>
      <c r="WTU116" s="23"/>
      <c r="WTV116" s="23"/>
      <c r="WTW116" s="23"/>
      <c r="WTX116" s="23"/>
      <c r="WTY116" s="23"/>
      <c r="WTZ116" s="23"/>
      <c r="WUA116" s="23"/>
      <c r="WUB116" s="23"/>
      <c r="WUC116" s="23"/>
      <c r="WUD116" s="23"/>
      <c r="WUE116" s="23"/>
      <c r="WUF116" s="23"/>
      <c r="WUG116" s="23"/>
      <c r="WUH116" s="23"/>
      <c r="WUI116" s="23"/>
      <c r="WUJ116" s="23"/>
      <c r="WUK116" s="23"/>
      <c r="WUL116" s="23"/>
      <c r="WUM116" s="23"/>
      <c r="WUN116" s="23"/>
      <c r="WUO116" s="23"/>
      <c r="WUP116" s="23"/>
      <c r="WUQ116" s="23"/>
      <c r="WUR116" s="23"/>
      <c r="WUS116" s="23"/>
      <c r="WUT116" s="23"/>
      <c r="WUU116" s="23"/>
      <c r="WUV116" s="23"/>
      <c r="WUW116" s="23"/>
      <c r="WUX116" s="23"/>
      <c r="WUY116" s="23"/>
      <c r="WUZ116" s="23"/>
      <c r="WVA116" s="23"/>
      <c r="WVB116" s="23"/>
      <c r="WVC116" s="23"/>
      <c r="WVD116" s="23"/>
      <c r="WVE116" s="23"/>
      <c r="WVF116" s="23"/>
      <c r="WVG116" s="23"/>
      <c r="WVH116" s="23"/>
      <c r="WVI116" s="23"/>
      <c r="WVJ116" s="23"/>
      <c r="WVK116" s="23"/>
      <c r="WVL116" s="23"/>
      <c r="WVM116" s="23"/>
      <c r="WVN116" s="23"/>
      <c r="WVO116" s="23"/>
      <c r="WVP116" s="23"/>
      <c r="WVQ116" s="23"/>
      <c r="WVR116" s="23"/>
      <c r="WVS116" s="23"/>
      <c r="WVT116" s="23"/>
      <c r="WVU116" s="23"/>
      <c r="WVV116" s="23"/>
      <c r="WVW116" s="23"/>
      <c r="WVX116" s="23"/>
      <c r="WVY116" s="23"/>
      <c r="WVZ116" s="23"/>
      <c r="WWA116" s="23"/>
      <c r="WWB116" s="23"/>
      <c r="WWC116" s="23"/>
      <c r="WWD116" s="23"/>
      <c r="WWE116" s="23"/>
      <c r="WWF116" s="23"/>
      <c r="WWG116" s="23"/>
      <c r="WWH116" s="23"/>
      <c r="WWI116" s="23"/>
      <c r="WWJ116" s="23"/>
      <c r="WWK116" s="23"/>
      <c r="WWL116" s="23"/>
      <c r="WWM116" s="23"/>
      <c r="WWN116" s="23"/>
      <c r="WWO116" s="23"/>
      <c r="WWP116" s="23"/>
      <c r="WWQ116" s="23"/>
      <c r="WWR116" s="23"/>
      <c r="WWS116" s="23"/>
      <c r="WWT116" s="23"/>
      <c r="WWU116" s="23"/>
      <c r="WWV116" s="23"/>
      <c r="WWW116" s="23"/>
      <c r="WWX116" s="23"/>
      <c r="WWY116" s="23"/>
      <c r="WWZ116" s="23"/>
      <c r="WXA116" s="23"/>
      <c r="WXB116" s="23"/>
      <c r="WXC116" s="23"/>
      <c r="WXD116" s="23"/>
      <c r="WXE116" s="23"/>
      <c r="WXF116" s="23"/>
      <c r="WXG116" s="23"/>
      <c r="WXH116" s="23"/>
      <c r="WXI116" s="23"/>
      <c r="WXJ116" s="23"/>
      <c r="WXK116" s="23"/>
      <c r="WXL116" s="23"/>
      <c r="WXM116" s="23"/>
      <c r="WXN116" s="23"/>
      <c r="WXO116" s="23"/>
      <c r="WXP116" s="23"/>
      <c r="WXQ116" s="23"/>
      <c r="WXR116" s="23"/>
      <c r="WXS116" s="23"/>
      <c r="WXT116" s="23"/>
      <c r="WXU116" s="23"/>
      <c r="WXV116" s="23"/>
      <c r="WXW116" s="23"/>
      <c r="WXX116" s="23"/>
      <c r="WXY116" s="23"/>
      <c r="WXZ116" s="23"/>
      <c r="WYA116" s="23"/>
      <c r="WYB116" s="23"/>
      <c r="WYC116" s="23"/>
      <c r="WYD116" s="23"/>
      <c r="WYE116" s="23"/>
      <c r="WYF116" s="23"/>
      <c r="WYG116" s="23"/>
      <c r="WYH116" s="23"/>
      <c r="WYI116" s="23"/>
      <c r="WYJ116" s="23"/>
      <c r="WYK116" s="23"/>
      <c r="WYL116" s="23"/>
      <c r="WYM116" s="23"/>
      <c r="WYN116" s="23"/>
      <c r="WYO116" s="23"/>
      <c r="WYP116" s="23"/>
      <c r="WYQ116" s="23"/>
      <c r="WYR116" s="23"/>
      <c r="WYS116" s="23"/>
      <c r="WYT116" s="23"/>
      <c r="WYU116" s="23"/>
      <c r="WYV116" s="23"/>
      <c r="WYW116" s="23"/>
      <c r="WYX116" s="23"/>
      <c r="WYY116" s="23"/>
      <c r="WYZ116" s="23"/>
      <c r="WZA116" s="23"/>
      <c r="WZB116" s="23"/>
      <c r="WZC116" s="23"/>
      <c r="WZD116" s="23"/>
      <c r="WZE116" s="23"/>
      <c r="WZF116" s="23"/>
      <c r="WZG116" s="23"/>
      <c r="WZH116" s="23"/>
      <c r="WZI116" s="23"/>
      <c r="WZJ116" s="23"/>
      <c r="WZK116" s="23"/>
      <c r="WZL116" s="23"/>
      <c r="WZM116" s="23"/>
      <c r="WZN116" s="23"/>
      <c r="WZO116" s="23"/>
      <c r="WZP116" s="23"/>
      <c r="WZQ116" s="23"/>
      <c r="WZR116" s="23"/>
      <c r="WZS116" s="23"/>
      <c r="WZT116" s="23"/>
      <c r="WZU116" s="23"/>
      <c r="WZV116" s="23"/>
      <c r="WZW116" s="23"/>
      <c r="WZX116" s="23"/>
      <c r="WZY116" s="23"/>
      <c r="WZZ116" s="23"/>
      <c r="XAA116" s="23"/>
      <c r="XAB116" s="23"/>
      <c r="XAC116" s="23"/>
      <c r="XAD116" s="23"/>
      <c r="XAE116" s="23"/>
      <c r="XAF116" s="23"/>
      <c r="XAG116" s="23"/>
      <c r="XAH116" s="23"/>
      <c r="XAI116" s="23"/>
      <c r="XAJ116" s="23"/>
      <c r="XAK116" s="23"/>
      <c r="XAL116" s="23"/>
      <c r="XAM116" s="23"/>
      <c r="XAN116" s="23"/>
      <c r="XAO116" s="23"/>
      <c r="XAP116" s="23"/>
      <c r="XAQ116" s="23"/>
      <c r="XAR116" s="23"/>
      <c r="XAS116" s="23"/>
      <c r="XAT116" s="23"/>
      <c r="XAU116" s="23"/>
      <c r="XAV116" s="23"/>
      <c r="XAW116" s="23"/>
      <c r="XAX116" s="23"/>
      <c r="XAY116" s="23"/>
      <c r="XAZ116" s="23"/>
      <c r="XBA116" s="23"/>
      <c r="XBB116" s="23"/>
      <c r="XBC116" s="23"/>
      <c r="XBD116" s="23"/>
      <c r="XBE116" s="23"/>
      <c r="XBF116" s="23"/>
      <c r="XBG116" s="23"/>
      <c r="XBH116" s="23"/>
      <c r="XBI116" s="23"/>
      <c r="XBJ116" s="23"/>
      <c r="XBK116" s="23"/>
      <c r="XBL116" s="23"/>
      <c r="XBM116" s="23"/>
      <c r="XBN116" s="23"/>
      <c r="XBO116" s="23"/>
      <c r="XBP116" s="23"/>
      <c r="XBQ116" s="23"/>
      <c r="XBR116" s="23"/>
      <c r="XBS116" s="23"/>
      <c r="XBT116" s="23"/>
      <c r="XBU116" s="23"/>
      <c r="XBV116" s="23"/>
      <c r="XBW116" s="23"/>
      <c r="XBX116" s="23"/>
      <c r="XBY116" s="23"/>
      <c r="XBZ116" s="23"/>
      <c r="XCA116" s="23"/>
      <c r="XCB116" s="23"/>
      <c r="XCC116" s="23"/>
      <c r="XCD116" s="23"/>
      <c r="XCE116" s="23"/>
      <c r="XCF116" s="23"/>
      <c r="XCG116" s="23"/>
      <c r="XCH116" s="23"/>
      <c r="XCI116" s="23"/>
      <c r="XCJ116" s="23"/>
      <c r="XCK116" s="23"/>
      <c r="XCL116" s="23"/>
      <c r="XCM116" s="23"/>
      <c r="XCN116" s="23"/>
      <c r="XCO116" s="23"/>
      <c r="XCP116" s="23"/>
      <c r="XCQ116" s="23"/>
      <c r="XCR116" s="23"/>
      <c r="XCS116" s="23"/>
      <c r="XCT116" s="23"/>
      <c r="XCU116" s="23"/>
      <c r="XCV116" s="23"/>
      <c r="XCW116" s="23"/>
      <c r="XCX116" s="23"/>
      <c r="XCY116" s="23"/>
      <c r="XCZ116" s="23"/>
      <c r="XDA116" s="23"/>
      <c r="XDB116" s="23"/>
      <c r="XDC116" s="23"/>
      <c r="XDD116" s="23"/>
      <c r="XDE116" s="23"/>
      <c r="XDF116" s="23"/>
      <c r="XDG116" s="23"/>
      <c r="XDH116" s="23"/>
      <c r="XDI116" s="23"/>
      <c r="XDJ116" s="23"/>
      <c r="XDK116" s="23"/>
      <c r="XDL116" s="23"/>
      <c r="XDM116" s="23"/>
      <c r="XDN116" s="23"/>
      <c r="XDO116" s="23"/>
      <c r="XDP116" s="23"/>
      <c r="XDQ116" s="23"/>
      <c r="XDR116" s="23"/>
      <c r="XDS116" s="23"/>
      <c r="XDT116" s="23"/>
      <c r="XDU116" s="23"/>
      <c r="XDV116" s="23"/>
      <c r="XDW116" s="23"/>
      <c r="XDX116" s="23"/>
      <c r="XDY116" s="23"/>
      <c r="XDZ116" s="23"/>
      <c r="XEA116" s="23"/>
      <c r="XEB116" s="23"/>
      <c r="XEC116" s="23"/>
      <c r="XED116" s="23"/>
      <c r="XEE116" s="23"/>
      <c r="XEF116" s="23"/>
      <c r="XEG116" s="23"/>
      <c r="XEH116" s="23"/>
      <c r="XEI116" s="23"/>
      <c r="XEJ116" s="23"/>
      <c r="XEK116" s="23"/>
      <c r="XEL116" s="23"/>
    </row>
    <row r="117" s="2" customFormat="1" customHeight="1" spans="1:16366">
      <c r="A117" s="11">
        <f>MAX($A$2:A116)+1</f>
        <v>68</v>
      </c>
      <c r="B117" s="11" t="s">
        <v>1356</v>
      </c>
      <c r="C117" s="14" t="s">
        <v>1433</v>
      </c>
      <c r="D117" s="11" t="s">
        <v>41</v>
      </c>
      <c r="E117" s="11">
        <v>1</v>
      </c>
      <c r="F117" s="11">
        <v>310</v>
      </c>
      <c r="G117" s="11"/>
      <c r="H117" s="11" t="s">
        <v>10</v>
      </c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  <c r="BQ117" s="23"/>
      <c r="BR117" s="23"/>
      <c r="BS117" s="23"/>
      <c r="BT117" s="23"/>
      <c r="BU117" s="23"/>
      <c r="BV117" s="23"/>
      <c r="BW117" s="23"/>
      <c r="BX117" s="23"/>
      <c r="BY117" s="23"/>
      <c r="BZ117" s="23"/>
      <c r="CA117" s="23"/>
      <c r="CB117" s="23"/>
      <c r="CC117" s="23"/>
      <c r="CD117" s="23"/>
      <c r="CE117" s="23"/>
      <c r="CF117" s="23"/>
      <c r="CG117" s="23"/>
      <c r="CH117" s="23"/>
      <c r="CI117" s="23"/>
      <c r="CJ117" s="23"/>
      <c r="CK117" s="23"/>
      <c r="CL117" s="23"/>
      <c r="CM117" s="23"/>
      <c r="CN117" s="23"/>
      <c r="CO117" s="23"/>
      <c r="CP117" s="23"/>
      <c r="CQ117" s="23"/>
      <c r="CR117" s="23"/>
      <c r="CS117" s="23"/>
      <c r="CT117" s="23"/>
      <c r="CU117" s="23"/>
      <c r="CV117" s="23"/>
      <c r="CW117" s="23"/>
      <c r="CX117" s="23"/>
      <c r="CY117" s="23"/>
      <c r="CZ117" s="23"/>
      <c r="DA117" s="23"/>
      <c r="DB117" s="23"/>
      <c r="DC117" s="23"/>
      <c r="DD117" s="23"/>
      <c r="DE117" s="23"/>
      <c r="DF117" s="23"/>
      <c r="DG117" s="23"/>
      <c r="DH117" s="23"/>
      <c r="DI117" s="23"/>
      <c r="DJ117" s="23"/>
      <c r="DK117" s="23"/>
      <c r="DL117" s="23"/>
      <c r="DM117" s="23"/>
      <c r="DN117" s="23"/>
      <c r="DO117" s="23"/>
      <c r="DP117" s="23"/>
      <c r="DQ117" s="23"/>
      <c r="DR117" s="23"/>
      <c r="DS117" s="23"/>
      <c r="DT117" s="23"/>
      <c r="DU117" s="23"/>
      <c r="DV117" s="23"/>
      <c r="DW117" s="23"/>
      <c r="DX117" s="23"/>
      <c r="DY117" s="23"/>
      <c r="DZ117" s="23"/>
      <c r="EA117" s="23"/>
      <c r="EB117" s="23"/>
      <c r="EC117" s="23"/>
      <c r="ED117" s="23"/>
      <c r="EE117" s="23"/>
      <c r="EF117" s="23"/>
      <c r="EG117" s="23"/>
      <c r="EH117" s="23"/>
      <c r="EI117" s="23"/>
      <c r="EJ117" s="23"/>
      <c r="EK117" s="23"/>
      <c r="EL117" s="23"/>
      <c r="EM117" s="23"/>
      <c r="EN117" s="23"/>
      <c r="EO117" s="23"/>
      <c r="EP117" s="23"/>
      <c r="EQ117" s="23"/>
      <c r="ER117" s="23"/>
      <c r="ES117" s="23"/>
      <c r="ET117" s="23"/>
      <c r="EU117" s="23"/>
      <c r="EV117" s="23"/>
      <c r="EW117" s="23"/>
      <c r="EX117" s="23"/>
      <c r="EY117" s="23"/>
      <c r="EZ117" s="23"/>
      <c r="FA117" s="23"/>
      <c r="FB117" s="23"/>
      <c r="FC117" s="23"/>
      <c r="FD117" s="23"/>
      <c r="FE117" s="23"/>
      <c r="FF117" s="23"/>
      <c r="FG117" s="23"/>
      <c r="FH117" s="23"/>
      <c r="FI117" s="23"/>
      <c r="FJ117" s="23"/>
      <c r="FK117" s="23"/>
      <c r="FL117" s="23"/>
      <c r="FM117" s="23"/>
      <c r="FN117" s="23"/>
      <c r="FO117" s="23"/>
      <c r="FP117" s="23"/>
      <c r="FQ117" s="23"/>
      <c r="FR117" s="23"/>
      <c r="FS117" s="23"/>
      <c r="FT117" s="23"/>
      <c r="FU117" s="23"/>
      <c r="FV117" s="23"/>
      <c r="FW117" s="23"/>
      <c r="FX117" s="23"/>
      <c r="FY117" s="23"/>
      <c r="FZ117" s="23"/>
      <c r="GA117" s="23"/>
      <c r="GB117" s="23"/>
      <c r="GC117" s="23"/>
      <c r="GD117" s="23"/>
      <c r="GE117" s="23"/>
      <c r="GF117" s="23"/>
      <c r="GG117" s="23"/>
      <c r="GH117" s="23"/>
      <c r="GI117" s="23"/>
      <c r="GJ117" s="23"/>
      <c r="GK117" s="23"/>
      <c r="GL117" s="23"/>
      <c r="GM117" s="23"/>
      <c r="GN117" s="23"/>
      <c r="GO117" s="23"/>
      <c r="GP117" s="23"/>
      <c r="GQ117" s="23"/>
      <c r="GR117" s="23"/>
      <c r="GS117" s="23"/>
      <c r="GT117" s="23"/>
      <c r="GU117" s="23"/>
      <c r="GV117" s="23"/>
      <c r="GW117" s="23"/>
      <c r="GX117" s="23"/>
      <c r="GY117" s="23"/>
      <c r="GZ117" s="23"/>
      <c r="HA117" s="23"/>
      <c r="HB117" s="23"/>
      <c r="HC117" s="23"/>
      <c r="HD117" s="23"/>
      <c r="HE117" s="23"/>
      <c r="HF117" s="23"/>
      <c r="HG117" s="23"/>
      <c r="HH117" s="23"/>
      <c r="HI117" s="23"/>
      <c r="HJ117" s="23"/>
      <c r="HK117" s="23"/>
      <c r="HL117" s="23"/>
      <c r="HM117" s="23"/>
      <c r="HN117" s="23"/>
      <c r="HO117" s="23"/>
      <c r="HP117" s="23"/>
      <c r="HQ117" s="23"/>
      <c r="HR117" s="23"/>
      <c r="HS117" s="23"/>
      <c r="HT117" s="23"/>
      <c r="HU117" s="23"/>
      <c r="HV117" s="23"/>
      <c r="HW117" s="23"/>
      <c r="HX117" s="23"/>
      <c r="HY117" s="23"/>
      <c r="HZ117" s="23"/>
      <c r="IA117" s="23"/>
      <c r="IB117" s="23"/>
      <c r="IC117" s="23"/>
      <c r="ID117" s="23"/>
      <c r="IE117" s="23"/>
      <c r="IF117" s="23"/>
      <c r="IG117" s="23"/>
      <c r="IH117" s="23"/>
      <c r="II117" s="23"/>
      <c r="IJ117" s="23"/>
      <c r="IK117" s="23"/>
      <c r="IL117" s="23"/>
      <c r="IM117" s="23"/>
      <c r="IN117" s="23"/>
      <c r="IO117" s="23"/>
      <c r="IP117" s="23"/>
      <c r="IQ117" s="23"/>
      <c r="IR117" s="23"/>
      <c r="IS117" s="23"/>
      <c r="IT117" s="23"/>
      <c r="IU117" s="23"/>
      <c r="IV117" s="23"/>
      <c r="IW117" s="23"/>
      <c r="IX117" s="23"/>
      <c r="IY117" s="23"/>
      <c r="IZ117" s="23"/>
      <c r="JA117" s="23"/>
      <c r="JB117" s="23"/>
      <c r="JC117" s="23"/>
      <c r="JD117" s="23"/>
      <c r="JE117" s="23"/>
      <c r="JF117" s="23"/>
      <c r="JG117" s="23"/>
      <c r="JH117" s="23"/>
      <c r="JI117" s="23"/>
      <c r="JJ117" s="23"/>
      <c r="JK117" s="23"/>
      <c r="JL117" s="23"/>
      <c r="JM117" s="23"/>
      <c r="JN117" s="23"/>
      <c r="JO117" s="23"/>
      <c r="JP117" s="23"/>
      <c r="JQ117" s="23"/>
      <c r="JR117" s="23"/>
      <c r="JS117" s="23"/>
      <c r="JT117" s="23"/>
      <c r="JU117" s="23"/>
      <c r="JV117" s="23"/>
      <c r="JW117" s="23"/>
      <c r="JX117" s="23"/>
      <c r="JY117" s="23"/>
      <c r="JZ117" s="23"/>
      <c r="KA117" s="23"/>
      <c r="KB117" s="23"/>
      <c r="KC117" s="23"/>
      <c r="KD117" s="23"/>
      <c r="KE117" s="23"/>
      <c r="KF117" s="23"/>
      <c r="KG117" s="23"/>
      <c r="KH117" s="23"/>
      <c r="KI117" s="23"/>
      <c r="KJ117" s="23"/>
      <c r="KK117" s="23"/>
      <c r="KL117" s="23"/>
      <c r="KM117" s="23"/>
      <c r="KN117" s="23"/>
      <c r="KO117" s="23"/>
      <c r="KP117" s="23"/>
      <c r="KQ117" s="23"/>
      <c r="KR117" s="23"/>
      <c r="KS117" s="23"/>
      <c r="KT117" s="23"/>
      <c r="KU117" s="23"/>
      <c r="KV117" s="23"/>
      <c r="KW117" s="23"/>
      <c r="KX117" s="23"/>
      <c r="KY117" s="23"/>
      <c r="KZ117" s="23"/>
      <c r="LA117" s="23"/>
      <c r="LB117" s="23"/>
      <c r="LC117" s="23"/>
      <c r="LD117" s="23"/>
      <c r="LE117" s="23"/>
      <c r="LF117" s="23"/>
      <c r="LG117" s="23"/>
      <c r="LH117" s="23"/>
      <c r="LI117" s="23"/>
      <c r="LJ117" s="23"/>
      <c r="LK117" s="23"/>
      <c r="LL117" s="23"/>
      <c r="LM117" s="23"/>
      <c r="LN117" s="23"/>
      <c r="LO117" s="23"/>
      <c r="LP117" s="23"/>
      <c r="LQ117" s="23"/>
      <c r="LR117" s="23"/>
      <c r="LS117" s="23"/>
      <c r="LT117" s="23"/>
      <c r="LU117" s="23"/>
      <c r="LV117" s="23"/>
      <c r="LW117" s="23"/>
      <c r="LX117" s="23"/>
      <c r="LY117" s="23"/>
      <c r="LZ117" s="23"/>
      <c r="MA117" s="23"/>
      <c r="MB117" s="23"/>
      <c r="MC117" s="23"/>
      <c r="MD117" s="23"/>
      <c r="ME117" s="23"/>
      <c r="MF117" s="23"/>
      <c r="MG117" s="23"/>
      <c r="MH117" s="23"/>
      <c r="MI117" s="23"/>
      <c r="MJ117" s="23"/>
      <c r="MK117" s="23"/>
      <c r="ML117" s="23"/>
      <c r="MM117" s="23"/>
      <c r="MN117" s="23"/>
      <c r="MO117" s="23"/>
      <c r="MP117" s="23"/>
      <c r="MQ117" s="23"/>
      <c r="MR117" s="23"/>
      <c r="MS117" s="23"/>
      <c r="MT117" s="23"/>
      <c r="MU117" s="23"/>
      <c r="MV117" s="23"/>
      <c r="MW117" s="23"/>
      <c r="MX117" s="23"/>
      <c r="MY117" s="23"/>
      <c r="MZ117" s="23"/>
      <c r="NA117" s="23"/>
      <c r="NB117" s="23"/>
      <c r="NC117" s="23"/>
      <c r="ND117" s="23"/>
      <c r="NE117" s="23"/>
      <c r="NF117" s="23"/>
      <c r="NG117" s="23"/>
      <c r="NH117" s="23"/>
      <c r="NI117" s="23"/>
      <c r="NJ117" s="23"/>
      <c r="NK117" s="23"/>
      <c r="NL117" s="23"/>
      <c r="NM117" s="23"/>
      <c r="NN117" s="23"/>
      <c r="NO117" s="23"/>
      <c r="NP117" s="23"/>
      <c r="NQ117" s="23"/>
      <c r="NR117" s="23"/>
      <c r="NS117" s="23"/>
      <c r="NT117" s="23"/>
      <c r="NU117" s="23"/>
      <c r="NV117" s="23"/>
      <c r="NW117" s="23"/>
      <c r="NX117" s="23"/>
      <c r="NY117" s="23"/>
      <c r="NZ117" s="23"/>
      <c r="OA117" s="23"/>
      <c r="OB117" s="23"/>
      <c r="OC117" s="23"/>
      <c r="OD117" s="23"/>
      <c r="OE117" s="23"/>
      <c r="OF117" s="23"/>
      <c r="OG117" s="23"/>
      <c r="OH117" s="23"/>
      <c r="OI117" s="23"/>
      <c r="OJ117" s="23"/>
      <c r="OK117" s="23"/>
      <c r="OL117" s="23"/>
      <c r="OM117" s="23"/>
      <c r="ON117" s="23"/>
      <c r="OO117" s="23"/>
      <c r="OP117" s="23"/>
      <c r="OQ117" s="23"/>
      <c r="OR117" s="23"/>
      <c r="OS117" s="23"/>
      <c r="OT117" s="23"/>
      <c r="OU117" s="23"/>
      <c r="OV117" s="23"/>
      <c r="OW117" s="23"/>
      <c r="OX117" s="23"/>
      <c r="OY117" s="23"/>
      <c r="OZ117" s="23"/>
      <c r="PA117" s="23"/>
      <c r="PB117" s="23"/>
      <c r="PC117" s="23"/>
      <c r="PD117" s="23"/>
      <c r="PE117" s="23"/>
      <c r="PF117" s="23"/>
      <c r="PG117" s="23"/>
      <c r="PH117" s="23"/>
      <c r="PI117" s="23"/>
      <c r="PJ117" s="23"/>
      <c r="PK117" s="23"/>
      <c r="PL117" s="23"/>
      <c r="PM117" s="23"/>
      <c r="PN117" s="23"/>
      <c r="PO117" s="23"/>
      <c r="PP117" s="23"/>
      <c r="PQ117" s="23"/>
      <c r="PR117" s="23"/>
      <c r="PS117" s="23"/>
      <c r="PT117" s="23"/>
      <c r="PU117" s="23"/>
      <c r="PV117" s="23"/>
      <c r="PW117" s="23"/>
      <c r="PX117" s="23"/>
      <c r="PY117" s="23"/>
      <c r="PZ117" s="23"/>
      <c r="QA117" s="23"/>
      <c r="QB117" s="23"/>
      <c r="QC117" s="23"/>
      <c r="QD117" s="23"/>
      <c r="QE117" s="23"/>
      <c r="QF117" s="23"/>
      <c r="QG117" s="23"/>
      <c r="QH117" s="23"/>
      <c r="QI117" s="23"/>
      <c r="QJ117" s="23"/>
      <c r="QK117" s="23"/>
      <c r="QL117" s="23"/>
      <c r="QM117" s="23"/>
      <c r="QN117" s="23"/>
      <c r="QO117" s="23"/>
      <c r="QP117" s="23"/>
      <c r="QQ117" s="23"/>
      <c r="QR117" s="23"/>
      <c r="QS117" s="23"/>
      <c r="QT117" s="23"/>
      <c r="QU117" s="23"/>
      <c r="QV117" s="23"/>
      <c r="QW117" s="23"/>
      <c r="QX117" s="23"/>
      <c r="QY117" s="23"/>
      <c r="QZ117" s="23"/>
      <c r="RA117" s="23"/>
      <c r="RB117" s="23"/>
      <c r="RC117" s="23"/>
      <c r="RD117" s="23"/>
      <c r="RE117" s="23"/>
      <c r="RF117" s="23"/>
      <c r="RG117" s="23"/>
      <c r="RH117" s="23"/>
      <c r="RI117" s="23"/>
      <c r="RJ117" s="23"/>
      <c r="RK117" s="23"/>
      <c r="RL117" s="23"/>
      <c r="RM117" s="23"/>
      <c r="RN117" s="23"/>
      <c r="RO117" s="23"/>
      <c r="RP117" s="23"/>
      <c r="RQ117" s="23"/>
      <c r="RR117" s="23"/>
      <c r="RS117" s="23"/>
      <c r="RT117" s="23"/>
      <c r="RU117" s="23"/>
      <c r="RV117" s="23"/>
      <c r="RW117" s="23"/>
      <c r="RX117" s="23"/>
      <c r="RY117" s="23"/>
      <c r="RZ117" s="23"/>
      <c r="SA117" s="23"/>
      <c r="SB117" s="23"/>
      <c r="SC117" s="23"/>
      <c r="SD117" s="23"/>
      <c r="SE117" s="23"/>
      <c r="SF117" s="23"/>
      <c r="SG117" s="23"/>
      <c r="SH117" s="23"/>
      <c r="SI117" s="23"/>
      <c r="SJ117" s="23"/>
      <c r="SK117" s="23"/>
      <c r="SL117" s="23"/>
      <c r="SM117" s="23"/>
      <c r="SN117" s="23"/>
      <c r="SO117" s="23"/>
      <c r="SP117" s="23"/>
      <c r="SQ117" s="23"/>
      <c r="SR117" s="23"/>
      <c r="SS117" s="23"/>
      <c r="ST117" s="23"/>
      <c r="SU117" s="23"/>
      <c r="SV117" s="23"/>
      <c r="SW117" s="23"/>
      <c r="SX117" s="23"/>
      <c r="SY117" s="23"/>
      <c r="SZ117" s="23"/>
      <c r="TA117" s="23"/>
      <c r="TB117" s="23"/>
      <c r="TC117" s="23"/>
      <c r="TD117" s="23"/>
      <c r="TE117" s="23"/>
      <c r="TF117" s="23"/>
      <c r="TG117" s="23"/>
      <c r="TH117" s="23"/>
      <c r="TI117" s="23"/>
      <c r="TJ117" s="23"/>
      <c r="TK117" s="23"/>
      <c r="TL117" s="23"/>
      <c r="TM117" s="23"/>
      <c r="TN117" s="23"/>
      <c r="TO117" s="23"/>
      <c r="TP117" s="23"/>
      <c r="TQ117" s="23"/>
      <c r="TR117" s="23"/>
      <c r="TS117" s="23"/>
      <c r="TT117" s="23"/>
      <c r="TU117" s="23"/>
      <c r="TV117" s="23"/>
      <c r="TW117" s="23"/>
      <c r="TX117" s="23"/>
      <c r="TY117" s="23"/>
      <c r="TZ117" s="23"/>
      <c r="UA117" s="23"/>
      <c r="UB117" s="23"/>
      <c r="UC117" s="23"/>
      <c r="UD117" s="23"/>
      <c r="UE117" s="23"/>
      <c r="UF117" s="23"/>
      <c r="UG117" s="23"/>
      <c r="UH117" s="23"/>
      <c r="UI117" s="23"/>
      <c r="UJ117" s="23"/>
      <c r="UK117" s="23"/>
      <c r="UL117" s="23"/>
      <c r="UM117" s="23"/>
      <c r="UN117" s="23"/>
      <c r="UO117" s="23"/>
      <c r="UP117" s="23"/>
      <c r="UQ117" s="23"/>
      <c r="UR117" s="23"/>
      <c r="US117" s="23"/>
      <c r="UT117" s="23"/>
      <c r="UU117" s="23"/>
      <c r="UV117" s="23"/>
      <c r="UW117" s="23"/>
      <c r="UX117" s="23"/>
      <c r="UY117" s="23"/>
      <c r="UZ117" s="23"/>
      <c r="VA117" s="23"/>
      <c r="VB117" s="23"/>
      <c r="VC117" s="23"/>
      <c r="VD117" s="23"/>
      <c r="VE117" s="23"/>
      <c r="VF117" s="23"/>
      <c r="VG117" s="23"/>
      <c r="VH117" s="23"/>
      <c r="VI117" s="23"/>
      <c r="VJ117" s="23"/>
      <c r="VK117" s="23"/>
      <c r="VL117" s="23"/>
      <c r="VM117" s="23"/>
      <c r="VN117" s="23"/>
      <c r="VO117" s="23"/>
      <c r="VP117" s="23"/>
      <c r="VQ117" s="23"/>
      <c r="VR117" s="23"/>
      <c r="VS117" s="23"/>
      <c r="VT117" s="23"/>
      <c r="VU117" s="23"/>
      <c r="VV117" s="23"/>
      <c r="VW117" s="23"/>
      <c r="VX117" s="23"/>
      <c r="VY117" s="23"/>
      <c r="VZ117" s="23"/>
      <c r="WA117" s="23"/>
      <c r="WB117" s="23"/>
      <c r="WC117" s="23"/>
      <c r="WD117" s="23"/>
      <c r="WE117" s="23"/>
      <c r="WF117" s="23"/>
      <c r="WG117" s="23"/>
      <c r="WH117" s="23"/>
      <c r="WI117" s="23"/>
      <c r="WJ117" s="23"/>
      <c r="WK117" s="23"/>
      <c r="WL117" s="23"/>
      <c r="WM117" s="23"/>
      <c r="WN117" s="23"/>
      <c r="WO117" s="23"/>
      <c r="WP117" s="23"/>
      <c r="WQ117" s="23"/>
      <c r="WR117" s="23"/>
      <c r="WS117" s="23"/>
      <c r="WT117" s="23"/>
      <c r="WU117" s="23"/>
      <c r="WV117" s="23"/>
      <c r="WW117" s="23"/>
      <c r="WX117" s="23"/>
      <c r="WY117" s="23"/>
      <c r="WZ117" s="23"/>
      <c r="XA117" s="23"/>
      <c r="XB117" s="23"/>
      <c r="XC117" s="23"/>
      <c r="XD117" s="23"/>
      <c r="XE117" s="23"/>
      <c r="XF117" s="23"/>
      <c r="XG117" s="23"/>
      <c r="XH117" s="23"/>
      <c r="XI117" s="23"/>
      <c r="XJ117" s="23"/>
      <c r="XK117" s="23"/>
      <c r="XL117" s="23"/>
      <c r="XM117" s="23"/>
      <c r="XN117" s="23"/>
      <c r="XO117" s="23"/>
      <c r="XP117" s="23"/>
      <c r="XQ117" s="23"/>
      <c r="XR117" s="23"/>
      <c r="XS117" s="23"/>
      <c r="XT117" s="23"/>
      <c r="XU117" s="23"/>
      <c r="XV117" s="23"/>
      <c r="XW117" s="23"/>
      <c r="XX117" s="23"/>
      <c r="XY117" s="23"/>
      <c r="XZ117" s="23"/>
      <c r="YA117" s="23"/>
      <c r="YB117" s="23"/>
      <c r="YC117" s="23"/>
      <c r="YD117" s="23"/>
      <c r="YE117" s="23"/>
      <c r="YF117" s="23"/>
      <c r="YG117" s="23"/>
      <c r="YH117" s="23"/>
      <c r="YI117" s="23"/>
      <c r="YJ117" s="23"/>
      <c r="YK117" s="23"/>
      <c r="YL117" s="23"/>
      <c r="YM117" s="23"/>
      <c r="YN117" s="23"/>
      <c r="YO117" s="23"/>
      <c r="YP117" s="23"/>
      <c r="YQ117" s="23"/>
      <c r="YR117" s="23"/>
      <c r="YS117" s="23"/>
      <c r="YT117" s="23"/>
      <c r="YU117" s="23"/>
      <c r="YV117" s="23"/>
      <c r="YW117" s="23"/>
      <c r="YX117" s="23"/>
      <c r="YY117" s="23"/>
      <c r="YZ117" s="23"/>
      <c r="ZA117" s="23"/>
      <c r="ZB117" s="23"/>
      <c r="ZC117" s="23"/>
      <c r="ZD117" s="23"/>
      <c r="ZE117" s="23"/>
      <c r="ZF117" s="23"/>
      <c r="ZG117" s="23"/>
      <c r="ZH117" s="23"/>
      <c r="ZI117" s="23"/>
      <c r="ZJ117" s="23"/>
      <c r="ZK117" s="23"/>
      <c r="ZL117" s="23"/>
      <c r="ZM117" s="23"/>
      <c r="ZN117" s="23"/>
      <c r="ZO117" s="23"/>
      <c r="ZP117" s="23"/>
      <c r="ZQ117" s="23"/>
      <c r="ZR117" s="23"/>
      <c r="ZS117" s="23"/>
      <c r="ZT117" s="23"/>
      <c r="ZU117" s="23"/>
      <c r="ZV117" s="23"/>
      <c r="ZW117" s="23"/>
      <c r="ZX117" s="23"/>
      <c r="ZY117" s="23"/>
      <c r="ZZ117" s="23"/>
      <c r="AAA117" s="23"/>
      <c r="AAB117" s="23"/>
      <c r="AAC117" s="23"/>
      <c r="AAD117" s="23"/>
      <c r="AAE117" s="23"/>
      <c r="AAF117" s="23"/>
      <c r="AAG117" s="23"/>
      <c r="AAH117" s="23"/>
      <c r="AAI117" s="23"/>
      <c r="AAJ117" s="23"/>
      <c r="AAK117" s="23"/>
      <c r="AAL117" s="23"/>
      <c r="AAM117" s="23"/>
      <c r="AAN117" s="23"/>
      <c r="AAO117" s="23"/>
      <c r="AAP117" s="23"/>
      <c r="AAQ117" s="23"/>
      <c r="AAR117" s="23"/>
      <c r="AAS117" s="23"/>
      <c r="AAT117" s="23"/>
      <c r="AAU117" s="23"/>
      <c r="AAV117" s="23"/>
      <c r="AAW117" s="23"/>
      <c r="AAX117" s="23"/>
      <c r="AAY117" s="23"/>
      <c r="AAZ117" s="23"/>
      <c r="ABA117" s="23"/>
      <c r="ABB117" s="23"/>
      <c r="ABC117" s="23"/>
      <c r="ABD117" s="23"/>
      <c r="ABE117" s="23"/>
      <c r="ABF117" s="23"/>
      <c r="ABG117" s="23"/>
      <c r="ABH117" s="23"/>
      <c r="ABI117" s="23"/>
      <c r="ABJ117" s="23"/>
      <c r="ABK117" s="23"/>
      <c r="ABL117" s="23"/>
      <c r="ABM117" s="23"/>
      <c r="ABN117" s="23"/>
      <c r="ABO117" s="23"/>
      <c r="ABP117" s="23"/>
      <c r="ABQ117" s="23"/>
      <c r="ABR117" s="23"/>
      <c r="ABS117" s="23"/>
      <c r="ABT117" s="23"/>
      <c r="ABU117" s="23"/>
      <c r="ABV117" s="23"/>
      <c r="ABW117" s="23"/>
      <c r="ABX117" s="23"/>
      <c r="ABY117" s="23"/>
      <c r="ABZ117" s="23"/>
      <c r="ACA117" s="23"/>
      <c r="ACB117" s="23"/>
      <c r="ACC117" s="23"/>
      <c r="ACD117" s="23"/>
      <c r="ACE117" s="23"/>
      <c r="ACF117" s="23"/>
      <c r="ACG117" s="23"/>
      <c r="ACH117" s="23"/>
      <c r="ACI117" s="23"/>
      <c r="ACJ117" s="23"/>
      <c r="ACK117" s="23"/>
      <c r="ACL117" s="23"/>
      <c r="ACM117" s="23"/>
      <c r="ACN117" s="23"/>
      <c r="ACO117" s="23"/>
      <c r="ACP117" s="23"/>
      <c r="ACQ117" s="23"/>
      <c r="ACR117" s="23"/>
      <c r="ACS117" s="23"/>
      <c r="ACT117" s="23"/>
      <c r="ACU117" s="23"/>
      <c r="ACV117" s="23"/>
      <c r="ACW117" s="23"/>
      <c r="ACX117" s="23"/>
      <c r="ACY117" s="23"/>
      <c r="ACZ117" s="23"/>
      <c r="ADA117" s="23"/>
      <c r="ADB117" s="23"/>
      <c r="ADC117" s="23"/>
      <c r="ADD117" s="23"/>
      <c r="ADE117" s="23"/>
      <c r="ADF117" s="23"/>
      <c r="ADG117" s="23"/>
      <c r="ADH117" s="23"/>
      <c r="ADI117" s="23"/>
      <c r="ADJ117" s="23"/>
      <c r="ADK117" s="23"/>
      <c r="ADL117" s="23"/>
      <c r="ADM117" s="23"/>
      <c r="ADN117" s="23"/>
      <c r="ADO117" s="23"/>
      <c r="ADP117" s="23"/>
      <c r="ADQ117" s="23"/>
      <c r="ADR117" s="23"/>
      <c r="ADS117" s="23"/>
      <c r="ADT117" s="23"/>
      <c r="ADU117" s="23"/>
      <c r="ADV117" s="23"/>
      <c r="ADW117" s="23"/>
      <c r="ADX117" s="23"/>
      <c r="ADY117" s="23"/>
      <c r="ADZ117" s="23"/>
      <c r="AEA117" s="23"/>
      <c r="AEB117" s="23"/>
      <c r="AEC117" s="23"/>
      <c r="AED117" s="23"/>
      <c r="AEE117" s="23"/>
      <c r="AEF117" s="23"/>
      <c r="AEG117" s="23"/>
      <c r="AEH117" s="23"/>
      <c r="AEI117" s="23"/>
      <c r="AEJ117" s="23"/>
      <c r="AEK117" s="23"/>
      <c r="AEL117" s="23"/>
      <c r="AEM117" s="23"/>
      <c r="AEN117" s="23"/>
      <c r="AEO117" s="23"/>
      <c r="AEP117" s="23"/>
      <c r="AEQ117" s="23"/>
      <c r="AER117" s="23"/>
      <c r="AES117" s="23"/>
      <c r="AET117" s="23"/>
      <c r="AEU117" s="23"/>
      <c r="AEV117" s="23"/>
      <c r="AEW117" s="23"/>
      <c r="AEX117" s="23"/>
      <c r="AEY117" s="23"/>
      <c r="AEZ117" s="23"/>
      <c r="AFA117" s="23"/>
      <c r="AFB117" s="23"/>
      <c r="AFC117" s="23"/>
      <c r="AFD117" s="23"/>
      <c r="AFE117" s="23"/>
      <c r="AFF117" s="23"/>
      <c r="AFG117" s="23"/>
      <c r="AFH117" s="23"/>
      <c r="AFI117" s="23"/>
      <c r="AFJ117" s="23"/>
      <c r="AFK117" s="23"/>
      <c r="AFL117" s="23"/>
      <c r="AFM117" s="23"/>
      <c r="AFN117" s="23"/>
      <c r="AFO117" s="23"/>
      <c r="AFP117" s="23"/>
      <c r="AFQ117" s="23"/>
      <c r="AFR117" s="23"/>
      <c r="AFS117" s="23"/>
      <c r="AFT117" s="23"/>
      <c r="AFU117" s="23"/>
      <c r="AFV117" s="23"/>
      <c r="AFW117" s="23"/>
      <c r="AFX117" s="23"/>
      <c r="AFY117" s="23"/>
      <c r="AFZ117" s="23"/>
      <c r="AGA117" s="23"/>
      <c r="AGB117" s="23"/>
      <c r="AGC117" s="23"/>
      <c r="AGD117" s="23"/>
      <c r="AGE117" s="23"/>
      <c r="AGF117" s="23"/>
      <c r="AGG117" s="23"/>
      <c r="AGH117" s="23"/>
      <c r="AGI117" s="23"/>
      <c r="AGJ117" s="23"/>
      <c r="AGK117" s="23"/>
      <c r="AGL117" s="23"/>
      <c r="AGM117" s="23"/>
      <c r="AGN117" s="23"/>
      <c r="AGO117" s="23"/>
      <c r="AGP117" s="23"/>
      <c r="AGQ117" s="23"/>
      <c r="AGR117" s="23"/>
      <c r="AGS117" s="23"/>
      <c r="AGT117" s="23"/>
      <c r="AGU117" s="23"/>
      <c r="AGV117" s="23"/>
      <c r="AGW117" s="23"/>
      <c r="AGX117" s="23"/>
      <c r="AGY117" s="23"/>
      <c r="AGZ117" s="23"/>
      <c r="AHA117" s="23"/>
      <c r="AHB117" s="23"/>
      <c r="AHC117" s="23"/>
      <c r="AHD117" s="23"/>
      <c r="AHE117" s="23"/>
      <c r="AHF117" s="23"/>
      <c r="AHG117" s="23"/>
      <c r="AHH117" s="23"/>
      <c r="AHI117" s="23"/>
      <c r="AHJ117" s="23"/>
      <c r="AHK117" s="23"/>
      <c r="AHL117" s="23"/>
      <c r="AHM117" s="23"/>
      <c r="AHN117" s="23"/>
      <c r="AHO117" s="23"/>
      <c r="AHP117" s="23"/>
      <c r="AHQ117" s="23"/>
      <c r="AHR117" s="23"/>
      <c r="AHS117" s="23"/>
      <c r="AHT117" s="23"/>
      <c r="AHU117" s="23"/>
      <c r="AHV117" s="23"/>
      <c r="AHW117" s="23"/>
      <c r="AHX117" s="23"/>
      <c r="AHY117" s="23"/>
      <c r="AHZ117" s="23"/>
      <c r="AIA117" s="23"/>
      <c r="AIB117" s="23"/>
      <c r="AIC117" s="23"/>
      <c r="AID117" s="23"/>
      <c r="AIE117" s="23"/>
      <c r="AIF117" s="23"/>
      <c r="AIG117" s="23"/>
      <c r="AIH117" s="23"/>
      <c r="AII117" s="23"/>
      <c r="AIJ117" s="23"/>
      <c r="AIK117" s="23"/>
      <c r="AIL117" s="23"/>
      <c r="AIM117" s="23"/>
      <c r="AIN117" s="23"/>
      <c r="AIO117" s="23"/>
      <c r="AIP117" s="23"/>
      <c r="AIQ117" s="23"/>
      <c r="AIR117" s="23"/>
      <c r="AIS117" s="23"/>
      <c r="AIT117" s="23"/>
      <c r="AIU117" s="23"/>
      <c r="AIV117" s="23"/>
      <c r="AIW117" s="23"/>
      <c r="AIX117" s="23"/>
      <c r="AIY117" s="23"/>
      <c r="AIZ117" s="23"/>
      <c r="AJA117" s="23"/>
      <c r="AJB117" s="23"/>
      <c r="AJC117" s="23"/>
      <c r="AJD117" s="23"/>
      <c r="AJE117" s="23"/>
      <c r="AJF117" s="23"/>
      <c r="AJG117" s="23"/>
      <c r="AJH117" s="23"/>
      <c r="AJI117" s="23"/>
      <c r="AJJ117" s="23"/>
      <c r="AJK117" s="23"/>
      <c r="AJL117" s="23"/>
      <c r="AJM117" s="23"/>
      <c r="AJN117" s="23"/>
      <c r="AJO117" s="23"/>
      <c r="AJP117" s="23"/>
      <c r="AJQ117" s="23"/>
      <c r="AJR117" s="23"/>
      <c r="AJS117" s="23"/>
      <c r="AJT117" s="23"/>
      <c r="AJU117" s="23"/>
      <c r="AJV117" s="23"/>
      <c r="AJW117" s="23"/>
      <c r="AJX117" s="23"/>
      <c r="AJY117" s="23"/>
      <c r="AJZ117" s="23"/>
      <c r="AKA117" s="23"/>
      <c r="AKB117" s="23"/>
      <c r="AKC117" s="23"/>
      <c r="AKD117" s="23"/>
      <c r="AKE117" s="23"/>
      <c r="AKF117" s="23"/>
      <c r="AKG117" s="23"/>
      <c r="AKH117" s="23"/>
      <c r="AKI117" s="23"/>
      <c r="AKJ117" s="23"/>
      <c r="AKK117" s="23"/>
      <c r="AKL117" s="23"/>
      <c r="AKM117" s="23"/>
      <c r="AKN117" s="23"/>
      <c r="AKO117" s="23"/>
      <c r="AKP117" s="23"/>
      <c r="AKQ117" s="23"/>
      <c r="AKR117" s="23"/>
      <c r="AKS117" s="23"/>
      <c r="AKT117" s="23"/>
      <c r="AKU117" s="23"/>
      <c r="AKV117" s="23"/>
      <c r="AKW117" s="23"/>
      <c r="AKX117" s="23"/>
      <c r="AKY117" s="23"/>
      <c r="AKZ117" s="23"/>
      <c r="ALA117" s="23"/>
      <c r="ALB117" s="23"/>
      <c r="ALC117" s="23"/>
      <c r="ALD117" s="23"/>
      <c r="ALE117" s="23"/>
      <c r="ALF117" s="23"/>
      <c r="ALG117" s="23"/>
      <c r="ALH117" s="23"/>
      <c r="ALI117" s="23"/>
      <c r="ALJ117" s="23"/>
      <c r="ALK117" s="23"/>
      <c r="ALL117" s="23"/>
      <c r="ALM117" s="23"/>
      <c r="ALN117" s="23"/>
      <c r="ALO117" s="23"/>
      <c r="ALP117" s="23"/>
      <c r="ALQ117" s="23"/>
      <c r="ALR117" s="23"/>
      <c r="ALS117" s="23"/>
      <c r="ALT117" s="23"/>
      <c r="ALU117" s="23"/>
      <c r="ALV117" s="23"/>
      <c r="ALW117" s="23"/>
      <c r="ALX117" s="23"/>
      <c r="ALY117" s="23"/>
      <c r="ALZ117" s="23"/>
      <c r="AMA117" s="23"/>
      <c r="AMB117" s="23"/>
      <c r="AMC117" s="23"/>
      <c r="AMD117" s="23"/>
      <c r="AME117" s="23"/>
      <c r="AMF117" s="23"/>
      <c r="AMG117" s="23"/>
      <c r="AMH117" s="23"/>
      <c r="AMI117" s="23"/>
      <c r="AMJ117" s="23"/>
      <c r="AMK117" s="23"/>
      <c r="AML117" s="23"/>
      <c r="AMM117" s="23"/>
      <c r="AMN117" s="23"/>
      <c r="AMO117" s="23"/>
      <c r="AMP117" s="23"/>
      <c r="AMQ117" s="23"/>
      <c r="AMR117" s="23"/>
      <c r="AMS117" s="23"/>
      <c r="AMT117" s="23"/>
      <c r="AMU117" s="23"/>
      <c r="AMV117" s="23"/>
      <c r="AMW117" s="23"/>
      <c r="AMX117" s="23"/>
      <c r="AMY117" s="23"/>
      <c r="AMZ117" s="23"/>
      <c r="ANA117" s="23"/>
      <c r="ANB117" s="23"/>
      <c r="ANC117" s="23"/>
      <c r="AND117" s="23"/>
      <c r="ANE117" s="23"/>
      <c r="ANF117" s="23"/>
      <c r="ANG117" s="23"/>
      <c r="ANH117" s="23"/>
      <c r="ANI117" s="23"/>
      <c r="ANJ117" s="23"/>
      <c r="ANK117" s="23"/>
      <c r="ANL117" s="23"/>
      <c r="ANM117" s="23"/>
      <c r="ANN117" s="23"/>
      <c r="ANO117" s="23"/>
      <c r="ANP117" s="23"/>
      <c r="ANQ117" s="23"/>
      <c r="ANR117" s="23"/>
      <c r="ANS117" s="23"/>
      <c r="ANT117" s="23"/>
      <c r="ANU117" s="23"/>
      <c r="ANV117" s="23"/>
      <c r="ANW117" s="23"/>
      <c r="ANX117" s="23"/>
      <c r="ANY117" s="23"/>
      <c r="ANZ117" s="23"/>
      <c r="AOA117" s="23"/>
      <c r="AOB117" s="23"/>
      <c r="AOC117" s="23"/>
      <c r="AOD117" s="23"/>
      <c r="AOE117" s="23"/>
      <c r="AOF117" s="23"/>
      <c r="AOG117" s="23"/>
      <c r="AOH117" s="23"/>
      <c r="AOI117" s="23"/>
      <c r="AOJ117" s="23"/>
      <c r="AOK117" s="23"/>
      <c r="AOL117" s="23"/>
      <c r="AOM117" s="23"/>
      <c r="AON117" s="23"/>
      <c r="AOO117" s="23"/>
      <c r="AOP117" s="23"/>
      <c r="AOQ117" s="23"/>
      <c r="AOR117" s="23"/>
      <c r="AOS117" s="23"/>
      <c r="AOT117" s="23"/>
      <c r="AOU117" s="23"/>
      <c r="AOV117" s="23"/>
      <c r="AOW117" s="23"/>
      <c r="AOX117" s="23"/>
      <c r="AOY117" s="23"/>
      <c r="AOZ117" s="23"/>
      <c r="APA117" s="23"/>
      <c r="APB117" s="23"/>
      <c r="APC117" s="23"/>
      <c r="APD117" s="23"/>
      <c r="APE117" s="23"/>
      <c r="APF117" s="23"/>
      <c r="APG117" s="23"/>
      <c r="APH117" s="23"/>
      <c r="API117" s="23"/>
      <c r="APJ117" s="23"/>
      <c r="APK117" s="23"/>
      <c r="APL117" s="23"/>
      <c r="APM117" s="23"/>
      <c r="APN117" s="23"/>
      <c r="APO117" s="23"/>
      <c r="APP117" s="23"/>
      <c r="APQ117" s="23"/>
      <c r="APR117" s="23"/>
      <c r="APS117" s="23"/>
      <c r="APT117" s="23"/>
      <c r="APU117" s="23"/>
      <c r="APV117" s="23"/>
      <c r="APW117" s="23"/>
      <c r="APX117" s="23"/>
      <c r="APY117" s="23"/>
      <c r="APZ117" s="23"/>
      <c r="AQA117" s="23"/>
      <c r="AQB117" s="23"/>
      <c r="AQC117" s="23"/>
      <c r="AQD117" s="23"/>
      <c r="AQE117" s="23"/>
      <c r="AQF117" s="23"/>
      <c r="AQG117" s="23"/>
      <c r="AQH117" s="23"/>
      <c r="AQI117" s="23"/>
      <c r="AQJ117" s="23"/>
      <c r="AQK117" s="23"/>
      <c r="AQL117" s="23"/>
      <c r="AQM117" s="23"/>
      <c r="AQN117" s="23"/>
      <c r="AQO117" s="23"/>
      <c r="AQP117" s="23"/>
      <c r="AQQ117" s="23"/>
      <c r="AQR117" s="23"/>
      <c r="AQS117" s="23"/>
      <c r="AQT117" s="23"/>
      <c r="AQU117" s="23"/>
      <c r="AQV117" s="23"/>
      <c r="AQW117" s="23"/>
      <c r="AQX117" s="23"/>
      <c r="AQY117" s="23"/>
      <c r="AQZ117" s="23"/>
      <c r="ARA117" s="23"/>
      <c r="ARB117" s="23"/>
      <c r="ARC117" s="23"/>
      <c r="ARD117" s="23"/>
      <c r="ARE117" s="23"/>
      <c r="ARF117" s="23"/>
      <c r="ARG117" s="23"/>
      <c r="ARH117" s="23"/>
      <c r="ARI117" s="23"/>
      <c r="ARJ117" s="23"/>
      <c r="ARK117" s="23"/>
      <c r="ARL117" s="23"/>
      <c r="ARM117" s="23"/>
      <c r="ARN117" s="23"/>
      <c r="ARO117" s="23"/>
      <c r="ARP117" s="23"/>
      <c r="ARQ117" s="23"/>
      <c r="ARR117" s="23"/>
      <c r="ARS117" s="23"/>
      <c r="ART117" s="23"/>
      <c r="ARU117" s="23"/>
      <c r="ARV117" s="23"/>
      <c r="ARW117" s="23"/>
      <c r="ARX117" s="23"/>
      <c r="ARY117" s="23"/>
      <c r="ARZ117" s="23"/>
      <c r="ASA117" s="23"/>
      <c r="ASB117" s="23"/>
      <c r="ASC117" s="23"/>
      <c r="ASD117" s="23"/>
      <c r="ASE117" s="23"/>
      <c r="ASF117" s="23"/>
      <c r="ASG117" s="23"/>
      <c r="ASH117" s="23"/>
      <c r="ASI117" s="23"/>
      <c r="ASJ117" s="23"/>
      <c r="ASK117" s="23"/>
      <c r="ASL117" s="23"/>
      <c r="ASM117" s="23"/>
      <c r="ASN117" s="23"/>
      <c r="ASO117" s="23"/>
      <c r="ASP117" s="23"/>
      <c r="ASQ117" s="23"/>
      <c r="ASR117" s="23"/>
      <c r="ASS117" s="23"/>
      <c r="AST117" s="23"/>
      <c r="ASU117" s="23"/>
      <c r="ASV117" s="23"/>
      <c r="ASW117" s="23"/>
      <c r="ASX117" s="23"/>
      <c r="ASY117" s="23"/>
      <c r="ASZ117" s="23"/>
      <c r="ATA117" s="23"/>
      <c r="ATB117" s="23"/>
      <c r="ATC117" s="23"/>
      <c r="ATD117" s="23"/>
      <c r="ATE117" s="23"/>
      <c r="ATF117" s="23"/>
      <c r="ATG117" s="23"/>
      <c r="ATH117" s="23"/>
      <c r="ATI117" s="23"/>
      <c r="ATJ117" s="23"/>
      <c r="ATK117" s="23"/>
      <c r="ATL117" s="23"/>
      <c r="ATM117" s="23"/>
      <c r="ATN117" s="23"/>
      <c r="ATO117" s="23"/>
      <c r="ATP117" s="23"/>
      <c r="ATQ117" s="23"/>
      <c r="ATR117" s="23"/>
      <c r="ATS117" s="23"/>
      <c r="ATT117" s="23"/>
      <c r="ATU117" s="23"/>
      <c r="ATV117" s="23"/>
      <c r="ATW117" s="23"/>
      <c r="ATX117" s="23"/>
      <c r="ATY117" s="23"/>
      <c r="ATZ117" s="23"/>
      <c r="AUA117" s="23"/>
      <c r="AUB117" s="23"/>
      <c r="AUC117" s="23"/>
      <c r="AUD117" s="23"/>
      <c r="AUE117" s="23"/>
      <c r="AUF117" s="23"/>
      <c r="AUG117" s="23"/>
      <c r="AUH117" s="23"/>
      <c r="AUI117" s="23"/>
      <c r="AUJ117" s="23"/>
      <c r="AUK117" s="23"/>
      <c r="AUL117" s="23"/>
      <c r="AUM117" s="23"/>
      <c r="AUN117" s="23"/>
      <c r="AUO117" s="23"/>
      <c r="AUP117" s="23"/>
      <c r="AUQ117" s="23"/>
      <c r="AUR117" s="23"/>
      <c r="AUS117" s="23"/>
      <c r="AUT117" s="23"/>
      <c r="AUU117" s="23"/>
      <c r="AUV117" s="23"/>
      <c r="AUW117" s="23"/>
      <c r="AUX117" s="23"/>
      <c r="AUY117" s="23"/>
      <c r="AUZ117" s="23"/>
      <c r="AVA117" s="23"/>
      <c r="AVB117" s="23"/>
      <c r="AVC117" s="23"/>
      <c r="AVD117" s="23"/>
      <c r="AVE117" s="23"/>
      <c r="AVF117" s="23"/>
      <c r="AVG117" s="23"/>
      <c r="AVH117" s="23"/>
      <c r="AVI117" s="23"/>
      <c r="AVJ117" s="23"/>
      <c r="AVK117" s="23"/>
      <c r="AVL117" s="23"/>
      <c r="AVM117" s="23"/>
      <c r="AVN117" s="23"/>
      <c r="AVO117" s="23"/>
      <c r="AVP117" s="23"/>
      <c r="AVQ117" s="23"/>
      <c r="AVR117" s="23"/>
      <c r="AVS117" s="23"/>
      <c r="AVT117" s="23"/>
      <c r="AVU117" s="23"/>
      <c r="AVV117" s="23"/>
      <c r="AVW117" s="23"/>
      <c r="AVX117" s="23"/>
      <c r="AVY117" s="23"/>
      <c r="AVZ117" s="23"/>
      <c r="AWA117" s="23"/>
      <c r="AWB117" s="23"/>
      <c r="AWC117" s="23"/>
      <c r="AWD117" s="23"/>
      <c r="AWE117" s="23"/>
      <c r="AWF117" s="23"/>
      <c r="AWG117" s="23"/>
      <c r="AWH117" s="23"/>
      <c r="AWI117" s="23"/>
      <c r="AWJ117" s="23"/>
      <c r="AWK117" s="23"/>
      <c r="AWL117" s="23"/>
      <c r="AWM117" s="23"/>
      <c r="AWN117" s="23"/>
      <c r="AWO117" s="23"/>
      <c r="AWP117" s="23"/>
      <c r="AWQ117" s="23"/>
      <c r="AWR117" s="23"/>
      <c r="AWS117" s="23"/>
      <c r="AWT117" s="23"/>
      <c r="AWU117" s="23"/>
      <c r="AWV117" s="23"/>
      <c r="AWW117" s="23"/>
      <c r="AWX117" s="23"/>
      <c r="AWY117" s="23"/>
      <c r="AWZ117" s="23"/>
      <c r="AXA117" s="23"/>
      <c r="AXB117" s="23"/>
      <c r="AXC117" s="23"/>
      <c r="AXD117" s="23"/>
      <c r="AXE117" s="23"/>
      <c r="AXF117" s="23"/>
      <c r="AXG117" s="23"/>
      <c r="AXH117" s="23"/>
      <c r="AXI117" s="23"/>
      <c r="AXJ117" s="23"/>
      <c r="AXK117" s="23"/>
      <c r="AXL117" s="23"/>
      <c r="AXM117" s="23"/>
      <c r="AXN117" s="23"/>
      <c r="AXO117" s="23"/>
      <c r="AXP117" s="23"/>
      <c r="AXQ117" s="23"/>
      <c r="AXR117" s="23"/>
      <c r="AXS117" s="23"/>
      <c r="AXT117" s="23"/>
      <c r="AXU117" s="23"/>
      <c r="AXV117" s="23"/>
      <c r="AXW117" s="23"/>
      <c r="AXX117" s="23"/>
      <c r="AXY117" s="23"/>
      <c r="AXZ117" s="23"/>
      <c r="AYA117" s="23"/>
      <c r="AYB117" s="23"/>
      <c r="AYC117" s="23"/>
      <c r="AYD117" s="23"/>
      <c r="AYE117" s="23"/>
      <c r="AYF117" s="23"/>
      <c r="AYG117" s="23"/>
      <c r="AYH117" s="23"/>
      <c r="AYI117" s="23"/>
      <c r="AYJ117" s="23"/>
      <c r="AYK117" s="23"/>
      <c r="AYL117" s="23"/>
      <c r="AYM117" s="23"/>
      <c r="AYN117" s="23"/>
      <c r="AYO117" s="23"/>
      <c r="AYP117" s="23"/>
      <c r="AYQ117" s="23"/>
      <c r="AYR117" s="23"/>
      <c r="AYS117" s="23"/>
      <c r="AYT117" s="23"/>
      <c r="AYU117" s="23"/>
      <c r="AYV117" s="23"/>
      <c r="AYW117" s="23"/>
      <c r="AYX117" s="23"/>
      <c r="AYY117" s="23"/>
      <c r="AYZ117" s="23"/>
      <c r="AZA117" s="23"/>
      <c r="AZB117" s="23"/>
      <c r="AZC117" s="23"/>
      <c r="AZD117" s="23"/>
      <c r="AZE117" s="23"/>
      <c r="AZF117" s="23"/>
      <c r="AZG117" s="23"/>
      <c r="AZH117" s="23"/>
      <c r="AZI117" s="23"/>
      <c r="AZJ117" s="23"/>
      <c r="AZK117" s="23"/>
      <c r="AZL117" s="23"/>
      <c r="AZM117" s="23"/>
      <c r="AZN117" s="23"/>
      <c r="AZO117" s="23"/>
      <c r="AZP117" s="23"/>
      <c r="AZQ117" s="23"/>
      <c r="AZR117" s="23"/>
      <c r="AZS117" s="23"/>
      <c r="AZT117" s="23"/>
      <c r="AZU117" s="23"/>
      <c r="AZV117" s="23"/>
      <c r="AZW117" s="23"/>
      <c r="AZX117" s="23"/>
      <c r="AZY117" s="23"/>
      <c r="AZZ117" s="23"/>
      <c r="BAA117" s="23"/>
      <c r="BAB117" s="23"/>
      <c r="BAC117" s="23"/>
      <c r="BAD117" s="23"/>
      <c r="BAE117" s="23"/>
      <c r="BAF117" s="23"/>
      <c r="BAG117" s="23"/>
      <c r="BAH117" s="23"/>
      <c r="BAI117" s="23"/>
      <c r="BAJ117" s="23"/>
      <c r="BAK117" s="23"/>
      <c r="BAL117" s="23"/>
      <c r="BAM117" s="23"/>
      <c r="BAN117" s="23"/>
      <c r="BAO117" s="23"/>
      <c r="BAP117" s="23"/>
      <c r="BAQ117" s="23"/>
      <c r="BAR117" s="23"/>
      <c r="BAS117" s="23"/>
      <c r="BAT117" s="23"/>
      <c r="BAU117" s="23"/>
      <c r="BAV117" s="23"/>
      <c r="BAW117" s="23"/>
      <c r="BAX117" s="23"/>
      <c r="BAY117" s="23"/>
      <c r="BAZ117" s="23"/>
      <c r="BBA117" s="23"/>
      <c r="BBB117" s="23"/>
      <c r="BBC117" s="23"/>
      <c r="BBD117" s="23"/>
      <c r="BBE117" s="23"/>
      <c r="BBF117" s="23"/>
      <c r="BBG117" s="23"/>
      <c r="BBH117" s="23"/>
      <c r="BBI117" s="23"/>
      <c r="BBJ117" s="23"/>
      <c r="BBK117" s="23"/>
      <c r="BBL117" s="23"/>
      <c r="BBM117" s="23"/>
      <c r="BBN117" s="23"/>
      <c r="BBO117" s="23"/>
      <c r="BBP117" s="23"/>
      <c r="BBQ117" s="23"/>
      <c r="BBR117" s="23"/>
      <c r="BBS117" s="23"/>
      <c r="BBT117" s="23"/>
      <c r="BBU117" s="23"/>
      <c r="BBV117" s="23"/>
      <c r="BBW117" s="23"/>
      <c r="BBX117" s="23"/>
      <c r="BBY117" s="23"/>
      <c r="BBZ117" s="23"/>
      <c r="BCA117" s="23"/>
      <c r="BCB117" s="23"/>
      <c r="BCC117" s="23"/>
      <c r="BCD117" s="23"/>
      <c r="BCE117" s="23"/>
      <c r="BCF117" s="23"/>
      <c r="BCG117" s="23"/>
      <c r="BCH117" s="23"/>
      <c r="BCI117" s="23"/>
      <c r="BCJ117" s="23"/>
      <c r="BCK117" s="23"/>
      <c r="BCL117" s="23"/>
      <c r="BCM117" s="23"/>
      <c r="BCN117" s="23"/>
      <c r="BCO117" s="23"/>
      <c r="BCP117" s="23"/>
      <c r="BCQ117" s="23"/>
      <c r="BCR117" s="23"/>
      <c r="BCS117" s="23"/>
      <c r="BCT117" s="23"/>
      <c r="BCU117" s="23"/>
      <c r="BCV117" s="23"/>
      <c r="BCW117" s="23"/>
      <c r="BCX117" s="23"/>
      <c r="BCY117" s="23"/>
      <c r="BCZ117" s="23"/>
      <c r="BDA117" s="23"/>
      <c r="BDB117" s="23"/>
      <c r="BDC117" s="23"/>
      <c r="BDD117" s="23"/>
      <c r="BDE117" s="23"/>
      <c r="BDF117" s="23"/>
      <c r="BDG117" s="23"/>
      <c r="BDH117" s="23"/>
      <c r="BDI117" s="23"/>
      <c r="BDJ117" s="23"/>
      <c r="BDK117" s="23"/>
      <c r="BDL117" s="23"/>
      <c r="BDM117" s="23"/>
      <c r="BDN117" s="23"/>
      <c r="BDO117" s="23"/>
      <c r="BDP117" s="23"/>
      <c r="BDQ117" s="23"/>
      <c r="BDR117" s="23"/>
      <c r="BDS117" s="23"/>
      <c r="BDT117" s="23"/>
      <c r="BDU117" s="23"/>
      <c r="BDV117" s="23"/>
      <c r="BDW117" s="23"/>
      <c r="BDX117" s="23"/>
      <c r="BDY117" s="23"/>
      <c r="BDZ117" s="23"/>
      <c r="BEA117" s="23"/>
      <c r="BEB117" s="23"/>
      <c r="BEC117" s="23"/>
      <c r="BED117" s="23"/>
      <c r="BEE117" s="23"/>
      <c r="BEF117" s="23"/>
      <c r="BEG117" s="23"/>
      <c r="BEH117" s="23"/>
      <c r="BEI117" s="23"/>
      <c r="BEJ117" s="23"/>
      <c r="BEK117" s="23"/>
      <c r="BEL117" s="23"/>
      <c r="BEM117" s="23"/>
      <c r="BEN117" s="23"/>
      <c r="BEO117" s="23"/>
      <c r="BEP117" s="23"/>
      <c r="BEQ117" s="23"/>
      <c r="BER117" s="23"/>
      <c r="BES117" s="23"/>
      <c r="BET117" s="23"/>
      <c r="BEU117" s="23"/>
      <c r="BEV117" s="23"/>
      <c r="BEW117" s="23"/>
      <c r="BEX117" s="23"/>
      <c r="BEY117" s="23"/>
      <c r="BEZ117" s="23"/>
      <c r="BFA117" s="23"/>
      <c r="BFB117" s="23"/>
      <c r="BFC117" s="23"/>
      <c r="BFD117" s="23"/>
      <c r="BFE117" s="23"/>
      <c r="BFF117" s="23"/>
      <c r="BFG117" s="23"/>
      <c r="BFH117" s="23"/>
      <c r="BFI117" s="23"/>
      <c r="BFJ117" s="23"/>
      <c r="BFK117" s="23"/>
      <c r="BFL117" s="23"/>
      <c r="BFM117" s="23"/>
      <c r="BFN117" s="23"/>
      <c r="BFO117" s="23"/>
      <c r="BFP117" s="23"/>
      <c r="BFQ117" s="23"/>
      <c r="BFR117" s="23"/>
      <c r="BFS117" s="23"/>
      <c r="BFT117" s="23"/>
      <c r="BFU117" s="23"/>
      <c r="BFV117" s="23"/>
      <c r="BFW117" s="23"/>
      <c r="BFX117" s="23"/>
      <c r="BFY117" s="23"/>
      <c r="BFZ117" s="23"/>
      <c r="BGA117" s="23"/>
      <c r="BGB117" s="23"/>
      <c r="BGC117" s="23"/>
      <c r="BGD117" s="23"/>
      <c r="BGE117" s="23"/>
      <c r="BGF117" s="23"/>
      <c r="BGG117" s="23"/>
      <c r="BGH117" s="23"/>
      <c r="BGI117" s="23"/>
      <c r="BGJ117" s="23"/>
      <c r="BGK117" s="23"/>
      <c r="BGL117" s="23"/>
      <c r="BGM117" s="23"/>
      <c r="BGN117" s="23"/>
      <c r="BGO117" s="23"/>
      <c r="BGP117" s="23"/>
      <c r="BGQ117" s="23"/>
      <c r="BGR117" s="23"/>
      <c r="BGS117" s="23"/>
      <c r="BGT117" s="23"/>
      <c r="BGU117" s="23"/>
      <c r="BGV117" s="23"/>
      <c r="BGW117" s="23"/>
      <c r="BGX117" s="23"/>
      <c r="BGY117" s="23"/>
      <c r="BGZ117" s="23"/>
      <c r="BHA117" s="23"/>
      <c r="BHB117" s="23"/>
      <c r="BHC117" s="23"/>
      <c r="BHD117" s="23"/>
      <c r="BHE117" s="23"/>
      <c r="BHF117" s="23"/>
      <c r="BHG117" s="23"/>
      <c r="BHH117" s="23"/>
      <c r="BHI117" s="23"/>
      <c r="BHJ117" s="23"/>
      <c r="BHK117" s="23"/>
      <c r="BHL117" s="23"/>
      <c r="BHM117" s="23"/>
      <c r="BHN117" s="23"/>
      <c r="BHO117" s="23"/>
      <c r="BHP117" s="23"/>
      <c r="BHQ117" s="23"/>
      <c r="BHR117" s="23"/>
      <c r="BHS117" s="23"/>
      <c r="BHT117" s="23"/>
      <c r="BHU117" s="23"/>
      <c r="BHV117" s="23"/>
      <c r="BHW117" s="23"/>
      <c r="BHX117" s="23"/>
      <c r="BHY117" s="23"/>
      <c r="BHZ117" s="23"/>
      <c r="BIA117" s="23"/>
      <c r="BIB117" s="23"/>
      <c r="BIC117" s="23"/>
      <c r="BID117" s="23"/>
      <c r="BIE117" s="23"/>
      <c r="BIF117" s="23"/>
      <c r="BIG117" s="23"/>
      <c r="BIH117" s="23"/>
      <c r="BII117" s="23"/>
      <c r="BIJ117" s="23"/>
      <c r="BIK117" s="23"/>
      <c r="BIL117" s="23"/>
      <c r="BIM117" s="23"/>
      <c r="BIN117" s="23"/>
      <c r="BIO117" s="23"/>
      <c r="BIP117" s="23"/>
      <c r="BIQ117" s="23"/>
      <c r="BIR117" s="23"/>
      <c r="BIS117" s="23"/>
      <c r="BIT117" s="23"/>
      <c r="BIU117" s="23"/>
      <c r="BIV117" s="23"/>
      <c r="BIW117" s="23"/>
      <c r="BIX117" s="23"/>
      <c r="BIY117" s="23"/>
      <c r="BIZ117" s="23"/>
      <c r="BJA117" s="23"/>
      <c r="BJB117" s="23"/>
      <c r="BJC117" s="23"/>
      <c r="BJD117" s="23"/>
      <c r="BJE117" s="23"/>
      <c r="BJF117" s="23"/>
      <c r="BJG117" s="23"/>
      <c r="BJH117" s="23"/>
      <c r="BJI117" s="23"/>
      <c r="BJJ117" s="23"/>
      <c r="BJK117" s="23"/>
      <c r="BJL117" s="23"/>
      <c r="BJM117" s="23"/>
      <c r="BJN117" s="23"/>
      <c r="BJO117" s="23"/>
      <c r="BJP117" s="23"/>
      <c r="BJQ117" s="23"/>
      <c r="BJR117" s="23"/>
      <c r="BJS117" s="23"/>
      <c r="BJT117" s="23"/>
      <c r="BJU117" s="23"/>
      <c r="BJV117" s="23"/>
      <c r="BJW117" s="23"/>
      <c r="BJX117" s="23"/>
      <c r="BJY117" s="23"/>
      <c r="BJZ117" s="23"/>
      <c r="BKA117" s="23"/>
      <c r="BKB117" s="23"/>
      <c r="BKC117" s="23"/>
      <c r="BKD117" s="23"/>
      <c r="BKE117" s="23"/>
      <c r="BKF117" s="23"/>
      <c r="BKG117" s="23"/>
      <c r="BKH117" s="23"/>
      <c r="BKI117" s="23"/>
      <c r="BKJ117" s="23"/>
      <c r="BKK117" s="23"/>
      <c r="BKL117" s="23"/>
      <c r="BKM117" s="23"/>
      <c r="BKN117" s="23"/>
      <c r="BKO117" s="23"/>
      <c r="BKP117" s="23"/>
      <c r="BKQ117" s="23"/>
      <c r="BKR117" s="23"/>
      <c r="BKS117" s="23"/>
      <c r="BKT117" s="23"/>
      <c r="BKU117" s="23"/>
      <c r="BKV117" s="23"/>
      <c r="BKW117" s="23"/>
      <c r="BKX117" s="23"/>
      <c r="BKY117" s="23"/>
      <c r="BKZ117" s="23"/>
      <c r="BLA117" s="23"/>
      <c r="BLB117" s="23"/>
      <c r="BLC117" s="23"/>
      <c r="BLD117" s="23"/>
      <c r="BLE117" s="23"/>
      <c r="BLF117" s="23"/>
      <c r="BLG117" s="23"/>
      <c r="BLH117" s="23"/>
      <c r="BLI117" s="23"/>
      <c r="BLJ117" s="23"/>
      <c r="BLK117" s="23"/>
      <c r="BLL117" s="23"/>
      <c r="BLM117" s="23"/>
      <c r="BLN117" s="23"/>
      <c r="BLO117" s="23"/>
      <c r="BLP117" s="23"/>
      <c r="BLQ117" s="23"/>
      <c r="BLR117" s="23"/>
      <c r="BLS117" s="23"/>
      <c r="BLT117" s="23"/>
      <c r="BLU117" s="23"/>
      <c r="BLV117" s="23"/>
      <c r="BLW117" s="23"/>
      <c r="BLX117" s="23"/>
      <c r="BLY117" s="23"/>
      <c r="BLZ117" s="23"/>
      <c r="BMA117" s="23"/>
      <c r="BMB117" s="23"/>
      <c r="BMC117" s="23"/>
      <c r="BMD117" s="23"/>
      <c r="BME117" s="23"/>
      <c r="BMF117" s="23"/>
      <c r="BMG117" s="23"/>
      <c r="BMH117" s="23"/>
      <c r="BMI117" s="23"/>
      <c r="BMJ117" s="23"/>
      <c r="BMK117" s="23"/>
      <c r="BML117" s="23"/>
      <c r="BMM117" s="23"/>
      <c r="BMN117" s="23"/>
      <c r="BMO117" s="23"/>
      <c r="BMP117" s="23"/>
      <c r="BMQ117" s="23"/>
      <c r="BMR117" s="23"/>
      <c r="BMS117" s="23"/>
      <c r="BMT117" s="23"/>
      <c r="BMU117" s="23"/>
      <c r="BMV117" s="23"/>
      <c r="BMW117" s="23"/>
      <c r="BMX117" s="23"/>
      <c r="BMY117" s="23"/>
      <c r="BMZ117" s="23"/>
      <c r="BNA117" s="23"/>
      <c r="BNB117" s="23"/>
      <c r="BNC117" s="23"/>
      <c r="BND117" s="23"/>
      <c r="BNE117" s="23"/>
      <c r="BNF117" s="23"/>
      <c r="BNG117" s="23"/>
      <c r="BNH117" s="23"/>
      <c r="BNI117" s="23"/>
      <c r="BNJ117" s="23"/>
      <c r="BNK117" s="23"/>
      <c r="BNL117" s="23"/>
      <c r="BNM117" s="23"/>
      <c r="BNN117" s="23"/>
      <c r="BNO117" s="23"/>
      <c r="BNP117" s="23"/>
      <c r="BNQ117" s="23"/>
      <c r="BNR117" s="23"/>
      <c r="BNS117" s="23"/>
      <c r="BNT117" s="23"/>
      <c r="BNU117" s="23"/>
      <c r="BNV117" s="23"/>
      <c r="BNW117" s="23"/>
      <c r="BNX117" s="23"/>
      <c r="BNY117" s="23"/>
      <c r="BNZ117" s="23"/>
      <c r="BOA117" s="23"/>
      <c r="BOB117" s="23"/>
      <c r="BOC117" s="23"/>
      <c r="BOD117" s="23"/>
      <c r="BOE117" s="23"/>
      <c r="BOF117" s="23"/>
      <c r="BOG117" s="23"/>
      <c r="BOH117" s="23"/>
      <c r="BOI117" s="23"/>
      <c r="BOJ117" s="23"/>
      <c r="BOK117" s="23"/>
      <c r="BOL117" s="23"/>
      <c r="BOM117" s="23"/>
      <c r="BON117" s="23"/>
      <c r="BOO117" s="23"/>
      <c r="BOP117" s="23"/>
      <c r="BOQ117" s="23"/>
      <c r="BOR117" s="23"/>
      <c r="BOS117" s="23"/>
      <c r="BOT117" s="23"/>
      <c r="BOU117" s="23"/>
      <c r="BOV117" s="23"/>
      <c r="BOW117" s="23"/>
      <c r="BOX117" s="23"/>
      <c r="BOY117" s="23"/>
      <c r="BOZ117" s="23"/>
      <c r="BPA117" s="23"/>
      <c r="BPB117" s="23"/>
      <c r="BPC117" s="23"/>
      <c r="BPD117" s="23"/>
      <c r="BPE117" s="23"/>
      <c r="BPF117" s="23"/>
      <c r="BPG117" s="23"/>
      <c r="BPH117" s="23"/>
      <c r="BPI117" s="23"/>
      <c r="BPJ117" s="23"/>
      <c r="BPK117" s="23"/>
      <c r="BPL117" s="23"/>
      <c r="BPM117" s="23"/>
      <c r="BPN117" s="23"/>
      <c r="BPO117" s="23"/>
      <c r="BPP117" s="23"/>
      <c r="BPQ117" s="23"/>
      <c r="BPR117" s="23"/>
      <c r="BPS117" s="23"/>
      <c r="BPT117" s="23"/>
      <c r="BPU117" s="23"/>
      <c r="BPV117" s="23"/>
      <c r="BPW117" s="23"/>
      <c r="BPX117" s="23"/>
      <c r="BPY117" s="23"/>
      <c r="BPZ117" s="23"/>
      <c r="BQA117" s="23"/>
      <c r="BQB117" s="23"/>
      <c r="BQC117" s="23"/>
      <c r="BQD117" s="23"/>
      <c r="BQE117" s="23"/>
      <c r="BQF117" s="23"/>
      <c r="BQG117" s="23"/>
      <c r="BQH117" s="23"/>
      <c r="BQI117" s="23"/>
      <c r="BQJ117" s="23"/>
      <c r="BQK117" s="23"/>
      <c r="BQL117" s="23"/>
      <c r="BQM117" s="23"/>
      <c r="BQN117" s="23"/>
      <c r="BQO117" s="23"/>
      <c r="BQP117" s="23"/>
      <c r="BQQ117" s="23"/>
      <c r="BQR117" s="23"/>
      <c r="BQS117" s="23"/>
      <c r="BQT117" s="23"/>
      <c r="BQU117" s="23"/>
      <c r="BQV117" s="23"/>
      <c r="BQW117" s="23"/>
      <c r="BQX117" s="23"/>
      <c r="BQY117" s="23"/>
      <c r="BQZ117" s="23"/>
      <c r="BRA117" s="23"/>
      <c r="BRB117" s="23"/>
      <c r="BRC117" s="23"/>
      <c r="BRD117" s="23"/>
      <c r="BRE117" s="23"/>
      <c r="BRF117" s="23"/>
      <c r="BRG117" s="23"/>
      <c r="BRH117" s="23"/>
      <c r="BRI117" s="23"/>
      <c r="BRJ117" s="23"/>
      <c r="BRK117" s="23"/>
      <c r="BRL117" s="23"/>
      <c r="BRM117" s="23"/>
      <c r="BRN117" s="23"/>
      <c r="BRO117" s="23"/>
      <c r="BRP117" s="23"/>
      <c r="BRQ117" s="23"/>
      <c r="BRR117" s="23"/>
      <c r="BRS117" s="23"/>
      <c r="BRT117" s="23"/>
      <c r="BRU117" s="23"/>
      <c r="BRV117" s="23"/>
      <c r="BRW117" s="23"/>
      <c r="BRX117" s="23"/>
      <c r="BRY117" s="23"/>
      <c r="BRZ117" s="23"/>
      <c r="BSA117" s="23"/>
      <c r="BSB117" s="23"/>
      <c r="BSC117" s="23"/>
      <c r="BSD117" s="23"/>
      <c r="BSE117" s="23"/>
      <c r="BSF117" s="23"/>
      <c r="BSG117" s="23"/>
      <c r="BSH117" s="23"/>
      <c r="BSI117" s="23"/>
      <c r="BSJ117" s="23"/>
      <c r="BSK117" s="23"/>
      <c r="BSL117" s="23"/>
      <c r="BSM117" s="23"/>
      <c r="BSN117" s="23"/>
      <c r="BSO117" s="23"/>
      <c r="BSP117" s="23"/>
      <c r="BSQ117" s="23"/>
      <c r="BSR117" s="23"/>
      <c r="BSS117" s="23"/>
      <c r="BST117" s="23"/>
      <c r="BSU117" s="23"/>
      <c r="BSV117" s="23"/>
      <c r="BSW117" s="23"/>
      <c r="BSX117" s="23"/>
      <c r="BSY117" s="23"/>
      <c r="BSZ117" s="23"/>
      <c r="BTA117" s="23"/>
      <c r="BTB117" s="23"/>
      <c r="BTC117" s="23"/>
      <c r="BTD117" s="23"/>
      <c r="BTE117" s="23"/>
      <c r="BTF117" s="23"/>
      <c r="BTG117" s="23"/>
      <c r="BTH117" s="23"/>
      <c r="BTI117" s="23"/>
      <c r="BTJ117" s="23"/>
      <c r="BTK117" s="23"/>
      <c r="BTL117" s="23"/>
      <c r="BTM117" s="23"/>
      <c r="BTN117" s="23"/>
      <c r="BTO117" s="23"/>
      <c r="BTP117" s="23"/>
      <c r="BTQ117" s="23"/>
      <c r="BTR117" s="23"/>
      <c r="BTS117" s="23"/>
      <c r="BTT117" s="23"/>
      <c r="BTU117" s="23"/>
      <c r="BTV117" s="23"/>
      <c r="BTW117" s="23"/>
      <c r="BTX117" s="23"/>
      <c r="BTY117" s="23"/>
      <c r="BTZ117" s="23"/>
      <c r="BUA117" s="23"/>
      <c r="BUB117" s="23"/>
      <c r="BUC117" s="23"/>
      <c r="BUD117" s="23"/>
      <c r="BUE117" s="23"/>
      <c r="BUF117" s="23"/>
      <c r="BUG117" s="23"/>
      <c r="BUH117" s="23"/>
      <c r="BUI117" s="23"/>
      <c r="BUJ117" s="23"/>
      <c r="BUK117" s="23"/>
      <c r="BUL117" s="23"/>
      <c r="BUM117" s="23"/>
      <c r="BUN117" s="23"/>
      <c r="BUO117" s="23"/>
      <c r="BUP117" s="23"/>
      <c r="BUQ117" s="23"/>
      <c r="BUR117" s="23"/>
      <c r="BUS117" s="23"/>
      <c r="BUT117" s="23"/>
      <c r="BUU117" s="23"/>
      <c r="BUV117" s="23"/>
      <c r="BUW117" s="23"/>
      <c r="BUX117" s="23"/>
      <c r="BUY117" s="23"/>
      <c r="BUZ117" s="23"/>
      <c r="BVA117" s="23"/>
      <c r="BVB117" s="23"/>
      <c r="BVC117" s="23"/>
      <c r="BVD117" s="23"/>
      <c r="BVE117" s="23"/>
      <c r="BVF117" s="23"/>
      <c r="BVG117" s="23"/>
      <c r="BVH117" s="23"/>
      <c r="BVI117" s="23"/>
      <c r="BVJ117" s="23"/>
      <c r="BVK117" s="23"/>
      <c r="BVL117" s="23"/>
      <c r="BVM117" s="23"/>
      <c r="BVN117" s="23"/>
      <c r="BVO117" s="23"/>
      <c r="BVP117" s="23"/>
      <c r="BVQ117" s="23"/>
      <c r="BVR117" s="23"/>
      <c r="BVS117" s="23"/>
      <c r="BVT117" s="23"/>
      <c r="BVU117" s="23"/>
      <c r="BVV117" s="23"/>
      <c r="BVW117" s="23"/>
      <c r="BVX117" s="23"/>
      <c r="BVY117" s="23"/>
      <c r="BVZ117" s="23"/>
      <c r="BWA117" s="23"/>
      <c r="BWB117" s="23"/>
      <c r="BWC117" s="23"/>
      <c r="BWD117" s="23"/>
      <c r="BWE117" s="23"/>
      <c r="BWF117" s="23"/>
      <c r="BWG117" s="23"/>
      <c r="BWH117" s="23"/>
      <c r="BWI117" s="23"/>
      <c r="BWJ117" s="23"/>
      <c r="BWK117" s="23"/>
      <c r="BWL117" s="23"/>
      <c r="BWM117" s="23"/>
      <c r="BWN117" s="23"/>
      <c r="BWO117" s="23"/>
      <c r="BWP117" s="23"/>
      <c r="BWQ117" s="23"/>
      <c r="BWR117" s="23"/>
      <c r="BWS117" s="23"/>
      <c r="BWT117" s="23"/>
      <c r="BWU117" s="23"/>
      <c r="BWV117" s="23"/>
      <c r="BWW117" s="23"/>
      <c r="BWX117" s="23"/>
      <c r="BWY117" s="23"/>
      <c r="BWZ117" s="23"/>
      <c r="BXA117" s="23"/>
      <c r="BXB117" s="23"/>
      <c r="BXC117" s="23"/>
      <c r="BXD117" s="23"/>
      <c r="BXE117" s="23"/>
      <c r="BXF117" s="23"/>
      <c r="BXG117" s="23"/>
      <c r="BXH117" s="23"/>
      <c r="BXI117" s="23"/>
      <c r="BXJ117" s="23"/>
      <c r="BXK117" s="23"/>
      <c r="BXL117" s="23"/>
      <c r="BXM117" s="23"/>
      <c r="BXN117" s="23"/>
      <c r="BXO117" s="23"/>
      <c r="BXP117" s="23"/>
      <c r="BXQ117" s="23"/>
      <c r="BXR117" s="23"/>
      <c r="BXS117" s="23"/>
      <c r="BXT117" s="23"/>
      <c r="BXU117" s="23"/>
      <c r="BXV117" s="23"/>
      <c r="BXW117" s="23"/>
      <c r="BXX117" s="23"/>
      <c r="BXY117" s="23"/>
      <c r="BXZ117" s="23"/>
      <c r="BYA117" s="23"/>
      <c r="BYB117" s="23"/>
      <c r="BYC117" s="23"/>
      <c r="BYD117" s="23"/>
      <c r="BYE117" s="23"/>
      <c r="BYF117" s="23"/>
      <c r="BYG117" s="23"/>
      <c r="BYH117" s="23"/>
      <c r="BYI117" s="23"/>
      <c r="BYJ117" s="23"/>
      <c r="BYK117" s="23"/>
      <c r="BYL117" s="23"/>
      <c r="BYM117" s="23"/>
      <c r="BYN117" s="23"/>
      <c r="BYO117" s="23"/>
      <c r="BYP117" s="23"/>
      <c r="BYQ117" s="23"/>
      <c r="BYR117" s="23"/>
      <c r="BYS117" s="23"/>
      <c r="BYT117" s="23"/>
      <c r="BYU117" s="23"/>
      <c r="BYV117" s="23"/>
      <c r="BYW117" s="23"/>
      <c r="BYX117" s="23"/>
      <c r="BYY117" s="23"/>
      <c r="BYZ117" s="23"/>
      <c r="BZA117" s="23"/>
      <c r="BZB117" s="23"/>
      <c r="BZC117" s="23"/>
      <c r="BZD117" s="23"/>
      <c r="BZE117" s="23"/>
      <c r="BZF117" s="23"/>
      <c r="BZG117" s="23"/>
      <c r="BZH117" s="23"/>
      <c r="BZI117" s="23"/>
      <c r="BZJ117" s="23"/>
      <c r="BZK117" s="23"/>
      <c r="BZL117" s="23"/>
      <c r="BZM117" s="23"/>
      <c r="BZN117" s="23"/>
      <c r="BZO117" s="23"/>
      <c r="BZP117" s="23"/>
      <c r="BZQ117" s="23"/>
      <c r="BZR117" s="23"/>
      <c r="BZS117" s="23"/>
      <c r="BZT117" s="23"/>
      <c r="BZU117" s="23"/>
      <c r="BZV117" s="23"/>
      <c r="BZW117" s="23"/>
      <c r="BZX117" s="23"/>
      <c r="BZY117" s="23"/>
      <c r="BZZ117" s="23"/>
      <c r="CAA117" s="23"/>
      <c r="CAB117" s="23"/>
      <c r="CAC117" s="23"/>
      <c r="CAD117" s="23"/>
      <c r="CAE117" s="23"/>
      <c r="CAF117" s="23"/>
      <c r="CAG117" s="23"/>
      <c r="CAH117" s="23"/>
      <c r="CAI117" s="23"/>
      <c r="CAJ117" s="23"/>
      <c r="CAK117" s="23"/>
      <c r="CAL117" s="23"/>
      <c r="CAM117" s="23"/>
      <c r="CAN117" s="23"/>
      <c r="CAO117" s="23"/>
      <c r="CAP117" s="23"/>
      <c r="CAQ117" s="23"/>
      <c r="CAR117" s="23"/>
      <c r="CAS117" s="23"/>
      <c r="CAT117" s="23"/>
      <c r="CAU117" s="23"/>
      <c r="CAV117" s="23"/>
      <c r="CAW117" s="23"/>
      <c r="CAX117" s="23"/>
      <c r="CAY117" s="23"/>
      <c r="CAZ117" s="23"/>
      <c r="CBA117" s="23"/>
      <c r="CBB117" s="23"/>
      <c r="CBC117" s="23"/>
      <c r="CBD117" s="23"/>
      <c r="CBE117" s="23"/>
      <c r="CBF117" s="23"/>
      <c r="CBG117" s="23"/>
      <c r="CBH117" s="23"/>
      <c r="CBI117" s="23"/>
      <c r="CBJ117" s="23"/>
      <c r="CBK117" s="23"/>
      <c r="CBL117" s="23"/>
      <c r="CBM117" s="23"/>
      <c r="CBN117" s="23"/>
      <c r="CBO117" s="23"/>
      <c r="CBP117" s="23"/>
      <c r="CBQ117" s="23"/>
      <c r="CBR117" s="23"/>
      <c r="CBS117" s="23"/>
      <c r="CBT117" s="23"/>
      <c r="CBU117" s="23"/>
      <c r="CBV117" s="23"/>
      <c r="CBW117" s="23"/>
      <c r="CBX117" s="23"/>
      <c r="CBY117" s="23"/>
      <c r="CBZ117" s="23"/>
      <c r="CCA117" s="23"/>
      <c r="CCB117" s="23"/>
      <c r="CCC117" s="23"/>
      <c r="CCD117" s="23"/>
      <c r="CCE117" s="23"/>
      <c r="CCF117" s="23"/>
      <c r="CCG117" s="23"/>
      <c r="CCH117" s="23"/>
      <c r="CCI117" s="23"/>
      <c r="CCJ117" s="23"/>
      <c r="CCK117" s="23"/>
      <c r="CCL117" s="23"/>
      <c r="CCM117" s="23"/>
      <c r="CCN117" s="23"/>
      <c r="CCO117" s="23"/>
      <c r="CCP117" s="23"/>
      <c r="CCQ117" s="23"/>
      <c r="CCR117" s="23"/>
      <c r="CCS117" s="23"/>
      <c r="CCT117" s="23"/>
      <c r="CCU117" s="23"/>
      <c r="CCV117" s="23"/>
      <c r="CCW117" s="23"/>
      <c r="CCX117" s="23"/>
      <c r="CCY117" s="23"/>
      <c r="CCZ117" s="23"/>
      <c r="CDA117" s="23"/>
      <c r="CDB117" s="23"/>
      <c r="CDC117" s="23"/>
      <c r="CDD117" s="23"/>
      <c r="CDE117" s="23"/>
      <c r="CDF117" s="23"/>
      <c r="CDG117" s="23"/>
      <c r="CDH117" s="23"/>
      <c r="CDI117" s="23"/>
      <c r="CDJ117" s="23"/>
      <c r="CDK117" s="23"/>
      <c r="CDL117" s="23"/>
      <c r="CDM117" s="23"/>
      <c r="CDN117" s="23"/>
      <c r="CDO117" s="23"/>
      <c r="CDP117" s="23"/>
      <c r="CDQ117" s="23"/>
      <c r="CDR117" s="23"/>
      <c r="CDS117" s="23"/>
      <c r="CDT117" s="23"/>
      <c r="CDU117" s="23"/>
      <c r="CDV117" s="23"/>
      <c r="CDW117" s="23"/>
      <c r="CDX117" s="23"/>
      <c r="CDY117" s="23"/>
      <c r="CDZ117" s="23"/>
      <c r="CEA117" s="23"/>
      <c r="CEB117" s="23"/>
      <c r="CEC117" s="23"/>
      <c r="CED117" s="23"/>
      <c r="CEE117" s="23"/>
      <c r="CEF117" s="23"/>
      <c r="CEG117" s="23"/>
      <c r="CEH117" s="23"/>
      <c r="CEI117" s="23"/>
      <c r="CEJ117" s="23"/>
      <c r="CEK117" s="23"/>
      <c r="CEL117" s="23"/>
      <c r="CEM117" s="23"/>
      <c r="CEN117" s="23"/>
      <c r="CEO117" s="23"/>
      <c r="CEP117" s="23"/>
      <c r="CEQ117" s="23"/>
      <c r="CER117" s="23"/>
      <c r="CES117" s="23"/>
      <c r="CET117" s="23"/>
      <c r="CEU117" s="23"/>
      <c r="CEV117" s="23"/>
      <c r="CEW117" s="23"/>
      <c r="CEX117" s="23"/>
      <c r="CEY117" s="23"/>
      <c r="CEZ117" s="23"/>
      <c r="CFA117" s="23"/>
      <c r="CFB117" s="23"/>
      <c r="CFC117" s="23"/>
      <c r="CFD117" s="23"/>
      <c r="CFE117" s="23"/>
      <c r="CFF117" s="23"/>
      <c r="CFG117" s="23"/>
      <c r="CFH117" s="23"/>
      <c r="CFI117" s="23"/>
      <c r="CFJ117" s="23"/>
      <c r="CFK117" s="23"/>
      <c r="CFL117" s="23"/>
      <c r="CFM117" s="23"/>
      <c r="CFN117" s="23"/>
      <c r="CFO117" s="23"/>
      <c r="CFP117" s="23"/>
      <c r="CFQ117" s="23"/>
      <c r="CFR117" s="23"/>
      <c r="CFS117" s="23"/>
      <c r="CFT117" s="23"/>
      <c r="CFU117" s="23"/>
      <c r="CFV117" s="23"/>
      <c r="CFW117" s="23"/>
      <c r="CFX117" s="23"/>
      <c r="CFY117" s="23"/>
      <c r="CFZ117" s="23"/>
      <c r="CGA117" s="23"/>
      <c r="CGB117" s="23"/>
      <c r="CGC117" s="23"/>
      <c r="CGD117" s="23"/>
      <c r="CGE117" s="23"/>
      <c r="CGF117" s="23"/>
      <c r="CGG117" s="23"/>
      <c r="CGH117" s="23"/>
      <c r="CGI117" s="23"/>
      <c r="CGJ117" s="23"/>
      <c r="CGK117" s="23"/>
      <c r="CGL117" s="23"/>
      <c r="CGM117" s="23"/>
      <c r="CGN117" s="23"/>
      <c r="CGO117" s="23"/>
      <c r="CGP117" s="23"/>
      <c r="CGQ117" s="23"/>
      <c r="CGR117" s="23"/>
      <c r="CGS117" s="23"/>
      <c r="CGT117" s="23"/>
      <c r="CGU117" s="23"/>
      <c r="CGV117" s="23"/>
      <c r="CGW117" s="23"/>
      <c r="CGX117" s="23"/>
      <c r="CGY117" s="23"/>
      <c r="CGZ117" s="23"/>
      <c r="CHA117" s="23"/>
      <c r="CHB117" s="23"/>
      <c r="CHC117" s="23"/>
      <c r="CHD117" s="23"/>
      <c r="CHE117" s="23"/>
      <c r="CHF117" s="23"/>
      <c r="CHG117" s="23"/>
      <c r="CHH117" s="23"/>
      <c r="CHI117" s="23"/>
      <c r="CHJ117" s="23"/>
      <c r="CHK117" s="23"/>
      <c r="CHL117" s="23"/>
      <c r="CHM117" s="23"/>
      <c r="CHN117" s="23"/>
      <c r="CHO117" s="23"/>
      <c r="CHP117" s="23"/>
      <c r="CHQ117" s="23"/>
      <c r="CHR117" s="23"/>
      <c r="CHS117" s="23"/>
      <c r="CHT117" s="23"/>
      <c r="CHU117" s="23"/>
      <c r="CHV117" s="23"/>
      <c r="CHW117" s="23"/>
      <c r="CHX117" s="23"/>
      <c r="CHY117" s="23"/>
      <c r="CHZ117" s="23"/>
      <c r="CIA117" s="23"/>
      <c r="CIB117" s="23"/>
      <c r="CIC117" s="23"/>
      <c r="CID117" s="23"/>
      <c r="CIE117" s="23"/>
      <c r="CIF117" s="23"/>
      <c r="CIG117" s="23"/>
      <c r="CIH117" s="23"/>
      <c r="CII117" s="23"/>
      <c r="CIJ117" s="23"/>
      <c r="CIK117" s="23"/>
      <c r="CIL117" s="23"/>
      <c r="CIM117" s="23"/>
      <c r="CIN117" s="23"/>
      <c r="CIO117" s="23"/>
      <c r="CIP117" s="23"/>
      <c r="CIQ117" s="23"/>
      <c r="CIR117" s="23"/>
      <c r="CIS117" s="23"/>
      <c r="CIT117" s="23"/>
      <c r="CIU117" s="23"/>
      <c r="CIV117" s="23"/>
      <c r="CIW117" s="23"/>
      <c r="CIX117" s="23"/>
      <c r="CIY117" s="23"/>
      <c r="CIZ117" s="23"/>
      <c r="CJA117" s="23"/>
      <c r="CJB117" s="23"/>
      <c r="CJC117" s="23"/>
      <c r="CJD117" s="23"/>
      <c r="CJE117" s="23"/>
      <c r="CJF117" s="23"/>
      <c r="CJG117" s="23"/>
      <c r="CJH117" s="23"/>
      <c r="CJI117" s="23"/>
      <c r="CJJ117" s="23"/>
      <c r="CJK117" s="23"/>
      <c r="CJL117" s="23"/>
      <c r="CJM117" s="23"/>
      <c r="CJN117" s="23"/>
      <c r="CJO117" s="23"/>
      <c r="CJP117" s="23"/>
      <c r="CJQ117" s="23"/>
      <c r="CJR117" s="23"/>
      <c r="CJS117" s="23"/>
      <c r="CJT117" s="23"/>
      <c r="CJU117" s="23"/>
      <c r="CJV117" s="23"/>
      <c r="CJW117" s="23"/>
      <c r="CJX117" s="23"/>
      <c r="CJY117" s="23"/>
      <c r="CJZ117" s="23"/>
      <c r="CKA117" s="23"/>
      <c r="CKB117" s="23"/>
      <c r="CKC117" s="23"/>
      <c r="CKD117" s="23"/>
      <c r="CKE117" s="23"/>
      <c r="CKF117" s="23"/>
      <c r="CKG117" s="23"/>
      <c r="CKH117" s="23"/>
      <c r="CKI117" s="23"/>
      <c r="CKJ117" s="23"/>
      <c r="CKK117" s="23"/>
      <c r="CKL117" s="23"/>
      <c r="CKM117" s="23"/>
      <c r="CKN117" s="23"/>
      <c r="CKO117" s="23"/>
      <c r="CKP117" s="23"/>
      <c r="CKQ117" s="23"/>
      <c r="CKR117" s="23"/>
      <c r="CKS117" s="23"/>
      <c r="CKT117" s="23"/>
      <c r="CKU117" s="23"/>
      <c r="CKV117" s="23"/>
      <c r="CKW117" s="23"/>
      <c r="CKX117" s="23"/>
      <c r="CKY117" s="23"/>
      <c r="CKZ117" s="23"/>
      <c r="CLA117" s="23"/>
      <c r="CLB117" s="23"/>
      <c r="CLC117" s="23"/>
      <c r="CLD117" s="23"/>
      <c r="CLE117" s="23"/>
      <c r="CLF117" s="23"/>
      <c r="CLG117" s="23"/>
      <c r="CLH117" s="23"/>
      <c r="CLI117" s="23"/>
      <c r="CLJ117" s="23"/>
      <c r="CLK117" s="23"/>
      <c r="CLL117" s="23"/>
      <c r="CLM117" s="23"/>
      <c r="CLN117" s="23"/>
      <c r="CLO117" s="23"/>
      <c r="CLP117" s="23"/>
      <c r="CLQ117" s="23"/>
      <c r="CLR117" s="23"/>
      <c r="CLS117" s="23"/>
      <c r="CLT117" s="23"/>
      <c r="CLU117" s="23"/>
      <c r="CLV117" s="23"/>
      <c r="CLW117" s="23"/>
      <c r="CLX117" s="23"/>
      <c r="CLY117" s="23"/>
      <c r="CLZ117" s="23"/>
      <c r="CMA117" s="23"/>
      <c r="CMB117" s="23"/>
      <c r="CMC117" s="23"/>
      <c r="CMD117" s="23"/>
      <c r="CME117" s="23"/>
      <c r="CMF117" s="23"/>
      <c r="CMG117" s="23"/>
      <c r="CMH117" s="23"/>
      <c r="CMI117" s="23"/>
      <c r="CMJ117" s="23"/>
      <c r="CMK117" s="23"/>
      <c r="CML117" s="23"/>
      <c r="CMM117" s="23"/>
      <c r="CMN117" s="23"/>
      <c r="CMO117" s="23"/>
      <c r="CMP117" s="23"/>
      <c r="CMQ117" s="23"/>
      <c r="CMR117" s="23"/>
      <c r="CMS117" s="23"/>
      <c r="CMT117" s="23"/>
      <c r="CMU117" s="23"/>
      <c r="CMV117" s="23"/>
      <c r="CMW117" s="23"/>
      <c r="CMX117" s="23"/>
      <c r="CMY117" s="23"/>
      <c r="CMZ117" s="23"/>
      <c r="CNA117" s="23"/>
      <c r="CNB117" s="23"/>
      <c r="CNC117" s="23"/>
      <c r="CND117" s="23"/>
      <c r="CNE117" s="23"/>
      <c r="CNF117" s="23"/>
      <c r="CNG117" s="23"/>
      <c r="CNH117" s="23"/>
      <c r="CNI117" s="23"/>
      <c r="CNJ117" s="23"/>
      <c r="CNK117" s="23"/>
      <c r="CNL117" s="23"/>
      <c r="CNM117" s="23"/>
      <c r="CNN117" s="23"/>
      <c r="CNO117" s="23"/>
      <c r="CNP117" s="23"/>
      <c r="CNQ117" s="23"/>
      <c r="CNR117" s="23"/>
      <c r="CNS117" s="23"/>
      <c r="CNT117" s="23"/>
      <c r="CNU117" s="23"/>
      <c r="CNV117" s="23"/>
      <c r="CNW117" s="23"/>
      <c r="CNX117" s="23"/>
      <c r="CNY117" s="23"/>
      <c r="CNZ117" s="23"/>
      <c r="COA117" s="23"/>
      <c r="COB117" s="23"/>
      <c r="COC117" s="23"/>
      <c r="COD117" s="23"/>
      <c r="COE117" s="23"/>
      <c r="COF117" s="23"/>
      <c r="COG117" s="23"/>
      <c r="COH117" s="23"/>
      <c r="COI117" s="23"/>
      <c r="COJ117" s="23"/>
      <c r="COK117" s="23"/>
      <c r="COL117" s="23"/>
      <c r="COM117" s="23"/>
      <c r="CON117" s="23"/>
      <c r="COO117" s="23"/>
      <c r="COP117" s="23"/>
      <c r="COQ117" s="23"/>
      <c r="COR117" s="23"/>
      <c r="COS117" s="23"/>
      <c r="COT117" s="23"/>
      <c r="COU117" s="23"/>
      <c r="COV117" s="23"/>
      <c r="COW117" s="23"/>
      <c r="COX117" s="23"/>
      <c r="COY117" s="23"/>
      <c r="COZ117" s="23"/>
      <c r="CPA117" s="23"/>
      <c r="CPB117" s="23"/>
      <c r="CPC117" s="23"/>
      <c r="CPD117" s="23"/>
      <c r="CPE117" s="23"/>
      <c r="CPF117" s="23"/>
      <c r="CPG117" s="23"/>
      <c r="CPH117" s="23"/>
      <c r="CPI117" s="23"/>
      <c r="CPJ117" s="23"/>
      <c r="CPK117" s="23"/>
      <c r="CPL117" s="23"/>
      <c r="CPM117" s="23"/>
      <c r="CPN117" s="23"/>
      <c r="CPO117" s="23"/>
      <c r="CPP117" s="23"/>
      <c r="CPQ117" s="23"/>
      <c r="CPR117" s="23"/>
      <c r="CPS117" s="23"/>
      <c r="CPT117" s="23"/>
      <c r="CPU117" s="23"/>
      <c r="CPV117" s="23"/>
      <c r="CPW117" s="23"/>
      <c r="CPX117" s="23"/>
      <c r="CPY117" s="23"/>
      <c r="CPZ117" s="23"/>
      <c r="CQA117" s="23"/>
      <c r="CQB117" s="23"/>
      <c r="CQC117" s="23"/>
      <c r="CQD117" s="23"/>
      <c r="CQE117" s="23"/>
      <c r="CQF117" s="23"/>
      <c r="CQG117" s="23"/>
      <c r="CQH117" s="23"/>
      <c r="CQI117" s="23"/>
      <c r="CQJ117" s="23"/>
      <c r="CQK117" s="23"/>
      <c r="CQL117" s="23"/>
      <c r="CQM117" s="23"/>
      <c r="CQN117" s="23"/>
      <c r="CQO117" s="23"/>
      <c r="CQP117" s="23"/>
      <c r="CQQ117" s="23"/>
      <c r="CQR117" s="23"/>
      <c r="CQS117" s="23"/>
      <c r="CQT117" s="23"/>
      <c r="CQU117" s="23"/>
      <c r="CQV117" s="23"/>
      <c r="CQW117" s="23"/>
      <c r="CQX117" s="23"/>
      <c r="CQY117" s="23"/>
      <c r="CQZ117" s="23"/>
      <c r="CRA117" s="23"/>
      <c r="CRB117" s="23"/>
      <c r="CRC117" s="23"/>
      <c r="CRD117" s="23"/>
      <c r="CRE117" s="23"/>
      <c r="CRF117" s="23"/>
      <c r="CRG117" s="23"/>
      <c r="CRH117" s="23"/>
      <c r="CRI117" s="23"/>
      <c r="CRJ117" s="23"/>
      <c r="CRK117" s="23"/>
      <c r="CRL117" s="23"/>
      <c r="CRM117" s="23"/>
      <c r="CRN117" s="23"/>
      <c r="CRO117" s="23"/>
      <c r="CRP117" s="23"/>
      <c r="CRQ117" s="23"/>
      <c r="CRR117" s="23"/>
      <c r="CRS117" s="23"/>
      <c r="CRT117" s="23"/>
      <c r="CRU117" s="23"/>
      <c r="CRV117" s="23"/>
      <c r="CRW117" s="23"/>
      <c r="CRX117" s="23"/>
      <c r="CRY117" s="23"/>
      <c r="CRZ117" s="23"/>
      <c r="CSA117" s="23"/>
      <c r="CSB117" s="23"/>
      <c r="CSC117" s="23"/>
      <c r="CSD117" s="23"/>
      <c r="CSE117" s="23"/>
      <c r="CSF117" s="23"/>
      <c r="CSG117" s="23"/>
      <c r="CSH117" s="23"/>
      <c r="CSI117" s="23"/>
      <c r="CSJ117" s="23"/>
      <c r="CSK117" s="23"/>
      <c r="CSL117" s="23"/>
      <c r="CSM117" s="23"/>
      <c r="CSN117" s="23"/>
      <c r="CSO117" s="23"/>
      <c r="CSP117" s="23"/>
      <c r="CSQ117" s="23"/>
      <c r="CSR117" s="23"/>
      <c r="CSS117" s="23"/>
      <c r="CST117" s="23"/>
      <c r="CSU117" s="23"/>
      <c r="CSV117" s="23"/>
      <c r="CSW117" s="23"/>
      <c r="CSX117" s="23"/>
      <c r="CSY117" s="23"/>
      <c r="CSZ117" s="23"/>
      <c r="CTA117" s="23"/>
      <c r="CTB117" s="23"/>
      <c r="CTC117" s="23"/>
      <c r="CTD117" s="23"/>
      <c r="CTE117" s="23"/>
      <c r="CTF117" s="23"/>
      <c r="CTG117" s="23"/>
      <c r="CTH117" s="23"/>
      <c r="CTI117" s="23"/>
      <c r="CTJ117" s="23"/>
      <c r="CTK117" s="23"/>
      <c r="CTL117" s="23"/>
      <c r="CTM117" s="23"/>
      <c r="CTN117" s="23"/>
      <c r="CTO117" s="23"/>
      <c r="CTP117" s="23"/>
      <c r="CTQ117" s="23"/>
      <c r="CTR117" s="23"/>
      <c r="CTS117" s="23"/>
      <c r="CTT117" s="23"/>
      <c r="CTU117" s="23"/>
      <c r="CTV117" s="23"/>
      <c r="CTW117" s="23"/>
      <c r="CTX117" s="23"/>
      <c r="CTY117" s="23"/>
      <c r="CTZ117" s="23"/>
      <c r="CUA117" s="23"/>
      <c r="CUB117" s="23"/>
      <c r="CUC117" s="23"/>
      <c r="CUD117" s="23"/>
      <c r="CUE117" s="23"/>
      <c r="CUF117" s="23"/>
      <c r="CUG117" s="23"/>
      <c r="CUH117" s="23"/>
      <c r="CUI117" s="23"/>
      <c r="CUJ117" s="23"/>
      <c r="CUK117" s="23"/>
      <c r="CUL117" s="23"/>
      <c r="CUM117" s="23"/>
      <c r="CUN117" s="23"/>
      <c r="CUO117" s="23"/>
      <c r="CUP117" s="23"/>
      <c r="CUQ117" s="23"/>
      <c r="CUR117" s="23"/>
      <c r="CUS117" s="23"/>
      <c r="CUT117" s="23"/>
      <c r="CUU117" s="23"/>
      <c r="CUV117" s="23"/>
      <c r="CUW117" s="23"/>
      <c r="CUX117" s="23"/>
      <c r="CUY117" s="23"/>
      <c r="CUZ117" s="23"/>
      <c r="CVA117" s="23"/>
      <c r="CVB117" s="23"/>
      <c r="CVC117" s="23"/>
      <c r="CVD117" s="23"/>
      <c r="CVE117" s="23"/>
      <c r="CVF117" s="23"/>
      <c r="CVG117" s="23"/>
      <c r="CVH117" s="23"/>
      <c r="CVI117" s="23"/>
      <c r="CVJ117" s="23"/>
      <c r="CVK117" s="23"/>
      <c r="CVL117" s="23"/>
      <c r="CVM117" s="23"/>
      <c r="CVN117" s="23"/>
      <c r="CVO117" s="23"/>
      <c r="CVP117" s="23"/>
      <c r="CVQ117" s="23"/>
      <c r="CVR117" s="23"/>
      <c r="CVS117" s="23"/>
      <c r="CVT117" s="23"/>
      <c r="CVU117" s="23"/>
      <c r="CVV117" s="23"/>
      <c r="CVW117" s="23"/>
      <c r="CVX117" s="23"/>
      <c r="CVY117" s="23"/>
      <c r="CVZ117" s="23"/>
      <c r="CWA117" s="23"/>
      <c r="CWB117" s="23"/>
      <c r="CWC117" s="23"/>
      <c r="CWD117" s="23"/>
      <c r="CWE117" s="23"/>
      <c r="CWF117" s="23"/>
      <c r="CWG117" s="23"/>
      <c r="CWH117" s="23"/>
      <c r="CWI117" s="23"/>
      <c r="CWJ117" s="23"/>
      <c r="CWK117" s="23"/>
      <c r="CWL117" s="23"/>
      <c r="CWM117" s="23"/>
      <c r="CWN117" s="23"/>
      <c r="CWO117" s="23"/>
      <c r="CWP117" s="23"/>
      <c r="CWQ117" s="23"/>
      <c r="CWR117" s="23"/>
      <c r="CWS117" s="23"/>
      <c r="CWT117" s="23"/>
      <c r="CWU117" s="23"/>
      <c r="CWV117" s="23"/>
      <c r="CWW117" s="23"/>
      <c r="CWX117" s="23"/>
      <c r="CWY117" s="23"/>
      <c r="CWZ117" s="23"/>
      <c r="CXA117" s="23"/>
      <c r="CXB117" s="23"/>
      <c r="CXC117" s="23"/>
      <c r="CXD117" s="23"/>
      <c r="CXE117" s="23"/>
      <c r="CXF117" s="23"/>
      <c r="CXG117" s="23"/>
      <c r="CXH117" s="23"/>
      <c r="CXI117" s="23"/>
      <c r="CXJ117" s="23"/>
      <c r="CXK117" s="23"/>
      <c r="CXL117" s="23"/>
      <c r="CXM117" s="23"/>
      <c r="CXN117" s="23"/>
      <c r="CXO117" s="23"/>
      <c r="CXP117" s="23"/>
      <c r="CXQ117" s="23"/>
      <c r="CXR117" s="23"/>
      <c r="CXS117" s="23"/>
      <c r="CXT117" s="23"/>
      <c r="CXU117" s="23"/>
      <c r="CXV117" s="23"/>
      <c r="CXW117" s="23"/>
      <c r="CXX117" s="23"/>
      <c r="CXY117" s="23"/>
      <c r="CXZ117" s="23"/>
      <c r="CYA117" s="23"/>
      <c r="CYB117" s="23"/>
      <c r="CYC117" s="23"/>
      <c r="CYD117" s="23"/>
      <c r="CYE117" s="23"/>
      <c r="CYF117" s="23"/>
      <c r="CYG117" s="23"/>
      <c r="CYH117" s="23"/>
      <c r="CYI117" s="23"/>
      <c r="CYJ117" s="23"/>
      <c r="CYK117" s="23"/>
      <c r="CYL117" s="23"/>
      <c r="CYM117" s="23"/>
      <c r="CYN117" s="23"/>
      <c r="CYO117" s="23"/>
      <c r="CYP117" s="23"/>
      <c r="CYQ117" s="23"/>
      <c r="CYR117" s="23"/>
      <c r="CYS117" s="23"/>
      <c r="CYT117" s="23"/>
      <c r="CYU117" s="23"/>
      <c r="CYV117" s="23"/>
      <c r="CYW117" s="23"/>
      <c r="CYX117" s="23"/>
      <c r="CYY117" s="23"/>
      <c r="CYZ117" s="23"/>
      <c r="CZA117" s="23"/>
      <c r="CZB117" s="23"/>
      <c r="CZC117" s="23"/>
      <c r="CZD117" s="23"/>
      <c r="CZE117" s="23"/>
      <c r="CZF117" s="23"/>
      <c r="CZG117" s="23"/>
      <c r="CZH117" s="23"/>
      <c r="CZI117" s="23"/>
      <c r="CZJ117" s="23"/>
      <c r="CZK117" s="23"/>
      <c r="CZL117" s="23"/>
      <c r="CZM117" s="23"/>
      <c r="CZN117" s="23"/>
      <c r="CZO117" s="23"/>
      <c r="CZP117" s="23"/>
      <c r="CZQ117" s="23"/>
      <c r="CZR117" s="23"/>
      <c r="CZS117" s="23"/>
      <c r="CZT117" s="23"/>
      <c r="CZU117" s="23"/>
      <c r="CZV117" s="23"/>
      <c r="CZW117" s="23"/>
      <c r="CZX117" s="23"/>
      <c r="CZY117" s="23"/>
      <c r="CZZ117" s="23"/>
      <c r="DAA117" s="23"/>
      <c r="DAB117" s="23"/>
      <c r="DAC117" s="23"/>
      <c r="DAD117" s="23"/>
      <c r="DAE117" s="23"/>
      <c r="DAF117" s="23"/>
      <c r="DAG117" s="23"/>
      <c r="DAH117" s="23"/>
      <c r="DAI117" s="23"/>
      <c r="DAJ117" s="23"/>
      <c r="DAK117" s="23"/>
      <c r="DAL117" s="23"/>
      <c r="DAM117" s="23"/>
      <c r="DAN117" s="23"/>
      <c r="DAO117" s="23"/>
      <c r="DAP117" s="23"/>
      <c r="DAQ117" s="23"/>
      <c r="DAR117" s="23"/>
      <c r="DAS117" s="23"/>
      <c r="DAT117" s="23"/>
      <c r="DAU117" s="23"/>
      <c r="DAV117" s="23"/>
      <c r="DAW117" s="23"/>
      <c r="DAX117" s="23"/>
      <c r="DAY117" s="23"/>
      <c r="DAZ117" s="23"/>
      <c r="DBA117" s="23"/>
      <c r="DBB117" s="23"/>
      <c r="DBC117" s="23"/>
      <c r="DBD117" s="23"/>
      <c r="DBE117" s="23"/>
      <c r="DBF117" s="23"/>
      <c r="DBG117" s="23"/>
      <c r="DBH117" s="23"/>
      <c r="DBI117" s="23"/>
      <c r="DBJ117" s="23"/>
      <c r="DBK117" s="23"/>
      <c r="DBL117" s="23"/>
      <c r="DBM117" s="23"/>
      <c r="DBN117" s="23"/>
      <c r="DBO117" s="23"/>
      <c r="DBP117" s="23"/>
      <c r="DBQ117" s="23"/>
      <c r="DBR117" s="23"/>
      <c r="DBS117" s="23"/>
      <c r="DBT117" s="23"/>
      <c r="DBU117" s="23"/>
      <c r="DBV117" s="23"/>
      <c r="DBW117" s="23"/>
      <c r="DBX117" s="23"/>
      <c r="DBY117" s="23"/>
      <c r="DBZ117" s="23"/>
      <c r="DCA117" s="23"/>
      <c r="DCB117" s="23"/>
      <c r="DCC117" s="23"/>
      <c r="DCD117" s="23"/>
      <c r="DCE117" s="23"/>
      <c r="DCF117" s="23"/>
      <c r="DCG117" s="23"/>
      <c r="DCH117" s="23"/>
      <c r="DCI117" s="23"/>
      <c r="DCJ117" s="23"/>
      <c r="DCK117" s="23"/>
      <c r="DCL117" s="23"/>
      <c r="DCM117" s="23"/>
      <c r="DCN117" s="23"/>
      <c r="DCO117" s="23"/>
      <c r="DCP117" s="23"/>
      <c r="DCQ117" s="23"/>
      <c r="DCR117" s="23"/>
      <c r="DCS117" s="23"/>
      <c r="DCT117" s="23"/>
      <c r="DCU117" s="23"/>
      <c r="DCV117" s="23"/>
      <c r="DCW117" s="23"/>
      <c r="DCX117" s="23"/>
      <c r="DCY117" s="23"/>
      <c r="DCZ117" s="23"/>
      <c r="DDA117" s="23"/>
      <c r="DDB117" s="23"/>
      <c r="DDC117" s="23"/>
      <c r="DDD117" s="23"/>
      <c r="DDE117" s="23"/>
      <c r="DDF117" s="23"/>
      <c r="DDG117" s="23"/>
      <c r="DDH117" s="23"/>
      <c r="DDI117" s="23"/>
      <c r="DDJ117" s="23"/>
      <c r="DDK117" s="23"/>
      <c r="DDL117" s="23"/>
      <c r="DDM117" s="23"/>
      <c r="DDN117" s="23"/>
      <c r="DDO117" s="23"/>
      <c r="DDP117" s="23"/>
      <c r="DDQ117" s="23"/>
      <c r="DDR117" s="23"/>
      <c r="DDS117" s="23"/>
      <c r="DDT117" s="23"/>
      <c r="DDU117" s="23"/>
      <c r="DDV117" s="23"/>
      <c r="DDW117" s="23"/>
      <c r="DDX117" s="23"/>
      <c r="DDY117" s="23"/>
      <c r="DDZ117" s="23"/>
      <c r="DEA117" s="23"/>
      <c r="DEB117" s="23"/>
      <c r="DEC117" s="23"/>
      <c r="DED117" s="23"/>
      <c r="DEE117" s="23"/>
      <c r="DEF117" s="23"/>
      <c r="DEG117" s="23"/>
      <c r="DEH117" s="23"/>
      <c r="DEI117" s="23"/>
      <c r="DEJ117" s="23"/>
      <c r="DEK117" s="23"/>
      <c r="DEL117" s="23"/>
      <c r="DEM117" s="23"/>
      <c r="DEN117" s="23"/>
      <c r="DEO117" s="23"/>
      <c r="DEP117" s="23"/>
      <c r="DEQ117" s="23"/>
      <c r="DER117" s="23"/>
      <c r="DES117" s="23"/>
      <c r="DET117" s="23"/>
      <c r="DEU117" s="23"/>
      <c r="DEV117" s="23"/>
      <c r="DEW117" s="23"/>
      <c r="DEX117" s="23"/>
      <c r="DEY117" s="23"/>
      <c r="DEZ117" s="23"/>
      <c r="DFA117" s="23"/>
      <c r="DFB117" s="23"/>
      <c r="DFC117" s="23"/>
      <c r="DFD117" s="23"/>
      <c r="DFE117" s="23"/>
      <c r="DFF117" s="23"/>
      <c r="DFG117" s="23"/>
      <c r="DFH117" s="23"/>
      <c r="DFI117" s="23"/>
      <c r="DFJ117" s="23"/>
      <c r="DFK117" s="23"/>
      <c r="DFL117" s="23"/>
      <c r="DFM117" s="23"/>
      <c r="DFN117" s="23"/>
      <c r="DFO117" s="23"/>
      <c r="DFP117" s="23"/>
      <c r="DFQ117" s="23"/>
      <c r="DFR117" s="23"/>
      <c r="DFS117" s="23"/>
      <c r="DFT117" s="23"/>
      <c r="DFU117" s="23"/>
      <c r="DFV117" s="23"/>
      <c r="DFW117" s="23"/>
      <c r="DFX117" s="23"/>
      <c r="DFY117" s="23"/>
      <c r="DFZ117" s="23"/>
      <c r="DGA117" s="23"/>
      <c r="DGB117" s="23"/>
      <c r="DGC117" s="23"/>
      <c r="DGD117" s="23"/>
      <c r="DGE117" s="23"/>
      <c r="DGF117" s="23"/>
      <c r="DGG117" s="23"/>
      <c r="DGH117" s="23"/>
      <c r="DGI117" s="23"/>
      <c r="DGJ117" s="23"/>
      <c r="DGK117" s="23"/>
      <c r="DGL117" s="23"/>
      <c r="DGM117" s="23"/>
      <c r="DGN117" s="23"/>
      <c r="DGO117" s="23"/>
      <c r="DGP117" s="23"/>
      <c r="DGQ117" s="23"/>
      <c r="DGR117" s="23"/>
      <c r="DGS117" s="23"/>
      <c r="DGT117" s="23"/>
      <c r="DGU117" s="23"/>
      <c r="DGV117" s="23"/>
      <c r="DGW117" s="23"/>
      <c r="DGX117" s="23"/>
      <c r="DGY117" s="23"/>
      <c r="DGZ117" s="23"/>
      <c r="DHA117" s="23"/>
      <c r="DHB117" s="23"/>
      <c r="DHC117" s="23"/>
      <c r="DHD117" s="23"/>
      <c r="DHE117" s="23"/>
      <c r="DHF117" s="23"/>
      <c r="DHG117" s="23"/>
      <c r="DHH117" s="23"/>
      <c r="DHI117" s="23"/>
      <c r="DHJ117" s="23"/>
      <c r="DHK117" s="23"/>
      <c r="DHL117" s="23"/>
      <c r="DHM117" s="23"/>
      <c r="DHN117" s="23"/>
      <c r="DHO117" s="23"/>
      <c r="DHP117" s="23"/>
      <c r="DHQ117" s="23"/>
      <c r="DHR117" s="23"/>
      <c r="DHS117" s="23"/>
      <c r="DHT117" s="23"/>
      <c r="DHU117" s="23"/>
      <c r="DHV117" s="23"/>
      <c r="DHW117" s="23"/>
      <c r="DHX117" s="23"/>
      <c r="DHY117" s="23"/>
      <c r="DHZ117" s="23"/>
      <c r="DIA117" s="23"/>
      <c r="DIB117" s="23"/>
      <c r="DIC117" s="23"/>
      <c r="DID117" s="23"/>
      <c r="DIE117" s="23"/>
      <c r="DIF117" s="23"/>
      <c r="DIG117" s="23"/>
      <c r="DIH117" s="23"/>
      <c r="DII117" s="23"/>
      <c r="DIJ117" s="23"/>
      <c r="DIK117" s="23"/>
      <c r="DIL117" s="23"/>
      <c r="DIM117" s="23"/>
      <c r="DIN117" s="23"/>
      <c r="DIO117" s="23"/>
      <c r="DIP117" s="23"/>
      <c r="DIQ117" s="23"/>
      <c r="DIR117" s="23"/>
      <c r="DIS117" s="23"/>
      <c r="DIT117" s="23"/>
      <c r="DIU117" s="23"/>
      <c r="DIV117" s="23"/>
      <c r="DIW117" s="23"/>
      <c r="DIX117" s="23"/>
      <c r="DIY117" s="23"/>
      <c r="DIZ117" s="23"/>
      <c r="DJA117" s="23"/>
      <c r="DJB117" s="23"/>
      <c r="DJC117" s="23"/>
      <c r="DJD117" s="23"/>
      <c r="DJE117" s="23"/>
      <c r="DJF117" s="23"/>
      <c r="DJG117" s="23"/>
      <c r="DJH117" s="23"/>
      <c r="DJI117" s="23"/>
      <c r="DJJ117" s="23"/>
      <c r="DJK117" s="23"/>
      <c r="DJL117" s="23"/>
      <c r="DJM117" s="23"/>
      <c r="DJN117" s="23"/>
      <c r="DJO117" s="23"/>
      <c r="DJP117" s="23"/>
      <c r="DJQ117" s="23"/>
      <c r="DJR117" s="23"/>
      <c r="DJS117" s="23"/>
      <c r="DJT117" s="23"/>
      <c r="DJU117" s="23"/>
      <c r="DJV117" s="23"/>
      <c r="DJW117" s="23"/>
      <c r="DJX117" s="23"/>
      <c r="DJY117" s="23"/>
      <c r="DJZ117" s="23"/>
      <c r="DKA117" s="23"/>
      <c r="DKB117" s="23"/>
      <c r="DKC117" s="23"/>
      <c r="DKD117" s="23"/>
      <c r="DKE117" s="23"/>
      <c r="DKF117" s="23"/>
      <c r="DKG117" s="23"/>
      <c r="DKH117" s="23"/>
      <c r="DKI117" s="23"/>
      <c r="DKJ117" s="23"/>
      <c r="DKK117" s="23"/>
      <c r="DKL117" s="23"/>
      <c r="DKM117" s="23"/>
      <c r="DKN117" s="23"/>
      <c r="DKO117" s="23"/>
      <c r="DKP117" s="23"/>
      <c r="DKQ117" s="23"/>
      <c r="DKR117" s="23"/>
      <c r="DKS117" s="23"/>
      <c r="DKT117" s="23"/>
      <c r="DKU117" s="23"/>
      <c r="DKV117" s="23"/>
      <c r="DKW117" s="23"/>
      <c r="DKX117" s="23"/>
      <c r="DKY117" s="23"/>
      <c r="DKZ117" s="23"/>
      <c r="DLA117" s="23"/>
      <c r="DLB117" s="23"/>
      <c r="DLC117" s="23"/>
      <c r="DLD117" s="23"/>
      <c r="DLE117" s="23"/>
      <c r="DLF117" s="23"/>
      <c r="DLG117" s="23"/>
      <c r="DLH117" s="23"/>
      <c r="DLI117" s="23"/>
      <c r="DLJ117" s="23"/>
      <c r="DLK117" s="23"/>
      <c r="DLL117" s="23"/>
      <c r="DLM117" s="23"/>
      <c r="DLN117" s="23"/>
      <c r="DLO117" s="23"/>
      <c r="DLP117" s="23"/>
      <c r="DLQ117" s="23"/>
      <c r="DLR117" s="23"/>
      <c r="DLS117" s="23"/>
      <c r="DLT117" s="23"/>
      <c r="DLU117" s="23"/>
      <c r="DLV117" s="23"/>
      <c r="DLW117" s="23"/>
      <c r="DLX117" s="23"/>
      <c r="DLY117" s="23"/>
      <c r="DLZ117" s="23"/>
      <c r="DMA117" s="23"/>
      <c r="DMB117" s="23"/>
      <c r="DMC117" s="23"/>
      <c r="DMD117" s="23"/>
      <c r="DME117" s="23"/>
      <c r="DMF117" s="23"/>
      <c r="DMG117" s="23"/>
      <c r="DMH117" s="23"/>
      <c r="DMI117" s="23"/>
      <c r="DMJ117" s="23"/>
      <c r="DMK117" s="23"/>
      <c r="DML117" s="23"/>
      <c r="DMM117" s="23"/>
      <c r="DMN117" s="23"/>
      <c r="DMO117" s="23"/>
      <c r="DMP117" s="23"/>
      <c r="DMQ117" s="23"/>
      <c r="DMR117" s="23"/>
      <c r="DMS117" s="23"/>
      <c r="DMT117" s="23"/>
      <c r="DMU117" s="23"/>
      <c r="DMV117" s="23"/>
      <c r="DMW117" s="23"/>
      <c r="DMX117" s="23"/>
      <c r="DMY117" s="23"/>
      <c r="DMZ117" s="23"/>
      <c r="DNA117" s="23"/>
      <c r="DNB117" s="23"/>
      <c r="DNC117" s="23"/>
      <c r="DND117" s="23"/>
      <c r="DNE117" s="23"/>
      <c r="DNF117" s="23"/>
      <c r="DNG117" s="23"/>
      <c r="DNH117" s="23"/>
      <c r="DNI117" s="23"/>
      <c r="DNJ117" s="23"/>
      <c r="DNK117" s="23"/>
      <c r="DNL117" s="23"/>
      <c r="DNM117" s="23"/>
      <c r="DNN117" s="23"/>
      <c r="DNO117" s="23"/>
      <c r="DNP117" s="23"/>
      <c r="DNQ117" s="23"/>
      <c r="DNR117" s="23"/>
      <c r="DNS117" s="23"/>
      <c r="DNT117" s="23"/>
      <c r="DNU117" s="23"/>
      <c r="DNV117" s="23"/>
      <c r="DNW117" s="23"/>
      <c r="DNX117" s="23"/>
      <c r="DNY117" s="23"/>
      <c r="DNZ117" s="23"/>
      <c r="DOA117" s="23"/>
      <c r="DOB117" s="23"/>
      <c r="DOC117" s="23"/>
      <c r="DOD117" s="23"/>
      <c r="DOE117" s="23"/>
      <c r="DOF117" s="23"/>
      <c r="DOG117" s="23"/>
      <c r="DOH117" s="23"/>
      <c r="DOI117" s="23"/>
      <c r="DOJ117" s="23"/>
      <c r="DOK117" s="23"/>
      <c r="DOL117" s="23"/>
      <c r="DOM117" s="23"/>
      <c r="DON117" s="23"/>
      <c r="DOO117" s="23"/>
      <c r="DOP117" s="23"/>
      <c r="DOQ117" s="23"/>
      <c r="DOR117" s="23"/>
      <c r="DOS117" s="23"/>
      <c r="DOT117" s="23"/>
      <c r="DOU117" s="23"/>
      <c r="DOV117" s="23"/>
      <c r="DOW117" s="23"/>
      <c r="DOX117" s="23"/>
      <c r="DOY117" s="23"/>
      <c r="DOZ117" s="23"/>
      <c r="DPA117" s="23"/>
      <c r="DPB117" s="23"/>
      <c r="DPC117" s="23"/>
      <c r="DPD117" s="23"/>
      <c r="DPE117" s="23"/>
      <c r="DPF117" s="23"/>
      <c r="DPG117" s="23"/>
      <c r="DPH117" s="23"/>
      <c r="DPI117" s="23"/>
      <c r="DPJ117" s="23"/>
      <c r="DPK117" s="23"/>
      <c r="DPL117" s="23"/>
      <c r="DPM117" s="23"/>
      <c r="DPN117" s="23"/>
      <c r="DPO117" s="23"/>
      <c r="DPP117" s="23"/>
      <c r="DPQ117" s="23"/>
      <c r="DPR117" s="23"/>
      <c r="DPS117" s="23"/>
      <c r="DPT117" s="23"/>
      <c r="DPU117" s="23"/>
      <c r="DPV117" s="23"/>
      <c r="DPW117" s="23"/>
      <c r="DPX117" s="23"/>
      <c r="DPY117" s="23"/>
      <c r="DPZ117" s="23"/>
      <c r="DQA117" s="23"/>
      <c r="DQB117" s="23"/>
      <c r="DQC117" s="23"/>
      <c r="DQD117" s="23"/>
      <c r="DQE117" s="23"/>
      <c r="DQF117" s="23"/>
      <c r="DQG117" s="23"/>
      <c r="DQH117" s="23"/>
      <c r="DQI117" s="23"/>
      <c r="DQJ117" s="23"/>
      <c r="DQK117" s="23"/>
      <c r="DQL117" s="23"/>
      <c r="DQM117" s="23"/>
      <c r="DQN117" s="23"/>
      <c r="DQO117" s="23"/>
      <c r="DQP117" s="23"/>
      <c r="DQQ117" s="23"/>
      <c r="DQR117" s="23"/>
      <c r="DQS117" s="23"/>
      <c r="DQT117" s="23"/>
      <c r="DQU117" s="23"/>
      <c r="DQV117" s="23"/>
      <c r="DQW117" s="23"/>
      <c r="DQX117" s="23"/>
      <c r="DQY117" s="23"/>
      <c r="DQZ117" s="23"/>
      <c r="DRA117" s="23"/>
      <c r="DRB117" s="23"/>
      <c r="DRC117" s="23"/>
      <c r="DRD117" s="23"/>
      <c r="DRE117" s="23"/>
      <c r="DRF117" s="23"/>
      <c r="DRG117" s="23"/>
      <c r="DRH117" s="23"/>
      <c r="DRI117" s="23"/>
      <c r="DRJ117" s="23"/>
      <c r="DRK117" s="23"/>
      <c r="DRL117" s="23"/>
      <c r="DRM117" s="23"/>
      <c r="DRN117" s="23"/>
      <c r="DRO117" s="23"/>
      <c r="DRP117" s="23"/>
      <c r="DRQ117" s="23"/>
      <c r="DRR117" s="23"/>
      <c r="DRS117" s="23"/>
      <c r="DRT117" s="23"/>
      <c r="DRU117" s="23"/>
      <c r="DRV117" s="23"/>
      <c r="DRW117" s="23"/>
      <c r="DRX117" s="23"/>
      <c r="DRY117" s="23"/>
      <c r="DRZ117" s="23"/>
      <c r="DSA117" s="23"/>
      <c r="DSB117" s="23"/>
      <c r="DSC117" s="23"/>
      <c r="DSD117" s="23"/>
      <c r="DSE117" s="23"/>
      <c r="DSF117" s="23"/>
      <c r="DSG117" s="23"/>
      <c r="DSH117" s="23"/>
      <c r="DSI117" s="23"/>
      <c r="DSJ117" s="23"/>
      <c r="DSK117" s="23"/>
      <c r="DSL117" s="23"/>
      <c r="DSM117" s="23"/>
      <c r="DSN117" s="23"/>
      <c r="DSO117" s="23"/>
      <c r="DSP117" s="23"/>
      <c r="DSQ117" s="23"/>
      <c r="DSR117" s="23"/>
      <c r="DSS117" s="23"/>
      <c r="DST117" s="23"/>
      <c r="DSU117" s="23"/>
      <c r="DSV117" s="23"/>
      <c r="DSW117" s="23"/>
      <c r="DSX117" s="23"/>
      <c r="DSY117" s="23"/>
      <c r="DSZ117" s="23"/>
      <c r="DTA117" s="23"/>
      <c r="DTB117" s="23"/>
      <c r="DTC117" s="23"/>
      <c r="DTD117" s="23"/>
      <c r="DTE117" s="23"/>
      <c r="DTF117" s="23"/>
      <c r="DTG117" s="23"/>
      <c r="DTH117" s="23"/>
      <c r="DTI117" s="23"/>
      <c r="DTJ117" s="23"/>
      <c r="DTK117" s="23"/>
      <c r="DTL117" s="23"/>
      <c r="DTM117" s="23"/>
      <c r="DTN117" s="23"/>
      <c r="DTO117" s="23"/>
      <c r="DTP117" s="23"/>
      <c r="DTQ117" s="23"/>
      <c r="DTR117" s="23"/>
      <c r="DTS117" s="23"/>
      <c r="DTT117" s="23"/>
      <c r="DTU117" s="23"/>
      <c r="DTV117" s="23"/>
      <c r="DTW117" s="23"/>
      <c r="DTX117" s="23"/>
      <c r="DTY117" s="23"/>
      <c r="DTZ117" s="23"/>
      <c r="DUA117" s="23"/>
      <c r="DUB117" s="23"/>
      <c r="DUC117" s="23"/>
      <c r="DUD117" s="23"/>
      <c r="DUE117" s="23"/>
      <c r="DUF117" s="23"/>
      <c r="DUG117" s="23"/>
      <c r="DUH117" s="23"/>
      <c r="DUI117" s="23"/>
      <c r="DUJ117" s="23"/>
      <c r="DUK117" s="23"/>
      <c r="DUL117" s="23"/>
      <c r="DUM117" s="23"/>
      <c r="DUN117" s="23"/>
      <c r="DUO117" s="23"/>
      <c r="DUP117" s="23"/>
      <c r="DUQ117" s="23"/>
      <c r="DUR117" s="23"/>
      <c r="DUS117" s="23"/>
      <c r="DUT117" s="23"/>
      <c r="DUU117" s="23"/>
      <c r="DUV117" s="23"/>
      <c r="DUW117" s="23"/>
      <c r="DUX117" s="23"/>
      <c r="DUY117" s="23"/>
      <c r="DUZ117" s="23"/>
      <c r="DVA117" s="23"/>
      <c r="DVB117" s="23"/>
      <c r="DVC117" s="23"/>
      <c r="DVD117" s="23"/>
      <c r="DVE117" s="23"/>
      <c r="DVF117" s="23"/>
      <c r="DVG117" s="23"/>
      <c r="DVH117" s="23"/>
      <c r="DVI117" s="23"/>
      <c r="DVJ117" s="23"/>
      <c r="DVK117" s="23"/>
      <c r="DVL117" s="23"/>
      <c r="DVM117" s="23"/>
      <c r="DVN117" s="23"/>
      <c r="DVO117" s="23"/>
      <c r="DVP117" s="23"/>
      <c r="DVQ117" s="23"/>
      <c r="DVR117" s="23"/>
      <c r="DVS117" s="23"/>
      <c r="DVT117" s="23"/>
      <c r="DVU117" s="23"/>
      <c r="DVV117" s="23"/>
      <c r="DVW117" s="23"/>
      <c r="DVX117" s="23"/>
      <c r="DVY117" s="23"/>
      <c r="DVZ117" s="23"/>
      <c r="DWA117" s="23"/>
      <c r="DWB117" s="23"/>
      <c r="DWC117" s="23"/>
      <c r="DWD117" s="23"/>
      <c r="DWE117" s="23"/>
      <c r="DWF117" s="23"/>
      <c r="DWG117" s="23"/>
      <c r="DWH117" s="23"/>
      <c r="DWI117" s="23"/>
      <c r="DWJ117" s="23"/>
      <c r="DWK117" s="23"/>
      <c r="DWL117" s="23"/>
      <c r="DWM117" s="23"/>
      <c r="DWN117" s="23"/>
      <c r="DWO117" s="23"/>
      <c r="DWP117" s="23"/>
      <c r="DWQ117" s="23"/>
      <c r="DWR117" s="23"/>
      <c r="DWS117" s="23"/>
      <c r="DWT117" s="23"/>
      <c r="DWU117" s="23"/>
      <c r="DWV117" s="23"/>
      <c r="DWW117" s="23"/>
      <c r="DWX117" s="23"/>
      <c r="DWY117" s="23"/>
      <c r="DWZ117" s="23"/>
      <c r="DXA117" s="23"/>
      <c r="DXB117" s="23"/>
      <c r="DXC117" s="23"/>
      <c r="DXD117" s="23"/>
      <c r="DXE117" s="23"/>
      <c r="DXF117" s="23"/>
      <c r="DXG117" s="23"/>
      <c r="DXH117" s="23"/>
      <c r="DXI117" s="23"/>
      <c r="DXJ117" s="23"/>
      <c r="DXK117" s="23"/>
      <c r="DXL117" s="23"/>
      <c r="DXM117" s="23"/>
      <c r="DXN117" s="23"/>
      <c r="DXO117" s="23"/>
      <c r="DXP117" s="23"/>
      <c r="DXQ117" s="23"/>
      <c r="DXR117" s="23"/>
      <c r="DXS117" s="23"/>
      <c r="DXT117" s="23"/>
      <c r="DXU117" s="23"/>
      <c r="DXV117" s="23"/>
      <c r="DXW117" s="23"/>
      <c r="DXX117" s="23"/>
      <c r="DXY117" s="23"/>
      <c r="DXZ117" s="23"/>
      <c r="DYA117" s="23"/>
      <c r="DYB117" s="23"/>
      <c r="DYC117" s="23"/>
      <c r="DYD117" s="23"/>
      <c r="DYE117" s="23"/>
      <c r="DYF117" s="23"/>
      <c r="DYG117" s="23"/>
      <c r="DYH117" s="23"/>
      <c r="DYI117" s="23"/>
      <c r="DYJ117" s="23"/>
      <c r="DYK117" s="23"/>
      <c r="DYL117" s="23"/>
      <c r="DYM117" s="23"/>
      <c r="DYN117" s="23"/>
      <c r="DYO117" s="23"/>
      <c r="DYP117" s="23"/>
      <c r="DYQ117" s="23"/>
      <c r="DYR117" s="23"/>
      <c r="DYS117" s="23"/>
      <c r="DYT117" s="23"/>
      <c r="DYU117" s="23"/>
      <c r="DYV117" s="23"/>
      <c r="DYW117" s="23"/>
      <c r="DYX117" s="23"/>
      <c r="DYY117" s="23"/>
      <c r="DYZ117" s="23"/>
      <c r="DZA117" s="23"/>
      <c r="DZB117" s="23"/>
      <c r="DZC117" s="23"/>
      <c r="DZD117" s="23"/>
      <c r="DZE117" s="23"/>
      <c r="DZF117" s="23"/>
      <c r="DZG117" s="23"/>
      <c r="DZH117" s="23"/>
      <c r="DZI117" s="23"/>
      <c r="DZJ117" s="23"/>
      <c r="DZK117" s="23"/>
      <c r="DZL117" s="23"/>
      <c r="DZM117" s="23"/>
      <c r="DZN117" s="23"/>
      <c r="DZO117" s="23"/>
      <c r="DZP117" s="23"/>
      <c r="DZQ117" s="23"/>
      <c r="DZR117" s="23"/>
      <c r="DZS117" s="23"/>
      <c r="DZT117" s="23"/>
      <c r="DZU117" s="23"/>
      <c r="DZV117" s="23"/>
      <c r="DZW117" s="23"/>
      <c r="DZX117" s="23"/>
      <c r="DZY117" s="23"/>
      <c r="DZZ117" s="23"/>
      <c r="EAA117" s="23"/>
      <c r="EAB117" s="23"/>
      <c r="EAC117" s="23"/>
      <c r="EAD117" s="23"/>
      <c r="EAE117" s="23"/>
      <c r="EAF117" s="23"/>
      <c r="EAG117" s="23"/>
      <c r="EAH117" s="23"/>
      <c r="EAI117" s="23"/>
      <c r="EAJ117" s="23"/>
      <c r="EAK117" s="23"/>
      <c r="EAL117" s="23"/>
      <c r="EAM117" s="23"/>
      <c r="EAN117" s="23"/>
      <c r="EAO117" s="23"/>
      <c r="EAP117" s="23"/>
      <c r="EAQ117" s="23"/>
      <c r="EAR117" s="23"/>
      <c r="EAS117" s="23"/>
      <c r="EAT117" s="23"/>
      <c r="EAU117" s="23"/>
      <c r="EAV117" s="23"/>
      <c r="EAW117" s="23"/>
      <c r="EAX117" s="23"/>
      <c r="EAY117" s="23"/>
      <c r="EAZ117" s="23"/>
      <c r="EBA117" s="23"/>
      <c r="EBB117" s="23"/>
      <c r="EBC117" s="23"/>
      <c r="EBD117" s="23"/>
      <c r="EBE117" s="23"/>
      <c r="EBF117" s="23"/>
      <c r="EBG117" s="23"/>
      <c r="EBH117" s="23"/>
      <c r="EBI117" s="23"/>
      <c r="EBJ117" s="23"/>
      <c r="EBK117" s="23"/>
      <c r="EBL117" s="23"/>
      <c r="EBM117" s="23"/>
      <c r="EBN117" s="23"/>
      <c r="EBO117" s="23"/>
      <c r="EBP117" s="23"/>
      <c r="EBQ117" s="23"/>
      <c r="EBR117" s="23"/>
      <c r="EBS117" s="23"/>
      <c r="EBT117" s="23"/>
      <c r="EBU117" s="23"/>
      <c r="EBV117" s="23"/>
      <c r="EBW117" s="23"/>
      <c r="EBX117" s="23"/>
      <c r="EBY117" s="23"/>
      <c r="EBZ117" s="23"/>
      <c r="ECA117" s="23"/>
      <c r="ECB117" s="23"/>
      <c r="ECC117" s="23"/>
      <c r="ECD117" s="23"/>
      <c r="ECE117" s="23"/>
      <c r="ECF117" s="23"/>
      <c r="ECG117" s="23"/>
      <c r="ECH117" s="23"/>
      <c r="ECI117" s="23"/>
      <c r="ECJ117" s="23"/>
      <c r="ECK117" s="23"/>
      <c r="ECL117" s="23"/>
      <c r="ECM117" s="23"/>
      <c r="ECN117" s="23"/>
      <c r="ECO117" s="23"/>
      <c r="ECP117" s="23"/>
      <c r="ECQ117" s="23"/>
      <c r="ECR117" s="23"/>
      <c r="ECS117" s="23"/>
      <c r="ECT117" s="23"/>
      <c r="ECU117" s="23"/>
      <c r="ECV117" s="23"/>
      <c r="ECW117" s="23"/>
      <c r="ECX117" s="23"/>
      <c r="ECY117" s="23"/>
      <c r="ECZ117" s="23"/>
      <c r="EDA117" s="23"/>
      <c r="EDB117" s="23"/>
      <c r="EDC117" s="23"/>
      <c r="EDD117" s="23"/>
      <c r="EDE117" s="23"/>
      <c r="EDF117" s="23"/>
      <c r="EDG117" s="23"/>
      <c r="EDH117" s="23"/>
      <c r="EDI117" s="23"/>
      <c r="EDJ117" s="23"/>
      <c r="EDK117" s="23"/>
      <c r="EDL117" s="23"/>
      <c r="EDM117" s="23"/>
      <c r="EDN117" s="23"/>
      <c r="EDO117" s="23"/>
      <c r="EDP117" s="23"/>
      <c r="EDQ117" s="23"/>
      <c r="EDR117" s="23"/>
      <c r="EDS117" s="23"/>
      <c r="EDT117" s="23"/>
      <c r="EDU117" s="23"/>
      <c r="EDV117" s="23"/>
      <c r="EDW117" s="23"/>
      <c r="EDX117" s="23"/>
      <c r="EDY117" s="23"/>
      <c r="EDZ117" s="23"/>
      <c r="EEA117" s="23"/>
      <c r="EEB117" s="23"/>
      <c r="EEC117" s="23"/>
      <c r="EED117" s="23"/>
      <c r="EEE117" s="23"/>
      <c r="EEF117" s="23"/>
      <c r="EEG117" s="23"/>
      <c r="EEH117" s="23"/>
      <c r="EEI117" s="23"/>
      <c r="EEJ117" s="23"/>
      <c r="EEK117" s="23"/>
      <c r="EEL117" s="23"/>
      <c r="EEM117" s="23"/>
      <c r="EEN117" s="23"/>
      <c r="EEO117" s="23"/>
      <c r="EEP117" s="23"/>
      <c r="EEQ117" s="23"/>
      <c r="EER117" s="23"/>
      <c r="EES117" s="23"/>
      <c r="EET117" s="23"/>
      <c r="EEU117" s="23"/>
      <c r="EEV117" s="23"/>
      <c r="EEW117" s="23"/>
      <c r="EEX117" s="23"/>
      <c r="EEY117" s="23"/>
      <c r="EEZ117" s="23"/>
      <c r="EFA117" s="23"/>
      <c r="EFB117" s="23"/>
      <c r="EFC117" s="23"/>
      <c r="EFD117" s="23"/>
      <c r="EFE117" s="23"/>
      <c r="EFF117" s="23"/>
      <c r="EFG117" s="23"/>
      <c r="EFH117" s="23"/>
      <c r="EFI117" s="23"/>
      <c r="EFJ117" s="23"/>
      <c r="EFK117" s="23"/>
      <c r="EFL117" s="23"/>
      <c r="EFM117" s="23"/>
      <c r="EFN117" s="23"/>
      <c r="EFO117" s="23"/>
      <c r="EFP117" s="23"/>
      <c r="EFQ117" s="23"/>
      <c r="EFR117" s="23"/>
      <c r="EFS117" s="23"/>
      <c r="EFT117" s="23"/>
      <c r="EFU117" s="23"/>
      <c r="EFV117" s="23"/>
      <c r="EFW117" s="23"/>
      <c r="EFX117" s="23"/>
      <c r="EFY117" s="23"/>
      <c r="EFZ117" s="23"/>
      <c r="EGA117" s="23"/>
      <c r="EGB117" s="23"/>
      <c r="EGC117" s="23"/>
      <c r="EGD117" s="23"/>
      <c r="EGE117" s="23"/>
      <c r="EGF117" s="23"/>
      <c r="EGG117" s="23"/>
      <c r="EGH117" s="23"/>
      <c r="EGI117" s="23"/>
      <c r="EGJ117" s="23"/>
      <c r="EGK117" s="23"/>
      <c r="EGL117" s="23"/>
      <c r="EGM117" s="23"/>
      <c r="EGN117" s="23"/>
      <c r="EGO117" s="23"/>
      <c r="EGP117" s="23"/>
      <c r="EGQ117" s="23"/>
      <c r="EGR117" s="23"/>
      <c r="EGS117" s="23"/>
      <c r="EGT117" s="23"/>
      <c r="EGU117" s="23"/>
      <c r="EGV117" s="23"/>
      <c r="EGW117" s="23"/>
      <c r="EGX117" s="23"/>
      <c r="EGY117" s="23"/>
      <c r="EGZ117" s="23"/>
      <c r="EHA117" s="23"/>
      <c r="EHB117" s="23"/>
      <c r="EHC117" s="23"/>
      <c r="EHD117" s="23"/>
      <c r="EHE117" s="23"/>
      <c r="EHF117" s="23"/>
      <c r="EHG117" s="23"/>
      <c r="EHH117" s="23"/>
      <c r="EHI117" s="23"/>
      <c r="EHJ117" s="23"/>
      <c r="EHK117" s="23"/>
      <c r="EHL117" s="23"/>
      <c r="EHM117" s="23"/>
      <c r="EHN117" s="23"/>
      <c r="EHO117" s="23"/>
      <c r="EHP117" s="23"/>
      <c r="EHQ117" s="23"/>
      <c r="EHR117" s="23"/>
      <c r="EHS117" s="23"/>
      <c r="EHT117" s="23"/>
      <c r="EHU117" s="23"/>
      <c r="EHV117" s="23"/>
      <c r="EHW117" s="23"/>
      <c r="EHX117" s="23"/>
      <c r="EHY117" s="23"/>
      <c r="EHZ117" s="23"/>
      <c r="EIA117" s="23"/>
      <c r="EIB117" s="23"/>
      <c r="EIC117" s="23"/>
      <c r="EID117" s="23"/>
      <c r="EIE117" s="23"/>
      <c r="EIF117" s="23"/>
      <c r="EIG117" s="23"/>
      <c r="EIH117" s="23"/>
      <c r="EII117" s="23"/>
      <c r="EIJ117" s="23"/>
      <c r="EIK117" s="23"/>
      <c r="EIL117" s="23"/>
      <c r="EIM117" s="23"/>
      <c r="EIN117" s="23"/>
      <c r="EIO117" s="23"/>
      <c r="EIP117" s="23"/>
      <c r="EIQ117" s="23"/>
      <c r="EIR117" s="23"/>
      <c r="EIS117" s="23"/>
      <c r="EIT117" s="23"/>
      <c r="EIU117" s="23"/>
      <c r="EIV117" s="23"/>
      <c r="EIW117" s="23"/>
      <c r="EIX117" s="23"/>
      <c r="EIY117" s="23"/>
      <c r="EIZ117" s="23"/>
      <c r="EJA117" s="23"/>
      <c r="EJB117" s="23"/>
      <c r="EJC117" s="23"/>
      <c r="EJD117" s="23"/>
      <c r="EJE117" s="23"/>
      <c r="EJF117" s="23"/>
      <c r="EJG117" s="23"/>
      <c r="EJH117" s="23"/>
      <c r="EJI117" s="23"/>
      <c r="EJJ117" s="23"/>
      <c r="EJK117" s="23"/>
      <c r="EJL117" s="23"/>
      <c r="EJM117" s="23"/>
      <c r="EJN117" s="23"/>
      <c r="EJO117" s="23"/>
      <c r="EJP117" s="23"/>
      <c r="EJQ117" s="23"/>
      <c r="EJR117" s="23"/>
      <c r="EJS117" s="23"/>
      <c r="EJT117" s="23"/>
      <c r="EJU117" s="23"/>
      <c r="EJV117" s="23"/>
      <c r="EJW117" s="23"/>
      <c r="EJX117" s="23"/>
      <c r="EJY117" s="23"/>
      <c r="EJZ117" s="23"/>
      <c r="EKA117" s="23"/>
      <c r="EKB117" s="23"/>
      <c r="EKC117" s="23"/>
      <c r="EKD117" s="23"/>
      <c r="EKE117" s="23"/>
      <c r="EKF117" s="23"/>
      <c r="EKG117" s="23"/>
      <c r="EKH117" s="23"/>
      <c r="EKI117" s="23"/>
      <c r="EKJ117" s="23"/>
      <c r="EKK117" s="23"/>
      <c r="EKL117" s="23"/>
      <c r="EKM117" s="23"/>
      <c r="EKN117" s="23"/>
      <c r="EKO117" s="23"/>
      <c r="EKP117" s="23"/>
      <c r="EKQ117" s="23"/>
      <c r="EKR117" s="23"/>
      <c r="EKS117" s="23"/>
      <c r="EKT117" s="23"/>
      <c r="EKU117" s="23"/>
      <c r="EKV117" s="23"/>
      <c r="EKW117" s="23"/>
      <c r="EKX117" s="23"/>
      <c r="EKY117" s="23"/>
      <c r="EKZ117" s="23"/>
      <c r="ELA117" s="23"/>
      <c r="ELB117" s="23"/>
      <c r="ELC117" s="23"/>
      <c r="ELD117" s="23"/>
      <c r="ELE117" s="23"/>
      <c r="ELF117" s="23"/>
      <c r="ELG117" s="23"/>
      <c r="ELH117" s="23"/>
      <c r="ELI117" s="23"/>
      <c r="ELJ117" s="23"/>
      <c r="ELK117" s="23"/>
      <c r="ELL117" s="23"/>
      <c r="ELM117" s="23"/>
      <c r="ELN117" s="23"/>
      <c r="ELO117" s="23"/>
      <c r="ELP117" s="23"/>
      <c r="ELQ117" s="23"/>
      <c r="ELR117" s="23"/>
      <c r="ELS117" s="23"/>
      <c r="ELT117" s="23"/>
      <c r="ELU117" s="23"/>
      <c r="ELV117" s="23"/>
      <c r="ELW117" s="23"/>
      <c r="ELX117" s="23"/>
      <c r="ELY117" s="23"/>
      <c r="ELZ117" s="23"/>
      <c r="EMA117" s="23"/>
      <c r="EMB117" s="23"/>
      <c r="EMC117" s="23"/>
      <c r="EMD117" s="23"/>
      <c r="EME117" s="23"/>
      <c r="EMF117" s="23"/>
      <c r="EMG117" s="23"/>
      <c r="EMH117" s="23"/>
      <c r="EMI117" s="23"/>
      <c r="EMJ117" s="23"/>
      <c r="EMK117" s="23"/>
      <c r="EML117" s="23"/>
      <c r="EMM117" s="23"/>
      <c r="EMN117" s="23"/>
      <c r="EMO117" s="23"/>
      <c r="EMP117" s="23"/>
      <c r="EMQ117" s="23"/>
      <c r="EMR117" s="23"/>
      <c r="EMS117" s="23"/>
      <c r="EMT117" s="23"/>
      <c r="EMU117" s="23"/>
      <c r="EMV117" s="23"/>
      <c r="EMW117" s="23"/>
      <c r="EMX117" s="23"/>
      <c r="EMY117" s="23"/>
      <c r="EMZ117" s="23"/>
      <c r="ENA117" s="23"/>
      <c r="ENB117" s="23"/>
      <c r="ENC117" s="23"/>
      <c r="END117" s="23"/>
      <c r="ENE117" s="23"/>
      <c r="ENF117" s="23"/>
      <c r="ENG117" s="23"/>
      <c r="ENH117" s="23"/>
      <c r="ENI117" s="23"/>
      <c r="ENJ117" s="23"/>
      <c r="ENK117" s="23"/>
      <c r="ENL117" s="23"/>
      <c r="ENM117" s="23"/>
      <c r="ENN117" s="23"/>
      <c r="ENO117" s="23"/>
      <c r="ENP117" s="23"/>
      <c r="ENQ117" s="23"/>
      <c r="ENR117" s="23"/>
      <c r="ENS117" s="23"/>
      <c r="ENT117" s="23"/>
      <c r="ENU117" s="23"/>
      <c r="ENV117" s="23"/>
      <c r="ENW117" s="23"/>
      <c r="ENX117" s="23"/>
      <c r="ENY117" s="23"/>
      <c r="ENZ117" s="23"/>
      <c r="EOA117" s="23"/>
      <c r="EOB117" s="23"/>
      <c r="EOC117" s="23"/>
      <c r="EOD117" s="23"/>
      <c r="EOE117" s="23"/>
      <c r="EOF117" s="23"/>
      <c r="EOG117" s="23"/>
      <c r="EOH117" s="23"/>
      <c r="EOI117" s="23"/>
      <c r="EOJ117" s="23"/>
      <c r="EOK117" s="23"/>
      <c r="EOL117" s="23"/>
      <c r="EOM117" s="23"/>
      <c r="EON117" s="23"/>
      <c r="EOO117" s="23"/>
      <c r="EOP117" s="23"/>
      <c r="EOQ117" s="23"/>
      <c r="EOR117" s="23"/>
      <c r="EOS117" s="23"/>
      <c r="EOT117" s="23"/>
      <c r="EOU117" s="23"/>
      <c r="EOV117" s="23"/>
      <c r="EOW117" s="23"/>
      <c r="EOX117" s="23"/>
      <c r="EOY117" s="23"/>
      <c r="EOZ117" s="23"/>
      <c r="EPA117" s="23"/>
      <c r="EPB117" s="23"/>
      <c r="EPC117" s="23"/>
      <c r="EPD117" s="23"/>
      <c r="EPE117" s="23"/>
      <c r="EPF117" s="23"/>
      <c r="EPG117" s="23"/>
      <c r="EPH117" s="23"/>
      <c r="EPI117" s="23"/>
      <c r="EPJ117" s="23"/>
      <c r="EPK117" s="23"/>
      <c r="EPL117" s="23"/>
      <c r="EPM117" s="23"/>
      <c r="EPN117" s="23"/>
      <c r="EPO117" s="23"/>
      <c r="EPP117" s="23"/>
      <c r="EPQ117" s="23"/>
      <c r="EPR117" s="23"/>
      <c r="EPS117" s="23"/>
      <c r="EPT117" s="23"/>
      <c r="EPU117" s="23"/>
      <c r="EPV117" s="23"/>
      <c r="EPW117" s="23"/>
      <c r="EPX117" s="23"/>
      <c r="EPY117" s="23"/>
      <c r="EPZ117" s="23"/>
      <c r="EQA117" s="23"/>
      <c r="EQB117" s="23"/>
      <c r="EQC117" s="23"/>
      <c r="EQD117" s="23"/>
      <c r="EQE117" s="23"/>
      <c r="EQF117" s="23"/>
      <c r="EQG117" s="23"/>
      <c r="EQH117" s="23"/>
      <c r="EQI117" s="23"/>
      <c r="EQJ117" s="23"/>
      <c r="EQK117" s="23"/>
      <c r="EQL117" s="23"/>
      <c r="EQM117" s="23"/>
      <c r="EQN117" s="23"/>
      <c r="EQO117" s="23"/>
      <c r="EQP117" s="23"/>
      <c r="EQQ117" s="23"/>
      <c r="EQR117" s="23"/>
      <c r="EQS117" s="23"/>
      <c r="EQT117" s="23"/>
      <c r="EQU117" s="23"/>
      <c r="EQV117" s="23"/>
      <c r="EQW117" s="23"/>
      <c r="EQX117" s="23"/>
      <c r="EQY117" s="23"/>
      <c r="EQZ117" s="23"/>
      <c r="ERA117" s="23"/>
      <c r="ERB117" s="23"/>
      <c r="ERC117" s="23"/>
      <c r="ERD117" s="23"/>
      <c r="ERE117" s="23"/>
      <c r="ERF117" s="23"/>
      <c r="ERG117" s="23"/>
      <c r="ERH117" s="23"/>
      <c r="ERI117" s="23"/>
      <c r="ERJ117" s="23"/>
      <c r="ERK117" s="23"/>
      <c r="ERL117" s="23"/>
      <c r="ERM117" s="23"/>
      <c r="ERN117" s="23"/>
      <c r="ERO117" s="23"/>
      <c r="ERP117" s="23"/>
      <c r="ERQ117" s="23"/>
      <c r="ERR117" s="23"/>
      <c r="ERS117" s="23"/>
      <c r="ERT117" s="23"/>
      <c r="ERU117" s="23"/>
      <c r="ERV117" s="23"/>
      <c r="ERW117" s="23"/>
      <c r="ERX117" s="23"/>
      <c r="ERY117" s="23"/>
      <c r="ERZ117" s="23"/>
      <c r="ESA117" s="23"/>
      <c r="ESB117" s="23"/>
      <c r="ESC117" s="23"/>
      <c r="ESD117" s="23"/>
      <c r="ESE117" s="23"/>
      <c r="ESF117" s="23"/>
      <c r="ESG117" s="23"/>
      <c r="ESH117" s="23"/>
      <c r="ESI117" s="23"/>
      <c r="ESJ117" s="23"/>
      <c r="ESK117" s="23"/>
      <c r="ESL117" s="23"/>
      <c r="ESM117" s="23"/>
      <c r="ESN117" s="23"/>
      <c r="ESO117" s="23"/>
      <c r="ESP117" s="23"/>
      <c r="ESQ117" s="23"/>
      <c r="ESR117" s="23"/>
      <c r="ESS117" s="23"/>
      <c r="EST117" s="23"/>
      <c r="ESU117" s="23"/>
      <c r="ESV117" s="23"/>
      <c r="ESW117" s="23"/>
      <c r="ESX117" s="23"/>
      <c r="ESY117" s="23"/>
      <c r="ESZ117" s="23"/>
      <c r="ETA117" s="23"/>
      <c r="ETB117" s="23"/>
      <c r="ETC117" s="23"/>
      <c r="ETD117" s="23"/>
      <c r="ETE117" s="23"/>
      <c r="ETF117" s="23"/>
      <c r="ETG117" s="23"/>
      <c r="ETH117" s="23"/>
      <c r="ETI117" s="23"/>
      <c r="ETJ117" s="23"/>
      <c r="ETK117" s="23"/>
      <c r="ETL117" s="23"/>
      <c r="ETM117" s="23"/>
      <c r="ETN117" s="23"/>
      <c r="ETO117" s="23"/>
      <c r="ETP117" s="23"/>
      <c r="ETQ117" s="23"/>
      <c r="ETR117" s="23"/>
      <c r="ETS117" s="23"/>
      <c r="ETT117" s="23"/>
      <c r="ETU117" s="23"/>
      <c r="ETV117" s="23"/>
      <c r="ETW117" s="23"/>
      <c r="ETX117" s="23"/>
      <c r="ETY117" s="23"/>
      <c r="ETZ117" s="23"/>
      <c r="EUA117" s="23"/>
      <c r="EUB117" s="23"/>
      <c r="EUC117" s="23"/>
      <c r="EUD117" s="23"/>
      <c r="EUE117" s="23"/>
      <c r="EUF117" s="23"/>
      <c r="EUG117" s="23"/>
      <c r="EUH117" s="23"/>
      <c r="EUI117" s="23"/>
      <c r="EUJ117" s="23"/>
      <c r="EUK117" s="23"/>
      <c r="EUL117" s="23"/>
      <c r="EUM117" s="23"/>
      <c r="EUN117" s="23"/>
      <c r="EUO117" s="23"/>
      <c r="EUP117" s="23"/>
      <c r="EUQ117" s="23"/>
      <c r="EUR117" s="23"/>
      <c r="EUS117" s="23"/>
      <c r="EUT117" s="23"/>
      <c r="EUU117" s="23"/>
      <c r="EUV117" s="23"/>
      <c r="EUW117" s="23"/>
      <c r="EUX117" s="23"/>
      <c r="EUY117" s="23"/>
      <c r="EUZ117" s="23"/>
      <c r="EVA117" s="23"/>
      <c r="EVB117" s="23"/>
      <c r="EVC117" s="23"/>
      <c r="EVD117" s="23"/>
      <c r="EVE117" s="23"/>
      <c r="EVF117" s="23"/>
      <c r="EVG117" s="23"/>
      <c r="EVH117" s="23"/>
      <c r="EVI117" s="23"/>
      <c r="EVJ117" s="23"/>
      <c r="EVK117" s="23"/>
      <c r="EVL117" s="23"/>
      <c r="EVM117" s="23"/>
      <c r="EVN117" s="23"/>
      <c r="EVO117" s="23"/>
      <c r="EVP117" s="23"/>
      <c r="EVQ117" s="23"/>
      <c r="EVR117" s="23"/>
      <c r="EVS117" s="23"/>
      <c r="EVT117" s="23"/>
      <c r="EVU117" s="23"/>
      <c r="EVV117" s="23"/>
      <c r="EVW117" s="23"/>
      <c r="EVX117" s="23"/>
      <c r="EVY117" s="23"/>
      <c r="EVZ117" s="23"/>
      <c r="EWA117" s="23"/>
      <c r="EWB117" s="23"/>
      <c r="EWC117" s="23"/>
      <c r="EWD117" s="23"/>
      <c r="EWE117" s="23"/>
      <c r="EWF117" s="23"/>
      <c r="EWG117" s="23"/>
      <c r="EWH117" s="23"/>
      <c r="EWI117" s="23"/>
      <c r="EWJ117" s="23"/>
      <c r="EWK117" s="23"/>
      <c r="EWL117" s="23"/>
      <c r="EWM117" s="23"/>
      <c r="EWN117" s="23"/>
      <c r="EWO117" s="23"/>
      <c r="EWP117" s="23"/>
      <c r="EWQ117" s="23"/>
      <c r="EWR117" s="23"/>
      <c r="EWS117" s="23"/>
      <c r="EWT117" s="23"/>
      <c r="EWU117" s="23"/>
      <c r="EWV117" s="23"/>
      <c r="EWW117" s="23"/>
      <c r="EWX117" s="23"/>
      <c r="EWY117" s="23"/>
      <c r="EWZ117" s="23"/>
      <c r="EXA117" s="23"/>
      <c r="EXB117" s="23"/>
      <c r="EXC117" s="23"/>
      <c r="EXD117" s="23"/>
      <c r="EXE117" s="23"/>
      <c r="EXF117" s="23"/>
      <c r="EXG117" s="23"/>
      <c r="EXH117" s="23"/>
      <c r="EXI117" s="23"/>
      <c r="EXJ117" s="23"/>
      <c r="EXK117" s="23"/>
      <c r="EXL117" s="23"/>
      <c r="EXM117" s="23"/>
      <c r="EXN117" s="23"/>
      <c r="EXO117" s="23"/>
      <c r="EXP117" s="23"/>
      <c r="EXQ117" s="23"/>
      <c r="EXR117" s="23"/>
      <c r="EXS117" s="23"/>
      <c r="EXT117" s="23"/>
      <c r="EXU117" s="23"/>
      <c r="EXV117" s="23"/>
      <c r="EXW117" s="23"/>
      <c r="EXX117" s="23"/>
      <c r="EXY117" s="23"/>
      <c r="EXZ117" s="23"/>
      <c r="EYA117" s="23"/>
      <c r="EYB117" s="23"/>
      <c r="EYC117" s="23"/>
      <c r="EYD117" s="23"/>
      <c r="EYE117" s="23"/>
      <c r="EYF117" s="23"/>
      <c r="EYG117" s="23"/>
      <c r="EYH117" s="23"/>
      <c r="EYI117" s="23"/>
      <c r="EYJ117" s="23"/>
      <c r="EYK117" s="23"/>
      <c r="EYL117" s="23"/>
      <c r="EYM117" s="23"/>
      <c r="EYN117" s="23"/>
      <c r="EYO117" s="23"/>
      <c r="EYP117" s="23"/>
      <c r="EYQ117" s="23"/>
      <c r="EYR117" s="23"/>
      <c r="EYS117" s="23"/>
      <c r="EYT117" s="23"/>
      <c r="EYU117" s="23"/>
      <c r="EYV117" s="23"/>
      <c r="EYW117" s="23"/>
      <c r="EYX117" s="23"/>
      <c r="EYY117" s="23"/>
      <c r="EYZ117" s="23"/>
      <c r="EZA117" s="23"/>
      <c r="EZB117" s="23"/>
      <c r="EZC117" s="23"/>
      <c r="EZD117" s="23"/>
      <c r="EZE117" s="23"/>
      <c r="EZF117" s="23"/>
      <c r="EZG117" s="23"/>
      <c r="EZH117" s="23"/>
      <c r="EZI117" s="23"/>
      <c r="EZJ117" s="23"/>
      <c r="EZK117" s="23"/>
      <c r="EZL117" s="23"/>
      <c r="EZM117" s="23"/>
      <c r="EZN117" s="23"/>
      <c r="EZO117" s="23"/>
      <c r="EZP117" s="23"/>
      <c r="EZQ117" s="23"/>
      <c r="EZR117" s="23"/>
      <c r="EZS117" s="23"/>
      <c r="EZT117" s="23"/>
      <c r="EZU117" s="23"/>
      <c r="EZV117" s="23"/>
      <c r="EZW117" s="23"/>
      <c r="EZX117" s="23"/>
      <c r="EZY117" s="23"/>
      <c r="EZZ117" s="23"/>
      <c r="FAA117" s="23"/>
      <c r="FAB117" s="23"/>
      <c r="FAC117" s="23"/>
      <c r="FAD117" s="23"/>
      <c r="FAE117" s="23"/>
      <c r="FAF117" s="23"/>
      <c r="FAG117" s="23"/>
      <c r="FAH117" s="23"/>
      <c r="FAI117" s="23"/>
      <c r="FAJ117" s="23"/>
      <c r="FAK117" s="23"/>
      <c r="FAL117" s="23"/>
      <c r="FAM117" s="23"/>
      <c r="FAN117" s="23"/>
      <c r="FAO117" s="23"/>
      <c r="FAP117" s="23"/>
      <c r="FAQ117" s="23"/>
      <c r="FAR117" s="23"/>
      <c r="FAS117" s="23"/>
      <c r="FAT117" s="23"/>
      <c r="FAU117" s="23"/>
      <c r="FAV117" s="23"/>
      <c r="FAW117" s="23"/>
      <c r="FAX117" s="23"/>
      <c r="FAY117" s="23"/>
      <c r="FAZ117" s="23"/>
      <c r="FBA117" s="23"/>
      <c r="FBB117" s="23"/>
      <c r="FBC117" s="23"/>
      <c r="FBD117" s="23"/>
      <c r="FBE117" s="23"/>
      <c r="FBF117" s="23"/>
      <c r="FBG117" s="23"/>
      <c r="FBH117" s="23"/>
      <c r="FBI117" s="23"/>
      <c r="FBJ117" s="23"/>
      <c r="FBK117" s="23"/>
      <c r="FBL117" s="23"/>
      <c r="FBM117" s="23"/>
      <c r="FBN117" s="23"/>
      <c r="FBO117" s="23"/>
      <c r="FBP117" s="23"/>
      <c r="FBQ117" s="23"/>
      <c r="FBR117" s="23"/>
      <c r="FBS117" s="23"/>
      <c r="FBT117" s="23"/>
      <c r="FBU117" s="23"/>
      <c r="FBV117" s="23"/>
      <c r="FBW117" s="23"/>
      <c r="FBX117" s="23"/>
      <c r="FBY117" s="23"/>
      <c r="FBZ117" s="23"/>
      <c r="FCA117" s="23"/>
      <c r="FCB117" s="23"/>
      <c r="FCC117" s="23"/>
      <c r="FCD117" s="23"/>
      <c r="FCE117" s="23"/>
      <c r="FCF117" s="23"/>
      <c r="FCG117" s="23"/>
      <c r="FCH117" s="23"/>
      <c r="FCI117" s="23"/>
      <c r="FCJ117" s="23"/>
      <c r="FCK117" s="23"/>
      <c r="FCL117" s="23"/>
      <c r="FCM117" s="23"/>
      <c r="FCN117" s="23"/>
      <c r="FCO117" s="23"/>
      <c r="FCP117" s="23"/>
      <c r="FCQ117" s="23"/>
      <c r="FCR117" s="23"/>
      <c r="FCS117" s="23"/>
      <c r="FCT117" s="23"/>
      <c r="FCU117" s="23"/>
      <c r="FCV117" s="23"/>
      <c r="FCW117" s="23"/>
      <c r="FCX117" s="23"/>
      <c r="FCY117" s="23"/>
      <c r="FCZ117" s="23"/>
      <c r="FDA117" s="23"/>
      <c r="FDB117" s="23"/>
      <c r="FDC117" s="23"/>
      <c r="FDD117" s="23"/>
      <c r="FDE117" s="23"/>
      <c r="FDF117" s="23"/>
      <c r="FDG117" s="23"/>
      <c r="FDH117" s="23"/>
      <c r="FDI117" s="23"/>
      <c r="FDJ117" s="23"/>
      <c r="FDK117" s="23"/>
      <c r="FDL117" s="23"/>
      <c r="FDM117" s="23"/>
      <c r="FDN117" s="23"/>
      <c r="FDO117" s="23"/>
      <c r="FDP117" s="23"/>
      <c r="FDQ117" s="23"/>
      <c r="FDR117" s="23"/>
      <c r="FDS117" s="23"/>
      <c r="FDT117" s="23"/>
      <c r="FDU117" s="23"/>
      <c r="FDV117" s="23"/>
      <c r="FDW117" s="23"/>
      <c r="FDX117" s="23"/>
      <c r="FDY117" s="23"/>
      <c r="FDZ117" s="23"/>
      <c r="FEA117" s="23"/>
      <c r="FEB117" s="23"/>
      <c r="FEC117" s="23"/>
      <c r="FED117" s="23"/>
      <c r="FEE117" s="23"/>
      <c r="FEF117" s="23"/>
      <c r="FEG117" s="23"/>
      <c r="FEH117" s="23"/>
      <c r="FEI117" s="23"/>
      <c r="FEJ117" s="23"/>
      <c r="FEK117" s="23"/>
      <c r="FEL117" s="23"/>
      <c r="FEM117" s="23"/>
      <c r="FEN117" s="23"/>
      <c r="FEO117" s="23"/>
      <c r="FEP117" s="23"/>
      <c r="FEQ117" s="23"/>
      <c r="FER117" s="23"/>
      <c r="FES117" s="23"/>
      <c r="FET117" s="23"/>
      <c r="FEU117" s="23"/>
      <c r="FEV117" s="23"/>
      <c r="FEW117" s="23"/>
      <c r="FEX117" s="23"/>
      <c r="FEY117" s="23"/>
      <c r="FEZ117" s="23"/>
      <c r="FFA117" s="23"/>
      <c r="FFB117" s="23"/>
      <c r="FFC117" s="23"/>
      <c r="FFD117" s="23"/>
      <c r="FFE117" s="23"/>
      <c r="FFF117" s="23"/>
      <c r="FFG117" s="23"/>
      <c r="FFH117" s="23"/>
      <c r="FFI117" s="23"/>
      <c r="FFJ117" s="23"/>
      <c r="FFK117" s="23"/>
      <c r="FFL117" s="23"/>
      <c r="FFM117" s="23"/>
      <c r="FFN117" s="23"/>
      <c r="FFO117" s="23"/>
      <c r="FFP117" s="23"/>
      <c r="FFQ117" s="23"/>
      <c r="FFR117" s="23"/>
      <c r="FFS117" s="23"/>
      <c r="FFT117" s="23"/>
      <c r="FFU117" s="23"/>
      <c r="FFV117" s="23"/>
      <c r="FFW117" s="23"/>
      <c r="FFX117" s="23"/>
      <c r="FFY117" s="23"/>
      <c r="FFZ117" s="23"/>
      <c r="FGA117" s="23"/>
      <c r="FGB117" s="23"/>
      <c r="FGC117" s="23"/>
      <c r="FGD117" s="23"/>
      <c r="FGE117" s="23"/>
      <c r="FGF117" s="23"/>
      <c r="FGG117" s="23"/>
      <c r="FGH117" s="23"/>
      <c r="FGI117" s="23"/>
      <c r="FGJ117" s="23"/>
      <c r="FGK117" s="23"/>
      <c r="FGL117" s="23"/>
      <c r="FGM117" s="23"/>
      <c r="FGN117" s="23"/>
      <c r="FGO117" s="23"/>
      <c r="FGP117" s="23"/>
      <c r="FGQ117" s="23"/>
      <c r="FGR117" s="23"/>
      <c r="FGS117" s="23"/>
      <c r="FGT117" s="23"/>
      <c r="FGU117" s="23"/>
      <c r="FGV117" s="23"/>
      <c r="FGW117" s="23"/>
      <c r="FGX117" s="23"/>
      <c r="FGY117" s="23"/>
      <c r="FGZ117" s="23"/>
      <c r="FHA117" s="23"/>
      <c r="FHB117" s="23"/>
      <c r="FHC117" s="23"/>
      <c r="FHD117" s="23"/>
      <c r="FHE117" s="23"/>
      <c r="FHF117" s="23"/>
      <c r="FHG117" s="23"/>
      <c r="FHH117" s="23"/>
      <c r="FHI117" s="23"/>
      <c r="FHJ117" s="23"/>
      <c r="FHK117" s="23"/>
      <c r="FHL117" s="23"/>
      <c r="FHM117" s="23"/>
      <c r="FHN117" s="23"/>
      <c r="FHO117" s="23"/>
      <c r="FHP117" s="23"/>
      <c r="FHQ117" s="23"/>
      <c r="FHR117" s="23"/>
      <c r="FHS117" s="23"/>
      <c r="FHT117" s="23"/>
      <c r="FHU117" s="23"/>
      <c r="FHV117" s="23"/>
      <c r="FHW117" s="23"/>
      <c r="FHX117" s="23"/>
      <c r="FHY117" s="23"/>
      <c r="FHZ117" s="23"/>
      <c r="FIA117" s="23"/>
      <c r="FIB117" s="23"/>
      <c r="FIC117" s="23"/>
      <c r="FID117" s="23"/>
      <c r="FIE117" s="23"/>
      <c r="FIF117" s="23"/>
      <c r="FIG117" s="23"/>
      <c r="FIH117" s="23"/>
      <c r="FII117" s="23"/>
      <c r="FIJ117" s="23"/>
      <c r="FIK117" s="23"/>
      <c r="FIL117" s="23"/>
      <c r="FIM117" s="23"/>
      <c r="FIN117" s="23"/>
      <c r="FIO117" s="23"/>
      <c r="FIP117" s="23"/>
      <c r="FIQ117" s="23"/>
      <c r="FIR117" s="23"/>
      <c r="FIS117" s="23"/>
      <c r="FIT117" s="23"/>
      <c r="FIU117" s="23"/>
      <c r="FIV117" s="23"/>
      <c r="FIW117" s="23"/>
      <c r="FIX117" s="23"/>
      <c r="FIY117" s="23"/>
      <c r="FIZ117" s="23"/>
      <c r="FJA117" s="23"/>
      <c r="FJB117" s="23"/>
      <c r="FJC117" s="23"/>
      <c r="FJD117" s="23"/>
      <c r="FJE117" s="23"/>
      <c r="FJF117" s="23"/>
      <c r="FJG117" s="23"/>
      <c r="FJH117" s="23"/>
      <c r="FJI117" s="23"/>
      <c r="FJJ117" s="23"/>
      <c r="FJK117" s="23"/>
      <c r="FJL117" s="23"/>
      <c r="FJM117" s="23"/>
      <c r="FJN117" s="23"/>
      <c r="FJO117" s="23"/>
      <c r="FJP117" s="23"/>
      <c r="FJQ117" s="23"/>
      <c r="FJR117" s="23"/>
      <c r="FJS117" s="23"/>
      <c r="FJT117" s="23"/>
      <c r="FJU117" s="23"/>
      <c r="FJV117" s="23"/>
      <c r="FJW117" s="23"/>
      <c r="FJX117" s="23"/>
      <c r="FJY117" s="23"/>
      <c r="FJZ117" s="23"/>
      <c r="FKA117" s="23"/>
      <c r="FKB117" s="23"/>
      <c r="FKC117" s="23"/>
      <c r="FKD117" s="23"/>
      <c r="FKE117" s="23"/>
      <c r="FKF117" s="23"/>
      <c r="FKG117" s="23"/>
      <c r="FKH117" s="23"/>
      <c r="FKI117" s="23"/>
      <c r="FKJ117" s="23"/>
      <c r="FKK117" s="23"/>
      <c r="FKL117" s="23"/>
      <c r="FKM117" s="23"/>
      <c r="FKN117" s="23"/>
      <c r="FKO117" s="23"/>
      <c r="FKP117" s="23"/>
      <c r="FKQ117" s="23"/>
      <c r="FKR117" s="23"/>
      <c r="FKS117" s="23"/>
      <c r="FKT117" s="23"/>
      <c r="FKU117" s="23"/>
      <c r="FKV117" s="23"/>
      <c r="FKW117" s="23"/>
      <c r="FKX117" s="23"/>
      <c r="FKY117" s="23"/>
      <c r="FKZ117" s="23"/>
      <c r="FLA117" s="23"/>
      <c r="FLB117" s="23"/>
      <c r="FLC117" s="23"/>
      <c r="FLD117" s="23"/>
      <c r="FLE117" s="23"/>
      <c r="FLF117" s="23"/>
      <c r="FLG117" s="23"/>
      <c r="FLH117" s="23"/>
      <c r="FLI117" s="23"/>
      <c r="FLJ117" s="23"/>
      <c r="FLK117" s="23"/>
      <c r="FLL117" s="23"/>
      <c r="FLM117" s="23"/>
      <c r="FLN117" s="23"/>
      <c r="FLO117" s="23"/>
      <c r="FLP117" s="23"/>
      <c r="FLQ117" s="23"/>
      <c r="FLR117" s="23"/>
      <c r="FLS117" s="23"/>
      <c r="FLT117" s="23"/>
      <c r="FLU117" s="23"/>
      <c r="FLV117" s="23"/>
      <c r="FLW117" s="23"/>
      <c r="FLX117" s="23"/>
      <c r="FLY117" s="23"/>
      <c r="FLZ117" s="23"/>
      <c r="FMA117" s="23"/>
      <c r="FMB117" s="23"/>
      <c r="FMC117" s="23"/>
      <c r="FMD117" s="23"/>
      <c r="FME117" s="23"/>
      <c r="FMF117" s="23"/>
      <c r="FMG117" s="23"/>
      <c r="FMH117" s="23"/>
      <c r="FMI117" s="23"/>
      <c r="FMJ117" s="23"/>
      <c r="FMK117" s="23"/>
      <c r="FML117" s="23"/>
      <c r="FMM117" s="23"/>
      <c r="FMN117" s="23"/>
      <c r="FMO117" s="23"/>
      <c r="FMP117" s="23"/>
      <c r="FMQ117" s="23"/>
      <c r="FMR117" s="23"/>
      <c r="FMS117" s="23"/>
      <c r="FMT117" s="23"/>
      <c r="FMU117" s="23"/>
      <c r="FMV117" s="23"/>
      <c r="FMW117" s="23"/>
      <c r="FMX117" s="23"/>
      <c r="FMY117" s="23"/>
      <c r="FMZ117" s="23"/>
      <c r="FNA117" s="23"/>
      <c r="FNB117" s="23"/>
      <c r="FNC117" s="23"/>
      <c r="FND117" s="23"/>
      <c r="FNE117" s="23"/>
      <c r="FNF117" s="23"/>
      <c r="FNG117" s="23"/>
      <c r="FNH117" s="23"/>
      <c r="FNI117" s="23"/>
      <c r="FNJ117" s="23"/>
      <c r="FNK117" s="23"/>
      <c r="FNL117" s="23"/>
      <c r="FNM117" s="23"/>
      <c r="FNN117" s="23"/>
      <c r="FNO117" s="23"/>
      <c r="FNP117" s="23"/>
      <c r="FNQ117" s="23"/>
      <c r="FNR117" s="23"/>
      <c r="FNS117" s="23"/>
      <c r="FNT117" s="23"/>
      <c r="FNU117" s="23"/>
      <c r="FNV117" s="23"/>
      <c r="FNW117" s="23"/>
      <c r="FNX117" s="23"/>
      <c r="FNY117" s="23"/>
      <c r="FNZ117" s="23"/>
      <c r="FOA117" s="23"/>
      <c r="FOB117" s="23"/>
      <c r="FOC117" s="23"/>
      <c r="FOD117" s="23"/>
      <c r="FOE117" s="23"/>
      <c r="FOF117" s="23"/>
      <c r="FOG117" s="23"/>
      <c r="FOH117" s="23"/>
      <c r="FOI117" s="23"/>
      <c r="FOJ117" s="23"/>
      <c r="FOK117" s="23"/>
      <c r="FOL117" s="23"/>
      <c r="FOM117" s="23"/>
      <c r="FON117" s="23"/>
      <c r="FOO117" s="23"/>
      <c r="FOP117" s="23"/>
      <c r="FOQ117" s="23"/>
      <c r="FOR117" s="23"/>
      <c r="FOS117" s="23"/>
      <c r="FOT117" s="23"/>
      <c r="FOU117" s="23"/>
      <c r="FOV117" s="23"/>
      <c r="FOW117" s="23"/>
      <c r="FOX117" s="23"/>
      <c r="FOY117" s="23"/>
      <c r="FOZ117" s="23"/>
      <c r="FPA117" s="23"/>
      <c r="FPB117" s="23"/>
      <c r="FPC117" s="23"/>
      <c r="FPD117" s="23"/>
      <c r="FPE117" s="23"/>
      <c r="FPF117" s="23"/>
      <c r="FPG117" s="23"/>
      <c r="FPH117" s="23"/>
      <c r="FPI117" s="23"/>
      <c r="FPJ117" s="23"/>
      <c r="FPK117" s="23"/>
      <c r="FPL117" s="23"/>
      <c r="FPM117" s="23"/>
      <c r="FPN117" s="23"/>
      <c r="FPO117" s="23"/>
      <c r="FPP117" s="23"/>
      <c r="FPQ117" s="23"/>
      <c r="FPR117" s="23"/>
      <c r="FPS117" s="23"/>
      <c r="FPT117" s="23"/>
      <c r="FPU117" s="23"/>
      <c r="FPV117" s="23"/>
      <c r="FPW117" s="23"/>
      <c r="FPX117" s="23"/>
      <c r="FPY117" s="23"/>
      <c r="FPZ117" s="23"/>
      <c r="FQA117" s="23"/>
      <c r="FQB117" s="23"/>
      <c r="FQC117" s="23"/>
      <c r="FQD117" s="23"/>
      <c r="FQE117" s="23"/>
      <c r="FQF117" s="23"/>
      <c r="FQG117" s="23"/>
      <c r="FQH117" s="23"/>
      <c r="FQI117" s="23"/>
      <c r="FQJ117" s="23"/>
      <c r="FQK117" s="23"/>
      <c r="FQL117" s="23"/>
      <c r="FQM117" s="23"/>
      <c r="FQN117" s="23"/>
      <c r="FQO117" s="23"/>
      <c r="FQP117" s="23"/>
      <c r="FQQ117" s="23"/>
      <c r="FQR117" s="23"/>
      <c r="FQS117" s="23"/>
      <c r="FQT117" s="23"/>
      <c r="FQU117" s="23"/>
      <c r="FQV117" s="23"/>
      <c r="FQW117" s="23"/>
      <c r="FQX117" s="23"/>
      <c r="FQY117" s="23"/>
      <c r="FQZ117" s="23"/>
      <c r="FRA117" s="23"/>
      <c r="FRB117" s="23"/>
      <c r="FRC117" s="23"/>
      <c r="FRD117" s="23"/>
      <c r="FRE117" s="23"/>
      <c r="FRF117" s="23"/>
      <c r="FRG117" s="23"/>
      <c r="FRH117" s="23"/>
      <c r="FRI117" s="23"/>
      <c r="FRJ117" s="23"/>
      <c r="FRK117" s="23"/>
      <c r="FRL117" s="23"/>
      <c r="FRM117" s="23"/>
      <c r="FRN117" s="23"/>
      <c r="FRO117" s="23"/>
      <c r="FRP117" s="23"/>
      <c r="FRQ117" s="23"/>
      <c r="FRR117" s="23"/>
      <c r="FRS117" s="23"/>
      <c r="FRT117" s="23"/>
      <c r="FRU117" s="23"/>
      <c r="FRV117" s="23"/>
      <c r="FRW117" s="23"/>
      <c r="FRX117" s="23"/>
      <c r="FRY117" s="23"/>
      <c r="FRZ117" s="23"/>
      <c r="FSA117" s="23"/>
      <c r="FSB117" s="23"/>
      <c r="FSC117" s="23"/>
      <c r="FSD117" s="23"/>
      <c r="FSE117" s="23"/>
      <c r="FSF117" s="23"/>
      <c r="FSG117" s="23"/>
      <c r="FSH117" s="23"/>
      <c r="FSI117" s="23"/>
      <c r="FSJ117" s="23"/>
      <c r="FSK117" s="23"/>
      <c r="FSL117" s="23"/>
      <c r="FSM117" s="23"/>
      <c r="FSN117" s="23"/>
      <c r="FSO117" s="23"/>
      <c r="FSP117" s="23"/>
      <c r="FSQ117" s="23"/>
      <c r="FSR117" s="23"/>
      <c r="FSS117" s="23"/>
      <c r="FST117" s="23"/>
      <c r="FSU117" s="23"/>
      <c r="FSV117" s="23"/>
      <c r="FSW117" s="23"/>
      <c r="FSX117" s="23"/>
      <c r="FSY117" s="23"/>
      <c r="FSZ117" s="23"/>
      <c r="FTA117" s="23"/>
      <c r="FTB117" s="23"/>
      <c r="FTC117" s="23"/>
      <c r="FTD117" s="23"/>
      <c r="FTE117" s="23"/>
      <c r="FTF117" s="23"/>
      <c r="FTG117" s="23"/>
      <c r="FTH117" s="23"/>
      <c r="FTI117" s="23"/>
      <c r="FTJ117" s="23"/>
      <c r="FTK117" s="23"/>
      <c r="FTL117" s="23"/>
      <c r="FTM117" s="23"/>
      <c r="FTN117" s="23"/>
      <c r="FTO117" s="23"/>
      <c r="FTP117" s="23"/>
      <c r="FTQ117" s="23"/>
      <c r="FTR117" s="23"/>
      <c r="FTS117" s="23"/>
      <c r="FTT117" s="23"/>
      <c r="FTU117" s="23"/>
      <c r="FTV117" s="23"/>
      <c r="FTW117" s="23"/>
      <c r="FTX117" s="23"/>
      <c r="FTY117" s="23"/>
      <c r="FTZ117" s="23"/>
      <c r="FUA117" s="23"/>
      <c r="FUB117" s="23"/>
      <c r="FUC117" s="23"/>
      <c r="FUD117" s="23"/>
      <c r="FUE117" s="23"/>
      <c r="FUF117" s="23"/>
      <c r="FUG117" s="23"/>
      <c r="FUH117" s="23"/>
      <c r="FUI117" s="23"/>
      <c r="FUJ117" s="23"/>
      <c r="FUK117" s="23"/>
      <c r="FUL117" s="23"/>
      <c r="FUM117" s="23"/>
      <c r="FUN117" s="23"/>
      <c r="FUO117" s="23"/>
      <c r="FUP117" s="23"/>
      <c r="FUQ117" s="23"/>
      <c r="FUR117" s="23"/>
      <c r="FUS117" s="23"/>
      <c r="FUT117" s="23"/>
      <c r="FUU117" s="23"/>
      <c r="FUV117" s="23"/>
      <c r="FUW117" s="23"/>
      <c r="FUX117" s="23"/>
      <c r="FUY117" s="23"/>
      <c r="FUZ117" s="23"/>
      <c r="FVA117" s="23"/>
      <c r="FVB117" s="23"/>
      <c r="FVC117" s="23"/>
      <c r="FVD117" s="23"/>
      <c r="FVE117" s="23"/>
      <c r="FVF117" s="23"/>
      <c r="FVG117" s="23"/>
      <c r="FVH117" s="23"/>
      <c r="FVI117" s="23"/>
      <c r="FVJ117" s="23"/>
      <c r="FVK117" s="23"/>
      <c r="FVL117" s="23"/>
      <c r="FVM117" s="23"/>
      <c r="FVN117" s="23"/>
      <c r="FVO117" s="23"/>
      <c r="FVP117" s="23"/>
      <c r="FVQ117" s="23"/>
      <c r="FVR117" s="23"/>
      <c r="FVS117" s="23"/>
      <c r="FVT117" s="23"/>
      <c r="FVU117" s="23"/>
      <c r="FVV117" s="23"/>
      <c r="FVW117" s="23"/>
      <c r="FVX117" s="23"/>
      <c r="FVY117" s="23"/>
      <c r="FVZ117" s="23"/>
      <c r="FWA117" s="23"/>
      <c r="FWB117" s="23"/>
      <c r="FWC117" s="23"/>
      <c r="FWD117" s="23"/>
      <c r="FWE117" s="23"/>
      <c r="FWF117" s="23"/>
      <c r="FWG117" s="23"/>
      <c r="FWH117" s="23"/>
      <c r="FWI117" s="23"/>
      <c r="FWJ117" s="23"/>
      <c r="FWK117" s="23"/>
      <c r="FWL117" s="23"/>
      <c r="FWM117" s="23"/>
      <c r="FWN117" s="23"/>
      <c r="FWO117" s="23"/>
      <c r="FWP117" s="23"/>
      <c r="FWQ117" s="23"/>
      <c r="FWR117" s="23"/>
      <c r="FWS117" s="23"/>
      <c r="FWT117" s="23"/>
      <c r="FWU117" s="23"/>
      <c r="FWV117" s="23"/>
      <c r="FWW117" s="23"/>
      <c r="FWX117" s="23"/>
      <c r="FWY117" s="23"/>
      <c r="FWZ117" s="23"/>
      <c r="FXA117" s="23"/>
      <c r="FXB117" s="23"/>
      <c r="FXC117" s="23"/>
      <c r="FXD117" s="23"/>
      <c r="FXE117" s="23"/>
      <c r="FXF117" s="23"/>
      <c r="FXG117" s="23"/>
      <c r="FXH117" s="23"/>
      <c r="FXI117" s="23"/>
      <c r="FXJ117" s="23"/>
      <c r="FXK117" s="23"/>
      <c r="FXL117" s="23"/>
      <c r="FXM117" s="23"/>
      <c r="FXN117" s="23"/>
      <c r="FXO117" s="23"/>
      <c r="FXP117" s="23"/>
      <c r="FXQ117" s="23"/>
      <c r="FXR117" s="23"/>
      <c r="FXS117" s="23"/>
      <c r="FXT117" s="23"/>
      <c r="FXU117" s="23"/>
      <c r="FXV117" s="23"/>
      <c r="FXW117" s="23"/>
      <c r="FXX117" s="23"/>
      <c r="FXY117" s="23"/>
      <c r="FXZ117" s="23"/>
      <c r="FYA117" s="23"/>
      <c r="FYB117" s="23"/>
      <c r="FYC117" s="23"/>
      <c r="FYD117" s="23"/>
      <c r="FYE117" s="23"/>
      <c r="FYF117" s="23"/>
      <c r="FYG117" s="23"/>
      <c r="FYH117" s="23"/>
      <c r="FYI117" s="23"/>
      <c r="FYJ117" s="23"/>
      <c r="FYK117" s="23"/>
      <c r="FYL117" s="23"/>
      <c r="FYM117" s="23"/>
      <c r="FYN117" s="23"/>
      <c r="FYO117" s="23"/>
      <c r="FYP117" s="23"/>
      <c r="FYQ117" s="23"/>
      <c r="FYR117" s="23"/>
      <c r="FYS117" s="23"/>
      <c r="FYT117" s="23"/>
      <c r="FYU117" s="23"/>
      <c r="FYV117" s="23"/>
      <c r="FYW117" s="23"/>
      <c r="FYX117" s="23"/>
      <c r="FYY117" s="23"/>
      <c r="FYZ117" s="23"/>
      <c r="FZA117" s="23"/>
      <c r="FZB117" s="23"/>
      <c r="FZC117" s="23"/>
      <c r="FZD117" s="23"/>
      <c r="FZE117" s="23"/>
      <c r="FZF117" s="23"/>
      <c r="FZG117" s="23"/>
      <c r="FZH117" s="23"/>
      <c r="FZI117" s="23"/>
      <c r="FZJ117" s="23"/>
      <c r="FZK117" s="23"/>
      <c r="FZL117" s="23"/>
      <c r="FZM117" s="23"/>
      <c r="FZN117" s="23"/>
      <c r="FZO117" s="23"/>
      <c r="FZP117" s="23"/>
      <c r="FZQ117" s="23"/>
      <c r="FZR117" s="23"/>
      <c r="FZS117" s="23"/>
      <c r="FZT117" s="23"/>
      <c r="FZU117" s="23"/>
      <c r="FZV117" s="23"/>
      <c r="FZW117" s="23"/>
      <c r="FZX117" s="23"/>
      <c r="FZY117" s="23"/>
      <c r="FZZ117" s="23"/>
      <c r="GAA117" s="23"/>
      <c r="GAB117" s="23"/>
      <c r="GAC117" s="23"/>
      <c r="GAD117" s="23"/>
      <c r="GAE117" s="23"/>
      <c r="GAF117" s="23"/>
      <c r="GAG117" s="23"/>
      <c r="GAH117" s="23"/>
      <c r="GAI117" s="23"/>
      <c r="GAJ117" s="23"/>
      <c r="GAK117" s="23"/>
      <c r="GAL117" s="23"/>
      <c r="GAM117" s="23"/>
      <c r="GAN117" s="23"/>
      <c r="GAO117" s="23"/>
      <c r="GAP117" s="23"/>
      <c r="GAQ117" s="23"/>
      <c r="GAR117" s="23"/>
      <c r="GAS117" s="23"/>
      <c r="GAT117" s="23"/>
      <c r="GAU117" s="23"/>
      <c r="GAV117" s="23"/>
      <c r="GAW117" s="23"/>
      <c r="GAX117" s="23"/>
      <c r="GAY117" s="23"/>
      <c r="GAZ117" s="23"/>
      <c r="GBA117" s="23"/>
      <c r="GBB117" s="23"/>
      <c r="GBC117" s="23"/>
      <c r="GBD117" s="23"/>
      <c r="GBE117" s="23"/>
      <c r="GBF117" s="23"/>
      <c r="GBG117" s="23"/>
      <c r="GBH117" s="23"/>
      <c r="GBI117" s="23"/>
      <c r="GBJ117" s="23"/>
      <c r="GBK117" s="23"/>
      <c r="GBL117" s="23"/>
      <c r="GBM117" s="23"/>
      <c r="GBN117" s="23"/>
      <c r="GBO117" s="23"/>
      <c r="GBP117" s="23"/>
      <c r="GBQ117" s="23"/>
      <c r="GBR117" s="23"/>
      <c r="GBS117" s="23"/>
      <c r="GBT117" s="23"/>
      <c r="GBU117" s="23"/>
      <c r="GBV117" s="23"/>
      <c r="GBW117" s="23"/>
      <c r="GBX117" s="23"/>
      <c r="GBY117" s="23"/>
      <c r="GBZ117" s="23"/>
      <c r="GCA117" s="23"/>
      <c r="GCB117" s="23"/>
      <c r="GCC117" s="23"/>
      <c r="GCD117" s="23"/>
      <c r="GCE117" s="23"/>
      <c r="GCF117" s="23"/>
      <c r="GCG117" s="23"/>
      <c r="GCH117" s="23"/>
      <c r="GCI117" s="23"/>
      <c r="GCJ117" s="23"/>
      <c r="GCK117" s="23"/>
      <c r="GCL117" s="23"/>
      <c r="GCM117" s="23"/>
      <c r="GCN117" s="23"/>
      <c r="GCO117" s="23"/>
      <c r="GCP117" s="23"/>
      <c r="GCQ117" s="23"/>
      <c r="GCR117" s="23"/>
      <c r="GCS117" s="23"/>
      <c r="GCT117" s="23"/>
      <c r="GCU117" s="23"/>
      <c r="GCV117" s="23"/>
      <c r="GCW117" s="23"/>
      <c r="GCX117" s="23"/>
      <c r="GCY117" s="23"/>
      <c r="GCZ117" s="23"/>
      <c r="GDA117" s="23"/>
      <c r="GDB117" s="23"/>
      <c r="GDC117" s="23"/>
      <c r="GDD117" s="23"/>
      <c r="GDE117" s="23"/>
      <c r="GDF117" s="23"/>
      <c r="GDG117" s="23"/>
      <c r="GDH117" s="23"/>
      <c r="GDI117" s="23"/>
      <c r="GDJ117" s="23"/>
      <c r="GDK117" s="23"/>
      <c r="GDL117" s="23"/>
      <c r="GDM117" s="23"/>
      <c r="GDN117" s="23"/>
      <c r="GDO117" s="23"/>
      <c r="GDP117" s="23"/>
      <c r="GDQ117" s="23"/>
      <c r="GDR117" s="23"/>
      <c r="GDS117" s="23"/>
      <c r="GDT117" s="23"/>
      <c r="GDU117" s="23"/>
      <c r="GDV117" s="23"/>
      <c r="GDW117" s="23"/>
      <c r="GDX117" s="23"/>
      <c r="GDY117" s="23"/>
      <c r="GDZ117" s="23"/>
      <c r="GEA117" s="23"/>
      <c r="GEB117" s="23"/>
      <c r="GEC117" s="23"/>
      <c r="GED117" s="23"/>
      <c r="GEE117" s="23"/>
      <c r="GEF117" s="23"/>
      <c r="GEG117" s="23"/>
      <c r="GEH117" s="23"/>
      <c r="GEI117" s="23"/>
      <c r="GEJ117" s="23"/>
      <c r="GEK117" s="23"/>
      <c r="GEL117" s="23"/>
      <c r="GEM117" s="23"/>
      <c r="GEN117" s="23"/>
      <c r="GEO117" s="23"/>
      <c r="GEP117" s="23"/>
      <c r="GEQ117" s="23"/>
      <c r="GER117" s="23"/>
      <c r="GES117" s="23"/>
      <c r="GET117" s="23"/>
      <c r="GEU117" s="23"/>
      <c r="GEV117" s="23"/>
      <c r="GEW117" s="23"/>
      <c r="GEX117" s="23"/>
      <c r="GEY117" s="23"/>
      <c r="GEZ117" s="23"/>
      <c r="GFA117" s="23"/>
      <c r="GFB117" s="23"/>
      <c r="GFC117" s="23"/>
      <c r="GFD117" s="23"/>
      <c r="GFE117" s="23"/>
      <c r="GFF117" s="23"/>
      <c r="GFG117" s="23"/>
      <c r="GFH117" s="23"/>
      <c r="GFI117" s="23"/>
      <c r="GFJ117" s="23"/>
      <c r="GFK117" s="23"/>
      <c r="GFL117" s="23"/>
      <c r="GFM117" s="23"/>
      <c r="GFN117" s="23"/>
      <c r="GFO117" s="23"/>
      <c r="GFP117" s="23"/>
      <c r="GFQ117" s="23"/>
      <c r="GFR117" s="23"/>
      <c r="GFS117" s="23"/>
      <c r="GFT117" s="23"/>
      <c r="GFU117" s="23"/>
      <c r="GFV117" s="23"/>
      <c r="GFW117" s="23"/>
      <c r="GFX117" s="23"/>
      <c r="GFY117" s="23"/>
      <c r="GFZ117" s="23"/>
      <c r="GGA117" s="23"/>
      <c r="GGB117" s="23"/>
      <c r="GGC117" s="23"/>
      <c r="GGD117" s="23"/>
      <c r="GGE117" s="23"/>
      <c r="GGF117" s="23"/>
      <c r="GGG117" s="23"/>
      <c r="GGH117" s="23"/>
      <c r="GGI117" s="23"/>
      <c r="GGJ117" s="23"/>
      <c r="GGK117" s="23"/>
      <c r="GGL117" s="23"/>
      <c r="GGM117" s="23"/>
      <c r="GGN117" s="23"/>
      <c r="GGO117" s="23"/>
      <c r="GGP117" s="23"/>
      <c r="GGQ117" s="23"/>
      <c r="GGR117" s="23"/>
      <c r="GGS117" s="23"/>
      <c r="GGT117" s="23"/>
      <c r="GGU117" s="23"/>
      <c r="GGV117" s="23"/>
      <c r="GGW117" s="23"/>
      <c r="GGX117" s="23"/>
      <c r="GGY117" s="23"/>
      <c r="GGZ117" s="23"/>
      <c r="GHA117" s="23"/>
      <c r="GHB117" s="23"/>
      <c r="GHC117" s="23"/>
      <c r="GHD117" s="23"/>
      <c r="GHE117" s="23"/>
      <c r="GHF117" s="23"/>
      <c r="GHG117" s="23"/>
      <c r="GHH117" s="23"/>
      <c r="GHI117" s="23"/>
      <c r="GHJ117" s="23"/>
      <c r="GHK117" s="23"/>
      <c r="GHL117" s="23"/>
      <c r="GHM117" s="23"/>
      <c r="GHN117" s="23"/>
      <c r="GHO117" s="23"/>
      <c r="GHP117" s="23"/>
      <c r="GHQ117" s="23"/>
      <c r="GHR117" s="23"/>
      <c r="GHS117" s="23"/>
      <c r="GHT117" s="23"/>
      <c r="GHU117" s="23"/>
      <c r="GHV117" s="23"/>
      <c r="GHW117" s="23"/>
      <c r="GHX117" s="23"/>
      <c r="GHY117" s="23"/>
      <c r="GHZ117" s="23"/>
      <c r="GIA117" s="23"/>
      <c r="GIB117" s="23"/>
      <c r="GIC117" s="23"/>
      <c r="GID117" s="23"/>
      <c r="GIE117" s="23"/>
      <c r="GIF117" s="23"/>
      <c r="GIG117" s="23"/>
      <c r="GIH117" s="23"/>
      <c r="GII117" s="23"/>
      <c r="GIJ117" s="23"/>
      <c r="GIK117" s="23"/>
      <c r="GIL117" s="23"/>
      <c r="GIM117" s="23"/>
      <c r="GIN117" s="23"/>
      <c r="GIO117" s="23"/>
      <c r="GIP117" s="23"/>
      <c r="GIQ117" s="23"/>
      <c r="GIR117" s="23"/>
      <c r="GIS117" s="23"/>
      <c r="GIT117" s="23"/>
      <c r="GIU117" s="23"/>
      <c r="GIV117" s="23"/>
      <c r="GIW117" s="23"/>
      <c r="GIX117" s="23"/>
      <c r="GIY117" s="23"/>
      <c r="GIZ117" s="23"/>
      <c r="GJA117" s="23"/>
      <c r="GJB117" s="23"/>
      <c r="GJC117" s="23"/>
      <c r="GJD117" s="23"/>
      <c r="GJE117" s="23"/>
      <c r="GJF117" s="23"/>
      <c r="GJG117" s="23"/>
      <c r="GJH117" s="23"/>
      <c r="GJI117" s="23"/>
      <c r="GJJ117" s="23"/>
      <c r="GJK117" s="23"/>
      <c r="GJL117" s="23"/>
      <c r="GJM117" s="23"/>
      <c r="GJN117" s="23"/>
      <c r="GJO117" s="23"/>
      <c r="GJP117" s="23"/>
      <c r="GJQ117" s="23"/>
      <c r="GJR117" s="23"/>
      <c r="GJS117" s="23"/>
      <c r="GJT117" s="23"/>
      <c r="GJU117" s="23"/>
      <c r="GJV117" s="23"/>
      <c r="GJW117" s="23"/>
      <c r="GJX117" s="23"/>
      <c r="GJY117" s="23"/>
      <c r="GJZ117" s="23"/>
      <c r="GKA117" s="23"/>
      <c r="GKB117" s="23"/>
      <c r="GKC117" s="23"/>
      <c r="GKD117" s="23"/>
      <c r="GKE117" s="23"/>
      <c r="GKF117" s="23"/>
      <c r="GKG117" s="23"/>
      <c r="GKH117" s="23"/>
      <c r="GKI117" s="23"/>
      <c r="GKJ117" s="23"/>
      <c r="GKK117" s="23"/>
      <c r="GKL117" s="23"/>
      <c r="GKM117" s="23"/>
      <c r="GKN117" s="23"/>
      <c r="GKO117" s="23"/>
      <c r="GKP117" s="23"/>
      <c r="GKQ117" s="23"/>
      <c r="GKR117" s="23"/>
      <c r="GKS117" s="23"/>
      <c r="GKT117" s="23"/>
      <c r="GKU117" s="23"/>
      <c r="GKV117" s="23"/>
      <c r="GKW117" s="23"/>
      <c r="GKX117" s="23"/>
      <c r="GKY117" s="23"/>
      <c r="GKZ117" s="23"/>
      <c r="GLA117" s="23"/>
      <c r="GLB117" s="23"/>
      <c r="GLC117" s="23"/>
      <c r="GLD117" s="23"/>
      <c r="GLE117" s="23"/>
      <c r="GLF117" s="23"/>
      <c r="GLG117" s="23"/>
      <c r="GLH117" s="23"/>
      <c r="GLI117" s="23"/>
      <c r="GLJ117" s="23"/>
      <c r="GLK117" s="23"/>
      <c r="GLL117" s="23"/>
      <c r="GLM117" s="23"/>
      <c r="GLN117" s="23"/>
      <c r="GLO117" s="23"/>
      <c r="GLP117" s="23"/>
      <c r="GLQ117" s="23"/>
      <c r="GLR117" s="23"/>
      <c r="GLS117" s="23"/>
      <c r="GLT117" s="23"/>
      <c r="GLU117" s="23"/>
      <c r="GLV117" s="23"/>
      <c r="GLW117" s="23"/>
      <c r="GLX117" s="23"/>
      <c r="GLY117" s="23"/>
      <c r="GLZ117" s="23"/>
      <c r="GMA117" s="23"/>
      <c r="GMB117" s="23"/>
      <c r="GMC117" s="23"/>
      <c r="GMD117" s="23"/>
      <c r="GME117" s="23"/>
      <c r="GMF117" s="23"/>
      <c r="GMG117" s="23"/>
      <c r="GMH117" s="23"/>
      <c r="GMI117" s="23"/>
      <c r="GMJ117" s="23"/>
      <c r="GMK117" s="23"/>
      <c r="GML117" s="23"/>
      <c r="GMM117" s="23"/>
      <c r="GMN117" s="23"/>
      <c r="GMO117" s="23"/>
      <c r="GMP117" s="23"/>
      <c r="GMQ117" s="23"/>
      <c r="GMR117" s="23"/>
      <c r="GMS117" s="23"/>
      <c r="GMT117" s="23"/>
      <c r="GMU117" s="23"/>
      <c r="GMV117" s="23"/>
      <c r="GMW117" s="23"/>
      <c r="GMX117" s="23"/>
      <c r="GMY117" s="23"/>
      <c r="GMZ117" s="23"/>
      <c r="GNA117" s="23"/>
      <c r="GNB117" s="23"/>
      <c r="GNC117" s="23"/>
      <c r="GND117" s="23"/>
      <c r="GNE117" s="23"/>
      <c r="GNF117" s="23"/>
      <c r="GNG117" s="23"/>
      <c r="GNH117" s="23"/>
      <c r="GNI117" s="23"/>
      <c r="GNJ117" s="23"/>
      <c r="GNK117" s="23"/>
      <c r="GNL117" s="23"/>
      <c r="GNM117" s="23"/>
      <c r="GNN117" s="23"/>
      <c r="GNO117" s="23"/>
      <c r="GNP117" s="23"/>
      <c r="GNQ117" s="23"/>
      <c r="GNR117" s="23"/>
      <c r="GNS117" s="23"/>
      <c r="GNT117" s="23"/>
      <c r="GNU117" s="23"/>
      <c r="GNV117" s="23"/>
      <c r="GNW117" s="23"/>
      <c r="GNX117" s="23"/>
      <c r="GNY117" s="23"/>
      <c r="GNZ117" s="23"/>
      <c r="GOA117" s="23"/>
      <c r="GOB117" s="23"/>
      <c r="GOC117" s="23"/>
      <c r="GOD117" s="23"/>
      <c r="GOE117" s="23"/>
      <c r="GOF117" s="23"/>
      <c r="GOG117" s="23"/>
      <c r="GOH117" s="23"/>
      <c r="GOI117" s="23"/>
      <c r="GOJ117" s="23"/>
      <c r="GOK117" s="23"/>
      <c r="GOL117" s="23"/>
      <c r="GOM117" s="23"/>
      <c r="GON117" s="23"/>
      <c r="GOO117" s="23"/>
      <c r="GOP117" s="23"/>
      <c r="GOQ117" s="23"/>
      <c r="GOR117" s="23"/>
      <c r="GOS117" s="23"/>
      <c r="GOT117" s="23"/>
      <c r="GOU117" s="23"/>
      <c r="GOV117" s="23"/>
      <c r="GOW117" s="23"/>
      <c r="GOX117" s="23"/>
      <c r="GOY117" s="23"/>
      <c r="GOZ117" s="23"/>
      <c r="GPA117" s="23"/>
      <c r="GPB117" s="23"/>
      <c r="GPC117" s="23"/>
      <c r="GPD117" s="23"/>
      <c r="GPE117" s="23"/>
      <c r="GPF117" s="23"/>
      <c r="GPG117" s="23"/>
      <c r="GPH117" s="23"/>
      <c r="GPI117" s="23"/>
      <c r="GPJ117" s="23"/>
      <c r="GPK117" s="23"/>
      <c r="GPL117" s="23"/>
      <c r="GPM117" s="23"/>
      <c r="GPN117" s="23"/>
      <c r="GPO117" s="23"/>
      <c r="GPP117" s="23"/>
      <c r="GPQ117" s="23"/>
      <c r="GPR117" s="23"/>
      <c r="GPS117" s="23"/>
      <c r="GPT117" s="23"/>
      <c r="GPU117" s="23"/>
      <c r="GPV117" s="23"/>
      <c r="GPW117" s="23"/>
      <c r="GPX117" s="23"/>
      <c r="GPY117" s="23"/>
      <c r="GPZ117" s="23"/>
      <c r="GQA117" s="23"/>
      <c r="GQB117" s="23"/>
      <c r="GQC117" s="23"/>
      <c r="GQD117" s="23"/>
      <c r="GQE117" s="23"/>
      <c r="GQF117" s="23"/>
      <c r="GQG117" s="23"/>
      <c r="GQH117" s="23"/>
      <c r="GQI117" s="23"/>
      <c r="GQJ117" s="23"/>
      <c r="GQK117" s="23"/>
      <c r="GQL117" s="23"/>
      <c r="GQM117" s="23"/>
      <c r="GQN117" s="23"/>
      <c r="GQO117" s="23"/>
      <c r="GQP117" s="23"/>
      <c r="GQQ117" s="23"/>
      <c r="GQR117" s="23"/>
      <c r="GQS117" s="23"/>
      <c r="GQT117" s="23"/>
      <c r="GQU117" s="23"/>
      <c r="GQV117" s="23"/>
      <c r="GQW117" s="23"/>
      <c r="GQX117" s="23"/>
      <c r="GQY117" s="23"/>
      <c r="GQZ117" s="23"/>
      <c r="GRA117" s="23"/>
      <c r="GRB117" s="23"/>
      <c r="GRC117" s="23"/>
      <c r="GRD117" s="23"/>
      <c r="GRE117" s="23"/>
      <c r="GRF117" s="23"/>
      <c r="GRG117" s="23"/>
      <c r="GRH117" s="23"/>
      <c r="GRI117" s="23"/>
      <c r="GRJ117" s="23"/>
      <c r="GRK117" s="23"/>
      <c r="GRL117" s="23"/>
      <c r="GRM117" s="23"/>
      <c r="GRN117" s="23"/>
      <c r="GRO117" s="23"/>
      <c r="GRP117" s="23"/>
      <c r="GRQ117" s="23"/>
      <c r="GRR117" s="23"/>
      <c r="GRS117" s="23"/>
      <c r="GRT117" s="23"/>
      <c r="GRU117" s="23"/>
      <c r="GRV117" s="23"/>
      <c r="GRW117" s="23"/>
      <c r="GRX117" s="23"/>
      <c r="GRY117" s="23"/>
      <c r="GRZ117" s="23"/>
      <c r="GSA117" s="23"/>
      <c r="GSB117" s="23"/>
      <c r="GSC117" s="23"/>
      <c r="GSD117" s="23"/>
      <c r="GSE117" s="23"/>
      <c r="GSF117" s="23"/>
      <c r="GSG117" s="23"/>
      <c r="GSH117" s="23"/>
      <c r="GSI117" s="23"/>
      <c r="GSJ117" s="23"/>
      <c r="GSK117" s="23"/>
      <c r="GSL117" s="23"/>
      <c r="GSM117" s="23"/>
      <c r="GSN117" s="23"/>
      <c r="GSO117" s="23"/>
      <c r="GSP117" s="23"/>
      <c r="GSQ117" s="23"/>
      <c r="GSR117" s="23"/>
      <c r="GSS117" s="23"/>
      <c r="GST117" s="23"/>
      <c r="GSU117" s="23"/>
      <c r="GSV117" s="23"/>
      <c r="GSW117" s="23"/>
      <c r="GSX117" s="23"/>
      <c r="GSY117" s="23"/>
      <c r="GSZ117" s="23"/>
      <c r="GTA117" s="23"/>
      <c r="GTB117" s="23"/>
      <c r="GTC117" s="23"/>
      <c r="GTD117" s="23"/>
      <c r="GTE117" s="23"/>
      <c r="GTF117" s="23"/>
      <c r="GTG117" s="23"/>
      <c r="GTH117" s="23"/>
      <c r="GTI117" s="23"/>
      <c r="GTJ117" s="23"/>
      <c r="GTK117" s="23"/>
      <c r="GTL117" s="23"/>
      <c r="GTM117" s="23"/>
      <c r="GTN117" s="23"/>
      <c r="GTO117" s="23"/>
      <c r="GTP117" s="23"/>
      <c r="GTQ117" s="23"/>
      <c r="GTR117" s="23"/>
      <c r="GTS117" s="23"/>
      <c r="GTT117" s="23"/>
      <c r="GTU117" s="23"/>
      <c r="GTV117" s="23"/>
      <c r="GTW117" s="23"/>
      <c r="GTX117" s="23"/>
      <c r="GTY117" s="23"/>
      <c r="GTZ117" s="23"/>
      <c r="GUA117" s="23"/>
      <c r="GUB117" s="23"/>
      <c r="GUC117" s="23"/>
      <c r="GUD117" s="23"/>
      <c r="GUE117" s="23"/>
      <c r="GUF117" s="23"/>
      <c r="GUG117" s="23"/>
      <c r="GUH117" s="23"/>
      <c r="GUI117" s="23"/>
      <c r="GUJ117" s="23"/>
      <c r="GUK117" s="23"/>
      <c r="GUL117" s="23"/>
      <c r="GUM117" s="23"/>
      <c r="GUN117" s="23"/>
      <c r="GUO117" s="23"/>
      <c r="GUP117" s="23"/>
      <c r="GUQ117" s="23"/>
      <c r="GUR117" s="23"/>
      <c r="GUS117" s="23"/>
      <c r="GUT117" s="23"/>
      <c r="GUU117" s="23"/>
      <c r="GUV117" s="23"/>
      <c r="GUW117" s="23"/>
      <c r="GUX117" s="23"/>
      <c r="GUY117" s="23"/>
      <c r="GUZ117" s="23"/>
      <c r="GVA117" s="23"/>
      <c r="GVB117" s="23"/>
      <c r="GVC117" s="23"/>
      <c r="GVD117" s="23"/>
      <c r="GVE117" s="23"/>
      <c r="GVF117" s="23"/>
      <c r="GVG117" s="23"/>
      <c r="GVH117" s="23"/>
      <c r="GVI117" s="23"/>
      <c r="GVJ117" s="23"/>
      <c r="GVK117" s="23"/>
      <c r="GVL117" s="23"/>
      <c r="GVM117" s="23"/>
      <c r="GVN117" s="23"/>
      <c r="GVO117" s="23"/>
      <c r="GVP117" s="23"/>
      <c r="GVQ117" s="23"/>
      <c r="GVR117" s="23"/>
      <c r="GVS117" s="23"/>
      <c r="GVT117" s="23"/>
      <c r="GVU117" s="23"/>
      <c r="GVV117" s="23"/>
      <c r="GVW117" s="23"/>
      <c r="GVX117" s="23"/>
      <c r="GVY117" s="23"/>
      <c r="GVZ117" s="23"/>
      <c r="GWA117" s="23"/>
      <c r="GWB117" s="23"/>
      <c r="GWC117" s="23"/>
      <c r="GWD117" s="23"/>
      <c r="GWE117" s="23"/>
      <c r="GWF117" s="23"/>
      <c r="GWG117" s="23"/>
      <c r="GWH117" s="23"/>
      <c r="GWI117" s="23"/>
      <c r="GWJ117" s="23"/>
      <c r="GWK117" s="23"/>
      <c r="GWL117" s="23"/>
      <c r="GWM117" s="23"/>
      <c r="GWN117" s="23"/>
      <c r="GWO117" s="23"/>
      <c r="GWP117" s="23"/>
      <c r="GWQ117" s="23"/>
      <c r="GWR117" s="23"/>
      <c r="GWS117" s="23"/>
      <c r="GWT117" s="23"/>
      <c r="GWU117" s="23"/>
      <c r="GWV117" s="23"/>
      <c r="GWW117" s="23"/>
      <c r="GWX117" s="23"/>
      <c r="GWY117" s="23"/>
      <c r="GWZ117" s="23"/>
      <c r="GXA117" s="23"/>
      <c r="GXB117" s="23"/>
      <c r="GXC117" s="23"/>
      <c r="GXD117" s="23"/>
      <c r="GXE117" s="23"/>
      <c r="GXF117" s="23"/>
      <c r="GXG117" s="23"/>
      <c r="GXH117" s="23"/>
      <c r="GXI117" s="23"/>
      <c r="GXJ117" s="23"/>
      <c r="GXK117" s="23"/>
      <c r="GXL117" s="23"/>
      <c r="GXM117" s="23"/>
      <c r="GXN117" s="23"/>
      <c r="GXO117" s="23"/>
      <c r="GXP117" s="23"/>
      <c r="GXQ117" s="23"/>
      <c r="GXR117" s="23"/>
      <c r="GXS117" s="23"/>
      <c r="GXT117" s="23"/>
      <c r="GXU117" s="23"/>
      <c r="GXV117" s="23"/>
      <c r="GXW117" s="23"/>
      <c r="GXX117" s="23"/>
      <c r="GXY117" s="23"/>
      <c r="GXZ117" s="23"/>
      <c r="GYA117" s="23"/>
      <c r="GYB117" s="23"/>
      <c r="GYC117" s="23"/>
      <c r="GYD117" s="23"/>
      <c r="GYE117" s="23"/>
      <c r="GYF117" s="23"/>
      <c r="GYG117" s="23"/>
      <c r="GYH117" s="23"/>
      <c r="GYI117" s="23"/>
      <c r="GYJ117" s="23"/>
      <c r="GYK117" s="23"/>
      <c r="GYL117" s="23"/>
      <c r="GYM117" s="23"/>
      <c r="GYN117" s="23"/>
      <c r="GYO117" s="23"/>
      <c r="GYP117" s="23"/>
      <c r="GYQ117" s="23"/>
      <c r="GYR117" s="23"/>
      <c r="GYS117" s="23"/>
      <c r="GYT117" s="23"/>
      <c r="GYU117" s="23"/>
      <c r="GYV117" s="23"/>
      <c r="GYW117" s="23"/>
      <c r="GYX117" s="23"/>
      <c r="GYY117" s="23"/>
      <c r="GYZ117" s="23"/>
      <c r="GZA117" s="23"/>
      <c r="GZB117" s="23"/>
      <c r="GZC117" s="23"/>
      <c r="GZD117" s="23"/>
      <c r="GZE117" s="23"/>
      <c r="GZF117" s="23"/>
      <c r="GZG117" s="23"/>
      <c r="GZH117" s="23"/>
      <c r="GZI117" s="23"/>
      <c r="GZJ117" s="23"/>
      <c r="GZK117" s="23"/>
      <c r="GZL117" s="23"/>
      <c r="GZM117" s="23"/>
      <c r="GZN117" s="23"/>
      <c r="GZO117" s="23"/>
      <c r="GZP117" s="23"/>
      <c r="GZQ117" s="23"/>
      <c r="GZR117" s="23"/>
      <c r="GZS117" s="23"/>
      <c r="GZT117" s="23"/>
      <c r="GZU117" s="23"/>
      <c r="GZV117" s="23"/>
      <c r="GZW117" s="23"/>
      <c r="GZX117" s="23"/>
      <c r="GZY117" s="23"/>
      <c r="GZZ117" s="23"/>
      <c r="HAA117" s="23"/>
      <c r="HAB117" s="23"/>
      <c r="HAC117" s="23"/>
      <c r="HAD117" s="23"/>
      <c r="HAE117" s="23"/>
      <c r="HAF117" s="23"/>
      <c r="HAG117" s="23"/>
      <c r="HAH117" s="23"/>
      <c r="HAI117" s="23"/>
      <c r="HAJ117" s="23"/>
      <c r="HAK117" s="23"/>
      <c r="HAL117" s="23"/>
      <c r="HAM117" s="23"/>
      <c r="HAN117" s="23"/>
      <c r="HAO117" s="23"/>
      <c r="HAP117" s="23"/>
      <c r="HAQ117" s="23"/>
      <c r="HAR117" s="23"/>
      <c r="HAS117" s="23"/>
      <c r="HAT117" s="23"/>
      <c r="HAU117" s="23"/>
      <c r="HAV117" s="23"/>
      <c r="HAW117" s="23"/>
      <c r="HAX117" s="23"/>
      <c r="HAY117" s="23"/>
      <c r="HAZ117" s="23"/>
      <c r="HBA117" s="23"/>
      <c r="HBB117" s="23"/>
      <c r="HBC117" s="23"/>
      <c r="HBD117" s="23"/>
      <c r="HBE117" s="23"/>
      <c r="HBF117" s="23"/>
      <c r="HBG117" s="23"/>
      <c r="HBH117" s="23"/>
      <c r="HBI117" s="23"/>
      <c r="HBJ117" s="23"/>
      <c r="HBK117" s="23"/>
      <c r="HBL117" s="23"/>
      <c r="HBM117" s="23"/>
      <c r="HBN117" s="23"/>
      <c r="HBO117" s="23"/>
      <c r="HBP117" s="23"/>
      <c r="HBQ117" s="23"/>
      <c r="HBR117" s="23"/>
      <c r="HBS117" s="23"/>
      <c r="HBT117" s="23"/>
      <c r="HBU117" s="23"/>
      <c r="HBV117" s="23"/>
      <c r="HBW117" s="23"/>
      <c r="HBX117" s="23"/>
      <c r="HBY117" s="23"/>
      <c r="HBZ117" s="23"/>
      <c r="HCA117" s="23"/>
      <c r="HCB117" s="23"/>
      <c r="HCC117" s="23"/>
      <c r="HCD117" s="23"/>
      <c r="HCE117" s="23"/>
      <c r="HCF117" s="23"/>
      <c r="HCG117" s="23"/>
      <c r="HCH117" s="23"/>
      <c r="HCI117" s="23"/>
      <c r="HCJ117" s="23"/>
      <c r="HCK117" s="23"/>
      <c r="HCL117" s="23"/>
      <c r="HCM117" s="23"/>
      <c r="HCN117" s="23"/>
      <c r="HCO117" s="23"/>
      <c r="HCP117" s="23"/>
      <c r="HCQ117" s="23"/>
      <c r="HCR117" s="23"/>
      <c r="HCS117" s="23"/>
      <c r="HCT117" s="23"/>
      <c r="HCU117" s="23"/>
      <c r="HCV117" s="23"/>
      <c r="HCW117" s="23"/>
      <c r="HCX117" s="23"/>
      <c r="HCY117" s="23"/>
      <c r="HCZ117" s="23"/>
      <c r="HDA117" s="23"/>
      <c r="HDB117" s="23"/>
      <c r="HDC117" s="23"/>
      <c r="HDD117" s="23"/>
      <c r="HDE117" s="23"/>
      <c r="HDF117" s="23"/>
      <c r="HDG117" s="23"/>
      <c r="HDH117" s="23"/>
      <c r="HDI117" s="23"/>
      <c r="HDJ117" s="23"/>
      <c r="HDK117" s="23"/>
      <c r="HDL117" s="23"/>
      <c r="HDM117" s="23"/>
      <c r="HDN117" s="23"/>
      <c r="HDO117" s="23"/>
      <c r="HDP117" s="23"/>
      <c r="HDQ117" s="23"/>
      <c r="HDR117" s="23"/>
      <c r="HDS117" s="23"/>
      <c r="HDT117" s="23"/>
      <c r="HDU117" s="23"/>
      <c r="HDV117" s="23"/>
      <c r="HDW117" s="23"/>
      <c r="HDX117" s="23"/>
      <c r="HDY117" s="23"/>
      <c r="HDZ117" s="23"/>
      <c r="HEA117" s="23"/>
      <c r="HEB117" s="23"/>
      <c r="HEC117" s="23"/>
      <c r="HED117" s="23"/>
      <c r="HEE117" s="23"/>
      <c r="HEF117" s="23"/>
      <c r="HEG117" s="23"/>
      <c r="HEH117" s="23"/>
      <c r="HEI117" s="23"/>
      <c r="HEJ117" s="23"/>
      <c r="HEK117" s="23"/>
      <c r="HEL117" s="23"/>
      <c r="HEM117" s="23"/>
      <c r="HEN117" s="23"/>
      <c r="HEO117" s="23"/>
      <c r="HEP117" s="23"/>
      <c r="HEQ117" s="23"/>
      <c r="HER117" s="23"/>
      <c r="HES117" s="23"/>
      <c r="HET117" s="23"/>
      <c r="HEU117" s="23"/>
      <c r="HEV117" s="23"/>
      <c r="HEW117" s="23"/>
      <c r="HEX117" s="23"/>
      <c r="HEY117" s="23"/>
      <c r="HEZ117" s="23"/>
      <c r="HFA117" s="23"/>
      <c r="HFB117" s="23"/>
      <c r="HFC117" s="23"/>
      <c r="HFD117" s="23"/>
      <c r="HFE117" s="23"/>
      <c r="HFF117" s="23"/>
      <c r="HFG117" s="23"/>
      <c r="HFH117" s="23"/>
      <c r="HFI117" s="23"/>
      <c r="HFJ117" s="23"/>
      <c r="HFK117" s="23"/>
      <c r="HFL117" s="23"/>
      <c r="HFM117" s="23"/>
      <c r="HFN117" s="23"/>
      <c r="HFO117" s="23"/>
      <c r="HFP117" s="23"/>
      <c r="HFQ117" s="23"/>
      <c r="HFR117" s="23"/>
      <c r="HFS117" s="23"/>
      <c r="HFT117" s="23"/>
      <c r="HFU117" s="23"/>
      <c r="HFV117" s="23"/>
      <c r="HFW117" s="23"/>
      <c r="HFX117" s="23"/>
      <c r="HFY117" s="23"/>
      <c r="HFZ117" s="23"/>
      <c r="HGA117" s="23"/>
      <c r="HGB117" s="23"/>
      <c r="HGC117" s="23"/>
      <c r="HGD117" s="23"/>
      <c r="HGE117" s="23"/>
      <c r="HGF117" s="23"/>
      <c r="HGG117" s="23"/>
      <c r="HGH117" s="23"/>
      <c r="HGI117" s="23"/>
      <c r="HGJ117" s="23"/>
      <c r="HGK117" s="23"/>
      <c r="HGL117" s="23"/>
      <c r="HGM117" s="23"/>
      <c r="HGN117" s="23"/>
      <c r="HGO117" s="23"/>
      <c r="HGP117" s="23"/>
      <c r="HGQ117" s="23"/>
      <c r="HGR117" s="23"/>
      <c r="HGS117" s="23"/>
      <c r="HGT117" s="23"/>
      <c r="HGU117" s="23"/>
      <c r="HGV117" s="23"/>
      <c r="HGW117" s="23"/>
      <c r="HGX117" s="23"/>
      <c r="HGY117" s="23"/>
      <c r="HGZ117" s="23"/>
      <c r="HHA117" s="23"/>
      <c r="HHB117" s="23"/>
      <c r="HHC117" s="23"/>
      <c r="HHD117" s="23"/>
      <c r="HHE117" s="23"/>
      <c r="HHF117" s="23"/>
      <c r="HHG117" s="23"/>
      <c r="HHH117" s="23"/>
      <c r="HHI117" s="23"/>
      <c r="HHJ117" s="23"/>
      <c r="HHK117" s="23"/>
      <c r="HHL117" s="23"/>
      <c r="HHM117" s="23"/>
      <c r="HHN117" s="23"/>
      <c r="HHO117" s="23"/>
      <c r="HHP117" s="23"/>
      <c r="HHQ117" s="23"/>
      <c r="HHR117" s="23"/>
      <c r="HHS117" s="23"/>
      <c r="HHT117" s="23"/>
      <c r="HHU117" s="23"/>
      <c r="HHV117" s="23"/>
      <c r="HHW117" s="23"/>
      <c r="HHX117" s="23"/>
      <c r="HHY117" s="23"/>
      <c r="HHZ117" s="23"/>
      <c r="HIA117" s="23"/>
      <c r="HIB117" s="23"/>
      <c r="HIC117" s="23"/>
      <c r="HID117" s="23"/>
      <c r="HIE117" s="23"/>
      <c r="HIF117" s="23"/>
      <c r="HIG117" s="23"/>
      <c r="HIH117" s="23"/>
      <c r="HII117" s="23"/>
      <c r="HIJ117" s="23"/>
      <c r="HIK117" s="23"/>
      <c r="HIL117" s="23"/>
      <c r="HIM117" s="23"/>
      <c r="HIN117" s="23"/>
      <c r="HIO117" s="23"/>
      <c r="HIP117" s="23"/>
      <c r="HIQ117" s="23"/>
      <c r="HIR117" s="23"/>
      <c r="HIS117" s="23"/>
      <c r="HIT117" s="23"/>
      <c r="HIU117" s="23"/>
      <c r="HIV117" s="23"/>
      <c r="HIW117" s="23"/>
      <c r="HIX117" s="23"/>
      <c r="HIY117" s="23"/>
      <c r="HIZ117" s="23"/>
      <c r="HJA117" s="23"/>
      <c r="HJB117" s="23"/>
      <c r="HJC117" s="23"/>
      <c r="HJD117" s="23"/>
      <c r="HJE117" s="23"/>
      <c r="HJF117" s="23"/>
      <c r="HJG117" s="23"/>
      <c r="HJH117" s="23"/>
      <c r="HJI117" s="23"/>
      <c r="HJJ117" s="23"/>
      <c r="HJK117" s="23"/>
      <c r="HJL117" s="23"/>
      <c r="HJM117" s="23"/>
      <c r="HJN117" s="23"/>
      <c r="HJO117" s="23"/>
      <c r="HJP117" s="23"/>
      <c r="HJQ117" s="23"/>
      <c r="HJR117" s="23"/>
      <c r="HJS117" s="23"/>
      <c r="HJT117" s="23"/>
      <c r="HJU117" s="23"/>
      <c r="HJV117" s="23"/>
      <c r="HJW117" s="23"/>
      <c r="HJX117" s="23"/>
      <c r="HJY117" s="23"/>
      <c r="HJZ117" s="23"/>
      <c r="HKA117" s="23"/>
      <c r="HKB117" s="23"/>
      <c r="HKC117" s="23"/>
      <c r="HKD117" s="23"/>
      <c r="HKE117" s="23"/>
      <c r="HKF117" s="23"/>
      <c r="HKG117" s="23"/>
      <c r="HKH117" s="23"/>
      <c r="HKI117" s="23"/>
      <c r="HKJ117" s="23"/>
      <c r="HKK117" s="23"/>
      <c r="HKL117" s="23"/>
      <c r="HKM117" s="23"/>
      <c r="HKN117" s="23"/>
      <c r="HKO117" s="23"/>
      <c r="HKP117" s="23"/>
      <c r="HKQ117" s="23"/>
      <c r="HKR117" s="23"/>
      <c r="HKS117" s="23"/>
      <c r="HKT117" s="23"/>
      <c r="HKU117" s="23"/>
      <c r="HKV117" s="23"/>
      <c r="HKW117" s="23"/>
      <c r="HKX117" s="23"/>
      <c r="HKY117" s="23"/>
      <c r="HKZ117" s="23"/>
      <c r="HLA117" s="23"/>
      <c r="HLB117" s="23"/>
      <c r="HLC117" s="23"/>
      <c r="HLD117" s="23"/>
      <c r="HLE117" s="23"/>
      <c r="HLF117" s="23"/>
      <c r="HLG117" s="23"/>
      <c r="HLH117" s="23"/>
      <c r="HLI117" s="23"/>
      <c r="HLJ117" s="23"/>
      <c r="HLK117" s="23"/>
      <c r="HLL117" s="23"/>
      <c r="HLM117" s="23"/>
      <c r="HLN117" s="23"/>
      <c r="HLO117" s="23"/>
      <c r="HLP117" s="23"/>
      <c r="HLQ117" s="23"/>
      <c r="HLR117" s="23"/>
      <c r="HLS117" s="23"/>
      <c r="HLT117" s="23"/>
      <c r="HLU117" s="23"/>
      <c r="HLV117" s="23"/>
      <c r="HLW117" s="23"/>
      <c r="HLX117" s="23"/>
      <c r="HLY117" s="23"/>
      <c r="HLZ117" s="23"/>
      <c r="HMA117" s="23"/>
      <c r="HMB117" s="23"/>
      <c r="HMC117" s="23"/>
      <c r="HMD117" s="23"/>
      <c r="HME117" s="23"/>
      <c r="HMF117" s="23"/>
      <c r="HMG117" s="23"/>
      <c r="HMH117" s="23"/>
      <c r="HMI117" s="23"/>
      <c r="HMJ117" s="23"/>
      <c r="HMK117" s="23"/>
      <c r="HML117" s="23"/>
      <c r="HMM117" s="23"/>
      <c r="HMN117" s="23"/>
      <c r="HMO117" s="23"/>
      <c r="HMP117" s="23"/>
      <c r="HMQ117" s="23"/>
      <c r="HMR117" s="23"/>
      <c r="HMS117" s="23"/>
      <c r="HMT117" s="23"/>
      <c r="HMU117" s="23"/>
      <c r="HMV117" s="23"/>
      <c r="HMW117" s="23"/>
      <c r="HMX117" s="23"/>
      <c r="HMY117" s="23"/>
      <c r="HMZ117" s="23"/>
      <c r="HNA117" s="23"/>
      <c r="HNB117" s="23"/>
      <c r="HNC117" s="23"/>
      <c r="HND117" s="23"/>
      <c r="HNE117" s="23"/>
      <c r="HNF117" s="23"/>
      <c r="HNG117" s="23"/>
      <c r="HNH117" s="23"/>
      <c r="HNI117" s="23"/>
      <c r="HNJ117" s="23"/>
      <c r="HNK117" s="23"/>
      <c r="HNL117" s="23"/>
      <c r="HNM117" s="23"/>
      <c r="HNN117" s="23"/>
      <c r="HNO117" s="23"/>
      <c r="HNP117" s="23"/>
      <c r="HNQ117" s="23"/>
      <c r="HNR117" s="23"/>
      <c r="HNS117" s="23"/>
      <c r="HNT117" s="23"/>
      <c r="HNU117" s="23"/>
      <c r="HNV117" s="23"/>
      <c r="HNW117" s="23"/>
      <c r="HNX117" s="23"/>
      <c r="HNY117" s="23"/>
      <c r="HNZ117" s="23"/>
      <c r="HOA117" s="23"/>
      <c r="HOB117" s="23"/>
      <c r="HOC117" s="23"/>
      <c r="HOD117" s="23"/>
      <c r="HOE117" s="23"/>
      <c r="HOF117" s="23"/>
      <c r="HOG117" s="23"/>
      <c r="HOH117" s="23"/>
      <c r="HOI117" s="23"/>
      <c r="HOJ117" s="23"/>
      <c r="HOK117" s="23"/>
      <c r="HOL117" s="23"/>
      <c r="HOM117" s="23"/>
      <c r="HON117" s="23"/>
      <c r="HOO117" s="23"/>
      <c r="HOP117" s="23"/>
      <c r="HOQ117" s="23"/>
      <c r="HOR117" s="23"/>
      <c r="HOS117" s="23"/>
      <c r="HOT117" s="23"/>
      <c r="HOU117" s="23"/>
      <c r="HOV117" s="23"/>
      <c r="HOW117" s="23"/>
      <c r="HOX117" s="23"/>
      <c r="HOY117" s="23"/>
      <c r="HOZ117" s="23"/>
      <c r="HPA117" s="23"/>
      <c r="HPB117" s="23"/>
      <c r="HPC117" s="23"/>
      <c r="HPD117" s="23"/>
      <c r="HPE117" s="23"/>
      <c r="HPF117" s="23"/>
      <c r="HPG117" s="23"/>
      <c r="HPH117" s="23"/>
      <c r="HPI117" s="23"/>
      <c r="HPJ117" s="23"/>
      <c r="HPK117" s="23"/>
      <c r="HPL117" s="23"/>
      <c r="HPM117" s="23"/>
      <c r="HPN117" s="23"/>
      <c r="HPO117" s="23"/>
      <c r="HPP117" s="23"/>
      <c r="HPQ117" s="23"/>
      <c r="HPR117" s="23"/>
      <c r="HPS117" s="23"/>
      <c r="HPT117" s="23"/>
      <c r="HPU117" s="23"/>
      <c r="HPV117" s="23"/>
      <c r="HPW117" s="23"/>
      <c r="HPX117" s="23"/>
      <c r="HPY117" s="23"/>
      <c r="HPZ117" s="23"/>
      <c r="HQA117" s="23"/>
      <c r="HQB117" s="23"/>
      <c r="HQC117" s="23"/>
      <c r="HQD117" s="23"/>
      <c r="HQE117" s="23"/>
      <c r="HQF117" s="23"/>
      <c r="HQG117" s="23"/>
      <c r="HQH117" s="23"/>
      <c r="HQI117" s="23"/>
      <c r="HQJ117" s="23"/>
      <c r="HQK117" s="23"/>
      <c r="HQL117" s="23"/>
      <c r="HQM117" s="23"/>
      <c r="HQN117" s="23"/>
      <c r="HQO117" s="23"/>
      <c r="HQP117" s="23"/>
      <c r="HQQ117" s="23"/>
      <c r="HQR117" s="23"/>
      <c r="HQS117" s="23"/>
      <c r="HQT117" s="23"/>
      <c r="HQU117" s="23"/>
      <c r="HQV117" s="23"/>
      <c r="HQW117" s="23"/>
      <c r="HQX117" s="23"/>
      <c r="HQY117" s="23"/>
      <c r="HQZ117" s="23"/>
      <c r="HRA117" s="23"/>
      <c r="HRB117" s="23"/>
      <c r="HRC117" s="23"/>
      <c r="HRD117" s="23"/>
      <c r="HRE117" s="23"/>
      <c r="HRF117" s="23"/>
      <c r="HRG117" s="23"/>
      <c r="HRH117" s="23"/>
      <c r="HRI117" s="23"/>
      <c r="HRJ117" s="23"/>
      <c r="HRK117" s="23"/>
      <c r="HRL117" s="23"/>
      <c r="HRM117" s="23"/>
      <c r="HRN117" s="23"/>
      <c r="HRO117" s="23"/>
      <c r="HRP117" s="23"/>
      <c r="HRQ117" s="23"/>
      <c r="HRR117" s="23"/>
      <c r="HRS117" s="23"/>
      <c r="HRT117" s="23"/>
      <c r="HRU117" s="23"/>
      <c r="HRV117" s="23"/>
      <c r="HRW117" s="23"/>
      <c r="HRX117" s="23"/>
      <c r="HRY117" s="23"/>
      <c r="HRZ117" s="23"/>
      <c r="HSA117" s="23"/>
      <c r="HSB117" s="23"/>
      <c r="HSC117" s="23"/>
      <c r="HSD117" s="23"/>
      <c r="HSE117" s="23"/>
      <c r="HSF117" s="23"/>
      <c r="HSG117" s="23"/>
      <c r="HSH117" s="23"/>
      <c r="HSI117" s="23"/>
      <c r="HSJ117" s="23"/>
      <c r="HSK117" s="23"/>
      <c r="HSL117" s="23"/>
      <c r="HSM117" s="23"/>
      <c r="HSN117" s="23"/>
      <c r="HSO117" s="23"/>
      <c r="HSP117" s="23"/>
      <c r="HSQ117" s="23"/>
      <c r="HSR117" s="23"/>
      <c r="HSS117" s="23"/>
      <c r="HST117" s="23"/>
      <c r="HSU117" s="23"/>
      <c r="HSV117" s="23"/>
      <c r="HSW117" s="23"/>
      <c r="HSX117" s="23"/>
      <c r="HSY117" s="23"/>
      <c r="HSZ117" s="23"/>
      <c r="HTA117" s="23"/>
      <c r="HTB117" s="23"/>
      <c r="HTC117" s="23"/>
      <c r="HTD117" s="23"/>
      <c r="HTE117" s="23"/>
      <c r="HTF117" s="23"/>
      <c r="HTG117" s="23"/>
      <c r="HTH117" s="23"/>
      <c r="HTI117" s="23"/>
      <c r="HTJ117" s="23"/>
      <c r="HTK117" s="23"/>
      <c r="HTL117" s="23"/>
      <c r="HTM117" s="23"/>
      <c r="HTN117" s="23"/>
      <c r="HTO117" s="23"/>
      <c r="HTP117" s="23"/>
      <c r="HTQ117" s="23"/>
      <c r="HTR117" s="23"/>
      <c r="HTS117" s="23"/>
      <c r="HTT117" s="23"/>
      <c r="HTU117" s="23"/>
      <c r="HTV117" s="23"/>
      <c r="HTW117" s="23"/>
      <c r="HTX117" s="23"/>
      <c r="HTY117" s="23"/>
      <c r="HTZ117" s="23"/>
      <c r="HUA117" s="23"/>
      <c r="HUB117" s="23"/>
      <c r="HUC117" s="23"/>
      <c r="HUD117" s="23"/>
      <c r="HUE117" s="23"/>
      <c r="HUF117" s="23"/>
      <c r="HUG117" s="23"/>
      <c r="HUH117" s="23"/>
      <c r="HUI117" s="23"/>
      <c r="HUJ117" s="23"/>
      <c r="HUK117" s="23"/>
      <c r="HUL117" s="23"/>
      <c r="HUM117" s="23"/>
      <c r="HUN117" s="23"/>
      <c r="HUO117" s="23"/>
      <c r="HUP117" s="23"/>
      <c r="HUQ117" s="23"/>
      <c r="HUR117" s="23"/>
      <c r="HUS117" s="23"/>
      <c r="HUT117" s="23"/>
      <c r="HUU117" s="23"/>
      <c r="HUV117" s="23"/>
      <c r="HUW117" s="23"/>
      <c r="HUX117" s="23"/>
      <c r="HUY117" s="23"/>
      <c r="HUZ117" s="23"/>
      <c r="HVA117" s="23"/>
      <c r="HVB117" s="23"/>
      <c r="HVC117" s="23"/>
      <c r="HVD117" s="23"/>
      <c r="HVE117" s="23"/>
      <c r="HVF117" s="23"/>
      <c r="HVG117" s="23"/>
      <c r="HVH117" s="23"/>
      <c r="HVI117" s="23"/>
      <c r="HVJ117" s="23"/>
      <c r="HVK117" s="23"/>
      <c r="HVL117" s="23"/>
      <c r="HVM117" s="23"/>
      <c r="HVN117" s="23"/>
      <c r="HVO117" s="23"/>
      <c r="HVP117" s="23"/>
      <c r="HVQ117" s="23"/>
      <c r="HVR117" s="23"/>
      <c r="HVS117" s="23"/>
      <c r="HVT117" s="23"/>
      <c r="HVU117" s="23"/>
      <c r="HVV117" s="23"/>
      <c r="HVW117" s="23"/>
      <c r="HVX117" s="23"/>
      <c r="HVY117" s="23"/>
      <c r="HVZ117" s="23"/>
      <c r="HWA117" s="23"/>
      <c r="HWB117" s="23"/>
      <c r="HWC117" s="23"/>
      <c r="HWD117" s="23"/>
      <c r="HWE117" s="23"/>
      <c r="HWF117" s="23"/>
      <c r="HWG117" s="23"/>
      <c r="HWH117" s="23"/>
      <c r="HWI117" s="23"/>
      <c r="HWJ117" s="23"/>
      <c r="HWK117" s="23"/>
      <c r="HWL117" s="23"/>
      <c r="HWM117" s="23"/>
      <c r="HWN117" s="23"/>
      <c r="HWO117" s="23"/>
      <c r="HWP117" s="23"/>
      <c r="HWQ117" s="23"/>
      <c r="HWR117" s="23"/>
      <c r="HWS117" s="23"/>
      <c r="HWT117" s="23"/>
      <c r="HWU117" s="23"/>
      <c r="HWV117" s="23"/>
      <c r="HWW117" s="23"/>
      <c r="HWX117" s="23"/>
      <c r="HWY117" s="23"/>
      <c r="HWZ117" s="23"/>
      <c r="HXA117" s="23"/>
      <c r="HXB117" s="23"/>
      <c r="HXC117" s="23"/>
      <c r="HXD117" s="23"/>
      <c r="HXE117" s="23"/>
      <c r="HXF117" s="23"/>
      <c r="HXG117" s="23"/>
      <c r="HXH117" s="23"/>
      <c r="HXI117" s="23"/>
      <c r="HXJ117" s="23"/>
      <c r="HXK117" s="23"/>
      <c r="HXL117" s="23"/>
      <c r="HXM117" s="23"/>
      <c r="HXN117" s="23"/>
      <c r="HXO117" s="23"/>
      <c r="HXP117" s="23"/>
      <c r="HXQ117" s="23"/>
      <c r="HXR117" s="23"/>
      <c r="HXS117" s="23"/>
      <c r="HXT117" s="23"/>
      <c r="HXU117" s="23"/>
      <c r="HXV117" s="23"/>
      <c r="HXW117" s="23"/>
      <c r="HXX117" s="23"/>
      <c r="HXY117" s="23"/>
      <c r="HXZ117" s="23"/>
      <c r="HYA117" s="23"/>
      <c r="HYB117" s="23"/>
      <c r="HYC117" s="23"/>
      <c r="HYD117" s="23"/>
      <c r="HYE117" s="23"/>
      <c r="HYF117" s="23"/>
      <c r="HYG117" s="23"/>
      <c r="HYH117" s="23"/>
      <c r="HYI117" s="23"/>
      <c r="HYJ117" s="23"/>
      <c r="HYK117" s="23"/>
      <c r="HYL117" s="23"/>
      <c r="HYM117" s="23"/>
      <c r="HYN117" s="23"/>
      <c r="HYO117" s="23"/>
      <c r="HYP117" s="23"/>
      <c r="HYQ117" s="23"/>
      <c r="HYR117" s="23"/>
      <c r="HYS117" s="23"/>
      <c r="HYT117" s="23"/>
      <c r="HYU117" s="23"/>
      <c r="HYV117" s="23"/>
      <c r="HYW117" s="23"/>
      <c r="HYX117" s="23"/>
      <c r="HYY117" s="23"/>
      <c r="HYZ117" s="23"/>
      <c r="HZA117" s="23"/>
      <c r="HZB117" s="23"/>
      <c r="HZC117" s="23"/>
      <c r="HZD117" s="23"/>
      <c r="HZE117" s="23"/>
      <c r="HZF117" s="23"/>
      <c r="HZG117" s="23"/>
      <c r="HZH117" s="23"/>
      <c r="HZI117" s="23"/>
      <c r="HZJ117" s="23"/>
      <c r="HZK117" s="23"/>
      <c r="HZL117" s="23"/>
      <c r="HZM117" s="23"/>
      <c r="HZN117" s="23"/>
      <c r="HZO117" s="23"/>
      <c r="HZP117" s="23"/>
      <c r="HZQ117" s="23"/>
      <c r="HZR117" s="23"/>
      <c r="HZS117" s="23"/>
      <c r="HZT117" s="23"/>
      <c r="HZU117" s="23"/>
      <c r="HZV117" s="23"/>
      <c r="HZW117" s="23"/>
      <c r="HZX117" s="23"/>
      <c r="HZY117" s="23"/>
      <c r="HZZ117" s="23"/>
      <c r="IAA117" s="23"/>
      <c r="IAB117" s="23"/>
      <c r="IAC117" s="23"/>
      <c r="IAD117" s="23"/>
      <c r="IAE117" s="23"/>
      <c r="IAF117" s="23"/>
      <c r="IAG117" s="23"/>
      <c r="IAH117" s="23"/>
      <c r="IAI117" s="23"/>
      <c r="IAJ117" s="23"/>
      <c r="IAK117" s="23"/>
      <c r="IAL117" s="23"/>
      <c r="IAM117" s="23"/>
      <c r="IAN117" s="23"/>
      <c r="IAO117" s="23"/>
      <c r="IAP117" s="23"/>
      <c r="IAQ117" s="23"/>
      <c r="IAR117" s="23"/>
      <c r="IAS117" s="23"/>
      <c r="IAT117" s="23"/>
      <c r="IAU117" s="23"/>
      <c r="IAV117" s="23"/>
      <c r="IAW117" s="23"/>
      <c r="IAX117" s="23"/>
      <c r="IAY117" s="23"/>
      <c r="IAZ117" s="23"/>
      <c r="IBA117" s="23"/>
      <c r="IBB117" s="23"/>
      <c r="IBC117" s="23"/>
      <c r="IBD117" s="23"/>
      <c r="IBE117" s="23"/>
      <c r="IBF117" s="23"/>
      <c r="IBG117" s="23"/>
      <c r="IBH117" s="23"/>
      <c r="IBI117" s="23"/>
      <c r="IBJ117" s="23"/>
      <c r="IBK117" s="23"/>
      <c r="IBL117" s="23"/>
      <c r="IBM117" s="23"/>
      <c r="IBN117" s="23"/>
      <c r="IBO117" s="23"/>
      <c r="IBP117" s="23"/>
      <c r="IBQ117" s="23"/>
      <c r="IBR117" s="23"/>
      <c r="IBS117" s="23"/>
      <c r="IBT117" s="23"/>
      <c r="IBU117" s="23"/>
      <c r="IBV117" s="23"/>
      <c r="IBW117" s="23"/>
      <c r="IBX117" s="23"/>
      <c r="IBY117" s="23"/>
      <c r="IBZ117" s="23"/>
      <c r="ICA117" s="23"/>
      <c r="ICB117" s="23"/>
      <c r="ICC117" s="23"/>
      <c r="ICD117" s="23"/>
      <c r="ICE117" s="23"/>
      <c r="ICF117" s="23"/>
      <c r="ICG117" s="23"/>
      <c r="ICH117" s="23"/>
      <c r="ICI117" s="23"/>
      <c r="ICJ117" s="23"/>
      <c r="ICK117" s="23"/>
      <c r="ICL117" s="23"/>
      <c r="ICM117" s="23"/>
      <c r="ICN117" s="23"/>
      <c r="ICO117" s="23"/>
      <c r="ICP117" s="23"/>
      <c r="ICQ117" s="23"/>
      <c r="ICR117" s="23"/>
      <c r="ICS117" s="23"/>
      <c r="ICT117" s="23"/>
      <c r="ICU117" s="23"/>
      <c r="ICV117" s="23"/>
      <c r="ICW117" s="23"/>
      <c r="ICX117" s="23"/>
      <c r="ICY117" s="23"/>
      <c r="ICZ117" s="23"/>
      <c r="IDA117" s="23"/>
      <c r="IDB117" s="23"/>
      <c r="IDC117" s="23"/>
      <c r="IDD117" s="23"/>
      <c r="IDE117" s="23"/>
      <c r="IDF117" s="23"/>
      <c r="IDG117" s="23"/>
      <c r="IDH117" s="23"/>
      <c r="IDI117" s="23"/>
      <c r="IDJ117" s="23"/>
      <c r="IDK117" s="23"/>
      <c r="IDL117" s="23"/>
      <c r="IDM117" s="23"/>
      <c r="IDN117" s="23"/>
      <c r="IDO117" s="23"/>
      <c r="IDP117" s="23"/>
      <c r="IDQ117" s="23"/>
      <c r="IDR117" s="23"/>
      <c r="IDS117" s="23"/>
      <c r="IDT117" s="23"/>
      <c r="IDU117" s="23"/>
      <c r="IDV117" s="23"/>
      <c r="IDW117" s="23"/>
      <c r="IDX117" s="23"/>
      <c r="IDY117" s="23"/>
      <c r="IDZ117" s="23"/>
      <c r="IEA117" s="23"/>
      <c r="IEB117" s="23"/>
      <c r="IEC117" s="23"/>
      <c r="IED117" s="23"/>
      <c r="IEE117" s="23"/>
      <c r="IEF117" s="23"/>
      <c r="IEG117" s="23"/>
      <c r="IEH117" s="23"/>
      <c r="IEI117" s="23"/>
      <c r="IEJ117" s="23"/>
      <c r="IEK117" s="23"/>
      <c r="IEL117" s="23"/>
      <c r="IEM117" s="23"/>
      <c r="IEN117" s="23"/>
      <c r="IEO117" s="23"/>
      <c r="IEP117" s="23"/>
      <c r="IEQ117" s="23"/>
      <c r="IER117" s="23"/>
      <c r="IES117" s="23"/>
      <c r="IET117" s="23"/>
      <c r="IEU117" s="23"/>
      <c r="IEV117" s="23"/>
      <c r="IEW117" s="23"/>
      <c r="IEX117" s="23"/>
      <c r="IEY117" s="23"/>
      <c r="IEZ117" s="23"/>
      <c r="IFA117" s="23"/>
      <c r="IFB117" s="23"/>
      <c r="IFC117" s="23"/>
      <c r="IFD117" s="23"/>
      <c r="IFE117" s="23"/>
      <c r="IFF117" s="23"/>
      <c r="IFG117" s="23"/>
      <c r="IFH117" s="23"/>
      <c r="IFI117" s="23"/>
      <c r="IFJ117" s="23"/>
      <c r="IFK117" s="23"/>
      <c r="IFL117" s="23"/>
      <c r="IFM117" s="23"/>
      <c r="IFN117" s="23"/>
      <c r="IFO117" s="23"/>
      <c r="IFP117" s="23"/>
      <c r="IFQ117" s="23"/>
      <c r="IFR117" s="23"/>
      <c r="IFS117" s="23"/>
      <c r="IFT117" s="23"/>
      <c r="IFU117" s="23"/>
      <c r="IFV117" s="23"/>
      <c r="IFW117" s="23"/>
      <c r="IFX117" s="23"/>
      <c r="IFY117" s="23"/>
      <c r="IFZ117" s="23"/>
      <c r="IGA117" s="23"/>
      <c r="IGB117" s="23"/>
      <c r="IGC117" s="23"/>
      <c r="IGD117" s="23"/>
      <c r="IGE117" s="23"/>
      <c r="IGF117" s="23"/>
      <c r="IGG117" s="23"/>
      <c r="IGH117" s="23"/>
      <c r="IGI117" s="23"/>
      <c r="IGJ117" s="23"/>
      <c r="IGK117" s="23"/>
      <c r="IGL117" s="23"/>
      <c r="IGM117" s="23"/>
      <c r="IGN117" s="23"/>
      <c r="IGO117" s="23"/>
      <c r="IGP117" s="23"/>
      <c r="IGQ117" s="23"/>
      <c r="IGR117" s="23"/>
      <c r="IGS117" s="23"/>
      <c r="IGT117" s="23"/>
      <c r="IGU117" s="23"/>
      <c r="IGV117" s="23"/>
      <c r="IGW117" s="23"/>
      <c r="IGX117" s="23"/>
      <c r="IGY117" s="23"/>
      <c r="IGZ117" s="23"/>
      <c r="IHA117" s="23"/>
      <c r="IHB117" s="23"/>
      <c r="IHC117" s="23"/>
      <c r="IHD117" s="23"/>
      <c r="IHE117" s="23"/>
      <c r="IHF117" s="23"/>
      <c r="IHG117" s="23"/>
      <c r="IHH117" s="23"/>
      <c r="IHI117" s="23"/>
      <c r="IHJ117" s="23"/>
      <c r="IHK117" s="23"/>
      <c r="IHL117" s="23"/>
      <c r="IHM117" s="23"/>
      <c r="IHN117" s="23"/>
      <c r="IHO117" s="23"/>
      <c r="IHP117" s="23"/>
      <c r="IHQ117" s="23"/>
      <c r="IHR117" s="23"/>
      <c r="IHS117" s="23"/>
      <c r="IHT117" s="23"/>
      <c r="IHU117" s="23"/>
      <c r="IHV117" s="23"/>
      <c r="IHW117" s="23"/>
      <c r="IHX117" s="23"/>
      <c r="IHY117" s="23"/>
      <c r="IHZ117" s="23"/>
      <c r="IIA117" s="23"/>
      <c r="IIB117" s="23"/>
      <c r="IIC117" s="23"/>
      <c r="IID117" s="23"/>
      <c r="IIE117" s="23"/>
      <c r="IIF117" s="23"/>
      <c r="IIG117" s="23"/>
      <c r="IIH117" s="23"/>
      <c r="III117" s="23"/>
      <c r="IIJ117" s="23"/>
      <c r="IIK117" s="23"/>
      <c r="IIL117" s="23"/>
      <c r="IIM117" s="23"/>
      <c r="IIN117" s="23"/>
      <c r="IIO117" s="23"/>
      <c r="IIP117" s="23"/>
      <c r="IIQ117" s="23"/>
      <c r="IIR117" s="23"/>
      <c r="IIS117" s="23"/>
      <c r="IIT117" s="23"/>
      <c r="IIU117" s="23"/>
      <c r="IIV117" s="23"/>
      <c r="IIW117" s="23"/>
      <c r="IIX117" s="23"/>
      <c r="IIY117" s="23"/>
      <c r="IIZ117" s="23"/>
      <c r="IJA117" s="23"/>
      <c r="IJB117" s="23"/>
      <c r="IJC117" s="23"/>
      <c r="IJD117" s="23"/>
      <c r="IJE117" s="23"/>
      <c r="IJF117" s="23"/>
      <c r="IJG117" s="23"/>
      <c r="IJH117" s="23"/>
      <c r="IJI117" s="23"/>
      <c r="IJJ117" s="23"/>
      <c r="IJK117" s="23"/>
      <c r="IJL117" s="23"/>
      <c r="IJM117" s="23"/>
      <c r="IJN117" s="23"/>
      <c r="IJO117" s="23"/>
      <c r="IJP117" s="23"/>
      <c r="IJQ117" s="23"/>
      <c r="IJR117" s="23"/>
      <c r="IJS117" s="23"/>
      <c r="IJT117" s="23"/>
      <c r="IJU117" s="23"/>
      <c r="IJV117" s="23"/>
      <c r="IJW117" s="23"/>
      <c r="IJX117" s="23"/>
      <c r="IJY117" s="23"/>
      <c r="IJZ117" s="23"/>
      <c r="IKA117" s="23"/>
      <c r="IKB117" s="23"/>
      <c r="IKC117" s="23"/>
      <c r="IKD117" s="23"/>
      <c r="IKE117" s="23"/>
      <c r="IKF117" s="23"/>
      <c r="IKG117" s="23"/>
      <c r="IKH117" s="23"/>
      <c r="IKI117" s="23"/>
      <c r="IKJ117" s="23"/>
      <c r="IKK117" s="23"/>
      <c r="IKL117" s="23"/>
      <c r="IKM117" s="23"/>
      <c r="IKN117" s="23"/>
      <c r="IKO117" s="23"/>
      <c r="IKP117" s="23"/>
      <c r="IKQ117" s="23"/>
      <c r="IKR117" s="23"/>
      <c r="IKS117" s="23"/>
      <c r="IKT117" s="23"/>
      <c r="IKU117" s="23"/>
      <c r="IKV117" s="23"/>
      <c r="IKW117" s="23"/>
      <c r="IKX117" s="23"/>
      <c r="IKY117" s="23"/>
      <c r="IKZ117" s="23"/>
      <c r="ILA117" s="23"/>
      <c r="ILB117" s="23"/>
      <c r="ILC117" s="23"/>
      <c r="ILD117" s="23"/>
      <c r="ILE117" s="23"/>
      <c r="ILF117" s="23"/>
      <c r="ILG117" s="23"/>
      <c r="ILH117" s="23"/>
      <c r="ILI117" s="23"/>
      <c r="ILJ117" s="23"/>
      <c r="ILK117" s="23"/>
      <c r="ILL117" s="23"/>
      <c r="ILM117" s="23"/>
      <c r="ILN117" s="23"/>
      <c r="ILO117" s="23"/>
      <c r="ILP117" s="23"/>
      <c r="ILQ117" s="23"/>
      <c r="ILR117" s="23"/>
      <c r="ILS117" s="23"/>
      <c r="ILT117" s="23"/>
      <c r="ILU117" s="23"/>
      <c r="ILV117" s="23"/>
      <c r="ILW117" s="23"/>
      <c r="ILX117" s="23"/>
      <c r="ILY117" s="23"/>
      <c r="ILZ117" s="23"/>
      <c r="IMA117" s="23"/>
      <c r="IMB117" s="23"/>
      <c r="IMC117" s="23"/>
      <c r="IMD117" s="23"/>
      <c r="IME117" s="23"/>
      <c r="IMF117" s="23"/>
      <c r="IMG117" s="23"/>
      <c r="IMH117" s="23"/>
      <c r="IMI117" s="23"/>
      <c r="IMJ117" s="23"/>
      <c r="IMK117" s="23"/>
      <c r="IML117" s="23"/>
      <c r="IMM117" s="23"/>
      <c r="IMN117" s="23"/>
      <c r="IMO117" s="23"/>
      <c r="IMP117" s="23"/>
      <c r="IMQ117" s="23"/>
      <c r="IMR117" s="23"/>
      <c r="IMS117" s="23"/>
      <c r="IMT117" s="23"/>
      <c r="IMU117" s="23"/>
      <c r="IMV117" s="23"/>
      <c r="IMW117" s="23"/>
      <c r="IMX117" s="23"/>
      <c r="IMY117" s="23"/>
      <c r="IMZ117" s="23"/>
      <c r="INA117" s="23"/>
      <c r="INB117" s="23"/>
      <c r="INC117" s="23"/>
      <c r="IND117" s="23"/>
      <c r="INE117" s="23"/>
      <c r="INF117" s="23"/>
      <c r="ING117" s="23"/>
      <c r="INH117" s="23"/>
      <c r="INI117" s="23"/>
      <c r="INJ117" s="23"/>
      <c r="INK117" s="23"/>
      <c r="INL117" s="23"/>
      <c r="INM117" s="23"/>
      <c r="INN117" s="23"/>
      <c r="INO117" s="23"/>
      <c r="INP117" s="23"/>
      <c r="INQ117" s="23"/>
      <c r="INR117" s="23"/>
      <c r="INS117" s="23"/>
      <c r="INT117" s="23"/>
      <c r="INU117" s="23"/>
      <c r="INV117" s="23"/>
      <c r="INW117" s="23"/>
      <c r="INX117" s="23"/>
      <c r="INY117" s="23"/>
      <c r="INZ117" s="23"/>
      <c r="IOA117" s="23"/>
      <c r="IOB117" s="23"/>
      <c r="IOC117" s="23"/>
      <c r="IOD117" s="23"/>
      <c r="IOE117" s="23"/>
      <c r="IOF117" s="23"/>
      <c r="IOG117" s="23"/>
      <c r="IOH117" s="23"/>
      <c r="IOI117" s="23"/>
      <c r="IOJ117" s="23"/>
      <c r="IOK117" s="23"/>
      <c r="IOL117" s="23"/>
      <c r="IOM117" s="23"/>
      <c r="ION117" s="23"/>
      <c r="IOO117" s="23"/>
      <c r="IOP117" s="23"/>
      <c r="IOQ117" s="23"/>
      <c r="IOR117" s="23"/>
      <c r="IOS117" s="23"/>
      <c r="IOT117" s="23"/>
      <c r="IOU117" s="23"/>
      <c r="IOV117" s="23"/>
      <c r="IOW117" s="23"/>
      <c r="IOX117" s="23"/>
      <c r="IOY117" s="23"/>
      <c r="IOZ117" s="23"/>
      <c r="IPA117" s="23"/>
      <c r="IPB117" s="23"/>
      <c r="IPC117" s="23"/>
      <c r="IPD117" s="23"/>
      <c r="IPE117" s="23"/>
      <c r="IPF117" s="23"/>
      <c r="IPG117" s="23"/>
      <c r="IPH117" s="23"/>
      <c r="IPI117" s="23"/>
      <c r="IPJ117" s="23"/>
      <c r="IPK117" s="23"/>
      <c r="IPL117" s="23"/>
      <c r="IPM117" s="23"/>
      <c r="IPN117" s="23"/>
      <c r="IPO117" s="23"/>
      <c r="IPP117" s="23"/>
      <c r="IPQ117" s="23"/>
      <c r="IPR117" s="23"/>
      <c r="IPS117" s="23"/>
      <c r="IPT117" s="23"/>
      <c r="IPU117" s="23"/>
      <c r="IPV117" s="23"/>
      <c r="IPW117" s="23"/>
      <c r="IPX117" s="23"/>
      <c r="IPY117" s="23"/>
      <c r="IPZ117" s="23"/>
      <c r="IQA117" s="23"/>
      <c r="IQB117" s="23"/>
      <c r="IQC117" s="23"/>
      <c r="IQD117" s="23"/>
      <c r="IQE117" s="23"/>
      <c r="IQF117" s="23"/>
      <c r="IQG117" s="23"/>
      <c r="IQH117" s="23"/>
      <c r="IQI117" s="23"/>
      <c r="IQJ117" s="23"/>
      <c r="IQK117" s="23"/>
      <c r="IQL117" s="23"/>
      <c r="IQM117" s="23"/>
      <c r="IQN117" s="23"/>
      <c r="IQO117" s="23"/>
      <c r="IQP117" s="23"/>
      <c r="IQQ117" s="23"/>
      <c r="IQR117" s="23"/>
      <c r="IQS117" s="23"/>
      <c r="IQT117" s="23"/>
      <c r="IQU117" s="23"/>
      <c r="IQV117" s="23"/>
      <c r="IQW117" s="23"/>
      <c r="IQX117" s="23"/>
      <c r="IQY117" s="23"/>
      <c r="IQZ117" s="23"/>
      <c r="IRA117" s="23"/>
      <c r="IRB117" s="23"/>
      <c r="IRC117" s="23"/>
      <c r="IRD117" s="23"/>
      <c r="IRE117" s="23"/>
      <c r="IRF117" s="23"/>
      <c r="IRG117" s="23"/>
      <c r="IRH117" s="23"/>
      <c r="IRI117" s="23"/>
      <c r="IRJ117" s="23"/>
      <c r="IRK117" s="23"/>
      <c r="IRL117" s="23"/>
      <c r="IRM117" s="23"/>
      <c r="IRN117" s="23"/>
      <c r="IRO117" s="23"/>
      <c r="IRP117" s="23"/>
      <c r="IRQ117" s="23"/>
      <c r="IRR117" s="23"/>
      <c r="IRS117" s="23"/>
      <c r="IRT117" s="23"/>
      <c r="IRU117" s="23"/>
      <c r="IRV117" s="23"/>
      <c r="IRW117" s="23"/>
      <c r="IRX117" s="23"/>
      <c r="IRY117" s="23"/>
      <c r="IRZ117" s="23"/>
      <c r="ISA117" s="23"/>
      <c r="ISB117" s="23"/>
      <c r="ISC117" s="23"/>
      <c r="ISD117" s="23"/>
      <c r="ISE117" s="23"/>
      <c r="ISF117" s="23"/>
      <c r="ISG117" s="23"/>
      <c r="ISH117" s="23"/>
      <c r="ISI117" s="23"/>
      <c r="ISJ117" s="23"/>
      <c r="ISK117" s="23"/>
      <c r="ISL117" s="23"/>
      <c r="ISM117" s="23"/>
      <c r="ISN117" s="23"/>
      <c r="ISO117" s="23"/>
      <c r="ISP117" s="23"/>
      <c r="ISQ117" s="23"/>
      <c r="ISR117" s="23"/>
      <c r="ISS117" s="23"/>
      <c r="IST117" s="23"/>
      <c r="ISU117" s="23"/>
      <c r="ISV117" s="23"/>
      <c r="ISW117" s="23"/>
      <c r="ISX117" s="23"/>
      <c r="ISY117" s="23"/>
      <c r="ISZ117" s="23"/>
      <c r="ITA117" s="23"/>
      <c r="ITB117" s="23"/>
      <c r="ITC117" s="23"/>
      <c r="ITD117" s="23"/>
      <c r="ITE117" s="23"/>
      <c r="ITF117" s="23"/>
      <c r="ITG117" s="23"/>
      <c r="ITH117" s="23"/>
      <c r="ITI117" s="23"/>
      <c r="ITJ117" s="23"/>
      <c r="ITK117" s="23"/>
      <c r="ITL117" s="23"/>
      <c r="ITM117" s="23"/>
      <c r="ITN117" s="23"/>
      <c r="ITO117" s="23"/>
      <c r="ITP117" s="23"/>
      <c r="ITQ117" s="23"/>
      <c r="ITR117" s="23"/>
      <c r="ITS117" s="23"/>
      <c r="ITT117" s="23"/>
      <c r="ITU117" s="23"/>
      <c r="ITV117" s="23"/>
      <c r="ITW117" s="23"/>
      <c r="ITX117" s="23"/>
      <c r="ITY117" s="23"/>
      <c r="ITZ117" s="23"/>
      <c r="IUA117" s="23"/>
      <c r="IUB117" s="23"/>
      <c r="IUC117" s="23"/>
      <c r="IUD117" s="23"/>
      <c r="IUE117" s="23"/>
      <c r="IUF117" s="23"/>
      <c r="IUG117" s="23"/>
      <c r="IUH117" s="23"/>
      <c r="IUI117" s="23"/>
      <c r="IUJ117" s="23"/>
      <c r="IUK117" s="23"/>
      <c r="IUL117" s="23"/>
      <c r="IUM117" s="23"/>
      <c r="IUN117" s="23"/>
      <c r="IUO117" s="23"/>
      <c r="IUP117" s="23"/>
      <c r="IUQ117" s="23"/>
      <c r="IUR117" s="23"/>
      <c r="IUS117" s="23"/>
      <c r="IUT117" s="23"/>
      <c r="IUU117" s="23"/>
      <c r="IUV117" s="23"/>
      <c r="IUW117" s="23"/>
      <c r="IUX117" s="23"/>
      <c r="IUY117" s="23"/>
      <c r="IUZ117" s="23"/>
      <c r="IVA117" s="23"/>
      <c r="IVB117" s="23"/>
      <c r="IVC117" s="23"/>
      <c r="IVD117" s="23"/>
      <c r="IVE117" s="23"/>
      <c r="IVF117" s="23"/>
      <c r="IVG117" s="23"/>
      <c r="IVH117" s="23"/>
      <c r="IVI117" s="23"/>
      <c r="IVJ117" s="23"/>
      <c r="IVK117" s="23"/>
      <c r="IVL117" s="23"/>
      <c r="IVM117" s="23"/>
      <c r="IVN117" s="23"/>
      <c r="IVO117" s="23"/>
      <c r="IVP117" s="23"/>
      <c r="IVQ117" s="23"/>
      <c r="IVR117" s="23"/>
      <c r="IVS117" s="23"/>
      <c r="IVT117" s="23"/>
      <c r="IVU117" s="23"/>
      <c r="IVV117" s="23"/>
      <c r="IVW117" s="23"/>
      <c r="IVX117" s="23"/>
      <c r="IVY117" s="23"/>
      <c r="IVZ117" s="23"/>
      <c r="IWA117" s="23"/>
      <c r="IWB117" s="23"/>
      <c r="IWC117" s="23"/>
      <c r="IWD117" s="23"/>
      <c r="IWE117" s="23"/>
      <c r="IWF117" s="23"/>
      <c r="IWG117" s="23"/>
      <c r="IWH117" s="23"/>
      <c r="IWI117" s="23"/>
      <c r="IWJ117" s="23"/>
      <c r="IWK117" s="23"/>
      <c r="IWL117" s="23"/>
      <c r="IWM117" s="23"/>
      <c r="IWN117" s="23"/>
      <c r="IWO117" s="23"/>
      <c r="IWP117" s="23"/>
      <c r="IWQ117" s="23"/>
      <c r="IWR117" s="23"/>
      <c r="IWS117" s="23"/>
      <c r="IWT117" s="23"/>
      <c r="IWU117" s="23"/>
      <c r="IWV117" s="23"/>
      <c r="IWW117" s="23"/>
      <c r="IWX117" s="23"/>
      <c r="IWY117" s="23"/>
      <c r="IWZ117" s="23"/>
      <c r="IXA117" s="23"/>
      <c r="IXB117" s="23"/>
      <c r="IXC117" s="23"/>
      <c r="IXD117" s="23"/>
      <c r="IXE117" s="23"/>
      <c r="IXF117" s="23"/>
      <c r="IXG117" s="23"/>
      <c r="IXH117" s="23"/>
      <c r="IXI117" s="23"/>
      <c r="IXJ117" s="23"/>
      <c r="IXK117" s="23"/>
      <c r="IXL117" s="23"/>
      <c r="IXM117" s="23"/>
      <c r="IXN117" s="23"/>
      <c r="IXO117" s="23"/>
      <c r="IXP117" s="23"/>
      <c r="IXQ117" s="23"/>
      <c r="IXR117" s="23"/>
      <c r="IXS117" s="23"/>
      <c r="IXT117" s="23"/>
      <c r="IXU117" s="23"/>
      <c r="IXV117" s="23"/>
      <c r="IXW117" s="23"/>
      <c r="IXX117" s="23"/>
      <c r="IXY117" s="23"/>
      <c r="IXZ117" s="23"/>
      <c r="IYA117" s="23"/>
      <c r="IYB117" s="23"/>
      <c r="IYC117" s="23"/>
      <c r="IYD117" s="23"/>
      <c r="IYE117" s="23"/>
      <c r="IYF117" s="23"/>
      <c r="IYG117" s="23"/>
      <c r="IYH117" s="23"/>
      <c r="IYI117" s="23"/>
      <c r="IYJ117" s="23"/>
      <c r="IYK117" s="23"/>
      <c r="IYL117" s="23"/>
      <c r="IYM117" s="23"/>
      <c r="IYN117" s="23"/>
      <c r="IYO117" s="23"/>
      <c r="IYP117" s="23"/>
      <c r="IYQ117" s="23"/>
      <c r="IYR117" s="23"/>
      <c r="IYS117" s="23"/>
      <c r="IYT117" s="23"/>
      <c r="IYU117" s="23"/>
      <c r="IYV117" s="23"/>
      <c r="IYW117" s="23"/>
      <c r="IYX117" s="23"/>
      <c r="IYY117" s="23"/>
      <c r="IYZ117" s="23"/>
      <c r="IZA117" s="23"/>
      <c r="IZB117" s="23"/>
      <c r="IZC117" s="23"/>
      <c r="IZD117" s="23"/>
      <c r="IZE117" s="23"/>
      <c r="IZF117" s="23"/>
      <c r="IZG117" s="23"/>
      <c r="IZH117" s="23"/>
      <c r="IZI117" s="23"/>
      <c r="IZJ117" s="23"/>
      <c r="IZK117" s="23"/>
      <c r="IZL117" s="23"/>
      <c r="IZM117" s="23"/>
      <c r="IZN117" s="23"/>
      <c r="IZO117" s="23"/>
      <c r="IZP117" s="23"/>
      <c r="IZQ117" s="23"/>
      <c r="IZR117" s="23"/>
      <c r="IZS117" s="23"/>
      <c r="IZT117" s="23"/>
      <c r="IZU117" s="23"/>
      <c r="IZV117" s="23"/>
      <c r="IZW117" s="23"/>
      <c r="IZX117" s="23"/>
      <c r="IZY117" s="23"/>
      <c r="IZZ117" s="23"/>
      <c r="JAA117" s="23"/>
      <c r="JAB117" s="23"/>
      <c r="JAC117" s="23"/>
      <c r="JAD117" s="23"/>
      <c r="JAE117" s="23"/>
      <c r="JAF117" s="23"/>
      <c r="JAG117" s="23"/>
      <c r="JAH117" s="23"/>
      <c r="JAI117" s="23"/>
      <c r="JAJ117" s="23"/>
      <c r="JAK117" s="23"/>
      <c r="JAL117" s="23"/>
      <c r="JAM117" s="23"/>
      <c r="JAN117" s="23"/>
      <c r="JAO117" s="23"/>
      <c r="JAP117" s="23"/>
      <c r="JAQ117" s="23"/>
      <c r="JAR117" s="23"/>
      <c r="JAS117" s="23"/>
      <c r="JAT117" s="23"/>
      <c r="JAU117" s="23"/>
      <c r="JAV117" s="23"/>
      <c r="JAW117" s="23"/>
      <c r="JAX117" s="23"/>
      <c r="JAY117" s="23"/>
      <c r="JAZ117" s="23"/>
      <c r="JBA117" s="23"/>
      <c r="JBB117" s="23"/>
      <c r="JBC117" s="23"/>
      <c r="JBD117" s="23"/>
      <c r="JBE117" s="23"/>
      <c r="JBF117" s="23"/>
      <c r="JBG117" s="23"/>
      <c r="JBH117" s="23"/>
      <c r="JBI117" s="23"/>
      <c r="JBJ117" s="23"/>
      <c r="JBK117" s="23"/>
      <c r="JBL117" s="23"/>
      <c r="JBM117" s="23"/>
      <c r="JBN117" s="23"/>
      <c r="JBO117" s="23"/>
      <c r="JBP117" s="23"/>
      <c r="JBQ117" s="23"/>
      <c r="JBR117" s="23"/>
      <c r="JBS117" s="23"/>
      <c r="JBT117" s="23"/>
      <c r="JBU117" s="23"/>
      <c r="JBV117" s="23"/>
      <c r="JBW117" s="23"/>
      <c r="JBX117" s="23"/>
      <c r="JBY117" s="23"/>
      <c r="JBZ117" s="23"/>
      <c r="JCA117" s="23"/>
      <c r="JCB117" s="23"/>
      <c r="JCC117" s="23"/>
      <c r="JCD117" s="23"/>
      <c r="JCE117" s="23"/>
      <c r="JCF117" s="23"/>
      <c r="JCG117" s="23"/>
      <c r="JCH117" s="23"/>
      <c r="JCI117" s="23"/>
      <c r="JCJ117" s="23"/>
      <c r="JCK117" s="23"/>
      <c r="JCL117" s="23"/>
      <c r="JCM117" s="23"/>
      <c r="JCN117" s="23"/>
      <c r="JCO117" s="23"/>
      <c r="JCP117" s="23"/>
      <c r="JCQ117" s="23"/>
      <c r="JCR117" s="23"/>
      <c r="JCS117" s="23"/>
      <c r="JCT117" s="23"/>
      <c r="JCU117" s="23"/>
      <c r="JCV117" s="23"/>
      <c r="JCW117" s="23"/>
      <c r="JCX117" s="23"/>
      <c r="JCY117" s="23"/>
      <c r="JCZ117" s="23"/>
      <c r="JDA117" s="23"/>
      <c r="JDB117" s="23"/>
      <c r="JDC117" s="23"/>
      <c r="JDD117" s="23"/>
      <c r="JDE117" s="23"/>
      <c r="JDF117" s="23"/>
      <c r="JDG117" s="23"/>
      <c r="JDH117" s="23"/>
      <c r="JDI117" s="23"/>
      <c r="JDJ117" s="23"/>
      <c r="JDK117" s="23"/>
      <c r="JDL117" s="23"/>
      <c r="JDM117" s="23"/>
      <c r="JDN117" s="23"/>
      <c r="JDO117" s="23"/>
      <c r="JDP117" s="23"/>
      <c r="JDQ117" s="23"/>
      <c r="JDR117" s="23"/>
      <c r="JDS117" s="23"/>
      <c r="JDT117" s="23"/>
      <c r="JDU117" s="23"/>
      <c r="JDV117" s="23"/>
      <c r="JDW117" s="23"/>
      <c r="JDX117" s="23"/>
      <c r="JDY117" s="23"/>
      <c r="JDZ117" s="23"/>
      <c r="JEA117" s="23"/>
      <c r="JEB117" s="23"/>
      <c r="JEC117" s="23"/>
      <c r="JED117" s="23"/>
      <c r="JEE117" s="23"/>
      <c r="JEF117" s="23"/>
      <c r="JEG117" s="23"/>
      <c r="JEH117" s="23"/>
      <c r="JEI117" s="23"/>
      <c r="JEJ117" s="23"/>
      <c r="JEK117" s="23"/>
      <c r="JEL117" s="23"/>
      <c r="JEM117" s="23"/>
      <c r="JEN117" s="23"/>
      <c r="JEO117" s="23"/>
      <c r="JEP117" s="23"/>
      <c r="JEQ117" s="23"/>
      <c r="JER117" s="23"/>
      <c r="JES117" s="23"/>
      <c r="JET117" s="23"/>
      <c r="JEU117" s="23"/>
      <c r="JEV117" s="23"/>
      <c r="JEW117" s="23"/>
      <c r="JEX117" s="23"/>
      <c r="JEY117" s="23"/>
      <c r="JEZ117" s="23"/>
      <c r="JFA117" s="23"/>
      <c r="JFB117" s="23"/>
      <c r="JFC117" s="23"/>
      <c r="JFD117" s="23"/>
      <c r="JFE117" s="23"/>
      <c r="JFF117" s="23"/>
      <c r="JFG117" s="23"/>
      <c r="JFH117" s="23"/>
      <c r="JFI117" s="23"/>
      <c r="JFJ117" s="23"/>
      <c r="JFK117" s="23"/>
      <c r="JFL117" s="23"/>
      <c r="JFM117" s="23"/>
      <c r="JFN117" s="23"/>
      <c r="JFO117" s="23"/>
      <c r="JFP117" s="23"/>
      <c r="JFQ117" s="23"/>
      <c r="JFR117" s="23"/>
      <c r="JFS117" s="23"/>
      <c r="JFT117" s="23"/>
      <c r="JFU117" s="23"/>
      <c r="JFV117" s="23"/>
      <c r="JFW117" s="23"/>
      <c r="JFX117" s="23"/>
      <c r="JFY117" s="23"/>
      <c r="JFZ117" s="23"/>
      <c r="JGA117" s="23"/>
      <c r="JGB117" s="23"/>
      <c r="JGC117" s="23"/>
      <c r="JGD117" s="23"/>
      <c r="JGE117" s="23"/>
      <c r="JGF117" s="23"/>
      <c r="JGG117" s="23"/>
      <c r="JGH117" s="23"/>
      <c r="JGI117" s="23"/>
      <c r="JGJ117" s="23"/>
      <c r="JGK117" s="23"/>
      <c r="JGL117" s="23"/>
      <c r="JGM117" s="23"/>
      <c r="JGN117" s="23"/>
      <c r="JGO117" s="23"/>
      <c r="JGP117" s="23"/>
      <c r="JGQ117" s="23"/>
      <c r="JGR117" s="23"/>
      <c r="JGS117" s="23"/>
      <c r="JGT117" s="23"/>
      <c r="JGU117" s="23"/>
      <c r="JGV117" s="23"/>
      <c r="JGW117" s="23"/>
      <c r="JGX117" s="23"/>
      <c r="JGY117" s="23"/>
      <c r="JGZ117" s="23"/>
      <c r="JHA117" s="23"/>
      <c r="JHB117" s="23"/>
      <c r="JHC117" s="23"/>
      <c r="JHD117" s="23"/>
      <c r="JHE117" s="23"/>
      <c r="JHF117" s="23"/>
      <c r="JHG117" s="23"/>
      <c r="JHH117" s="23"/>
      <c r="JHI117" s="23"/>
      <c r="JHJ117" s="23"/>
      <c r="JHK117" s="23"/>
      <c r="JHL117" s="23"/>
      <c r="JHM117" s="23"/>
      <c r="JHN117" s="23"/>
      <c r="JHO117" s="23"/>
      <c r="JHP117" s="23"/>
      <c r="JHQ117" s="23"/>
      <c r="JHR117" s="23"/>
      <c r="JHS117" s="23"/>
      <c r="JHT117" s="23"/>
      <c r="JHU117" s="23"/>
      <c r="JHV117" s="23"/>
      <c r="JHW117" s="23"/>
      <c r="JHX117" s="23"/>
      <c r="JHY117" s="23"/>
      <c r="JHZ117" s="23"/>
      <c r="JIA117" s="23"/>
      <c r="JIB117" s="23"/>
      <c r="JIC117" s="23"/>
      <c r="JID117" s="23"/>
      <c r="JIE117" s="23"/>
      <c r="JIF117" s="23"/>
      <c r="JIG117" s="23"/>
      <c r="JIH117" s="23"/>
      <c r="JII117" s="23"/>
      <c r="JIJ117" s="23"/>
      <c r="JIK117" s="23"/>
      <c r="JIL117" s="23"/>
      <c r="JIM117" s="23"/>
      <c r="JIN117" s="23"/>
      <c r="JIO117" s="23"/>
      <c r="JIP117" s="23"/>
      <c r="JIQ117" s="23"/>
      <c r="JIR117" s="23"/>
      <c r="JIS117" s="23"/>
      <c r="JIT117" s="23"/>
      <c r="JIU117" s="23"/>
      <c r="JIV117" s="23"/>
      <c r="JIW117" s="23"/>
      <c r="JIX117" s="23"/>
      <c r="JIY117" s="23"/>
      <c r="JIZ117" s="23"/>
      <c r="JJA117" s="23"/>
      <c r="JJB117" s="23"/>
      <c r="JJC117" s="23"/>
      <c r="JJD117" s="23"/>
      <c r="JJE117" s="23"/>
      <c r="JJF117" s="23"/>
      <c r="JJG117" s="23"/>
      <c r="JJH117" s="23"/>
      <c r="JJI117" s="23"/>
      <c r="JJJ117" s="23"/>
      <c r="JJK117" s="23"/>
      <c r="JJL117" s="23"/>
      <c r="JJM117" s="23"/>
      <c r="JJN117" s="23"/>
      <c r="JJO117" s="23"/>
      <c r="JJP117" s="23"/>
      <c r="JJQ117" s="23"/>
      <c r="JJR117" s="23"/>
      <c r="JJS117" s="23"/>
      <c r="JJT117" s="23"/>
      <c r="JJU117" s="23"/>
      <c r="JJV117" s="23"/>
      <c r="JJW117" s="23"/>
      <c r="JJX117" s="23"/>
      <c r="JJY117" s="23"/>
      <c r="JJZ117" s="23"/>
      <c r="JKA117" s="23"/>
      <c r="JKB117" s="23"/>
      <c r="JKC117" s="23"/>
      <c r="JKD117" s="23"/>
      <c r="JKE117" s="23"/>
      <c r="JKF117" s="23"/>
      <c r="JKG117" s="23"/>
      <c r="JKH117" s="23"/>
      <c r="JKI117" s="23"/>
      <c r="JKJ117" s="23"/>
      <c r="JKK117" s="23"/>
      <c r="JKL117" s="23"/>
      <c r="JKM117" s="23"/>
      <c r="JKN117" s="23"/>
      <c r="JKO117" s="23"/>
      <c r="JKP117" s="23"/>
      <c r="JKQ117" s="23"/>
      <c r="JKR117" s="23"/>
      <c r="JKS117" s="23"/>
      <c r="JKT117" s="23"/>
      <c r="JKU117" s="23"/>
      <c r="JKV117" s="23"/>
      <c r="JKW117" s="23"/>
      <c r="JKX117" s="23"/>
      <c r="JKY117" s="23"/>
      <c r="JKZ117" s="23"/>
      <c r="JLA117" s="23"/>
      <c r="JLB117" s="23"/>
      <c r="JLC117" s="23"/>
      <c r="JLD117" s="23"/>
      <c r="JLE117" s="23"/>
      <c r="JLF117" s="23"/>
      <c r="JLG117" s="23"/>
      <c r="JLH117" s="23"/>
      <c r="JLI117" s="23"/>
      <c r="JLJ117" s="23"/>
      <c r="JLK117" s="23"/>
      <c r="JLL117" s="23"/>
      <c r="JLM117" s="23"/>
      <c r="JLN117" s="23"/>
      <c r="JLO117" s="23"/>
      <c r="JLP117" s="23"/>
      <c r="JLQ117" s="23"/>
      <c r="JLR117" s="23"/>
      <c r="JLS117" s="23"/>
      <c r="JLT117" s="23"/>
      <c r="JLU117" s="23"/>
      <c r="JLV117" s="23"/>
      <c r="JLW117" s="23"/>
      <c r="JLX117" s="23"/>
      <c r="JLY117" s="23"/>
      <c r="JLZ117" s="23"/>
      <c r="JMA117" s="23"/>
      <c r="JMB117" s="23"/>
      <c r="JMC117" s="23"/>
      <c r="JMD117" s="23"/>
      <c r="JME117" s="23"/>
      <c r="JMF117" s="23"/>
      <c r="JMG117" s="23"/>
      <c r="JMH117" s="23"/>
      <c r="JMI117" s="23"/>
      <c r="JMJ117" s="23"/>
      <c r="JMK117" s="23"/>
      <c r="JML117" s="23"/>
      <c r="JMM117" s="23"/>
      <c r="JMN117" s="23"/>
      <c r="JMO117" s="23"/>
      <c r="JMP117" s="23"/>
      <c r="JMQ117" s="23"/>
      <c r="JMR117" s="23"/>
      <c r="JMS117" s="23"/>
      <c r="JMT117" s="23"/>
      <c r="JMU117" s="23"/>
      <c r="JMV117" s="23"/>
      <c r="JMW117" s="23"/>
      <c r="JMX117" s="23"/>
      <c r="JMY117" s="23"/>
      <c r="JMZ117" s="23"/>
      <c r="JNA117" s="23"/>
      <c r="JNB117" s="23"/>
      <c r="JNC117" s="23"/>
      <c r="JND117" s="23"/>
      <c r="JNE117" s="23"/>
      <c r="JNF117" s="23"/>
      <c r="JNG117" s="23"/>
      <c r="JNH117" s="23"/>
      <c r="JNI117" s="23"/>
      <c r="JNJ117" s="23"/>
      <c r="JNK117" s="23"/>
      <c r="JNL117" s="23"/>
      <c r="JNM117" s="23"/>
      <c r="JNN117" s="23"/>
      <c r="JNO117" s="23"/>
      <c r="JNP117" s="23"/>
      <c r="JNQ117" s="23"/>
      <c r="JNR117" s="23"/>
      <c r="JNS117" s="23"/>
      <c r="JNT117" s="23"/>
      <c r="JNU117" s="23"/>
      <c r="JNV117" s="23"/>
      <c r="JNW117" s="23"/>
      <c r="JNX117" s="23"/>
      <c r="JNY117" s="23"/>
      <c r="JNZ117" s="23"/>
      <c r="JOA117" s="23"/>
      <c r="JOB117" s="23"/>
      <c r="JOC117" s="23"/>
      <c r="JOD117" s="23"/>
      <c r="JOE117" s="23"/>
      <c r="JOF117" s="23"/>
      <c r="JOG117" s="23"/>
      <c r="JOH117" s="23"/>
      <c r="JOI117" s="23"/>
      <c r="JOJ117" s="23"/>
      <c r="JOK117" s="23"/>
      <c r="JOL117" s="23"/>
      <c r="JOM117" s="23"/>
      <c r="JON117" s="23"/>
      <c r="JOO117" s="23"/>
      <c r="JOP117" s="23"/>
      <c r="JOQ117" s="23"/>
      <c r="JOR117" s="23"/>
      <c r="JOS117" s="23"/>
      <c r="JOT117" s="23"/>
      <c r="JOU117" s="23"/>
      <c r="JOV117" s="23"/>
      <c r="JOW117" s="23"/>
      <c r="JOX117" s="23"/>
      <c r="JOY117" s="23"/>
      <c r="JOZ117" s="23"/>
      <c r="JPA117" s="23"/>
      <c r="JPB117" s="23"/>
      <c r="JPC117" s="23"/>
      <c r="JPD117" s="23"/>
      <c r="JPE117" s="23"/>
      <c r="JPF117" s="23"/>
      <c r="JPG117" s="23"/>
      <c r="JPH117" s="23"/>
      <c r="JPI117" s="23"/>
      <c r="JPJ117" s="23"/>
      <c r="JPK117" s="23"/>
      <c r="JPL117" s="23"/>
      <c r="JPM117" s="23"/>
      <c r="JPN117" s="23"/>
      <c r="JPO117" s="23"/>
      <c r="JPP117" s="23"/>
      <c r="JPQ117" s="23"/>
      <c r="JPR117" s="23"/>
      <c r="JPS117" s="23"/>
      <c r="JPT117" s="23"/>
      <c r="JPU117" s="23"/>
      <c r="JPV117" s="23"/>
      <c r="JPW117" s="23"/>
      <c r="JPX117" s="23"/>
      <c r="JPY117" s="23"/>
      <c r="JPZ117" s="23"/>
      <c r="JQA117" s="23"/>
      <c r="JQB117" s="23"/>
      <c r="JQC117" s="23"/>
      <c r="JQD117" s="23"/>
      <c r="JQE117" s="23"/>
      <c r="JQF117" s="23"/>
      <c r="JQG117" s="23"/>
      <c r="JQH117" s="23"/>
      <c r="JQI117" s="23"/>
      <c r="JQJ117" s="23"/>
      <c r="JQK117" s="23"/>
      <c r="JQL117" s="23"/>
      <c r="JQM117" s="23"/>
      <c r="JQN117" s="23"/>
      <c r="JQO117" s="23"/>
      <c r="JQP117" s="23"/>
      <c r="JQQ117" s="23"/>
      <c r="JQR117" s="23"/>
      <c r="JQS117" s="23"/>
      <c r="JQT117" s="23"/>
      <c r="JQU117" s="23"/>
      <c r="JQV117" s="23"/>
      <c r="JQW117" s="23"/>
      <c r="JQX117" s="23"/>
      <c r="JQY117" s="23"/>
      <c r="JQZ117" s="23"/>
      <c r="JRA117" s="23"/>
      <c r="JRB117" s="23"/>
      <c r="JRC117" s="23"/>
      <c r="JRD117" s="23"/>
      <c r="JRE117" s="23"/>
      <c r="JRF117" s="23"/>
      <c r="JRG117" s="23"/>
      <c r="JRH117" s="23"/>
      <c r="JRI117" s="23"/>
      <c r="JRJ117" s="23"/>
      <c r="JRK117" s="23"/>
      <c r="JRL117" s="23"/>
      <c r="JRM117" s="23"/>
      <c r="JRN117" s="23"/>
      <c r="JRO117" s="23"/>
      <c r="JRP117" s="23"/>
      <c r="JRQ117" s="23"/>
      <c r="JRR117" s="23"/>
      <c r="JRS117" s="23"/>
      <c r="JRT117" s="23"/>
      <c r="JRU117" s="23"/>
      <c r="JRV117" s="23"/>
      <c r="JRW117" s="23"/>
      <c r="JRX117" s="23"/>
      <c r="JRY117" s="23"/>
      <c r="JRZ117" s="23"/>
      <c r="JSA117" s="23"/>
      <c r="JSB117" s="23"/>
      <c r="JSC117" s="23"/>
      <c r="JSD117" s="23"/>
      <c r="JSE117" s="23"/>
      <c r="JSF117" s="23"/>
      <c r="JSG117" s="23"/>
      <c r="JSH117" s="23"/>
      <c r="JSI117" s="23"/>
      <c r="JSJ117" s="23"/>
      <c r="JSK117" s="23"/>
      <c r="JSL117" s="23"/>
      <c r="JSM117" s="23"/>
      <c r="JSN117" s="23"/>
      <c r="JSO117" s="23"/>
      <c r="JSP117" s="23"/>
      <c r="JSQ117" s="23"/>
      <c r="JSR117" s="23"/>
      <c r="JSS117" s="23"/>
      <c r="JST117" s="23"/>
      <c r="JSU117" s="23"/>
      <c r="JSV117" s="23"/>
      <c r="JSW117" s="23"/>
      <c r="JSX117" s="23"/>
      <c r="JSY117" s="23"/>
      <c r="JSZ117" s="23"/>
      <c r="JTA117" s="23"/>
      <c r="JTB117" s="23"/>
      <c r="JTC117" s="23"/>
      <c r="JTD117" s="23"/>
      <c r="JTE117" s="23"/>
      <c r="JTF117" s="23"/>
      <c r="JTG117" s="23"/>
      <c r="JTH117" s="23"/>
      <c r="JTI117" s="23"/>
      <c r="JTJ117" s="23"/>
      <c r="JTK117" s="23"/>
      <c r="JTL117" s="23"/>
      <c r="JTM117" s="23"/>
      <c r="JTN117" s="23"/>
      <c r="JTO117" s="23"/>
      <c r="JTP117" s="23"/>
      <c r="JTQ117" s="23"/>
      <c r="JTR117" s="23"/>
      <c r="JTS117" s="23"/>
      <c r="JTT117" s="23"/>
      <c r="JTU117" s="23"/>
      <c r="JTV117" s="23"/>
      <c r="JTW117" s="23"/>
      <c r="JTX117" s="23"/>
      <c r="JTY117" s="23"/>
      <c r="JTZ117" s="23"/>
      <c r="JUA117" s="23"/>
      <c r="JUB117" s="23"/>
      <c r="JUC117" s="23"/>
      <c r="JUD117" s="23"/>
      <c r="JUE117" s="23"/>
      <c r="JUF117" s="23"/>
      <c r="JUG117" s="23"/>
      <c r="JUH117" s="23"/>
      <c r="JUI117" s="23"/>
      <c r="JUJ117" s="23"/>
      <c r="JUK117" s="23"/>
      <c r="JUL117" s="23"/>
      <c r="JUM117" s="23"/>
      <c r="JUN117" s="23"/>
      <c r="JUO117" s="23"/>
      <c r="JUP117" s="23"/>
      <c r="JUQ117" s="23"/>
      <c r="JUR117" s="23"/>
      <c r="JUS117" s="23"/>
      <c r="JUT117" s="23"/>
      <c r="JUU117" s="23"/>
      <c r="JUV117" s="23"/>
      <c r="JUW117" s="23"/>
      <c r="JUX117" s="23"/>
      <c r="JUY117" s="23"/>
      <c r="JUZ117" s="23"/>
      <c r="JVA117" s="23"/>
      <c r="JVB117" s="23"/>
      <c r="JVC117" s="23"/>
      <c r="JVD117" s="23"/>
      <c r="JVE117" s="23"/>
      <c r="JVF117" s="23"/>
      <c r="JVG117" s="23"/>
      <c r="JVH117" s="23"/>
      <c r="JVI117" s="23"/>
      <c r="JVJ117" s="23"/>
      <c r="JVK117" s="23"/>
      <c r="JVL117" s="23"/>
      <c r="JVM117" s="23"/>
      <c r="JVN117" s="23"/>
      <c r="JVO117" s="23"/>
      <c r="JVP117" s="23"/>
      <c r="JVQ117" s="23"/>
      <c r="JVR117" s="23"/>
      <c r="JVS117" s="23"/>
      <c r="JVT117" s="23"/>
      <c r="JVU117" s="23"/>
      <c r="JVV117" s="23"/>
      <c r="JVW117" s="23"/>
      <c r="JVX117" s="23"/>
      <c r="JVY117" s="23"/>
      <c r="JVZ117" s="23"/>
      <c r="JWA117" s="23"/>
      <c r="JWB117" s="23"/>
      <c r="JWC117" s="23"/>
      <c r="JWD117" s="23"/>
      <c r="JWE117" s="23"/>
      <c r="JWF117" s="23"/>
      <c r="JWG117" s="23"/>
      <c r="JWH117" s="23"/>
      <c r="JWI117" s="23"/>
      <c r="JWJ117" s="23"/>
      <c r="JWK117" s="23"/>
      <c r="JWL117" s="23"/>
      <c r="JWM117" s="23"/>
      <c r="JWN117" s="23"/>
      <c r="JWO117" s="23"/>
      <c r="JWP117" s="23"/>
      <c r="JWQ117" s="23"/>
      <c r="JWR117" s="23"/>
      <c r="JWS117" s="23"/>
      <c r="JWT117" s="23"/>
      <c r="JWU117" s="23"/>
      <c r="JWV117" s="23"/>
      <c r="JWW117" s="23"/>
      <c r="JWX117" s="23"/>
      <c r="JWY117" s="23"/>
      <c r="JWZ117" s="23"/>
      <c r="JXA117" s="23"/>
      <c r="JXB117" s="23"/>
      <c r="JXC117" s="23"/>
      <c r="JXD117" s="23"/>
      <c r="JXE117" s="23"/>
      <c r="JXF117" s="23"/>
      <c r="JXG117" s="23"/>
      <c r="JXH117" s="23"/>
      <c r="JXI117" s="23"/>
      <c r="JXJ117" s="23"/>
      <c r="JXK117" s="23"/>
      <c r="JXL117" s="23"/>
      <c r="JXM117" s="23"/>
      <c r="JXN117" s="23"/>
      <c r="JXO117" s="23"/>
      <c r="JXP117" s="23"/>
      <c r="JXQ117" s="23"/>
      <c r="JXR117" s="23"/>
      <c r="JXS117" s="23"/>
      <c r="JXT117" s="23"/>
      <c r="JXU117" s="23"/>
      <c r="JXV117" s="23"/>
      <c r="JXW117" s="23"/>
      <c r="JXX117" s="23"/>
      <c r="JXY117" s="23"/>
      <c r="JXZ117" s="23"/>
      <c r="JYA117" s="23"/>
      <c r="JYB117" s="23"/>
      <c r="JYC117" s="23"/>
      <c r="JYD117" s="23"/>
      <c r="JYE117" s="23"/>
      <c r="JYF117" s="23"/>
      <c r="JYG117" s="23"/>
      <c r="JYH117" s="23"/>
      <c r="JYI117" s="23"/>
      <c r="JYJ117" s="23"/>
      <c r="JYK117" s="23"/>
      <c r="JYL117" s="23"/>
      <c r="JYM117" s="23"/>
      <c r="JYN117" s="23"/>
      <c r="JYO117" s="23"/>
      <c r="JYP117" s="23"/>
      <c r="JYQ117" s="23"/>
      <c r="JYR117" s="23"/>
      <c r="JYS117" s="23"/>
      <c r="JYT117" s="23"/>
      <c r="JYU117" s="23"/>
      <c r="JYV117" s="23"/>
      <c r="JYW117" s="23"/>
      <c r="JYX117" s="23"/>
      <c r="JYY117" s="23"/>
      <c r="JYZ117" s="23"/>
      <c r="JZA117" s="23"/>
      <c r="JZB117" s="23"/>
      <c r="JZC117" s="23"/>
      <c r="JZD117" s="23"/>
      <c r="JZE117" s="23"/>
      <c r="JZF117" s="23"/>
      <c r="JZG117" s="23"/>
      <c r="JZH117" s="23"/>
      <c r="JZI117" s="23"/>
      <c r="JZJ117" s="23"/>
      <c r="JZK117" s="23"/>
      <c r="JZL117" s="23"/>
      <c r="JZM117" s="23"/>
      <c r="JZN117" s="23"/>
      <c r="JZO117" s="23"/>
      <c r="JZP117" s="23"/>
      <c r="JZQ117" s="23"/>
      <c r="JZR117" s="23"/>
      <c r="JZS117" s="23"/>
      <c r="JZT117" s="23"/>
      <c r="JZU117" s="23"/>
      <c r="JZV117" s="23"/>
      <c r="JZW117" s="23"/>
      <c r="JZX117" s="23"/>
      <c r="JZY117" s="23"/>
      <c r="JZZ117" s="23"/>
      <c r="KAA117" s="23"/>
      <c r="KAB117" s="23"/>
      <c r="KAC117" s="23"/>
      <c r="KAD117" s="23"/>
      <c r="KAE117" s="23"/>
      <c r="KAF117" s="23"/>
      <c r="KAG117" s="23"/>
      <c r="KAH117" s="23"/>
      <c r="KAI117" s="23"/>
      <c r="KAJ117" s="23"/>
      <c r="KAK117" s="23"/>
      <c r="KAL117" s="23"/>
      <c r="KAM117" s="23"/>
      <c r="KAN117" s="23"/>
      <c r="KAO117" s="23"/>
      <c r="KAP117" s="23"/>
      <c r="KAQ117" s="23"/>
      <c r="KAR117" s="23"/>
      <c r="KAS117" s="23"/>
      <c r="KAT117" s="23"/>
      <c r="KAU117" s="23"/>
      <c r="KAV117" s="23"/>
      <c r="KAW117" s="23"/>
      <c r="KAX117" s="23"/>
      <c r="KAY117" s="23"/>
      <c r="KAZ117" s="23"/>
      <c r="KBA117" s="23"/>
      <c r="KBB117" s="23"/>
      <c r="KBC117" s="23"/>
      <c r="KBD117" s="23"/>
      <c r="KBE117" s="23"/>
      <c r="KBF117" s="23"/>
      <c r="KBG117" s="23"/>
      <c r="KBH117" s="23"/>
      <c r="KBI117" s="23"/>
      <c r="KBJ117" s="23"/>
      <c r="KBK117" s="23"/>
      <c r="KBL117" s="23"/>
      <c r="KBM117" s="23"/>
      <c r="KBN117" s="23"/>
      <c r="KBO117" s="23"/>
      <c r="KBP117" s="23"/>
      <c r="KBQ117" s="23"/>
      <c r="KBR117" s="23"/>
      <c r="KBS117" s="23"/>
      <c r="KBT117" s="23"/>
      <c r="KBU117" s="23"/>
      <c r="KBV117" s="23"/>
      <c r="KBW117" s="23"/>
      <c r="KBX117" s="23"/>
      <c r="KBY117" s="23"/>
      <c r="KBZ117" s="23"/>
      <c r="KCA117" s="23"/>
      <c r="KCB117" s="23"/>
      <c r="KCC117" s="23"/>
      <c r="KCD117" s="23"/>
      <c r="KCE117" s="23"/>
      <c r="KCF117" s="23"/>
      <c r="KCG117" s="23"/>
      <c r="KCH117" s="23"/>
      <c r="KCI117" s="23"/>
      <c r="KCJ117" s="23"/>
      <c r="KCK117" s="23"/>
      <c r="KCL117" s="23"/>
      <c r="KCM117" s="23"/>
      <c r="KCN117" s="23"/>
      <c r="KCO117" s="23"/>
      <c r="KCP117" s="23"/>
      <c r="KCQ117" s="23"/>
      <c r="KCR117" s="23"/>
      <c r="KCS117" s="23"/>
      <c r="KCT117" s="23"/>
      <c r="KCU117" s="23"/>
      <c r="KCV117" s="23"/>
      <c r="KCW117" s="23"/>
      <c r="KCX117" s="23"/>
      <c r="KCY117" s="23"/>
      <c r="KCZ117" s="23"/>
      <c r="KDA117" s="23"/>
      <c r="KDB117" s="23"/>
      <c r="KDC117" s="23"/>
      <c r="KDD117" s="23"/>
      <c r="KDE117" s="23"/>
      <c r="KDF117" s="23"/>
      <c r="KDG117" s="23"/>
      <c r="KDH117" s="23"/>
      <c r="KDI117" s="23"/>
      <c r="KDJ117" s="23"/>
      <c r="KDK117" s="23"/>
      <c r="KDL117" s="23"/>
      <c r="KDM117" s="23"/>
      <c r="KDN117" s="23"/>
      <c r="KDO117" s="23"/>
      <c r="KDP117" s="23"/>
      <c r="KDQ117" s="23"/>
      <c r="KDR117" s="23"/>
      <c r="KDS117" s="23"/>
      <c r="KDT117" s="23"/>
      <c r="KDU117" s="23"/>
      <c r="KDV117" s="23"/>
      <c r="KDW117" s="23"/>
      <c r="KDX117" s="23"/>
      <c r="KDY117" s="23"/>
      <c r="KDZ117" s="23"/>
      <c r="KEA117" s="23"/>
      <c r="KEB117" s="23"/>
      <c r="KEC117" s="23"/>
      <c r="KED117" s="23"/>
      <c r="KEE117" s="23"/>
      <c r="KEF117" s="23"/>
      <c r="KEG117" s="23"/>
      <c r="KEH117" s="23"/>
      <c r="KEI117" s="23"/>
      <c r="KEJ117" s="23"/>
      <c r="KEK117" s="23"/>
      <c r="KEL117" s="23"/>
      <c r="KEM117" s="23"/>
      <c r="KEN117" s="23"/>
      <c r="KEO117" s="23"/>
      <c r="KEP117" s="23"/>
      <c r="KEQ117" s="23"/>
      <c r="KER117" s="23"/>
      <c r="KES117" s="23"/>
      <c r="KET117" s="23"/>
      <c r="KEU117" s="23"/>
      <c r="KEV117" s="23"/>
      <c r="KEW117" s="23"/>
      <c r="KEX117" s="23"/>
      <c r="KEY117" s="23"/>
      <c r="KEZ117" s="23"/>
      <c r="KFA117" s="23"/>
      <c r="KFB117" s="23"/>
      <c r="KFC117" s="23"/>
      <c r="KFD117" s="23"/>
      <c r="KFE117" s="23"/>
      <c r="KFF117" s="23"/>
      <c r="KFG117" s="23"/>
      <c r="KFH117" s="23"/>
      <c r="KFI117" s="23"/>
      <c r="KFJ117" s="23"/>
      <c r="KFK117" s="23"/>
      <c r="KFL117" s="23"/>
      <c r="KFM117" s="23"/>
      <c r="KFN117" s="23"/>
      <c r="KFO117" s="23"/>
      <c r="KFP117" s="23"/>
      <c r="KFQ117" s="23"/>
      <c r="KFR117" s="23"/>
      <c r="KFS117" s="23"/>
      <c r="KFT117" s="23"/>
      <c r="KFU117" s="23"/>
      <c r="KFV117" s="23"/>
      <c r="KFW117" s="23"/>
      <c r="KFX117" s="23"/>
      <c r="KFY117" s="23"/>
      <c r="KFZ117" s="23"/>
      <c r="KGA117" s="23"/>
      <c r="KGB117" s="23"/>
      <c r="KGC117" s="23"/>
      <c r="KGD117" s="23"/>
      <c r="KGE117" s="23"/>
      <c r="KGF117" s="23"/>
      <c r="KGG117" s="23"/>
      <c r="KGH117" s="23"/>
      <c r="KGI117" s="23"/>
      <c r="KGJ117" s="23"/>
      <c r="KGK117" s="23"/>
      <c r="KGL117" s="23"/>
      <c r="KGM117" s="23"/>
      <c r="KGN117" s="23"/>
      <c r="KGO117" s="23"/>
      <c r="KGP117" s="23"/>
      <c r="KGQ117" s="23"/>
      <c r="KGR117" s="23"/>
      <c r="KGS117" s="23"/>
      <c r="KGT117" s="23"/>
      <c r="KGU117" s="23"/>
      <c r="KGV117" s="23"/>
      <c r="KGW117" s="23"/>
      <c r="KGX117" s="23"/>
      <c r="KGY117" s="23"/>
      <c r="KGZ117" s="23"/>
      <c r="KHA117" s="23"/>
      <c r="KHB117" s="23"/>
      <c r="KHC117" s="23"/>
      <c r="KHD117" s="23"/>
      <c r="KHE117" s="23"/>
      <c r="KHF117" s="23"/>
      <c r="KHG117" s="23"/>
      <c r="KHH117" s="23"/>
      <c r="KHI117" s="23"/>
      <c r="KHJ117" s="23"/>
      <c r="KHK117" s="23"/>
      <c r="KHL117" s="23"/>
      <c r="KHM117" s="23"/>
      <c r="KHN117" s="23"/>
      <c r="KHO117" s="23"/>
      <c r="KHP117" s="23"/>
      <c r="KHQ117" s="23"/>
      <c r="KHR117" s="23"/>
      <c r="KHS117" s="23"/>
      <c r="KHT117" s="23"/>
      <c r="KHU117" s="23"/>
      <c r="KHV117" s="23"/>
      <c r="KHW117" s="23"/>
      <c r="KHX117" s="23"/>
      <c r="KHY117" s="23"/>
      <c r="KHZ117" s="23"/>
      <c r="KIA117" s="23"/>
      <c r="KIB117" s="23"/>
      <c r="KIC117" s="23"/>
      <c r="KID117" s="23"/>
      <c r="KIE117" s="23"/>
      <c r="KIF117" s="23"/>
      <c r="KIG117" s="23"/>
      <c r="KIH117" s="23"/>
      <c r="KII117" s="23"/>
      <c r="KIJ117" s="23"/>
      <c r="KIK117" s="23"/>
      <c r="KIL117" s="23"/>
      <c r="KIM117" s="23"/>
      <c r="KIN117" s="23"/>
      <c r="KIO117" s="23"/>
      <c r="KIP117" s="23"/>
      <c r="KIQ117" s="23"/>
      <c r="KIR117" s="23"/>
      <c r="KIS117" s="23"/>
      <c r="KIT117" s="23"/>
      <c r="KIU117" s="23"/>
      <c r="KIV117" s="23"/>
      <c r="KIW117" s="23"/>
      <c r="KIX117" s="23"/>
      <c r="KIY117" s="23"/>
      <c r="KIZ117" s="23"/>
      <c r="KJA117" s="23"/>
      <c r="KJB117" s="23"/>
      <c r="KJC117" s="23"/>
      <c r="KJD117" s="23"/>
      <c r="KJE117" s="23"/>
      <c r="KJF117" s="23"/>
      <c r="KJG117" s="23"/>
      <c r="KJH117" s="23"/>
      <c r="KJI117" s="23"/>
      <c r="KJJ117" s="23"/>
      <c r="KJK117" s="23"/>
      <c r="KJL117" s="23"/>
      <c r="KJM117" s="23"/>
      <c r="KJN117" s="23"/>
      <c r="KJO117" s="23"/>
      <c r="KJP117" s="23"/>
      <c r="KJQ117" s="23"/>
      <c r="KJR117" s="23"/>
      <c r="KJS117" s="23"/>
      <c r="KJT117" s="23"/>
      <c r="KJU117" s="23"/>
      <c r="KJV117" s="23"/>
      <c r="KJW117" s="23"/>
      <c r="KJX117" s="23"/>
      <c r="KJY117" s="23"/>
      <c r="KJZ117" s="23"/>
      <c r="KKA117" s="23"/>
      <c r="KKB117" s="23"/>
      <c r="KKC117" s="23"/>
      <c r="KKD117" s="23"/>
      <c r="KKE117" s="23"/>
      <c r="KKF117" s="23"/>
      <c r="KKG117" s="23"/>
      <c r="KKH117" s="23"/>
      <c r="KKI117" s="23"/>
      <c r="KKJ117" s="23"/>
      <c r="KKK117" s="23"/>
      <c r="KKL117" s="23"/>
      <c r="KKM117" s="23"/>
      <c r="KKN117" s="23"/>
      <c r="KKO117" s="23"/>
      <c r="KKP117" s="23"/>
      <c r="KKQ117" s="23"/>
      <c r="KKR117" s="23"/>
      <c r="KKS117" s="23"/>
      <c r="KKT117" s="23"/>
      <c r="KKU117" s="23"/>
      <c r="KKV117" s="23"/>
      <c r="KKW117" s="23"/>
      <c r="KKX117" s="23"/>
      <c r="KKY117" s="23"/>
      <c r="KKZ117" s="23"/>
      <c r="KLA117" s="23"/>
      <c r="KLB117" s="23"/>
      <c r="KLC117" s="23"/>
      <c r="KLD117" s="23"/>
      <c r="KLE117" s="23"/>
      <c r="KLF117" s="23"/>
      <c r="KLG117" s="23"/>
      <c r="KLH117" s="23"/>
      <c r="KLI117" s="23"/>
      <c r="KLJ117" s="23"/>
      <c r="KLK117" s="23"/>
      <c r="KLL117" s="23"/>
      <c r="KLM117" s="23"/>
      <c r="KLN117" s="23"/>
      <c r="KLO117" s="23"/>
      <c r="KLP117" s="23"/>
      <c r="KLQ117" s="23"/>
      <c r="KLR117" s="23"/>
      <c r="KLS117" s="23"/>
      <c r="KLT117" s="23"/>
      <c r="KLU117" s="23"/>
      <c r="KLV117" s="23"/>
      <c r="KLW117" s="23"/>
      <c r="KLX117" s="23"/>
      <c r="KLY117" s="23"/>
      <c r="KLZ117" s="23"/>
      <c r="KMA117" s="23"/>
      <c r="KMB117" s="23"/>
      <c r="KMC117" s="23"/>
      <c r="KMD117" s="23"/>
      <c r="KME117" s="23"/>
      <c r="KMF117" s="23"/>
      <c r="KMG117" s="23"/>
      <c r="KMH117" s="23"/>
      <c r="KMI117" s="23"/>
      <c r="KMJ117" s="23"/>
      <c r="KMK117" s="23"/>
      <c r="KML117" s="23"/>
      <c r="KMM117" s="23"/>
      <c r="KMN117" s="23"/>
      <c r="KMO117" s="23"/>
      <c r="KMP117" s="23"/>
      <c r="KMQ117" s="23"/>
      <c r="KMR117" s="23"/>
      <c r="KMS117" s="23"/>
      <c r="KMT117" s="23"/>
      <c r="KMU117" s="23"/>
      <c r="KMV117" s="23"/>
      <c r="KMW117" s="23"/>
      <c r="KMX117" s="23"/>
      <c r="KMY117" s="23"/>
      <c r="KMZ117" s="23"/>
      <c r="KNA117" s="23"/>
      <c r="KNB117" s="23"/>
      <c r="KNC117" s="23"/>
      <c r="KND117" s="23"/>
      <c r="KNE117" s="23"/>
      <c r="KNF117" s="23"/>
      <c r="KNG117" s="23"/>
      <c r="KNH117" s="23"/>
      <c r="KNI117" s="23"/>
      <c r="KNJ117" s="23"/>
      <c r="KNK117" s="23"/>
      <c r="KNL117" s="23"/>
      <c r="KNM117" s="23"/>
      <c r="KNN117" s="23"/>
      <c r="KNO117" s="23"/>
      <c r="KNP117" s="23"/>
      <c r="KNQ117" s="23"/>
      <c r="KNR117" s="23"/>
      <c r="KNS117" s="23"/>
      <c r="KNT117" s="23"/>
      <c r="KNU117" s="23"/>
      <c r="KNV117" s="23"/>
      <c r="KNW117" s="23"/>
      <c r="KNX117" s="23"/>
      <c r="KNY117" s="23"/>
      <c r="KNZ117" s="23"/>
      <c r="KOA117" s="23"/>
      <c r="KOB117" s="23"/>
      <c r="KOC117" s="23"/>
      <c r="KOD117" s="23"/>
      <c r="KOE117" s="23"/>
      <c r="KOF117" s="23"/>
      <c r="KOG117" s="23"/>
      <c r="KOH117" s="23"/>
      <c r="KOI117" s="23"/>
      <c r="KOJ117" s="23"/>
      <c r="KOK117" s="23"/>
      <c r="KOL117" s="23"/>
      <c r="KOM117" s="23"/>
      <c r="KON117" s="23"/>
      <c r="KOO117" s="23"/>
      <c r="KOP117" s="23"/>
      <c r="KOQ117" s="23"/>
      <c r="KOR117" s="23"/>
      <c r="KOS117" s="23"/>
      <c r="KOT117" s="23"/>
      <c r="KOU117" s="23"/>
      <c r="KOV117" s="23"/>
      <c r="KOW117" s="23"/>
      <c r="KOX117" s="23"/>
      <c r="KOY117" s="23"/>
      <c r="KOZ117" s="23"/>
      <c r="KPA117" s="23"/>
      <c r="KPB117" s="23"/>
      <c r="KPC117" s="23"/>
      <c r="KPD117" s="23"/>
      <c r="KPE117" s="23"/>
      <c r="KPF117" s="23"/>
      <c r="KPG117" s="23"/>
      <c r="KPH117" s="23"/>
      <c r="KPI117" s="23"/>
      <c r="KPJ117" s="23"/>
      <c r="KPK117" s="23"/>
      <c r="KPL117" s="23"/>
      <c r="KPM117" s="23"/>
      <c r="KPN117" s="23"/>
      <c r="KPO117" s="23"/>
      <c r="KPP117" s="23"/>
      <c r="KPQ117" s="23"/>
      <c r="KPR117" s="23"/>
      <c r="KPS117" s="23"/>
      <c r="KPT117" s="23"/>
      <c r="KPU117" s="23"/>
      <c r="KPV117" s="23"/>
      <c r="KPW117" s="23"/>
      <c r="KPX117" s="23"/>
      <c r="KPY117" s="23"/>
      <c r="KPZ117" s="23"/>
      <c r="KQA117" s="23"/>
      <c r="KQB117" s="23"/>
      <c r="KQC117" s="23"/>
      <c r="KQD117" s="23"/>
      <c r="KQE117" s="23"/>
      <c r="KQF117" s="23"/>
      <c r="KQG117" s="23"/>
      <c r="KQH117" s="23"/>
      <c r="KQI117" s="23"/>
      <c r="KQJ117" s="23"/>
      <c r="KQK117" s="23"/>
      <c r="KQL117" s="23"/>
      <c r="KQM117" s="23"/>
      <c r="KQN117" s="23"/>
      <c r="KQO117" s="23"/>
      <c r="KQP117" s="23"/>
      <c r="KQQ117" s="23"/>
      <c r="KQR117" s="23"/>
      <c r="KQS117" s="23"/>
      <c r="KQT117" s="23"/>
      <c r="KQU117" s="23"/>
      <c r="KQV117" s="23"/>
      <c r="KQW117" s="23"/>
      <c r="KQX117" s="23"/>
      <c r="KQY117" s="23"/>
      <c r="KQZ117" s="23"/>
      <c r="KRA117" s="23"/>
      <c r="KRB117" s="23"/>
      <c r="KRC117" s="23"/>
      <c r="KRD117" s="23"/>
      <c r="KRE117" s="23"/>
      <c r="KRF117" s="23"/>
      <c r="KRG117" s="23"/>
      <c r="KRH117" s="23"/>
      <c r="KRI117" s="23"/>
      <c r="KRJ117" s="23"/>
      <c r="KRK117" s="23"/>
      <c r="KRL117" s="23"/>
      <c r="KRM117" s="23"/>
      <c r="KRN117" s="23"/>
      <c r="KRO117" s="23"/>
      <c r="KRP117" s="23"/>
      <c r="KRQ117" s="23"/>
      <c r="KRR117" s="23"/>
      <c r="KRS117" s="23"/>
      <c r="KRT117" s="23"/>
      <c r="KRU117" s="23"/>
      <c r="KRV117" s="23"/>
      <c r="KRW117" s="23"/>
      <c r="KRX117" s="23"/>
      <c r="KRY117" s="23"/>
      <c r="KRZ117" s="23"/>
      <c r="KSA117" s="23"/>
      <c r="KSB117" s="23"/>
      <c r="KSC117" s="23"/>
      <c r="KSD117" s="23"/>
      <c r="KSE117" s="23"/>
      <c r="KSF117" s="23"/>
      <c r="KSG117" s="23"/>
      <c r="KSH117" s="23"/>
      <c r="KSI117" s="23"/>
      <c r="KSJ117" s="23"/>
      <c r="KSK117" s="23"/>
      <c r="KSL117" s="23"/>
      <c r="KSM117" s="23"/>
      <c r="KSN117" s="23"/>
      <c r="KSO117" s="23"/>
      <c r="KSP117" s="23"/>
      <c r="KSQ117" s="23"/>
      <c r="KSR117" s="23"/>
      <c r="KSS117" s="23"/>
      <c r="KST117" s="23"/>
      <c r="KSU117" s="23"/>
      <c r="KSV117" s="23"/>
      <c r="KSW117" s="23"/>
      <c r="KSX117" s="23"/>
      <c r="KSY117" s="23"/>
      <c r="KSZ117" s="23"/>
      <c r="KTA117" s="23"/>
      <c r="KTB117" s="23"/>
      <c r="KTC117" s="23"/>
      <c r="KTD117" s="23"/>
      <c r="KTE117" s="23"/>
      <c r="KTF117" s="23"/>
      <c r="KTG117" s="23"/>
      <c r="KTH117" s="23"/>
      <c r="KTI117" s="23"/>
      <c r="KTJ117" s="23"/>
      <c r="KTK117" s="23"/>
      <c r="KTL117" s="23"/>
      <c r="KTM117" s="23"/>
      <c r="KTN117" s="23"/>
      <c r="KTO117" s="23"/>
      <c r="KTP117" s="23"/>
      <c r="KTQ117" s="23"/>
      <c r="KTR117" s="23"/>
      <c r="KTS117" s="23"/>
      <c r="KTT117" s="23"/>
      <c r="KTU117" s="23"/>
      <c r="KTV117" s="23"/>
      <c r="KTW117" s="23"/>
      <c r="KTX117" s="23"/>
      <c r="KTY117" s="23"/>
      <c r="KTZ117" s="23"/>
      <c r="KUA117" s="23"/>
      <c r="KUB117" s="23"/>
      <c r="KUC117" s="23"/>
      <c r="KUD117" s="23"/>
      <c r="KUE117" s="23"/>
      <c r="KUF117" s="23"/>
      <c r="KUG117" s="23"/>
      <c r="KUH117" s="23"/>
      <c r="KUI117" s="23"/>
      <c r="KUJ117" s="23"/>
      <c r="KUK117" s="23"/>
      <c r="KUL117" s="23"/>
      <c r="KUM117" s="23"/>
      <c r="KUN117" s="23"/>
      <c r="KUO117" s="23"/>
      <c r="KUP117" s="23"/>
      <c r="KUQ117" s="23"/>
      <c r="KUR117" s="23"/>
      <c r="KUS117" s="23"/>
      <c r="KUT117" s="23"/>
      <c r="KUU117" s="23"/>
      <c r="KUV117" s="23"/>
      <c r="KUW117" s="23"/>
      <c r="KUX117" s="23"/>
      <c r="KUY117" s="23"/>
      <c r="KUZ117" s="23"/>
      <c r="KVA117" s="23"/>
      <c r="KVB117" s="23"/>
      <c r="KVC117" s="23"/>
      <c r="KVD117" s="23"/>
      <c r="KVE117" s="23"/>
      <c r="KVF117" s="23"/>
      <c r="KVG117" s="23"/>
      <c r="KVH117" s="23"/>
      <c r="KVI117" s="23"/>
      <c r="KVJ117" s="23"/>
      <c r="KVK117" s="23"/>
      <c r="KVL117" s="23"/>
      <c r="KVM117" s="23"/>
      <c r="KVN117" s="23"/>
      <c r="KVO117" s="23"/>
      <c r="KVP117" s="23"/>
      <c r="KVQ117" s="23"/>
      <c r="KVR117" s="23"/>
      <c r="KVS117" s="23"/>
      <c r="KVT117" s="23"/>
      <c r="KVU117" s="23"/>
      <c r="KVV117" s="23"/>
      <c r="KVW117" s="23"/>
      <c r="KVX117" s="23"/>
      <c r="KVY117" s="23"/>
      <c r="KVZ117" s="23"/>
      <c r="KWA117" s="23"/>
      <c r="KWB117" s="23"/>
      <c r="KWC117" s="23"/>
      <c r="KWD117" s="23"/>
      <c r="KWE117" s="23"/>
      <c r="KWF117" s="23"/>
      <c r="KWG117" s="23"/>
      <c r="KWH117" s="23"/>
      <c r="KWI117" s="23"/>
      <c r="KWJ117" s="23"/>
      <c r="KWK117" s="23"/>
      <c r="KWL117" s="23"/>
      <c r="KWM117" s="23"/>
      <c r="KWN117" s="23"/>
      <c r="KWO117" s="23"/>
      <c r="KWP117" s="23"/>
      <c r="KWQ117" s="23"/>
      <c r="KWR117" s="23"/>
      <c r="KWS117" s="23"/>
      <c r="KWT117" s="23"/>
      <c r="KWU117" s="23"/>
      <c r="KWV117" s="23"/>
      <c r="KWW117" s="23"/>
      <c r="KWX117" s="23"/>
      <c r="KWY117" s="23"/>
      <c r="KWZ117" s="23"/>
      <c r="KXA117" s="23"/>
      <c r="KXB117" s="23"/>
      <c r="KXC117" s="23"/>
      <c r="KXD117" s="23"/>
      <c r="KXE117" s="23"/>
      <c r="KXF117" s="23"/>
      <c r="KXG117" s="23"/>
      <c r="KXH117" s="23"/>
      <c r="KXI117" s="23"/>
      <c r="KXJ117" s="23"/>
      <c r="KXK117" s="23"/>
      <c r="KXL117" s="23"/>
      <c r="KXM117" s="23"/>
      <c r="KXN117" s="23"/>
      <c r="KXO117" s="23"/>
      <c r="KXP117" s="23"/>
      <c r="KXQ117" s="23"/>
      <c r="KXR117" s="23"/>
      <c r="KXS117" s="23"/>
      <c r="KXT117" s="23"/>
      <c r="KXU117" s="23"/>
      <c r="KXV117" s="23"/>
      <c r="KXW117" s="23"/>
      <c r="KXX117" s="23"/>
      <c r="KXY117" s="23"/>
      <c r="KXZ117" s="23"/>
      <c r="KYA117" s="23"/>
      <c r="KYB117" s="23"/>
      <c r="KYC117" s="23"/>
      <c r="KYD117" s="23"/>
      <c r="KYE117" s="23"/>
      <c r="KYF117" s="23"/>
      <c r="KYG117" s="23"/>
      <c r="KYH117" s="23"/>
      <c r="KYI117" s="23"/>
      <c r="KYJ117" s="23"/>
      <c r="KYK117" s="23"/>
      <c r="KYL117" s="23"/>
      <c r="KYM117" s="23"/>
      <c r="KYN117" s="23"/>
      <c r="KYO117" s="23"/>
      <c r="KYP117" s="23"/>
      <c r="KYQ117" s="23"/>
      <c r="KYR117" s="23"/>
      <c r="KYS117" s="23"/>
      <c r="KYT117" s="23"/>
      <c r="KYU117" s="23"/>
      <c r="KYV117" s="23"/>
      <c r="KYW117" s="23"/>
      <c r="KYX117" s="23"/>
      <c r="KYY117" s="23"/>
      <c r="KYZ117" s="23"/>
      <c r="KZA117" s="23"/>
      <c r="KZB117" s="23"/>
      <c r="KZC117" s="23"/>
      <c r="KZD117" s="23"/>
      <c r="KZE117" s="23"/>
      <c r="KZF117" s="23"/>
      <c r="KZG117" s="23"/>
      <c r="KZH117" s="23"/>
      <c r="KZI117" s="23"/>
      <c r="KZJ117" s="23"/>
      <c r="KZK117" s="23"/>
      <c r="KZL117" s="23"/>
      <c r="KZM117" s="23"/>
      <c r="KZN117" s="23"/>
      <c r="KZO117" s="23"/>
      <c r="KZP117" s="23"/>
      <c r="KZQ117" s="23"/>
      <c r="KZR117" s="23"/>
      <c r="KZS117" s="23"/>
      <c r="KZT117" s="23"/>
      <c r="KZU117" s="23"/>
      <c r="KZV117" s="23"/>
      <c r="KZW117" s="23"/>
      <c r="KZX117" s="23"/>
      <c r="KZY117" s="23"/>
      <c r="KZZ117" s="23"/>
      <c r="LAA117" s="23"/>
      <c r="LAB117" s="23"/>
      <c r="LAC117" s="23"/>
      <c r="LAD117" s="23"/>
      <c r="LAE117" s="23"/>
      <c r="LAF117" s="23"/>
      <c r="LAG117" s="23"/>
      <c r="LAH117" s="23"/>
      <c r="LAI117" s="23"/>
      <c r="LAJ117" s="23"/>
      <c r="LAK117" s="23"/>
      <c r="LAL117" s="23"/>
      <c r="LAM117" s="23"/>
      <c r="LAN117" s="23"/>
      <c r="LAO117" s="23"/>
      <c r="LAP117" s="23"/>
      <c r="LAQ117" s="23"/>
      <c r="LAR117" s="23"/>
      <c r="LAS117" s="23"/>
      <c r="LAT117" s="23"/>
      <c r="LAU117" s="23"/>
      <c r="LAV117" s="23"/>
      <c r="LAW117" s="23"/>
      <c r="LAX117" s="23"/>
      <c r="LAY117" s="23"/>
      <c r="LAZ117" s="23"/>
      <c r="LBA117" s="23"/>
      <c r="LBB117" s="23"/>
      <c r="LBC117" s="23"/>
      <c r="LBD117" s="23"/>
      <c r="LBE117" s="23"/>
      <c r="LBF117" s="23"/>
      <c r="LBG117" s="23"/>
      <c r="LBH117" s="23"/>
      <c r="LBI117" s="23"/>
      <c r="LBJ117" s="23"/>
      <c r="LBK117" s="23"/>
      <c r="LBL117" s="23"/>
      <c r="LBM117" s="23"/>
      <c r="LBN117" s="23"/>
      <c r="LBO117" s="23"/>
      <c r="LBP117" s="23"/>
      <c r="LBQ117" s="23"/>
      <c r="LBR117" s="23"/>
      <c r="LBS117" s="23"/>
      <c r="LBT117" s="23"/>
      <c r="LBU117" s="23"/>
      <c r="LBV117" s="23"/>
      <c r="LBW117" s="23"/>
      <c r="LBX117" s="23"/>
      <c r="LBY117" s="23"/>
      <c r="LBZ117" s="23"/>
      <c r="LCA117" s="23"/>
      <c r="LCB117" s="23"/>
      <c r="LCC117" s="23"/>
      <c r="LCD117" s="23"/>
      <c r="LCE117" s="23"/>
      <c r="LCF117" s="23"/>
      <c r="LCG117" s="23"/>
      <c r="LCH117" s="23"/>
      <c r="LCI117" s="23"/>
      <c r="LCJ117" s="23"/>
      <c r="LCK117" s="23"/>
      <c r="LCL117" s="23"/>
      <c r="LCM117" s="23"/>
      <c r="LCN117" s="23"/>
      <c r="LCO117" s="23"/>
      <c r="LCP117" s="23"/>
      <c r="LCQ117" s="23"/>
      <c r="LCR117" s="23"/>
      <c r="LCS117" s="23"/>
      <c r="LCT117" s="23"/>
      <c r="LCU117" s="23"/>
      <c r="LCV117" s="23"/>
      <c r="LCW117" s="23"/>
      <c r="LCX117" s="23"/>
      <c r="LCY117" s="23"/>
      <c r="LCZ117" s="23"/>
      <c r="LDA117" s="23"/>
      <c r="LDB117" s="23"/>
      <c r="LDC117" s="23"/>
      <c r="LDD117" s="23"/>
      <c r="LDE117" s="23"/>
      <c r="LDF117" s="23"/>
      <c r="LDG117" s="23"/>
      <c r="LDH117" s="23"/>
      <c r="LDI117" s="23"/>
      <c r="LDJ117" s="23"/>
      <c r="LDK117" s="23"/>
      <c r="LDL117" s="23"/>
      <c r="LDM117" s="23"/>
      <c r="LDN117" s="23"/>
      <c r="LDO117" s="23"/>
      <c r="LDP117" s="23"/>
      <c r="LDQ117" s="23"/>
      <c r="LDR117" s="23"/>
      <c r="LDS117" s="23"/>
      <c r="LDT117" s="23"/>
      <c r="LDU117" s="23"/>
      <c r="LDV117" s="23"/>
      <c r="LDW117" s="23"/>
      <c r="LDX117" s="23"/>
      <c r="LDY117" s="23"/>
      <c r="LDZ117" s="23"/>
      <c r="LEA117" s="23"/>
      <c r="LEB117" s="23"/>
      <c r="LEC117" s="23"/>
      <c r="LED117" s="23"/>
      <c r="LEE117" s="23"/>
      <c r="LEF117" s="23"/>
      <c r="LEG117" s="23"/>
      <c r="LEH117" s="23"/>
      <c r="LEI117" s="23"/>
      <c r="LEJ117" s="23"/>
      <c r="LEK117" s="23"/>
      <c r="LEL117" s="23"/>
      <c r="LEM117" s="23"/>
      <c r="LEN117" s="23"/>
      <c r="LEO117" s="23"/>
      <c r="LEP117" s="23"/>
      <c r="LEQ117" s="23"/>
      <c r="LER117" s="23"/>
      <c r="LES117" s="23"/>
      <c r="LET117" s="23"/>
      <c r="LEU117" s="23"/>
      <c r="LEV117" s="23"/>
      <c r="LEW117" s="23"/>
      <c r="LEX117" s="23"/>
      <c r="LEY117" s="23"/>
      <c r="LEZ117" s="23"/>
      <c r="LFA117" s="23"/>
      <c r="LFB117" s="23"/>
      <c r="LFC117" s="23"/>
      <c r="LFD117" s="23"/>
      <c r="LFE117" s="23"/>
      <c r="LFF117" s="23"/>
      <c r="LFG117" s="23"/>
      <c r="LFH117" s="23"/>
      <c r="LFI117" s="23"/>
      <c r="LFJ117" s="23"/>
      <c r="LFK117" s="23"/>
      <c r="LFL117" s="23"/>
      <c r="LFM117" s="23"/>
      <c r="LFN117" s="23"/>
      <c r="LFO117" s="23"/>
      <c r="LFP117" s="23"/>
      <c r="LFQ117" s="23"/>
      <c r="LFR117" s="23"/>
      <c r="LFS117" s="23"/>
      <c r="LFT117" s="23"/>
      <c r="LFU117" s="23"/>
      <c r="LFV117" s="23"/>
      <c r="LFW117" s="23"/>
      <c r="LFX117" s="23"/>
      <c r="LFY117" s="23"/>
      <c r="LFZ117" s="23"/>
      <c r="LGA117" s="23"/>
      <c r="LGB117" s="23"/>
      <c r="LGC117" s="23"/>
      <c r="LGD117" s="23"/>
      <c r="LGE117" s="23"/>
      <c r="LGF117" s="23"/>
      <c r="LGG117" s="23"/>
      <c r="LGH117" s="23"/>
      <c r="LGI117" s="23"/>
      <c r="LGJ117" s="23"/>
      <c r="LGK117" s="23"/>
      <c r="LGL117" s="23"/>
      <c r="LGM117" s="23"/>
      <c r="LGN117" s="23"/>
      <c r="LGO117" s="23"/>
      <c r="LGP117" s="23"/>
      <c r="LGQ117" s="23"/>
      <c r="LGR117" s="23"/>
      <c r="LGS117" s="23"/>
      <c r="LGT117" s="23"/>
      <c r="LGU117" s="23"/>
      <c r="LGV117" s="23"/>
      <c r="LGW117" s="23"/>
      <c r="LGX117" s="23"/>
      <c r="LGY117" s="23"/>
      <c r="LGZ117" s="23"/>
      <c r="LHA117" s="23"/>
      <c r="LHB117" s="23"/>
      <c r="LHC117" s="23"/>
      <c r="LHD117" s="23"/>
      <c r="LHE117" s="23"/>
      <c r="LHF117" s="23"/>
      <c r="LHG117" s="23"/>
      <c r="LHH117" s="23"/>
      <c r="LHI117" s="23"/>
      <c r="LHJ117" s="23"/>
      <c r="LHK117" s="23"/>
      <c r="LHL117" s="23"/>
      <c r="LHM117" s="23"/>
      <c r="LHN117" s="23"/>
      <c r="LHO117" s="23"/>
      <c r="LHP117" s="23"/>
      <c r="LHQ117" s="23"/>
      <c r="LHR117" s="23"/>
      <c r="LHS117" s="23"/>
      <c r="LHT117" s="23"/>
      <c r="LHU117" s="23"/>
      <c r="LHV117" s="23"/>
      <c r="LHW117" s="23"/>
      <c r="LHX117" s="23"/>
      <c r="LHY117" s="23"/>
      <c r="LHZ117" s="23"/>
      <c r="LIA117" s="23"/>
      <c r="LIB117" s="23"/>
      <c r="LIC117" s="23"/>
      <c r="LID117" s="23"/>
      <c r="LIE117" s="23"/>
      <c r="LIF117" s="23"/>
      <c r="LIG117" s="23"/>
      <c r="LIH117" s="23"/>
      <c r="LII117" s="23"/>
      <c r="LIJ117" s="23"/>
      <c r="LIK117" s="23"/>
      <c r="LIL117" s="23"/>
      <c r="LIM117" s="23"/>
      <c r="LIN117" s="23"/>
      <c r="LIO117" s="23"/>
      <c r="LIP117" s="23"/>
      <c r="LIQ117" s="23"/>
      <c r="LIR117" s="23"/>
      <c r="LIS117" s="23"/>
      <c r="LIT117" s="23"/>
      <c r="LIU117" s="23"/>
      <c r="LIV117" s="23"/>
      <c r="LIW117" s="23"/>
      <c r="LIX117" s="23"/>
      <c r="LIY117" s="23"/>
      <c r="LIZ117" s="23"/>
      <c r="LJA117" s="23"/>
      <c r="LJB117" s="23"/>
      <c r="LJC117" s="23"/>
      <c r="LJD117" s="23"/>
      <c r="LJE117" s="23"/>
      <c r="LJF117" s="23"/>
      <c r="LJG117" s="23"/>
      <c r="LJH117" s="23"/>
      <c r="LJI117" s="23"/>
      <c r="LJJ117" s="23"/>
      <c r="LJK117" s="23"/>
      <c r="LJL117" s="23"/>
      <c r="LJM117" s="23"/>
      <c r="LJN117" s="23"/>
      <c r="LJO117" s="23"/>
      <c r="LJP117" s="23"/>
      <c r="LJQ117" s="23"/>
      <c r="LJR117" s="23"/>
      <c r="LJS117" s="23"/>
      <c r="LJT117" s="23"/>
      <c r="LJU117" s="23"/>
      <c r="LJV117" s="23"/>
      <c r="LJW117" s="23"/>
      <c r="LJX117" s="23"/>
      <c r="LJY117" s="23"/>
      <c r="LJZ117" s="23"/>
      <c r="LKA117" s="23"/>
      <c r="LKB117" s="23"/>
      <c r="LKC117" s="23"/>
      <c r="LKD117" s="23"/>
      <c r="LKE117" s="23"/>
      <c r="LKF117" s="23"/>
      <c r="LKG117" s="23"/>
      <c r="LKH117" s="23"/>
      <c r="LKI117" s="23"/>
      <c r="LKJ117" s="23"/>
      <c r="LKK117" s="23"/>
      <c r="LKL117" s="23"/>
      <c r="LKM117" s="23"/>
      <c r="LKN117" s="23"/>
      <c r="LKO117" s="23"/>
      <c r="LKP117" s="23"/>
      <c r="LKQ117" s="23"/>
      <c r="LKR117" s="23"/>
      <c r="LKS117" s="23"/>
      <c r="LKT117" s="23"/>
      <c r="LKU117" s="23"/>
      <c r="LKV117" s="23"/>
      <c r="LKW117" s="23"/>
      <c r="LKX117" s="23"/>
      <c r="LKY117" s="23"/>
      <c r="LKZ117" s="23"/>
      <c r="LLA117" s="23"/>
      <c r="LLB117" s="23"/>
      <c r="LLC117" s="23"/>
      <c r="LLD117" s="23"/>
      <c r="LLE117" s="23"/>
      <c r="LLF117" s="23"/>
      <c r="LLG117" s="23"/>
      <c r="LLH117" s="23"/>
      <c r="LLI117" s="23"/>
      <c r="LLJ117" s="23"/>
      <c r="LLK117" s="23"/>
      <c r="LLL117" s="23"/>
      <c r="LLM117" s="23"/>
      <c r="LLN117" s="23"/>
      <c r="LLO117" s="23"/>
      <c r="LLP117" s="23"/>
      <c r="LLQ117" s="23"/>
      <c r="LLR117" s="23"/>
      <c r="LLS117" s="23"/>
      <c r="LLT117" s="23"/>
      <c r="LLU117" s="23"/>
      <c r="LLV117" s="23"/>
      <c r="LLW117" s="23"/>
      <c r="LLX117" s="23"/>
      <c r="LLY117" s="23"/>
      <c r="LLZ117" s="23"/>
      <c r="LMA117" s="23"/>
      <c r="LMB117" s="23"/>
      <c r="LMC117" s="23"/>
      <c r="LMD117" s="23"/>
      <c r="LME117" s="23"/>
      <c r="LMF117" s="23"/>
      <c r="LMG117" s="23"/>
      <c r="LMH117" s="23"/>
      <c r="LMI117" s="23"/>
      <c r="LMJ117" s="23"/>
      <c r="LMK117" s="23"/>
      <c r="LML117" s="23"/>
      <c r="LMM117" s="23"/>
      <c r="LMN117" s="23"/>
      <c r="LMO117" s="23"/>
      <c r="LMP117" s="23"/>
      <c r="LMQ117" s="23"/>
      <c r="LMR117" s="23"/>
      <c r="LMS117" s="23"/>
      <c r="LMT117" s="23"/>
      <c r="LMU117" s="23"/>
      <c r="LMV117" s="23"/>
      <c r="LMW117" s="23"/>
      <c r="LMX117" s="23"/>
      <c r="LMY117" s="23"/>
      <c r="LMZ117" s="23"/>
      <c r="LNA117" s="23"/>
      <c r="LNB117" s="23"/>
      <c r="LNC117" s="23"/>
      <c r="LND117" s="23"/>
      <c r="LNE117" s="23"/>
      <c r="LNF117" s="23"/>
      <c r="LNG117" s="23"/>
      <c r="LNH117" s="23"/>
      <c r="LNI117" s="23"/>
      <c r="LNJ117" s="23"/>
      <c r="LNK117" s="23"/>
      <c r="LNL117" s="23"/>
      <c r="LNM117" s="23"/>
      <c r="LNN117" s="23"/>
      <c r="LNO117" s="23"/>
      <c r="LNP117" s="23"/>
      <c r="LNQ117" s="23"/>
      <c r="LNR117" s="23"/>
      <c r="LNS117" s="23"/>
      <c r="LNT117" s="23"/>
      <c r="LNU117" s="23"/>
      <c r="LNV117" s="23"/>
      <c r="LNW117" s="23"/>
      <c r="LNX117" s="23"/>
      <c r="LNY117" s="23"/>
      <c r="LNZ117" s="23"/>
      <c r="LOA117" s="23"/>
      <c r="LOB117" s="23"/>
      <c r="LOC117" s="23"/>
      <c r="LOD117" s="23"/>
      <c r="LOE117" s="23"/>
      <c r="LOF117" s="23"/>
      <c r="LOG117" s="23"/>
      <c r="LOH117" s="23"/>
      <c r="LOI117" s="23"/>
      <c r="LOJ117" s="23"/>
      <c r="LOK117" s="23"/>
      <c r="LOL117" s="23"/>
      <c r="LOM117" s="23"/>
      <c r="LON117" s="23"/>
      <c r="LOO117" s="23"/>
      <c r="LOP117" s="23"/>
      <c r="LOQ117" s="23"/>
      <c r="LOR117" s="23"/>
      <c r="LOS117" s="23"/>
      <c r="LOT117" s="23"/>
      <c r="LOU117" s="23"/>
      <c r="LOV117" s="23"/>
      <c r="LOW117" s="23"/>
      <c r="LOX117" s="23"/>
      <c r="LOY117" s="23"/>
      <c r="LOZ117" s="23"/>
      <c r="LPA117" s="23"/>
      <c r="LPB117" s="23"/>
      <c r="LPC117" s="23"/>
      <c r="LPD117" s="23"/>
      <c r="LPE117" s="23"/>
      <c r="LPF117" s="23"/>
      <c r="LPG117" s="23"/>
      <c r="LPH117" s="23"/>
      <c r="LPI117" s="23"/>
      <c r="LPJ117" s="23"/>
      <c r="LPK117" s="23"/>
      <c r="LPL117" s="23"/>
      <c r="LPM117" s="23"/>
      <c r="LPN117" s="23"/>
      <c r="LPO117" s="23"/>
      <c r="LPP117" s="23"/>
      <c r="LPQ117" s="23"/>
      <c r="LPR117" s="23"/>
      <c r="LPS117" s="23"/>
      <c r="LPT117" s="23"/>
      <c r="LPU117" s="23"/>
      <c r="LPV117" s="23"/>
      <c r="LPW117" s="23"/>
      <c r="LPX117" s="23"/>
      <c r="LPY117" s="23"/>
      <c r="LPZ117" s="23"/>
      <c r="LQA117" s="23"/>
      <c r="LQB117" s="23"/>
      <c r="LQC117" s="23"/>
      <c r="LQD117" s="23"/>
      <c r="LQE117" s="23"/>
      <c r="LQF117" s="23"/>
      <c r="LQG117" s="23"/>
      <c r="LQH117" s="23"/>
      <c r="LQI117" s="23"/>
      <c r="LQJ117" s="23"/>
      <c r="LQK117" s="23"/>
      <c r="LQL117" s="23"/>
      <c r="LQM117" s="23"/>
      <c r="LQN117" s="23"/>
      <c r="LQO117" s="23"/>
      <c r="LQP117" s="23"/>
      <c r="LQQ117" s="23"/>
      <c r="LQR117" s="23"/>
      <c r="LQS117" s="23"/>
      <c r="LQT117" s="23"/>
      <c r="LQU117" s="23"/>
      <c r="LQV117" s="23"/>
      <c r="LQW117" s="23"/>
      <c r="LQX117" s="23"/>
      <c r="LQY117" s="23"/>
      <c r="LQZ117" s="23"/>
      <c r="LRA117" s="23"/>
      <c r="LRB117" s="23"/>
      <c r="LRC117" s="23"/>
      <c r="LRD117" s="23"/>
      <c r="LRE117" s="23"/>
      <c r="LRF117" s="23"/>
      <c r="LRG117" s="23"/>
      <c r="LRH117" s="23"/>
      <c r="LRI117" s="23"/>
      <c r="LRJ117" s="23"/>
      <c r="LRK117" s="23"/>
      <c r="LRL117" s="23"/>
      <c r="LRM117" s="23"/>
      <c r="LRN117" s="23"/>
      <c r="LRO117" s="23"/>
      <c r="LRP117" s="23"/>
      <c r="LRQ117" s="23"/>
      <c r="LRR117" s="23"/>
      <c r="LRS117" s="23"/>
      <c r="LRT117" s="23"/>
      <c r="LRU117" s="23"/>
      <c r="LRV117" s="23"/>
      <c r="LRW117" s="23"/>
      <c r="LRX117" s="23"/>
      <c r="LRY117" s="23"/>
      <c r="LRZ117" s="23"/>
      <c r="LSA117" s="23"/>
      <c r="LSB117" s="23"/>
      <c r="LSC117" s="23"/>
      <c r="LSD117" s="23"/>
      <c r="LSE117" s="23"/>
      <c r="LSF117" s="23"/>
      <c r="LSG117" s="23"/>
      <c r="LSH117" s="23"/>
      <c r="LSI117" s="23"/>
      <c r="LSJ117" s="23"/>
      <c r="LSK117" s="23"/>
      <c r="LSL117" s="23"/>
      <c r="LSM117" s="23"/>
      <c r="LSN117" s="23"/>
      <c r="LSO117" s="23"/>
      <c r="LSP117" s="23"/>
      <c r="LSQ117" s="23"/>
      <c r="LSR117" s="23"/>
      <c r="LSS117" s="23"/>
      <c r="LST117" s="23"/>
      <c r="LSU117" s="23"/>
      <c r="LSV117" s="23"/>
      <c r="LSW117" s="23"/>
      <c r="LSX117" s="23"/>
      <c r="LSY117" s="23"/>
      <c r="LSZ117" s="23"/>
      <c r="LTA117" s="23"/>
      <c r="LTB117" s="23"/>
      <c r="LTC117" s="23"/>
      <c r="LTD117" s="23"/>
      <c r="LTE117" s="23"/>
      <c r="LTF117" s="23"/>
      <c r="LTG117" s="23"/>
      <c r="LTH117" s="23"/>
      <c r="LTI117" s="23"/>
      <c r="LTJ117" s="23"/>
      <c r="LTK117" s="23"/>
      <c r="LTL117" s="23"/>
      <c r="LTM117" s="23"/>
      <c r="LTN117" s="23"/>
      <c r="LTO117" s="23"/>
      <c r="LTP117" s="23"/>
      <c r="LTQ117" s="23"/>
      <c r="LTR117" s="23"/>
      <c r="LTS117" s="23"/>
      <c r="LTT117" s="23"/>
      <c r="LTU117" s="23"/>
      <c r="LTV117" s="23"/>
      <c r="LTW117" s="23"/>
      <c r="LTX117" s="23"/>
      <c r="LTY117" s="23"/>
      <c r="LTZ117" s="23"/>
      <c r="LUA117" s="23"/>
      <c r="LUB117" s="23"/>
      <c r="LUC117" s="23"/>
      <c r="LUD117" s="23"/>
      <c r="LUE117" s="23"/>
      <c r="LUF117" s="23"/>
      <c r="LUG117" s="23"/>
      <c r="LUH117" s="23"/>
      <c r="LUI117" s="23"/>
      <c r="LUJ117" s="23"/>
      <c r="LUK117" s="23"/>
      <c r="LUL117" s="23"/>
      <c r="LUM117" s="23"/>
      <c r="LUN117" s="23"/>
      <c r="LUO117" s="23"/>
      <c r="LUP117" s="23"/>
      <c r="LUQ117" s="23"/>
      <c r="LUR117" s="23"/>
      <c r="LUS117" s="23"/>
      <c r="LUT117" s="23"/>
      <c r="LUU117" s="23"/>
      <c r="LUV117" s="23"/>
      <c r="LUW117" s="23"/>
      <c r="LUX117" s="23"/>
      <c r="LUY117" s="23"/>
      <c r="LUZ117" s="23"/>
      <c r="LVA117" s="23"/>
      <c r="LVB117" s="23"/>
      <c r="LVC117" s="23"/>
      <c r="LVD117" s="23"/>
      <c r="LVE117" s="23"/>
      <c r="LVF117" s="23"/>
      <c r="LVG117" s="23"/>
      <c r="LVH117" s="23"/>
      <c r="LVI117" s="23"/>
      <c r="LVJ117" s="23"/>
      <c r="LVK117" s="23"/>
      <c r="LVL117" s="23"/>
      <c r="LVM117" s="23"/>
      <c r="LVN117" s="23"/>
      <c r="LVO117" s="23"/>
      <c r="LVP117" s="23"/>
      <c r="LVQ117" s="23"/>
      <c r="LVR117" s="23"/>
      <c r="LVS117" s="23"/>
      <c r="LVT117" s="23"/>
      <c r="LVU117" s="23"/>
      <c r="LVV117" s="23"/>
      <c r="LVW117" s="23"/>
      <c r="LVX117" s="23"/>
      <c r="LVY117" s="23"/>
      <c r="LVZ117" s="23"/>
      <c r="LWA117" s="23"/>
      <c r="LWB117" s="23"/>
      <c r="LWC117" s="23"/>
      <c r="LWD117" s="23"/>
      <c r="LWE117" s="23"/>
      <c r="LWF117" s="23"/>
      <c r="LWG117" s="23"/>
      <c r="LWH117" s="23"/>
      <c r="LWI117" s="23"/>
      <c r="LWJ117" s="23"/>
      <c r="LWK117" s="23"/>
      <c r="LWL117" s="23"/>
      <c r="LWM117" s="23"/>
      <c r="LWN117" s="23"/>
      <c r="LWO117" s="23"/>
      <c r="LWP117" s="23"/>
      <c r="LWQ117" s="23"/>
      <c r="LWR117" s="23"/>
      <c r="LWS117" s="23"/>
      <c r="LWT117" s="23"/>
      <c r="LWU117" s="23"/>
      <c r="LWV117" s="23"/>
      <c r="LWW117" s="23"/>
      <c r="LWX117" s="23"/>
      <c r="LWY117" s="23"/>
      <c r="LWZ117" s="23"/>
      <c r="LXA117" s="23"/>
      <c r="LXB117" s="23"/>
      <c r="LXC117" s="23"/>
      <c r="LXD117" s="23"/>
      <c r="LXE117" s="23"/>
      <c r="LXF117" s="23"/>
      <c r="LXG117" s="23"/>
      <c r="LXH117" s="23"/>
      <c r="LXI117" s="23"/>
      <c r="LXJ117" s="23"/>
      <c r="LXK117" s="23"/>
      <c r="LXL117" s="23"/>
      <c r="LXM117" s="23"/>
      <c r="LXN117" s="23"/>
      <c r="LXO117" s="23"/>
      <c r="LXP117" s="23"/>
      <c r="LXQ117" s="23"/>
      <c r="LXR117" s="23"/>
      <c r="LXS117" s="23"/>
      <c r="LXT117" s="23"/>
      <c r="LXU117" s="23"/>
      <c r="LXV117" s="23"/>
      <c r="LXW117" s="23"/>
      <c r="LXX117" s="23"/>
      <c r="LXY117" s="23"/>
      <c r="LXZ117" s="23"/>
      <c r="LYA117" s="23"/>
      <c r="LYB117" s="23"/>
      <c r="LYC117" s="23"/>
      <c r="LYD117" s="23"/>
      <c r="LYE117" s="23"/>
      <c r="LYF117" s="23"/>
      <c r="LYG117" s="23"/>
      <c r="LYH117" s="23"/>
      <c r="LYI117" s="23"/>
      <c r="LYJ117" s="23"/>
      <c r="LYK117" s="23"/>
      <c r="LYL117" s="23"/>
      <c r="LYM117" s="23"/>
      <c r="LYN117" s="23"/>
      <c r="LYO117" s="23"/>
      <c r="LYP117" s="23"/>
      <c r="LYQ117" s="23"/>
      <c r="LYR117" s="23"/>
      <c r="LYS117" s="23"/>
      <c r="LYT117" s="23"/>
      <c r="LYU117" s="23"/>
      <c r="LYV117" s="23"/>
      <c r="LYW117" s="23"/>
      <c r="LYX117" s="23"/>
      <c r="LYY117" s="23"/>
      <c r="LYZ117" s="23"/>
      <c r="LZA117" s="23"/>
      <c r="LZB117" s="23"/>
      <c r="LZC117" s="23"/>
      <c r="LZD117" s="23"/>
      <c r="LZE117" s="23"/>
      <c r="LZF117" s="23"/>
      <c r="LZG117" s="23"/>
      <c r="LZH117" s="23"/>
      <c r="LZI117" s="23"/>
      <c r="LZJ117" s="23"/>
      <c r="LZK117" s="23"/>
      <c r="LZL117" s="23"/>
      <c r="LZM117" s="23"/>
      <c r="LZN117" s="23"/>
      <c r="LZO117" s="23"/>
      <c r="LZP117" s="23"/>
      <c r="LZQ117" s="23"/>
      <c r="LZR117" s="23"/>
      <c r="LZS117" s="23"/>
      <c r="LZT117" s="23"/>
      <c r="LZU117" s="23"/>
      <c r="LZV117" s="23"/>
      <c r="LZW117" s="23"/>
      <c r="LZX117" s="23"/>
      <c r="LZY117" s="23"/>
      <c r="LZZ117" s="23"/>
      <c r="MAA117" s="23"/>
      <c r="MAB117" s="23"/>
      <c r="MAC117" s="23"/>
      <c r="MAD117" s="23"/>
      <c r="MAE117" s="23"/>
      <c r="MAF117" s="23"/>
      <c r="MAG117" s="23"/>
      <c r="MAH117" s="23"/>
      <c r="MAI117" s="23"/>
      <c r="MAJ117" s="23"/>
      <c r="MAK117" s="23"/>
      <c r="MAL117" s="23"/>
      <c r="MAM117" s="23"/>
      <c r="MAN117" s="23"/>
      <c r="MAO117" s="23"/>
      <c r="MAP117" s="23"/>
      <c r="MAQ117" s="23"/>
      <c r="MAR117" s="23"/>
      <c r="MAS117" s="23"/>
      <c r="MAT117" s="23"/>
      <c r="MAU117" s="23"/>
      <c r="MAV117" s="23"/>
      <c r="MAW117" s="23"/>
      <c r="MAX117" s="23"/>
      <c r="MAY117" s="23"/>
      <c r="MAZ117" s="23"/>
      <c r="MBA117" s="23"/>
      <c r="MBB117" s="23"/>
      <c r="MBC117" s="23"/>
      <c r="MBD117" s="23"/>
      <c r="MBE117" s="23"/>
      <c r="MBF117" s="23"/>
      <c r="MBG117" s="23"/>
      <c r="MBH117" s="23"/>
      <c r="MBI117" s="23"/>
      <c r="MBJ117" s="23"/>
      <c r="MBK117" s="23"/>
      <c r="MBL117" s="23"/>
      <c r="MBM117" s="23"/>
      <c r="MBN117" s="23"/>
      <c r="MBO117" s="23"/>
      <c r="MBP117" s="23"/>
      <c r="MBQ117" s="23"/>
      <c r="MBR117" s="23"/>
      <c r="MBS117" s="23"/>
      <c r="MBT117" s="23"/>
      <c r="MBU117" s="23"/>
      <c r="MBV117" s="23"/>
      <c r="MBW117" s="23"/>
      <c r="MBX117" s="23"/>
      <c r="MBY117" s="23"/>
      <c r="MBZ117" s="23"/>
      <c r="MCA117" s="23"/>
      <c r="MCB117" s="23"/>
      <c r="MCC117" s="23"/>
      <c r="MCD117" s="23"/>
      <c r="MCE117" s="23"/>
      <c r="MCF117" s="23"/>
      <c r="MCG117" s="23"/>
      <c r="MCH117" s="23"/>
      <c r="MCI117" s="23"/>
      <c r="MCJ117" s="23"/>
      <c r="MCK117" s="23"/>
      <c r="MCL117" s="23"/>
      <c r="MCM117" s="23"/>
      <c r="MCN117" s="23"/>
      <c r="MCO117" s="23"/>
      <c r="MCP117" s="23"/>
      <c r="MCQ117" s="23"/>
      <c r="MCR117" s="23"/>
      <c r="MCS117" s="23"/>
      <c r="MCT117" s="23"/>
      <c r="MCU117" s="23"/>
      <c r="MCV117" s="23"/>
      <c r="MCW117" s="23"/>
      <c r="MCX117" s="23"/>
      <c r="MCY117" s="23"/>
      <c r="MCZ117" s="23"/>
      <c r="MDA117" s="23"/>
      <c r="MDB117" s="23"/>
      <c r="MDC117" s="23"/>
      <c r="MDD117" s="23"/>
      <c r="MDE117" s="23"/>
      <c r="MDF117" s="23"/>
      <c r="MDG117" s="23"/>
      <c r="MDH117" s="23"/>
      <c r="MDI117" s="23"/>
      <c r="MDJ117" s="23"/>
      <c r="MDK117" s="23"/>
      <c r="MDL117" s="23"/>
      <c r="MDM117" s="23"/>
      <c r="MDN117" s="23"/>
      <c r="MDO117" s="23"/>
      <c r="MDP117" s="23"/>
      <c r="MDQ117" s="23"/>
      <c r="MDR117" s="23"/>
      <c r="MDS117" s="23"/>
      <c r="MDT117" s="23"/>
      <c r="MDU117" s="23"/>
      <c r="MDV117" s="23"/>
      <c r="MDW117" s="23"/>
      <c r="MDX117" s="23"/>
      <c r="MDY117" s="23"/>
      <c r="MDZ117" s="23"/>
      <c r="MEA117" s="23"/>
      <c r="MEB117" s="23"/>
      <c r="MEC117" s="23"/>
      <c r="MED117" s="23"/>
      <c r="MEE117" s="23"/>
      <c r="MEF117" s="23"/>
      <c r="MEG117" s="23"/>
      <c r="MEH117" s="23"/>
      <c r="MEI117" s="23"/>
      <c r="MEJ117" s="23"/>
      <c r="MEK117" s="23"/>
      <c r="MEL117" s="23"/>
      <c r="MEM117" s="23"/>
      <c r="MEN117" s="23"/>
      <c r="MEO117" s="23"/>
      <c r="MEP117" s="23"/>
      <c r="MEQ117" s="23"/>
      <c r="MER117" s="23"/>
      <c r="MES117" s="23"/>
      <c r="MET117" s="23"/>
      <c r="MEU117" s="23"/>
      <c r="MEV117" s="23"/>
      <c r="MEW117" s="23"/>
      <c r="MEX117" s="23"/>
      <c r="MEY117" s="23"/>
      <c r="MEZ117" s="23"/>
      <c r="MFA117" s="23"/>
      <c r="MFB117" s="23"/>
      <c r="MFC117" s="23"/>
      <c r="MFD117" s="23"/>
      <c r="MFE117" s="23"/>
      <c r="MFF117" s="23"/>
      <c r="MFG117" s="23"/>
      <c r="MFH117" s="23"/>
      <c r="MFI117" s="23"/>
      <c r="MFJ117" s="23"/>
      <c r="MFK117" s="23"/>
      <c r="MFL117" s="23"/>
      <c r="MFM117" s="23"/>
      <c r="MFN117" s="23"/>
      <c r="MFO117" s="23"/>
      <c r="MFP117" s="23"/>
      <c r="MFQ117" s="23"/>
      <c r="MFR117" s="23"/>
      <c r="MFS117" s="23"/>
      <c r="MFT117" s="23"/>
      <c r="MFU117" s="23"/>
      <c r="MFV117" s="23"/>
      <c r="MFW117" s="23"/>
      <c r="MFX117" s="23"/>
      <c r="MFY117" s="23"/>
      <c r="MFZ117" s="23"/>
      <c r="MGA117" s="23"/>
      <c r="MGB117" s="23"/>
      <c r="MGC117" s="23"/>
      <c r="MGD117" s="23"/>
      <c r="MGE117" s="23"/>
      <c r="MGF117" s="23"/>
      <c r="MGG117" s="23"/>
      <c r="MGH117" s="23"/>
      <c r="MGI117" s="23"/>
      <c r="MGJ117" s="23"/>
      <c r="MGK117" s="23"/>
      <c r="MGL117" s="23"/>
      <c r="MGM117" s="23"/>
      <c r="MGN117" s="23"/>
      <c r="MGO117" s="23"/>
      <c r="MGP117" s="23"/>
      <c r="MGQ117" s="23"/>
      <c r="MGR117" s="23"/>
      <c r="MGS117" s="23"/>
      <c r="MGT117" s="23"/>
      <c r="MGU117" s="23"/>
      <c r="MGV117" s="23"/>
      <c r="MGW117" s="23"/>
      <c r="MGX117" s="23"/>
      <c r="MGY117" s="23"/>
      <c r="MGZ117" s="23"/>
      <c r="MHA117" s="23"/>
      <c r="MHB117" s="23"/>
      <c r="MHC117" s="23"/>
      <c r="MHD117" s="23"/>
      <c r="MHE117" s="23"/>
      <c r="MHF117" s="23"/>
      <c r="MHG117" s="23"/>
      <c r="MHH117" s="23"/>
      <c r="MHI117" s="23"/>
      <c r="MHJ117" s="23"/>
      <c r="MHK117" s="23"/>
      <c r="MHL117" s="23"/>
      <c r="MHM117" s="23"/>
      <c r="MHN117" s="23"/>
      <c r="MHO117" s="23"/>
      <c r="MHP117" s="23"/>
      <c r="MHQ117" s="23"/>
      <c r="MHR117" s="23"/>
      <c r="MHS117" s="23"/>
      <c r="MHT117" s="23"/>
      <c r="MHU117" s="23"/>
      <c r="MHV117" s="23"/>
      <c r="MHW117" s="23"/>
      <c r="MHX117" s="23"/>
      <c r="MHY117" s="23"/>
      <c r="MHZ117" s="23"/>
      <c r="MIA117" s="23"/>
      <c r="MIB117" s="23"/>
      <c r="MIC117" s="23"/>
      <c r="MID117" s="23"/>
      <c r="MIE117" s="23"/>
      <c r="MIF117" s="23"/>
      <c r="MIG117" s="23"/>
      <c r="MIH117" s="23"/>
      <c r="MII117" s="23"/>
      <c r="MIJ117" s="23"/>
      <c r="MIK117" s="23"/>
      <c r="MIL117" s="23"/>
      <c r="MIM117" s="23"/>
      <c r="MIN117" s="23"/>
      <c r="MIO117" s="23"/>
      <c r="MIP117" s="23"/>
      <c r="MIQ117" s="23"/>
      <c r="MIR117" s="23"/>
      <c r="MIS117" s="23"/>
      <c r="MIT117" s="23"/>
      <c r="MIU117" s="23"/>
      <c r="MIV117" s="23"/>
      <c r="MIW117" s="23"/>
      <c r="MIX117" s="23"/>
      <c r="MIY117" s="23"/>
      <c r="MIZ117" s="23"/>
      <c r="MJA117" s="23"/>
      <c r="MJB117" s="23"/>
      <c r="MJC117" s="23"/>
      <c r="MJD117" s="23"/>
      <c r="MJE117" s="23"/>
      <c r="MJF117" s="23"/>
      <c r="MJG117" s="23"/>
      <c r="MJH117" s="23"/>
      <c r="MJI117" s="23"/>
      <c r="MJJ117" s="23"/>
      <c r="MJK117" s="23"/>
      <c r="MJL117" s="23"/>
      <c r="MJM117" s="23"/>
      <c r="MJN117" s="23"/>
      <c r="MJO117" s="23"/>
      <c r="MJP117" s="23"/>
      <c r="MJQ117" s="23"/>
      <c r="MJR117" s="23"/>
      <c r="MJS117" s="23"/>
      <c r="MJT117" s="23"/>
      <c r="MJU117" s="23"/>
      <c r="MJV117" s="23"/>
      <c r="MJW117" s="23"/>
      <c r="MJX117" s="23"/>
      <c r="MJY117" s="23"/>
      <c r="MJZ117" s="23"/>
      <c r="MKA117" s="23"/>
      <c r="MKB117" s="23"/>
      <c r="MKC117" s="23"/>
      <c r="MKD117" s="23"/>
      <c r="MKE117" s="23"/>
      <c r="MKF117" s="23"/>
      <c r="MKG117" s="23"/>
      <c r="MKH117" s="23"/>
      <c r="MKI117" s="23"/>
      <c r="MKJ117" s="23"/>
      <c r="MKK117" s="23"/>
      <c r="MKL117" s="23"/>
      <c r="MKM117" s="23"/>
      <c r="MKN117" s="23"/>
      <c r="MKO117" s="23"/>
      <c r="MKP117" s="23"/>
      <c r="MKQ117" s="23"/>
      <c r="MKR117" s="23"/>
      <c r="MKS117" s="23"/>
      <c r="MKT117" s="23"/>
      <c r="MKU117" s="23"/>
      <c r="MKV117" s="23"/>
      <c r="MKW117" s="23"/>
      <c r="MKX117" s="23"/>
      <c r="MKY117" s="23"/>
      <c r="MKZ117" s="23"/>
      <c r="MLA117" s="23"/>
      <c r="MLB117" s="23"/>
      <c r="MLC117" s="23"/>
      <c r="MLD117" s="23"/>
      <c r="MLE117" s="23"/>
      <c r="MLF117" s="23"/>
      <c r="MLG117" s="23"/>
      <c r="MLH117" s="23"/>
      <c r="MLI117" s="23"/>
      <c r="MLJ117" s="23"/>
      <c r="MLK117" s="23"/>
      <c r="MLL117" s="23"/>
      <c r="MLM117" s="23"/>
      <c r="MLN117" s="23"/>
      <c r="MLO117" s="23"/>
      <c r="MLP117" s="23"/>
      <c r="MLQ117" s="23"/>
      <c r="MLR117" s="23"/>
      <c r="MLS117" s="23"/>
      <c r="MLT117" s="23"/>
      <c r="MLU117" s="23"/>
      <c r="MLV117" s="23"/>
      <c r="MLW117" s="23"/>
      <c r="MLX117" s="23"/>
      <c r="MLY117" s="23"/>
      <c r="MLZ117" s="23"/>
      <c r="MMA117" s="23"/>
      <c r="MMB117" s="23"/>
      <c r="MMC117" s="23"/>
      <c r="MMD117" s="23"/>
      <c r="MME117" s="23"/>
      <c r="MMF117" s="23"/>
      <c r="MMG117" s="23"/>
      <c r="MMH117" s="23"/>
      <c r="MMI117" s="23"/>
      <c r="MMJ117" s="23"/>
      <c r="MMK117" s="23"/>
      <c r="MML117" s="23"/>
      <c r="MMM117" s="23"/>
      <c r="MMN117" s="23"/>
      <c r="MMO117" s="23"/>
      <c r="MMP117" s="23"/>
      <c r="MMQ117" s="23"/>
      <c r="MMR117" s="23"/>
      <c r="MMS117" s="23"/>
      <c r="MMT117" s="23"/>
      <c r="MMU117" s="23"/>
      <c r="MMV117" s="23"/>
      <c r="MMW117" s="23"/>
      <c r="MMX117" s="23"/>
      <c r="MMY117" s="23"/>
      <c r="MMZ117" s="23"/>
      <c r="MNA117" s="23"/>
      <c r="MNB117" s="23"/>
      <c r="MNC117" s="23"/>
      <c r="MND117" s="23"/>
      <c r="MNE117" s="23"/>
      <c r="MNF117" s="23"/>
      <c r="MNG117" s="23"/>
      <c r="MNH117" s="23"/>
      <c r="MNI117" s="23"/>
      <c r="MNJ117" s="23"/>
      <c r="MNK117" s="23"/>
      <c r="MNL117" s="23"/>
      <c r="MNM117" s="23"/>
      <c r="MNN117" s="23"/>
      <c r="MNO117" s="23"/>
      <c r="MNP117" s="23"/>
      <c r="MNQ117" s="23"/>
      <c r="MNR117" s="23"/>
      <c r="MNS117" s="23"/>
      <c r="MNT117" s="23"/>
      <c r="MNU117" s="23"/>
      <c r="MNV117" s="23"/>
      <c r="MNW117" s="23"/>
      <c r="MNX117" s="23"/>
      <c r="MNY117" s="23"/>
      <c r="MNZ117" s="23"/>
      <c r="MOA117" s="23"/>
      <c r="MOB117" s="23"/>
      <c r="MOC117" s="23"/>
      <c r="MOD117" s="23"/>
      <c r="MOE117" s="23"/>
      <c r="MOF117" s="23"/>
      <c r="MOG117" s="23"/>
      <c r="MOH117" s="23"/>
      <c r="MOI117" s="23"/>
      <c r="MOJ117" s="23"/>
      <c r="MOK117" s="23"/>
      <c r="MOL117" s="23"/>
      <c r="MOM117" s="23"/>
      <c r="MON117" s="23"/>
      <c r="MOO117" s="23"/>
      <c r="MOP117" s="23"/>
      <c r="MOQ117" s="23"/>
      <c r="MOR117" s="23"/>
      <c r="MOS117" s="23"/>
      <c r="MOT117" s="23"/>
      <c r="MOU117" s="23"/>
      <c r="MOV117" s="23"/>
      <c r="MOW117" s="23"/>
      <c r="MOX117" s="23"/>
      <c r="MOY117" s="23"/>
      <c r="MOZ117" s="23"/>
      <c r="MPA117" s="23"/>
      <c r="MPB117" s="23"/>
      <c r="MPC117" s="23"/>
      <c r="MPD117" s="23"/>
      <c r="MPE117" s="23"/>
      <c r="MPF117" s="23"/>
      <c r="MPG117" s="23"/>
      <c r="MPH117" s="23"/>
      <c r="MPI117" s="23"/>
      <c r="MPJ117" s="23"/>
      <c r="MPK117" s="23"/>
      <c r="MPL117" s="23"/>
      <c r="MPM117" s="23"/>
      <c r="MPN117" s="23"/>
      <c r="MPO117" s="23"/>
      <c r="MPP117" s="23"/>
      <c r="MPQ117" s="23"/>
      <c r="MPR117" s="23"/>
      <c r="MPS117" s="23"/>
      <c r="MPT117" s="23"/>
      <c r="MPU117" s="23"/>
      <c r="MPV117" s="23"/>
      <c r="MPW117" s="23"/>
      <c r="MPX117" s="23"/>
      <c r="MPY117" s="23"/>
      <c r="MPZ117" s="23"/>
      <c r="MQA117" s="23"/>
      <c r="MQB117" s="23"/>
      <c r="MQC117" s="23"/>
      <c r="MQD117" s="23"/>
      <c r="MQE117" s="23"/>
      <c r="MQF117" s="23"/>
      <c r="MQG117" s="23"/>
      <c r="MQH117" s="23"/>
      <c r="MQI117" s="23"/>
      <c r="MQJ117" s="23"/>
      <c r="MQK117" s="23"/>
      <c r="MQL117" s="23"/>
      <c r="MQM117" s="23"/>
      <c r="MQN117" s="23"/>
      <c r="MQO117" s="23"/>
      <c r="MQP117" s="23"/>
      <c r="MQQ117" s="23"/>
      <c r="MQR117" s="23"/>
      <c r="MQS117" s="23"/>
      <c r="MQT117" s="23"/>
      <c r="MQU117" s="23"/>
      <c r="MQV117" s="23"/>
      <c r="MQW117" s="23"/>
      <c r="MQX117" s="23"/>
      <c r="MQY117" s="23"/>
      <c r="MQZ117" s="23"/>
      <c r="MRA117" s="23"/>
      <c r="MRB117" s="23"/>
      <c r="MRC117" s="23"/>
      <c r="MRD117" s="23"/>
      <c r="MRE117" s="23"/>
      <c r="MRF117" s="23"/>
      <c r="MRG117" s="23"/>
      <c r="MRH117" s="23"/>
      <c r="MRI117" s="23"/>
      <c r="MRJ117" s="23"/>
      <c r="MRK117" s="23"/>
      <c r="MRL117" s="23"/>
      <c r="MRM117" s="23"/>
      <c r="MRN117" s="23"/>
      <c r="MRO117" s="23"/>
      <c r="MRP117" s="23"/>
      <c r="MRQ117" s="23"/>
      <c r="MRR117" s="23"/>
      <c r="MRS117" s="23"/>
      <c r="MRT117" s="23"/>
      <c r="MRU117" s="23"/>
      <c r="MRV117" s="23"/>
      <c r="MRW117" s="23"/>
      <c r="MRX117" s="23"/>
      <c r="MRY117" s="23"/>
      <c r="MRZ117" s="23"/>
      <c r="MSA117" s="23"/>
      <c r="MSB117" s="23"/>
      <c r="MSC117" s="23"/>
      <c r="MSD117" s="23"/>
      <c r="MSE117" s="23"/>
      <c r="MSF117" s="23"/>
      <c r="MSG117" s="23"/>
      <c r="MSH117" s="23"/>
      <c r="MSI117" s="23"/>
      <c r="MSJ117" s="23"/>
      <c r="MSK117" s="23"/>
      <c r="MSL117" s="23"/>
      <c r="MSM117" s="23"/>
      <c r="MSN117" s="23"/>
      <c r="MSO117" s="23"/>
      <c r="MSP117" s="23"/>
      <c r="MSQ117" s="23"/>
      <c r="MSR117" s="23"/>
      <c r="MSS117" s="23"/>
      <c r="MST117" s="23"/>
      <c r="MSU117" s="23"/>
      <c r="MSV117" s="23"/>
      <c r="MSW117" s="23"/>
      <c r="MSX117" s="23"/>
      <c r="MSY117" s="23"/>
      <c r="MSZ117" s="23"/>
      <c r="MTA117" s="23"/>
      <c r="MTB117" s="23"/>
      <c r="MTC117" s="23"/>
      <c r="MTD117" s="23"/>
      <c r="MTE117" s="23"/>
      <c r="MTF117" s="23"/>
      <c r="MTG117" s="23"/>
      <c r="MTH117" s="23"/>
      <c r="MTI117" s="23"/>
      <c r="MTJ117" s="23"/>
      <c r="MTK117" s="23"/>
      <c r="MTL117" s="23"/>
      <c r="MTM117" s="23"/>
      <c r="MTN117" s="23"/>
      <c r="MTO117" s="23"/>
      <c r="MTP117" s="23"/>
      <c r="MTQ117" s="23"/>
      <c r="MTR117" s="23"/>
      <c r="MTS117" s="23"/>
      <c r="MTT117" s="23"/>
      <c r="MTU117" s="23"/>
      <c r="MTV117" s="23"/>
      <c r="MTW117" s="23"/>
      <c r="MTX117" s="23"/>
      <c r="MTY117" s="23"/>
      <c r="MTZ117" s="23"/>
      <c r="MUA117" s="23"/>
      <c r="MUB117" s="23"/>
      <c r="MUC117" s="23"/>
      <c r="MUD117" s="23"/>
      <c r="MUE117" s="23"/>
      <c r="MUF117" s="23"/>
      <c r="MUG117" s="23"/>
      <c r="MUH117" s="23"/>
      <c r="MUI117" s="23"/>
      <c r="MUJ117" s="23"/>
      <c r="MUK117" s="23"/>
      <c r="MUL117" s="23"/>
      <c r="MUM117" s="23"/>
      <c r="MUN117" s="23"/>
      <c r="MUO117" s="23"/>
      <c r="MUP117" s="23"/>
      <c r="MUQ117" s="23"/>
      <c r="MUR117" s="23"/>
      <c r="MUS117" s="23"/>
      <c r="MUT117" s="23"/>
      <c r="MUU117" s="23"/>
      <c r="MUV117" s="23"/>
      <c r="MUW117" s="23"/>
      <c r="MUX117" s="23"/>
      <c r="MUY117" s="23"/>
      <c r="MUZ117" s="23"/>
      <c r="MVA117" s="23"/>
      <c r="MVB117" s="23"/>
      <c r="MVC117" s="23"/>
      <c r="MVD117" s="23"/>
      <c r="MVE117" s="23"/>
      <c r="MVF117" s="23"/>
      <c r="MVG117" s="23"/>
      <c r="MVH117" s="23"/>
      <c r="MVI117" s="23"/>
      <c r="MVJ117" s="23"/>
      <c r="MVK117" s="23"/>
      <c r="MVL117" s="23"/>
      <c r="MVM117" s="23"/>
      <c r="MVN117" s="23"/>
      <c r="MVO117" s="23"/>
      <c r="MVP117" s="23"/>
      <c r="MVQ117" s="23"/>
      <c r="MVR117" s="23"/>
      <c r="MVS117" s="23"/>
      <c r="MVT117" s="23"/>
      <c r="MVU117" s="23"/>
      <c r="MVV117" s="23"/>
      <c r="MVW117" s="23"/>
      <c r="MVX117" s="23"/>
      <c r="MVY117" s="23"/>
      <c r="MVZ117" s="23"/>
      <c r="MWA117" s="23"/>
      <c r="MWB117" s="23"/>
      <c r="MWC117" s="23"/>
      <c r="MWD117" s="23"/>
      <c r="MWE117" s="23"/>
      <c r="MWF117" s="23"/>
      <c r="MWG117" s="23"/>
      <c r="MWH117" s="23"/>
      <c r="MWI117" s="23"/>
      <c r="MWJ117" s="23"/>
      <c r="MWK117" s="23"/>
      <c r="MWL117" s="23"/>
      <c r="MWM117" s="23"/>
      <c r="MWN117" s="23"/>
      <c r="MWO117" s="23"/>
      <c r="MWP117" s="23"/>
      <c r="MWQ117" s="23"/>
      <c r="MWR117" s="23"/>
      <c r="MWS117" s="23"/>
      <c r="MWT117" s="23"/>
      <c r="MWU117" s="23"/>
      <c r="MWV117" s="23"/>
      <c r="MWW117" s="23"/>
      <c r="MWX117" s="23"/>
      <c r="MWY117" s="23"/>
      <c r="MWZ117" s="23"/>
      <c r="MXA117" s="23"/>
      <c r="MXB117" s="23"/>
      <c r="MXC117" s="23"/>
      <c r="MXD117" s="23"/>
      <c r="MXE117" s="23"/>
      <c r="MXF117" s="23"/>
      <c r="MXG117" s="23"/>
      <c r="MXH117" s="23"/>
      <c r="MXI117" s="23"/>
      <c r="MXJ117" s="23"/>
      <c r="MXK117" s="23"/>
      <c r="MXL117" s="23"/>
      <c r="MXM117" s="23"/>
      <c r="MXN117" s="23"/>
      <c r="MXO117" s="23"/>
      <c r="MXP117" s="23"/>
      <c r="MXQ117" s="23"/>
      <c r="MXR117" s="23"/>
      <c r="MXS117" s="23"/>
      <c r="MXT117" s="23"/>
      <c r="MXU117" s="23"/>
      <c r="MXV117" s="23"/>
      <c r="MXW117" s="23"/>
      <c r="MXX117" s="23"/>
      <c r="MXY117" s="23"/>
      <c r="MXZ117" s="23"/>
      <c r="MYA117" s="23"/>
      <c r="MYB117" s="23"/>
      <c r="MYC117" s="23"/>
      <c r="MYD117" s="23"/>
      <c r="MYE117" s="23"/>
      <c r="MYF117" s="23"/>
      <c r="MYG117" s="23"/>
      <c r="MYH117" s="23"/>
      <c r="MYI117" s="23"/>
      <c r="MYJ117" s="23"/>
      <c r="MYK117" s="23"/>
      <c r="MYL117" s="23"/>
      <c r="MYM117" s="23"/>
      <c r="MYN117" s="23"/>
      <c r="MYO117" s="23"/>
      <c r="MYP117" s="23"/>
      <c r="MYQ117" s="23"/>
      <c r="MYR117" s="23"/>
      <c r="MYS117" s="23"/>
      <c r="MYT117" s="23"/>
      <c r="MYU117" s="23"/>
      <c r="MYV117" s="23"/>
      <c r="MYW117" s="23"/>
      <c r="MYX117" s="23"/>
      <c r="MYY117" s="23"/>
      <c r="MYZ117" s="23"/>
      <c r="MZA117" s="23"/>
      <c r="MZB117" s="23"/>
      <c r="MZC117" s="23"/>
      <c r="MZD117" s="23"/>
      <c r="MZE117" s="23"/>
      <c r="MZF117" s="23"/>
      <c r="MZG117" s="23"/>
      <c r="MZH117" s="23"/>
      <c r="MZI117" s="23"/>
      <c r="MZJ117" s="23"/>
      <c r="MZK117" s="23"/>
      <c r="MZL117" s="23"/>
      <c r="MZM117" s="23"/>
      <c r="MZN117" s="23"/>
      <c r="MZO117" s="23"/>
      <c r="MZP117" s="23"/>
      <c r="MZQ117" s="23"/>
      <c r="MZR117" s="23"/>
      <c r="MZS117" s="23"/>
      <c r="MZT117" s="23"/>
      <c r="MZU117" s="23"/>
      <c r="MZV117" s="23"/>
      <c r="MZW117" s="23"/>
      <c r="MZX117" s="23"/>
      <c r="MZY117" s="23"/>
      <c r="MZZ117" s="23"/>
      <c r="NAA117" s="23"/>
      <c r="NAB117" s="23"/>
      <c r="NAC117" s="23"/>
      <c r="NAD117" s="23"/>
      <c r="NAE117" s="23"/>
      <c r="NAF117" s="23"/>
      <c r="NAG117" s="23"/>
      <c r="NAH117" s="23"/>
      <c r="NAI117" s="23"/>
      <c r="NAJ117" s="23"/>
      <c r="NAK117" s="23"/>
      <c r="NAL117" s="23"/>
      <c r="NAM117" s="23"/>
      <c r="NAN117" s="23"/>
      <c r="NAO117" s="23"/>
      <c r="NAP117" s="23"/>
      <c r="NAQ117" s="23"/>
      <c r="NAR117" s="23"/>
      <c r="NAS117" s="23"/>
      <c r="NAT117" s="23"/>
      <c r="NAU117" s="23"/>
      <c r="NAV117" s="23"/>
      <c r="NAW117" s="23"/>
      <c r="NAX117" s="23"/>
      <c r="NAY117" s="23"/>
      <c r="NAZ117" s="23"/>
      <c r="NBA117" s="23"/>
      <c r="NBB117" s="23"/>
      <c r="NBC117" s="23"/>
      <c r="NBD117" s="23"/>
      <c r="NBE117" s="23"/>
      <c r="NBF117" s="23"/>
      <c r="NBG117" s="23"/>
      <c r="NBH117" s="23"/>
      <c r="NBI117" s="23"/>
      <c r="NBJ117" s="23"/>
      <c r="NBK117" s="23"/>
      <c r="NBL117" s="23"/>
      <c r="NBM117" s="23"/>
      <c r="NBN117" s="23"/>
      <c r="NBO117" s="23"/>
      <c r="NBP117" s="23"/>
      <c r="NBQ117" s="23"/>
      <c r="NBR117" s="23"/>
      <c r="NBS117" s="23"/>
      <c r="NBT117" s="23"/>
      <c r="NBU117" s="23"/>
      <c r="NBV117" s="23"/>
      <c r="NBW117" s="23"/>
      <c r="NBX117" s="23"/>
      <c r="NBY117" s="23"/>
      <c r="NBZ117" s="23"/>
      <c r="NCA117" s="23"/>
      <c r="NCB117" s="23"/>
      <c r="NCC117" s="23"/>
      <c r="NCD117" s="23"/>
      <c r="NCE117" s="23"/>
      <c r="NCF117" s="23"/>
      <c r="NCG117" s="23"/>
      <c r="NCH117" s="23"/>
      <c r="NCI117" s="23"/>
      <c r="NCJ117" s="23"/>
      <c r="NCK117" s="23"/>
      <c r="NCL117" s="23"/>
      <c r="NCM117" s="23"/>
      <c r="NCN117" s="23"/>
      <c r="NCO117" s="23"/>
      <c r="NCP117" s="23"/>
      <c r="NCQ117" s="23"/>
      <c r="NCR117" s="23"/>
      <c r="NCS117" s="23"/>
      <c r="NCT117" s="23"/>
      <c r="NCU117" s="23"/>
      <c r="NCV117" s="23"/>
      <c r="NCW117" s="23"/>
      <c r="NCX117" s="23"/>
      <c r="NCY117" s="23"/>
      <c r="NCZ117" s="23"/>
      <c r="NDA117" s="23"/>
      <c r="NDB117" s="23"/>
      <c r="NDC117" s="23"/>
      <c r="NDD117" s="23"/>
      <c r="NDE117" s="23"/>
      <c r="NDF117" s="23"/>
      <c r="NDG117" s="23"/>
      <c r="NDH117" s="23"/>
      <c r="NDI117" s="23"/>
      <c r="NDJ117" s="23"/>
      <c r="NDK117" s="23"/>
      <c r="NDL117" s="23"/>
      <c r="NDM117" s="23"/>
      <c r="NDN117" s="23"/>
      <c r="NDO117" s="23"/>
      <c r="NDP117" s="23"/>
      <c r="NDQ117" s="23"/>
      <c r="NDR117" s="23"/>
      <c r="NDS117" s="23"/>
      <c r="NDT117" s="23"/>
      <c r="NDU117" s="23"/>
      <c r="NDV117" s="23"/>
      <c r="NDW117" s="23"/>
      <c r="NDX117" s="23"/>
      <c r="NDY117" s="23"/>
      <c r="NDZ117" s="23"/>
      <c r="NEA117" s="23"/>
      <c r="NEB117" s="23"/>
      <c r="NEC117" s="23"/>
      <c r="NED117" s="23"/>
      <c r="NEE117" s="23"/>
      <c r="NEF117" s="23"/>
      <c r="NEG117" s="23"/>
      <c r="NEH117" s="23"/>
      <c r="NEI117" s="23"/>
      <c r="NEJ117" s="23"/>
      <c r="NEK117" s="23"/>
      <c r="NEL117" s="23"/>
      <c r="NEM117" s="23"/>
      <c r="NEN117" s="23"/>
      <c r="NEO117" s="23"/>
      <c r="NEP117" s="23"/>
      <c r="NEQ117" s="23"/>
      <c r="NER117" s="23"/>
      <c r="NES117" s="23"/>
      <c r="NET117" s="23"/>
      <c r="NEU117" s="23"/>
      <c r="NEV117" s="23"/>
      <c r="NEW117" s="23"/>
      <c r="NEX117" s="23"/>
      <c r="NEY117" s="23"/>
      <c r="NEZ117" s="23"/>
      <c r="NFA117" s="23"/>
      <c r="NFB117" s="23"/>
      <c r="NFC117" s="23"/>
      <c r="NFD117" s="23"/>
      <c r="NFE117" s="23"/>
      <c r="NFF117" s="23"/>
      <c r="NFG117" s="23"/>
      <c r="NFH117" s="23"/>
      <c r="NFI117" s="23"/>
      <c r="NFJ117" s="23"/>
      <c r="NFK117" s="23"/>
      <c r="NFL117" s="23"/>
      <c r="NFM117" s="23"/>
      <c r="NFN117" s="23"/>
      <c r="NFO117" s="23"/>
      <c r="NFP117" s="23"/>
      <c r="NFQ117" s="23"/>
      <c r="NFR117" s="23"/>
      <c r="NFS117" s="23"/>
      <c r="NFT117" s="23"/>
      <c r="NFU117" s="23"/>
      <c r="NFV117" s="23"/>
      <c r="NFW117" s="23"/>
      <c r="NFX117" s="23"/>
      <c r="NFY117" s="23"/>
      <c r="NFZ117" s="23"/>
      <c r="NGA117" s="23"/>
      <c r="NGB117" s="23"/>
      <c r="NGC117" s="23"/>
      <c r="NGD117" s="23"/>
      <c r="NGE117" s="23"/>
      <c r="NGF117" s="23"/>
      <c r="NGG117" s="23"/>
      <c r="NGH117" s="23"/>
      <c r="NGI117" s="23"/>
      <c r="NGJ117" s="23"/>
      <c r="NGK117" s="23"/>
      <c r="NGL117" s="23"/>
      <c r="NGM117" s="23"/>
      <c r="NGN117" s="23"/>
      <c r="NGO117" s="23"/>
      <c r="NGP117" s="23"/>
      <c r="NGQ117" s="23"/>
      <c r="NGR117" s="23"/>
      <c r="NGS117" s="23"/>
      <c r="NGT117" s="23"/>
      <c r="NGU117" s="23"/>
      <c r="NGV117" s="23"/>
      <c r="NGW117" s="23"/>
      <c r="NGX117" s="23"/>
      <c r="NGY117" s="23"/>
      <c r="NGZ117" s="23"/>
      <c r="NHA117" s="23"/>
      <c r="NHB117" s="23"/>
      <c r="NHC117" s="23"/>
      <c r="NHD117" s="23"/>
      <c r="NHE117" s="23"/>
      <c r="NHF117" s="23"/>
      <c r="NHG117" s="23"/>
      <c r="NHH117" s="23"/>
      <c r="NHI117" s="23"/>
      <c r="NHJ117" s="23"/>
      <c r="NHK117" s="23"/>
      <c r="NHL117" s="23"/>
      <c r="NHM117" s="23"/>
      <c r="NHN117" s="23"/>
      <c r="NHO117" s="23"/>
      <c r="NHP117" s="23"/>
      <c r="NHQ117" s="23"/>
      <c r="NHR117" s="23"/>
      <c r="NHS117" s="23"/>
      <c r="NHT117" s="23"/>
      <c r="NHU117" s="23"/>
      <c r="NHV117" s="23"/>
      <c r="NHW117" s="23"/>
      <c r="NHX117" s="23"/>
      <c r="NHY117" s="23"/>
      <c r="NHZ117" s="23"/>
      <c r="NIA117" s="23"/>
      <c r="NIB117" s="23"/>
      <c r="NIC117" s="23"/>
      <c r="NID117" s="23"/>
      <c r="NIE117" s="23"/>
      <c r="NIF117" s="23"/>
      <c r="NIG117" s="23"/>
      <c r="NIH117" s="23"/>
      <c r="NII117" s="23"/>
      <c r="NIJ117" s="23"/>
      <c r="NIK117" s="23"/>
      <c r="NIL117" s="23"/>
      <c r="NIM117" s="23"/>
      <c r="NIN117" s="23"/>
      <c r="NIO117" s="23"/>
      <c r="NIP117" s="23"/>
      <c r="NIQ117" s="23"/>
      <c r="NIR117" s="23"/>
      <c r="NIS117" s="23"/>
      <c r="NIT117" s="23"/>
      <c r="NIU117" s="23"/>
      <c r="NIV117" s="23"/>
      <c r="NIW117" s="23"/>
      <c r="NIX117" s="23"/>
      <c r="NIY117" s="23"/>
      <c r="NIZ117" s="23"/>
      <c r="NJA117" s="23"/>
      <c r="NJB117" s="23"/>
      <c r="NJC117" s="23"/>
      <c r="NJD117" s="23"/>
      <c r="NJE117" s="23"/>
      <c r="NJF117" s="23"/>
      <c r="NJG117" s="23"/>
      <c r="NJH117" s="23"/>
      <c r="NJI117" s="23"/>
      <c r="NJJ117" s="23"/>
      <c r="NJK117" s="23"/>
      <c r="NJL117" s="23"/>
      <c r="NJM117" s="23"/>
      <c r="NJN117" s="23"/>
      <c r="NJO117" s="23"/>
      <c r="NJP117" s="23"/>
      <c r="NJQ117" s="23"/>
      <c r="NJR117" s="23"/>
      <c r="NJS117" s="23"/>
      <c r="NJT117" s="23"/>
      <c r="NJU117" s="23"/>
      <c r="NJV117" s="23"/>
      <c r="NJW117" s="23"/>
      <c r="NJX117" s="23"/>
      <c r="NJY117" s="23"/>
      <c r="NJZ117" s="23"/>
      <c r="NKA117" s="23"/>
      <c r="NKB117" s="23"/>
      <c r="NKC117" s="23"/>
      <c r="NKD117" s="23"/>
      <c r="NKE117" s="23"/>
      <c r="NKF117" s="23"/>
      <c r="NKG117" s="23"/>
      <c r="NKH117" s="23"/>
      <c r="NKI117" s="23"/>
      <c r="NKJ117" s="23"/>
      <c r="NKK117" s="23"/>
      <c r="NKL117" s="23"/>
      <c r="NKM117" s="23"/>
      <c r="NKN117" s="23"/>
      <c r="NKO117" s="23"/>
      <c r="NKP117" s="23"/>
      <c r="NKQ117" s="23"/>
      <c r="NKR117" s="23"/>
      <c r="NKS117" s="23"/>
      <c r="NKT117" s="23"/>
      <c r="NKU117" s="23"/>
      <c r="NKV117" s="23"/>
      <c r="NKW117" s="23"/>
      <c r="NKX117" s="23"/>
      <c r="NKY117" s="23"/>
      <c r="NKZ117" s="23"/>
      <c r="NLA117" s="23"/>
      <c r="NLB117" s="23"/>
      <c r="NLC117" s="23"/>
      <c r="NLD117" s="23"/>
      <c r="NLE117" s="23"/>
      <c r="NLF117" s="23"/>
      <c r="NLG117" s="23"/>
      <c r="NLH117" s="23"/>
      <c r="NLI117" s="23"/>
      <c r="NLJ117" s="23"/>
      <c r="NLK117" s="23"/>
      <c r="NLL117" s="23"/>
      <c r="NLM117" s="23"/>
      <c r="NLN117" s="23"/>
      <c r="NLO117" s="23"/>
      <c r="NLP117" s="23"/>
      <c r="NLQ117" s="23"/>
      <c r="NLR117" s="23"/>
      <c r="NLS117" s="23"/>
      <c r="NLT117" s="23"/>
      <c r="NLU117" s="23"/>
      <c r="NLV117" s="23"/>
      <c r="NLW117" s="23"/>
      <c r="NLX117" s="23"/>
      <c r="NLY117" s="23"/>
      <c r="NLZ117" s="23"/>
      <c r="NMA117" s="23"/>
      <c r="NMB117" s="23"/>
      <c r="NMC117" s="23"/>
      <c r="NMD117" s="23"/>
      <c r="NME117" s="23"/>
      <c r="NMF117" s="23"/>
      <c r="NMG117" s="23"/>
      <c r="NMH117" s="23"/>
      <c r="NMI117" s="23"/>
      <c r="NMJ117" s="23"/>
      <c r="NMK117" s="23"/>
      <c r="NML117" s="23"/>
      <c r="NMM117" s="23"/>
      <c r="NMN117" s="23"/>
      <c r="NMO117" s="23"/>
      <c r="NMP117" s="23"/>
      <c r="NMQ117" s="23"/>
      <c r="NMR117" s="23"/>
      <c r="NMS117" s="23"/>
      <c r="NMT117" s="23"/>
      <c r="NMU117" s="23"/>
      <c r="NMV117" s="23"/>
      <c r="NMW117" s="23"/>
      <c r="NMX117" s="23"/>
      <c r="NMY117" s="23"/>
      <c r="NMZ117" s="23"/>
      <c r="NNA117" s="23"/>
      <c r="NNB117" s="23"/>
      <c r="NNC117" s="23"/>
      <c r="NND117" s="23"/>
      <c r="NNE117" s="23"/>
      <c r="NNF117" s="23"/>
      <c r="NNG117" s="23"/>
      <c r="NNH117" s="23"/>
      <c r="NNI117" s="23"/>
      <c r="NNJ117" s="23"/>
      <c r="NNK117" s="23"/>
      <c r="NNL117" s="23"/>
      <c r="NNM117" s="23"/>
      <c r="NNN117" s="23"/>
      <c r="NNO117" s="23"/>
      <c r="NNP117" s="23"/>
      <c r="NNQ117" s="23"/>
      <c r="NNR117" s="23"/>
      <c r="NNS117" s="23"/>
      <c r="NNT117" s="23"/>
      <c r="NNU117" s="23"/>
      <c r="NNV117" s="23"/>
      <c r="NNW117" s="23"/>
      <c r="NNX117" s="23"/>
      <c r="NNY117" s="23"/>
      <c r="NNZ117" s="23"/>
      <c r="NOA117" s="23"/>
      <c r="NOB117" s="23"/>
      <c r="NOC117" s="23"/>
      <c r="NOD117" s="23"/>
      <c r="NOE117" s="23"/>
      <c r="NOF117" s="23"/>
      <c r="NOG117" s="23"/>
      <c r="NOH117" s="23"/>
      <c r="NOI117" s="23"/>
      <c r="NOJ117" s="23"/>
      <c r="NOK117" s="23"/>
      <c r="NOL117" s="23"/>
      <c r="NOM117" s="23"/>
      <c r="NON117" s="23"/>
      <c r="NOO117" s="23"/>
      <c r="NOP117" s="23"/>
      <c r="NOQ117" s="23"/>
      <c r="NOR117" s="23"/>
      <c r="NOS117" s="23"/>
      <c r="NOT117" s="23"/>
      <c r="NOU117" s="23"/>
      <c r="NOV117" s="23"/>
      <c r="NOW117" s="23"/>
      <c r="NOX117" s="23"/>
      <c r="NOY117" s="23"/>
      <c r="NOZ117" s="23"/>
      <c r="NPA117" s="23"/>
      <c r="NPB117" s="23"/>
      <c r="NPC117" s="23"/>
      <c r="NPD117" s="23"/>
      <c r="NPE117" s="23"/>
      <c r="NPF117" s="23"/>
      <c r="NPG117" s="23"/>
      <c r="NPH117" s="23"/>
      <c r="NPI117" s="23"/>
      <c r="NPJ117" s="23"/>
      <c r="NPK117" s="23"/>
      <c r="NPL117" s="23"/>
      <c r="NPM117" s="23"/>
      <c r="NPN117" s="23"/>
      <c r="NPO117" s="23"/>
      <c r="NPP117" s="23"/>
      <c r="NPQ117" s="23"/>
      <c r="NPR117" s="23"/>
      <c r="NPS117" s="23"/>
      <c r="NPT117" s="23"/>
      <c r="NPU117" s="23"/>
      <c r="NPV117" s="23"/>
      <c r="NPW117" s="23"/>
      <c r="NPX117" s="23"/>
      <c r="NPY117" s="23"/>
      <c r="NPZ117" s="23"/>
      <c r="NQA117" s="23"/>
      <c r="NQB117" s="23"/>
      <c r="NQC117" s="23"/>
      <c r="NQD117" s="23"/>
      <c r="NQE117" s="23"/>
      <c r="NQF117" s="23"/>
      <c r="NQG117" s="23"/>
      <c r="NQH117" s="23"/>
      <c r="NQI117" s="23"/>
      <c r="NQJ117" s="23"/>
      <c r="NQK117" s="23"/>
      <c r="NQL117" s="23"/>
      <c r="NQM117" s="23"/>
      <c r="NQN117" s="23"/>
      <c r="NQO117" s="23"/>
      <c r="NQP117" s="23"/>
      <c r="NQQ117" s="23"/>
      <c r="NQR117" s="23"/>
      <c r="NQS117" s="23"/>
      <c r="NQT117" s="23"/>
      <c r="NQU117" s="23"/>
      <c r="NQV117" s="23"/>
      <c r="NQW117" s="23"/>
      <c r="NQX117" s="23"/>
      <c r="NQY117" s="23"/>
      <c r="NQZ117" s="23"/>
      <c r="NRA117" s="23"/>
      <c r="NRB117" s="23"/>
      <c r="NRC117" s="23"/>
      <c r="NRD117" s="23"/>
      <c r="NRE117" s="23"/>
      <c r="NRF117" s="23"/>
      <c r="NRG117" s="23"/>
      <c r="NRH117" s="23"/>
      <c r="NRI117" s="23"/>
      <c r="NRJ117" s="23"/>
      <c r="NRK117" s="23"/>
      <c r="NRL117" s="23"/>
      <c r="NRM117" s="23"/>
      <c r="NRN117" s="23"/>
      <c r="NRO117" s="23"/>
      <c r="NRP117" s="23"/>
      <c r="NRQ117" s="23"/>
      <c r="NRR117" s="23"/>
      <c r="NRS117" s="23"/>
      <c r="NRT117" s="23"/>
      <c r="NRU117" s="23"/>
      <c r="NRV117" s="23"/>
      <c r="NRW117" s="23"/>
      <c r="NRX117" s="23"/>
      <c r="NRY117" s="23"/>
      <c r="NRZ117" s="23"/>
      <c r="NSA117" s="23"/>
      <c r="NSB117" s="23"/>
      <c r="NSC117" s="23"/>
      <c r="NSD117" s="23"/>
      <c r="NSE117" s="23"/>
      <c r="NSF117" s="23"/>
      <c r="NSG117" s="23"/>
      <c r="NSH117" s="23"/>
      <c r="NSI117" s="23"/>
      <c r="NSJ117" s="23"/>
      <c r="NSK117" s="23"/>
      <c r="NSL117" s="23"/>
      <c r="NSM117" s="23"/>
      <c r="NSN117" s="23"/>
      <c r="NSO117" s="23"/>
      <c r="NSP117" s="23"/>
      <c r="NSQ117" s="23"/>
      <c r="NSR117" s="23"/>
      <c r="NSS117" s="23"/>
      <c r="NST117" s="23"/>
      <c r="NSU117" s="23"/>
      <c r="NSV117" s="23"/>
      <c r="NSW117" s="23"/>
      <c r="NSX117" s="23"/>
      <c r="NSY117" s="23"/>
      <c r="NSZ117" s="23"/>
      <c r="NTA117" s="23"/>
      <c r="NTB117" s="23"/>
      <c r="NTC117" s="23"/>
      <c r="NTD117" s="23"/>
      <c r="NTE117" s="23"/>
      <c r="NTF117" s="23"/>
      <c r="NTG117" s="23"/>
      <c r="NTH117" s="23"/>
      <c r="NTI117" s="23"/>
      <c r="NTJ117" s="23"/>
      <c r="NTK117" s="23"/>
      <c r="NTL117" s="23"/>
      <c r="NTM117" s="23"/>
      <c r="NTN117" s="23"/>
      <c r="NTO117" s="23"/>
      <c r="NTP117" s="23"/>
      <c r="NTQ117" s="23"/>
      <c r="NTR117" s="23"/>
      <c r="NTS117" s="23"/>
      <c r="NTT117" s="23"/>
      <c r="NTU117" s="23"/>
      <c r="NTV117" s="23"/>
      <c r="NTW117" s="23"/>
      <c r="NTX117" s="23"/>
      <c r="NTY117" s="23"/>
      <c r="NTZ117" s="23"/>
      <c r="NUA117" s="23"/>
      <c r="NUB117" s="23"/>
      <c r="NUC117" s="23"/>
      <c r="NUD117" s="23"/>
      <c r="NUE117" s="23"/>
      <c r="NUF117" s="23"/>
      <c r="NUG117" s="23"/>
      <c r="NUH117" s="23"/>
      <c r="NUI117" s="23"/>
      <c r="NUJ117" s="23"/>
      <c r="NUK117" s="23"/>
      <c r="NUL117" s="23"/>
      <c r="NUM117" s="23"/>
      <c r="NUN117" s="23"/>
      <c r="NUO117" s="23"/>
      <c r="NUP117" s="23"/>
      <c r="NUQ117" s="23"/>
      <c r="NUR117" s="23"/>
      <c r="NUS117" s="23"/>
      <c r="NUT117" s="23"/>
      <c r="NUU117" s="23"/>
      <c r="NUV117" s="23"/>
      <c r="NUW117" s="23"/>
      <c r="NUX117" s="23"/>
      <c r="NUY117" s="23"/>
      <c r="NUZ117" s="23"/>
      <c r="NVA117" s="23"/>
      <c r="NVB117" s="23"/>
      <c r="NVC117" s="23"/>
      <c r="NVD117" s="23"/>
      <c r="NVE117" s="23"/>
      <c r="NVF117" s="23"/>
      <c r="NVG117" s="23"/>
      <c r="NVH117" s="23"/>
      <c r="NVI117" s="23"/>
      <c r="NVJ117" s="23"/>
      <c r="NVK117" s="23"/>
      <c r="NVL117" s="23"/>
      <c r="NVM117" s="23"/>
      <c r="NVN117" s="23"/>
      <c r="NVO117" s="23"/>
      <c r="NVP117" s="23"/>
      <c r="NVQ117" s="23"/>
      <c r="NVR117" s="23"/>
      <c r="NVS117" s="23"/>
      <c r="NVT117" s="23"/>
      <c r="NVU117" s="23"/>
      <c r="NVV117" s="23"/>
      <c r="NVW117" s="23"/>
      <c r="NVX117" s="23"/>
      <c r="NVY117" s="23"/>
      <c r="NVZ117" s="23"/>
      <c r="NWA117" s="23"/>
      <c r="NWB117" s="23"/>
      <c r="NWC117" s="23"/>
      <c r="NWD117" s="23"/>
      <c r="NWE117" s="23"/>
      <c r="NWF117" s="23"/>
      <c r="NWG117" s="23"/>
      <c r="NWH117" s="23"/>
      <c r="NWI117" s="23"/>
      <c r="NWJ117" s="23"/>
      <c r="NWK117" s="23"/>
      <c r="NWL117" s="23"/>
      <c r="NWM117" s="23"/>
      <c r="NWN117" s="23"/>
      <c r="NWO117" s="23"/>
      <c r="NWP117" s="23"/>
      <c r="NWQ117" s="23"/>
      <c r="NWR117" s="23"/>
      <c r="NWS117" s="23"/>
      <c r="NWT117" s="23"/>
      <c r="NWU117" s="23"/>
      <c r="NWV117" s="23"/>
      <c r="NWW117" s="23"/>
      <c r="NWX117" s="23"/>
      <c r="NWY117" s="23"/>
      <c r="NWZ117" s="23"/>
      <c r="NXA117" s="23"/>
      <c r="NXB117" s="23"/>
      <c r="NXC117" s="23"/>
      <c r="NXD117" s="23"/>
      <c r="NXE117" s="23"/>
      <c r="NXF117" s="23"/>
      <c r="NXG117" s="23"/>
      <c r="NXH117" s="23"/>
      <c r="NXI117" s="23"/>
      <c r="NXJ117" s="23"/>
      <c r="NXK117" s="23"/>
      <c r="NXL117" s="23"/>
      <c r="NXM117" s="23"/>
      <c r="NXN117" s="23"/>
      <c r="NXO117" s="23"/>
      <c r="NXP117" s="23"/>
      <c r="NXQ117" s="23"/>
      <c r="NXR117" s="23"/>
      <c r="NXS117" s="23"/>
      <c r="NXT117" s="23"/>
      <c r="NXU117" s="23"/>
      <c r="NXV117" s="23"/>
      <c r="NXW117" s="23"/>
      <c r="NXX117" s="23"/>
      <c r="NXY117" s="23"/>
      <c r="NXZ117" s="23"/>
      <c r="NYA117" s="23"/>
      <c r="NYB117" s="23"/>
      <c r="NYC117" s="23"/>
      <c r="NYD117" s="23"/>
      <c r="NYE117" s="23"/>
      <c r="NYF117" s="23"/>
      <c r="NYG117" s="23"/>
      <c r="NYH117" s="23"/>
      <c r="NYI117" s="23"/>
      <c r="NYJ117" s="23"/>
      <c r="NYK117" s="23"/>
      <c r="NYL117" s="23"/>
      <c r="NYM117" s="23"/>
      <c r="NYN117" s="23"/>
      <c r="NYO117" s="23"/>
      <c r="NYP117" s="23"/>
      <c r="NYQ117" s="23"/>
      <c r="NYR117" s="23"/>
      <c r="NYS117" s="23"/>
      <c r="NYT117" s="23"/>
      <c r="NYU117" s="23"/>
      <c r="NYV117" s="23"/>
      <c r="NYW117" s="23"/>
      <c r="NYX117" s="23"/>
      <c r="NYY117" s="23"/>
      <c r="NYZ117" s="23"/>
      <c r="NZA117" s="23"/>
      <c r="NZB117" s="23"/>
      <c r="NZC117" s="23"/>
      <c r="NZD117" s="23"/>
      <c r="NZE117" s="23"/>
      <c r="NZF117" s="23"/>
      <c r="NZG117" s="23"/>
      <c r="NZH117" s="23"/>
      <c r="NZI117" s="23"/>
      <c r="NZJ117" s="23"/>
      <c r="NZK117" s="23"/>
      <c r="NZL117" s="23"/>
      <c r="NZM117" s="23"/>
      <c r="NZN117" s="23"/>
      <c r="NZO117" s="23"/>
      <c r="NZP117" s="23"/>
      <c r="NZQ117" s="23"/>
      <c r="NZR117" s="23"/>
      <c r="NZS117" s="23"/>
      <c r="NZT117" s="23"/>
      <c r="NZU117" s="23"/>
      <c r="NZV117" s="23"/>
      <c r="NZW117" s="23"/>
      <c r="NZX117" s="23"/>
      <c r="NZY117" s="23"/>
      <c r="NZZ117" s="23"/>
      <c r="OAA117" s="23"/>
      <c r="OAB117" s="23"/>
      <c r="OAC117" s="23"/>
      <c r="OAD117" s="23"/>
      <c r="OAE117" s="23"/>
      <c r="OAF117" s="23"/>
      <c r="OAG117" s="23"/>
      <c r="OAH117" s="23"/>
      <c r="OAI117" s="23"/>
      <c r="OAJ117" s="23"/>
      <c r="OAK117" s="23"/>
      <c r="OAL117" s="23"/>
      <c r="OAM117" s="23"/>
      <c r="OAN117" s="23"/>
      <c r="OAO117" s="23"/>
      <c r="OAP117" s="23"/>
      <c r="OAQ117" s="23"/>
      <c r="OAR117" s="23"/>
      <c r="OAS117" s="23"/>
      <c r="OAT117" s="23"/>
      <c r="OAU117" s="23"/>
      <c r="OAV117" s="23"/>
      <c r="OAW117" s="23"/>
      <c r="OAX117" s="23"/>
      <c r="OAY117" s="23"/>
      <c r="OAZ117" s="23"/>
      <c r="OBA117" s="23"/>
      <c r="OBB117" s="23"/>
      <c r="OBC117" s="23"/>
      <c r="OBD117" s="23"/>
      <c r="OBE117" s="23"/>
      <c r="OBF117" s="23"/>
      <c r="OBG117" s="23"/>
      <c r="OBH117" s="23"/>
      <c r="OBI117" s="23"/>
      <c r="OBJ117" s="23"/>
      <c r="OBK117" s="23"/>
      <c r="OBL117" s="23"/>
      <c r="OBM117" s="23"/>
      <c r="OBN117" s="23"/>
      <c r="OBO117" s="23"/>
      <c r="OBP117" s="23"/>
      <c r="OBQ117" s="23"/>
      <c r="OBR117" s="23"/>
      <c r="OBS117" s="23"/>
      <c r="OBT117" s="23"/>
      <c r="OBU117" s="23"/>
      <c r="OBV117" s="23"/>
      <c r="OBW117" s="23"/>
      <c r="OBX117" s="23"/>
      <c r="OBY117" s="23"/>
      <c r="OBZ117" s="23"/>
      <c r="OCA117" s="23"/>
      <c r="OCB117" s="23"/>
      <c r="OCC117" s="23"/>
      <c r="OCD117" s="23"/>
      <c r="OCE117" s="23"/>
      <c r="OCF117" s="23"/>
      <c r="OCG117" s="23"/>
      <c r="OCH117" s="23"/>
      <c r="OCI117" s="23"/>
      <c r="OCJ117" s="23"/>
      <c r="OCK117" s="23"/>
      <c r="OCL117" s="23"/>
      <c r="OCM117" s="23"/>
      <c r="OCN117" s="23"/>
      <c r="OCO117" s="23"/>
      <c r="OCP117" s="23"/>
      <c r="OCQ117" s="23"/>
      <c r="OCR117" s="23"/>
      <c r="OCS117" s="23"/>
      <c r="OCT117" s="23"/>
      <c r="OCU117" s="23"/>
      <c r="OCV117" s="23"/>
      <c r="OCW117" s="23"/>
      <c r="OCX117" s="23"/>
      <c r="OCY117" s="23"/>
      <c r="OCZ117" s="23"/>
      <c r="ODA117" s="23"/>
      <c r="ODB117" s="23"/>
      <c r="ODC117" s="23"/>
      <c r="ODD117" s="23"/>
      <c r="ODE117" s="23"/>
      <c r="ODF117" s="23"/>
      <c r="ODG117" s="23"/>
      <c r="ODH117" s="23"/>
      <c r="ODI117" s="23"/>
      <c r="ODJ117" s="23"/>
      <c r="ODK117" s="23"/>
      <c r="ODL117" s="23"/>
      <c r="ODM117" s="23"/>
      <c r="ODN117" s="23"/>
      <c r="ODO117" s="23"/>
      <c r="ODP117" s="23"/>
      <c r="ODQ117" s="23"/>
      <c r="ODR117" s="23"/>
      <c r="ODS117" s="23"/>
      <c r="ODT117" s="23"/>
      <c r="ODU117" s="23"/>
      <c r="ODV117" s="23"/>
      <c r="ODW117" s="23"/>
      <c r="ODX117" s="23"/>
      <c r="ODY117" s="23"/>
      <c r="ODZ117" s="23"/>
      <c r="OEA117" s="23"/>
      <c r="OEB117" s="23"/>
      <c r="OEC117" s="23"/>
      <c r="OED117" s="23"/>
      <c r="OEE117" s="23"/>
      <c r="OEF117" s="23"/>
      <c r="OEG117" s="23"/>
      <c r="OEH117" s="23"/>
      <c r="OEI117" s="23"/>
      <c r="OEJ117" s="23"/>
      <c r="OEK117" s="23"/>
      <c r="OEL117" s="23"/>
      <c r="OEM117" s="23"/>
      <c r="OEN117" s="23"/>
      <c r="OEO117" s="23"/>
      <c r="OEP117" s="23"/>
      <c r="OEQ117" s="23"/>
      <c r="OER117" s="23"/>
      <c r="OES117" s="23"/>
      <c r="OET117" s="23"/>
      <c r="OEU117" s="23"/>
      <c r="OEV117" s="23"/>
      <c r="OEW117" s="23"/>
      <c r="OEX117" s="23"/>
      <c r="OEY117" s="23"/>
      <c r="OEZ117" s="23"/>
      <c r="OFA117" s="23"/>
      <c r="OFB117" s="23"/>
      <c r="OFC117" s="23"/>
      <c r="OFD117" s="23"/>
      <c r="OFE117" s="23"/>
      <c r="OFF117" s="23"/>
      <c r="OFG117" s="23"/>
      <c r="OFH117" s="23"/>
      <c r="OFI117" s="23"/>
      <c r="OFJ117" s="23"/>
      <c r="OFK117" s="23"/>
      <c r="OFL117" s="23"/>
      <c r="OFM117" s="23"/>
      <c r="OFN117" s="23"/>
      <c r="OFO117" s="23"/>
      <c r="OFP117" s="23"/>
      <c r="OFQ117" s="23"/>
      <c r="OFR117" s="23"/>
      <c r="OFS117" s="23"/>
      <c r="OFT117" s="23"/>
      <c r="OFU117" s="23"/>
      <c r="OFV117" s="23"/>
      <c r="OFW117" s="23"/>
      <c r="OFX117" s="23"/>
      <c r="OFY117" s="23"/>
      <c r="OFZ117" s="23"/>
      <c r="OGA117" s="23"/>
      <c r="OGB117" s="23"/>
      <c r="OGC117" s="23"/>
      <c r="OGD117" s="23"/>
      <c r="OGE117" s="23"/>
      <c r="OGF117" s="23"/>
      <c r="OGG117" s="23"/>
      <c r="OGH117" s="23"/>
      <c r="OGI117" s="23"/>
      <c r="OGJ117" s="23"/>
      <c r="OGK117" s="23"/>
      <c r="OGL117" s="23"/>
      <c r="OGM117" s="23"/>
      <c r="OGN117" s="23"/>
      <c r="OGO117" s="23"/>
      <c r="OGP117" s="23"/>
      <c r="OGQ117" s="23"/>
      <c r="OGR117" s="23"/>
      <c r="OGS117" s="23"/>
      <c r="OGT117" s="23"/>
      <c r="OGU117" s="23"/>
      <c r="OGV117" s="23"/>
      <c r="OGW117" s="23"/>
      <c r="OGX117" s="23"/>
      <c r="OGY117" s="23"/>
      <c r="OGZ117" s="23"/>
      <c r="OHA117" s="23"/>
      <c r="OHB117" s="23"/>
      <c r="OHC117" s="23"/>
      <c r="OHD117" s="23"/>
      <c r="OHE117" s="23"/>
      <c r="OHF117" s="23"/>
      <c r="OHG117" s="23"/>
      <c r="OHH117" s="23"/>
      <c r="OHI117" s="23"/>
      <c r="OHJ117" s="23"/>
      <c r="OHK117" s="23"/>
      <c r="OHL117" s="23"/>
      <c r="OHM117" s="23"/>
      <c r="OHN117" s="23"/>
      <c r="OHO117" s="23"/>
      <c r="OHP117" s="23"/>
      <c r="OHQ117" s="23"/>
      <c r="OHR117" s="23"/>
      <c r="OHS117" s="23"/>
      <c r="OHT117" s="23"/>
      <c r="OHU117" s="23"/>
      <c r="OHV117" s="23"/>
      <c r="OHW117" s="23"/>
      <c r="OHX117" s="23"/>
      <c r="OHY117" s="23"/>
      <c r="OHZ117" s="23"/>
      <c r="OIA117" s="23"/>
      <c r="OIB117" s="23"/>
      <c r="OIC117" s="23"/>
      <c r="OID117" s="23"/>
      <c r="OIE117" s="23"/>
      <c r="OIF117" s="23"/>
      <c r="OIG117" s="23"/>
      <c r="OIH117" s="23"/>
      <c r="OII117" s="23"/>
      <c r="OIJ117" s="23"/>
      <c r="OIK117" s="23"/>
      <c r="OIL117" s="23"/>
      <c r="OIM117" s="23"/>
      <c r="OIN117" s="23"/>
      <c r="OIO117" s="23"/>
      <c r="OIP117" s="23"/>
      <c r="OIQ117" s="23"/>
      <c r="OIR117" s="23"/>
      <c r="OIS117" s="23"/>
      <c r="OIT117" s="23"/>
      <c r="OIU117" s="23"/>
      <c r="OIV117" s="23"/>
      <c r="OIW117" s="23"/>
      <c r="OIX117" s="23"/>
      <c r="OIY117" s="23"/>
      <c r="OIZ117" s="23"/>
      <c r="OJA117" s="23"/>
      <c r="OJB117" s="23"/>
      <c r="OJC117" s="23"/>
      <c r="OJD117" s="23"/>
      <c r="OJE117" s="23"/>
      <c r="OJF117" s="23"/>
      <c r="OJG117" s="23"/>
      <c r="OJH117" s="23"/>
      <c r="OJI117" s="23"/>
      <c r="OJJ117" s="23"/>
      <c r="OJK117" s="23"/>
      <c r="OJL117" s="23"/>
      <c r="OJM117" s="23"/>
      <c r="OJN117" s="23"/>
      <c r="OJO117" s="23"/>
      <c r="OJP117" s="23"/>
      <c r="OJQ117" s="23"/>
      <c r="OJR117" s="23"/>
      <c r="OJS117" s="23"/>
      <c r="OJT117" s="23"/>
      <c r="OJU117" s="23"/>
      <c r="OJV117" s="23"/>
      <c r="OJW117" s="23"/>
      <c r="OJX117" s="23"/>
      <c r="OJY117" s="23"/>
      <c r="OJZ117" s="23"/>
      <c r="OKA117" s="23"/>
      <c r="OKB117" s="23"/>
      <c r="OKC117" s="23"/>
      <c r="OKD117" s="23"/>
      <c r="OKE117" s="23"/>
      <c r="OKF117" s="23"/>
      <c r="OKG117" s="23"/>
      <c r="OKH117" s="23"/>
      <c r="OKI117" s="23"/>
      <c r="OKJ117" s="23"/>
      <c r="OKK117" s="23"/>
      <c r="OKL117" s="23"/>
      <c r="OKM117" s="23"/>
      <c r="OKN117" s="23"/>
      <c r="OKO117" s="23"/>
      <c r="OKP117" s="23"/>
      <c r="OKQ117" s="23"/>
      <c r="OKR117" s="23"/>
      <c r="OKS117" s="23"/>
      <c r="OKT117" s="23"/>
      <c r="OKU117" s="23"/>
      <c r="OKV117" s="23"/>
      <c r="OKW117" s="23"/>
      <c r="OKX117" s="23"/>
      <c r="OKY117" s="23"/>
      <c r="OKZ117" s="23"/>
      <c r="OLA117" s="23"/>
      <c r="OLB117" s="23"/>
      <c r="OLC117" s="23"/>
      <c r="OLD117" s="23"/>
      <c r="OLE117" s="23"/>
      <c r="OLF117" s="23"/>
      <c r="OLG117" s="23"/>
      <c r="OLH117" s="23"/>
      <c r="OLI117" s="23"/>
      <c r="OLJ117" s="23"/>
      <c r="OLK117" s="23"/>
      <c r="OLL117" s="23"/>
      <c r="OLM117" s="23"/>
      <c r="OLN117" s="23"/>
      <c r="OLO117" s="23"/>
      <c r="OLP117" s="23"/>
      <c r="OLQ117" s="23"/>
      <c r="OLR117" s="23"/>
      <c r="OLS117" s="23"/>
      <c r="OLT117" s="23"/>
      <c r="OLU117" s="23"/>
      <c r="OLV117" s="23"/>
      <c r="OLW117" s="23"/>
      <c r="OLX117" s="23"/>
      <c r="OLY117" s="23"/>
      <c r="OLZ117" s="23"/>
      <c r="OMA117" s="23"/>
      <c r="OMB117" s="23"/>
      <c r="OMC117" s="23"/>
      <c r="OMD117" s="23"/>
      <c r="OME117" s="23"/>
      <c r="OMF117" s="23"/>
      <c r="OMG117" s="23"/>
      <c r="OMH117" s="23"/>
      <c r="OMI117" s="23"/>
      <c r="OMJ117" s="23"/>
      <c r="OMK117" s="23"/>
      <c r="OML117" s="23"/>
      <c r="OMM117" s="23"/>
      <c r="OMN117" s="23"/>
      <c r="OMO117" s="23"/>
      <c r="OMP117" s="23"/>
      <c r="OMQ117" s="23"/>
      <c r="OMR117" s="23"/>
      <c r="OMS117" s="23"/>
      <c r="OMT117" s="23"/>
      <c r="OMU117" s="23"/>
      <c r="OMV117" s="23"/>
      <c r="OMW117" s="23"/>
      <c r="OMX117" s="23"/>
      <c r="OMY117" s="23"/>
      <c r="OMZ117" s="23"/>
      <c r="ONA117" s="23"/>
      <c r="ONB117" s="23"/>
      <c r="ONC117" s="23"/>
      <c r="OND117" s="23"/>
      <c r="ONE117" s="23"/>
      <c r="ONF117" s="23"/>
      <c r="ONG117" s="23"/>
      <c r="ONH117" s="23"/>
      <c r="ONI117" s="23"/>
      <c r="ONJ117" s="23"/>
      <c r="ONK117" s="23"/>
      <c r="ONL117" s="23"/>
      <c r="ONM117" s="23"/>
      <c r="ONN117" s="23"/>
      <c r="ONO117" s="23"/>
      <c r="ONP117" s="23"/>
      <c r="ONQ117" s="23"/>
      <c r="ONR117" s="23"/>
      <c r="ONS117" s="23"/>
      <c r="ONT117" s="23"/>
      <c r="ONU117" s="23"/>
      <c r="ONV117" s="23"/>
      <c r="ONW117" s="23"/>
      <c r="ONX117" s="23"/>
      <c r="ONY117" s="23"/>
      <c r="ONZ117" s="23"/>
      <c r="OOA117" s="23"/>
      <c r="OOB117" s="23"/>
      <c r="OOC117" s="23"/>
      <c r="OOD117" s="23"/>
      <c r="OOE117" s="23"/>
      <c r="OOF117" s="23"/>
      <c r="OOG117" s="23"/>
      <c r="OOH117" s="23"/>
      <c r="OOI117" s="23"/>
      <c r="OOJ117" s="23"/>
      <c r="OOK117" s="23"/>
      <c r="OOL117" s="23"/>
      <c r="OOM117" s="23"/>
      <c r="OON117" s="23"/>
      <c r="OOO117" s="23"/>
      <c r="OOP117" s="23"/>
      <c r="OOQ117" s="23"/>
      <c r="OOR117" s="23"/>
      <c r="OOS117" s="23"/>
      <c r="OOT117" s="23"/>
      <c r="OOU117" s="23"/>
      <c r="OOV117" s="23"/>
      <c r="OOW117" s="23"/>
      <c r="OOX117" s="23"/>
      <c r="OOY117" s="23"/>
      <c r="OOZ117" s="23"/>
      <c r="OPA117" s="23"/>
      <c r="OPB117" s="23"/>
      <c r="OPC117" s="23"/>
      <c r="OPD117" s="23"/>
      <c r="OPE117" s="23"/>
      <c r="OPF117" s="23"/>
      <c r="OPG117" s="23"/>
      <c r="OPH117" s="23"/>
      <c r="OPI117" s="23"/>
      <c r="OPJ117" s="23"/>
      <c r="OPK117" s="23"/>
      <c r="OPL117" s="23"/>
      <c r="OPM117" s="23"/>
      <c r="OPN117" s="23"/>
      <c r="OPO117" s="23"/>
      <c r="OPP117" s="23"/>
      <c r="OPQ117" s="23"/>
      <c r="OPR117" s="23"/>
      <c r="OPS117" s="23"/>
      <c r="OPT117" s="23"/>
      <c r="OPU117" s="23"/>
      <c r="OPV117" s="23"/>
      <c r="OPW117" s="23"/>
      <c r="OPX117" s="23"/>
      <c r="OPY117" s="23"/>
      <c r="OPZ117" s="23"/>
      <c r="OQA117" s="23"/>
      <c r="OQB117" s="23"/>
      <c r="OQC117" s="23"/>
      <c r="OQD117" s="23"/>
      <c r="OQE117" s="23"/>
      <c r="OQF117" s="23"/>
      <c r="OQG117" s="23"/>
      <c r="OQH117" s="23"/>
      <c r="OQI117" s="23"/>
      <c r="OQJ117" s="23"/>
      <c r="OQK117" s="23"/>
      <c r="OQL117" s="23"/>
      <c r="OQM117" s="23"/>
      <c r="OQN117" s="23"/>
      <c r="OQO117" s="23"/>
      <c r="OQP117" s="23"/>
      <c r="OQQ117" s="23"/>
      <c r="OQR117" s="23"/>
      <c r="OQS117" s="23"/>
      <c r="OQT117" s="23"/>
      <c r="OQU117" s="23"/>
      <c r="OQV117" s="23"/>
      <c r="OQW117" s="23"/>
      <c r="OQX117" s="23"/>
      <c r="OQY117" s="23"/>
      <c r="OQZ117" s="23"/>
      <c r="ORA117" s="23"/>
      <c r="ORB117" s="23"/>
      <c r="ORC117" s="23"/>
      <c r="ORD117" s="23"/>
      <c r="ORE117" s="23"/>
      <c r="ORF117" s="23"/>
      <c r="ORG117" s="23"/>
      <c r="ORH117" s="23"/>
      <c r="ORI117" s="23"/>
      <c r="ORJ117" s="23"/>
      <c r="ORK117" s="23"/>
      <c r="ORL117" s="23"/>
      <c r="ORM117" s="23"/>
      <c r="ORN117" s="23"/>
      <c r="ORO117" s="23"/>
      <c r="ORP117" s="23"/>
      <c r="ORQ117" s="23"/>
      <c r="ORR117" s="23"/>
      <c r="ORS117" s="23"/>
      <c r="ORT117" s="23"/>
      <c r="ORU117" s="23"/>
      <c r="ORV117" s="23"/>
      <c r="ORW117" s="23"/>
      <c r="ORX117" s="23"/>
      <c r="ORY117" s="23"/>
      <c r="ORZ117" s="23"/>
      <c r="OSA117" s="23"/>
      <c r="OSB117" s="23"/>
      <c r="OSC117" s="23"/>
      <c r="OSD117" s="23"/>
      <c r="OSE117" s="23"/>
      <c r="OSF117" s="23"/>
      <c r="OSG117" s="23"/>
      <c r="OSH117" s="23"/>
      <c r="OSI117" s="23"/>
      <c r="OSJ117" s="23"/>
      <c r="OSK117" s="23"/>
      <c r="OSL117" s="23"/>
      <c r="OSM117" s="23"/>
      <c r="OSN117" s="23"/>
      <c r="OSO117" s="23"/>
      <c r="OSP117" s="23"/>
      <c r="OSQ117" s="23"/>
      <c r="OSR117" s="23"/>
      <c r="OSS117" s="23"/>
      <c r="OST117" s="23"/>
      <c r="OSU117" s="23"/>
      <c r="OSV117" s="23"/>
      <c r="OSW117" s="23"/>
      <c r="OSX117" s="23"/>
      <c r="OSY117" s="23"/>
      <c r="OSZ117" s="23"/>
      <c r="OTA117" s="23"/>
      <c r="OTB117" s="23"/>
      <c r="OTC117" s="23"/>
      <c r="OTD117" s="23"/>
      <c r="OTE117" s="23"/>
      <c r="OTF117" s="23"/>
      <c r="OTG117" s="23"/>
      <c r="OTH117" s="23"/>
      <c r="OTI117" s="23"/>
      <c r="OTJ117" s="23"/>
      <c r="OTK117" s="23"/>
      <c r="OTL117" s="23"/>
      <c r="OTM117" s="23"/>
      <c r="OTN117" s="23"/>
      <c r="OTO117" s="23"/>
      <c r="OTP117" s="23"/>
      <c r="OTQ117" s="23"/>
      <c r="OTR117" s="23"/>
      <c r="OTS117" s="23"/>
      <c r="OTT117" s="23"/>
      <c r="OTU117" s="23"/>
      <c r="OTV117" s="23"/>
      <c r="OTW117" s="23"/>
      <c r="OTX117" s="23"/>
      <c r="OTY117" s="23"/>
      <c r="OTZ117" s="23"/>
      <c r="OUA117" s="23"/>
      <c r="OUB117" s="23"/>
      <c r="OUC117" s="23"/>
      <c r="OUD117" s="23"/>
      <c r="OUE117" s="23"/>
      <c r="OUF117" s="23"/>
      <c r="OUG117" s="23"/>
      <c r="OUH117" s="23"/>
      <c r="OUI117" s="23"/>
      <c r="OUJ117" s="23"/>
      <c r="OUK117" s="23"/>
      <c r="OUL117" s="23"/>
      <c r="OUM117" s="23"/>
      <c r="OUN117" s="23"/>
      <c r="OUO117" s="23"/>
      <c r="OUP117" s="23"/>
      <c r="OUQ117" s="23"/>
      <c r="OUR117" s="23"/>
      <c r="OUS117" s="23"/>
      <c r="OUT117" s="23"/>
      <c r="OUU117" s="23"/>
      <c r="OUV117" s="23"/>
      <c r="OUW117" s="23"/>
      <c r="OUX117" s="23"/>
      <c r="OUY117" s="23"/>
      <c r="OUZ117" s="23"/>
      <c r="OVA117" s="23"/>
      <c r="OVB117" s="23"/>
      <c r="OVC117" s="23"/>
      <c r="OVD117" s="23"/>
      <c r="OVE117" s="23"/>
      <c r="OVF117" s="23"/>
      <c r="OVG117" s="23"/>
      <c r="OVH117" s="23"/>
      <c r="OVI117" s="23"/>
      <c r="OVJ117" s="23"/>
      <c r="OVK117" s="23"/>
      <c r="OVL117" s="23"/>
      <c r="OVM117" s="23"/>
      <c r="OVN117" s="23"/>
      <c r="OVO117" s="23"/>
      <c r="OVP117" s="23"/>
      <c r="OVQ117" s="23"/>
      <c r="OVR117" s="23"/>
      <c r="OVS117" s="23"/>
      <c r="OVT117" s="23"/>
      <c r="OVU117" s="23"/>
      <c r="OVV117" s="23"/>
      <c r="OVW117" s="23"/>
      <c r="OVX117" s="23"/>
      <c r="OVY117" s="23"/>
      <c r="OVZ117" s="23"/>
      <c r="OWA117" s="23"/>
      <c r="OWB117" s="23"/>
      <c r="OWC117" s="23"/>
      <c r="OWD117" s="23"/>
      <c r="OWE117" s="23"/>
      <c r="OWF117" s="23"/>
      <c r="OWG117" s="23"/>
      <c r="OWH117" s="23"/>
      <c r="OWI117" s="23"/>
      <c r="OWJ117" s="23"/>
      <c r="OWK117" s="23"/>
      <c r="OWL117" s="23"/>
      <c r="OWM117" s="23"/>
      <c r="OWN117" s="23"/>
      <c r="OWO117" s="23"/>
      <c r="OWP117" s="23"/>
      <c r="OWQ117" s="23"/>
      <c r="OWR117" s="23"/>
      <c r="OWS117" s="23"/>
      <c r="OWT117" s="23"/>
      <c r="OWU117" s="23"/>
      <c r="OWV117" s="23"/>
      <c r="OWW117" s="23"/>
      <c r="OWX117" s="23"/>
      <c r="OWY117" s="23"/>
      <c r="OWZ117" s="23"/>
      <c r="OXA117" s="23"/>
      <c r="OXB117" s="23"/>
      <c r="OXC117" s="23"/>
      <c r="OXD117" s="23"/>
      <c r="OXE117" s="23"/>
      <c r="OXF117" s="23"/>
      <c r="OXG117" s="23"/>
      <c r="OXH117" s="23"/>
      <c r="OXI117" s="23"/>
      <c r="OXJ117" s="23"/>
      <c r="OXK117" s="23"/>
      <c r="OXL117" s="23"/>
      <c r="OXM117" s="23"/>
      <c r="OXN117" s="23"/>
      <c r="OXO117" s="23"/>
      <c r="OXP117" s="23"/>
      <c r="OXQ117" s="23"/>
      <c r="OXR117" s="23"/>
      <c r="OXS117" s="23"/>
      <c r="OXT117" s="23"/>
      <c r="OXU117" s="23"/>
      <c r="OXV117" s="23"/>
      <c r="OXW117" s="23"/>
      <c r="OXX117" s="23"/>
      <c r="OXY117" s="23"/>
      <c r="OXZ117" s="23"/>
      <c r="OYA117" s="23"/>
      <c r="OYB117" s="23"/>
      <c r="OYC117" s="23"/>
      <c r="OYD117" s="23"/>
      <c r="OYE117" s="23"/>
      <c r="OYF117" s="23"/>
      <c r="OYG117" s="23"/>
      <c r="OYH117" s="23"/>
      <c r="OYI117" s="23"/>
      <c r="OYJ117" s="23"/>
      <c r="OYK117" s="23"/>
      <c r="OYL117" s="23"/>
      <c r="OYM117" s="23"/>
      <c r="OYN117" s="23"/>
      <c r="OYO117" s="23"/>
      <c r="OYP117" s="23"/>
      <c r="OYQ117" s="23"/>
      <c r="OYR117" s="23"/>
      <c r="OYS117" s="23"/>
      <c r="OYT117" s="23"/>
      <c r="OYU117" s="23"/>
      <c r="OYV117" s="23"/>
      <c r="OYW117" s="23"/>
      <c r="OYX117" s="23"/>
      <c r="OYY117" s="23"/>
      <c r="OYZ117" s="23"/>
      <c r="OZA117" s="23"/>
      <c r="OZB117" s="23"/>
      <c r="OZC117" s="23"/>
      <c r="OZD117" s="23"/>
      <c r="OZE117" s="23"/>
      <c r="OZF117" s="23"/>
      <c r="OZG117" s="23"/>
      <c r="OZH117" s="23"/>
      <c r="OZI117" s="23"/>
      <c r="OZJ117" s="23"/>
      <c r="OZK117" s="23"/>
      <c r="OZL117" s="23"/>
      <c r="OZM117" s="23"/>
      <c r="OZN117" s="23"/>
      <c r="OZO117" s="23"/>
      <c r="OZP117" s="23"/>
      <c r="OZQ117" s="23"/>
      <c r="OZR117" s="23"/>
      <c r="OZS117" s="23"/>
      <c r="OZT117" s="23"/>
      <c r="OZU117" s="23"/>
      <c r="OZV117" s="23"/>
      <c r="OZW117" s="23"/>
      <c r="OZX117" s="23"/>
      <c r="OZY117" s="23"/>
      <c r="OZZ117" s="23"/>
      <c r="PAA117" s="23"/>
      <c r="PAB117" s="23"/>
      <c r="PAC117" s="23"/>
      <c r="PAD117" s="23"/>
      <c r="PAE117" s="23"/>
      <c r="PAF117" s="23"/>
      <c r="PAG117" s="23"/>
      <c r="PAH117" s="23"/>
      <c r="PAI117" s="23"/>
      <c r="PAJ117" s="23"/>
      <c r="PAK117" s="23"/>
      <c r="PAL117" s="23"/>
      <c r="PAM117" s="23"/>
      <c r="PAN117" s="23"/>
      <c r="PAO117" s="23"/>
      <c r="PAP117" s="23"/>
      <c r="PAQ117" s="23"/>
      <c r="PAR117" s="23"/>
      <c r="PAS117" s="23"/>
      <c r="PAT117" s="23"/>
      <c r="PAU117" s="23"/>
      <c r="PAV117" s="23"/>
      <c r="PAW117" s="23"/>
      <c r="PAX117" s="23"/>
      <c r="PAY117" s="23"/>
      <c r="PAZ117" s="23"/>
      <c r="PBA117" s="23"/>
      <c r="PBB117" s="23"/>
      <c r="PBC117" s="23"/>
      <c r="PBD117" s="23"/>
      <c r="PBE117" s="23"/>
      <c r="PBF117" s="23"/>
      <c r="PBG117" s="23"/>
      <c r="PBH117" s="23"/>
      <c r="PBI117" s="23"/>
      <c r="PBJ117" s="23"/>
      <c r="PBK117" s="23"/>
      <c r="PBL117" s="23"/>
      <c r="PBM117" s="23"/>
      <c r="PBN117" s="23"/>
      <c r="PBO117" s="23"/>
      <c r="PBP117" s="23"/>
      <c r="PBQ117" s="23"/>
      <c r="PBR117" s="23"/>
      <c r="PBS117" s="23"/>
      <c r="PBT117" s="23"/>
      <c r="PBU117" s="23"/>
      <c r="PBV117" s="23"/>
      <c r="PBW117" s="23"/>
      <c r="PBX117" s="23"/>
      <c r="PBY117" s="23"/>
      <c r="PBZ117" s="23"/>
      <c r="PCA117" s="23"/>
      <c r="PCB117" s="23"/>
      <c r="PCC117" s="23"/>
      <c r="PCD117" s="23"/>
      <c r="PCE117" s="23"/>
      <c r="PCF117" s="23"/>
      <c r="PCG117" s="23"/>
      <c r="PCH117" s="23"/>
      <c r="PCI117" s="23"/>
      <c r="PCJ117" s="23"/>
      <c r="PCK117" s="23"/>
      <c r="PCL117" s="23"/>
      <c r="PCM117" s="23"/>
      <c r="PCN117" s="23"/>
      <c r="PCO117" s="23"/>
      <c r="PCP117" s="23"/>
      <c r="PCQ117" s="23"/>
      <c r="PCR117" s="23"/>
      <c r="PCS117" s="23"/>
      <c r="PCT117" s="23"/>
      <c r="PCU117" s="23"/>
      <c r="PCV117" s="23"/>
      <c r="PCW117" s="23"/>
      <c r="PCX117" s="23"/>
      <c r="PCY117" s="23"/>
      <c r="PCZ117" s="23"/>
      <c r="PDA117" s="23"/>
      <c r="PDB117" s="23"/>
      <c r="PDC117" s="23"/>
      <c r="PDD117" s="23"/>
      <c r="PDE117" s="23"/>
      <c r="PDF117" s="23"/>
      <c r="PDG117" s="23"/>
      <c r="PDH117" s="23"/>
      <c r="PDI117" s="23"/>
      <c r="PDJ117" s="23"/>
      <c r="PDK117" s="23"/>
      <c r="PDL117" s="23"/>
      <c r="PDM117" s="23"/>
      <c r="PDN117" s="23"/>
      <c r="PDO117" s="23"/>
      <c r="PDP117" s="23"/>
      <c r="PDQ117" s="23"/>
      <c r="PDR117" s="23"/>
      <c r="PDS117" s="23"/>
      <c r="PDT117" s="23"/>
      <c r="PDU117" s="23"/>
      <c r="PDV117" s="23"/>
      <c r="PDW117" s="23"/>
      <c r="PDX117" s="23"/>
      <c r="PDY117" s="23"/>
      <c r="PDZ117" s="23"/>
      <c r="PEA117" s="23"/>
      <c r="PEB117" s="23"/>
      <c r="PEC117" s="23"/>
      <c r="PED117" s="23"/>
      <c r="PEE117" s="23"/>
      <c r="PEF117" s="23"/>
      <c r="PEG117" s="23"/>
      <c r="PEH117" s="23"/>
      <c r="PEI117" s="23"/>
      <c r="PEJ117" s="23"/>
      <c r="PEK117" s="23"/>
      <c r="PEL117" s="23"/>
      <c r="PEM117" s="23"/>
      <c r="PEN117" s="23"/>
      <c r="PEO117" s="23"/>
      <c r="PEP117" s="23"/>
      <c r="PEQ117" s="23"/>
      <c r="PER117" s="23"/>
      <c r="PES117" s="23"/>
      <c r="PET117" s="23"/>
      <c r="PEU117" s="23"/>
      <c r="PEV117" s="23"/>
      <c r="PEW117" s="23"/>
      <c r="PEX117" s="23"/>
      <c r="PEY117" s="23"/>
      <c r="PEZ117" s="23"/>
      <c r="PFA117" s="23"/>
      <c r="PFB117" s="23"/>
      <c r="PFC117" s="23"/>
      <c r="PFD117" s="23"/>
      <c r="PFE117" s="23"/>
      <c r="PFF117" s="23"/>
      <c r="PFG117" s="23"/>
      <c r="PFH117" s="23"/>
      <c r="PFI117" s="23"/>
      <c r="PFJ117" s="23"/>
      <c r="PFK117" s="23"/>
      <c r="PFL117" s="23"/>
      <c r="PFM117" s="23"/>
      <c r="PFN117" s="23"/>
      <c r="PFO117" s="23"/>
      <c r="PFP117" s="23"/>
      <c r="PFQ117" s="23"/>
      <c r="PFR117" s="23"/>
      <c r="PFS117" s="23"/>
      <c r="PFT117" s="23"/>
      <c r="PFU117" s="23"/>
      <c r="PFV117" s="23"/>
      <c r="PFW117" s="23"/>
      <c r="PFX117" s="23"/>
      <c r="PFY117" s="23"/>
      <c r="PFZ117" s="23"/>
      <c r="PGA117" s="23"/>
      <c r="PGB117" s="23"/>
      <c r="PGC117" s="23"/>
      <c r="PGD117" s="23"/>
      <c r="PGE117" s="23"/>
      <c r="PGF117" s="23"/>
      <c r="PGG117" s="23"/>
      <c r="PGH117" s="23"/>
      <c r="PGI117" s="23"/>
      <c r="PGJ117" s="23"/>
      <c r="PGK117" s="23"/>
      <c r="PGL117" s="23"/>
      <c r="PGM117" s="23"/>
      <c r="PGN117" s="23"/>
      <c r="PGO117" s="23"/>
      <c r="PGP117" s="23"/>
      <c r="PGQ117" s="23"/>
      <c r="PGR117" s="23"/>
      <c r="PGS117" s="23"/>
      <c r="PGT117" s="23"/>
      <c r="PGU117" s="23"/>
      <c r="PGV117" s="23"/>
      <c r="PGW117" s="23"/>
      <c r="PGX117" s="23"/>
      <c r="PGY117" s="23"/>
      <c r="PGZ117" s="23"/>
      <c r="PHA117" s="23"/>
      <c r="PHB117" s="23"/>
      <c r="PHC117" s="23"/>
      <c r="PHD117" s="23"/>
      <c r="PHE117" s="23"/>
      <c r="PHF117" s="23"/>
      <c r="PHG117" s="23"/>
      <c r="PHH117" s="23"/>
      <c r="PHI117" s="23"/>
      <c r="PHJ117" s="23"/>
      <c r="PHK117" s="23"/>
      <c r="PHL117" s="23"/>
      <c r="PHM117" s="23"/>
      <c r="PHN117" s="23"/>
      <c r="PHO117" s="23"/>
      <c r="PHP117" s="23"/>
      <c r="PHQ117" s="23"/>
      <c r="PHR117" s="23"/>
      <c r="PHS117" s="23"/>
      <c r="PHT117" s="23"/>
      <c r="PHU117" s="23"/>
      <c r="PHV117" s="23"/>
      <c r="PHW117" s="23"/>
      <c r="PHX117" s="23"/>
      <c r="PHY117" s="23"/>
      <c r="PHZ117" s="23"/>
      <c r="PIA117" s="23"/>
      <c r="PIB117" s="23"/>
      <c r="PIC117" s="23"/>
      <c r="PID117" s="23"/>
      <c r="PIE117" s="23"/>
      <c r="PIF117" s="23"/>
      <c r="PIG117" s="23"/>
      <c r="PIH117" s="23"/>
      <c r="PII117" s="23"/>
      <c r="PIJ117" s="23"/>
      <c r="PIK117" s="23"/>
      <c r="PIL117" s="23"/>
      <c r="PIM117" s="23"/>
      <c r="PIN117" s="23"/>
      <c r="PIO117" s="23"/>
      <c r="PIP117" s="23"/>
      <c r="PIQ117" s="23"/>
      <c r="PIR117" s="23"/>
      <c r="PIS117" s="23"/>
      <c r="PIT117" s="23"/>
      <c r="PIU117" s="23"/>
      <c r="PIV117" s="23"/>
      <c r="PIW117" s="23"/>
      <c r="PIX117" s="23"/>
      <c r="PIY117" s="23"/>
      <c r="PIZ117" s="23"/>
      <c r="PJA117" s="23"/>
      <c r="PJB117" s="23"/>
      <c r="PJC117" s="23"/>
      <c r="PJD117" s="23"/>
      <c r="PJE117" s="23"/>
      <c r="PJF117" s="23"/>
      <c r="PJG117" s="23"/>
      <c r="PJH117" s="23"/>
      <c r="PJI117" s="23"/>
      <c r="PJJ117" s="23"/>
      <c r="PJK117" s="23"/>
      <c r="PJL117" s="23"/>
      <c r="PJM117" s="23"/>
      <c r="PJN117" s="23"/>
      <c r="PJO117" s="23"/>
      <c r="PJP117" s="23"/>
      <c r="PJQ117" s="23"/>
      <c r="PJR117" s="23"/>
      <c r="PJS117" s="23"/>
      <c r="PJT117" s="23"/>
      <c r="PJU117" s="23"/>
      <c r="PJV117" s="23"/>
      <c r="PJW117" s="23"/>
      <c r="PJX117" s="23"/>
      <c r="PJY117" s="23"/>
      <c r="PJZ117" s="23"/>
      <c r="PKA117" s="23"/>
      <c r="PKB117" s="23"/>
      <c r="PKC117" s="23"/>
      <c r="PKD117" s="23"/>
      <c r="PKE117" s="23"/>
      <c r="PKF117" s="23"/>
      <c r="PKG117" s="23"/>
      <c r="PKH117" s="23"/>
      <c r="PKI117" s="23"/>
      <c r="PKJ117" s="23"/>
      <c r="PKK117" s="23"/>
      <c r="PKL117" s="23"/>
      <c r="PKM117" s="23"/>
      <c r="PKN117" s="23"/>
      <c r="PKO117" s="23"/>
      <c r="PKP117" s="23"/>
      <c r="PKQ117" s="23"/>
      <c r="PKR117" s="23"/>
      <c r="PKS117" s="23"/>
      <c r="PKT117" s="23"/>
      <c r="PKU117" s="23"/>
      <c r="PKV117" s="23"/>
      <c r="PKW117" s="23"/>
      <c r="PKX117" s="23"/>
      <c r="PKY117" s="23"/>
      <c r="PKZ117" s="23"/>
      <c r="PLA117" s="23"/>
      <c r="PLB117" s="23"/>
      <c r="PLC117" s="23"/>
      <c r="PLD117" s="23"/>
      <c r="PLE117" s="23"/>
      <c r="PLF117" s="23"/>
      <c r="PLG117" s="23"/>
      <c r="PLH117" s="23"/>
      <c r="PLI117" s="23"/>
      <c r="PLJ117" s="23"/>
      <c r="PLK117" s="23"/>
      <c r="PLL117" s="23"/>
      <c r="PLM117" s="23"/>
      <c r="PLN117" s="23"/>
      <c r="PLO117" s="23"/>
      <c r="PLP117" s="23"/>
      <c r="PLQ117" s="23"/>
      <c r="PLR117" s="23"/>
      <c r="PLS117" s="23"/>
      <c r="PLT117" s="23"/>
      <c r="PLU117" s="23"/>
      <c r="PLV117" s="23"/>
      <c r="PLW117" s="23"/>
      <c r="PLX117" s="23"/>
      <c r="PLY117" s="23"/>
      <c r="PLZ117" s="23"/>
      <c r="PMA117" s="23"/>
      <c r="PMB117" s="23"/>
      <c r="PMC117" s="23"/>
      <c r="PMD117" s="23"/>
      <c r="PME117" s="23"/>
      <c r="PMF117" s="23"/>
      <c r="PMG117" s="23"/>
      <c r="PMH117" s="23"/>
      <c r="PMI117" s="23"/>
      <c r="PMJ117" s="23"/>
      <c r="PMK117" s="23"/>
      <c r="PML117" s="23"/>
      <c r="PMM117" s="23"/>
      <c r="PMN117" s="23"/>
      <c r="PMO117" s="23"/>
      <c r="PMP117" s="23"/>
      <c r="PMQ117" s="23"/>
      <c r="PMR117" s="23"/>
      <c r="PMS117" s="23"/>
      <c r="PMT117" s="23"/>
      <c r="PMU117" s="23"/>
      <c r="PMV117" s="23"/>
      <c r="PMW117" s="23"/>
      <c r="PMX117" s="23"/>
      <c r="PMY117" s="23"/>
      <c r="PMZ117" s="23"/>
      <c r="PNA117" s="23"/>
      <c r="PNB117" s="23"/>
      <c r="PNC117" s="23"/>
      <c r="PND117" s="23"/>
      <c r="PNE117" s="23"/>
      <c r="PNF117" s="23"/>
      <c r="PNG117" s="23"/>
      <c r="PNH117" s="23"/>
      <c r="PNI117" s="23"/>
      <c r="PNJ117" s="23"/>
      <c r="PNK117" s="23"/>
      <c r="PNL117" s="23"/>
      <c r="PNM117" s="23"/>
      <c r="PNN117" s="23"/>
      <c r="PNO117" s="23"/>
      <c r="PNP117" s="23"/>
      <c r="PNQ117" s="23"/>
      <c r="PNR117" s="23"/>
      <c r="PNS117" s="23"/>
      <c r="PNT117" s="23"/>
      <c r="PNU117" s="23"/>
      <c r="PNV117" s="23"/>
      <c r="PNW117" s="23"/>
      <c r="PNX117" s="23"/>
      <c r="PNY117" s="23"/>
      <c r="PNZ117" s="23"/>
      <c r="POA117" s="23"/>
      <c r="POB117" s="23"/>
      <c r="POC117" s="23"/>
      <c r="POD117" s="23"/>
      <c r="POE117" s="23"/>
      <c r="POF117" s="23"/>
      <c r="POG117" s="23"/>
      <c r="POH117" s="23"/>
      <c r="POI117" s="23"/>
      <c r="POJ117" s="23"/>
      <c r="POK117" s="23"/>
      <c r="POL117" s="23"/>
      <c r="POM117" s="23"/>
      <c r="PON117" s="23"/>
      <c r="POO117" s="23"/>
      <c r="POP117" s="23"/>
      <c r="POQ117" s="23"/>
      <c r="POR117" s="23"/>
      <c r="POS117" s="23"/>
      <c r="POT117" s="23"/>
      <c r="POU117" s="23"/>
      <c r="POV117" s="23"/>
      <c r="POW117" s="23"/>
      <c r="POX117" s="23"/>
      <c r="POY117" s="23"/>
      <c r="POZ117" s="23"/>
      <c r="PPA117" s="23"/>
      <c r="PPB117" s="23"/>
      <c r="PPC117" s="23"/>
      <c r="PPD117" s="23"/>
      <c r="PPE117" s="23"/>
      <c r="PPF117" s="23"/>
      <c r="PPG117" s="23"/>
      <c r="PPH117" s="23"/>
      <c r="PPI117" s="23"/>
      <c r="PPJ117" s="23"/>
      <c r="PPK117" s="23"/>
      <c r="PPL117" s="23"/>
      <c r="PPM117" s="23"/>
      <c r="PPN117" s="23"/>
      <c r="PPO117" s="23"/>
      <c r="PPP117" s="23"/>
      <c r="PPQ117" s="23"/>
      <c r="PPR117" s="23"/>
      <c r="PPS117" s="23"/>
      <c r="PPT117" s="23"/>
      <c r="PPU117" s="23"/>
      <c r="PPV117" s="23"/>
      <c r="PPW117" s="23"/>
      <c r="PPX117" s="23"/>
      <c r="PPY117" s="23"/>
      <c r="PPZ117" s="23"/>
      <c r="PQA117" s="23"/>
      <c r="PQB117" s="23"/>
      <c r="PQC117" s="23"/>
      <c r="PQD117" s="23"/>
      <c r="PQE117" s="23"/>
      <c r="PQF117" s="23"/>
      <c r="PQG117" s="23"/>
      <c r="PQH117" s="23"/>
      <c r="PQI117" s="23"/>
      <c r="PQJ117" s="23"/>
      <c r="PQK117" s="23"/>
      <c r="PQL117" s="23"/>
      <c r="PQM117" s="23"/>
      <c r="PQN117" s="23"/>
      <c r="PQO117" s="23"/>
      <c r="PQP117" s="23"/>
      <c r="PQQ117" s="23"/>
      <c r="PQR117" s="23"/>
      <c r="PQS117" s="23"/>
      <c r="PQT117" s="23"/>
      <c r="PQU117" s="23"/>
      <c r="PQV117" s="23"/>
      <c r="PQW117" s="23"/>
      <c r="PQX117" s="23"/>
      <c r="PQY117" s="23"/>
      <c r="PQZ117" s="23"/>
      <c r="PRA117" s="23"/>
      <c r="PRB117" s="23"/>
      <c r="PRC117" s="23"/>
      <c r="PRD117" s="23"/>
      <c r="PRE117" s="23"/>
      <c r="PRF117" s="23"/>
      <c r="PRG117" s="23"/>
      <c r="PRH117" s="23"/>
      <c r="PRI117" s="23"/>
      <c r="PRJ117" s="23"/>
      <c r="PRK117" s="23"/>
      <c r="PRL117" s="23"/>
      <c r="PRM117" s="23"/>
      <c r="PRN117" s="23"/>
      <c r="PRO117" s="23"/>
      <c r="PRP117" s="23"/>
      <c r="PRQ117" s="23"/>
      <c r="PRR117" s="23"/>
      <c r="PRS117" s="23"/>
      <c r="PRT117" s="23"/>
      <c r="PRU117" s="23"/>
      <c r="PRV117" s="23"/>
      <c r="PRW117" s="23"/>
      <c r="PRX117" s="23"/>
      <c r="PRY117" s="23"/>
      <c r="PRZ117" s="23"/>
      <c r="PSA117" s="23"/>
      <c r="PSB117" s="23"/>
      <c r="PSC117" s="23"/>
      <c r="PSD117" s="23"/>
      <c r="PSE117" s="23"/>
      <c r="PSF117" s="23"/>
      <c r="PSG117" s="23"/>
      <c r="PSH117" s="23"/>
      <c r="PSI117" s="23"/>
      <c r="PSJ117" s="23"/>
      <c r="PSK117" s="23"/>
      <c r="PSL117" s="23"/>
      <c r="PSM117" s="23"/>
      <c r="PSN117" s="23"/>
      <c r="PSO117" s="23"/>
      <c r="PSP117" s="23"/>
      <c r="PSQ117" s="23"/>
      <c r="PSR117" s="23"/>
      <c r="PSS117" s="23"/>
      <c r="PST117" s="23"/>
      <c r="PSU117" s="23"/>
      <c r="PSV117" s="23"/>
      <c r="PSW117" s="23"/>
      <c r="PSX117" s="23"/>
      <c r="PSY117" s="23"/>
      <c r="PSZ117" s="23"/>
      <c r="PTA117" s="23"/>
      <c r="PTB117" s="23"/>
      <c r="PTC117" s="23"/>
      <c r="PTD117" s="23"/>
      <c r="PTE117" s="23"/>
      <c r="PTF117" s="23"/>
      <c r="PTG117" s="23"/>
      <c r="PTH117" s="23"/>
      <c r="PTI117" s="23"/>
      <c r="PTJ117" s="23"/>
      <c r="PTK117" s="23"/>
      <c r="PTL117" s="23"/>
      <c r="PTM117" s="23"/>
      <c r="PTN117" s="23"/>
      <c r="PTO117" s="23"/>
      <c r="PTP117" s="23"/>
      <c r="PTQ117" s="23"/>
      <c r="PTR117" s="23"/>
      <c r="PTS117" s="23"/>
      <c r="PTT117" s="23"/>
      <c r="PTU117" s="23"/>
      <c r="PTV117" s="23"/>
      <c r="PTW117" s="23"/>
      <c r="PTX117" s="23"/>
      <c r="PTY117" s="23"/>
      <c r="PTZ117" s="23"/>
      <c r="PUA117" s="23"/>
      <c r="PUB117" s="23"/>
      <c r="PUC117" s="23"/>
      <c r="PUD117" s="23"/>
      <c r="PUE117" s="23"/>
      <c r="PUF117" s="23"/>
      <c r="PUG117" s="23"/>
      <c r="PUH117" s="23"/>
      <c r="PUI117" s="23"/>
      <c r="PUJ117" s="23"/>
      <c r="PUK117" s="23"/>
      <c r="PUL117" s="23"/>
      <c r="PUM117" s="23"/>
      <c r="PUN117" s="23"/>
      <c r="PUO117" s="23"/>
      <c r="PUP117" s="23"/>
      <c r="PUQ117" s="23"/>
      <c r="PUR117" s="23"/>
      <c r="PUS117" s="23"/>
      <c r="PUT117" s="23"/>
      <c r="PUU117" s="23"/>
      <c r="PUV117" s="23"/>
      <c r="PUW117" s="23"/>
      <c r="PUX117" s="23"/>
      <c r="PUY117" s="23"/>
      <c r="PUZ117" s="23"/>
      <c r="PVA117" s="23"/>
      <c r="PVB117" s="23"/>
      <c r="PVC117" s="23"/>
      <c r="PVD117" s="23"/>
      <c r="PVE117" s="23"/>
      <c r="PVF117" s="23"/>
      <c r="PVG117" s="23"/>
      <c r="PVH117" s="23"/>
      <c r="PVI117" s="23"/>
      <c r="PVJ117" s="23"/>
      <c r="PVK117" s="23"/>
      <c r="PVL117" s="23"/>
      <c r="PVM117" s="23"/>
      <c r="PVN117" s="23"/>
      <c r="PVO117" s="23"/>
      <c r="PVP117" s="23"/>
      <c r="PVQ117" s="23"/>
      <c r="PVR117" s="23"/>
      <c r="PVS117" s="23"/>
      <c r="PVT117" s="23"/>
      <c r="PVU117" s="23"/>
      <c r="PVV117" s="23"/>
      <c r="PVW117" s="23"/>
      <c r="PVX117" s="23"/>
      <c r="PVY117" s="23"/>
      <c r="PVZ117" s="23"/>
      <c r="PWA117" s="23"/>
      <c r="PWB117" s="23"/>
      <c r="PWC117" s="23"/>
      <c r="PWD117" s="23"/>
      <c r="PWE117" s="23"/>
      <c r="PWF117" s="23"/>
      <c r="PWG117" s="23"/>
      <c r="PWH117" s="23"/>
      <c r="PWI117" s="23"/>
      <c r="PWJ117" s="23"/>
      <c r="PWK117" s="23"/>
      <c r="PWL117" s="23"/>
      <c r="PWM117" s="23"/>
      <c r="PWN117" s="23"/>
      <c r="PWO117" s="23"/>
      <c r="PWP117" s="23"/>
      <c r="PWQ117" s="23"/>
      <c r="PWR117" s="23"/>
      <c r="PWS117" s="23"/>
      <c r="PWT117" s="23"/>
      <c r="PWU117" s="23"/>
      <c r="PWV117" s="23"/>
      <c r="PWW117" s="23"/>
      <c r="PWX117" s="23"/>
      <c r="PWY117" s="23"/>
      <c r="PWZ117" s="23"/>
      <c r="PXA117" s="23"/>
      <c r="PXB117" s="23"/>
      <c r="PXC117" s="23"/>
      <c r="PXD117" s="23"/>
      <c r="PXE117" s="23"/>
      <c r="PXF117" s="23"/>
      <c r="PXG117" s="23"/>
      <c r="PXH117" s="23"/>
      <c r="PXI117" s="23"/>
      <c r="PXJ117" s="23"/>
      <c r="PXK117" s="23"/>
      <c r="PXL117" s="23"/>
      <c r="PXM117" s="23"/>
      <c r="PXN117" s="23"/>
      <c r="PXO117" s="23"/>
      <c r="PXP117" s="23"/>
      <c r="PXQ117" s="23"/>
      <c r="PXR117" s="23"/>
      <c r="PXS117" s="23"/>
      <c r="PXT117" s="23"/>
      <c r="PXU117" s="23"/>
      <c r="PXV117" s="23"/>
      <c r="PXW117" s="23"/>
      <c r="PXX117" s="23"/>
      <c r="PXY117" s="23"/>
      <c r="PXZ117" s="23"/>
      <c r="PYA117" s="23"/>
      <c r="PYB117" s="23"/>
      <c r="PYC117" s="23"/>
      <c r="PYD117" s="23"/>
      <c r="PYE117" s="23"/>
      <c r="PYF117" s="23"/>
      <c r="PYG117" s="23"/>
      <c r="PYH117" s="23"/>
      <c r="PYI117" s="23"/>
      <c r="PYJ117" s="23"/>
      <c r="PYK117" s="23"/>
      <c r="PYL117" s="23"/>
      <c r="PYM117" s="23"/>
      <c r="PYN117" s="23"/>
      <c r="PYO117" s="23"/>
      <c r="PYP117" s="23"/>
      <c r="PYQ117" s="23"/>
      <c r="PYR117" s="23"/>
      <c r="PYS117" s="23"/>
      <c r="PYT117" s="23"/>
      <c r="PYU117" s="23"/>
      <c r="PYV117" s="23"/>
      <c r="PYW117" s="23"/>
      <c r="PYX117" s="23"/>
      <c r="PYY117" s="23"/>
      <c r="PYZ117" s="23"/>
      <c r="PZA117" s="23"/>
      <c r="PZB117" s="23"/>
      <c r="PZC117" s="23"/>
      <c r="PZD117" s="23"/>
      <c r="PZE117" s="23"/>
      <c r="PZF117" s="23"/>
      <c r="PZG117" s="23"/>
      <c r="PZH117" s="23"/>
      <c r="PZI117" s="23"/>
      <c r="PZJ117" s="23"/>
      <c r="PZK117" s="23"/>
      <c r="PZL117" s="23"/>
      <c r="PZM117" s="23"/>
      <c r="PZN117" s="23"/>
      <c r="PZO117" s="23"/>
      <c r="PZP117" s="23"/>
      <c r="PZQ117" s="23"/>
      <c r="PZR117" s="23"/>
      <c r="PZS117" s="23"/>
      <c r="PZT117" s="23"/>
      <c r="PZU117" s="23"/>
      <c r="PZV117" s="23"/>
      <c r="PZW117" s="23"/>
      <c r="PZX117" s="23"/>
      <c r="PZY117" s="23"/>
      <c r="PZZ117" s="23"/>
      <c r="QAA117" s="23"/>
      <c r="QAB117" s="23"/>
      <c r="QAC117" s="23"/>
      <c r="QAD117" s="23"/>
      <c r="QAE117" s="23"/>
      <c r="QAF117" s="23"/>
      <c r="QAG117" s="23"/>
      <c r="QAH117" s="23"/>
      <c r="QAI117" s="23"/>
      <c r="QAJ117" s="23"/>
      <c r="QAK117" s="23"/>
      <c r="QAL117" s="23"/>
      <c r="QAM117" s="23"/>
      <c r="QAN117" s="23"/>
      <c r="QAO117" s="23"/>
      <c r="QAP117" s="23"/>
      <c r="QAQ117" s="23"/>
      <c r="QAR117" s="23"/>
      <c r="QAS117" s="23"/>
      <c r="QAT117" s="23"/>
      <c r="QAU117" s="23"/>
      <c r="QAV117" s="23"/>
      <c r="QAW117" s="23"/>
      <c r="QAX117" s="23"/>
      <c r="QAY117" s="23"/>
      <c r="QAZ117" s="23"/>
      <c r="QBA117" s="23"/>
      <c r="QBB117" s="23"/>
      <c r="QBC117" s="23"/>
      <c r="QBD117" s="23"/>
      <c r="QBE117" s="23"/>
      <c r="QBF117" s="23"/>
      <c r="QBG117" s="23"/>
      <c r="QBH117" s="23"/>
      <c r="QBI117" s="23"/>
      <c r="QBJ117" s="23"/>
      <c r="QBK117" s="23"/>
      <c r="QBL117" s="23"/>
      <c r="QBM117" s="23"/>
      <c r="QBN117" s="23"/>
      <c r="QBO117" s="23"/>
      <c r="QBP117" s="23"/>
      <c r="QBQ117" s="23"/>
      <c r="QBR117" s="23"/>
      <c r="QBS117" s="23"/>
      <c r="QBT117" s="23"/>
      <c r="QBU117" s="23"/>
      <c r="QBV117" s="23"/>
      <c r="QBW117" s="23"/>
      <c r="QBX117" s="23"/>
      <c r="QBY117" s="23"/>
      <c r="QBZ117" s="23"/>
      <c r="QCA117" s="23"/>
      <c r="QCB117" s="23"/>
      <c r="QCC117" s="23"/>
      <c r="QCD117" s="23"/>
      <c r="QCE117" s="23"/>
      <c r="QCF117" s="23"/>
      <c r="QCG117" s="23"/>
      <c r="QCH117" s="23"/>
      <c r="QCI117" s="23"/>
      <c r="QCJ117" s="23"/>
      <c r="QCK117" s="23"/>
      <c r="QCL117" s="23"/>
      <c r="QCM117" s="23"/>
      <c r="QCN117" s="23"/>
      <c r="QCO117" s="23"/>
      <c r="QCP117" s="23"/>
      <c r="QCQ117" s="23"/>
      <c r="QCR117" s="23"/>
      <c r="QCS117" s="23"/>
      <c r="QCT117" s="23"/>
      <c r="QCU117" s="23"/>
      <c r="QCV117" s="23"/>
      <c r="QCW117" s="23"/>
      <c r="QCX117" s="23"/>
      <c r="QCY117" s="23"/>
      <c r="QCZ117" s="23"/>
      <c r="QDA117" s="23"/>
      <c r="QDB117" s="23"/>
      <c r="QDC117" s="23"/>
      <c r="QDD117" s="23"/>
      <c r="QDE117" s="23"/>
      <c r="QDF117" s="23"/>
      <c r="QDG117" s="23"/>
      <c r="QDH117" s="23"/>
      <c r="QDI117" s="23"/>
      <c r="QDJ117" s="23"/>
      <c r="QDK117" s="23"/>
      <c r="QDL117" s="23"/>
      <c r="QDM117" s="23"/>
      <c r="QDN117" s="23"/>
      <c r="QDO117" s="23"/>
      <c r="QDP117" s="23"/>
      <c r="QDQ117" s="23"/>
      <c r="QDR117" s="23"/>
      <c r="QDS117" s="23"/>
      <c r="QDT117" s="23"/>
      <c r="QDU117" s="23"/>
      <c r="QDV117" s="23"/>
      <c r="QDW117" s="23"/>
      <c r="QDX117" s="23"/>
      <c r="QDY117" s="23"/>
      <c r="QDZ117" s="23"/>
      <c r="QEA117" s="23"/>
      <c r="QEB117" s="23"/>
      <c r="QEC117" s="23"/>
      <c r="QED117" s="23"/>
      <c r="QEE117" s="23"/>
      <c r="QEF117" s="23"/>
      <c r="QEG117" s="23"/>
      <c r="QEH117" s="23"/>
      <c r="QEI117" s="23"/>
      <c r="QEJ117" s="23"/>
      <c r="QEK117" s="23"/>
      <c r="QEL117" s="23"/>
      <c r="QEM117" s="23"/>
      <c r="QEN117" s="23"/>
      <c r="QEO117" s="23"/>
      <c r="QEP117" s="23"/>
      <c r="QEQ117" s="23"/>
      <c r="QER117" s="23"/>
      <c r="QES117" s="23"/>
      <c r="QET117" s="23"/>
      <c r="QEU117" s="23"/>
      <c r="QEV117" s="23"/>
      <c r="QEW117" s="23"/>
      <c r="QEX117" s="23"/>
      <c r="QEY117" s="23"/>
      <c r="QEZ117" s="23"/>
      <c r="QFA117" s="23"/>
      <c r="QFB117" s="23"/>
      <c r="QFC117" s="23"/>
      <c r="QFD117" s="23"/>
      <c r="QFE117" s="23"/>
      <c r="QFF117" s="23"/>
      <c r="QFG117" s="23"/>
      <c r="QFH117" s="23"/>
      <c r="QFI117" s="23"/>
      <c r="QFJ117" s="23"/>
      <c r="QFK117" s="23"/>
      <c r="QFL117" s="23"/>
      <c r="QFM117" s="23"/>
      <c r="QFN117" s="23"/>
      <c r="QFO117" s="23"/>
      <c r="QFP117" s="23"/>
      <c r="QFQ117" s="23"/>
      <c r="QFR117" s="23"/>
      <c r="QFS117" s="23"/>
      <c r="QFT117" s="23"/>
      <c r="QFU117" s="23"/>
      <c r="QFV117" s="23"/>
      <c r="QFW117" s="23"/>
      <c r="QFX117" s="23"/>
      <c r="QFY117" s="23"/>
      <c r="QFZ117" s="23"/>
      <c r="QGA117" s="23"/>
      <c r="QGB117" s="23"/>
      <c r="QGC117" s="23"/>
      <c r="QGD117" s="23"/>
      <c r="QGE117" s="23"/>
      <c r="QGF117" s="23"/>
      <c r="QGG117" s="23"/>
      <c r="QGH117" s="23"/>
      <c r="QGI117" s="23"/>
      <c r="QGJ117" s="23"/>
      <c r="QGK117" s="23"/>
      <c r="QGL117" s="23"/>
      <c r="QGM117" s="23"/>
      <c r="QGN117" s="23"/>
      <c r="QGO117" s="23"/>
      <c r="QGP117" s="23"/>
      <c r="QGQ117" s="23"/>
      <c r="QGR117" s="23"/>
      <c r="QGS117" s="23"/>
      <c r="QGT117" s="23"/>
      <c r="QGU117" s="23"/>
      <c r="QGV117" s="23"/>
      <c r="QGW117" s="23"/>
      <c r="QGX117" s="23"/>
      <c r="QGY117" s="23"/>
      <c r="QGZ117" s="23"/>
      <c r="QHA117" s="23"/>
      <c r="QHB117" s="23"/>
      <c r="QHC117" s="23"/>
      <c r="QHD117" s="23"/>
      <c r="QHE117" s="23"/>
      <c r="QHF117" s="23"/>
      <c r="QHG117" s="23"/>
      <c r="QHH117" s="23"/>
      <c r="QHI117" s="23"/>
      <c r="QHJ117" s="23"/>
      <c r="QHK117" s="23"/>
      <c r="QHL117" s="23"/>
      <c r="QHM117" s="23"/>
      <c r="QHN117" s="23"/>
      <c r="QHO117" s="23"/>
      <c r="QHP117" s="23"/>
      <c r="QHQ117" s="23"/>
      <c r="QHR117" s="23"/>
      <c r="QHS117" s="23"/>
      <c r="QHT117" s="23"/>
      <c r="QHU117" s="23"/>
      <c r="QHV117" s="23"/>
      <c r="QHW117" s="23"/>
      <c r="QHX117" s="23"/>
      <c r="QHY117" s="23"/>
      <c r="QHZ117" s="23"/>
      <c r="QIA117" s="23"/>
      <c r="QIB117" s="23"/>
      <c r="QIC117" s="23"/>
      <c r="QID117" s="23"/>
      <c r="QIE117" s="23"/>
      <c r="QIF117" s="23"/>
      <c r="QIG117" s="23"/>
      <c r="QIH117" s="23"/>
      <c r="QII117" s="23"/>
      <c r="QIJ117" s="23"/>
      <c r="QIK117" s="23"/>
      <c r="QIL117" s="23"/>
      <c r="QIM117" s="23"/>
      <c r="QIN117" s="23"/>
      <c r="QIO117" s="23"/>
      <c r="QIP117" s="23"/>
      <c r="QIQ117" s="23"/>
      <c r="QIR117" s="23"/>
      <c r="QIS117" s="23"/>
      <c r="QIT117" s="23"/>
      <c r="QIU117" s="23"/>
      <c r="QIV117" s="23"/>
      <c r="QIW117" s="23"/>
      <c r="QIX117" s="23"/>
      <c r="QIY117" s="23"/>
      <c r="QIZ117" s="23"/>
      <c r="QJA117" s="23"/>
      <c r="QJB117" s="23"/>
      <c r="QJC117" s="23"/>
      <c r="QJD117" s="23"/>
      <c r="QJE117" s="23"/>
      <c r="QJF117" s="23"/>
      <c r="QJG117" s="23"/>
      <c r="QJH117" s="23"/>
      <c r="QJI117" s="23"/>
      <c r="QJJ117" s="23"/>
      <c r="QJK117" s="23"/>
      <c r="QJL117" s="23"/>
      <c r="QJM117" s="23"/>
      <c r="QJN117" s="23"/>
      <c r="QJO117" s="23"/>
      <c r="QJP117" s="23"/>
      <c r="QJQ117" s="23"/>
      <c r="QJR117" s="23"/>
      <c r="QJS117" s="23"/>
      <c r="QJT117" s="23"/>
      <c r="QJU117" s="23"/>
      <c r="QJV117" s="23"/>
      <c r="QJW117" s="23"/>
      <c r="QJX117" s="23"/>
      <c r="QJY117" s="23"/>
      <c r="QJZ117" s="23"/>
      <c r="QKA117" s="23"/>
      <c r="QKB117" s="23"/>
      <c r="QKC117" s="23"/>
      <c r="QKD117" s="23"/>
      <c r="QKE117" s="23"/>
      <c r="QKF117" s="23"/>
      <c r="QKG117" s="23"/>
      <c r="QKH117" s="23"/>
      <c r="QKI117" s="23"/>
      <c r="QKJ117" s="23"/>
      <c r="QKK117" s="23"/>
      <c r="QKL117" s="23"/>
      <c r="QKM117" s="23"/>
      <c r="QKN117" s="23"/>
      <c r="QKO117" s="23"/>
      <c r="QKP117" s="23"/>
      <c r="QKQ117" s="23"/>
      <c r="QKR117" s="23"/>
      <c r="QKS117" s="23"/>
      <c r="QKT117" s="23"/>
      <c r="QKU117" s="23"/>
      <c r="QKV117" s="23"/>
      <c r="QKW117" s="23"/>
      <c r="QKX117" s="23"/>
      <c r="QKY117" s="23"/>
      <c r="QKZ117" s="23"/>
      <c r="QLA117" s="23"/>
      <c r="QLB117" s="23"/>
      <c r="QLC117" s="23"/>
      <c r="QLD117" s="23"/>
      <c r="QLE117" s="23"/>
      <c r="QLF117" s="23"/>
      <c r="QLG117" s="23"/>
      <c r="QLH117" s="23"/>
      <c r="QLI117" s="23"/>
      <c r="QLJ117" s="23"/>
      <c r="QLK117" s="23"/>
      <c r="QLL117" s="23"/>
      <c r="QLM117" s="23"/>
      <c r="QLN117" s="23"/>
      <c r="QLO117" s="23"/>
      <c r="QLP117" s="23"/>
      <c r="QLQ117" s="23"/>
      <c r="QLR117" s="23"/>
      <c r="QLS117" s="23"/>
      <c r="QLT117" s="23"/>
      <c r="QLU117" s="23"/>
      <c r="QLV117" s="23"/>
      <c r="QLW117" s="23"/>
      <c r="QLX117" s="23"/>
      <c r="QLY117" s="23"/>
      <c r="QLZ117" s="23"/>
      <c r="QMA117" s="23"/>
      <c r="QMB117" s="23"/>
      <c r="QMC117" s="23"/>
      <c r="QMD117" s="23"/>
      <c r="QME117" s="23"/>
      <c r="QMF117" s="23"/>
      <c r="QMG117" s="23"/>
      <c r="QMH117" s="23"/>
      <c r="QMI117" s="23"/>
      <c r="QMJ117" s="23"/>
      <c r="QMK117" s="23"/>
      <c r="QML117" s="23"/>
      <c r="QMM117" s="23"/>
      <c r="QMN117" s="23"/>
      <c r="QMO117" s="23"/>
      <c r="QMP117" s="23"/>
      <c r="QMQ117" s="23"/>
      <c r="QMR117" s="23"/>
      <c r="QMS117" s="23"/>
      <c r="QMT117" s="23"/>
      <c r="QMU117" s="23"/>
      <c r="QMV117" s="23"/>
      <c r="QMW117" s="23"/>
      <c r="QMX117" s="23"/>
      <c r="QMY117" s="23"/>
      <c r="QMZ117" s="23"/>
      <c r="QNA117" s="23"/>
      <c r="QNB117" s="23"/>
      <c r="QNC117" s="23"/>
      <c r="QND117" s="23"/>
      <c r="QNE117" s="23"/>
      <c r="QNF117" s="23"/>
      <c r="QNG117" s="23"/>
      <c r="QNH117" s="23"/>
      <c r="QNI117" s="23"/>
      <c r="QNJ117" s="23"/>
      <c r="QNK117" s="23"/>
      <c r="QNL117" s="23"/>
      <c r="QNM117" s="23"/>
      <c r="QNN117" s="23"/>
      <c r="QNO117" s="23"/>
      <c r="QNP117" s="23"/>
      <c r="QNQ117" s="23"/>
      <c r="QNR117" s="23"/>
      <c r="QNS117" s="23"/>
      <c r="QNT117" s="23"/>
      <c r="QNU117" s="23"/>
      <c r="QNV117" s="23"/>
      <c r="QNW117" s="23"/>
      <c r="QNX117" s="23"/>
      <c r="QNY117" s="23"/>
      <c r="QNZ117" s="23"/>
      <c r="QOA117" s="23"/>
      <c r="QOB117" s="23"/>
      <c r="QOC117" s="23"/>
      <c r="QOD117" s="23"/>
      <c r="QOE117" s="23"/>
      <c r="QOF117" s="23"/>
      <c r="QOG117" s="23"/>
      <c r="QOH117" s="23"/>
      <c r="QOI117" s="23"/>
      <c r="QOJ117" s="23"/>
      <c r="QOK117" s="23"/>
      <c r="QOL117" s="23"/>
      <c r="QOM117" s="23"/>
      <c r="QON117" s="23"/>
      <c r="QOO117" s="23"/>
      <c r="QOP117" s="23"/>
      <c r="QOQ117" s="23"/>
      <c r="QOR117" s="23"/>
      <c r="QOS117" s="23"/>
      <c r="QOT117" s="23"/>
      <c r="QOU117" s="23"/>
      <c r="QOV117" s="23"/>
      <c r="QOW117" s="23"/>
      <c r="QOX117" s="23"/>
      <c r="QOY117" s="23"/>
      <c r="QOZ117" s="23"/>
      <c r="QPA117" s="23"/>
      <c r="QPB117" s="23"/>
      <c r="QPC117" s="23"/>
      <c r="QPD117" s="23"/>
      <c r="QPE117" s="23"/>
      <c r="QPF117" s="23"/>
      <c r="QPG117" s="23"/>
      <c r="QPH117" s="23"/>
      <c r="QPI117" s="23"/>
      <c r="QPJ117" s="23"/>
      <c r="QPK117" s="23"/>
      <c r="QPL117" s="23"/>
      <c r="QPM117" s="23"/>
      <c r="QPN117" s="23"/>
      <c r="QPO117" s="23"/>
      <c r="QPP117" s="23"/>
      <c r="QPQ117" s="23"/>
      <c r="QPR117" s="23"/>
      <c r="QPS117" s="23"/>
      <c r="QPT117" s="23"/>
      <c r="QPU117" s="23"/>
      <c r="QPV117" s="23"/>
      <c r="QPW117" s="23"/>
      <c r="QPX117" s="23"/>
      <c r="QPY117" s="23"/>
      <c r="QPZ117" s="23"/>
      <c r="QQA117" s="23"/>
      <c r="QQB117" s="23"/>
      <c r="QQC117" s="23"/>
      <c r="QQD117" s="23"/>
      <c r="QQE117" s="23"/>
      <c r="QQF117" s="23"/>
      <c r="QQG117" s="23"/>
      <c r="QQH117" s="23"/>
      <c r="QQI117" s="23"/>
      <c r="QQJ117" s="23"/>
      <c r="QQK117" s="23"/>
      <c r="QQL117" s="23"/>
      <c r="QQM117" s="23"/>
      <c r="QQN117" s="23"/>
      <c r="QQO117" s="23"/>
      <c r="QQP117" s="23"/>
      <c r="QQQ117" s="23"/>
      <c r="QQR117" s="23"/>
      <c r="QQS117" s="23"/>
      <c r="QQT117" s="23"/>
      <c r="QQU117" s="23"/>
      <c r="QQV117" s="23"/>
      <c r="QQW117" s="23"/>
      <c r="QQX117" s="23"/>
      <c r="QQY117" s="23"/>
      <c r="QQZ117" s="23"/>
      <c r="QRA117" s="23"/>
      <c r="QRB117" s="23"/>
      <c r="QRC117" s="23"/>
      <c r="QRD117" s="23"/>
      <c r="QRE117" s="23"/>
      <c r="QRF117" s="23"/>
      <c r="QRG117" s="23"/>
      <c r="QRH117" s="23"/>
      <c r="QRI117" s="23"/>
      <c r="QRJ117" s="23"/>
      <c r="QRK117" s="23"/>
      <c r="QRL117" s="23"/>
      <c r="QRM117" s="23"/>
      <c r="QRN117" s="23"/>
      <c r="QRO117" s="23"/>
      <c r="QRP117" s="23"/>
      <c r="QRQ117" s="23"/>
      <c r="QRR117" s="23"/>
      <c r="QRS117" s="23"/>
      <c r="QRT117" s="23"/>
      <c r="QRU117" s="23"/>
      <c r="QRV117" s="23"/>
      <c r="QRW117" s="23"/>
      <c r="QRX117" s="23"/>
      <c r="QRY117" s="23"/>
      <c r="QRZ117" s="23"/>
      <c r="QSA117" s="23"/>
      <c r="QSB117" s="23"/>
      <c r="QSC117" s="23"/>
      <c r="QSD117" s="23"/>
      <c r="QSE117" s="23"/>
      <c r="QSF117" s="23"/>
      <c r="QSG117" s="23"/>
      <c r="QSH117" s="23"/>
      <c r="QSI117" s="23"/>
      <c r="QSJ117" s="23"/>
      <c r="QSK117" s="23"/>
      <c r="QSL117" s="23"/>
      <c r="QSM117" s="23"/>
      <c r="QSN117" s="23"/>
      <c r="QSO117" s="23"/>
      <c r="QSP117" s="23"/>
      <c r="QSQ117" s="23"/>
      <c r="QSR117" s="23"/>
      <c r="QSS117" s="23"/>
      <c r="QST117" s="23"/>
      <c r="QSU117" s="23"/>
      <c r="QSV117" s="23"/>
      <c r="QSW117" s="23"/>
      <c r="QSX117" s="23"/>
      <c r="QSY117" s="23"/>
      <c r="QSZ117" s="23"/>
      <c r="QTA117" s="23"/>
      <c r="QTB117" s="23"/>
      <c r="QTC117" s="23"/>
      <c r="QTD117" s="23"/>
      <c r="QTE117" s="23"/>
      <c r="QTF117" s="23"/>
      <c r="QTG117" s="23"/>
      <c r="QTH117" s="23"/>
      <c r="QTI117" s="23"/>
      <c r="QTJ117" s="23"/>
      <c r="QTK117" s="23"/>
      <c r="QTL117" s="23"/>
      <c r="QTM117" s="23"/>
      <c r="QTN117" s="23"/>
      <c r="QTO117" s="23"/>
      <c r="QTP117" s="23"/>
      <c r="QTQ117" s="23"/>
      <c r="QTR117" s="23"/>
      <c r="QTS117" s="23"/>
      <c r="QTT117" s="23"/>
      <c r="QTU117" s="23"/>
      <c r="QTV117" s="23"/>
      <c r="QTW117" s="23"/>
      <c r="QTX117" s="23"/>
      <c r="QTY117" s="23"/>
      <c r="QTZ117" s="23"/>
      <c r="QUA117" s="23"/>
      <c r="QUB117" s="23"/>
      <c r="QUC117" s="23"/>
      <c r="QUD117" s="23"/>
      <c r="QUE117" s="23"/>
      <c r="QUF117" s="23"/>
      <c r="QUG117" s="23"/>
      <c r="QUH117" s="23"/>
      <c r="QUI117" s="23"/>
      <c r="QUJ117" s="23"/>
      <c r="QUK117" s="23"/>
      <c r="QUL117" s="23"/>
      <c r="QUM117" s="23"/>
      <c r="QUN117" s="23"/>
      <c r="QUO117" s="23"/>
      <c r="QUP117" s="23"/>
      <c r="QUQ117" s="23"/>
      <c r="QUR117" s="23"/>
      <c r="QUS117" s="23"/>
      <c r="QUT117" s="23"/>
      <c r="QUU117" s="23"/>
      <c r="QUV117" s="23"/>
      <c r="QUW117" s="23"/>
      <c r="QUX117" s="23"/>
      <c r="QUY117" s="23"/>
      <c r="QUZ117" s="23"/>
      <c r="QVA117" s="23"/>
      <c r="QVB117" s="23"/>
      <c r="QVC117" s="23"/>
      <c r="QVD117" s="23"/>
      <c r="QVE117" s="23"/>
      <c r="QVF117" s="23"/>
      <c r="QVG117" s="23"/>
      <c r="QVH117" s="23"/>
      <c r="QVI117" s="23"/>
      <c r="QVJ117" s="23"/>
      <c r="QVK117" s="23"/>
      <c r="QVL117" s="23"/>
      <c r="QVM117" s="23"/>
      <c r="QVN117" s="23"/>
      <c r="QVO117" s="23"/>
      <c r="QVP117" s="23"/>
      <c r="QVQ117" s="23"/>
      <c r="QVR117" s="23"/>
      <c r="QVS117" s="23"/>
      <c r="QVT117" s="23"/>
      <c r="QVU117" s="23"/>
      <c r="QVV117" s="23"/>
      <c r="QVW117" s="23"/>
      <c r="QVX117" s="23"/>
      <c r="QVY117" s="23"/>
      <c r="QVZ117" s="23"/>
      <c r="QWA117" s="23"/>
      <c r="QWB117" s="23"/>
      <c r="QWC117" s="23"/>
      <c r="QWD117" s="23"/>
      <c r="QWE117" s="23"/>
      <c r="QWF117" s="23"/>
      <c r="QWG117" s="23"/>
      <c r="QWH117" s="23"/>
      <c r="QWI117" s="23"/>
      <c r="QWJ117" s="23"/>
      <c r="QWK117" s="23"/>
      <c r="QWL117" s="23"/>
      <c r="QWM117" s="23"/>
      <c r="QWN117" s="23"/>
      <c r="QWO117" s="23"/>
      <c r="QWP117" s="23"/>
      <c r="QWQ117" s="23"/>
      <c r="QWR117" s="23"/>
      <c r="QWS117" s="23"/>
      <c r="QWT117" s="23"/>
      <c r="QWU117" s="23"/>
      <c r="QWV117" s="23"/>
      <c r="QWW117" s="23"/>
      <c r="QWX117" s="23"/>
      <c r="QWY117" s="23"/>
      <c r="QWZ117" s="23"/>
      <c r="QXA117" s="23"/>
      <c r="QXB117" s="23"/>
      <c r="QXC117" s="23"/>
      <c r="QXD117" s="23"/>
      <c r="QXE117" s="23"/>
      <c r="QXF117" s="23"/>
      <c r="QXG117" s="23"/>
      <c r="QXH117" s="23"/>
      <c r="QXI117" s="23"/>
      <c r="QXJ117" s="23"/>
      <c r="QXK117" s="23"/>
      <c r="QXL117" s="23"/>
      <c r="QXM117" s="23"/>
      <c r="QXN117" s="23"/>
      <c r="QXO117" s="23"/>
      <c r="QXP117" s="23"/>
      <c r="QXQ117" s="23"/>
      <c r="QXR117" s="23"/>
      <c r="QXS117" s="23"/>
      <c r="QXT117" s="23"/>
      <c r="QXU117" s="23"/>
      <c r="QXV117" s="23"/>
      <c r="QXW117" s="23"/>
      <c r="QXX117" s="23"/>
      <c r="QXY117" s="23"/>
      <c r="QXZ117" s="23"/>
      <c r="QYA117" s="23"/>
      <c r="QYB117" s="23"/>
      <c r="QYC117" s="23"/>
      <c r="QYD117" s="23"/>
      <c r="QYE117" s="23"/>
      <c r="QYF117" s="23"/>
      <c r="QYG117" s="23"/>
      <c r="QYH117" s="23"/>
      <c r="QYI117" s="23"/>
      <c r="QYJ117" s="23"/>
      <c r="QYK117" s="23"/>
      <c r="QYL117" s="23"/>
      <c r="QYM117" s="23"/>
      <c r="QYN117" s="23"/>
      <c r="QYO117" s="23"/>
      <c r="QYP117" s="23"/>
      <c r="QYQ117" s="23"/>
      <c r="QYR117" s="23"/>
      <c r="QYS117" s="23"/>
      <c r="QYT117" s="23"/>
      <c r="QYU117" s="23"/>
      <c r="QYV117" s="23"/>
      <c r="QYW117" s="23"/>
      <c r="QYX117" s="23"/>
      <c r="QYY117" s="23"/>
      <c r="QYZ117" s="23"/>
      <c r="QZA117" s="23"/>
      <c r="QZB117" s="23"/>
      <c r="QZC117" s="23"/>
      <c r="QZD117" s="23"/>
      <c r="QZE117" s="23"/>
      <c r="QZF117" s="23"/>
      <c r="QZG117" s="23"/>
      <c r="QZH117" s="23"/>
      <c r="QZI117" s="23"/>
      <c r="QZJ117" s="23"/>
      <c r="QZK117" s="23"/>
      <c r="QZL117" s="23"/>
      <c r="QZM117" s="23"/>
      <c r="QZN117" s="23"/>
      <c r="QZO117" s="23"/>
      <c r="QZP117" s="23"/>
      <c r="QZQ117" s="23"/>
      <c r="QZR117" s="23"/>
      <c r="QZS117" s="23"/>
      <c r="QZT117" s="23"/>
      <c r="QZU117" s="23"/>
      <c r="QZV117" s="23"/>
      <c r="QZW117" s="23"/>
      <c r="QZX117" s="23"/>
      <c r="QZY117" s="23"/>
      <c r="QZZ117" s="23"/>
      <c r="RAA117" s="23"/>
      <c r="RAB117" s="23"/>
      <c r="RAC117" s="23"/>
      <c r="RAD117" s="23"/>
      <c r="RAE117" s="23"/>
      <c r="RAF117" s="23"/>
      <c r="RAG117" s="23"/>
      <c r="RAH117" s="23"/>
      <c r="RAI117" s="23"/>
      <c r="RAJ117" s="23"/>
      <c r="RAK117" s="23"/>
      <c r="RAL117" s="23"/>
      <c r="RAM117" s="23"/>
      <c r="RAN117" s="23"/>
      <c r="RAO117" s="23"/>
      <c r="RAP117" s="23"/>
      <c r="RAQ117" s="23"/>
      <c r="RAR117" s="23"/>
      <c r="RAS117" s="23"/>
      <c r="RAT117" s="23"/>
      <c r="RAU117" s="23"/>
      <c r="RAV117" s="23"/>
      <c r="RAW117" s="23"/>
      <c r="RAX117" s="23"/>
      <c r="RAY117" s="23"/>
      <c r="RAZ117" s="23"/>
      <c r="RBA117" s="23"/>
      <c r="RBB117" s="23"/>
      <c r="RBC117" s="23"/>
      <c r="RBD117" s="23"/>
      <c r="RBE117" s="23"/>
      <c r="RBF117" s="23"/>
      <c r="RBG117" s="23"/>
      <c r="RBH117" s="23"/>
      <c r="RBI117" s="23"/>
      <c r="RBJ117" s="23"/>
      <c r="RBK117" s="23"/>
      <c r="RBL117" s="23"/>
      <c r="RBM117" s="23"/>
      <c r="RBN117" s="23"/>
      <c r="RBO117" s="23"/>
      <c r="RBP117" s="23"/>
      <c r="RBQ117" s="23"/>
      <c r="RBR117" s="23"/>
      <c r="RBS117" s="23"/>
      <c r="RBT117" s="23"/>
      <c r="RBU117" s="23"/>
      <c r="RBV117" s="23"/>
      <c r="RBW117" s="23"/>
      <c r="RBX117" s="23"/>
      <c r="RBY117" s="23"/>
      <c r="RBZ117" s="23"/>
      <c r="RCA117" s="23"/>
      <c r="RCB117" s="23"/>
      <c r="RCC117" s="23"/>
      <c r="RCD117" s="23"/>
      <c r="RCE117" s="23"/>
      <c r="RCF117" s="23"/>
      <c r="RCG117" s="23"/>
      <c r="RCH117" s="23"/>
      <c r="RCI117" s="23"/>
      <c r="RCJ117" s="23"/>
      <c r="RCK117" s="23"/>
      <c r="RCL117" s="23"/>
      <c r="RCM117" s="23"/>
      <c r="RCN117" s="23"/>
      <c r="RCO117" s="23"/>
      <c r="RCP117" s="23"/>
      <c r="RCQ117" s="23"/>
      <c r="RCR117" s="23"/>
      <c r="RCS117" s="23"/>
      <c r="RCT117" s="23"/>
      <c r="RCU117" s="23"/>
      <c r="RCV117" s="23"/>
      <c r="RCW117" s="23"/>
      <c r="RCX117" s="23"/>
      <c r="RCY117" s="23"/>
      <c r="RCZ117" s="23"/>
      <c r="RDA117" s="23"/>
      <c r="RDB117" s="23"/>
      <c r="RDC117" s="23"/>
      <c r="RDD117" s="23"/>
      <c r="RDE117" s="23"/>
      <c r="RDF117" s="23"/>
      <c r="RDG117" s="23"/>
      <c r="RDH117" s="23"/>
      <c r="RDI117" s="23"/>
      <c r="RDJ117" s="23"/>
      <c r="RDK117" s="23"/>
      <c r="RDL117" s="23"/>
      <c r="RDM117" s="23"/>
      <c r="RDN117" s="23"/>
      <c r="RDO117" s="23"/>
      <c r="RDP117" s="23"/>
      <c r="RDQ117" s="23"/>
      <c r="RDR117" s="23"/>
      <c r="RDS117" s="23"/>
      <c r="RDT117" s="23"/>
      <c r="RDU117" s="23"/>
      <c r="RDV117" s="23"/>
      <c r="RDW117" s="23"/>
      <c r="RDX117" s="23"/>
      <c r="RDY117" s="23"/>
      <c r="RDZ117" s="23"/>
      <c r="REA117" s="23"/>
      <c r="REB117" s="23"/>
      <c r="REC117" s="23"/>
      <c r="RED117" s="23"/>
      <c r="REE117" s="23"/>
      <c r="REF117" s="23"/>
      <c r="REG117" s="23"/>
      <c r="REH117" s="23"/>
      <c r="REI117" s="23"/>
      <c r="REJ117" s="23"/>
      <c r="REK117" s="23"/>
      <c r="REL117" s="23"/>
      <c r="REM117" s="23"/>
      <c r="REN117" s="23"/>
      <c r="REO117" s="23"/>
      <c r="REP117" s="23"/>
      <c r="REQ117" s="23"/>
      <c r="RER117" s="23"/>
      <c r="RES117" s="23"/>
      <c r="RET117" s="23"/>
      <c r="REU117" s="23"/>
      <c r="REV117" s="23"/>
      <c r="REW117" s="23"/>
      <c r="REX117" s="23"/>
      <c r="REY117" s="23"/>
      <c r="REZ117" s="23"/>
      <c r="RFA117" s="23"/>
      <c r="RFB117" s="23"/>
      <c r="RFC117" s="23"/>
      <c r="RFD117" s="23"/>
      <c r="RFE117" s="23"/>
      <c r="RFF117" s="23"/>
      <c r="RFG117" s="23"/>
      <c r="RFH117" s="23"/>
      <c r="RFI117" s="23"/>
      <c r="RFJ117" s="23"/>
      <c r="RFK117" s="23"/>
      <c r="RFL117" s="23"/>
      <c r="RFM117" s="23"/>
      <c r="RFN117" s="23"/>
      <c r="RFO117" s="23"/>
      <c r="RFP117" s="23"/>
      <c r="RFQ117" s="23"/>
      <c r="RFR117" s="23"/>
      <c r="RFS117" s="23"/>
      <c r="RFT117" s="23"/>
      <c r="RFU117" s="23"/>
      <c r="RFV117" s="23"/>
      <c r="RFW117" s="23"/>
      <c r="RFX117" s="23"/>
      <c r="RFY117" s="23"/>
      <c r="RFZ117" s="23"/>
      <c r="RGA117" s="23"/>
      <c r="RGB117" s="23"/>
      <c r="RGC117" s="23"/>
      <c r="RGD117" s="23"/>
      <c r="RGE117" s="23"/>
      <c r="RGF117" s="23"/>
      <c r="RGG117" s="23"/>
      <c r="RGH117" s="23"/>
      <c r="RGI117" s="23"/>
      <c r="RGJ117" s="23"/>
      <c r="RGK117" s="23"/>
      <c r="RGL117" s="23"/>
      <c r="RGM117" s="23"/>
      <c r="RGN117" s="23"/>
      <c r="RGO117" s="23"/>
      <c r="RGP117" s="23"/>
      <c r="RGQ117" s="23"/>
      <c r="RGR117" s="23"/>
      <c r="RGS117" s="23"/>
      <c r="RGT117" s="23"/>
      <c r="RGU117" s="23"/>
      <c r="RGV117" s="23"/>
      <c r="RGW117" s="23"/>
      <c r="RGX117" s="23"/>
      <c r="RGY117" s="23"/>
      <c r="RGZ117" s="23"/>
      <c r="RHA117" s="23"/>
      <c r="RHB117" s="23"/>
      <c r="RHC117" s="23"/>
      <c r="RHD117" s="23"/>
      <c r="RHE117" s="23"/>
      <c r="RHF117" s="23"/>
      <c r="RHG117" s="23"/>
      <c r="RHH117" s="23"/>
      <c r="RHI117" s="23"/>
      <c r="RHJ117" s="23"/>
      <c r="RHK117" s="23"/>
      <c r="RHL117" s="23"/>
      <c r="RHM117" s="23"/>
      <c r="RHN117" s="23"/>
      <c r="RHO117" s="23"/>
      <c r="RHP117" s="23"/>
      <c r="RHQ117" s="23"/>
      <c r="RHR117" s="23"/>
      <c r="RHS117" s="23"/>
      <c r="RHT117" s="23"/>
      <c r="RHU117" s="23"/>
      <c r="RHV117" s="23"/>
      <c r="RHW117" s="23"/>
      <c r="RHX117" s="23"/>
      <c r="RHY117" s="23"/>
      <c r="RHZ117" s="23"/>
      <c r="RIA117" s="23"/>
      <c r="RIB117" s="23"/>
      <c r="RIC117" s="23"/>
      <c r="RID117" s="23"/>
      <c r="RIE117" s="23"/>
      <c r="RIF117" s="23"/>
      <c r="RIG117" s="23"/>
      <c r="RIH117" s="23"/>
      <c r="RII117" s="23"/>
      <c r="RIJ117" s="23"/>
      <c r="RIK117" s="23"/>
      <c r="RIL117" s="23"/>
      <c r="RIM117" s="23"/>
      <c r="RIN117" s="23"/>
      <c r="RIO117" s="23"/>
      <c r="RIP117" s="23"/>
      <c r="RIQ117" s="23"/>
      <c r="RIR117" s="23"/>
      <c r="RIS117" s="23"/>
      <c r="RIT117" s="23"/>
      <c r="RIU117" s="23"/>
      <c r="RIV117" s="23"/>
      <c r="RIW117" s="23"/>
      <c r="RIX117" s="23"/>
      <c r="RIY117" s="23"/>
      <c r="RIZ117" s="23"/>
      <c r="RJA117" s="23"/>
      <c r="RJB117" s="23"/>
      <c r="RJC117" s="23"/>
      <c r="RJD117" s="23"/>
      <c r="RJE117" s="23"/>
      <c r="RJF117" s="23"/>
      <c r="RJG117" s="23"/>
      <c r="RJH117" s="23"/>
      <c r="RJI117" s="23"/>
      <c r="RJJ117" s="23"/>
      <c r="RJK117" s="23"/>
      <c r="RJL117" s="23"/>
      <c r="RJM117" s="23"/>
      <c r="RJN117" s="23"/>
      <c r="RJO117" s="23"/>
      <c r="RJP117" s="23"/>
      <c r="RJQ117" s="23"/>
      <c r="RJR117" s="23"/>
      <c r="RJS117" s="23"/>
      <c r="RJT117" s="23"/>
      <c r="RJU117" s="23"/>
      <c r="RJV117" s="23"/>
      <c r="RJW117" s="23"/>
      <c r="RJX117" s="23"/>
      <c r="RJY117" s="23"/>
      <c r="RJZ117" s="23"/>
      <c r="RKA117" s="23"/>
      <c r="RKB117" s="23"/>
      <c r="RKC117" s="23"/>
      <c r="RKD117" s="23"/>
      <c r="RKE117" s="23"/>
      <c r="RKF117" s="23"/>
      <c r="RKG117" s="23"/>
      <c r="RKH117" s="23"/>
      <c r="RKI117" s="23"/>
      <c r="RKJ117" s="23"/>
      <c r="RKK117" s="23"/>
      <c r="RKL117" s="23"/>
      <c r="RKM117" s="23"/>
      <c r="RKN117" s="23"/>
      <c r="RKO117" s="23"/>
      <c r="RKP117" s="23"/>
      <c r="RKQ117" s="23"/>
      <c r="RKR117" s="23"/>
      <c r="RKS117" s="23"/>
      <c r="RKT117" s="23"/>
      <c r="RKU117" s="23"/>
      <c r="RKV117" s="23"/>
      <c r="RKW117" s="23"/>
      <c r="RKX117" s="23"/>
      <c r="RKY117" s="23"/>
      <c r="RKZ117" s="23"/>
      <c r="RLA117" s="23"/>
      <c r="RLB117" s="23"/>
      <c r="RLC117" s="23"/>
      <c r="RLD117" s="23"/>
      <c r="RLE117" s="23"/>
      <c r="RLF117" s="23"/>
      <c r="RLG117" s="23"/>
      <c r="RLH117" s="23"/>
      <c r="RLI117" s="23"/>
      <c r="RLJ117" s="23"/>
      <c r="RLK117" s="23"/>
      <c r="RLL117" s="23"/>
      <c r="RLM117" s="23"/>
      <c r="RLN117" s="23"/>
      <c r="RLO117" s="23"/>
      <c r="RLP117" s="23"/>
      <c r="RLQ117" s="23"/>
      <c r="RLR117" s="23"/>
      <c r="RLS117" s="23"/>
      <c r="RLT117" s="23"/>
      <c r="RLU117" s="23"/>
      <c r="RLV117" s="23"/>
      <c r="RLW117" s="23"/>
      <c r="RLX117" s="23"/>
      <c r="RLY117" s="23"/>
      <c r="RLZ117" s="23"/>
      <c r="RMA117" s="23"/>
      <c r="RMB117" s="23"/>
      <c r="RMC117" s="23"/>
      <c r="RMD117" s="23"/>
      <c r="RME117" s="23"/>
      <c r="RMF117" s="23"/>
      <c r="RMG117" s="23"/>
      <c r="RMH117" s="23"/>
      <c r="RMI117" s="23"/>
      <c r="RMJ117" s="23"/>
      <c r="RMK117" s="23"/>
      <c r="RML117" s="23"/>
      <c r="RMM117" s="23"/>
      <c r="RMN117" s="23"/>
      <c r="RMO117" s="23"/>
      <c r="RMP117" s="23"/>
      <c r="RMQ117" s="23"/>
      <c r="RMR117" s="23"/>
      <c r="RMS117" s="23"/>
      <c r="RMT117" s="23"/>
      <c r="RMU117" s="23"/>
      <c r="RMV117" s="23"/>
      <c r="RMW117" s="23"/>
      <c r="RMX117" s="23"/>
      <c r="RMY117" s="23"/>
      <c r="RMZ117" s="23"/>
      <c r="RNA117" s="23"/>
      <c r="RNB117" s="23"/>
      <c r="RNC117" s="23"/>
      <c r="RND117" s="23"/>
      <c r="RNE117" s="23"/>
      <c r="RNF117" s="23"/>
      <c r="RNG117" s="23"/>
      <c r="RNH117" s="23"/>
      <c r="RNI117" s="23"/>
      <c r="RNJ117" s="23"/>
      <c r="RNK117" s="23"/>
      <c r="RNL117" s="23"/>
      <c r="RNM117" s="23"/>
      <c r="RNN117" s="23"/>
      <c r="RNO117" s="23"/>
      <c r="RNP117" s="23"/>
      <c r="RNQ117" s="23"/>
      <c r="RNR117" s="23"/>
      <c r="RNS117" s="23"/>
      <c r="RNT117" s="23"/>
      <c r="RNU117" s="23"/>
      <c r="RNV117" s="23"/>
      <c r="RNW117" s="23"/>
      <c r="RNX117" s="23"/>
      <c r="RNY117" s="23"/>
      <c r="RNZ117" s="23"/>
      <c r="ROA117" s="23"/>
      <c r="ROB117" s="23"/>
      <c r="ROC117" s="23"/>
      <c r="ROD117" s="23"/>
      <c r="ROE117" s="23"/>
      <c r="ROF117" s="23"/>
      <c r="ROG117" s="23"/>
      <c r="ROH117" s="23"/>
      <c r="ROI117" s="23"/>
      <c r="ROJ117" s="23"/>
      <c r="ROK117" s="23"/>
      <c r="ROL117" s="23"/>
      <c r="ROM117" s="23"/>
      <c r="RON117" s="23"/>
      <c r="ROO117" s="23"/>
      <c r="ROP117" s="23"/>
      <c r="ROQ117" s="23"/>
      <c r="ROR117" s="23"/>
      <c r="ROS117" s="23"/>
      <c r="ROT117" s="23"/>
      <c r="ROU117" s="23"/>
      <c r="ROV117" s="23"/>
      <c r="ROW117" s="23"/>
      <c r="ROX117" s="23"/>
      <c r="ROY117" s="23"/>
      <c r="ROZ117" s="23"/>
      <c r="RPA117" s="23"/>
      <c r="RPB117" s="23"/>
      <c r="RPC117" s="23"/>
      <c r="RPD117" s="23"/>
      <c r="RPE117" s="23"/>
      <c r="RPF117" s="23"/>
      <c r="RPG117" s="23"/>
      <c r="RPH117" s="23"/>
      <c r="RPI117" s="23"/>
      <c r="RPJ117" s="23"/>
      <c r="RPK117" s="23"/>
      <c r="RPL117" s="23"/>
      <c r="RPM117" s="23"/>
      <c r="RPN117" s="23"/>
      <c r="RPO117" s="23"/>
      <c r="RPP117" s="23"/>
      <c r="RPQ117" s="23"/>
      <c r="RPR117" s="23"/>
      <c r="RPS117" s="23"/>
      <c r="RPT117" s="23"/>
      <c r="RPU117" s="23"/>
      <c r="RPV117" s="23"/>
      <c r="RPW117" s="23"/>
      <c r="RPX117" s="23"/>
      <c r="RPY117" s="23"/>
      <c r="RPZ117" s="23"/>
      <c r="RQA117" s="23"/>
      <c r="RQB117" s="23"/>
      <c r="RQC117" s="23"/>
      <c r="RQD117" s="23"/>
      <c r="RQE117" s="23"/>
      <c r="RQF117" s="23"/>
      <c r="RQG117" s="23"/>
      <c r="RQH117" s="23"/>
      <c r="RQI117" s="23"/>
      <c r="RQJ117" s="23"/>
      <c r="RQK117" s="23"/>
      <c r="RQL117" s="23"/>
      <c r="RQM117" s="23"/>
      <c r="RQN117" s="23"/>
      <c r="RQO117" s="23"/>
      <c r="RQP117" s="23"/>
      <c r="RQQ117" s="23"/>
      <c r="RQR117" s="23"/>
      <c r="RQS117" s="23"/>
      <c r="RQT117" s="23"/>
      <c r="RQU117" s="23"/>
      <c r="RQV117" s="23"/>
      <c r="RQW117" s="23"/>
      <c r="RQX117" s="23"/>
      <c r="RQY117" s="23"/>
      <c r="RQZ117" s="23"/>
      <c r="RRA117" s="23"/>
      <c r="RRB117" s="23"/>
      <c r="RRC117" s="23"/>
      <c r="RRD117" s="23"/>
      <c r="RRE117" s="23"/>
      <c r="RRF117" s="23"/>
      <c r="RRG117" s="23"/>
      <c r="RRH117" s="23"/>
      <c r="RRI117" s="23"/>
      <c r="RRJ117" s="23"/>
      <c r="RRK117" s="23"/>
      <c r="RRL117" s="23"/>
      <c r="RRM117" s="23"/>
      <c r="RRN117" s="23"/>
      <c r="RRO117" s="23"/>
      <c r="RRP117" s="23"/>
      <c r="RRQ117" s="23"/>
      <c r="RRR117" s="23"/>
      <c r="RRS117" s="23"/>
      <c r="RRT117" s="23"/>
      <c r="RRU117" s="23"/>
      <c r="RRV117" s="23"/>
      <c r="RRW117" s="23"/>
      <c r="RRX117" s="23"/>
      <c r="RRY117" s="23"/>
      <c r="RRZ117" s="23"/>
      <c r="RSA117" s="23"/>
      <c r="RSB117" s="23"/>
      <c r="RSC117" s="23"/>
      <c r="RSD117" s="23"/>
      <c r="RSE117" s="23"/>
      <c r="RSF117" s="23"/>
      <c r="RSG117" s="23"/>
      <c r="RSH117" s="23"/>
      <c r="RSI117" s="23"/>
      <c r="RSJ117" s="23"/>
      <c r="RSK117" s="23"/>
      <c r="RSL117" s="23"/>
      <c r="RSM117" s="23"/>
      <c r="RSN117" s="23"/>
      <c r="RSO117" s="23"/>
      <c r="RSP117" s="23"/>
      <c r="RSQ117" s="23"/>
      <c r="RSR117" s="23"/>
      <c r="RSS117" s="23"/>
      <c r="RST117" s="23"/>
      <c r="RSU117" s="23"/>
      <c r="RSV117" s="23"/>
      <c r="RSW117" s="23"/>
      <c r="RSX117" s="23"/>
      <c r="RSY117" s="23"/>
      <c r="RSZ117" s="23"/>
      <c r="RTA117" s="23"/>
      <c r="RTB117" s="23"/>
      <c r="RTC117" s="23"/>
      <c r="RTD117" s="23"/>
      <c r="RTE117" s="23"/>
      <c r="RTF117" s="23"/>
      <c r="RTG117" s="23"/>
      <c r="RTH117" s="23"/>
      <c r="RTI117" s="23"/>
      <c r="RTJ117" s="23"/>
      <c r="RTK117" s="23"/>
      <c r="RTL117" s="23"/>
      <c r="RTM117" s="23"/>
      <c r="RTN117" s="23"/>
      <c r="RTO117" s="23"/>
      <c r="RTP117" s="23"/>
      <c r="RTQ117" s="23"/>
      <c r="RTR117" s="23"/>
      <c r="RTS117" s="23"/>
      <c r="RTT117" s="23"/>
      <c r="RTU117" s="23"/>
      <c r="RTV117" s="23"/>
      <c r="RTW117" s="23"/>
      <c r="RTX117" s="23"/>
      <c r="RTY117" s="23"/>
      <c r="RTZ117" s="23"/>
      <c r="RUA117" s="23"/>
      <c r="RUB117" s="23"/>
      <c r="RUC117" s="23"/>
      <c r="RUD117" s="23"/>
      <c r="RUE117" s="23"/>
      <c r="RUF117" s="23"/>
      <c r="RUG117" s="23"/>
      <c r="RUH117" s="23"/>
      <c r="RUI117" s="23"/>
      <c r="RUJ117" s="23"/>
      <c r="RUK117" s="23"/>
      <c r="RUL117" s="23"/>
      <c r="RUM117" s="23"/>
      <c r="RUN117" s="23"/>
      <c r="RUO117" s="23"/>
      <c r="RUP117" s="23"/>
      <c r="RUQ117" s="23"/>
      <c r="RUR117" s="23"/>
      <c r="RUS117" s="23"/>
      <c r="RUT117" s="23"/>
      <c r="RUU117" s="23"/>
      <c r="RUV117" s="23"/>
      <c r="RUW117" s="23"/>
      <c r="RUX117" s="23"/>
      <c r="RUY117" s="23"/>
      <c r="RUZ117" s="23"/>
      <c r="RVA117" s="23"/>
      <c r="RVB117" s="23"/>
      <c r="RVC117" s="23"/>
      <c r="RVD117" s="23"/>
      <c r="RVE117" s="23"/>
      <c r="RVF117" s="23"/>
      <c r="RVG117" s="23"/>
      <c r="RVH117" s="23"/>
      <c r="RVI117" s="23"/>
      <c r="RVJ117" s="23"/>
      <c r="RVK117" s="23"/>
      <c r="RVL117" s="23"/>
      <c r="RVM117" s="23"/>
      <c r="RVN117" s="23"/>
      <c r="RVO117" s="23"/>
      <c r="RVP117" s="23"/>
      <c r="RVQ117" s="23"/>
      <c r="RVR117" s="23"/>
      <c r="RVS117" s="23"/>
      <c r="RVT117" s="23"/>
      <c r="RVU117" s="23"/>
      <c r="RVV117" s="23"/>
      <c r="RVW117" s="23"/>
      <c r="RVX117" s="23"/>
      <c r="RVY117" s="23"/>
      <c r="RVZ117" s="23"/>
      <c r="RWA117" s="23"/>
      <c r="RWB117" s="23"/>
      <c r="RWC117" s="23"/>
      <c r="RWD117" s="23"/>
      <c r="RWE117" s="23"/>
      <c r="RWF117" s="23"/>
      <c r="RWG117" s="23"/>
      <c r="RWH117" s="23"/>
      <c r="RWI117" s="23"/>
      <c r="RWJ117" s="23"/>
      <c r="RWK117" s="23"/>
      <c r="RWL117" s="23"/>
      <c r="RWM117" s="23"/>
      <c r="RWN117" s="23"/>
      <c r="RWO117" s="23"/>
      <c r="RWP117" s="23"/>
      <c r="RWQ117" s="23"/>
      <c r="RWR117" s="23"/>
      <c r="RWS117" s="23"/>
      <c r="RWT117" s="23"/>
      <c r="RWU117" s="23"/>
      <c r="RWV117" s="23"/>
      <c r="RWW117" s="23"/>
      <c r="RWX117" s="23"/>
      <c r="RWY117" s="23"/>
      <c r="RWZ117" s="23"/>
      <c r="RXA117" s="23"/>
      <c r="RXB117" s="23"/>
      <c r="RXC117" s="23"/>
      <c r="RXD117" s="23"/>
      <c r="RXE117" s="23"/>
      <c r="RXF117" s="23"/>
      <c r="RXG117" s="23"/>
      <c r="RXH117" s="23"/>
      <c r="RXI117" s="23"/>
      <c r="RXJ117" s="23"/>
      <c r="RXK117" s="23"/>
      <c r="RXL117" s="23"/>
      <c r="RXM117" s="23"/>
      <c r="RXN117" s="23"/>
      <c r="RXO117" s="23"/>
      <c r="RXP117" s="23"/>
      <c r="RXQ117" s="23"/>
      <c r="RXR117" s="23"/>
      <c r="RXS117" s="23"/>
      <c r="RXT117" s="23"/>
      <c r="RXU117" s="23"/>
      <c r="RXV117" s="23"/>
      <c r="RXW117" s="23"/>
      <c r="RXX117" s="23"/>
      <c r="RXY117" s="23"/>
      <c r="RXZ117" s="23"/>
      <c r="RYA117" s="23"/>
      <c r="RYB117" s="23"/>
      <c r="RYC117" s="23"/>
      <c r="RYD117" s="23"/>
      <c r="RYE117" s="23"/>
      <c r="RYF117" s="23"/>
      <c r="RYG117" s="23"/>
      <c r="RYH117" s="23"/>
      <c r="RYI117" s="23"/>
      <c r="RYJ117" s="23"/>
      <c r="RYK117" s="23"/>
      <c r="RYL117" s="23"/>
      <c r="RYM117" s="23"/>
      <c r="RYN117" s="23"/>
      <c r="RYO117" s="23"/>
      <c r="RYP117" s="23"/>
      <c r="RYQ117" s="23"/>
      <c r="RYR117" s="23"/>
      <c r="RYS117" s="23"/>
      <c r="RYT117" s="23"/>
      <c r="RYU117" s="23"/>
      <c r="RYV117" s="23"/>
      <c r="RYW117" s="23"/>
      <c r="RYX117" s="23"/>
      <c r="RYY117" s="23"/>
      <c r="RYZ117" s="23"/>
      <c r="RZA117" s="23"/>
      <c r="RZB117" s="23"/>
      <c r="RZC117" s="23"/>
      <c r="RZD117" s="23"/>
      <c r="RZE117" s="23"/>
      <c r="RZF117" s="23"/>
      <c r="RZG117" s="23"/>
      <c r="RZH117" s="23"/>
      <c r="RZI117" s="23"/>
      <c r="RZJ117" s="23"/>
      <c r="RZK117" s="23"/>
      <c r="RZL117" s="23"/>
      <c r="RZM117" s="23"/>
      <c r="RZN117" s="23"/>
      <c r="RZO117" s="23"/>
      <c r="RZP117" s="23"/>
      <c r="RZQ117" s="23"/>
      <c r="RZR117" s="23"/>
      <c r="RZS117" s="23"/>
      <c r="RZT117" s="23"/>
      <c r="RZU117" s="23"/>
      <c r="RZV117" s="23"/>
      <c r="RZW117" s="23"/>
      <c r="RZX117" s="23"/>
      <c r="RZY117" s="23"/>
      <c r="RZZ117" s="23"/>
      <c r="SAA117" s="23"/>
      <c r="SAB117" s="23"/>
      <c r="SAC117" s="23"/>
      <c r="SAD117" s="23"/>
      <c r="SAE117" s="23"/>
      <c r="SAF117" s="23"/>
      <c r="SAG117" s="23"/>
      <c r="SAH117" s="23"/>
      <c r="SAI117" s="23"/>
      <c r="SAJ117" s="23"/>
      <c r="SAK117" s="23"/>
      <c r="SAL117" s="23"/>
      <c r="SAM117" s="23"/>
      <c r="SAN117" s="23"/>
      <c r="SAO117" s="23"/>
      <c r="SAP117" s="23"/>
      <c r="SAQ117" s="23"/>
      <c r="SAR117" s="23"/>
      <c r="SAS117" s="23"/>
      <c r="SAT117" s="23"/>
      <c r="SAU117" s="23"/>
      <c r="SAV117" s="23"/>
      <c r="SAW117" s="23"/>
      <c r="SAX117" s="23"/>
      <c r="SAY117" s="23"/>
      <c r="SAZ117" s="23"/>
      <c r="SBA117" s="23"/>
      <c r="SBB117" s="23"/>
      <c r="SBC117" s="23"/>
      <c r="SBD117" s="23"/>
      <c r="SBE117" s="23"/>
      <c r="SBF117" s="23"/>
      <c r="SBG117" s="23"/>
      <c r="SBH117" s="23"/>
      <c r="SBI117" s="23"/>
      <c r="SBJ117" s="23"/>
      <c r="SBK117" s="23"/>
      <c r="SBL117" s="23"/>
      <c r="SBM117" s="23"/>
      <c r="SBN117" s="23"/>
      <c r="SBO117" s="23"/>
      <c r="SBP117" s="23"/>
      <c r="SBQ117" s="23"/>
      <c r="SBR117" s="23"/>
      <c r="SBS117" s="23"/>
      <c r="SBT117" s="23"/>
      <c r="SBU117" s="23"/>
      <c r="SBV117" s="23"/>
      <c r="SBW117" s="23"/>
      <c r="SBX117" s="23"/>
      <c r="SBY117" s="23"/>
      <c r="SBZ117" s="23"/>
      <c r="SCA117" s="23"/>
      <c r="SCB117" s="23"/>
      <c r="SCC117" s="23"/>
      <c r="SCD117" s="23"/>
      <c r="SCE117" s="23"/>
      <c r="SCF117" s="23"/>
      <c r="SCG117" s="23"/>
      <c r="SCH117" s="23"/>
      <c r="SCI117" s="23"/>
      <c r="SCJ117" s="23"/>
      <c r="SCK117" s="23"/>
      <c r="SCL117" s="23"/>
      <c r="SCM117" s="23"/>
      <c r="SCN117" s="23"/>
      <c r="SCO117" s="23"/>
      <c r="SCP117" s="23"/>
      <c r="SCQ117" s="23"/>
      <c r="SCR117" s="23"/>
      <c r="SCS117" s="23"/>
      <c r="SCT117" s="23"/>
      <c r="SCU117" s="23"/>
      <c r="SCV117" s="23"/>
      <c r="SCW117" s="23"/>
      <c r="SCX117" s="23"/>
      <c r="SCY117" s="23"/>
      <c r="SCZ117" s="23"/>
      <c r="SDA117" s="23"/>
      <c r="SDB117" s="23"/>
      <c r="SDC117" s="23"/>
      <c r="SDD117" s="23"/>
      <c r="SDE117" s="23"/>
      <c r="SDF117" s="23"/>
      <c r="SDG117" s="23"/>
      <c r="SDH117" s="23"/>
      <c r="SDI117" s="23"/>
      <c r="SDJ117" s="23"/>
      <c r="SDK117" s="23"/>
      <c r="SDL117" s="23"/>
      <c r="SDM117" s="23"/>
      <c r="SDN117" s="23"/>
      <c r="SDO117" s="23"/>
      <c r="SDP117" s="23"/>
      <c r="SDQ117" s="23"/>
      <c r="SDR117" s="23"/>
      <c r="SDS117" s="23"/>
      <c r="SDT117" s="23"/>
      <c r="SDU117" s="23"/>
      <c r="SDV117" s="23"/>
      <c r="SDW117" s="23"/>
      <c r="SDX117" s="23"/>
      <c r="SDY117" s="23"/>
      <c r="SDZ117" s="23"/>
      <c r="SEA117" s="23"/>
      <c r="SEB117" s="23"/>
      <c r="SEC117" s="23"/>
      <c r="SED117" s="23"/>
      <c r="SEE117" s="23"/>
      <c r="SEF117" s="23"/>
      <c r="SEG117" s="23"/>
      <c r="SEH117" s="23"/>
      <c r="SEI117" s="23"/>
      <c r="SEJ117" s="23"/>
      <c r="SEK117" s="23"/>
      <c r="SEL117" s="23"/>
      <c r="SEM117" s="23"/>
      <c r="SEN117" s="23"/>
      <c r="SEO117" s="23"/>
      <c r="SEP117" s="23"/>
      <c r="SEQ117" s="23"/>
      <c r="SER117" s="23"/>
      <c r="SES117" s="23"/>
      <c r="SET117" s="23"/>
      <c r="SEU117" s="23"/>
      <c r="SEV117" s="23"/>
      <c r="SEW117" s="23"/>
      <c r="SEX117" s="23"/>
      <c r="SEY117" s="23"/>
      <c r="SEZ117" s="23"/>
      <c r="SFA117" s="23"/>
      <c r="SFB117" s="23"/>
      <c r="SFC117" s="23"/>
      <c r="SFD117" s="23"/>
      <c r="SFE117" s="23"/>
      <c r="SFF117" s="23"/>
      <c r="SFG117" s="23"/>
      <c r="SFH117" s="23"/>
      <c r="SFI117" s="23"/>
      <c r="SFJ117" s="23"/>
      <c r="SFK117" s="23"/>
      <c r="SFL117" s="23"/>
      <c r="SFM117" s="23"/>
      <c r="SFN117" s="23"/>
      <c r="SFO117" s="23"/>
      <c r="SFP117" s="23"/>
      <c r="SFQ117" s="23"/>
      <c r="SFR117" s="23"/>
      <c r="SFS117" s="23"/>
      <c r="SFT117" s="23"/>
      <c r="SFU117" s="23"/>
      <c r="SFV117" s="23"/>
      <c r="SFW117" s="23"/>
      <c r="SFX117" s="23"/>
      <c r="SFY117" s="23"/>
      <c r="SFZ117" s="23"/>
      <c r="SGA117" s="23"/>
      <c r="SGB117" s="23"/>
      <c r="SGC117" s="23"/>
      <c r="SGD117" s="23"/>
      <c r="SGE117" s="23"/>
      <c r="SGF117" s="23"/>
      <c r="SGG117" s="23"/>
      <c r="SGH117" s="23"/>
      <c r="SGI117" s="23"/>
      <c r="SGJ117" s="23"/>
      <c r="SGK117" s="23"/>
      <c r="SGL117" s="23"/>
      <c r="SGM117" s="23"/>
      <c r="SGN117" s="23"/>
      <c r="SGO117" s="23"/>
      <c r="SGP117" s="23"/>
      <c r="SGQ117" s="23"/>
      <c r="SGR117" s="23"/>
      <c r="SGS117" s="23"/>
      <c r="SGT117" s="23"/>
      <c r="SGU117" s="23"/>
      <c r="SGV117" s="23"/>
      <c r="SGW117" s="23"/>
      <c r="SGX117" s="23"/>
      <c r="SGY117" s="23"/>
      <c r="SGZ117" s="23"/>
      <c r="SHA117" s="23"/>
      <c r="SHB117" s="23"/>
      <c r="SHC117" s="23"/>
      <c r="SHD117" s="23"/>
      <c r="SHE117" s="23"/>
      <c r="SHF117" s="23"/>
      <c r="SHG117" s="23"/>
      <c r="SHH117" s="23"/>
      <c r="SHI117" s="23"/>
      <c r="SHJ117" s="23"/>
      <c r="SHK117" s="23"/>
      <c r="SHL117" s="23"/>
      <c r="SHM117" s="23"/>
      <c r="SHN117" s="23"/>
      <c r="SHO117" s="23"/>
      <c r="SHP117" s="23"/>
      <c r="SHQ117" s="23"/>
      <c r="SHR117" s="23"/>
      <c r="SHS117" s="23"/>
      <c r="SHT117" s="23"/>
      <c r="SHU117" s="23"/>
      <c r="SHV117" s="23"/>
      <c r="SHW117" s="23"/>
      <c r="SHX117" s="23"/>
      <c r="SHY117" s="23"/>
      <c r="SHZ117" s="23"/>
      <c r="SIA117" s="23"/>
      <c r="SIB117" s="23"/>
      <c r="SIC117" s="23"/>
      <c r="SID117" s="23"/>
      <c r="SIE117" s="23"/>
      <c r="SIF117" s="23"/>
      <c r="SIG117" s="23"/>
      <c r="SIH117" s="23"/>
      <c r="SII117" s="23"/>
      <c r="SIJ117" s="23"/>
      <c r="SIK117" s="23"/>
      <c r="SIL117" s="23"/>
      <c r="SIM117" s="23"/>
      <c r="SIN117" s="23"/>
      <c r="SIO117" s="23"/>
      <c r="SIP117" s="23"/>
      <c r="SIQ117" s="23"/>
      <c r="SIR117" s="23"/>
      <c r="SIS117" s="23"/>
      <c r="SIT117" s="23"/>
      <c r="SIU117" s="23"/>
      <c r="SIV117" s="23"/>
      <c r="SIW117" s="23"/>
      <c r="SIX117" s="23"/>
      <c r="SIY117" s="23"/>
      <c r="SIZ117" s="23"/>
      <c r="SJA117" s="23"/>
      <c r="SJB117" s="23"/>
      <c r="SJC117" s="23"/>
      <c r="SJD117" s="23"/>
      <c r="SJE117" s="23"/>
      <c r="SJF117" s="23"/>
      <c r="SJG117" s="23"/>
      <c r="SJH117" s="23"/>
      <c r="SJI117" s="23"/>
      <c r="SJJ117" s="23"/>
      <c r="SJK117" s="23"/>
      <c r="SJL117" s="23"/>
      <c r="SJM117" s="23"/>
      <c r="SJN117" s="23"/>
      <c r="SJO117" s="23"/>
      <c r="SJP117" s="23"/>
      <c r="SJQ117" s="23"/>
      <c r="SJR117" s="23"/>
      <c r="SJS117" s="23"/>
      <c r="SJT117" s="23"/>
      <c r="SJU117" s="23"/>
      <c r="SJV117" s="23"/>
      <c r="SJW117" s="23"/>
      <c r="SJX117" s="23"/>
      <c r="SJY117" s="23"/>
      <c r="SJZ117" s="23"/>
      <c r="SKA117" s="23"/>
      <c r="SKB117" s="23"/>
      <c r="SKC117" s="23"/>
      <c r="SKD117" s="23"/>
      <c r="SKE117" s="23"/>
      <c r="SKF117" s="23"/>
      <c r="SKG117" s="23"/>
      <c r="SKH117" s="23"/>
      <c r="SKI117" s="23"/>
      <c r="SKJ117" s="23"/>
      <c r="SKK117" s="23"/>
      <c r="SKL117" s="23"/>
      <c r="SKM117" s="23"/>
      <c r="SKN117" s="23"/>
      <c r="SKO117" s="23"/>
      <c r="SKP117" s="23"/>
      <c r="SKQ117" s="23"/>
      <c r="SKR117" s="23"/>
      <c r="SKS117" s="23"/>
      <c r="SKT117" s="23"/>
      <c r="SKU117" s="23"/>
      <c r="SKV117" s="23"/>
      <c r="SKW117" s="23"/>
      <c r="SKX117" s="23"/>
      <c r="SKY117" s="23"/>
      <c r="SKZ117" s="23"/>
      <c r="SLA117" s="23"/>
      <c r="SLB117" s="23"/>
      <c r="SLC117" s="23"/>
      <c r="SLD117" s="23"/>
      <c r="SLE117" s="23"/>
      <c r="SLF117" s="23"/>
      <c r="SLG117" s="23"/>
      <c r="SLH117" s="23"/>
      <c r="SLI117" s="23"/>
      <c r="SLJ117" s="23"/>
      <c r="SLK117" s="23"/>
      <c r="SLL117" s="23"/>
      <c r="SLM117" s="23"/>
      <c r="SLN117" s="23"/>
      <c r="SLO117" s="23"/>
      <c r="SLP117" s="23"/>
      <c r="SLQ117" s="23"/>
      <c r="SLR117" s="23"/>
      <c r="SLS117" s="23"/>
      <c r="SLT117" s="23"/>
      <c r="SLU117" s="23"/>
      <c r="SLV117" s="23"/>
      <c r="SLW117" s="23"/>
      <c r="SLX117" s="23"/>
      <c r="SLY117" s="23"/>
      <c r="SLZ117" s="23"/>
      <c r="SMA117" s="23"/>
      <c r="SMB117" s="23"/>
      <c r="SMC117" s="23"/>
      <c r="SMD117" s="23"/>
      <c r="SME117" s="23"/>
      <c r="SMF117" s="23"/>
      <c r="SMG117" s="23"/>
      <c r="SMH117" s="23"/>
      <c r="SMI117" s="23"/>
      <c r="SMJ117" s="23"/>
      <c r="SMK117" s="23"/>
      <c r="SML117" s="23"/>
      <c r="SMM117" s="23"/>
      <c r="SMN117" s="23"/>
      <c r="SMO117" s="23"/>
      <c r="SMP117" s="23"/>
      <c r="SMQ117" s="23"/>
      <c r="SMR117" s="23"/>
      <c r="SMS117" s="23"/>
      <c r="SMT117" s="23"/>
      <c r="SMU117" s="23"/>
      <c r="SMV117" s="23"/>
      <c r="SMW117" s="23"/>
      <c r="SMX117" s="23"/>
      <c r="SMY117" s="23"/>
      <c r="SMZ117" s="23"/>
      <c r="SNA117" s="23"/>
      <c r="SNB117" s="23"/>
      <c r="SNC117" s="23"/>
      <c r="SND117" s="23"/>
      <c r="SNE117" s="23"/>
      <c r="SNF117" s="23"/>
      <c r="SNG117" s="23"/>
      <c r="SNH117" s="23"/>
      <c r="SNI117" s="23"/>
      <c r="SNJ117" s="23"/>
      <c r="SNK117" s="23"/>
      <c r="SNL117" s="23"/>
      <c r="SNM117" s="23"/>
      <c r="SNN117" s="23"/>
      <c r="SNO117" s="23"/>
      <c r="SNP117" s="23"/>
      <c r="SNQ117" s="23"/>
      <c r="SNR117" s="23"/>
      <c r="SNS117" s="23"/>
      <c r="SNT117" s="23"/>
      <c r="SNU117" s="23"/>
      <c r="SNV117" s="23"/>
      <c r="SNW117" s="23"/>
      <c r="SNX117" s="23"/>
      <c r="SNY117" s="23"/>
      <c r="SNZ117" s="23"/>
      <c r="SOA117" s="23"/>
      <c r="SOB117" s="23"/>
      <c r="SOC117" s="23"/>
      <c r="SOD117" s="23"/>
      <c r="SOE117" s="23"/>
      <c r="SOF117" s="23"/>
      <c r="SOG117" s="23"/>
      <c r="SOH117" s="23"/>
      <c r="SOI117" s="23"/>
      <c r="SOJ117" s="23"/>
      <c r="SOK117" s="23"/>
      <c r="SOL117" s="23"/>
      <c r="SOM117" s="23"/>
      <c r="SON117" s="23"/>
      <c r="SOO117" s="23"/>
      <c r="SOP117" s="23"/>
      <c r="SOQ117" s="23"/>
      <c r="SOR117" s="23"/>
      <c r="SOS117" s="23"/>
      <c r="SOT117" s="23"/>
      <c r="SOU117" s="23"/>
      <c r="SOV117" s="23"/>
      <c r="SOW117" s="23"/>
      <c r="SOX117" s="23"/>
      <c r="SOY117" s="23"/>
      <c r="SOZ117" s="23"/>
      <c r="SPA117" s="23"/>
      <c r="SPB117" s="23"/>
      <c r="SPC117" s="23"/>
      <c r="SPD117" s="23"/>
      <c r="SPE117" s="23"/>
      <c r="SPF117" s="23"/>
      <c r="SPG117" s="23"/>
      <c r="SPH117" s="23"/>
      <c r="SPI117" s="23"/>
      <c r="SPJ117" s="23"/>
      <c r="SPK117" s="23"/>
      <c r="SPL117" s="23"/>
      <c r="SPM117" s="23"/>
      <c r="SPN117" s="23"/>
      <c r="SPO117" s="23"/>
      <c r="SPP117" s="23"/>
      <c r="SPQ117" s="23"/>
      <c r="SPR117" s="23"/>
      <c r="SPS117" s="23"/>
      <c r="SPT117" s="23"/>
      <c r="SPU117" s="23"/>
      <c r="SPV117" s="23"/>
      <c r="SPW117" s="23"/>
      <c r="SPX117" s="23"/>
      <c r="SPY117" s="23"/>
      <c r="SPZ117" s="23"/>
      <c r="SQA117" s="23"/>
      <c r="SQB117" s="23"/>
      <c r="SQC117" s="23"/>
      <c r="SQD117" s="23"/>
      <c r="SQE117" s="23"/>
      <c r="SQF117" s="23"/>
      <c r="SQG117" s="23"/>
      <c r="SQH117" s="23"/>
      <c r="SQI117" s="23"/>
      <c r="SQJ117" s="23"/>
      <c r="SQK117" s="23"/>
      <c r="SQL117" s="23"/>
      <c r="SQM117" s="23"/>
      <c r="SQN117" s="23"/>
      <c r="SQO117" s="23"/>
      <c r="SQP117" s="23"/>
      <c r="SQQ117" s="23"/>
      <c r="SQR117" s="23"/>
      <c r="SQS117" s="23"/>
      <c r="SQT117" s="23"/>
      <c r="SQU117" s="23"/>
      <c r="SQV117" s="23"/>
      <c r="SQW117" s="23"/>
      <c r="SQX117" s="23"/>
      <c r="SQY117" s="23"/>
      <c r="SQZ117" s="23"/>
      <c r="SRA117" s="23"/>
      <c r="SRB117" s="23"/>
      <c r="SRC117" s="23"/>
      <c r="SRD117" s="23"/>
      <c r="SRE117" s="23"/>
      <c r="SRF117" s="23"/>
      <c r="SRG117" s="23"/>
      <c r="SRH117" s="23"/>
      <c r="SRI117" s="23"/>
      <c r="SRJ117" s="23"/>
      <c r="SRK117" s="23"/>
      <c r="SRL117" s="23"/>
      <c r="SRM117" s="23"/>
      <c r="SRN117" s="23"/>
      <c r="SRO117" s="23"/>
      <c r="SRP117" s="23"/>
      <c r="SRQ117" s="23"/>
      <c r="SRR117" s="23"/>
      <c r="SRS117" s="23"/>
      <c r="SRT117" s="23"/>
      <c r="SRU117" s="23"/>
      <c r="SRV117" s="23"/>
      <c r="SRW117" s="23"/>
      <c r="SRX117" s="23"/>
      <c r="SRY117" s="23"/>
      <c r="SRZ117" s="23"/>
      <c r="SSA117" s="23"/>
      <c r="SSB117" s="23"/>
      <c r="SSC117" s="23"/>
      <c r="SSD117" s="23"/>
      <c r="SSE117" s="23"/>
      <c r="SSF117" s="23"/>
      <c r="SSG117" s="23"/>
      <c r="SSH117" s="23"/>
      <c r="SSI117" s="23"/>
      <c r="SSJ117" s="23"/>
      <c r="SSK117" s="23"/>
      <c r="SSL117" s="23"/>
      <c r="SSM117" s="23"/>
      <c r="SSN117" s="23"/>
      <c r="SSO117" s="23"/>
      <c r="SSP117" s="23"/>
      <c r="SSQ117" s="23"/>
      <c r="SSR117" s="23"/>
      <c r="SSS117" s="23"/>
      <c r="SST117" s="23"/>
      <c r="SSU117" s="23"/>
      <c r="SSV117" s="23"/>
      <c r="SSW117" s="23"/>
      <c r="SSX117" s="23"/>
      <c r="SSY117" s="23"/>
      <c r="SSZ117" s="23"/>
      <c r="STA117" s="23"/>
      <c r="STB117" s="23"/>
      <c r="STC117" s="23"/>
      <c r="STD117" s="23"/>
      <c r="STE117" s="23"/>
      <c r="STF117" s="23"/>
      <c r="STG117" s="23"/>
      <c r="STH117" s="23"/>
      <c r="STI117" s="23"/>
      <c r="STJ117" s="23"/>
      <c r="STK117" s="23"/>
      <c r="STL117" s="23"/>
      <c r="STM117" s="23"/>
      <c r="STN117" s="23"/>
      <c r="STO117" s="23"/>
      <c r="STP117" s="23"/>
      <c r="STQ117" s="23"/>
      <c r="STR117" s="23"/>
      <c r="STS117" s="23"/>
      <c r="STT117" s="23"/>
      <c r="STU117" s="23"/>
      <c r="STV117" s="23"/>
      <c r="STW117" s="23"/>
      <c r="STX117" s="23"/>
      <c r="STY117" s="23"/>
      <c r="STZ117" s="23"/>
      <c r="SUA117" s="23"/>
      <c r="SUB117" s="23"/>
      <c r="SUC117" s="23"/>
      <c r="SUD117" s="23"/>
      <c r="SUE117" s="23"/>
      <c r="SUF117" s="23"/>
      <c r="SUG117" s="23"/>
      <c r="SUH117" s="23"/>
      <c r="SUI117" s="23"/>
      <c r="SUJ117" s="23"/>
      <c r="SUK117" s="23"/>
      <c r="SUL117" s="23"/>
      <c r="SUM117" s="23"/>
      <c r="SUN117" s="23"/>
      <c r="SUO117" s="23"/>
      <c r="SUP117" s="23"/>
      <c r="SUQ117" s="23"/>
      <c r="SUR117" s="23"/>
      <c r="SUS117" s="23"/>
      <c r="SUT117" s="23"/>
      <c r="SUU117" s="23"/>
      <c r="SUV117" s="23"/>
      <c r="SUW117" s="23"/>
      <c r="SUX117" s="23"/>
      <c r="SUY117" s="23"/>
      <c r="SUZ117" s="23"/>
      <c r="SVA117" s="23"/>
      <c r="SVB117" s="23"/>
      <c r="SVC117" s="23"/>
      <c r="SVD117" s="23"/>
      <c r="SVE117" s="23"/>
      <c r="SVF117" s="23"/>
      <c r="SVG117" s="23"/>
      <c r="SVH117" s="23"/>
      <c r="SVI117" s="23"/>
      <c r="SVJ117" s="23"/>
      <c r="SVK117" s="23"/>
      <c r="SVL117" s="23"/>
      <c r="SVM117" s="23"/>
      <c r="SVN117" s="23"/>
      <c r="SVO117" s="23"/>
      <c r="SVP117" s="23"/>
      <c r="SVQ117" s="23"/>
      <c r="SVR117" s="23"/>
      <c r="SVS117" s="23"/>
      <c r="SVT117" s="23"/>
      <c r="SVU117" s="23"/>
      <c r="SVV117" s="23"/>
      <c r="SVW117" s="23"/>
      <c r="SVX117" s="23"/>
      <c r="SVY117" s="23"/>
      <c r="SVZ117" s="23"/>
      <c r="SWA117" s="23"/>
      <c r="SWB117" s="23"/>
      <c r="SWC117" s="23"/>
      <c r="SWD117" s="23"/>
      <c r="SWE117" s="23"/>
      <c r="SWF117" s="23"/>
      <c r="SWG117" s="23"/>
      <c r="SWH117" s="23"/>
      <c r="SWI117" s="23"/>
      <c r="SWJ117" s="23"/>
      <c r="SWK117" s="23"/>
      <c r="SWL117" s="23"/>
      <c r="SWM117" s="23"/>
      <c r="SWN117" s="23"/>
      <c r="SWO117" s="23"/>
      <c r="SWP117" s="23"/>
      <c r="SWQ117" s="23"/>
      <c r="SWR117" s="23"/>
      <c r="SWS117" s="23"/>
      <c r="SWT117" s="23"/>
      <c r="SWU117" s="23"/>
      <c r="SWV117" s="23"/>
      <c r="SWW117" s="23"/>
      <c r="SWX117" s="23"/>
      <c r="SWY117" s="23"/>
      <c r="SWZ117" s="23"/>
      <c r="SXA117" s="23"/>
      <c r="SXB117" s="23"/>
      <c r="SXC117" s="23"/>
      <c r="SXD117" s="23"/>
      <c r="SXE117" s="23"/>
      <c r="SXF117" s="23"/>
      <c r="SXG117" s="23"/>
      <c r="SXH117" s="23"/>
      <c r="SXI117" s="23"/>
      <c r="SXJ117" s="23"/>
      <c r="SXK117" s="23"/>
      <c r="SXL117" s="23"/>
      <c r="SXM117" s="23"/>
      <c r="SXN117" s="23"/>
      <c r="SXO117" s="23"/>
      <c r="SXP117" s="23"/>
      <c r="SXQ117" s="23"/>
      <c r="SXR117" s="23"/>
      <c r="SXS117" s="23"/>
      <c r="SXT117" s="23"/>
      <c r="SXU117" s="23"/>
      <c r="SXV117" s="23"/>
      <c r="SXW117" s="23"/>
      <c r="SXX117" s="23"/>
      <c r="SXY117" s="23"/>
      <c r="SXZ117" s="23"/>
      <c r="SYA117" s="23"/>
      <c r="SYB117" s="23"/>
      <c r="SYC117" s="23"/>
      <c r="SYD117" s="23"/>
      <c r="SYE117" s="23"/>
      <c r="SYF117" s="23"/>
      <c r="SYG117" s="23"/>
      <c r="SYH117" s="23"/>
      <c r="SYI117" s="23"/>
      <c r="SYJ117" s="23"/>
      <c r="SYK117" s="23"/>
      <c r="SYL117" s="23"/>
      <c r="SYM117" s="23"/>
      <c r="SYN117" s="23"/>
      <c r="SYO117" s="23"/>
      <c r="SYP117" s="23"/>
      <c r="SYQ117" s="23"/>
      <c r="SYR117" s="23"/>
      <c r="SYS117" s="23"/>
      <c r="SYT117" s="23"/>
      <c r="SYU117" s="23"/>
      <c r="SYV117" s="23"/>
      <c r="SYW117" s="23"/>
      <c r="SYX117" s="23"/>
      <c r="SYY117" s="23"/>
      <c r="SYZ117" s="23"/>
      <c r="SZA117" s="23"/>
      <c r="SZB117" s="23"/>
      <c r="SZC117" s="23"/>
      <c r="SZD117" s="23"/>
      <c r="SZE117" s="23"/>
      <c r="SZF117" s="23"/>
      <c r="SZG117" s="23"/>
      <c r="SZH117" s="23"/>
      <c r="SZI117" s="23"/>
      <c r="SZJ117" s="23"/>
      <c r="SZK117" s="23"/>
      <c r="SZL117" s="23"/>
      <c r="SZM117" s="23"/>
      <c r="SZN117" s="23"/>
      <c r="SZO117" s="23"/>
      <c r="SZP117" s="23"/>
      <c r="SZQ117" s="23"/>
      <c r="SZR117" s="23"/>
      <c r="SZS117" s="23"/>
      <c r="SZT117" s="23"/>
      <c r="SZU117" s="23"/>
      <c r="SZV117" s="23"/>
      <c r="SZW117" s="23"/>
      <c r="SZX117" s="23"/>
      <c r="SZY117" s="23"/>
      <c r="SZZ117" s="23"/>
      <c r="TAA117" s="23"/>
      <c r="TAB117" s="23"/>
      <c r="TAC117" s="23"/>
      <c r="TAD117" s="23"/>
      <c r="TAE117" s="23"/>
      <c r="TAF117" s="23"/>
      <c r="TAG117" s="23"/>
      <c r="TAH117" s="23"/>
      <c r="TAI117" s="23"/>
      <c r="TAJ117" s="23"/>
      <c r="TAK117" s="23"/>
      <c r="TAL117" s="23"/>
      <c r="TAM117" s="23"/>
      <c r="TAN117" s="23"/>
      <c r="TAO117" s="23"/>
      <c r="TAP117" s="23"/>
      <c r="TAQ117" s="23"/>
      <c r="TAR117" s="23"/>
      <c r="TAS117" s="23"/>
      <c r="TAT117" s="23"/>
      <c r="TAU117" s="23"/>
      <c r="TAV117" s="23"/>
      <c r="TAW117" s="23"/>
      <c r="TAX117" s="23"/>
      <c r="TAY117" s="23"/>
      <c r="TAZ117" s="23"/>
      <c r="TBA117" s="23"/>
      <c r="TBB117" s="23"/>
      <c r="TBC117" s="23"/>
      <c r="TBD117" s="23"/>
      <c r="TBE117" s="23"/>
      <c r="TBF117" s="23"/>
      <c r="TBG117" s="23"/>
      <c r="TBH117" s="23"/>
      <c r="TBI117" s="23"/>
      <c r="TBJ117" s="23"/>
      <c r="TBK117" s="23"/>
      <c r="TBL117" s="23"/>
      <c r="TBM117" s="23"/>
      <c r="TBN117" s="23"/>
      <c r="TBO117" s="23"/>
      <c r="TBP117" s="23"/>
      <c r="TBQ117" s="23"/>
      <c r="TBR117" s="23"/>
      <c r="TBS117" s="23"/>
      <c r="TBT117" s="23"/>
      <c r="TBU117" s="23"/>
      <c r="TBV117" s="23"/>
      <c r="TBW117" s="23"/>
      <c r="TBX117" s="23"/>
      <c r="TBY117" s="23"/>
      <c r="TBZ117" s="23"/>
      <c r="TCA117" s="23"/>
      <c r="TCB117" s="23"/>
      <c r="TCC117" s="23"/>
      <c r="TCD117" s="23"/>
      <c r="TCE117" s="23"/>
      <c r="TCF117" s="23"/>
      <c r="TCG117" s="23"/>
      <c r="TCH117" s="23"/>
      <c r="TCI117" s="23"/>
      <c r="TCJ117" s="23"/>
      <c r="TCK117" s="23"/>
      <c r="TCL117" s="23"/>
      <c r="TCM117" s="23"/>
      <c r="TCN117" s="23"/>
      <c r="TCO117" s="23"/>
      <c r="TCP117" s="23"/>
      <c r="TCQ117" s="23"/>
      <c r="TCR117" s="23"/>
      <c r="TCS117" s="23"/>
      <c r="TCT117" s="23"/>
      <c r="TCU117" s="23"/>
      <c r="TCV117" s="23"/>
      <c r="TCW117" s="23"/>
      <c r="TCX117" s="23"/>
      <c r="TCY117" s="23"/>
      <c r="TCZ117" s="23"/>
      <c r="TDA117" s="23"/>
      <c r="TDB117" s="23"/>
      <c r="TDC117" s="23"/>
      <c r="TDD117" s="23"/>
      <c r="TDE117" s="23"/>
      <c r="TDF117" s="23"/>
      <c r="TDG117" s="23"/>
      <c r="TDH117" s="23"/>
      <c r="TDI117" s="23"/>
      <c r="TDJ117" s="23"/>
      <c r="TDK117" s="23"/>
      <c r="TDL117" s="23"/>
      <c r="TDM117" s="23"/>
      <c r="TDN117" s="23"/>
      <c r="TDO117" s="23"/>
      <c r="TDP117" s="23"/>
      <c r="TDQ117" s="23"/>
      <c r="TDR117" s="23"/>
      <c r="TDS117" s="23"/>
      <c r="TDT117" s="23"/>
      <c r="TDU117" s="23"/>
      <c r="TDV117" s="23"/>
      <c r="TDW117" s="23"/>
      <c r="TDX117" s="23"/>
      <c r="TDY117" s="23"/>
      <c r="TDZ117" s="23"/>
      <c r="TEA117" s="23"/>
      <c r="TEB117" s="23"/>
      <c r="TEC117" s="23"/>
      <c r="TED117" s="23"/>
      <c r="TEE117" s="23"/>
      <c r="TEF117" s="23"/>
      <c r="TEG117" s="23"/>
      <c r="TEH117" s="23"/>
      <c r="TEI117" s="23"/>
      <c r="TEJ117" s="23"/>
      <c r="TEK117" s="23"/>
      <c r="TEL117" s="23"/>
      <c r="TEM117" s="23"/>
      <c r="TEN117" s="23"/>
      <c r="TEO117" s="23"/>
      <c r="TEP117" s="23"/>
      <c r="TEQ117" s="23"/>
      <c r="TER117" s="23"/>
      <c r="TES117" s="23"/>
      <c r="TET117" s="23"/>
      <c r="TEU117" s="23"/>
      <c r="TEV117" s="23"/>
      <c r="TEW117" s="23"/>
      <c r="TEX117" s="23"/>
      <c r="TEY117" s="23"/>
      <c r="TEZ117" s="23"/>
      <c r="TFA117" s="23"/>
      <c r="TFB117" s="23"/>
      <c r="TFC117" s="23"/>
      <c r="TFD117" s="23"/>
      <c r="TFE117" s="23"/>
      <c r="TFF117" s="23"/>
      <c r="TFG117" s="23"/>
      <c r="TFH117" s="23"/>
      <c r="TFI117" s="23"/>
      <c r="TFJ117" s="23"/>
      <c r="TFK117" s="23"/>
      <c r="TFL117" s="23"/>
      <c r="TFM117" s="23"/>
      <c r="TFN117" s="23"/>
      <c r="TFO117" s="23"/>
      <c r="TFP117" s="23"/>
      <c r="TFQ117" s="23"/>
      <c r="TFR117" s="23"/>
      <c r="TFS117" s="23"/>
      <c r="TFT117" s="23"/>
      <c r="TFU117" s="23"/>
      <c r="TFV117" s="23"/>
      <c r="TFW117" s="23"/>
      <c r="TFX117" s="23"/>
      <c r="TFY117" s="23"/>
      <c r="TFZ117" s="23"/>
      <c r="TGA117" s="23"/>
      <c r="TGB117" s="23"/>
      <c r="TGC117" s="23"/>
      <c r="TGD117" s="23"/>
      <c r="TGE117" s="23"/>
      <c r="TGF117" s="23"/>
      <c r="TGG117" s="23"/>
      <c r="TGH117" s="23"/>
      <c r="TGI117" s="23"/>
      <c r="TGJ117" s="23"/>
      <c r="TGK117" s="23"/>
      <c r="TGL117" s="23"/>
      <c r="TGM117" s="23"/>
      <c r="TGN117" s="23"/>
      <c r="TGO117" s="23"/>
      <c r="TGP117" s="23"/>
      <c r="TGQ117" s="23"/>
      <c r="TGR117" s="23"/>
      <c r="TGS117" s="23"/>
      <c r="TGT117" s="23"/>
      <c r="TGU117" s="23"/>
      <c r="TGV117" s="23"/>
      <c r="TGW117" s="23"/>
      <c r="TGX117" s="23"/>
      <c r="TGY117" s="23"/>
      <c r="TGZ117" s="23"/>
      <c r="THA117" s="23"/>
      <c r="THB117" s="23"/>
      <c r="THC117" s="23"/>
      <c r="THD117" s="23"/>
      <c r="THE117" s="23"/>
      <c r="THF117" s="23"/>
      <c r="THG117" s="23"/>
      <c r="THH117" s="23"/>
      <c r="THI117" s="23"/>
      <c r="THJ117" s="23"/>
      <c r="THK117" s="23"/>
      <c r="THL117" s="23"/>
      <c r="THM117" s="23"/>
      <c r="THN117" s="23"/>
      <c r="THO117" s="23"/>
      <c r="THP117" s="23"/>
      <c r="THQ117" s="23"/>
      <c r="THR117" s="23"/>
      <c r="THS117" s="23"/>
      <c r="THT117" s="23"/>
      <c r="THU117" s="23"/>
      <c r="THV117" s="23"/>
      <c r="THW117" s="23"/>
      <c r="THX117" s="23"/>
      <c r="THY117" s="23"/>
      <c r="THZ117" s="23"/>
      <c r="TIA117" s="23"/>
      <c r="TIB117" s="23"/>
      <c r="TIC117" s="23"/>
      <c r="TID117" s="23"/>
      <c r="TIE117" s="23"/>
      <c r="TIF117" s="23"/>
      <c r="TIG117" s="23"/>
      <c r="TIH117" s="23"/>
      <c r="TII117" s="23"/>
      <c r="TIJ117" s="23"/>
      <c r="TIK117" s="23"/>
      <c r="TIL117" s="23"/>
      <c r="TIM117" s="23"/>
      <c r="TIN117" s="23"/>
      <c r="TIO117" s="23"/>
      <c r="TIP117" s="23"/>
      <c r="TIQ117" s="23"/>
      <c r="TIR117" s="23"/>
      <c r="TIS117" s="23"/>
      <c r="TIT117" s="23"/>
      <c r="TIU117" s="23"/>
      <c r="TIV117" s="23"/>
      <c r="TIW117" s="23"/>
      <c r="TIX117" s="23"/>
      <c r="TIY117" s="23"/>
      <c r="TIZ117" s="23"/>
      <c r="TJA117" s="23"/>
      <c r="TJB117" s="23"/>
      <c r="TJC117" s="23"/>
      <c r="TJD117" s="23"/>
      <c r="TJE117" s="23"/>
      <c r="TJF117" s="23"/>
      <c r="TJG117" s="23"/>
      <c r="TJH117" s="23"/>
      <c r="TJI117" s="23"/>
      <c r="TJJ117" s="23"/>
      <c r="TJK117" s="23"/>
      <c r="TJL117" s="23"/>
      <c r="TJM117" s="23"/>
      <c r="TJN117" s="23"/>
      <c r="TJO117" s="23"/>
      <c r="TJP117" s="23"/>
      <c r="TJQ117" s="23"/>
      <c r="TJR117" s="23"/>
      <c r="TJS117" s="23"/>
      <c r="TJT117" s="23"/>
      <c r="TJU117" s="23"/>
      <c r="TJV117" s="23"/>
      <c r="TJW117" s="23"/>
      <c r="TJX117" s="23"/>
      <c r="TJY117" s="23"/>
      <c r="TJZ117" s="23"/>
      <c r="TKA117" s="23"/>
      <c r="TKB117" s="23"/>
      <c r="TKC117" s="23"/>
      <c r="TKD117" s="23"/>
      <c r="TKE117" s="23"/>
      <c r="TKF117" s="23"/>
      <c r="TKG117" s="23"/>
      <c r="TKH117" s="23"/>
      <c r="TKI117" s="23"/>
      <c r="TKJ117" s="23"/>
      <c r="TKK117" s="23"/>
      <c r="TKL117" s="23"/>
      <c r="TKM117" s="23"/>
      <c r="TKN117" s="23"/>
      <c r="TKO117" s="23"/>
      <c r="TKP117" s="23"/>
      <c r="TKQ117" s="23"/>
      <c r="TKR117" s="23"/>
      <c r="TKS117" s="23"/>
      <c r="TKT117" s="23"/>
      <c r="TKU117" s="23"/>
      <c r="TKV117" s="23"/>
      <c r="TKW117" s="23"/>
      <c r="TKX117" s="23"/>
      <c r="TKY117" s="23"/>
      <c r="TKZ117" s="23"/>
      <c r="TLA117" s="23"/>
      <c r="TLB117" s="23"/>
      <c r="TLC117" s="23"/>
      <c r="TLD117" s="23"/>
      <c r="TLE117" s="23"/>
      <c r="TLF117" s="23"/>
      <c r="TLG117" s="23"/>
      <c r="TLH117" s="23"/>
      <c r="TLI117" s="23"/>
      <c r="TLJ117" s="23"/>
      <c r="TLK117" s="23"/>
      <c r="TLL117" s="23"/>
      <c r="TLM117" s="23"/>
      <c r="TLN117" s="23"/>
      <c r="TLO117" s="23"/>
      <c r="TLP117" s="23"/>
      <c r="TLQ117" s="23"/>
      <c r="TLR117" s="23"/>
      <c r="TLS117" s="23"/>
      <c r="TLT117" s="23"/>
      <c r="TLU117" s="23"/>
      <c r="TLV117" s="23"/>
      <c r="TLW117" s="23"/>
      <c r="TLX117" s="23"/>
      <c r="TLY117" s="23"/>
      <c r="TLZ117" s="23"/>
      <c r="TMA117" s="23"/>
      <c r="TMB117" s="23"/>
      <c r="TMC117" s="23"/>
      <c r="TMD117" s="23"/>
      <c r="TME117" s="23"/>
      <c r="TMF117" s="23"/>
      <c r="TMG117" s="23"/>
      <c r="TMH117" s="23"/>
      <c r="TMI117" s="23"/>
      <c r="TMJ117" s="23"/>
      <c r="TMK117" s="23"/>
      <c r="TML117" s="23"/>
      <c r="TMM117" s="23"/>
      <c r="TMN117" s="23"/>
      <c r="TMO117" s="23"/>
      <c r="TMP117" s="23"/>
      <c r="TMQ117" s="23"/>
      <c r="TMR117" s="23"/>
      <c r="TMS117" s="23"/>
      <c r="TMT117" s="23"/>
      <c r="TMU117" s="23"/>
      <c r="TMV117" s="23"/>
      <c r="TMW117" s="23"/>
      <c r="TMX117" s="23"/>
      <c r="TMY117" s="23"/>
      <c r="TMZ117" s="23"/>
      <c r="TNA117" s="23"/>
      <c r="TNB117" s="23"/>
      <c r="TNC117" s="23"/>
      <c r="TND117" s="23"/>
      <c r="TNE117" s="23"/>
      <c r="TNF117" s="23"/>
      <c r="TNG117" s="23"/>
      <c r="TNH117" s="23"/>
      <c r="TNI117" s="23"/>
      <c r="TNJ117" s="23"/>
      <c r="TNK117" s="23"/>
      <c r="TNL117" s="23"/>
      <c r="TNM117" s="23"/>
      <c r="TNN117" s="23"/>
      <c r="TNO117" s="23"/>
      <c r="TNP117" s="23"/>
      <c r="TNQ117" s="23"/>
      <c r="TNR117" s="23"/>
      <c r="TNS117" s="23"/>
      <c r="TNT117" s="23"/>
      <c r="TNU117" s="23"/>
      <c r="TNV117" s="23"/>
      <c r="TNW117" s="23"/>
      <c r="TNX117" s="23"/>
      <c r="TNY117" s="23"/>
      <c r="TNZ117" s="23"/>
      <c r="TOA117" s="23"/>
      <c r="TOB117" s="23"/>
      <c r="TOC117" s="23"/>
      <c r="TOD117" s="23"/>
      <c r="TOE117" s="23"/>
      <c r="TOF117" s="23"/>
      <c r="TOG117" s="23"/>
      <c r="TOH117" s="23"/>
      <c r="TOI117" s="23"/>
      <c r="TOJ117" s="23"/>
      <c r="TOK117" s="23"/>
      <c r="TOL117" s="23"/>
      <c r="TOM117" s="23"/>
      <c r="TON117" s="23"/>
      <c r="TOO117" s="23"/>
      <c r="TOP117" s="23"/>
      <c r="TOQ117" s="23"/>
      <c r="TOR117" s="23"/>
      <c r="TOS117" s="23"/>
      <c r="TOT117" s="23"/>
      <c r="TOU117" s="23"/>
      <c r="TOV117" s="23"/>
      <c r="TOW117" s="23"/>
      <c r="TOX117" s="23"/>
      <c r="TOY117" s="23"/>
      <c r="TOZ117" s="23"/>
      <c r="TPA117" s="23"/>
      <c r="TPB117" s="23"/>
      <c r="TPC117" s="23"/>
      <c r="TPD117" s="23"/>
      <c r="TPE117" s="23"/>
      <c r="TPF117" s="23"/>
      <c r="TPG117" s="23"/>
      <c r="TPH117" s="23"/>
      <c r="TPI117" s="23"/>
      <c r="TPJ117" s="23"/>
      <c r="TPK117" s="23"/>
      <c r="TPL117" s="23"/>
      <c r="TPM117" s="23"/>
      <c r="TPN117" s="23"/>
      <c r="TPO117" s="23"/>
      <c r="TPP117" s="23"/>
      <c r="TPQ117" s="23"/>
      <c r="TPR117" s="23"/>
      <c r="TPS117" s="23"/>
      <c r="TPT117" s="23"/>
      <c r="TPU117" s="23"/>
      <c r="TPV117" s="23"/>
      <c r="TPW117" s="23"/>
      <c r="TPX117" s="23"/>
      <c r="TPY117" s="23"/>
      <c r="TPZ117" s="23"/>
      <c r="TQA117" s="23"/>
      <c r="TQB117" s="23"/>
      <c r="TQC117" s="23"/>
      <c r="TQD117" s="23"/>
      <c r="TQE117" s="23"/>
      <c r="TQF117" s="23"/>
      <c r="TQG117" s="23"/>
      <c r="TQH117" s="23"/>
      <c r="TQI117" s="23"/>
      <c r="TQJ117" s="23"/>
      <c r="TQK117" s="23"/>
      <c r="TQL117" s="23"/>
      <c r="TQM117" s="23"/>
      <c r="TQN117" s="23"/>
      <c r="TQO117" s="23"/>
      <c r="TQP117" s="23"/>
      <c r="TQQ117" s="23"/>
      <c r="TQR117" s="23"/>
      <c r="TQS117" s="23"/>
      <c r="TQT117" s="23"/>
      <c r="TQU117" s="23"/>
      <c r="TQV117" s="23"/>
      <c r="TQW117" s="23"/>
      <c r="TQX117" s="23"/>
      <c r="TQY117" s="23"/>
      <c r="TQZ117" s="23"/>
      <c r="TRA117" s="23"/>
      <c r="TRB117" s="23"/>
      <c r="TRC117" s="23"/>
      <c r="TRD117" s="23"/>
      <c r="TRE117" s="23"/>
      <c r="TRF117" s="23"/>
      <c r="TRG117" s="23"/>
      <c r="TRH117" s="23"/>
      <c r="TRI117" s="23"/>
      <c r="TRJ117" s="23"/>
      <c r="TRK117" s="23"/>
      <c r="TRL117" s="23"/>
      <c r="TRM117" s="23"/>
      <c r="TRN117" s="23"/>
      <c r="TRO117" s="23"/>
      <c r="TRP117" s="23"/>
      <c r="TRQ117" s="23"/>
      <c r="TRR117" s="23"/>
      <c r="TRS117" s="23"/>
      <c r="TRT117" s="23"/>
      <c r="TRU117" s="23"/>
      <c r="TRV117" s="23"/>
      <c r="TRW117" s="23"/>
      <c r="TRX117" s="23"/>
      <c r="TRY117" s="23"/>
      <c r="TRZ117" s="23"/>
      <c r="TSA117" s="23"/>
      <c r="TSB117" s="23"/>
      <c r="TSC117" s="23"/>
      <c r="TSD117" s="23"/>
      <c r="TSE117" s="23"/>
      <c r="TSF117" s="23"/>
      <c r="TSG117" s="23"/>
      <c r="TSH117" s="23"/>
      <c r="TSI117" s="23"/>
      <c r="TSJ117" s="23"/>
      <c r="TSK117" s="23"/>
      <c r="TSL117" s="23"/>
      <c r="TSM117" s="23"/>
      <c r="TSN117" s="23"/>
      <c r="TSO117" s="23"/>
      <c r="TSP117" s="23"/>
      <c r="TSQ117" s="23"/>
      <c r="TSR117" s="23"/>
      <c r="TSS117" s="23"/>
      <c r="TST117" s="23"/>
      <c r="TSU117" s="23"/>
      <c r="TSV117" s="23"/>
      <c r="TSW117" s="23"/>
      <c r="TSX117" s="23"/>
      <c r="TSY117" s="23"/>
      <c r="TSZ117" s="23"/>
      <c r="TTA117" s="23"/>
      <c r="TTB117" s="23"/>
      <c r="TTC117" s="23"/>
      <c r="TTD117" s="23"/>
      <c r="TTE117" s="23"/>
      <c r="TTF117" s="23"/>
      <c r="TTG117" s="23"/>
      <c r="TTH117" s="23"/>
      <c r="TTI117" s="23"/>
      <c r="TTJ117" s="23"/>
      <c r="TTK117" s="23"/>
      <c r="TTL117" s="23"/>
      <c r="TTM117" s="23"/>
      <c r="TTN117" s="23"/>
      <c r="TTO117" s="23"/>
      <c r="TTP117" s="23"/>
      <c r="TTQ117" s="23"/>
      <c r="TTR117" s="23"/>
      <c r="TTS117" s="23"/>
      <c r="TTT117" s="23"/>
      <c r="TTU117" s="23"/>
      <c r="TTV117" s="23"/>
      <c r="TTW117" s="23"/>
      <c r="TTX117" s="23"/>
      <c r="TTY117" s="23"/>
      <c r="TTZ117" s="23"/>
      <c r="TUA117" s="23"/>
      <c r="TUB117" s="23"/>
      <c r="TUC117" s="23"/>
      <c r="TUD117" s="23"/>
      <c r="TUE117" s="23"/>
      <c r="TUF117" s="23"/>
      <c r="TUG117" s="23"/>
      <c r="TUH117" s="23"/>
      <c r="TUI117" s="23"/>
      <c r="TUJ117" s="23"/>
      <c r="TUK117" s="23"/>
      <c r="TUL117" s="23"/>
      <c r="TUM117" s="23"/>
      <c r="TUN117" s="23"/>
      <c r="TUO117" s="23"/>
      <c r="TUP117" s="23"/>
      <c r="TUQ117" s="23"/>
      <c r="TUR117" s="23"/>
      <c r="TUS117" s="23"/>
      <c r="TUT117" s="23"/>
      <c r="TUU117" s="23"/>
      <c r="TUV117" s="23"/>
      <c r="TUW117" s="23"/>
      <c r="TUX117" s="23"/>
      <c r="TUY117" s="23"/>
      <c r="TUZ117" s="23"/>
      <c r="TVA117" s="23"/>
      <c r="TVB117" s="23"/>
      <c r="TVC117" s="23"/>
      <c r="TVD117" s="23"/>
      <c r="TVE117" s="23"/>
      <c r="TVF117" s="23"/>
      <c r="TVG117" s="23"/>
      <c r="TVH117" s="23"/>
      <c r="TVI117" s="23"/>
      <c r="TVJ117" s="23"/>
      <c r="TVK117" s="23"/>
      <c r="TVL117" s="23"/>
      <c r="TVM117" s="23"/>
      <c r="TVN117" s="23"/>
      <c r="TVO117" s="23"/>
      <c r="TVP117" s="23"/>
      <c r="TVQ117" s="23"/>
      <c r="TVR117" s="23"/>
      <c r="TVS117" s="23"/>
      <c r="TVT117" s="23"/>
      <c r="TVU117" s="23"/>
      <c r="TVV117" s="23"/>
      <c r="TVW117" s="23"/>
      <c r="TVX117" s="23"/>
      <c r="TVY117" s="23"/>
      <c r="TVZ117" s="23"/>
      <c r="TWA117" s="23"/>
      <c r="TWB117" s="23"/>
      <c r="TWC117" s="23"/>
      <c r="TWD117" s="23"/>
      <c r="TWE117" s="23"/>
      <c r="TWF117" s="23"/>
      <c r="TWG117" s="23"/>
      <c r="TWH117" s="23"/>
      <c r="TWI117" s="23"/>
      <c r="TWJ117" s="23"/>
      <c r="TWK117" s="23"/>
      <c r="TWL117" s="23"/>
      <c r="TWM117" s="23"/>
      <c r="TWN117" s="23"/>
      <c r="TWO117" s="23"/>
      <c r="TWP117" s="23"/>
      <c r="TWQ117" s="23"/>
      <c r="TWR117" s="23"/>
      <c r="TWS117" s="23"/>
      <c r="TWT117" s="23"/>
      <c r="TWU117" s="23"/>
      <c r="TWV117" s="23"/>
      <c r="TWW117" s="23"/>
      <c r="TWX117" s="23"/>
      <c r="TWY117" s="23"/>
      <c r="TWZ117" s="23"/>
      <c r="TXA117" s="23"/>
      <c r="TXB117" s="23"/>
      <c r="TXC117" s="23"/>
      <c r="TXD117" s="23"/>
      <c r="TXE117" s="23"/>
      <c r="TXF117" s="23"/>
      <c r="TXG117" s="23"/>
      <c r="TXH117" s="23"/>
      <c r="TXI117" s="23"/>
      <c r="TXJ117" s="23"/>
      <c r="TXK117" s="23"/>
      <c r="TXL117" s="23"/>
      <c r="TXM117" s="23"/>
      <c r="TXN117" s="23"/>
      <c r="TXO117" s="23"/>
      <c r="TXP117" s="23"/>
      <c r="TXQ117" s="23"/>
      <c r="TXR117" s="23"/>
      <c r="TXS117" s="23"/>
      <c r="TXT117" s="23"/>
      <c r="TXU117" s="23"/>
      <c r="TXV117" s="23"/>
      <c r="TXW117" s="23"/>
      <c r="TXX117" s="23"/>
      <c r="TXY117" s="23"/>
      <c r="TXZ117" s="23"/>
      <c r="TYA117" s="23"/>
      <c r="TYB117" s="23"/>
      <c r="TYC117" s="23"/>
      <c r="TYD117" s="23"/>
      <c r="TYE117" s="23"/>
      <c r="TYF117" s="23"/>
      <c r="TYG117" s="23"/>
      <c r="TYH117" s="23"/>
      <c r="TYI117" s="23"/>
      <c r="TYJ117" s="23"/>
      <c r="TYK117" s="23"/>
      <c r="TYL117" s="23"/>
      <c r="TYM117" s="23"/>
      <c r="TYN117" s="23"/>
      <c r="TYO117" s="23"/>
      <c r="TYP117" s="23"/>
      <c r="TYQ117" s="23"/>
      <c r="TYR117" s="23"/>
      <c r="TYS117" s="23"/>
      <c r="TYT117" s="23"/>
      <c r="TYU117" s="23"/>
      <c r="TYV117" s="23"/>
      <c r="TYW117" s="23"/>
      <c r="TYX117" s="23"/>
      <c r="TYY117" s="23"/>
      <c r="TYZ117" s="23"/>
      <c r="TZA117" s="23"/>
      <c r="TZB117" s="23"/>
      <c r="TZC117" s="23"/>
      <c r="TZD117" s="23"/>
      <c r="TZE117" s="23"/>
      <c r="TZF117" s="23"/>
      <c r="TZG117" s="23"/>
      <c r="TZH117" s="23"/>
      <c r="TZI117" s="23"/>
      <c r="TZJ117" s="23"/>
      <c r="TZK117" s="23"/>
      <c r="TZL117" s="23"/>
      <c r="TZM117" s="23"/>
      <c r="TZN117" s="23"/>
      <c r="TZO117" s="23"/>
      <c r="TZP117" s="23"/>
      <c r="TZQ117" s="23"/>
      <c r="TZR117" s="23"/>
      <c r="TZS117" s="23"/>
      <c r="TZT117" s="23"/>
      <c r="TZU117" s="23"/>
      <c r="TZV117" s="23"/>
      <c r="TZW117" s="23"/>
      <c r="TZX117" s="23"/>
      <c r="TZY117" s="23"/>
      <c r="TZZ117" s="23"/>
      <c r="UAA117" s="23"/>
      <c r="UAB117" s="23"/>
      <c r="UAC117" s="23"/>
      <c r="UAD117" s="23"/>
      <c r="UAE117" s="23"/>
      <c r="UAF117" s="23"/>
      <c r="UAG117" s="23"/>
      <c r="UAH117" s="23"/>
      <c r="UAI117" s="23"/>
      <c r="UAJ117" s="23"/>
      <c r="UAK117" s="23"/>
      <c r="UAL117" s="23"/>
      <c r="UAM117" s="23"/>
      <c r="UAN117" s="23"/>
      <c r="UAO117" s="23"/>
      <c r="UAP117" s="23"/>
      <c r="UAQ117" s="23"/>
      <c r="UAR117" s="23"/>
      <c r="UAS117" s="23"/>
      <c r="UAT117" s="23"/>
      <c r="UAU117" s="23"/>
      <c r="UAV117" s="23"/>
      <c r="UAW117" s="23"/>
      <c r="UAX117" s="23"/>
      <c r="UAY117" s="23"/>
      <c r="UAZ117" s="23"/>
      <c r="UBA117" s="23"/>
      <c r="UBB117" s="23"/>
      <c r="UBC117" s="23"/>
      <c r="UBD117" s="23"/>
      <c r="UBE117" s="23"/>
      <c r="UBF117" s="23"/>
      <c r="UBG117" s="23"/>
      <c r="UBH117" s="23"/>
      <c r="UBI117" s="23"/>
      <c r="UBJ117" s="23"/>
      <c r="UBK117" s="23"/>
      <c r="UBL117" s="23"/>
      <c r="UBM117" s="23"/>
      <c r="UBN117" s="23"/>
      <c r="UBO117" s="23"/>
      <c r="UBP117" s="23"/>
      <c r="UBQ117" s="23"/>
      <c r="UBR117" s="23"/>
      <c r="UBS117" s="23"/>
      <c r="UBT117" s="23"/>
      <c r="UBU117" s="23"/>
      <c r="UBV117" s="23"/>
      <c r="UBW117" s="23"/>
      <c r="UBX117" s="23"/>
      <c r="UBY117" s="23"/>
      <c r="UBZ117" s="23"/>
      <c r="UCA117" s="23"/>
      <c r="UCB117" s="23"/>
      <c r="UCC117" s="23"/>
      <c r="UCD117" s="23"/>
      <c r="UCE117" s="23"/>
      <c r="UCF117" s="23"/>
      <c r="UCG117" s="23"/>
      <c r="UCH117" s="23"/>
      <c r="UCI117" s="23"/>
      <c r="UCJ117" s="23"/>
      <c r="UCK117" s="23"/>
      <c r="UCL117" s="23"/>
      <c r="UCM117" s="23"/>
      <c r="UCN117" s="23"/>
      <c r="UCO117" s="23"/>
      <c r="UCP117" s="23"/>
      <c r="UCQ117" s="23"/>
      <c r="UCR117" s="23"/>
      <c r="UCS117" s="23"/>
      <c r="UCT117" s="23"/>
      <c r="UCU117" s="23"/>
      <c r="UCV117" s="23"/>
      <c r="UCW117" s="23"/>
      <c r="UCX117" s="23"/>
      <c r="UCY117" s="23"/>
      <c r="UCZ117" s="23"/>
      <c r="UDA117" s="23"/>
      <c r="UDB117" s="23"/>
      <c r="UDC117" s="23"/>
      <c r="UDD117" s="23"/>
      <c r="UDE117" s="23"/>
      <c r="UDF117" s="23"/>
      <c r="UDG117" s="23"/>
      <c r="UDH117" s="23"/>
      <c r="UDI117" s="23"/>
      <c r="UDJ117" s="23"/>
      <c r="UDK117" s="23"/>
      <c r="UDL117" s="23"/>
      <c r="UDM117" s="23"/>
      <c r="UDN117" s="23"/>
      <c r="UDO117" s="23"/>
      <c r="UDP117" s="23"/>
      <c r="UDQ117" s="23"/>
      <c r="UDR117" s="23"/>
      <c r="UDS117" s="23"/>
      <c r="UDT117" s="23"/>
      <c r="UDU117" s="23"/>
      <c r="UDV117" s="23"/>
      <c r="UDW117" s="23"/>
      <c r="UDX117" s="23"/>
      <c r="UDY117" s="23"/>
      <c r="UDZ117" s="23"/>
      <c r="UEA117" s="23"/>
      <c r="UEB117" s="23"/>
      <c r="UEC117" s="23"/>
      <c r="UED117" s="23"/>
      <c r="UEE117" s="23"/>
      <c r="UEF117" s="23"/>
      <c r="UEG117" s="23"/>
      <c r="UEH117" s="23"/>
      <c r="UEI117" s="23"/>
      <c r="UEJ117" s="23"/>
      <c r="UEK117" s="23"/>
      <c r="UEL117" s="23"/>
      <c r="UEM117" s="23"/>
      <c r="UEN117" s="23"/>
      <c r="UEO117" s="23"/>
      <c r="UEP117" s="23"/>
      <c r="UEQ117" s="23"/>
      <c r="UER117" s="23"/>
      <c r="UES117" s="23"/>
      <c r="UET117" s="23"/>
      <c r="UEU117" s="23"/>
      <c r="UEV117" s="23"/>
      <c r="UEW117" s="23"/>
      <c r="UEX117" s="23"/>
      <c r="UEY117" s="23"/>
      <c r="UEZ117" s="23"/>
      <c r="UFA117" s="23"/>
      <c r="UFB117" s="23"/>
      <c r="UFC117" s="23"/>
      <c r="UFD117" s="23"/>
      <c r="UFE117" s="23"/>
      <c r="UFF117" s="23"/>
      <c r="UFG117" s="23"/>
      <c r="UFH117" s="23"/>
      <c r="UFI117" s="23"/>
      <c r="UFJ117" s="23"/>
      <c r="UFK117" s="23"/>
      <c r="UFL117" s="23"/>
      <c r="UFM117" s="23"/>
      <c r="UFN117" s="23"/>
      <c r="UFO117" s="23"/>
      <c r="UFP117" s="23"/>
      <c r="UFQ117" s="23"/>
      <c r="UFR117" s="23"/>
      <c r="UFS117" s="23"/>
      <c r="UFT117" s="23"/>
      <c r="UFU117" s="23"/>
      <c r="UFV117" s="23"/>
      <c r="UFW117" s="23"/>
      <c r="UFX117" s="23"/>
      <c r="UFY117" s="23"/>
      <c r="UFZ117" s="23"/>
      <c r="UGA117" s="23"/>
      <c r="UGB117" s="23"/>
      <c r="UGC117" s="23"/>
      <c r="UGD117" s="23"/>
      <c r="UGE117" s="23"/>
      <c r="UGF117" s="23"/>
      <c r="UGG117" s="23"/>
      <c r="UGH117" s="23"/>
      <c r="UGI117" s="23"/>
      <c r="UGJ117" s="23"/>
      <c r="UGK117" s="23"/>
      <c r="UGL117" s="23"/>
      <c r="UGM117" s="23"/>
      <c r="UGN117" s="23"/>
      <c r="UGO117" s="23"/>
      <c r="UGP117" s="23"/>
      <c r="UGQ117" s="23"/>
      <c r="UGR117" s="23"/>
      <c r="UGS117" s="23"/>
      <c r="UGT117" s="23"/>
      <c r="UGU117" s="23"/>
      <c r="UGV117" s="23"/>
      <c r="UGW117" s="23"/>
      <c r="UGX117" s="23"/>
      <c r="UGY117" s="23"/>
      <c r="UGZ117" s="23"/>
      <c r="UHA117" s="23"/>
      <c r="UHB117" s="23"/>
      <c r="UHC117" s="23"/>
      <c r="UHD117" s="23"/>
      <c r="UHE117" s="23"/>
      <c r="UHF117" s="23"/>
      <c r="UHG117" s="23"/>
      <c r="UHH117" s="23"/>
      <c r="UHI117" s="23"/>
      <c r="UHJ117" s="23"/>
      <c r="UHK117" s="23"/>
      <c r="UHL117" s="23"/>
      <c r="UHM117" s="23"/>
      <c r="UHN117" s="23"/>
      <c r="UHO117" s="23"/>
      <c r="UHP117" s="23"/>
      <c r="UHQ117" s="23"/>
      <c r="UHR117" s="23"/>
      <c r="UHS117" s="23"/>
      <c r="UHT117" s="23"/>
      <c r="UHU117" s="23"/>
      <c r="UHV117" s="23"/>
      <c r="UHW117" s="23"/>
      <c r="UHX117" s="23"/>
      <c r="UHY117" s="23"/>
      <c r="UHZ117" s="23"/>
      <c r="UIA117" s="23"/>
      <c r="UIB117" s="23"/>
      <c r="UIC117" s="23"/>
      <c r="UID117" s="23"/>
      <c r="UIE117" s="23"/>
      <c r="UIF117" s="23"/>
      <c r="UIG117" s="23"/>
      <c r="UIH117" s="23"/>
      <c r="UII117" s="23"/>
      <c r="UIJ117" s="23"/>
      <c r="UIK117" s="23"/>
      <c r="UIL117" s="23"/>
      <c r="UIM117" s="23"/>
      <c r="UIN117" s="23"/>
      <c r="UIO117" s="23"/>
      <c r="UIP117" s="23"/>
      <c r="UIQ117" s="23"/>
      <c r="UIR117" s="23"/>
      <c r="UIS117" s="23"/>
      <c r="UIT117" s="23"/>
      <c r="UIU117" s="23"/>
      <c r="UIV117" s="23"/>
      <c r="UIW117" s="23"/>
      <c r="UIX117" s="23"/>
      <c r="UIY117" s="23"/>
      <c r="UIZ117" s="23"/>
      <c r="UJA117" s="23"/>
      <c r="UJB117" s="23"/>
      <c r="UJC117" s="23"/>
      <c r="UJD117" s="23"/>
      <c r="UJE117" s="23"/>
      <c r="UJF117" s="23"/>
      <c r="UJG117" s="23"/>
      <c r="UJH117" s="23"/>
      <c r="UJI117" s="23"/>
      <c r="UJJ117" s="23"/>
      <c r="UJK117" s="23"/>
      <c r="UJL117" s="23"/>
      <c r="UJM117" s="23"/>
      <c r="UJN117" s="23"/>
      <c r="UJO117" s="23"/>
      <c r="UJP117" s="23"/>
      <c r="UJQ117" s="23"/>
      <c r="UJR117" s="23"/>
      <c r="UJS117" s="23"/>
      <c r="UJT117" s="23"/>
      <c r="UJU117" s="23"/>
      <c r="UJV117" s="23"/>
      <c r="UJW117" s="23"/>
      <c r="UJX117" s="23"/>
      <c r="UJY117" s="23"/>
      <c r="UJZ117" s="23"/>
      <c r="UKA117" s="23"/>
      <c r="UKB117" s="23"/>
      <c r="UKC117" s="23"/>
      <c r="UKD117" s="23"/>
      <c r="UKE117" s="23"/>
      <c r="UKF117" s="23"/>
      <c r="UKG117" s="23"/>
      <c r="UKH117" s="23"/>
      <c r="UKI117" s="23"/>
      <c r="UKJ117" s="23"/>
      <c r="UKK117" s="23"/>
      <c r="UKL117" s="23"/>
      <c r="UKM117" s="23"/>
      <c r="UKN117" s="23"/>
      <c r="UKO117" s="23"/>
      <c r="UKP117" s="23"/>
      <c r="UKQ117" s="23"/>
      <c r="UKR117" s="23"/>
      <c r="UKS117" s="23"/>
      <c r="UKT117" s="23"/>
      <c r="UKU117" s="23"/>
      <c r="UKV117" s="23"/>
      <c r="UKW117" s="23"/>
      <c r="UKX117" s="23"/>
      <c r="UKY117" s="23"/>
      <c r="UKZ117" s="23"/>
      <c r="ULA117" s="23"/>
      <c r="ULB117" s="23"/>
      <c r="ULC117" s="23"/>
      <c r="ULD117" s="23"/>
      <c r="ULE117" s="23"/>
      <c r="ULF117" s="23"/>
      <c r="ULG117" s="23"/>
      <c r="ULH117" s="23"/>
      <c r="ULI117" s="23"/>
      <c r="ULJ117" s="23"/>
      <c r="ULK117" s="23"/>
      <c r="ULL117" s="23"/>
      <c r="ULM117" s="23"/>
      <c r="ULN117" s="23"/>
      <c r="ULO117" s="23"/>
      <c r="ULP117" s="23"/>
      <c r="ULQ117" s="23"/>
      <c r="ULR117" s="23"/>
      <c r="ULS117" s="23"/>
      <c r="ULT117" s="23"/>
      <c r="ULU117" s="23"/>
      <c r="ULV117" s="23"/>
      <c r="ULW117" s="23"/>
      <c r="ULX117" s="23"/>
      <c r="ULY117" s="23"/>
      <c r="ULZ117" s="23"/>
      <c r="UMA117" s="23"/>
      <c r="UMB117" s="23"/>
      <c r="UMC117" s="23"/>
      <c r="UMD117" s="23"/>
      <c r="UME117" s="23"/>
      <c r="UMF117" s="23"/>
      <c r="UMG117" s="23"/>
      <c r="UMH117" s="23"/>
      <c r="UMI117" s="23"/>
      <c r="UMJ117" s="23"/>
      <c r="UMK117" s="23"/>
      <c r="UML117" s="23"/>
      <c r="UMM117" s="23"/>
      <c r="UMN117" s="23"/>
      <c r="UMO117" s="23"/>
      <c r="UMP117" s="23"/>
      <c r="UMQ117" s="23"/>
      <c r="UMR117" s="23"/>
      <c r="UMS117" s="23"/>
      <c r="UMT117" s="23"/>
      <c r="UMU117" s="23"/>
      <c r="UMV117" s="23"/>
      <c r="UMW117" s="23"/>
      <c r="UMX117" s="23"/>
      <c r="UMY117" s="23"/>
      <c r="UMZ117" s="23"/>
      <c r="UNA117" s="23"/>
      <c r="UNB117" s="23"/>
      <c r="UNC117" s="23"/>
      <c r="UND117" s="23"/>
      <c r="UNE117" s="23"/>
      <c r="UNF117" s="23"/>
      <c r="UNG117" s="23"/>
      <c r="UNH117" s="23"/>
      <c r="UNI117" s="23"/>
      <c r="UNJ117" s="23"/>
      <c r="UNK117" s="23"/>
      <c r="UNL117" s="23"/>
      <c r="UNM117" s="23"/>
      <c r="UNN117" s="23"/>
      <c r="UNO117" s="23"/>
      <c r="UNP117" s="23"/>
      <c r="UNQ117" s="23"/>
      <c r="UNR117" s="23"/>
      <c r="UNS117" s="23"/>
      <c r="UNT117" s="23"/>
      <c r="UNU117" s="23"/>
      <c r="UNV117" s="23"/>
      <c r="UNW117" s="23"/>
      <c r="UNX117" s="23"/>
      <c r="UNY117" s="23"/>
      <c r="UNZ117" s="23"/>
      <c r="UOA117" s="23"/>
      <c r="UOB117" s="23"/>
      <c r="UOC117" s="23"/>
      <c r="UOD117" s="23"/>
      <c r="UOE117" s="23"/>
      <c r="UOF117" s="23"/>
      <c r="UOG117" s="23"/>
      <c r="UOH117" s="23"/>
      <c r="UOI117" s="23"/>
      <c r="UOJ117" s="23"/>
      <c r="UOK117" s="23"/>
      <c r="UOL117" s="23"/>
      <c r="UOM117" s="23"/>
      <c r="UON117" s="23"/>
      <c r="UOO117" s="23"/>
      <c r="UOP117" s="23"/>
      <c r="UOQ117" s="23"/>
      <c r="UOR117" s="23"/>
      <c r="UOS117" s="23"/>
      <c r="UOT117" s="23"/>
      <c r="UOU117" s="23"/>
      <c r="UOV117" s="23"/>
      <c r="UOW117" s="23"/>
      <c r="UOX117" s="23"/>
      <c r="UOY117" s="23"/>
      <c r="UOZ117" s="23"/>
      <c r="UPA117" s="23"/>
      <c r="UPB117" s="23"/>
      <c r="UPC117" s="23"/>
      <c r="UPD117" s="23"/>
      <c r="UPE117" s="23"/>
      <c r="UPF117" s="23"/>
      <c r="UPG117" s="23"/>
      <c r="UPH117" s="23"/>
      <c r="UPI117" s="23"/>
      <c r="UPJ117" s="23"/>
      <c r="UPK117" s="23"/>
      <c r="UPL117" s="23"/>
      <c r="UPM117" s="23"/>
      <c r="UPN117" s="23"/>
      <c r="UPO117" s="23"/>
      <c r="UPP117" s="23"/>
      <c r="UPQ117" s="23"/>
      <c r="UPR117" s="23"/>
      <c r="UPS117" s="23"/>
      <c r="UPT117" s="23"/>
      <c r="UPU117" s="23"/>
      <c r="UPV117" s="23"/>
      <c r="UPW117" s="23"/>
      <c r="UPX117" s="23"/>
      <c r="UPY117" s="23"/>
      <c r="UPZ117" s="23"/>
      <c r="UQA117" s="23"/>
      <c r="UQB117" s="23"/>
      <c r="UQC117" s="23"/>
      <c r="UQD117" s="23"/>
      <c r="UQE117" s="23"/>
      <c r="UQF117" s="23"/>
      <c r="UQG117" s="23"/>
      <c r="UQH117" s="23"/>
      <c r="UQI117" s="23"/>
      <c r="UQJ117" s="23"/>
      <c r="UQK117" s="23"/>
      <c r="UQL117" s="23"/>
      <c r="UQM117" s="23"/>
      <c r="UQN117" s="23"/>
      <c r="UQO117" s="23"/>
      <c r="UQP117" s="23"/>
      <c r="UQQ117" s="23"/>
      <c r="UQR117" s="23"/>
      <c r="UQS117" s="23"/>
      <c r="UQT117" s="23"/>
      <c r="UQU117" s="23"/>
      <c r="UQV117" s="23"/>
      <c r="UQW117" s="23"/>
      <c r="UQX117" s="23"/>
      <c r="UQY117" s="23"/>
      <c r="UQZ117" s="23"/>
      <c r="URA117" s="23"/>
      <c r="URB117" s="23"/>
      <c r="URC117" s="23"/>
      <c r="URD117" s="23"/>
      <c r="URE117" s="23"/>
      <c r="URF117" s="23"/>
      <c r="URG117" s="23"/>
      <c r="URH117" s="23"/>
      <c r="URI117" s="23"/>
      <c r="URJ117" s="23"/>
      <c r="URK117" s="23"/>
      <c r="URL117" s="23"/>
      <c r="URM117" s="23"/>
      <c r="URN117" s="23"/>
      <c r="URO117" s="23"/>
      <c r="URP117" s="23"/>
      <c r="URQ117" s="23"/>
      <c r="URR117" s="23"/>
      <c r="URS117" s="23"/>
      <c r="URT117" s="23"/>
      <c r="URU117" s="23"/>
      <c r="URV117" s="23"/>
      <c r="URW117" s="23"/>
      <c r="URX117" s="23"/>
      <c r="URY117" s="23"/>
      <c r="URZ117" s="23"/>
      <c r="USA117" s="23"/>
      <c r="USB117" s="23"/>
      <c r="USC117" s="23"/>
      <c r="USD117" s="23"/>
      <c r="USE117" s="23"/>
      <c r="USF117" s="23"/>
      <c r="USG117" s="23"/>
      <c r="USH117" s="23"/>
      <c r="USI117" s="23"/>
      <c r="USJ117" s="23"/>
      <c r="USK117" s="23"/>
      <c r="USL117" s="23"/>
      <c r="USM117" s="23"/>
      <c r="USN117" s="23"/>
      <c r="USO117" s="23"/>
      <c r="USP117" s="23"/>
      <c r="USQ117" s="23"/>
      <c r="USR117" s="23"/>
      <c r="USS117" s="23"/>
      <c r="UST117" s="23"/>
      <c r="USU117" s="23"/>
      <c r="USV117" s="23"/>
      <c r="USW117" s="23"/>
      <c r="USX117" s="23"/>
      <c r="USY117" s="23"/>
      <c r="USZ117" s="23"/>
      <c r="UTA117" s="23"/>
      <c r="UTB117" s="23"/>
      <c r="UTC117" s="23"/>
      <c r="UTD117" s="23"/>
      <c r="UTE117" s="23"/>
      <c r="UTF117" s="23"/>
      <c r="UTG117" s="23"/>
      <c r="UTH117" s="23"/>
      <c r="UTI117" s="23"/>
      <c r="UTJ117" s="23"/>
      <c r="UTK117" s="23"/>
      <c r="UTL117" s="23"/>
      <c r="UTM117" s="23"/>
      <c r="UTN117" s="23"/>
      <c r="UTO117" s="23"/>
      <c r="UTP117" s="23"/>
      <c r="UTQ117" s="23"/>
      <c r="UTR117" s="23"/>
      <c r="UTS117" s="23"/>
      <c r="UTT117" s="23"/>
      <c r="UTU117" s="23"/>
      <c r="UTV117" s="23"/>
      <c r="UTW117" s="23"/>
      <c r="UTX117" s="23"/>
      <c r="UTY117" s="23"/>
      <c r="UTZ117" s="23"/>
      <c r="UUA117" s="23"/>
      <c r="UUB117" s="23"/>
      <c r="UUC117" s="23"/>
      <c r="UUD117" s="23"/>
      <c r="UUE117" s="23"/>
      <c r="UUF117" s="23"/>
      <c r="UUG117" s="23"/>
      <c r="UUH117" s="23"/>
      <c r="UUI117" s="23"/>
      <c r="UUJ117" s="23"/>
      <c r="UUK117" s="23"/>
      <c r="UUL117" s="23"/>
      <c r="UUM117" s="23"/>
      <c r="UUN117" s="23"/>
      <c r="UUO117" s="23"/>
      <c r="UUP117" s="23"/>
      <c r="UUQ117" s="23"/>
      <c r="UUR117" s="23"/>
      <c r="UUS117" s="23"/>
      <c r="UUT117" s="23"/>
      <c r="UUU117" s="23"/>
      <c r="UUV117" s="23"/>
      <c r="UUW117" s="23"/>
      <c r="UUX117" s="23"/>
      <c r="UUY117" s="23"/>
      <c r="UUZ117" s="23"/>
      <c r="UVA117" s="23"/>
      <c r="UVB117" s="23"/>
      <c r="UVC117" s="23"/>
      <c r="UVD117" s="23"/>
      <c r="UVE117" s="23"/>
      <c r="UVF117" s="23"/>
      <c r="UVG117" s="23"/>
      <c r="UVH117" s="23"/>
      <c r="UVI117" s="23"/>
      <c r="UVJ117" s="23"/>
      <c r="UVK117" s="23"/>
      <c r="UVL117" s="23"/>
      <c r="UVM117" s="23"/>
      <c r="UVN117" s="23"/>
      <c r="UVO117" s="23"/>
      <c r="UVP117" s="23"/>
      <c r="UVQ117" s="23"/>
      <c r="UVR117" s="23"/>
      <c r="UVS117" s="23"/>
      <c r="UVT117" s="23"/>
      <c r="UVU117" s="23"/>
      <c r="UVV117" s="23"/>
      <c r="UVW117" s="23"/>
      <c r="UVX117" s="23"/>
      <c r="UVY117" s="23"/>
      <c r="UVZ117" s="23"/>
      <c r="UWA117" s="23"/>
      <c r="UWB117" s="23"/>
      <c r="UWC117" s="23"/>
      <c r="UWD117" s="23"/>
      <c r="UWE117" s="23"/>
      <c r="UWF117" s="23"/>
      <c r="UWG117" s="23"/>
      <c r="UWH117" s="23"/>
      <c r="UWI117" s="23"/>
      <c r="UWJ117" s="23"/>
      <c r="UWK117" s="23"/>
      <c r="UWL117" s="23"/>
      <c r="UWM117" s="23"/>
      <c r="UWN117" s="23"/>
      <c r="UWO117" s="23"/>
      <c r="UWP117" s="23"/>
      <c r="UWQ117" s="23"/>
      <c r="UWR117" s="23"/>
      <c r="UWS117" s="23"/>
      <c r="UWT117" s="23"/>
      <c r="UWU117" s="23"/>
      <c r="UWV117" s="23"/>
      <c r="UWW117" s="23"/>
      <c r="UWX117" s="23"/>
      <c r="UWY117" s="23"/>
      <c r="UWZ117" s="23"/>
      <c r="UXA117" s="23"/>
      <c r="UXB117" s="23"/>
      <c r="UXC117" s="23"/>
      <c r="UXD117" s="23"/>
      <c r="UXE117" s="23"/>
      <c r="UXF117" s="23"/>
      <c r="UXG117" s="23"/>
      <c r="UXH117" s="23"/>
      <c r="UXI117" s="23"/>
      <c r="UXJ117" s="23"/>
      <c r="UXK117" s="23"/>
      <c r="UXL117" s="23"/>
      <c r="UXM117" s="23"/>
      <c r="UXN117" s="23"/>
      <c r="UXO117" s="23"/>
      <c r="UXP117" s="23"/>
      <c r="UXQ117" s="23"/>
      <c r="UXR117" s="23"/>
      <c r="UXS117" s="23"/>
      <c r="UXT117" s="23"/>
      <c r="UXU117" s="23"/>
      <c r="UXV117" s="23"/>
      <c r="UXW117" s="23"/>
      <c r="UXX117" s="23"/>
      <c r="UXY117" s="23"/>
      <c r="UXZ117" s="23"/>
      <c r="UYA117" s="23"/>
      <c r="UYB117" s="23"/>
      <c r="UYC117" s="23"/>
      <c r="UYD117" s="23"/>
      <c r="UYE117" s="23"/>
      <c r="UYF117" s="23"/>
      <c r="UYG117" s="23"/>
      <c r="UYH117" s="23"/>
      <c r="UYI117" s="23"/>
      <c r="UYJ117" s="23"/>
      <c r="UYK117" s="23"/>
      <c r="UYL117" s="23"/>
      <c r="UYM117" s="23"/>
      <c r="UYN117" s="23"/>
      <c r="UYO117" s="23"/>
      <c r="UYP117" s="23"/>
      <c r="UYQ117" s="23"/>
      <c r="UYR117" s="23"/>
      <c r="UYS117" s="23"/>
      <c r="UYT117" s="23"/>
      <c r="UYU117" s="23"/>
      <c r="UYV117" s="23"/>
      <c r="UYW117" s="23"/>
      <c r="UYX117" s="23"/>
      <c r="UYY117" s="23"/>
      <c r="UYZ117" s="23"/>
      <c r="UZA117" s="23"/>
      <c r="UZB117" s="23"/>
      <c r="UZC117" s="23"/>
      <c r="UZD117" s="23"/>
      <c r="UZE117" s="23"/>
      <c r="UZF117" s="23"/>
      <c r="UZG117" s="23"/>
      <c r="UZH117" s="23"/>
      <c r="UZI117" s="23"/>
      <c r="UZJ117" s="23"/>
      <c r="UZK117" s="23"/>
      <c r="UZL117" s="23"/>
      <c r="UZM117" s="23"/>
      <c r="UZN117" s="23"/>
      <c r="UZO117" s="23"/>
      <c r="UZP117" s="23"/>
      <c r="UZQ117" s="23"/>
      <c r="UZR117" s="23"/>
      <c r="UZS117" s="23"/>
      <c r="UZT117" s="23"/>
      <c r="UZU117" s="23"/>
      <c r="UZV117" s="23"/>
      <c r="UZW117" s="23"/>
      <c r="UZX117" s="23"/>
      <c r="UZY117" s="23"/>
      <c r="UZZ117" s="23"/>
      <c r="VAA117" s="23"/>
      <c r="VAB117" s="23"/>
      <c r="VAC117" s="23"/>
      <c r="VAD117" s="23"/>
      <c r="VAE117" s="23"/>
      <c r="VAF117" s="23"/>
      <c r="VAG117" s="23"/>
      <c r="VAH117" s="23"/>
      <c r="VAI117" s="23"/>
      <c r="VAJ117" s="23"/>
      <c r="VAK117" s="23"/>
      <c r="VAL117" s="23"/>
      <c r="VAM117" s="23"/>
      <c r="VAN117" s="23"/>
      <c r="VAO117" s="23"/>
      <c r="VAP117" s="23"/>
      <c r="VAQ117" s="23"/>
      <c r="VAR117" s="23"/>
      <c r="VAS117" s="23"/>
      <c r="VAT117" s="23"/>
      <c r="VAU117" s="23"/>
      <c r="VAV117" s="23"/>
      <c r="VAW117" s="23"/>
      <c r="VAX117" s="23"/>
      <c r="VAY117" s="23"/>
      <c r="VAZ117" s="23"/>
      <c r="VBA117" s="23"/>
      <c r="VBB117" s="23"/>
      <c r="VBC117" s="23"/>
      <c r="VBD117" s="23"/>
      <c r="VBE117" s="23"/>
      <c r="VBF117" s="23"/>
      <c r="VBG117" s="23"/>
      <c r="VBH117" s="23"/>
      <c r="VBI117" s="23"/>
      <c r="VBJ117" s="23"/>
      <c r="VBK117" s="23"/>
      <c r="VBL117" s="23"/>
      <c r="VBM117" s="23"/>
      <c r="VBN117" s="23"/>
      <c r="VBO117" s="23"/>
      <c r="VBP117" s="23"/>
      <c r="VBQ117" s="23"/>
      <c r="VBR117" s="23"/>
      <c r="VBS117" s="23"/>
      <c r="VBT117" s="23"/>
      <c r="VBU117" s="23"/>
      <c r="VBV117" s="23"/>
      <c r="VBW117" s="23"/>
      <c r="VBX117" s="23"/>
      <c r="VBY117" s="23"/>
      <c r="VBZ117" s="23"/>
      <c r="VCA117" s="23"/>
      <c r="VCB117" s="23"/>
      <c r="VCC117" s="23"/>
      <c r="VCD117" s="23"/>
      <c r="VCE117" s="23"/>
      <c r="VCF117" s="23"/>
      <c r="VCG117" s="23"/>
      <c r="VCH117" s="23"/>
      <c r="VCI117" s="23"/>
      <c r="VCJ117" s="23"/>
      <c r="VCK117" s="23"/>
      <c r="VCL117" s="23"/>
      <c r="VCM117" s="23"/>
      <c r="VCN117" s="23"/>
      <c r="VCO117" s="23"/>
      <c r="VCP117" s="23"/>
      <c r="VCQ117" s="23"/>
      <c r="VCR117" s="23"/>
      <c r="VCS117" s="23"/>
      <c r="VCT117" s="23"/>
      <c r="VCU117" s="23"/>
      <c r="VCV117" s="23"/>
      <c r="VCW117" s="23"/>
      <c r="VCX117" s="23"/>
      <c r="VCY117" s="23"/>
      <c r="VCZ117" s="23"/>
      <c r="VDA117" s="23"/>
      <c r="VDB117" s="23"/>
      <c r="VDC117" s="23"/>
      <c r="VDD117" s="23"/>
      <c r="VDE117" s="23"/>
      <c r="VDF117" s="23"/>
      <c r="VDG117" s="23"/>
      <c r="VDH117" s="23"/>
      <c r="VDI117" s="23"/>
      <c r="VDJ117" s="23"/>
      <c r="VDK117" s="23"/>
      <c r="VDL117" s="23"/>
      <c r="VDM117" s="23"/>
      <c r="VDN117" s="23"/>
      <c r="VDO117" s="23"/>
      <c r="VDP117" s="23"/>
      <c r="VDQ117" s="23"/>
      <c r="VDR117" s="23"/>
      <c r="VDS117" s="23"/>
      <c r="VDT117" s="23"/>
      <c r="VDU117" s="23"/>
      <c r="VDV117" s="23"/>
      <c r="VDW117" s="23"/>
      <c r="VDX117" s="23"/>
      <c r="VDY117" s="23"/>
      <c r="VDZ117" s="23"/>
      <c r="VEA117" s="23"/>
      <c r="VEB117" s="23"/>
      <c r="VEC117" s="23"/>
      <c r="VED117" s="23"/>
      <c r="VEE117" s="23"/>
      <c r="VEF117" s="23"/>
      <c r="VEG117" s="23"/>
      <c r="VEH117" s="23"/>
      <c r="VEI117" s="23"/>
      <c r="VEJ117" s="23"/>
      <c r="VEK117" s="23"/>
      <c r="VEL117" s="23"/>
      <c r="VEM117" s="23"/>
      <c r="VEN117" s="23"/>
      <c r="VEO117" s="23"/>
      <c r="VEP117" s="23"/>
      <c r="VEQ117" s="23"/>
      <c r="VER117" s="23"/>
      <c r="VES117" s="23"/>
      <c r="VET117" s="23"/>
      <c r="VEU117" s="23"/>
      <c r="VEV117" s="23"/>
      <c r="VEW117" s="23"/>
      <c r="VEX117" s="23"/>
      <c r="VEY117" s="23"/>
      <c r="VEZ117" s="23"/>
      <c r="VFA117" s="23"/>
      <c r="VFB117" s="23"/>
      <c r="VFC117" s="23"/>
      <c r="VFD117" s="23"/>
      <c r="VFE117" s="23"/>
      <c r="VFF117" s="23"/>
      <c r="VFG117" s="23"/>
      <c r="VFH117" s="23"/>
      <c r="VFI117" s="23"/>
      <c r="VFJ117" s="23"/>
      <c r="VFK117" s="23"/>
      <c r="VFL117" s="23"/>
      <c r="VFM117" s="23"/>
      <c r="VFN117" s="23"/>
      <c r="VFO117" s="23"/>
      <c r="VFP117" s="23"/>
      <c r="VFQ117" s="23"/>
      <c r="VFR117" s="23"/>
      <c r="VFS117" s="23"/>
      <c r="VFT117" s="23"/>
      <c r="VFU117" s="23"/>
      <c r="VFV117" s="23"/>
      <c r="VFW117" s="23"/>
      <c r="VFX117" s="23"/>
      <c r="VFY117" s="23"/>
      <c r="VFZ117" s="23"/>
      <c r="VGA117" s="23"/>
      <c r="VGB117" s="23"/>
      <c r="VGC117" s="23"/>
      <c r="VGD117" s="23"/>
      <c r="VGE117" s="23"/>
      <c r="VGF117" s="23"/>
      <c r="VGG117" s="23"/>
      <c r="VGH117" s="23"/>
      <c r="VGI117" s="23"/>
      <c r="VGJ117" s="23"/>
      <c r="VGK117" s="23"/>
      <c r="VGL117" s="23"/>
      <c r="VGM117" s="23"/>
      <c r="VGN117" s="23"/>
      <c r="VGO117" s="23"/>
      <c r="VGP117" s="23"/>
      <c r="VGQ117" s="23"/>
      <c r="VGR117" s="23"/>
      <c r="VGS117" s="23"/>
      <c r="VGT117" s="23"/>
      <c r="VGU117" s="23"/>
      <c r="VGV117" s="23"/>
      <c r="VGW117" s="23"/>
      <c r="VGX117" s="23"/>
      <c r="VGY117" s="23"/>
      <c r="VGZ117" s="23"/>
      <c r="VHA117" s="23"/>
      <c r="VHB117" s="23"/>
      <c r="VHC117" s="23"/>
      <c r="VHD117" s="23"/>
      <c r="VHE117" s="23"/>
      <c r="VHF117" s="23"/>
      <c r="VHG117" s="23"/>
      <c r="VHH117" s="23"/>
      <c r="VHI117" s="23"/>
      <c r="VHJ117" s="23"/>
      <c r="VHK117" s="23"/>
      <c r="VHL117" s="23"/>
      <c r="VHM117" s="23"/>
      <c r="VHN117" s="23"/>
      <c r="VHO117" s="23"/>
      <c r="VHP117" s="23"/>
      <c r="VHQ117" s="23"/>
      <c r="VHR117" s="23"/>
      <c r="VHS117" s="23"/>
      <c r="VHT117" s="23"/>
      <c r="VHU117" s="23"/>
      <c r="VHV117" s="23"/>
      <c r="VHW117" s="23"/>
      <c r="VHX117" s="23"/>
      <c r="VHY117" s="23"/>
      <c r="VHZ117" s="23"/>
      <c r="VIA117" s="23"/>
      <c r="VIB117" s="23"/>
      <c r="VIC117" s="23"/>
      <c r="VID117" s="23"/>
      <c r="VIE117" s="23"/>
      <c r="VIF117" s="23"/>
      <c r="VIG117" s="23"/>
      <c r="VIH117" s="23"/>
      <c r="VII117" s="23"/>
      <c r="VIJ117" s="23"/>
      <c r="VIK117" s="23"/>
      <c r="VIL117" s="23"/>
      <c r="VIM117" s="23"/>
      <c r="VIN117" s="23"/>
      <c r="VIO117" s="23"/>
      <c r="VIP117" s="23"/>
      <c r="VIQ117" s="23"/>
      <c r="VIR117" s="23"/>
      <c r="VIS117" s="23"/>
      <c r="VIT117" s="23"/>
      <c r="VIU117" s="23"/>
      <c r="VIV117" s="23"/>
      <c r="VIW117" s="23"/>
      <c r="VIX117" s="23"/>
      <c r="VIY117" s="23"/>
      <c r="VIZ117" s="23"/>
      <c r="VJA117" s="23"/>
      <c r="VJB117" s="23"/>
      <c r="VJC117" s="23"/>
      <c r="VJD117" s="23"/>
      <c r="VJE117" s="23"/>
      <c r="VJF117" s="23"/>
      <c r="VJG117" s="23"/>
      <c r="VJH117" s="23"/>
      <c r="VJI117" s="23"/>
      <c r="VJJ117" s="23"/>
      <c r="VJK117" s="23"/>
      <c r="VJL117" s="23"/>
      <c r="VJM117" s="23"/>
      <c r="VJN117" s="23"/>
      <c r="VJO117" s="23"/>
      <c r="VJP117" s="23"/>
      <c r="VJQ117" s="23"/>
      <c r="VJR117" s="23"/>
      <c r="VJS117" s="23"/>
      <c r="VJT117" s="23"/>
      <c r="VJU117" s="23"/>
      <c r="VJV117" s="23"/>
      <c r="VJW117" s="23"/>
      <c r="VJX117" s="23"/>
      <c r="VJY117" s="23"/>
      <c r="VJZ117" s="23"/>
      <c r="VKA117" s="23"/>
      <c r="VKB117" s="23"/>
      <c r="VKC117" s="23"/>
      <c r="VKD117" s="23"/>
      <c r="VKE117" s="23"/>
      <c r="VKF117" s="23"/>
      <c r="VKG117" s="23"/>
      <c r="VKH117" s="23"/>
      <c r="VKI117" s="23"/>
      <c r="VKJ117" s="23"/>
      <c r="VKK117" s="23"/>
      <c r="VKL117" s="23"/>
      <c r="VKM117" s="23"/>
      <c r="VKN117" s="23"/>
      <c r="VKO117" s="23"/>
      <c r="VKP117" s="23"/>
      <c r="VKQ117" s="23"/>
      <c r="VKR117" s="23"/>
      <c r="VKS117" s="23"/>
      <c r="VKT117" s="23"/>
      <c r="VKU117" s="23"/>
      <c r="VKV117" s="23"/>
      <c r="VKW117" s="23"/>
      <c r="VKX117" s="23"/>
      <c r="VKY117" s="23"/>
      <c r="VKZ117" s="23"/>
      <c r="VLA117" s="23"/>
      <c r="VLB117" s="23"/>
      <c r="VLC117" s="23"/>
      <c r="VLD117" s="23"/>
      <c r="VLE117" s="23"/>
      <c r="VLF117" s="23"/>
      <c r="VLG117" s="23"/>
      <c r="VLH117" s="23"/>
      <c r="VLI117" s="23"/>
      <c r="VLJ117" s="23"/>
      <c r="VLK117" s="23"/>
      <c r="VLL117" s="23"/>
      <c r="VLM117" s="23"/>
      <c r="VLN117" s="23"/>
      <c r="VLO117" s="23"/>
      <c r="VLP117" s="23"/>
      <c r="VLQ117" s="23"/>
      <c r="VLR117" s="23"/>
      <c r="VLS117" s="23"/>
      <c r="VLT117" s="23"/>
      <c r="VLU117" s="23"/>
      <c r="VLV117" s="23"/>
      <c r="VLW117" s="23"/>
      <c r="VLX117" s="23"/>
      <c r="VLY117" s="23"/>
      <c r="VLZ117" s="23"/>
      <c r="VMA117" s="23"/>
      <c r="VMB117" s="23"/>
      <c r="VMC117" s="23"/>
      <c r="VMD117" s="23"/>
      <c r="VME117" s="23"/>
      <c r="VMF117" s="23"/>
      <c r="VMG117" s="23"/>
      <c r="VMH117" s="23"/>
      <c r="VMI117" s="23"/>
      <c r="VMJ117" s="23"/>
      <c r="VMK117" s="23"/>
      <c r="VML117" s="23"/>
      <c r="VMM117" s="23"/>
      <c r="VMN117" s="23"/>
      <c r="VMO117" s="23"/>
      <c r="VMP117" s="23"/>
      <c r="VMQ117" s="23"/>
      <c r="VMR117" s="23"/>
      <c r="VMS117" s="23"/>
      <c r="VMT117" s="23"/>
      <c r="VMU117" s="23"/>
      <c r="VMV117" s="23"/>
      <c r="VMW117" s="23"/>
      <c r="VMX117" s="23"/>
      <c r="VMY117" s="23"/>
      <c r="VMZ117" s="23"/>
      <c r="VNA117" s="23"/>
      <c r="VNB117" s="23"/>
      <c r="VNC117" s="23"/>
      <c r="VND117" s="23"/>
      <c r="VNE117" s="23"/>
      <c r="VNF117" s="23"/>
      <c r="VNG117" s="23"/>
      <c r="VNH117" s="23"/>
      <c r="VNI117" s="23"/>
      <c r="VNJ117" s="23"/>
      <c r="VNK117" s="23"/>
      <c r="VNL117" s="23"/>
      <c r="VNM117" s="23"/>
      <c r="VNN117" s="23"/>
      <c r="VNO117" s="23"/>
      <c r="VNP117" s="23"/>
      <c r="VNQ117" s="23"/>
      <c r="VNR117" s="23"/>
      <c r="VNS117" s="23"/>
      <c r="VNT117" s="23"/>
      <c r="VNU117" s="23"/>
      <c r="VNV117" s="23"/>
      <c r="VNW117" s="23"/>
      <c r="VNX117" s="23"/>
      <c r="VNY117" s="23"/>
      <c r="VNZ117" s="23"/>
      <c r="VOA117" s="23"/>
      <c r="VOB117" s="23"/>
      <c r="VOC117" s="23"/>
      <c r="VOD117" s="23"/>
      <c r="VOE117" s="23"/>
      <c r="VOF117" s="23"/>
      <c r="VOG117" s="23"/>
      <c r="VOH117" s="23"/>
      <c r="VOI117" s="23"/>
      <c r="VOJ117" s="23"/>
      <c r="VOK117" s="23"/>
      <c r="VOL117" s="23"/>
      <c r="VOM117" s="23"/>
      <c r="VON117" s="23"/>
      <c r="VOO117" s="23"/>
      <c r="VOP117" s="23"/>
      <c r="VOQ117" s="23"/>
      <c r="VOR117" s="23"/>
      <c r="VOS117" s="23"/>
      <c r="VOT117" s="23"/>
      <c r="VOU117" s="23"/>
      <c r="VOV117" s="23"/>
      <c r="VOW117" s="23"/>
      <c r="VOX117" s="23"/>
      <c r="VOY117" s="23"/>
      <c r="VOZ117" s="23"/>
      <c r="VPA117" s="23"/>
      <c r="VPB117" s="23"/>
      <c r="VPC117" s="23"/>
      <c r="VPD117" s="23"/>
      <c r="VPE117" s="23"/>
      <c r="VPF117" s="23"/>
      <c r="VPG117" s="23"/>
      <c r="VPH117" s="23"/>
      <c r="VPI117" s="23"/>
      <c r="VPJ117" s="23"/>
      <c r="VPK117" s="23"/>
      <c r="VPL117" s="23"/>
      <c r="VPM117" s="23"/>
      <c r="VPN117" s="23"/>
      <c r="VPO117" s="23"/>
      <c r="VPP117" s="23"/>
      <c r="VPQ117" s="23"/>
      <c r="VPR117" s="23"/>
      <c r="VPS117" s="23"/>
      <c r="VPT117" s="23"/>
      <c r="VPU117" s="23"/>
      <c r="VPV117" s="23"/>
      <c r="VPW117" s="23"/>
      <c r="VPX117" s="23"/>
      <c r="VPY117" s="23"/>
      <c r="VPZ117" s="23"/>
      <c r="VQA117" s="23"/>
      <c r="VQB117" s="23"/>
      <c r="VQC117" s="23"/>
      <c r="VQD117" s="23"/>
      <c r="VQE117" s="23"/>
      <c r="VQF117" s="23"/>
      <c r="VQG117" s="23"/>
      <c r="VQH117" s="23"/>
      <c r="VQI117" s="23"/>
      <c r="VQJ117" s="23"/>
      <c r="VQK117" s="23"/>
      <c r="VQL117" s="23"/>
      <c r="VQM117" s="23"/>
      <c r="VQN117" s="23"/>
      <c r="VQO117" s="23"/>
      <c r="VQP117" s="23"/>
      <c r="VQQ117" s="23"/>
      <c r="VQR117" s="23"/>
      <c r="VQS117" s="23"/>
      <c r="VQT117" s="23"/>
      <c r="VQU117" s="23"/>
      <c r="VQV117" s="23"/>
      <c r="VQW117" s="23"/>
      <c r="VQX117" s="23"/>
      <c r="VQY117" s="23"/>
      <c r="VQZ117" s="23"/>
      <c r="VRA117" s="23"/>
      <c r="VRB117" s="23"/>
      <c r="VRC117" s="23"/>
      <c r="VRD117" s="23"/>
      <c r="VRE117" s="23"/>
      <c r="VRF117" s="23"/>
      <c r="VRG117" s="23"/>
      <c r="VRH117" s="23"/>
      <c r="VRI117" s="23"/>
      <c r="VRJ117" s="23"/>
      <c r="VRK117" s="23"/>
      <c r="VRL117" s="23"/>
      <c r="VRM117" s="23"/>
      <c r="VRN117" s="23"/>
      <c r="VRO117" s="23"/>
      <c r="VRP117" s="23"/>
      <c r="VRQ117" s="23"/>
      <c r="VRR117" s="23"/>
      <c r="VRS117" s="23"/>
      <c r="VRT117" s="23"/>
      <c r="VRU117" s="23"/>
      <c r="VRV117" s="23"/>
      <c r="VRW117" s="23"/>
      <c r="VRX117" s="23"/>
      <c r="VRY117" s="23"/>
      <c r="VRZ117" s="23"/>
      <c r="VSA117" s="23"/>
      <c r="VSB117" s="23"/>
      <c r="VSC117" s="23"/>
      <c r="VSD117" s="23"/>
      <c r="VSE117" s="23"/>
      <c r="VSF117" s="23"/>
      <c r="VSG117" s="23"/>
      <c r="VSH117" s="23"/>
      <c r="VSI117" s="23"/>
      <c r="VSJ117" s="23"/>
      <c r="VSK117" s="23"/>
      <c r="VSL117" s="23"/>
      <c r="VSM117" s="23"/>
      <c r="VSN117" s="23"/>
      <c r="VSO117" s="23"/>
      <c r="VSP117" s="23"/>
      <c r="VSQ117" s="23"/>
      <c r="VSR117" s="23"/>
      <c r="VSS117" s="23"/>
      <c r="VST117" s="23"/>
      <c r="VSU117" s="23"/>
      <c r="VSV117" s="23"/>
      <c r="VSW117" s="23"/>
      <c r="VSX117" s="23"/>
      <c r="VSY117" s="23"/>
      <c r="VSZ117" s="23"/>
      <c r="VTA117" s="23"/>
      <c r="VTB117" s="23"/>
      <c r="VTC117" s="23"/>
      <c r="VTD117" s="23"/>
      <c r="VTE117" s="23"/>
      <c r="VTF117" s="23"/>
      <c r="VTG117" s="23"/>
      <c r="VTH117" s="23"/>
      <c r="VTI117" s="23"/>
      <c r="VTJ117" s="23"/>
      <c r="VTK117" s="23"/>
      <c r="VTL117" s="23"/>
      <c r="VTM117" s="23"/>
      <c r="VTN117" s="23"/>
      <c r="VTO117" s="23"/>
      <c r="VTP117" s="23"/>
      <c r="VTQ117" s="23"/>
      <c r="VTR117" s="23"/>
      <c r="VTS117" s="23"/>
      <c r="VTT117" s="23"/>
      <c r="VTU117" s="23"/>
      <c r="VTV117" s="23"/>
      <c r="VTW117" s="23"/>
      <c r="VTX117" s="23"/>
      <c r="VTY117" s="23"/>
      <c r="VTZ117" s="23"/>
      <c r="VUA117" s="23"/>
      <c r="VUB117" s="23"/>
      <c r="VUC117" s="23"/>
      <c r="VUD117" s="23"/>
      <c r="VUE117" s="23"/>
      <c r="VUF117" s="23"/>
      <c r="VUG117" s="23"/>
      <c r="VUH117" s="23"/>
      <c r="VUI117" s="23"/>
      <c r="VUJ117" s="23"/>
      <c r="VUK117" s="23"/>
      <c r="VUL117" s="23"/>
      <c r="VUM117" s="23"/>
      <c r="VUN117" s="23"/>
      <c r="VUO117" s="23"/>
      <c r="VUP117" s="23"/>
      <c r="VUQ117" s="23"/>
      <c r="VUR117" s="23"/>
      <c r="VUS117" s="23"/>
      <c r="VUT117" s="23"/>
      <c r="VUU117" s="23"/>
      <c r="VUV117" s="23"/>
      <c r="VUW117" s="23"/>
      <c r="VUX117" s="23"/>
      <c r="VUY117" s="23"/>
      <c r="VUZ117" s="23"/>
      <c r="VVA117" s="23"/>
      <c r="VVB117" s="23"/>
      <c r="VVC117" s="23"/>
      <c r="VVD117" s="23"/>
      <c r="VVE117" s="23"/>
      <c r="VVF117" s="23"/>
      <c r="VVG117" s="23"/>
      <c r="VVH117" s="23"/>
      <c r="VVI117" s="23"/>
      <c r="VVJ117" s="23"/>
      <c r="VVK117" s="23"/>
      <c r="VVL117" s="23"/>
      <c r="VVM117" s="23"/>
      <c r="VVN117" s="23"/>
      <c r="VVO117" s="23"/>
      <c r="VVP117" s="23"/>
      <c r="VVQ117" s="23"/>
      <c r="VVR117" s="23"/>
      <c r="VVS117" s="23"/>
      <c r="VVT117" s="23"/>
      <c r="VVU117" s="23"/>
      <c r="VVV117" s="23"/>
      <c r="VVW117" s="23"/>
      <c r="VVX117" s="23"/>
      <c r="VVY117" s="23"/>
      <c r="VVZ117" s="23"/>
      <c r="VWA117" s="23"/>
      <c r="VWB117" s="23"/>
      <c r="VWC117" s="23"/>
      <c r="VWD117" s="23"/>
      <c r="VWE117" s="23"/>
      <c r="VWF117" s="23"/>
      <c r="VWG117" s="23"/>
      <c r="VWH117" s="23"/>
      <c r="VWI117" s="23"/>
      <c r="VWJ117" s="23"/>
      <c r="VWK117" s="23"/>
      <c r="VWL117" s="23"/>
      <c r="VWM117" s="23"/>
      <c r="VWN117" s="23"/>
      <c r="VWO117" s="23"/>
      <c r="VWP117" s="23"/>
      <c r="VWQ117" s="23"/>
      <c r="VWR117" s="23"/>
      <c r="VWS117" s="23"/>
      <c r="VWT117" s="23"/>
      <c r="VWU117" s="23"/>
      <c r="VWV117" s="23"/>
      <c r="VWW117" s="23"/>
      <c r="VWX117" s="23"/>
      <c r="VWY117" s="23"/>
      <c r="VWZ117" s="23"/>
      <c r="VXA117" s="23"/>
      <c r="VXB117" s="23"/>
      <c r="VXC117" s="23"/>
      <c r="VXD117" s="23"/>
      <c r="VXE117" s="23"/>
      <c r="VXF117" s="23"/>
      <c r="VXG117" s="23"/>
      <c r="VXH117" s="23"/>
      <c r="VXI117" s="23"/>
      <c r="VXJ117" s="23"/>
      <c r="VXK117" s="23"/>
      <c r="VXL117" s="23"/>
      <c r="VXM117" s="23"/>
      <c r="VXN117" s="23"/>
      <c r="VXO117" s="23"/>
      <c r="VXP117" s="23"/>
      <c r="VXQ117" s="23"/>
      <c r="VXR117" s="23"/>
      <c r="VXS117" s="23"/>
      <c r="VXT117" s="23"/>
      <c r="VXU117" s="23"/>
      <c r="VXV117" s="23"/>
      <c r="VXW117" s="23"/>
      <c r="VXX117" s="23"/>
      <c r="VXY117" s="23"/>
      <c r="VXZ117" s="23"/>
      <c r="VYA117" s="23"/>
      <c r="VYB117" s="23"/>
      <c r="VYC117" s="23"/>
      <c r="VYD117" s="23"/>
      <c r="VYE117" s="23"/>
      <c r="VYF117" s="23"/>
      <c r="VYG117" s="23"/>
      <c r="VYH117" s="23"/>
      <c r="VYI117" s="23"/>
      <c r="VYJ117" s="23"/>
      <c r="VYK117" s="23"/>
      <c r="VYL117" s="23"/>
      <c r="VYM117" s="23"/>
      <c r="VYN117" s="23"/>
      <c r="VYO117" s="23"/>
      <c r="VYP117" s="23"/>
      <c r="VYQ117" s="23"/>
      <c r="VYR117" s="23"/>
      <c r="VYS117" s="23"/>
      <c r="VYT117" s="23"/>
      <c r="VYU117" s="23"/>
      <c r="VYV117" s="23"/>
      <c r="VYW117" s="23"/>
      <c r="VYX117" s="23"/>
      <c r="VYY117" s="23"/>
      <c r="VYZ117" s="23"/>
      <c r="VZA117" s="23"/>
      <c r="VZB117" s="23"/>
      <c r="VZC117" s="23"/>
      <c r="VZD117" s="23"/>
      <c r="VZE117" s="23"/>
      <c r="VZF117" s="23"/>
      <c r="VZG117" s="23"/>
      <c r="VZH117" s="23"/>
      <c r="VZI117" s="23"/>
      <c r="VZJ117" s="23"/>
      <c r="VZK117" s="23"/>
      <c r="VZL117" s="23"/>
      <c r="VZM117" s="23"/>
      <c r="VZN117" s="23"/>
      <c r="VZO117" s="23"/>
      <c r="VZP117" s="23"/>
      <c r="VZQ117" s="23"/>
      <c r="VZR117" s="23"/>
      <c r="VZS117" s="23"/>
      <c r="VZT117" s="23"/>
      <c r="VZU117" s="23"/>
      <c r="VZV117" s="23"/>
      <c r="VZW117" s="23"/>
      <c r="VZX117" s="23"/>
      <c r="VZY117" s="23"/>
      <c r="VZZ117" s="23"/>
      <c r="WAA117" s="23"/>
      <c r="WAB117" s="23"/>
      <c r="WAC117" s="23"/>
      <c r="WAD117" s="23"/>
      <c r="WAE117" s="23"/>
      <c r="WAF117" s="23"/>
      <c r="WAG117" s="23"/>
      <c r="WAH117" s="23"/>
      <c r="WAI117" s="23"/>
      <c r="WAJ117" s="23"/>
      <c r="WAK117" s="23"/>
      <c r="WAL117" s="23"/>
      <c r="WAM117" s="23"/>
      <c r="WAN117" s="23"/>
      <c r="WAO117" s="23"/>
      <c r="WAP117" s="23"/>
      <c r="WAQ117" s="23"/>
      <c r="WAR117" s="23"/>
      <c r="WAS117" s="23"/>
      <c r="WAT117" s="23"/>
      <c r="WAU117" s="23"/>
      <c r="WAV117" s="23"/>
      <c r="WAW117" s="23"/>
      <c r="WAX117" s="23"/>
      <c r="WAY117" s="23"/>
      <c r="WAZ117" s="23"/>
      <c r="WBA117" s="23"/>
      <c r="WBB117" s="23"/>
      <c r="WBC117" s="23"/>
      <c r="WBD117" s="23"/>
      <c r="WBE117" s="23"/>
      <c r="WBF117" s="23"/>
      <c r="WBG117" s="23"/>
      <c r="WBH117" s="23"/>
      <c r="WBI117" s="23"/>
      <c r="WBJ117" s="23"/>
      <c r="WBK117" s="23"/>
      <c r="WBL117" s="23"/>
      <c r="WBM117" s="23"/>
      <c r="WBN117" s="23"/>
      <c r="WBO117" s="23"/>
      <c r="WBP117" s="23"/>
      <c r="WBQ117" s="23"/>
      <c r="WBR117" s="23"/>
      <c r="WBS117" s="23"/>
      <c r="WBT117" s="23"/>
      <c r="WBU117" s="23"/>
      <c r="WBV117" s="23"/>
      <c r="WBW117" s="23"/>
      <c r="WBX117" s="23"/>
      <c r="WBY117" s="23"/>
      <c r="WBZ117" s="23"/>
      <c r="WCA117" s="23"/>
      <c r="WCB117" s="23"/>
      <c r="WCC117" s="23"/>
      <c r="WCD117" s="23"/>
      <c r="WCE117" s="23"/>
      <c r="WCF117" s="23"/>
      <c r="WCG117" s="23"/>
      <c r="WCH117" s="23"/>
      <c r="WCI117" s="23"/>
      <c r="WCJ117" s="23"/>
      <c r="WCK117" s="23"/>
      <c r="WCL117" s="23"/>
      <c r="WCM117" s="23"/>
      <c r="WCN117" s="23"/>
      <c r="WCO117" s="23"/>
      <c r="WCP117" s="23"/>
      <c r="WCQ117" s="23"/>
      <c r="WCR117" s="23"/>
      <c r="WCS117" s="23"/>
      <c r="WCT117" s="23"/>
      <c r="WCU117" s="23"/>
      <c r="WCV117" s="23"/>
      <c r="WCW117" s="23"/>
      <c r="WCX117" s="23"/>
      <c r="WCY117" s="23"/>
      <c r="WCZ117" s="23"/>
      <c r="WDA117" s="23"/>
      <c r="WDB117" s="23"/>
      <c r="WDC117" s="23"/>
      <c r="WDD117" s="23"/>
      <c r="WDE117" s="23"/>
      <c r="WDF117" s="23"/>
      <c r="WDG117" s="23"/>
      <c r="WDH117" s="23"/>
      <c r="WDI117" s="23"/>
      <c r="WDJ117" s="23"/>
      <c r="WDK117" s="23"/>
      <c r="WDL117" s="23"/>
      <c r="WDM117" s="23"/>
      <c r="WDN117" s="23"/>
      <c r="WDO117" s="23"/>
      <c r="WDP117" s="23"/>
      <c r="WDQ117" s="23"/>
      <c r="WDR117" s="23"/>
      <c r="WDS117" s="23"/>
      <c r="WDT117" s="23"/>
      <c r="WDU117" s="23"/>
      <c r="WDV117" s="23"/>
      <c r="WDW117" s="23"/>
      <c r="WDX117" s="23"/>
      <c r="WDY117" s="23"/>
      <c r="WDZ117" s="23"/>
      <c r="WEA117" s="23"/>
      <c r="WEB117" s="23"/>
      <c r="WEC117" s="23"/>
      <c r="WED117" s="23"/>
      <c r="WEE117" s="23"/>
      <c r="WEF117" s="23"/>
      <c r="WEG117" s="23"/>
      <c r="WEH117" s="23"/>
      <c r="WEI117" s="23"/>
      <c r="WEJ117" s="23"/>
      <c r="WEK117" s="23"/>
      <c r="WEL117" s="23"/>
      <c r="WEM117" s="23"/>
      <c r="WEN117" s="23"/>
      <c r="WEO117" s="23"/>
      <c r="WEP117" s="23"/>
      <c r="WEQ117" s="23"/>
      <c r="WER117" s="23"/>
      <c r="WES117" s="23"/>
      <c r="WET117" s="23"/>
      <c r="WEU117" s="23"/>
      <c r="WEV117" s="23"/>
      <c r="WEW117" s="23"/>
      <c r="WEX117" s="23"/>
      <c r="WEY117" s="23"/>
      <c r="WEZ117" s="23"/>
      <c r="WFA117" s="23"/>
      <c r="WFB117" s="23"/>
      <c r="WFC117" s="23"/>
      <c r="WFD117" s="23"/>
      <c r="WFE117" s="23"/>
      <c r="WFF117" s="23"/>
      <c r="WFG117" s="23"/>
      <c r="WFH117" s="23"/>
      <c r="WFI117" s="23"/>
      <c r="WFJ117" s="23"/>
      <c r="WFK117" s="23"/>
      <c r="WFL117" s="23"/>
      <c r="WFM117" s="23"/>
      <c r="WFN117" s="23"/>
      <c r="WFO117" s="23"/>
      <c r="WFP117" s="23"/>
      <c r="WFQ117" s="23"/>
      <c r="WFR117" s="23"/>
      <c r="WFS117" s="23"/>
      <c r="WFT117" s="23"/>
      <c r="WFU117" s="23"/>
      <c r="WFV117" s="23"/>
      <c r="WFW117" s="23"/>
      <c r="WFX117" s="23"/>
      <c r="WFY117" s="23"/>
      <c r="WFZ117" s="23"/>
      <c r="WGA117" s="23"/>
      <c r="WGB117" s="23"/>
      <c r="WGC117" s="23"/>
      <c r="WGD117" s="23"/>
      <c r="WGE117" s="23"/>
      <c r="WGF117" s="23"/>
      <c r="WGG117" s="23"/>
      <c r="WGH117" s="23"/>
      <c r="WGI117" s="23"/>
      <c r="WGJ117" s="23"/>
      <c r="WGK117" s="23"/>
      <c r="WGL117" s="23"/>
      <c r="WGM117" s="23"/>
      <c r="WGN117" s="23"/>
      <c r="WGO117" s="23"/>
      <c r="WGP117" s="23"/>
      <c r="WGQ117" s="23"/>
      <c r="WGR117" s="23"/>
      <c r="WGS117" s="23"/>
      <c r="WGT117" s="23"/>
      <c r="WGU117" s="23"/>
      <c r="WGV117" s="23"/>
      <c r="WGW117" s="23"/>
      <c r="WGX117" s="23"/>
      <c r="WGY117" s="23"/>
      <c r="WGZ117" s="23"/>
      <c r="WHA117" s="23"/>
      <c r="WHB117" s="23"/>
      <c r="WHC117" s="23"/>
      <c r="WHD117" s="23"/>
      <c r="WHE117" s="23"/>
      <c r="WHF117" s="23"/>
      <c r="WHG117" s="23"/>
      <c r="WHH117" s="23"/>
      <c r="WHI117" s="23"/>
      <c r="WHJ117" s="23"/>
      <c r="WHK117" s="23"/>
      <c r="WHL117" s="23"/>
      <c r="WHM117" s="23"/>
      <c r="WHN117" s="23"/>
      <c r="WHO117" s="23"/>
      <c r="WHP117" s="23"/>
      <c r="WHQ117" s="23"/>
      <c r="WHR117" s="23"/>
      <c r="WHS117" s="23"/>
      <c r="WHT117" s="23"/>
      <c r="WHU117" s="23"/>
      <c r="WHV117" s="23"/>
      <c r="WHW117" s="23"/>
      <c r="WHX117" s="23"/>
      <c r="WHY117" s="23"/>
      <c r="WHZ117" s="23"/>
      <c r="WIA117" s="23"/>
      <c r="WIB117" s="23"/>
      <c r="WIC117" s="23"/>
      <c r="WID117" s="23"/>
      <c r="WIE117" s="23"/>
      <c r="WIF117" s="23"/>
      <c r="WIG117" s="23"/>
      <c r="WIH117" s="23"/>
      <c r="WII117" s="23"/>
      <c r="WIJ117" s="23"/>
      <c r="WIK117" s="23"/>
      <c r="WIL117" s="23"/>
      <c r="WIM117" s="23"/>
      <c r="WIN117" s="23"/>
      <c r="WIO117" s="23"/>
      <c r="WIP117" s="23"/>
      <c r="WIQ117" s="23"/>
      <c r="WIR117" s="23"/>
      <c r="WIS117" s="23"/>
      <c r="WIT117" s="23"/>
      <c r="WIU117" s="23"/>
      <c r="WIV117" s="23"/>
      <c r="WIW117" s="23"/>
      <c r="WIX117" s="23"/>
      <c r="WIY117" s="23"/>
      <c r="WIZ117" s="23"/>
      <c r="WJA117" s="23"/>
      <c r="WJB117" s="23"/>
      <c r="WJC117" s="23"/>
      <c r="WJD117" s="23"/>
      <c r="WJE117" s="23"/>
      <c r="WJF117" s="23"/>
      <c r="WJG117" s="23"/>
      <c r="WJH117" s="23"/>
      <c r="WJI117" s="23"/>
      <c r="WJJ117" s="23"/>
      <c r="WJK117" s="23"/>
      <c r="WJL117" s="23"/>
      <c r="WJM117" s="23"/>
      <c r="WJN117" s="23"/>
      <c r="WJO117" s="23"/>
      <c r="WJP117" s="23"/>
      <c r="WJQ117" s="23"/>
      <c r="WJR117" s="23"/>
      <c r="WJS117" s="23"/>
      <c r="WJT117" s="23"/>
      <c r="WJU117" s="23"/>
      <c r="WJV117" s="23"/>
      <c r="WJW117" s="23"/>
      <c r="WJX117" s="23"/>
      <c r="WJY117" s="23"/>
      <c r="WJZ117" s="23"/>
      <c r="WKA117" s="23"/>
      <c r="WKB117" s="23"/>
      <c r="WKC117" s="23"/>
      <c r="WKD117" s="23"/>
      <c r="WKE117" s="23"/>
      <c r="WKF117" s="23"/>
      <c r="WKG117" s="23"/>
      <c r="WKH117" s="23"/>
      <c r="WKI117" s="23"/>
      <c r="WKJ117" s="23"/>
      <c r="WKK117" s="23"/>
      <c r="WKL117" s="23"/>
      <c r="WKM117" s="23"/>
      <c r="WKN117" s="23"/>
      <c r="WKO117" s="23"/>
      <c r="WKP117" s="23"/>
      <c r="WKQ117" s="23"/>
      <c r="WKR117" s="23"/>
      <c r="WKS117" s="23"/>
      <c r="WKT117" s="23"/>
      <c r="WKU117" s="23"/>
      <c r="WKV117" s="23"/>
      <c r="WKW117" s="23"/>
      <c r="WKX117" s="23"/>
      <c r="WKY117" s="23"/>
      <c r="WKZ117" s="23"/>
      <c r="WLA117" s="23"/>
      <c r="WLB117" s="23"/>
      <c r="WLC117" s="23"/>
      <c r="WLD117" s="23"/>
      <c r="WLE117" s="23"/>
      <c r="WLF117" s="23"/>
      <c r="WLG117" s="23"/>
      <c r="WLH117" s="23"/>
      <c r="WLI117" s="23"/>
      <c r="WLJ117" s="23"/>
      <c r="WLK117" s="23"/>
      <c r="WLL117" s="23"/>
      <c r="WLM117" s="23"/>
      <c r="WLN117" s="23"/>
      <c r="WLO117" s="23"/>
      <c r="WLP117" s="23"/>
      <c r="WLQ117" s="23"/>
      <c r="WLR117" s="23"/>
      <c r="WLS117" s="23"/>
      <c r="WLT117" s="23"/>
      <c r="WLU117" s="23"/>
      <c r="WLV117" s="23"/>
      <c r="WLW117" s="23"/>
      <c r="WLX117" s="23"/>
      <c r="WLY117" s="23"/>
      <c r="WLZ117" s="23"/>
      <c r="WMA117" s="23"/>
      <c r="WMB117" s="23"/>
      <c r="WMC117" s="23"/>
      <c r="WMD117" s="23"/>
      <c r="WME117" s="23"/>
      <c r="WMF117" s="23"/>
      <c r="WMG117" s="23"/>
      <c r="WMH117" s="23"/>
      <c r="WMI117" s="23"/>
      <c r="WMJ117" s="23"/>
      <c r="WMK117" s="23"/>
      <c r="WML117" s="23"/>
      <c r="WMM117" s="23"/>
      <c r="WMN117" s="23"/>
      <c r="WMO117" s="23"/>
      <c r="WMP117" s="23"/>
      <c r="WMQ117" s="23"/>
      <c r="WMR117" s="23"/>
      <c r="WMS117" s="23"/>
      <c r="WMT117" s="23"/>
      <c r="WMU117" s="23"/>
      <c r="WMV117" s="23"/>
      <c r="WMW117" s="23"/>
      <c r="WMX117" s="23"/>
      <c r="WMY117" s="23"/>
      <c r="WMZ117" s="23"/>
      <c r="WNA117" s="23"/>
      <c r="WNB117" s="23"/>
      <c r="WNC117" s="23"/>
      <c r="WND117" s="23"/>
      <c r="WNE117" s="23"/>
      <c r="WNF117" s="23"/>
      <c r="WNG117" s="23"/>
      <c r="WNH117" s="23"/>
      <c r="WNI117" s="23"/>
      <c r="WNJ117" s="23"/>
      <c r="WNK117" s="23"/>
      <c r="WNL117" s="23"/>
      <c r="WNM117" s="23"/>
      <c r="WNN117" s="23"/>
      <c r="WNO117" s="23"/>
      <c r="WNP117" s="23"/>
      <c r="WNQ117" s="23"/>
      <c r="WNR117" s="23"/>
      <c r="WNS117" s="23"/>
      <c r="WNT117" s="23"/>
      <c r="WNU117" s="23"/>
      <c r="WNV117" s="23"/>
      <c r="WNW117" s="23"/>
      <c r="WNX117" s="23"/>
      <c r="WNY117" s="23"/>
      <c r="WNZ117" s="23"/>
      <c r="WOA117" s="23"/>
      <c r="WOB117" s="23"/>
      <c r="WOC117" s="23"/>
      <c r="WOD117" s="23"/>
      <c r="WOE117" s="23"/>
      <c r="WOF117" s="23"/>
      <c r="WOG117" s="23"/>
      <c r="WOH117" s="23"/>
      <c r="WOI117" s="23"/>
      <c r="WOJ117" s="23"/>
      <c r="WOK117" s="23"/>
      <c r="WOL117" s="23"/>
      <c r="WOM117" s="23"/>
      <c r="WON117" s="23"/>
      <c r="WOO117" s="23"/>
      <c r="WOP117" s="23"/>
      <c r="WOQ117" s="23"/>
      <c r="WOR117" s="23"/>
      <c r="WOS117" s="23"/>
      <c r="WOT117" s="23"/>
      <c r="WOU117" s="23"/>
      <c r="WOV117" s="23"/>
      <c r="WOW117" s="23"/>
      <c r="WOX117" s="23"/>
      <c r="WOY117" s="23"/>
      <c r="WOZ117" s="23"/>
      <c r="WPA117" s="23"/>
      <c r="WPB117" s="23"/>
      <c r="WPC117" s="23"/>
      <c r="WPD117" s="23"/>
      <c r="WPE117" s="23"/>
      <c r="WPF117" s="23"/>
      <c r="WPG117" s="23"/>
      <c r="WPH117" s="23"/>
      <c r="WPI117" s="23"/>
      <c r="WPJ117" s="23"/>
      <c r="WPK117" s="23"/>
      <c r="WPL117" s="23"/>
      <c r="WPM117" s="23"/>
      <c r="WPN117" s="23"/>
      <c r="WPO117" s="23"/>
      <c r="WPP117" s="23"/>
      <c r="WPQ117" s="23"/>
      <c r="WPR117" s="23"/>
      <c r="WPS117" s="23"/>
      <c r="WPT117" s="23"/>
      <c r="WPU117" s="23"/>
      <c r="WPV117" s="23"/>
      <c r="WPW117" s="23"/>
      <c r="WPX117" s="23"/>
      <c r="WPY117" s="23"/>
      <c r="WPZ117" s="23"/>
      <c r="WQA117" s="23"/>
      <c r="WQB117" s="23"/>
      <c r="WQC117" s="23"/>
      <c r="WQD117" s="23"/>
      <c r="WQE117" s="23"/>
      <c r="WQF117" s="23"/>
      <c r="WQG117" s="23"/>
      <c r="WQH117" s="23"/>
      <c r="WQI117" s="23"/>
      <c r="WQJ117" s="23"/>
      <c r="WQK117" s="23"/>
      <c r="WQL117" s="23"/>
      <c r="WQM117" s="23"/>
      <c r="WQN117" s="23"/>
      <c r="WQO117" s="23"/>
      <c r="WQP117" s="23"/>
      <c r="WQQ117" s="23"/>
      <c r="WQR117" s="23"/>
      <c r="WQS117" s="23"/>
      <c r="WQT117" s="23"/>
      <c r="WQU117" s="23"/>
      <c r="WQV117" s="23"/>
      <c r="WQW117" s="23"/>
      <c r="WQX117" s="23"/>
      <c r="WQY117" s="23"/>
      <c r="WQZ117" s="23"/>
      <c r="WRA117" s="23"/>
      <c r="WRB117" s="23"/>
      <c r="WRC117" s="23"/>
      <c r="WRD117" s="23"/>
      <c r="WRE117" s="23"/>
      <c r="WRF117" s="23"/>
      <c r="WRG117" s="23"/>
      <c r="WRH117" s="23"/>
      <c r="WRI117" s="23"/>
      <c r="WRJ117" s="23"/>
      <c r="WRK117" s="23"/>
      <c r="WRL117" s="23"/>
      <c r="WRM117" s="23"/>
      <c r="WRN117" s="23"/>
      <c r="WRO117" s="23"/>
      <c r="WRP117" s="23"/>
      <c r="WRQ117" s="23"/>
      <c r="WRR117" s="23"/>
      <c r="WRS117" s="23"/>
      <c r="WRT117" s="23"/>
      <c r="WRU117" s="23"/>
      <c r="WRV117" s="23"/>
      <c r="WRW117" s="23"/>
      <c r="WRX117" s="23"/>
      <c r="WRY117" s="23"/>
      <c r="WRZ117" s="23"/>
      <c r="WSA117" s="23"/>
      <c r="WSB117" s="23"/>
      <c r="WSC117" s="23"/>
      <c r="WSD117" s="23"/>
      <c r="WSE117" s="23"/>
      <c r="WSF117" s="23"/>
      <c r="WSG117" s="23"/>
      <c r="WSH117" s="23"/>
      <c r="WSI117" s="23"/>
      <c r="WSJ117" s="23"/>
      <c r="WSK117" s="23"/>
      <c r="WSL117" s="23"/>
      <c r="WSM117" s="23"/>
      <c r="WSN117" s="23"/>
      <c r="WSO117" s="23"/>
      <c r="WSP117" s="23"/>
      <c r="WSQ117" s="23"/>
      <c r="WSR117" s="23"/>
      <c r="WSS117" s="23"/>
      <c r="WST117" s="23"/>
      <c r="WSU117" s="23"/>
      <c r="WSV117" s="23"/>
      <c r="WSW117" s="23"/>
      <c r="WSX117" s="23"/>
      <c r="WSY117" s="23"/>
      <c r="WSZ117" s="23"/>
      <c r="WTA117" s="23"/>
      <c r="WTB117" s="23"/>
      <c r="WTC117" s="23"/>
      <c r="WTD117" s="23"/>
      <c r="WTE117" s="23"/>
      <c r="WTF117" s="23"/>
      <c r="WTG117" s="23"/>
      <c r="WTH117" s="23"/>
      <c r="WTI117" s="23"/>
      <c r="WTJ117" s="23"/>
      <c r="WTK117" s="23"/>
      <c r="WTL117" s="23"/>
      <c r="WTM117" s="23"/>
      <c r="WTN117" s="23"/>
      <c r="WTO117" s="23"/>
      <c r="WTP117" s="23"/>
      <c r="WTQ117" s="23"/>
      <c r="WTR117" s="23"/>
      <c r="WTS117" s="23"/>
      <c r="WTT117" s="23"/>
      <c r="WTU117" s="23"/>
      <c r="WTV117" s="23"/>
      <c r="WTW117" s="23"/>
      <c r="WTX117" s="23"/>
      <c r="WTY117" s="23"/>
      <c r="WTZ117" s="23"/>
      <c r="WUA117" s="23"/>
      <c r="WUB117" s="23"/>
      <c r="WUC117" s="23"/>
      <c r="WUD117" s="23"/>
      <c r="WUE117" s="23"/>
      <c r="WUF117" s="23"/>
      <c r="WUG117" s="23"/>
      <c r="WUH117" s="23"/>
      <c r="WUI117" s="23"/>
      <c r="WUJ117" s="23"/>
      <c r="WUK117" s="23"/>
      <c r="WUL117" s="23"/>
      <c r="WUM117" s="23"/>
      <c r="WUN117" s="23"/>
      <c r="WUO117" s="23"/>
      <c r="WUP117" s="23"/>
      <c r="WUQ117" s="23"/>
      <c r="WUR117" s="23"/>
      <c r="WUS117" s="23"/>
      <c r="WUT117" s="23"/>
      <c r="WUU117" s="23"/>
      <c r="WUV117" s="23"/>
      <c r="WUW117" s="23"/>
      <c r="WUX117" s="23"/>
      <c r="WUY117" s="23"/>
      <c r="WUZ117" s="23"/>
      <c r="WVA117" s="23"/>
      <c r="WVB117" s="23"/>
      <c r="WVC117" s="23"/>
      <c r="WVD117" s="23"/>
      <c r="WVE117" s="23"/>
      <c r="WVF117" s="23"/>
      <c r="WVG117" s="23"/>
      <c r="WVH117" s="23"/>
      <c r="WVI117" s="23"/>
      <c r="WVJ117" s="23"/>
      <c r="WVK117" s="23"/>
      <c r="WVL117" s="23"/>
      <c r="WVM117" s="23"/>
      <c r="WVN117" s="23"/>
      <c r="WVO117" s="23"/>
      <c r="WVP117" s="23"/>
      <c r="WVQ117" s="23"/>
      <c r="WVR117" s="23"/>
      <c r="WVS117" s="23"/>
      <c r="WVT117" s="23"/>
      <c r="WVU117" s="23"/>
      <c r="WVV117" s="23"/>
      <c r="WVW117" s="23"/>
      <c r="WVX117" s="23"/>
      <c r="WVY117" s="23"/>
      <c r="WVZ117" s="23"/>
      <c r="WWA117" s="23"/>
      <c r="WWB117" s="23"/>
      <c r="WWC117" s="23"/>
      <c r="WWD117" s="23"/>
      <c r="WWE117" s="23"/>
      <c r="WWF117" s="23"/>
      <c r="WWG117" s="23"/>
      <c r="WWH117" s="23"/>
      <c r="WWI117" s="23"/>
      <c r="WWJ117" s="23"/>
      <c r="WWK117" s="23"/>
      <c r="WWL117" s="23"/>
      <c r="WWM117" s="23"/>
      <c r="WWN117" s="23"/>
      <c r="WWO117" s="23"/>
      <c r="WWP117" s="23"/>
      <c r="WWQ117" s="23"/>
      <c r="WWR117" s="23"/>
      <c r="WWS117" s="23"/>
      <c r="WWT117" s="23"/>
      <c r="WWU117" s="23"/>
      <c r="WWV117" s="23"/>
      <c r="WWW117" s="23"/>
      <c r="WWX117" s="23"/>
      <c r="WWY117" s="23"/>
      <c r="WWZ117" s="23"/>
      <c r="WXA117" s="23"/>
      <c r="WXB117" s="23"/>
      <c r="WXC117" s="23"/>
      <c r="WXD117" s="23"/>
      <c r="WXE117" s="23"/>
      <c r="WXF117" s="23"/>
      <c r="WXG117" s="23"/>
      <c r="WXH117" s="23"/>
      <c r="WXI117" s="23"/>
      <c r="WXJ117" s="23"/>
      <c r="WXK117" s="23"/>
      <c r="WXL117" s="23"/>
      <c r="WXM117" s="23"/>
      <c r="WXN117" s="23"/>
      <c r="WXO117" s="23"/>
      <c r="WXP117" s="23"/>
      <c r="WXQ117" s="23"/>
      <c r="WXR117" s="23"/>
      <c r="WXS117" s="23"/>
      <c r="WXT117" s="23"/>
      <c r="WXU117" s="23"/>
      <c r="WXV117" s="23"/>
      <c r="WXW117" s="23"/>
      <c r="WXX117" s="23"/>
      <c r="WXY117" s="23"/>
      <c r="WXZ117" s="23"/>
      <c r="WYA117" s="23"/>
      <c r="WYB117" s="23"/>
      <c r="WYC117" s="23"/>
      <c r="WYD117" s="23"/>
      <c r="WYE117" s="23"/>
      <c r="WYF117" s="23"/>
      <c r="WYG117" s="23"/>
      <c r="WYH117" s="23"/>
      <c r="WYI117" s="23"/>
      <c r="WYJ117" s="23"/>
      <c r="WYK117" s="23"/>
      <c r="WYL117" s="23"/>
      <c r="WYM117" s="23"/>
      <c r="WYN117" s="23"/>
      <c r="WYO117" s="23"/>
      <c r="WYP117" s="23"/>
      <c r="WYQ117" s="23"/>
      <c r="WYR117" s="23"/>
      <c r="WYS117" s="23"/>
      <c r="WYT117" s="23"/>
      <c r="WYU117" s="23"/>
      <c r="WYV117" s="23"/>
      <c r="WYW117" s="23"/>
      <c r="WYX117" s="23"/>
      <c r="WYY117" s="23"/>
      <c r="WYZ117" s="23"/>
      <c r="WZA117" s="23"/>
      <c r="WZB117" s="23"/>
      <c r="WZC117" s="23"/>
      <c r="WZD117" s="23"/>
      <c r="WZE117" s="23"/>
      <c r="WZF117" s="23"/>
      <c r="WZG117" s="23"/>
      <c r="WZH117" s="23"/>
      <c r="WZI117" s="23"/>
      <c r="WZJ117" s="23"/>
      <c r="WZK117" s="23"/>
      <c r="WZL117" s="23"/>
      <c r="WZM117" s="23"/>
      <c r="WZN117" s="23"/>
      <c r="WZO117" s="23"/>
      <c r="WZP117" s="23"/>
      <c r="WZQ117" s="23"/>
      <c r="WZR117" s="23"/>
      <c r="WZS117" s="23"/>
      <c r="WZT117" s="23"/>
      <c r="WZU117" s="23"/>
      <c r="WZV117" s="23"/>
      <c r="WZW117" s="23"/>
      <c r="WZX117" s="23"/>
      <c r="WZY117" s="23"/>
      <c r="WZZ117" s="23"/>
      <c r="XAA117" s="23"/>
      <c r="XAB117" s="23"/>
      <c r="XAC117" s="23"/>
      <c r="XAD117" s="23"/>
      <c r="XAE117" s="23"/>
      <c r="XAF117" s="23"/>
      <c r="XAG117" s="23"/>
      <c r="XAH117" s="23"/>
      <c r="XAI117" s="23"/>
      <c r="XAJ117" s="23"/>
      <c r="XAK117" s="23"/>
      <c r="XAL117" s="23"/>
      <c r="XAM117" s="23"/>
      <c r="XAN117" s="23"/>
      <c r="XAO117" s="23"/>
      <c r="XAP117" s="23"/>
      <c r="XAQ117" s="23"/>
      <c r="XAR117" s="23"/>
      <c r="XAS117" s="23"/>
      <c r="XAT117" s="23"/>
      <c r="XAU117" s="23"/>
      <c r="XAV117" s="23"/>
      <c r="XAW117" s="23"/>
      <c r="XAX117" s="23"/>
      <c r="XAY117" s="23"/>
      <c r="XAZ117" s="23"/>
      <c r="XBA117" s="23"/>
      <c r="XBB117" s="23"/>
      <c r="XBC117" s="23"/>
      <c r="XBD117" s="23"/>
      <c r="XBE117" s="23"/>
      <c r="XBF117" s="23"/>
      <c r="XBG117" s="23"/>
      <c r="XBH117" s="23"/>
      <c r="XBI117" s="23"/>
      <c r="XBJ117" s="23"/>
      <c r="XBK117" s="23"/>
      <c r="XBL117" s="23"/>
      <c r="XBM117" s="23"/>
      <c r="XBN117" s="23"/>
      <c r="XBO117" s="23"/>
      <c r="XBP117" s="23"/>
      <c r="XBQ117" s="23"/>
      <c r="XBR117" s="23"/>
      <c r="XBS117" s="23"/>
      <c r="XBT117" s="23"/>
      <c r="XBU117" s="23"/>
      <c r="XBV117" s="23"/>
      <c r="XBW117" s="23"/>
      <c r="XBX117" s="23"/>
      <c r="XBY117" s="23"/>
      <c r="XBZ117" s="23"/>
      <c r="XCA117" s="23"/>
      <c r="XCB117" s="23"/>
      <c r="XCC117" s="23"/>
      <c r="XCD117" s="23"/>
      <c r="XCE117" s="23"/>
      <c r="XCF117" s="23"/>
      <c r="XCG117" s="23"/>
      <c r="XCH117" s="23"/>
      <c r="XCI117" s="23"/>
      <c r="XCJ117" s="23"/>
      <c r="XCK117" s="23"/>
      <c r="XCL117" s="23"/>
      <c r="XCM117" s="23"/>
      <c r="XCN117" s="23"/>
      <c r="XCO117" s="23"/>
      <c r="XCP117" s="23"/>
      <c r="XCQ117" s="23"/>
      <c r="XCR117" s="23"/>
      <c r="XCS117" s="23"/>
      <c r="XCT117" s="23"/>
      <c r="XCU117" s="23"/>
      <c r="XCV117" s="23"/>
      <c r="XCW117" s="23"/>
      <c r="XCX117" s="23"/>
      <c r="XCY117" s="23"/>
      <c r="XCZ117" s="23"/>
      <c r="XDA117" s="23"/>
      <c r="XDB117" s="23"/>
      <c r="XDC117" s="23"/>
      <c r="XDD117" s="23"/>
      <c r="XDE117" s="23"/>
      <c r="XDF117" s="23"/>
      <c r="XDG117" s="23"/>
      <c r="XDH117" s="23"/>
      <c r="XDI117" s="23"/>
      <c r="XDJ117" s="23"/>
      <c r="XDK117" s="23"/>
      <c r="XDL117" s="23"/>
      <c r="XDM117" s="23"/>
      <c r="XDN117" s="23"/>
      <c r="XDO117" s="23"/>
      <c r="XDP117" s="23"/>
      <c r="XDQ117" s="23"/>
      <c r="XDR117" s="23"/>
      <c r="XDS117" s="23"/>
      <c r="XDT117" s="23"/>
      <c r="XDU117" s="23"/>
      <c r="XDV117" s="23"/>
      <c r="XDW117" s="23"/>
      <c r="XDX117" s="23"/>
      <c r="XDY117" s="23"/>
      <c r="XDZ117" s="23"/>
      <c r="XEA117" s="23"/>
      <c r="XEB117" s="23"/>
      <c r="XEC117" s="23"/>
      <c r="XED117" s="23"/>
      <c r="XEE117" s="23"/>
      <c r="XEF117" s="23"/>
      <c r="XEG117" s="23"/>
      <c r="XEH117" s="23"/>
      <c r="XEI117" s="23"/>
      <c r="XEJ117" s="23"/>
      <c r="XEK117" s="23"/>
      <c r="XEL117" s="23"/>
    </row>
    <row r="118" customHeight="1" spans="1:8">
      <c r="A118" s="11">
        <f>MAX($A$2:A117)+1</f>
        <v>69</v>
      </c>
      <c r="B118" s="11" t="s">
        <v>1356</v>
      </c>
      <c r="C118" s="11" t="s">
        <v>1434</v>
      </c>
      <c r="D118" s="11" t="s">
        <v>41</v>
      </c>
      <c r="E118" s="11">
        <v>2</v>
      </c>
      <c r="F118" s="11">
        <v>484</v>
      </c>
      <c r="G118" s="11"/>
      <c r="H118" s="11" t="s">
        <v>10</v>
      </c>
    </row>
    <row r="119" customHeight="1" spans="1:8">
      <c r="A119" s="11"/>
      <c r="B119" s="11"/>
      <c r="C119" s="11" t="s">
        <v>1435</v>
      </c>
      <c r="D119" s="11" t="s">
        <v>44</v>
      </c>
      <c r="E119" s="11"/>
      <c r="F119" s="11"/>
      <c r="G119" s="11"/>
      <c r="H119" s="11" t="s">
        <v>10</v>
      </c>
    </row>
    <row r="120" customHeight="1" spans="1:8">
      <c r="A120" s="11">
        <f>MAX($A$2:A119)+1</f>
        <v>70</v>
      </c>
      <c r="B120" s="11" t="s">
        <v>1356</v>
      </c>
      <c r="C120" s="11" t="s">
        <v>1436</v>
      </c>
      <c r="D120" s="11" t="s">
        <v>41</v>
      </c>
      <c r="E120" s="11">
        <v>2</v>
      </c>
      <c r="F120" s="11">
        <v>526</v>
      </c>
      <c r="G120" s="11" t="s">
        <v>56</v>
      </c>
      <c r="H120" s="11" t="s">
        <v>10</v>
      </c>
    </row>
    <row r="121" customHeight="1" spans="1:8">
      <c r="A121" s="11"/>
      <c r="B121" s="11"/>
      <c r="C121" s="11" t="s">
        <v>1437</v>
      </c>
      <c r="D121" s="11" t="s">
        <v>50</v>
      </c>
      <c r="E121" s="11"/>
      <c r="F121" s="11"/>
      <c r="G121" s="11"/>
      <c r="H121" s="11" t="s">
        <v>10</v>
      </c>
    </row>
    <row r="122" customHeight="1" spans="1:8">
      <c r="A122" s="11">
        <f>MAX($A$2:A121)+1</f>
        <v>71</v>
      </c>
      <c r="B122" s="11" t="s">
        <v>1438</v>
      </c>
      <c r="C122" s="11" t="s">
        <v>1439</v>
      </c>
      <c r="D122" s="11" t="s">
        <v>41</v>
      </c>
      <c r="E122" s="11">
        <v>1</v>
      </c>
      <c r="F122" s="11">
        <f>450-154</f>
        <v>296</v>
      </c>
      <c r="G122" s="11"/>
      <c r="H122" s="11" t="s">
        <v>8</v>
      </c>
    </row>
    <row r="123" customHeight="1" spans="1:8">
      <c r="A123" s="11">
        <f>MAX($A$2:A122)+1</f>
        <v>72</v>
      </c>
      <c r="B123" s="11" t="s">
        <v>1438</v>
      </c>
      <c r="C123" s="11" t="s">
        <v>1440</v>
      </c>
      <c r="D123" s="11" t="s">
        <v>41</v>
      </c>
      <c r="E123" s="11">
        <v>3</v>
      </c>
      <c r="F123" s="11">
        <v>894</v>
      </c>
      <c r="G123" s="11"/>
      <c r="H123" s="11" t="s">
        <v>8</v>
      </c>
    </row>
    <row r="124" customHeight="1" spans="1:8">
      <c r="A124" s="11"/>
      <c r="B124" s="11"/>
      <c r="C124" s="11" t="s">
        <v>1441</v>
      </c>
      <c r="D124" s="11" t="s">
        <v>644</v>
      </c>
      <c r="E124" s="11"/>
      <c r="F124" s="11"/>
      <c r="G124" s="11"/>
      <c r="H124" s="11" t="s">
        <v>8</v>
      </c>
    </row>
    <row r="125" customHeight="1" spans="1:8">
      <c r="A125" s="11"/>
      <c r="B125" s="11"/>
      <c r="C125" s="11" t="s">
        <v>1442</v>
      </c>
      <c r="D125" s="11" t="s">
        <v>50</v>
      </c>
      <c r="E125" s="11"/>
      <c r="F125" s="11"/>
      <c r="G125" s="11"/>
      <c r="H125" s="11" t="s">
        <v>8</v>
      </c>
    </row>
    <row r="126" customHeight="1" spans="1:8">
      <c r="A126" s="11">
        <f>MAX($A$2:A125)+1</f>
        <v>73</v>
      </c>
      <c r="B126" s="11" t="s">
        <v>1438</v>
      </c>
      <c r="C126" s="11" t="s">
        <v>1443</v>
      </c>
      <c r="D126" s="11" t="s">
        <v>41</v>
      </c>
      <c r="E126" s="11">
        <v>2</v>
      </c>
      <c r="F126" s="11">
        <f>238*E126</f>
        <v>476</v>
      </c>
      <c r="G126" s="11"/>
      <c r="H126" s="11" t="s">
        <v>8</v>
      </c>
    </row>
    <row r="127" customHeight="1" spans="1:8">
      <c r="A127" s="11"/>
      <c r="B127" s="11"/>
      <c r="C127" s="11" t="s">
        <v>1444</v>
      </c>
      <c r="D127" s="11" t="s">
        <v>644</v>
      </c>
      <c r="E127" s="11"/>
      <c r="F127" s="11"/>
      <c r="G127" s="11"/>
      <c r="H127" s="11" t="s">
        <v>8</v>
      </c>
    </row>
    <row r="128" customHeight="1" spans="1:16366">
      <c r="A128" s="11">
        <f>MAX($A$2:A127)+1</f>
        <v>74</v>
      </c>
      <c r="B128" s="11" t="s">
        <v>1438</v>
      </c>
      <c r="C128" s="11" t="s">
        <v>1445</v>
      </c>
      <c r="D128" s="11" t="s">
        <v>41</v>
      </c>
      <c r="E128" s="11">
        <v>1</v>
      </c>
      <c r="F128" s="11">
        <v>295</v>
      </c>
      <c r="G128" s="11"/>
      <c r="H128" s="11" t="s">
        <v>8</v>
      </c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/>
      <c r="CA128" s="6"/>
      <c r="CB128" s="6"/>
      <c r="CC128" s="6"/>
      <c r="CD128" s="6"/>
      <c r="CE128" s="6"/>
      <c r="CF128" s="6"/>
      <c r="CG128" s="6"/>
      <c r="CH128" s="6"/>
      <c r="CI128" s="6"/>
      <c r="CJ128" s="6"/>
      <c r="CK128" s="6"/>
      <c r="CL128" s="6"/>
      <c r="CM128" s="6"/>
      <c r="CN128" s="6"/>
      <c r="CO128" s="6"/>
      <c r="CP128" s="6"/>
      <c r="CQ128" s="6"/>
      <c r="CR128" s="6"/>
      <c r="CS128" s="6"/>
      <c r="CT128" s="6"/>
      <c r="CU128" s="6"/>
      <c r="CV128" s="6"/>
      <c r="CW128" s="6"/>
      <c r="CX128" s="6"/>
      <c r="CY128" s="6"/>
      <c r="CZ128" s="6"/>
      <c r="DA128" s="6"/>
      <c r="DB128" s="6"/>
      <c r="DC128" s="6"/>
      <c r="DD128" s="6"/>
      <c r="DE128" s="6"/>
      <c r="DF128" s="6"/>
      <c r="DG128" s="6"/>
      <c r="DH128" s="6"/>
      <c r="DI128" s="6"/>
      <c r="DJ128" s="6"/>
      <c r="DK128" s="6"/>
      <c r="DL128" s="6"/>
      <c r="DM128" s="6"/>
      <c r="DN128" s="6"/>
      <c r="DO128" s="6"/>
      <c r="DP128" s="6"/>
      <c r="DQ128" s="6"/>
      <c r="DR128" s="6"/>
      <c r="DS128" s="6"/>
      <c r="DT128" s="6"/>
      <c r="DU128" s="6"/>
      <c r="DV128" s="6"/>
      <c r="DW128" s="6"/>
      <c r="DX128" s="6"/>
      <c r="DY128" s="6"/>
      <c r="DZ128" s="6"/>
      <c r="EA128" s="6"/>
      <c r="EB128" s="6"/>
      <c r="EC128" s="6"/>
      <c r="ED128" s="6"/>
      <c r="EE128" s="6"/>
      <c r="EF128" s="6"/>
      <c r="EG128" s="6"/>
      <c r="EH128" s="6"/>
      <c r="EI128" s="6"/>
      <c r="EJ128" s="6"/>
      <c r="EK128" s="6"/>
      <c r="EL128" s="6"/>
      <c r="EM128" s="6"/>
      <c r="EN128" s="6"/>
      <c r="EO128" s="6"/>
      <c r="EP128" s="6"/>
      <c r="EQ128" s="6"/>
      <c r="ER128" s="6"/>
      <c r="ES128" s="6"/>
      <c r="ET128" s="6"/>
      <c r="EU128" s="6"/>
      <c r="EV128" s="6"/>
      <c r="EW128" s="6"/>
      <c r="EX128" s="6"/>
      <c r="EY128" s="6"/>
      <c r="EZ128" s="6"/>
      <c r="FA128" s="6"/>
      <c r="FB128" s="6"/>
      <c r="FC128" s="6"/>
      <c r="FD128" s="6"/>
      <c r="FE128" s="6"/>
      <c r="FF128" s="6"/>
      <c r="FG128" s="6"/>
      <c r="FH128" s="6"/>
      <c r="FI128" s="6"/>
      <c r="FJ128" s="6"/>
      <c r="FK128" s="6"/>
      <c r="FL128" s="6"/>
      <c r="FM128" s="6"/>
      <c r="FN128" s="6"/>
      <c r="FO128" s="6"/>
      <c r="FP128" s="6"/>
      <c r="FQ128" s="6"/>
      <c r="FR128" s="6"/>
      <c r="FS128" s="6"/>
      <c r="FT128" s="6"/>
      <c r="FU128" s="6"/>
      <c r="FV128" s="6"/>
      <c r="FW128" s="6"/>
      <c r="FX128" s="6"/>
      <c r="FY128" s="6"/>
      <c r="FZ128" s="6"/>
      <c r="GA128" s="6"/>
      <c r="GB128" s="6"/>
      <c r="GC128" s="6"/>
      <c r="GD128" s="6"/>
      <c r="GE128" s="6"/>
      <c r="GF128" s="6"/>
      <c r="GG128" s="6"/>
      <c r="GH128" s="6"/>
      <c r="GI128" s="6"/>
      <c r="GJ128" s="6"/>
      <c r="GK128" s="6"/>
      <c r="GL128" s="6"/>
      <c r="GM128" s="6"/>
      <c r="GN128" s="6"/>
      <c r="GO128" s="6"/>
      <c r="GP128" s="6"/>
      <c r="GQ128" s="6"/>
      <c r="GR128" s="6"/>
      <c r="GS128" s="6"/>
      <c r="GT128" s="6"/>
      <c r="GU128" s="6"/>
      <c r="GV128" s="6"/>
      <c r="GW128" s="6"/>
      <c r="GX128" s="6"/>
      <c r="GY128" s="6"/>
      <c r="GZ128" s="6"/>
      <c r="HA128" s="6"/>
      <c r="HB128" s="6"/>
      <c r="HC128" s="6"/>
      <c r="HD128" s="6"/>
      <c r="HE128" s="6"/>
      <c r="HF128" s="6"/>
      <c r="HG128" s="6"/>
      <c r="HH128" s="6"/>
      <c r="HI128" s="6"/>
      <c r="HJ128" s="6"/>
      <c r="HK128" s="6"/>
      <c r="HL128" s="6"/>
      <c r="HM128" s="6"/>
      <c r="HN128" s="6"/>
      <c r="HO128" s="6"/>
      <c r="HP128" s="6"/>
      <c r="HQ128" s="6"/>
      <c r="HR128" s="6"/>
      <c r="HS128" s="6"/>
      <c r="HT128" s="6"/>
      <c r="HU128" s="6"/>
      <c r="HV128" s="6"/>
      <c r="HW128" s="6"/>
      <c r="HX128" s="6"/>
      <c r="HY128" s="6"/>
      <c r="HZ128" s="6"/>
      <c r="IA128" s="6"/>
      <c r="IB128" s="6"/>
      <c r="IC128" s="6"/>
      <c r="ID128" s="6"/>
      <c r="IE128" s="6"/>
      <c r="IF128" s="6"/>
      <c r="IG128" s="6"/>
      <c r="IH128" s="6"/>
      <c r="II128" s="6"/>
      <c r="IJ128" s="6"/>
      <c r="IK128" s="6"/>
      <c r="IL128" s="6"/>
      <c r="IM128" s="6"/>
      <c r="IN128" s="6"/>
      <c r="IO128" s="6"/>
      <c r="IP128" s="6"/>
      <c r="IQ128" s="6"/>
      <c r="IR128" s="6"/>
      <c r="IS128" s="6"/>
      <c r="IT128" s="6"/>
      <c r="IU128" s="6"/>
      <c r="IV128" s="6"/>
      <c r="IW128" s="6"/>
      <c r="IX128" s="6"/>
      <c r="IY128" s="6"/>
      <c r="IZ128" s="6"/>
      <c r="JA128" s="6"/>
      <c r="JB128" s="6"/>
      <c r="JC128" s="6"/>
      <c r="JD128" s="6"/>
      <c r="JE128" s="6"/>
      <c r="JF128" s="6"/>
      <c r="JG128" s="6"/>
      <c r="JH128" s="6"/>
      <c r="JI128" s="6"/>
      <c r="JJ128" s="6"/>
      <c r="JK128" s="6"/>
      <c r="JL128" s="6"/>
      <c r="JM128" s="6"/>
      <c r="JN128" s="6"/>
      <c r="JO128" s="6"/>
      <c r="JP128" s="6"/>
      <c r="JQ128" s="6"/>
      <c r="JR128" s="6"/>
      <c r="JS128" s="6"/>
      <c r="JT128" s="6"/>
      <c r="JU128" s="6"/>
      <c r="JV128" s="6"/>
      <c r="JW128" s="6"/>
      <c r="JX128" s="6"/>
      <c r="JY128" s="6"/>
      <c r="JZ128" s="6"/>
      <c r="KA128" s="6"/>
      <c r="KB128" s="6"/>
      <c r="KC128" s="6"/>
      <c r="KD128" s="6"/>
      <c r="KE128" s="6"/>
      <c r="KF128" s="6"/>
      <c r="KG128" s="6"/>
      <c r="KH128" s="6"/>
      <c r="KI128" s="6"/>
      <c r="KJ128" s="6"/>
      <c r="KK128" s="6"/>
      <c r="KL128" s="6"/>
      <c r="KM128" s="6"/>
      <c r="KN128" s="6"/>
      <c r="KO128" s="6"/>
      <c r="KP128" s="6"/>
      <c r="KQ128" s="6"/>
      <c r="KR128" s="6"/>
      <c r="KS128" s="6"/>
      <c r="KT128" s="6"/>
      <c r="KU128" s="6"/>
      <c r="KV128" s="6"/>
      <c r="KW128" s="6"/>
      <c r="KX128" s="6"/>
      <c r="KY128" s="6"/>
      <c r="KZ128" s="6"/>
      <c r="LA128" s="6"/>
      <c r="LB128" s="6"/>
      <c r="LC128" s="6"/>
      <c r="LD128" s="6"/>
      <c r="LE128" s="6"/>
      <c r="LF128" s="6"/>
      <c r="LG128" s="6"/>
      <c r="LH128" s="6"/>
      <c r="LI128" s="6"/>
      <c r="LJ128" s="6"/>
      <c r="LK128" s="6"/>
      <c r="LL128" s="6"/>
      <c r="LM128" s="6"/>
      <c r="LN128" s="6"/>
      <c r="LO128" s="6"/>
      <c r="LP128" s="6"/>
      <c r="LQ128" s="6"/>
      <c r="LR128" s="6"/>
      <c r="LS128" s="6"/>
      <c r="LT128" s="6"/>
      <c r="LU128" s="6"/>
      <c r="LV128" s="6"/>
      <c r="LW128" s="6"/>
      <c r="LX128" s="6"/>
      <c r="LY128" s="6"/>
      <c r="LZ128" s="6"/>
      <c r="MA128" s="6"/>
      <c r="MB128" s="6"/>
      <c r="MC128" s="6"/>
      <c r="MD128" s="6"/>
      <c r="ME128" s="6"/>
      <c r="MF128" s="6"/>
      <c r="MG128" s="6"/>
      <c r="MH128" s="6"/>
      <c r="MI128" s="6"/>
      <c r="MJ128" s="6"/>
      <c r="MK128" s="6"/>
      <c r="ML128" s="6"/>
      <c r="MM128" s="6"/>
      <c r="MN128" s="6"/>
      <c r="MO128" s="6"/>
      <c r="MP128" s="6"/>
      <c r="MQ128" s="6"/>
      <c r="MR128" s="6"/>
      <c r="MS128" s="6"/>
      <c r="MT128" s="6"/>
      <c r="MU128" s="6"/>
      <c r="MV128" s="6"/>
      <c r="MW128" s="6"/>
      <c r="MX128" s="6"/>
      <c r="MY128" s="6"/>
      <c r="MZ128" s="6"/>
      <c r="NA128" s="6"/>
      <c r="NB128" s="6"/>
      <c r="NC128" s="6"/>
      <c r="ND128" s="6"/>
      <c r="NE128" s="6"/>
      <c r="NF128" s="6"/>
      <c r="NG128" s="6"/>
      <c r="NH128" s="6"/>
      <c r="NI128" s="6"/>
      <c r="NJ128" s="6"/>
      <c r="NK128" s="6"/>
      <c r="NL128" s="6"/>
      <c r="NM128" s="6"/>
      <c r="NN128" s="6"/>
      <c r="NO128" s="6"/>
      <c r="NP128" s="6"/>
      <c r="NQ128" s="6"/>
      <c r="NR128" s="6"/>
      <c r="NS128" s="6"/>
      <c r="NT128" s="6"/>
      <c r="NU128" s="6"/>
      <c r="NV128" s="6"/>
      <c r="NW128" s="6"/>
      <c r="NX128" s="6"/>
      <c r="NY128" s="6"/>
      <c r="NZ128" s="6"/>
      <c r="OA128" s="6"/>
      <c r="OB128" s="6"/>
      <c r="OC128" s="6"/>
      <c r="OD128" s="6"/>
      <c r="OE128" s="6"/>
      <c r="OF128" s="6"/>
      <c r="OG128" s="6"/>
      <c r="OH128" s="6"/>
      <c r="OI128" s="6"/>
      <c r="OJ128" s="6"/>
      <c r="OK128" s="6"/>
      <c r="OL128" s="6"/>
      <c r="OM128" s="6"/>
      <c r="ON128" s="6"/>
      <c r="OO128" s="6"/>
      <c r="OP128" s="6"/>
      <c r="OQ128" s="6"/>
      <c r="OR128" s="6"/>
      <c r="OS128" s="6"/>
      <c r="OT128" s="6"/>
      <c r="OU128" s="6"/>
      <c r="OV128" s="6"/>
      <c r="OW128" s="6"/>
      <c r="OX128" s="6"/>
      <c r="OY128" s="6"/>
      <c r="OZ128" s="6"/>
      <c r="PA128" s="6"/>
      <c r="PB128" s="6"/>
      <c r="PC128" s="6"/>
      <c r="PD128" s="6"/>
      <c r="PE128" s="6"/>
      <c r="PF128" s="6"/>
      <c r="PG128" s="6"/>
      <c r="PH128" s="6"/>
      <c r="PI128" s="6"/>
      <c r="PJ128" s="6"/>
      <c r="PK128" s="6"/>
      <c r="PL128" s="6"/>
      <c r="PM128" s="6"/>
      <c r="PN128" s="6"/>
      <c r="PO128" s="6"/>
      <c r="PP128" s="6"/>
      <c r="PQ128" s="6"/>
      <c r="PR128" s="6"/>
      <c r="PS128" s="6"/>
      <c r="PT128" s="6"/>
      <c r="PU128" s="6"/>
      <c r="PV128" s="6"/>
      <c r="PW128" s="6"/>
      <c r="PX128" s="6"/>
      <c r="PY128" s="6"/>
      <c r="PZ128" s="6"/>
      <c r="QA128" s="6"/>
      <c r="QB128" s="6"/>
      <c r="QC128" s="6"/>
      <c r="QD128" s="6"/>
      <c r="QE128" s="6"/>
      <c r="QF128" s="6"/>
      <c r="QG128" s="6"/>
      <c r="QH128" s="6"/>
      <c r="QI128" s="6"/>
      <c r="QJ128" s="6"/>
      <c r="QK128" s="6"/>
      <c r="QL128" s="6"/>
      <c r="QM128" s="6"/>
      <c r="QN128" s="6"/>
      <c r="QO128" s="6"/>
      <c r="QP128" s="6"/>
      <c r="QQ128" s="6"/>
      <c r="QR128" s="6"/>
      <c r="QS128" s="6"/>
      <c r="QT128" s="6"/>
      <c r="QU128" s="6"/>
      <c r="QV128" s="6"/>
      <c r="QW128" s="6"/>
      <c r="QX128" s="6"/>
      <c r="QY128" s="6"/>
      <c r="QZ128" s="6"/>
      <c r="RA128" s="6"/>
      <c r="RB128" s="6"/>
      <c r="RC128" s="6"/>
      <c r="RD128" s="6"/>
      <c r="RE128" s="6"/>
      <c r="RF128" s="6"/>
      <c r="RG128" s="6"/>
      <c r="RH128" s="6"/>
      <c r="RI128" s="6"/>
      <c r="RJ128" s="6"/>
      <c r="RK128" s="6"/>
      <c r="RL128" s="6"/>
      <c r="RM128" s="6"/>
      <c r="RN128" s="6"/>
      <c r="RO128" s="6"/>
      <c r="RP128" s="6"/>
      <c r="RQ128" s="6"/>
      <c r="RR128" s="6"/>
      <c r="RS128" s="6"/>
      <c r="RT128" s="6"/>
      <c r="RU128" s="6"/>
      <c r="RV128" s="6"/>
      <c r="RW128" s="6"/>
      <c r="RX128" s="6"/>
      <c r="RY128" s="6"/>
      <c r="RZ128" s="6"/>
      <c r="SA128" s="6"/>
      <c r="SB128" s="6"/>
      <c r="SC128" s="6"/>
      <c r="SD128" s="6"/>
      <c r="SE128" s="6"/>
      <c r="SF128" s="6"/>
      <c r="SG128" s="6"/>
      <c r="SH128" s="6"/>
      <c r="SI128" s="6"/>
      <c r="SJ128" s="6"/>
      <c r="SK128" s="6"/>
      <c r="SL128" s="6"/>
      <c r="SM128" s="6"/>
      <c r="SN128" s="6"/>
      <c r="SO128" s="6"/>
      <c r="SP128" s="6"/>
      <c r="SQ128" s="6"/>
      <c r="SR128" s="6"/>
      <c r="SS128" s="6"/>
      <c r="ST128" s="6"/>
      <c r="SU128" s="6"/>
      <c r="SV128" s="6"/>
      <c r="SW128" s="6"/>
      <c r="SX128" s="6"/>
      <c r="SY128" s="6"/>
      <c r="SZ128" s="6"/>
      <c r="TA128" s="6"/>
      <c r="TB128" s="6"/>
      <c r="TC128" s="6"/>
      <c r="TD128" s="6"/>
      <c r="TE128" s="6"/>
      <c r="TF128" s="6"/>
      <c r="TG128" s="6"/>
      <c r="TH128" s="6"/>
      <c r="TI128" s="6"/>
      <c r="TJ128" s="6"/>
      <c r="TK128" s="6"/>
      <c r="TL128" s="6"/>
      <c r="TM128" s="6"/>
      <c r="TN128" s="6"/>
      <c r="TO128" s="6"/>
      <c r="TP128" s="6"/>
      <c r="TQ128" s="6"/>
      <c r="TR128" s="6"/>
      <c r="TS128" s="6"/>
      <c r="TT128" s="6"/>
      <c r="TU128" s="6"/>
      <c r="TV128" s="6"/>
      <c r="TW128" s="6"/>
      <c r="TX128" s="6"/>
      <c r="TY128" s="6"/>
      <c r="TZ128" s="6"/>
      <c r="UA128" s="6"/>
      <c r="UB128" s="6"/>
      <c r="UC128" s="6"/>
      <c r="UD128" s="6"/>
      <c r="UE128" s="6"/>
      <c r="UF128" s="6"/>
      <c r="UG128" s="6"/>
      <c r="UH128" s="6"/>
      <c r="UI128" s="6"/>
      <c r="UJ128" s="6"/>
      <c r="UK128" s="6"/>
      <c r="UL128" s="6"/>
      <c r="UM128" s="6"/>
      <c r="UN128" s="6"/>
      <c r="UO128" s="6"/>
      <c r="UP128" s="6"/>
      <c r="UQ128" s="6"/>
      <c r="UR128" s="6"/>
      <c r="US128" s="6"/>
      <c r="UT128" s="6"/>
      <c r="UU128" s="6"/>
      <c r="UV128" s="6"/>
      <c r="UW128" s="6"/>
      <c r="UX128" s="6"/>
      <c r="UY128" s="6"/>
      <c r="UZ128" s="6"/>
      <c r="VA128" s="6"/>
      <c r="VB128" s="6"/>
      <c r="VC128" s="6"/>
      <c r="VD128" s="6"/>
      <c r="VE128" s="6"/>
      <c r="VF128" s="6"/>
      <c r="VG128" s="6"/>
      <c r="VH128" s="6"/>
      <c r="VI128" s="6"/>
      <c r="VJ128" s="6"/>
      <c r="VK128" s="6"/>
      <c r="VL128" s="6"/>
      <c r="VM128" s="6"/>
      <c r="VN128" s="6"/>
      <c r="VO128" s="6"/>
      <c r="VP128" s="6"/>
      <c r="VQ128" s="6"/>
      <c r="VR128" s="6"/>
      <c r="VS128" s="6"/>
      <c r="VT128" s="6"/>
      <c r="VU128" s="6"/>
      <c r="VV128" s="6"/>
      <c r="VW128" s="6"/>
      <c r="VX128" s="6"/>
      <c r="VY128" s="6"/>
      <c r="VZ128" s="6"/>
      <c r="WA128" s="6"/>
      <c r="WB128" s="6"/>
      <c r="WC128" s="6"/>
      <c r="WD128" s="6"/>
      <c r="WE128" s="6"/>
      <c r="WF128" s="6"/>
      <c r="WG128" s="6"/>
      <c r="WH128" s="6"/>
      <c r="WI128" s="6"/>
      <c r="WJ128" s="6"/>
      <c r="WK128" s="6"/>
      <c r="WL128" s="6"/>
      <c r="WM128" s="6"/>
      <c r="WN128" s="6"/>
      <c r="WO128" s="6"/>
      <c r="WP128" s="6"/>
      <c r="WQ128" s="6"/>
      <c r="WR128" s="6"/>
      <c r="WS128" s="6"/>
      <c r="WT128" s="6"/>
      <c r="WU128" s="6"/>
      <c r="WV128" s="6"/>
      <c r="WW128" s="6"/>
      <c r="WX128" s="6"/>
      <c r="WY128" s="6"/>
      <c r="WZ128" s="6"/>
      <c r="XA128" s="6"/>
      <c r="XB128" s="6"/>
      <c r="XC128" s="6"/>
      <c r="XD128" s="6"/>
      <c r="XE128" s="6"/>
      <c r="XF128" s="6"/>
      <c r="XG128" s="6"/>
      <c r="XH128" s="6"/>
      <c r="XI128" s="6"/>
      <c r="XJ128" s="6"/>
      <c r="XK128" s="6"/>
      <c r="XL128" s="6"/>
      <c r="XM128" s="6"/>
      <c r="XN128" s="6"/>
      <c r="XO128" s="6"/>
      <c r="XP128" s="6"/>
      <c r="XQ128" s="6"/>
      <c r="XR128" s="6"/>
      <c r="XS128" s="6"/>
      <c r="XT128" s="6"/>
      <c r="XU128" s="6"/>
      <c r="XV128" s="6"/>
      <c r="XW128" s="6"/>
      <c r="XX128" s="6"/>
      <c r="XY128" s="6"/>
      <c r="XZ128" s="6"/>
      <c r="YA128" s="6"/>
      <c r="YB128" s="6"/>
      <c r="YC128" s="6"/>
      <c r="YD128" s="6"/>
      <c r="YE128" s="6"/>
      <c r="YF128" s="6"/>
      <c r="YG128" s="6"/>
      <c r="YH128" s="6"/>
      <c r="YI128" s="6"/>
      <c r="YJ128" s="6"/>
      <c r="YK128" s="6"/>
      <c r="YL128" s="6"/>
      <c r="YM128" s="6"/>
      <c r="YN128" s="6"/>
      <c r="YO128" s="6"/>
      <c r="YP128" s="6"/>
      <c r="YQ128" s="6"/>
      <c r="YR128" s="6"/>
      <c r="YS128" s="6"/>
      <c r="YT128" s="6"/>
      <c r="YU128" s="6"/>
      <c r="YV128" s="6"/>
      <c r="YW128" s="6"/>
      <c r="YX128" s="6"/>
      <c r="YY128" s="6"/>
      <c r="YZ128" s="6"/>
      <c r="ZA128" s="6"/>
      <c r="ZB128" s="6"/>
      <c r="ZC128" s="6"/>
      <c r="ZD128" s="6"/>
      <c r="ZE128" s="6"/>
      <c r="ZF128" s="6"/>
      <c r="ZG128" s="6"/>
      <c r="ZH128" s="6"/>
      <c r="ZI128" s="6"/>
      <c r="ZJ128" s="6"/>
      <c r="ZK128" s="6"/>
      <c r="ZL128" s="6"/>
      <c r="ZM128" s="6"/>
      <c r="ZN128" s="6"/>
      <c r="ZO128" s="6"/>
      <c r="ZP128" s="6"/>
      <c r="ZQ128" s="6"/>
      <c r="ZR128" s="6"/>
      <c r="ZS128" s="6"/>
      <c r="ZT128" s="6"/>
      <c r="ZU128" s="6"/>
      <c r="ZV128" s="6"/>
      <c r="ZW128" s="6"/>
      <c r="ZX128" s="6"/>
      <c r="ZY128" s="6"/>
      <c r="ZZ128" s="6"/>
      <c r="AAA128" s="6"/>
      <c r="AAB128" s="6"/>
      <c r="AAC128" s="6"/>
      <c r="AAD128" s="6"/>
      <c r="AAE128" s="6"/>
      <c r="AAF128" s="6"/>
      <c r="AAG128" s="6"/>
      <c r="AAH128" s="6"/>
      <c r="AAI128" s="6"/>
      <c r="AAJ128" s="6"/>
      <c r="AAK128" s="6"/>
      <c r="AAL128" s="6"/>
      <c r="AAM128" s="6"/>
      <c r="AAN128" s="6"/>
      <c r="AAO128" s="6"/>
      <c r="AAP128" s="6"/>
      <c r="AAQ128" s="6"/>
      <c r="AAR128" s="6"/>
      <c r="AAS128" s="6"/>
      <c r="AAT128" s="6"/>
      <c r="AAU128" s="6"/>
      <c r="AAV128" s="6"/>
      <c r="AAW128" s="6"/>
      <c r="AAX128" s="6"/>
      <c r="AAY128" s="6"/>
      <c r="AAZ128" s="6"/>
      <c r="ABA128" s="6"/>
      <c r="ABB128" s="6"/>
      <c r="ABC128" s="6"/>
      <c r="ABD128" s="6"/>
      <c r="ABE128" s="6"/>
      <c r="ABF128" s="6"/>
      <c r="ABG128" s="6"/>
      <c r="ABH128" s="6"/>
      <c r="ABI128" s="6"/>
      <c r="ABJ128" s="6"/>
      <c r="ABK128" s="6"/>
      <c r="ABL128" s="6"/>
      <c r="ABM128" s="6"/>
      <c r="ABN128" s="6"/>
      <c r="ABO128" s="6"/>
      <c r="ABP128" s="6"/>
      <c r="ABQ128" s="6"/>
      <c r="ABR128" s="6"/>
      <c r="ABS128" s="6"/>
      <c r="ABT128" s="6"/>
      <c r="ABU128" s="6"/>
      <c r="ABV128" s="6"/>
      <c r="ABW128" s="6"/>
      <c r="ABX128" s="6"/>
      <c r="ABY128" s="6"/>
      <c r="ABZ128" s="6"/>
      <c r="ACA128" s="6"/>
      <c r="ACB128" s="6"/>
      <c r="ACC128" s="6"/>
      <c r="ACD128" s="6"/>
      <c r="ACE128" s="6"/>
      <c r="ACF128" s="6"/>
      <c r="ACG128" s="6"/>
      <c r="ACH128" s="6"/>
      <c r="ACI128" s="6"/>
      <c r="ACJ128" s="6"/>
      <c r="ACK128" s="6"/>
      <c r="ACL128" s="6"/>
      <c r="ACM128" s="6"/>
      <c r="ACN128" s="6"/>
      <c r="ACO128" s="6"/>
      <c r="ACP128" s="6"/>
      <c r="ACQ128" s="6"/>
      <c r="ACR128" s="6"/>
      <c r="ACS128" s="6"/>
      <c r="ACT128" s="6"/>
      <c r="ACU128" s="6"/>
      <c r="ACV128" s="6"/>
      <c r="ACW128" s="6"/>
      <c r="ACX128" s="6"/>
      <c r="ACY128" s="6"/>
      <c r="ACZ128" s="6"/>
      <c r="ADA128" s="6"/>
      <c r="ADB128" s="6"/>
      <c r="ADC128" s="6"/>
      <c r="ADD128" s="6"/>
      <c r="ADE128" s="6"/>
      <c r="ADF128" s="6"/>
      <c r="ADG128" s="6"/>
      <c r="ADH128" s="6"/>
      <c r="ADI128" s="6"/>
      <c r="ADJ128" s="6"/>
      <c r="ADK128" s="6"/>
      <c r="ADL128" s="6"/>
      <c r="ADM128" s="6"/>
      <c r="ADN128" s="6"/>
      <c r="ADO128" s="6"/>
      <c r="ADP128" s="6"/>
      <c r="ADQ128" s="6"/>
      <c r="ADR128" s="6"/>
      <c r="ADS128" s="6"/>
      <c r="ADT128" s="6"/>
      <c r="ADU128" s="6"/>
      <c r="ADV128" s="6"/>
      <c r="ADW128" s="6"/>
      <c r="ADX128" s="6"/>
      <c r="ADY128" s="6"/>
      <c r="ADZ128" s="6"/>
      <c r="AEA128" s="6"/>
      <c r="AEB128" s="6"/>
      <c r="AEC128" s="6"/>
      <c r="AED128" s="6"/>
      <c r="AEE128" s="6"/>
      <c r="AEF128" s="6"/>
      <c r="AEG128" s="6"/>
      <c r="AEH128" s="6"/>
      <c r="AEI128" s="6"/>
      <c r="AEJ128" s="6"/>
      <c r="AEK128" s="6"/>
      <c r="AEL128" s="6"/>
      <c r="AEM128" s="6"/>
      <c r="AEN128" s="6"/>
      <c r="AEO128" s="6"/>
      <c r="AEP128" s="6"/>
      <c r="AEQ128" s="6"/>
      <c r="AER128" s="6"/>
      <c r="AES128" s="6"/>
      <c r="AET128" s="6"/>
      <c r="AEU128" s="6"/>
      <c r="AEV128" s="6"/>
      <c r="AEW128" s="6"/>
      <c r="AEX128" s="6"/>
      <c r="AEY128" s="6"/>
      <c r="AEZ128" s="6"/>
      <c r="AFA128" s="6"/>
      <c r="AFB128" s="6"/>
      <c r="AFC128" s="6"/>
      <c r="AFD128" s="6"/>
      <c r="AFE128" s="6"/>
      <c r="AFF128" s="6"/>
      <c r="AFG128" s="6"/>
      <c r="AFH128" s="6"/>
      <c r="AFI128" s="6"/>
      <c r="AFJ128" s="6"/>
      <c r="AFK128" s="6"/>
      <c r="AFL128" s="6"/>
      <c r="AFM128" s="6"/>
      <c r="AFN128" s="6"/>
      <c r="AFO128" s="6"/>
      <c r="AFP128" s="6"/>
      <c r="AFQ128" s="6"/>
      <c r="AFR128" s="6"/>
      <c r="AFS128" s="6"/>
      <c r="AFT128" s="6"/>
      <c r="AFU128" s="6"/>
      <c r="AFV128" s="6"/>
      <c r="AFW128" s="6"/>
      <c r="AFX128" s="6"/>
      <c r="AFY128" s="6"/>
      <c r="AFZ128" s="6"/>
      <c r="AGA128" s="6"/>
      <c r="AGB128" s="6"/>
      <c r="AGC128" s="6"/>
      <c r="AGD128" s="6"/>
      <c r="AGE128" s="6"/>
      <c r="AGF128" s="6"/>
      <c r="AGG128" s="6"/>
      <c r="AGH128" s="6"/>
      <c r="AGI128" s="6"/>
      <c r="AGJ128" s="6"/>
      <c r="AGK128" s="6"/>
      <c r="AGL128" s="6"/>
      <c r="AGM128" s="6"/>
      <c r="AGN128" s="6"/>
      <c r="AGO128" s="6"/>
      <c r="AGP128" s="6"/>
      <c r="AGQ128" s="6"/>
      <c r="AGR128" s="6"/>
      <c r="AGS128" s="6"/>
      <c r="AGT128" s="6"/>
      <c r="AGU128" s="6"/>
      <c r="AGV128" s="6"/>
      <c r="AGW128" s="6"/>
      <c r="AGX128" s="6"/>
      <c r="AGY128" s="6"/>
      <c r="AGZ128" s="6"/>
      <c r="AHA128" s="6"/>
      <c r="AHB128" s="6"/>
      <c r="AHC128" s="6"/>
      <c r="AHD128" s="6"/>
      <c r="AHE128" s="6"/>
      <c r="AHF128" s="6"/>
      <c r="AHG128" s="6"/>
      <c r="AHH128" s="6"/>
      <c r="AHI128" s="6"/>
      <c r="AHJ128" s="6"/>
      <c r="AHK128" s="6"/>
      <c r="AHL128" s="6"/>
      <c r="AHM128" s="6"/>
      <c r="AHN128" s="6"/>
      <c r="AHO128" s="6"/>
      <c r="AHP128" s="6"/>
      <c r="AHQ128" s="6"/>
      <c r="AHR128" s="6"/>
      <c r="AHS128" s="6"/>
      <c r="AHT128" s="6"/>
      <c r="AHU128" s="6"/>
      <c r="AHV128" s="6"/>
      <c r="AHW128" s="6"/>
      <c r="AHX128" s="6"/>
      <c r="AHY128" s="6"/>
      <c r="AHZ128" s="6"/>
      <c r="AIA128" s="6"/>
      <c r="AIB128" s="6"/>
      <c r="AIC128" s="6"/>
      <c r="AID128" s="6"/>
      <c r="AIE128" s="6"/>
      <c r="AIF128" s="6"/>
      <c r="AIG128" s="6"/>
      <c r="AIH128" s="6"/>
      <c r="AII128" s="6"/>
      <c r="AIJ128" s="6"/>
      <c r="AIK128" s="6"/>
      <c r="AIL128" s="6"/>
      <c r="AIM128" s="6"/>
      <c r="AIN128" s="6"/>
      <c r="AIO128" s="6"/>
      <c r="AIP128" s="6"/>
      <c r="AIQ128" s="6"/>
      <c r="AIR128" s="6"/>
      <c r="AIS128" s="6"/>
      <c r="AIT128" s="6"/>
      <c r="AIU128" s="6"/>
      <c r="AIV128" s="6"/>
      <c r="AIW128" s="6"/>
      <c r="AIX128" s="6"/>
      <c r="AIY128" s="6"/>
      <c r="AIZ128" s="6"/>
      <c r="AJA128" s="6"/>
      <c r="AJB128" s="6"/>
      <c r="AJC128" s="6"/>
      <c r="AJD128" s="6"/>
      <c r="AJE128" s="6"/>
      <c r="AJF128" s="6"/>
      <c r="AJG128" s="6"/>
      <c r="AJH128" s="6"/>
      <c r="AJI128" s="6"/>
      <c r="AJJ128" s="6"/>
      <c r="AJK128" s="6"/>
      <c r="AJL128" s="6"/>
      <c r="AJM128" s="6"/>
      <c r="AJN128" s="6"/>
      <c r="AJO128" s="6"/>
      <c r="AJP128" s="6"/>
      <c r="AJQ128" s="6"/>
      <c r="AJR128" s="6"/>
      <c r="AJS128" s="6"/>
      <c r="AJT128" s="6"/>
      <c r="AJU128" s="6"/>
      <c r="AJV128" s="6"/>
      <c r="AJW128" s="6"/>
      <c r="AJX128" s="6"/>
      <c r="AJY128" s="6"/>
      <c r="AJZ128" s="6"/>
      <c r="AKA128" s="6"/>
      <c r="AKB128" s="6"/>
      <c r="AKC128" s="6"/>
      <c r="AKD128" s="6"/>
      <c r="AKE128" s="6"/>
      <c r="AKF128" s="6"/>
      <c r="AKG128" s="6"/>
      <c r="AKH128" s="6"/>
      <c r="AKI128" s="6"/>
      <c r="AKJ128" s="6"/>
      <c r="AKK128" s="6"/>
      <c r="AKL128" s="6"/>
      <c r="AKM128" s="6"/>
      <c r="AKN128" s="6"/>
      <c r="AKO128" s="6"/>
      <c r="AKP128" s="6"/>
      <c r="AKQ128" s="6"/>
      <c r="AKR128" s="6"/>
      <c r="AKS128" s="6"/>
      <c r="AKT128" s="6"/>
      <c r="AKU128" s="6"/>
      <c r="AKV128" s="6"/>
      <c r="AKW128" s="6"/>
      <c r="AKX128" s="6"/>
      <c r="AKY128" s="6"/>
      <c r="AKZ128" s="6"/>
      <c r="ALA128" s="6"/>
      <c r="ALB128" s="6"/>
      <c r="ALC128" s="6"/>
      <c r="ALD128" s="6"/>
      <c r="ALE128" s="6"/>
      <c r="ALF128" s="6"/>
      <c r="ALG128" s="6"/>
      <c r="ALH128" s="6"/>
      <c r="ALI128" s="6"/>
      <c r="ALJ128" s="6"/>
      <c r="ALK128" s="6"/>
      <c r="ALL128" s="6"/>
      <c r="ALM128" s="6"/>
      <c r="ALN128" s="6"/>
      <c r="ALO128" s="6"/>
      <c r="ALP128" s="6"/>
      <c r="ALQ128" s="6"/>
      <c r="ALR128" s="6"/>
      <c r="ALS128" s="6"/>
      <c r="ALT128" s="6"/>
      <c r="ALU128" s="6"/>
      <c r="ALV128" s="6"/>
      <c r="ALW128" s="6"/>
      <c r="ALX128" s="6"/>
      <c r="ALY128" s="6"/>
      <c r="ALZ128" s="6"/>
      <c r="AMA128" s="6"/>
      <c r="AMB128" s="6"/>
      <c r="AMC128" s="6"/>
      <c r="AMD128" s="6"/>
      <c r="AME128" s="6"/>
      <c r="AMF128" s="6"/>
      <c r="AMG128" s="6"/>
      <c r="AMH128" s="6"/>
      <c r="AMI128" s="6"/>
      <c r="AMJ128" s="6"/>
      <c r="AMK128" s="6"/>
      <c r="AML128" s="6"/>
      <c r="AMM128" s="6"/>
      <c r="AMN128" s="6"/>
      <c r="AMO128" s="6"/>
      <c r="AMP128" s="6"/>
      <c r="AMQ128" s="6"/>
      <c r="AMR128" s="6"/>
      <c r="AMS128" s="6"/>
      <c r="AMT128" s="6"/>
      <c r="AMU128" s="6"/>
      <c r="AMV128" s="6"/>
      <c r="AMW128" s="6"/>
      <c r="AMX128" s="6"/>
      <c r="AMY128" s="6"/>
      <c r="AMZ128" s="6"/>
      <c r="ANA128" s="6"/>
      <c r="ANB128" s="6"/>
      <c r="ANC128" s="6"/>
      <c r="AND128" s="6"/>
      <c r="ANE128" s="6"/>
      <c r="ANF128" s="6"/>
      <c r="ANG128" s="6"/>
      <c r="ANH128" s="6"/>
      <c r="ANI128" s="6"/>
      <c r="ANJ128" s="6"/>
      <c r="ANK128" s="6"/>
      <c r="ANL128" s="6"/>
      <c r="ANM128" s="6"/>
      <c r="ANN128" s="6"/>
      <c r="ANO128" s="6"/>
      <c r="ANP128" s="6"/>
      <c r="ANQ128" s="6"/>
      <c r="ANR128" s="6"/>
      <c r="ANS128" s="6"/>
      <c r="ANT128" s="6"/>
      <c r="ANU128" s="6"/>
      <c r="ANV128" s="6"/>
      <c r="ANW128" s="6"/>
      <c r="ANX128" s="6"/>
      <c r="ANY128" s="6"/>
      <c r="ANZ128" s="6"/>
      <c r="AOA128" s="6"/>
      <c r="AOB128" s="6"/>
      <c r="AOC128" s="6"/>
      <c r="AOD128" s="6"/>
      <c r="AOE128" s="6"/>
      <c r="AOF128" s="6"/>
      <c r="AOG128" s="6"/>
      <c r="AOH128" s="6"/>
      <c r="AOI128" s="6"/>
      <c r="AOJ128" s="6"/>
      <c r="AOK128" s="6"/>
      <c r="AOL128" s="6"/>
      <c r="AOM128" s="6"/>
      <c r="AON128" s="6"/>
      <c r="AOO128" s="6"/>
      <c r="AOP128" s="6"/>
      <c r="AOQ128" s="6"/>
      <c r="AOR128" s="6"/>
      <c r="AOS128" s="6"/>
      <c r="AOT128" s="6"/>
      <c r="AOU128" s="6"/>
      <c r="AOV128" s="6"/>
      <c r="AOW128" s="6"/>
      <c r="AOX128" s="6"/>
      <c r="AOY128" s="6"/>
      <c r="AOZ128" s="6"/>
      <c r="APA128" s="6"/>
      <c r="APB128" s="6"/>
      <c r="APC128" s="6"/>
      <c r="APD128" s="6"/>
      <c r="APE128" s="6"/>
      <c r="APF128" s="6"/>
      <c r="APG128" s="6"/>
      <c r="APH128" s="6"/>
      <c r="API128" s="6"/>
      <c r="APJ128" s="6"/>
      <c r="APK128" s="6"/>
      <c r="APL128" s="6"/>
      <c r="APM128" s="6"/>
      <c r="APN128" s="6"/>
      <c r="APO128" s="6"/>
      <c r="APP128" s="6"/>
      <c r="APQ128" s="6"/>
      <c r="APR128" s="6"/>
      <c r="APS128" s="6"/>
      <c r="APT128" s="6"/>
      <c r="APU128" s="6"/>
      <c r="APV128" s="6"/>
      <c r="APW128" s="6"/>
      <c r="APX128" s="6"/>
      <c r="APY128" s="6"/>
      <c r="APZ128" s="6"/>
      <c r="AQA128" s="6"/>
      <c r="AQB128" s="6"/>
      <c r="AQC128" s="6"/>
      <c r="AQD128" s="6"/>
      <c r="AQE128" s="6"/>
      <c r="AQF128" s="6"/>
      <c r="AQG128" s="6"/>
      <c r="AQH128" s="6"/>
      <c r="AQI128" s="6"/>
      <c r="AQJ128" s="6"/>
      <c r="AQK128" s="6"/>
      <c r="AQL128" s="6"/>
      <c r="AQM128" s="6"/>
      <c r="AQN128" s="6"/>
      <c r="AQO128" s="6"/>
      <c r="AQP128" s="6"/>
      <c r="AQQ128" s="6"/>
      <c r="AQR128" s="6"/>
      <c r="AQS128" s="6"/>
      <c r="AQT128" s="6"/>
      <c r="AQU128" s="6"/>
      <c r="AQV128" s="6"/>
      <c r="AQW128" s="6"/>
      <c r="AQX128" s="6"/>
      <c r="AQY128" s="6"/>
      <c r="AQZ128" s="6"/>
      <c r="ARA128" s="6"/>
      <c r="ARB128" s="6"/>
      <c r="ARC128" s="6"/>
      <c r="ARD128" s="6"/>
      <c r="ARE128" s="6"/>
      <c r="ARF128" s="6"/>
      <c r="ARG128" s="6"/>
      <c r="ARH128" s="6"/>
      <c r="ARI128" s="6"/>
      <c r="ARJ128" s="6"/>
      <c r="ARK128" s="6"/>
      <c r="ARL128" s="6"/>
      <c r="ARM128" s="6"/>
      <c r="ARN128" s="6"/>
      <c r="ARO128" s="6"/>
      <c r="ARP128" s="6"/>
      <c r="ARQ128" s="6"/>
      <c r="ARR128" s="6"/>
      <c r="ARS128" s="6"/>
      <c r="ART128" s="6"/>
      <c r="ARU128" s="6"/>
      <c r="ARV128" s="6"/>
      <c r="ARW128" s="6"/>
      <c r="ARX128" s="6"/>
      <c r="ARY128" s="6"/>
      <c r="ARZ128" s="6"/>
      <c r="ASA128" s="6"/>
      <c r="ASB128" s="6"/>
      <c r="ASC128" s="6"/>
      <c r="ASD128" s="6"/>
      <c r="ASE128" s="6"/>
      <c r="ASF128" s="6"/>
      <c r="ASG128" s="6"/>
      <c r="ASH128" s="6"/>
      <c r="ASI128" s="6"/>
      <c r="ASJ128" s="6"/>
      <c r="ASK128" s="6"/>
      <c r="ASL128" s="6"/>
      <c r="ASM128" s="6"/>
      <c r="ASN128" s="6"/>
      <c r="ASO128" s="6"/>
      <c r="ASP128" s="6"/>
      <c r="ASQ128" s="6"/>
      <c r="ASR128" s="6"/>
      <c r="ASS128" s="6"/>
      <c r="AST128" s="6"/>
      <c r="ASU128" s="6"/>
      <c r="ASV128" s="6"/>
      <c r="ASW128" s="6"/>
      <c r="ASX128" s="6"/>
      <c r="ASY128" s="6"/>
      <c r="ASZ128" s="6"/>
      <c r="ATA128" s="6"/>
      <c r="ATB128" s="6"/>
      <c r="ATC128" s="6"/>
      <c r="ATD128" s="6"/>
      <c r="ATE128" s="6"/>
      <c r="ATF128" s="6"/>
      <c r="ATG128" s="6"/>
      <c r="ATH128" s="6"/>
      <c r="ATI128" s="6"/>
      <c r="ATJ128" s="6"/>
      <c r="ATK128" s="6"/>
      <c r="ATL128" s="6"/>
      <c r="ATM128" s="6"/>
      <c r="ATN128" s="6"/>
      <c r="ATO128" s="6"/>
      <c r="ATP128" s="6"/>
      <c r="ATQ128" s="6"/>
      <c r="ATR128" s="6"/>
      <c r="ATS128" s="6"/>
      <c r="ATT128" s="6"/>
      <c r="ATU128" s="6"/>
      <c r="ATV128" s="6"/>
      <c r="ATW128" s="6"/>
      <c r="ATX128" s="6"/>
      <c r="ATY128" s="6"/>
      <c r="ATZ128" s="6"/>
      <c r="AUA128" s="6"/>
      <c r="AUB128" s="6"/>
      <c r="AUC128" s="6"/>
      <c r="AUD128" s="6"/>
      <c r="AUE128" s="6"/>
      <c r="AUF128" s="6"/>
      <c r="AUG128" s="6"/>
      <c r="AUH128" s="6"/>
      <c r="AUI128" s="6"/>
      <c r="AUJ128" s="6"/>
      <c r="AUK128" s="6"/>
      <c r="AUL128" s="6"/>
      <c r="AUM128" s="6"/>
      <c r="AUN128" s="6"/>
      <c r="AUO128" s="6"/>
      <c r="AUP128" s="6"/>
      <c r="AUQ128" s="6"/>
      <c r="AUR128" s="6"/>
      <c r="AUS128" s="6"/>
      <c r="AUT128" s="6"/>
      <c r="AUU128" s="6"/>
      <c r="AUV128" s="6"/>
      <c r="AUW128" s="6"/>
      <c r="AUX128" s="6"/>
      <c r="AUY128" s="6"/>
      <c r="AUZ128" s="6"/>
      <c r="AVA128" s="6"/>
      <c r="AVB128" s="6"/>
      <c r="AVC128" s="6"/>
      <c r="AVD128" s="6"/>
      <c r="AVE128" s="6"/>
      <c r="AVF128" s="6"/>
      <c r="AVG128" s="6"/>
      <c r="AVH128" s="6"/>
      <c r="AVI128" s="6"/>
      <c r="AVJ128" s="6"/>
      <c r="AVK128" s="6"/>
      <c r="AVL128" s="6"/>
      <c r="AVM128" s="6"/>
      <c r="AVN128" s="6"/>
      <c r="AVO128" s="6"/>
      <c r="AVP128" s="6"/>
      <c r="AVQ128" s="6"/>
      <c r="AVR128" s="6"/>
      <c r="AVS128" s="6"/>
      <c r="AVT128" s="6"/>
      <c r="AVU128" s="6"/>
      <c r="AVV128" s="6"/>
      <c r="AVW128" s="6"/>
      <c r="AVX128" s="6"/>
      <c r="AVY128" s="6"/>
      <c r="AVZ128" s="6"/>
      <c r="AWA128" s="6"/>
      <c r="AWB128" s="6"/>
      <c r="AWC128" s="6"/>
      <c r="AWD128" s="6"/>
      <c r="AWE128" s="6"/>
      <c r="AWF128" s="6"/>
      <c r="AWG128" s="6"/>
      <c r="AWH128" s="6"/>
      <c r="AWI128" s="6"/>
      <c r="AWJ128" s="6"/>
      <c r="AWK128" s="6"/>
      <c r="AWL128" s="6"/>
      <c r="AWM128" s="6"/>
      <c r="AWN128" s="6"/>
      <c r="AWO128" s="6"/>
      <c r="AWP128" s="6"/>
      <c r="AWQ128" s="6"/>
      <c r="AWR128" s="6"/>
      <c r="AWS128" s="6"/>
      <c r="AWT128" s="6"/>
      <c r="AWU128" s="6"/>
      <c r="AWV128" s="6"/>
      <c r="AWW128" s="6"/>
      <c r="AWX128" s="6"/>
      <c r="AWY128" s="6"/>
      <c r="AWZ128" s="6"/>
      <c r="AXA128" s="6"/>
      <c r="AXB128" s="6"/>
      <c r="AXC128" s="6"/>
      <c r="AXD128" s="6"/>
      <c r="AXE128" s="6"/>
      <c r="AXF128" s="6"/>
      <c r="AXG128" s="6"/>
      <c r="AXH128" s="6"/>
      <c r="AXI128" s="6"/>
      <c r="AXJ128" s="6"/>
      <c r="AXK128" s="6"/>
      <c r="AXL128" s="6"/>
      <c r="AXM128" s="6"/>
      <c r="AXN128" s="6"/>
      <c r="AXO128" s="6"/>
      <c r="AXP128" s="6"/>
      <c r="AXQ128" s="6"/>
      <c r="AXR128" s="6"/>
      <c r="AXS128" s="6"/>
      <c r="AXT128" s="6"/>
      <c r="AXU128" s="6"/>
      <c r="AXV128" s="6"/>
      <c r="AXW128" s="6"/>
      <c r="AXX128" s="6"/>
      <c r="AXY128" s="6"/>
      <c r="AXZ128" s="6"/>
      <c r="AYA128" s="6"/>
      <c r="AYB128" s="6"/>
      <c r="AYC128" s="6"/>
      <c r="AYD128" s="6"/>
      <c r="AYE128" s="6"/>
      <c r="AYF128" s="6"/>
      <c r="AYG128" s="6"/>
      <c r="AYH128" s="6"/>
      <c r="AYI128" s="6"/>
      <c r="AYJ128" s="6"/>
      <c r="AYK128" s="6"/>
      <c r="AYL128" s="6"/>
      <c r="AYM128" s="6"/>
      <c r="AYN128" s="6"/>
      <c r="AYO128" s="6"/>
      <c r="AYP128" s="6"/>
      <c r="AYQ128" s="6"/>
      <c r="AYR128" s="6"/>
      <c r="AYS128" s="6"/>
      <c r="AYT128" s="6"/>
      <c r="AYU128" s="6"/>
      <c r="AYV128" s="6"/>
      <c r="AYW128" s="6"/>
      <c r="AYX128" s="6"/>
      <c r="AYY128" s="6"/>
      <c r="AYZ128" s="6"/>
      <c r="AZA128" s="6"/>
      <c r="AZB128" s="6"/>
      <c r="AZC128" s="6"/>
      <c r="AZD128" s="6"/>
      <c r="AZE128" s="6"/>
      <c r="AZF128" s="6"/>
      <c r="AZG128" s="6"/>
      <c r="AZH128" s="6"/>
      <c r="AZI128" s="6"/>
      <c r="AZJ128" s="6"/>
      <c r="AZK128" s="6"/>
      <c r="AZL128" s="6"/>
      <c r="AZM128" s="6"/>
      <c r="AZN128" s="6"/>
      <c r="AZO128" s="6"/>
      <c r="AZP128" s="6"/>
      <c r="AZQ128" s="6"/>
      <c r="AZR128" s="6"/>
      <c r="AZS128" s="6"/>
      <c r="AZT128" s="6"/>
      <c r="AZU128" s="6"/>
      <c r="AZV128" s="6"/>
      <c r="AZW128" s="6"/>
      <c r="AZX128" s="6"/>
      <c r="AZY128" s="6"/>
      <c r="AZZ128" s="6"/>
      <c r="BAA128" s="6"/>
      <c r="BAB128" s="6"/>
      <c r="BAC128" s="6"/>
      <c r="BAD128" s="6"/>
      <c r="BAE128" s="6"/>
      <c r="BAF128" s="6"/>
      <c r="BAG128" s="6"/>
      <c r="BAH128" s="6"/>
      <c r="BAI128" s="6"/>
      <c r="BAJ128" s="6"/>
      <c r="BAK128" s="6"/>
      <c r="BAL128" s="6"/>
      <c r="BAM128" s="6"/>
      <c r="BAN128" s="6"/>
      <c r="BAO128" s="6"/>
      <c r="BAP128" s="6"/>
      <c r="BAQ128" s="6"/>
      <c r="BAR128" s="6"/>
      <c r="BAS128" s="6"/>
      <c r="BAT128" s="6"/>
      <c r="BAU128" s="6"/>
      <c r="BAV128" s="6"/>
      <c r="BAW128" s="6"/>
      <c r="BAX128" s="6"/>
      <c r="BAY128" s="6"/>
      <c r="BAZ128" s="6"/>
      <c r="BBA128" s="6"/>
      <c r="BBB128" s="6"/>
      <c r="BBC128" s="6"/>
      <c r="BBD128" s="6"/>
      <c r="BBE128" s="6"/>
      <c r="BBF128" s="6"/>
      <c r="BBG128" s="6"/>
      <c r="BBH128" s="6"/>
      <c r="BBI128" s="6"/>
      <c r="BBJ128" s="6"/>
      <c r="BBK128" s="6"/>
      <c r="BBL128" s="6"/>
      <c r="BBM128" s="6"/>
      <c r="BBN128" s="6"/>
      <c r="BBO128" s="6"/>
      <c r="BBP128" s="6"/>
      <c r="BBQ128" s="6"/>
      <c r="BBR128" s="6"/>
      <c r="BBS128" s="6"/>
      <c r="BBT128" s="6"/>
      <c r="BBU128" s="6"/>
      <c r="BBV128" s="6"/>
      <c r="BBW128" s="6"/>
      <c r="BBX128" s="6"/>
      <c r="BBY128" s="6"/>
      <c r="BBZ128" s="6"/>
      <c r="BCA128" s="6"/>
      <c r="BCB128" s="6"/>
      <c r="BCC128" s="6"/>
      <c r="BCD128" s="6"/>
      <c r="BCE128" s="6"/>
      <c r="BCF128" s="6"/>
      <c r="BCG128" s="6"/>
      <c r="BCH128" s="6"/>
      <c r="BCI128" s="6"/>
      <c r="BCJ128" s="6"/>
      <c r="BCK128" s="6"/>
      <c r="BCL128" s="6"/>
      <c r="BCM128" s="6"/>
      <c r="BCN128" s="6"/>
      <c r="BCO128" s="6"/>
      <c r="BCP128" s="6"/>
      <c r="BCQ128" s="6"/>
      <c r="BCR128" s="6"/>
      <c r="BCS128" s="6"/>
      <c r="BCT128" s="6"/>
      <c r="BCU128" s="6"/>
      <c r="BCV128" s="6"/>
      <c r="BCW128" s="6"/>
      <c r="BCX128" s="6"/>
      <c r="BCY128" s="6"/>
      <c r="BCZ128" s="6"/>
      <c r="BDA128" s="6"/>
      <c r="BDB128" s="6"/>
      <c r="BDC128" s="6"/>
      <c r="BDD128" s="6"/>
      <c r="BDE128" s="6"/>
      <c r="BDF128" s="6"/>
      <c r="BDG128" s="6"/>
      <c r="BDH128" s="6"/>
      <c r="BDI128" s="6"/>
      <c r="BDJ128" s="6"/>
      <c r="BDK128" s="6"/>
      <c r="BDL128" s="6"/>
      <c r="BDM128" s="6"/>
      <c r="BDN128" s="6"/>
      <c r="BDO128" s="6"/>
      <c r="BDP128" s="6"/>
      <c r="BDQ128" s="6"/>
      <c r="BDR128" s="6"/>
      <c r="BDS128" s="6"/>
      <c r="BDT128" s="6"/>
      <c r="BDU128" s="6"/>
      <c r="BDV128" s="6"/>
      <c r="BDW128" s="6"/>
      <c r="BDX128" s="6"/>
      <c r="BDY128" s="6"/>
      <c r="BDZ128" s="6"/>
      <c r="BEA128" s="6"/>
      <c r="BEB128" s="6"/>
      <c r="BEC128" s="6"/>
      <c r="BED128" s="6"/>
      <c r="BEE128" s="6"/>
      <c r="BEF128" s="6"/>
      <c r="BEG128" s="6"/>
      <c r="BEH128" s="6"/>
      <c r="BEI128" s="6"/>
      <c r="BEJ128" s="6"/>
      <c r="BEK128" s="6"/>
      <c r="BEL128" s="6"/>
      <c r="BEM128" s="6"/>
      <c r="BEN128" s="6"/>
      <c r="BEO128" s="6"/>
      <c r="BEP128" s="6"/>
      <c r="BEQ128" s="6"/>
      <c r="BER128" s="6"/>
      <c r="BES128" s="6"/>
      <c r="BET128" s="6"/>
      <c r="BEU128" s="6"/>
      <c r="BEV128" s="6"/>
      <c r="BEW128" s="6"/>
      <c r="BEX128" s="6"/>
      <c r="BEY128" s="6"/>
      <c r="BEZ128" s="6"/>
      <c r="BFA128" s="6"/>
      <c r="BFB128" s="6"/>
      <c r="BFC128" s="6"/>
      <c r="BFD128" s="6"/>
      <c r="BFE128" s="6"/>
      <c r="BFF128" s="6"/>
      <c r="BFG128" s="6"/>
      <c r="BFH128" s="6"/>
      <c r="BFI128" s="6"/>
      <c r="BFJ128" s="6"/>
      <c r="BFK128" s="6"/>
      <c r="BFL128" s="6"/>
      <c r="BFM128" s="6"/>
      <c r="BFN128" s="6"/>
      <c r="BFO128" s="6"/>
      <c r="BFP128" s="6"/>
      <c r="BFQ128" s="6"/>
      <c r="BFR128" s="6"/>
      <c r="BFS128" s="6"/>
      <c r="BFT128" s="6"/>
      <c r="BFU128" s="6"/>
      <c r="BFV128" s="6"/>
      <c r="BFW128" s="6"/>
      <c r="BFX128" s="6"/>
      <c r="BFY128" s="6"/>
      <c r="BFZ128" s="6"/>
      <c r="BGA128" s="6"/>
      <c r="BGB128" s="6"/>
      <c r="BGC128" s="6"/>
      <c r="BGD128" s="6"/>
      <c r="BGE128" s="6"/>
      <c r="BGF128" s="6"/>
      <c r="BGG128" s="6"/>
      <c r="BGH128" s="6"/>
      <c r="BGI128" s="6"/>
      <c r="BGJ128" s="6"/>
      <c r="BGK128" s="6"/>
      <c r="BGL128" s="6"/>
      <c r="BGM128" s="6"/>
      <c r="BGN128" s="6"/>
      <c r="BGO128" s="6"/>
      <c r="BGP128" s="6"/>
      <c r="BGQ128" s="6"/>
      <c r="BGR128" s="6"/>
      <c r="BGS128" s="6"/>
      <c r="BGT128" s="6"/>
      <c r="BGU128" s="6"/>
      <c r="BGV128" s="6"/>
      <c r="BGW128" s="6"/>
      <c r="BGX128" s="6"/>
      <c r="BGY128" s="6"/>
      <c r="BGZ128" s="6"/>
      <c r="BHA128" s="6"/>
      <c r="BHB128" s="6"/>
      <c r="BHC128" s="6"/>
      <c r="BHD128" s="6"/>
      <c r="BHE128" s="6"/>
      <c r="BHF128" s="6"/>
      <c r="BHG128" s="6"/>
      <c r="BHH128" s="6"/>
      <c r="BHI128" s="6"/>
      <c r="BHJ128" s="6"/>
      <c r="BHK128" s="6"/>
      <c r="BHL128" s="6"/>
      <c r="BHM128" s="6"/>
      <c r="BHN128" s="6"/>
      <c r="BHO128" s="6"/>
      <c r="BHP128" s="6"/>
      <c r="BHQ128" s="6"/>
      <c r="BHR128" s="6"/>
      <c r="BHS128" s="6"/>
      <c r="BHT128" s="6"/>
      <c r="BHU128" s="6"/>
      <c r="BHV128" s="6"/>
      <c r="BHW128" s="6"/>
      <c r="BHX128" s="6"/>
      <c r="BHY128" s="6"/>
      <c r="BHZ128" s="6"/>
      <c r="BIA128" s="6"/>
      <c r="BIB128" s="6"/>
      <c r="BIC128" s="6"/>
      <c r="BID128" s="6"/>
      <c r="BIE128" s="6"/>
      <c r="BIF128" s="6"/>
      <c r="BIG128" s="6"/>
      <c r="BIH128" s="6"/>
      <c r="BII128" s="6"/>
      <c r="BIJ128" s="6"/>
      <c r="BIK128" s="6"/>
      <c r="BIL128" s="6"/>
      <c r="BIM128" s="6"/>
      <c r="BIN128" s="6"/>
      <c r="BIO128" s="6"/>
      <c r="BIP128" s="6"/>
      <c r="BIQ128" s="6"/>
      <c r="BIR128" s="6"/>
      <c r="BIS128" s="6"/>
      <c r="BIT128" s="6"/>
      <c r="BIU128" s="6"/>
      <c r="BIV128" s="6"/>
      <c r="BIW128" s="6"/>
      <c r="BIX128" s="6"/>
      <c r="BIY128" s="6"/>
      <c r="BIZ128" s="6"/>
      <c r="BJA128" s="6"/>
      <c r="BJB128" s="6"/>
      <c r="BJC128" s="6"/>
      <c r="BJD128" s="6"/>
      <c r="BJE128" s="6"/>
      <c r="BJF128" s="6"/>
      <c r="BJG128" s="6"/>
      <c r="BJH128" s="6"/>
      <c r="BJI128" s="6"/>
      <c r="BJJ128" s="6"/>
      <c r="BJK128" s="6"/>
      <c r="BJL128" s="6"/>
      <c r="BJM128" s="6"/>
      <c r="BJN128" s="6"/>
      <c r="BJO128" s="6"/>
      <c r="BJP128" s="6"/>
      <c r="BJQ128" s="6"/>
      <c r="BJR128" s="6"/>
      <c r="BJS128" s="6"/>
      <c r="BJT128" s="6"/>
      <c r="BJU128" s="6"/>
      <c r="BJV128" s="6"/>
      <c r="BJW128" s="6"/>
      <c r="BJX128" s="6"/>
      <c r="BJY128" s="6"/>
      <c r="BJZ128" s="6"/>
      <c r="BKA128" s="6"/>
      <c r="BKB128" s="6"/>
      <c r="BKC128" s="6"/>
      <c r="BKD128" s="6"/>
      <c r="BKE128" s="6"/>
      <c r="BKF128" s="6"/>
      <c r="BKG128" s="6"/>
      <c r="BKH128" s="6"/>
      <c r="BKI128" s="6"/>
      <c r="BKJ128" s="6"/>
      <c r="BKK128" s="6"/>
      <c r="BKL128" s="6"/>
      <c r="BKM128" s="6"/>
      <c r="BKN128" s="6"/>
      <c r="BKO128" s="6"/>
      <c r="BKP128" s="6"/>
      <c r="BKQ128" s="6"/>
      <c r="BKR128" s="6"/>
      <c r="BKS128" s="6"/>
      <c r="BKT128" s="6"/>
      <c r="BKU128" s="6"/>
      <c r="BKV128" s="6"/>
      <c r="BKW128" s="6"/>
      <c r="BKX128" s="6"/>
      <c r="BKY128" s="6"/>
      <c r="BKZ128" s="6"/>
      <c r="BLA128" s="6"/>
      <c r="BLB128" s="6"/>
      <c r="BLC128" s="6"/>
      <c r="BLD128" s="6"/>
      <c r="BLE128" s="6"/>
      <c r="BLF128" s="6"/>
      <c r="BLG128" s="6"/>
      <c r="BLH128" s="6"/>
      <c r="BLI128" s="6"/>
      <c r="BLJ128" s="6"/>
      <c r="BLK128" s="6"/>
      <c r="BLL128" s="6"/>
      <c r="BLM128" s="6"/>
      <c r="BLN128" s="6"/>
      <c r="BLO128" s="6"/>
      <c r="BLP128" s="6"/>
      <c r="BLQ128" s="6"/>
      <c r="BLR128" s="6"/>
      <c r="BLS128" s="6"/>
      <c r="BLT128" s="6"/>
      <c r="BLU128" s="6"/>
      <c r="BLV128" s="6"/>
      <c r="BLW128" s="6"/>
      <c r="BLX128" s="6"/>
      <c r="BLY128" s="6"/>
      <c r="BLZ128" s="6"/>
      <c r="BMA128" s="6"/>
      <c r="BMB128" s="6"/>
      <c r="BMC128" s="6"/>
      <c r="BMD128" s="6"/>
      <c r="BME128" s="6"/>
      <c r="BMF128" s="6"/>
      <c r="BMG128" s="6"/>
      <c r="BMH128" s="6"/>
      <c r="BMI128" s="6"/>
      <c r="BMJ128" s="6"/>
      <c r="BMK128" s="6"/>
      <c r="BML128" s="6"/>
      <c r="BMM128" s="6"/>
      <c r="BMN128" s="6"/>
      <c r="BMO128" s="6"/>
      <c r="BMP128" s="6"/>
      <c r="BMQ128" s="6"/>
      <c r="BMR128" s="6"/>
      <c r="BMS128" s="6"/>
      <c r="BMT128" s="6"/>
      <c r="BMU128" s="6"/>
      <c r="BMV128" s="6"/>
      <c r="BMW128" s="6"/>
      <c r="BMX128" s="6"/>
      <c r="BMY128" s="6"/>
      <c r="BMZ128" s="6"/>
      <c r="BNA128" s="6"/>
      <c r="BNB128" s="6"/>
      <c r="BNC128" s="6"/>
      <c r="BND128" s="6"/>
      <c r="BNE128" s="6"/>
      <c r="BNF128" s="6"/>
      <c r="BNG128" s="6"/>
      <c r="BNH128" s="6"/>
      <c r="BNI128" s="6"/>
      <c r="BNJ128" s="6"/>
      <c r="BNK128" s="6"/>
      <c r="BNL128" s="6"/>
      <c r="BNM128" s="6"/>
      <c r="BNN128" s="6"/>
      <c r="BNO128" s="6"/>
      <c r="BNP128" s="6"/>
      <c r="BNQ128" s="6"/>
      <c r="BNR128" s="6"/>
      <c r="BNS128" s="6"/>
      <c r="BNT128" s="6"/>
      <c r="BNU128" s="6"/>
      <c r="BNV128" s="6"/>
      <c r="BNW128" s="6"/>
      <c r="BNX128" s="6"/>
      <c r="BNY128" s="6"/>
      <c r="BNZ128" s="6"/>
      <c r="BOA128" s="6"/>
      <c r="BOB128" s="6"/>
      <c r="BOC128" s="6"/>
      <c r="BOD128" s="6"/>
      <c r="BOE128" s="6"/>
      <c r="BOF128" s="6"/>
      <c r="BOG128" s="6"/>
      <c r="BOH128" s="6"/>
      <c r="BOI128" s="6"/>
      <c r="BOJ128" s="6"/>
      <c r="BOK128" s="6"/>
      <c r="BOL128" s="6"/>
      <c r="BOM128" s="6"/>
      <c r="BON128" s="6"/>
      <c r="BOO128" s="6"/>
      <c r="BOP128" s="6"/>
      <c r="BOQ128" s="6"/>
      <c r="BOR128" s="6"/>
      <c r="BOS128" s="6"/>
      <c r="BOT128" s="6"/>
      <c r="BOU128" s="6"/>
      <c r="BOV128" s="6"/>
      <c r="BOW128" s="6"/>
      <c r="BOX128" s="6"/>
      <c r="BOY128" s="6"/>
      <c r="BOZ128" s="6"/>
      <c r="BPA128" s="6"/>
      <c r="BPB128" s="6"/>
      <c r="BPC128" s="6"/>
      <c r="BPD128" s="6"/>
      <c r="BPE128" s="6"/>
      <c r="BPF128" s="6"/>
      <c r="BPG128" s="6"/>
      <c r="BPH128" s="6"/>
      <c r="BPI128" s="6"/>
      <c r="BPJ128" s="6"/>
      <c r="BPK128" s="6"/>
      <c r="BPL128" s="6"/>
      <c r="BPM128" s="6"/>
      <c r="BPN128" s="6"/>
      <c r="BPO128" s="6"/>
      <c r="BPP128" s="6"/>
      <c r="BPQ128" s="6"/>
      <c r="BPR128" s="6"/>
      <c r="BPS128" s="6"/>
      <c r="BPT128" s="6"/>
      <c r="BPU128" s="6"/>
      <c r="BPV128" s="6"/>
      <c r="BPW128" s="6"/>
      <c r="BPX128" s="6"/>
      <c r="BPY128" s="6"/>
      <c r="BPZ128" s="6"/>
      <c r="BQA128" s="6"/>
      <c r="BQB128" s="6"/>
      <c r="BQC128" s="6"/>
      <c r="BQD128" s="6"/>
      <c r="BQE128" s="6"/>
      <c r="BQF128" s="6"/>
      <c r="BQG128" s="6"/>
      <c r="BQH128" s="6"/>
      <c r="BQI128" s="6"/>
      <c r="BQJ128" s="6"/>
      <c r="BQK128" s="6"/>
      <c r="BQL128" s="6"/>
      <c r="BQM128" s="6"/>
      <c r="BQN128" s="6"/>
      <c r="BQO128" s="6"/>
      <c r="BQP128" s="6"/>
      <c r="BQQ128" s="6"/>
      <c r="BQR128" s="6"/>
      <c r="BQS128" s="6"/>
      <c r="BQT128" s="6"/>
      <c r="BQU128" s="6"/>
      <c r="BQV128" s="6"/>
      <c r="BQW128" s="6"/>
      <c r="BQX128" s="6"/>
      <c r="BQY128" s="6"/>
      <c r="BQZ128" s="6"/>
      <c r="BRA128" s="6"/>
      <c r="BRB128" s="6"/>
      <c r="BRC128" s="6"/>
      <c r="BRD128" s="6"/>
      <c r="BRE128" s="6"/>
      <c r="BRF128" s="6"/>
      <c r="BRG128" s="6"/>
      <c r="BRH128" s="6"/>
      <c r="BRI128" s="6"/>
      <c r="BRJ128" s="6"/>
      <c r="BRK128" s="6"/>
      <c r="BRL128" s="6"/>
      <c r="BRM128" s="6"/>
      <c r="BRN128" s="6"/>
      <c r="BRO128" s="6"/>
      <c r="BRP128" s="6"/>
      <c r="BRQ128" s="6"/>
      <c r="BRR128" s="6"/>
      <c r="BRS128" s="6"/>
      <c r="BRT128" s="6"/>
      <c r="BRU128" s="6"/>
      <c r="BRV128" s="6"/>
      <c r="BRW128" s="6"/>
      <c r="BRX128" s="6"/>
      <c r="BRY128" s="6"/>
      <c r="BRZ128" s="6"/>
      <c r="BSA128" s="6"/>
      <c r="BSB128" s="6"/>
      <c r="BSC128" s="6"/>
      <c r="BSD128" s="6"/>
      <c r="BSE128" s="6"/>
      <c r="BSF128" s="6"/>
      <c r="BSG128" s="6"/>
      <c r="BSH128" s="6"/>
      <c r="BSI128" s="6"/>
      <c r="BSJ128" s="6"/>
      <c r="BSK128" s="6"/>
      <c r="BSL128" s="6"/>
      <c r="BSM128" s="6"/>
      <c r="BSN128" s="6"/>
      <c r="BSO128" s="6"/>
      <c r="BSP128" s="6"/>
      <c r="BSQ128" s="6"/>
      <c r="BSR128" s="6"/>
      <c r="BSS128" s="6"/>
      <c r="BST128" s="6"/>
      <c r="BSU128" s="6"/>
      <c r="BSV128" s="6"/>
      <c r="BSW128" s="6"/>
      <c r="BSX128" s="6"/>
      <c r="BSY128" s="6"/>
      <c r="BSZ128" s="6"/>
      <c r="BTA128" s="6"/>
      <c r="BTB128" s="6"/>
      <c r="BTC128" s="6"/>
      <c r="BTD128" s="6"/>
      <c r="BTE128" s="6"/>
      <c r="BTF128" s="6"/>
      <c r="BTG128" s="6"/>
      <c r="BTH128" s="6"/>
      <c r="BTI128" s="6"/>
      <c r="BTJ128" s="6"/>
      <c r="BTK128" s="6"/>
      <c r="BTL128" s="6"/>
      <c r="BTM128" s="6"/>
      <c r="BTN128" s="6"/>
      <c r="BTO128" s="6"/>
      <c r="BTP128" s="6"/>
      <c r="BTQ128" s="6"/>
      <c r="BTR128" s="6"/>
      <c r="BTS128" s="6"/>
      <c r="BTT128" s="6"/>
      <c r="BTU128" s="6"/>
      <c r="BTV128" s="6"/>
      <c r="BTW128" s="6"/>
      <c r="BTX128" s="6"/>
      <c r="BTY128" s="6"/>
      <c r="BTZ128" s="6"/>
      <c r="BUA128" s="6"/>
      <c r="BUB128" s="6"/>
      <c r="BUC128" s="6"/>
      <c r="BUD128" s="6"/>
      <c r="BUE128" s="6"/>
      <c r="BUF128" s="6"/>
      <c r="BUG128" s="6"/>
      <c r="BUH128" s="6"/>
      <c r="BUI128" s="6"/>
      <c r="BUJ128" s="6"/>
      <c r="BUK128" s="6"/>
      <c r="BUL128" s="6"/>
      <c r="BUM128" s="6"/>
      <c r="BUN128" s="6"/>
      <c r="BUO128" s="6"/>
      <c r="BUP128" s="6"/>
      <c r="BUQ128" s="6"/>
      <c r="BUR128" s="6"/>
      <c r="BUS128" s="6"/>
      <c r="BUT128" s="6"/>
      <c r="BUU128" s="6"/>
      <c r="BUV128" s="6"/>
      <c r="BUW128" s="6"/>
      <c r="BUX128" s="6"/>
      <c r="BUY128" s="6"/>
      <c r="BUZ128" s="6"/>
      <c r="BVA128" s="6"/>
      <c r="BVB128" s="6"/>
      <c r="BVC128" s="6"/>
      <c r="BVD128" s="6"/>
      <c r="BVE128" s="6"/>
      <c r="BVF128" s="6"/>
      <c r="BVG128" s="6"/>
      <c r="BVH128" s="6"/>
      <c r="BVI128" s="6"/>
      <c r="BVJ128" s="6"/>
      <c r="BVK128" s="6"/>
      <c r="BVL128" s="6"/>
      <c r="BVM128" s="6"/>
      <c r="BVN128" s="6"/>
      <c r="BVO128" s="6"/>
      <c r="BVP128" s="6"/>
      <c r="BVQ128" s="6"/>
      <c r="BVR128" s="6"/>
      <c r="BVS128" s="6"/>
      <c r="BVT128" s="6"/>
      <c r="BVU128" s="6"/>
      <c r="BVV128" s="6"/>
      <c r="BVW128" s="6"/>
      <c r="BVX128" s="6"/>
      <c r="BVY128" s="6"/>
      <c r="BVZ128" s="6"/>
      <c r="BWA128" s="6"/>
      <c r="BWB128" s="6"/>
      <c r="BWC128" s="6"/>
      <c r="BWD128" s="6"/>
      <c r="BWE128" s="6"/>
      <c r="BWF128" s="6"/>
      <c r="BWG128" s="6"/>
      <c r="BWH128" s="6"/>
      <c r="BWI128" s="6"/>
      <c r="BWJ128" s="6"/>
      <c r="BWK128" s="6"/>
      <c r="BWL128" s="6"/>
      <c r="BWM128" s="6"/>
      <c r="BWN128" s="6"/>
      <c r="BWO128" s="6"/>
      <c r="BWP128" s="6"/>
      <c r="BWQ128" s="6"/>
      <c r="BWR128" s="6"/>
      <c r="BWS128" s="6"/>
      <c r="BWT128" s="6"/>
      <c r="BWU128" s="6"/>
      <c r="BWV128" s="6"/>
      <c r="BWW128" s="6"/>
      <c r="BWX128" s="6"/>
      <c r="BWY128" s="6"/>
      <c r="BWZ128" s="6"/>
      <c r="BXA128" s="6"/>
      <c r="BXB128" s="6"/>
      <c r="BXC128" s="6"/>
      <c r="BXD128" s="6"/>
      <c r="BXE128" s="6"/>
      <c r="BXF128" s="6"/>
      <c r="BXG128" s="6"/>
      <c r="BXH128" s="6"/>
      <c r="BXI128" s="6"/>
      <c r="BXJ128" s="6"/>
      <c r="BXK128" s="6"/>
      <c r="BXL128" s="6"/>
      <c r="BXM128" s="6"/>
      <c r="BXN128" s="6"/>
      <c r="BXO128" s="6"/>
      <c r="BXP128" s="6"/>
      <c r="BXQ128" s="6"/>
      <c r="BXR128" s="6"/>
      <c r="BXS128" s="6"/>
      <c r="BXT128" s="6"/>
      <c r="BXU128" s="6"/>
      <c r="BXV128" s="6"/>
      <c r="BXW128" s="6"/>
      <c r="BXX128" s="6"/>
      <c r="BXY128" s="6"/>
      <c r="BXZ128" s="6"/>
      <c r="BYA128" s="6"/>
      <c r="BYB128" s="6"/>
      <c r="BYC128" s="6"/>
      <c r="BYD128" s="6"/>
      <c r="BYE128" s="6"/>
      <c r="BYF128" s="6"/>
      <c r="BYG128" s="6"/>
      <c r="BYH128" s="6"/>
      <c r="BYI128" s="6"/>
      <c r="BYJ128" s="6"/>
      <c r="BYK128" s="6"/>
      <c r="BYL128" s="6"/>
      <c r="BYM128" s="6"/>
      <c r="BYN128" s="6"/>
      <c r="BYO128" s="6"/>
      <c r="BYP128" s="6"/>
      <c r="BYQ128" s="6"/>
      <c r="BYR128" s="6"/>
      <c r="BYS128" s="6"/>
      <c r="BYT128" s="6"/>
      <c r="BYU128" s="6"/>
      <c r="BYV128" s="6"/>
      <c r="BYW128" s="6"/>
      <c r="BYX128" s="6"/>
      <c r="BYY128" s="6"/>
      <c r="BYZ128" s="6"/>
      <c r="BZA128" s="6"/>
      <c r="BZB128" s="6"/>
      <c r="BZC128" s="6"/>
      <c r="BZD128" s="6"/>
      <c r="BZE128" s="6"/>
      <c r="BZF128" s="6"/>
      <c r="BZG128" s="6"/>
      <c r="BZH128" s="6"/>
      <c r="BZI128" s="6"/>
      <c r="BZJ128" s="6"/>
      <c r="BZK128" s="6"/>
      <c r="BZL128" s="6"/>
      <c r="BZM128" s="6"/>
      <c r="BZN128" s="6"/>
      <c r="BZO128" s="6"/>
      <c r="BZP128" s="6"/>
      <c r="BZQ128" s="6"/>
      <c r="BZR128" s="6"/>
      <c r="BZS128" s="6"/>
      <c r="BZT128" s="6"/>
      <c r="BZU128" s="6"/>
      <c r="BZV128" s="6"/>
      <c r="BZW128" s="6"/>
      <c r="BZX128" s="6"/>
      <c r="BZY128" s="6"/>
      <c r="BZZ128" s="6"/>
      <c r="CAA128" s="6"/>
      <c r="CAB128" s="6"/>
      <c r="CAC128" s="6"/>
      <c r="CAD128" s="6"/>
      <c r="CAE128" s="6"/>
      <c r="CAF128" s="6"/>
      <c r="CAG128" s="6"/>
      <c r="CAH128" s="6"/>
      <c r="CAI128" s="6"/>
      <c r="CAJ128" s="6"/>
      <c r="CAK128" s="6"/>
      <c r="CAL128" s="6"/>
      <c r="CAM128" s="6"/>
      <c r="CAN128" s="6"/>
      <c r="CAO128" s="6"/>
      <c r="CAP128" s="6"/>
      <c r="CAQ128" s="6"/>
      <c r="CAR128" s="6"/>
      <c r="CAS128" s="6"/>
      <c r="CAT128" s="6"/>
      <c r="CAU128" s="6"/>
      <c r="CAV128" s="6"/>
      <c r="CAW128" s="6"/>
      <c r="CAX128" s="6"/>
      <c r="CAY128" s="6"/>
      <c r="CAZ128" s="6"/>
      <c r="CBA128" s="6"/>
      <c r="CBB128" s="6"/>
      <c r="CBC128" s="6"/>
      <c r="CBD128" s="6"/>
      <c r="CBE128" s="6"/>
      <c r="CBF128" s="6"/>
      <c r="CBG128" s="6"/>
      <c r="CBH128" s="6"/>
      <c r="CBI128" s="6"/>
      <c r="CBJ128" s="6"/>
      <c r="CBK128" s="6"/>
      <c r="CBL128" s="6"/>
      <c r="CBM128" s="6"/>
      <c r="CBN128" s="6"/>
      <c r="CBO128" s="6"/>
      <c r="CBP128" s="6"/>
      <c r="CBQ128" s="6"/>
      <c r="CBR128" s="6"/>
      <c r="CBS128" s="6"/>
      <c r="CBT128" s="6"/>
      <c r="CBU128" s="6"/>
      <c r="CBV128" s="6"/>
      <c r="CBW128" s="6"/>
      <c r="CBX128" s="6"/>
      <c r="CBY128" s="6"/>
      <c r="CBZ128" s="6"/>
      <c r="CCA128" s="6"/>
      <c r="CCB128" s="6"/>
      <c r="CCC128" s="6"/>
      <c r="CCD128" s="6"/>
      <c r="CCE128" s="6"/>
      <c r="CCF128" s="6"/>
      <c r="CCG128" s="6"/>
      <c r="CCH128" s="6"/>
      <c r="CCI128" s="6"/>
      <c r="CCJ128" s="6"/>
      <c r="CCK128" s="6"/>
      <c r="CCL128" s="6"/>
      <c r="CCM128" s="6"/>
      <c r="CCN128" s="6"/>
      <c r="CCO128" s="6"/>
      <c r="CCP128" s="6"/>
      <c r="CCQ128" s="6"/>
      <c r="CCR128" s="6"/>
      <c r="CCS128" s="6"/>
      <c r="CCT128" s="6"/>
      <c r="CCU128" s="6"/>
      <c r="CCV128" s="6"/>
      <c r="CCW128" s="6"/>
      <c r="CCX128" s="6"/>
      <c r="CCY128" s="6"/>
      <c r="CCZ128" s="6"/>
      <c r="CDA128" s="6"/>
      <c r="CDB128" s="6"/>
      <c r="CDC128" s="6"/>
      <c r="CDD128" s="6"/>
      <c r="CDE128" s="6"/>
      <c r="CDF128" s="6"/>
      <c r="CDG128" s="6"/>
      <c r="CDH128" s="6"/>
      <c r="CDI128" s="6"/>
      <c r="CDJ128" s="6"/>
      <c r="CDK128" s="6"/>
      <c r="CDL128" s="6"/>
      <c r="CDM128" s="6"/>
      <c r="CDN128" s="6"/>
      <c r="CDO128" s="6"/>
      <c r="CDP128" s="6"/>
      <c r="CDQ128" s="6"/>
      <c r="CDR128" s="6"/>
      <c r="CDS128" s="6"/>
      <c r="CDT128" s="6"/>
      <c r="CDU128" s="6"/>
      <c r="CDV128" s="6"/>
      <c r="CDW128" s="6"/>
      <c r="CDX128" s="6"/>
      <c r="CDY128" s="6"/>
      <c r="CDZ128" s="6"/>
      <c r="CEA128" s="6"/>
      <c r="CEB128" s="6"/>
      <c r="CEC128" s="6"/>
      <c r="CED128" s="6"/>
      <c r="CEE128" s="6"/>
      <c r="CEF128" s="6"/>
      <c r="CEG128" s="6"/>
      <c r="CEH128" s="6"/>
      <c r="CEI128" s="6"/>
      <c r="CEJ128" s="6"/>
      <c r="CEK128" s="6"/>
      <c r="CEL128" s="6"/>
      <c r="CEM128" s="6"/>
      <c r="CEN128" s="6"/>
      <c r="CEO128" s="6"/>
      <c r="CEP128" s="6"/>
      <c r="CEQ128" s="6"/>
      <c r="CER128" s="6"/>
      <c r="CES128" s="6"/>
      <c r="CET128" s="6"/>
      <c r="CEU128" s="6"/>
      <c r="CEV128" s="6"/>
      <c r="CEW128" s="6"/>
      <c r="CEX128" s="6"/>
      <c r="CEY128" s="6"/>
      <c r="CEZ128" s="6"/>
      <c r="CFA128" s="6"/>
      <c r="CFB128" s="6"/>
      <c r="CFC128" s="6"/>
      <c r="CFD128" s="6"/>
      <c r="CFE128" s="6"/>
      <c r="CFF128" s="6"/>
      <c r="CFG128" s="6"/>
      <c r="CFH128" s="6"/>
      <c r="CFI128" s="6"/>
      <c r="CFJ128" s="6"/>
      <c r="CFK128" s="6"/>
      <c r="CFL128" s="6"/>
      <c r="CFM128" s="6"/>
      <c r="CFN128" s="6"/>
      <c r="CFO128" s="6"/>
      <c r="CFP128" s="6"/>
      <c r="CFQ128" s="6"/>
      <c r="CFR128" s="6"/>
      <c r="CFS128" s="6"/>
      <c r="CFT128" s="6"/>
      <c r="CFU128" s="6"/>
      <c r="CFV128" s="6"/>
      <c r="CFW128" s="6"/>
      <c r="CFX128" s="6"/>
      <c r="CFY128" s="6"/>
      <c r="CFZ128" s="6"/>
      <c r="CGA128" s="6"/>
      <c r="CGB128" s="6"/>
      <c r="CGC128" s="6"/>
      <c r="CGD128" s="6"/>
      <c r="CGE128" s="6"/>
      <c r="CGF128" s="6"/>
      <c r="CGG128" s="6"/>
      <c r="CGH128" s="6"/>
      <c r="CGI128" s="6"/>
      <c r="CGJ128" s="6"/>
      <c r="CGK128" s="6"/>
      <c r="CGL128" s="6"/>
      <c r="CGM128" s="6"/>
      <c r="CGN128" s="6"/>
      <c r="CGO128" s="6"/>
      <c r="CGP128" s="6"/>
      <c r="CGQ128" s="6"/>
      <c r="CGR128" s="6"/>
      <c r="CGS128" s="6"/>
      <c r="CGT128" s="6"/>
      <c r="CGU128" s="6"/>
      <c r="CGV128" s="6"/>
      <c r="CGW128" s="6"/>
      <c r="CGX128" s="6"/>
      <c r="CGY128" s="6"/>
      <c r="CGZ128" s="6"/>
      <c r="CHA128" s="6"/>
      <c r="CHB128" s="6"/>
      <c r="CHC128" s="6"/>
      <c r="CHD128" s="6"/>
      <c r="CHE128" s="6"/>
      <c r="CHF128" s="6"/>
      <c r="CHG128" s="6"/>
      <c r="CHH128" s="6"/>
      <c r="CHI128" s="6"/>
      <c r="CHJ128" s="6"/>
      <c r="CHK128" s="6"/>
      <c r="CHL128" s="6"/>
      <c r="CHM128" s="6"/>
      <c r="CHN128" s="6"/>
      <c r="CHO128" s="6"/>
      <c r="CHP128" s="6"/>
      <c r="CHQ128" s="6"/>
      <c r="CHR128" s="6"/>
      <c r="CHS128" s="6"/>
      <c r="CHT128" s="6"/>
      <c r="CHU128" s="6"/>
      <c r="CHV128" s="6"/>
      <c r="CHW128" s="6"/>
      <c r="CHX128" s="6"/>
      <c r="CHY128" s="6"/>
      <c r="CHZ128" s="6"/>
      <c r="CIA128" s="6"/>
      <c r="CIB128" s="6"/>
      <c r="CIC128" s="6"/>
      <c r="CID128" s="6"/>
      <c r="CIE128" s="6"/>
      <c r="CIF128" s="6"/>
      <c r="CIG128" s="6"/>
      <c r="CIH128" s="6"/>
      <c r="CII128" s="6"/>
      <c r="CIJ128" s="6"/>
      <c r="CIK128" s="6"/>
      <c r="CIL128" s="6"/>
      <c r="CIM128" s="6"/>
      <c r="CIN128" s="6"/>
      <c r="CIO128" s="6"/>
      <c r="CIP128" s="6"/>
      <c r="CIQ128" s="6"/>
      <c r="CIR128" s="6"/>
      <c r="CIS128" s="6"/>
      <c r="CIT128" s="6"/>
      <c r="CIU128" s="6"/>
      <c r="CIV128" s="6"/>
      <c r="CIW128" s="6"/>
      <c r="CIX128" s="6"/>
      <c r="CIY128" s="6"/>
      <c r="CIZ128" s="6"/>
      <c r="CJA128" s="6"/>
      <c r="CJB128" s="6"/>
      <c r="CJC128" s="6"/>
      <c r="CJD128" s="6"/>
      <c r="CJE128" s="6"/>
      <c r="CJF128" s="6"/>
      <c r="CJG128" s="6"/>
      <c r="CJH128" s="6"/>
      <c r="CJI128" s="6"/>
      <c r="CJJ128" s="6"/>
      <c r="CJK128" s="6"/>
      <c r="CJL128" s="6"/>
      <c r="CJM128" s="6"/>
      <c r="CJN128" s="6"/>
      <c r="CJO128" s="6"/>
      <c r="CJP128" s="6"/>
      <c r="CJQ128" s="6"/>
      <c r="CJR128" s="6"/>
      <c r="CJS128" s="6"/>
      <c r="CJT128" s="6"/>
      <c r="CJU128" s="6"/>
      <c r="CJV128" s="6"/>
      <c r="CJW128" s="6"/>
      <c r="CJX128" s="6"/>
      <c r="CJY128" s="6"/>
      <c r="CJZ128" s="6"/>
      <c r="CKA128" s="6"/>
      <c r="CKB128" s="6"/>
      <c r="CKC128" s="6"/>
      <c r="CKD128" s="6"/>
      <c r="CKE128" s="6"/>
      <c r="CKF128" s="6"/>
      <c r="CKG128" s="6"/>
      <c r="CKH128" s="6"/>
      <c r="CKI128" s="6"/>
      <c r="CKJ128" s="6"/>
      <c r="CKK128" s="6"/>
      <c r="CKL128" s="6"/>
      <c r="CKM128" s="6"/>
      <c r="CKN128" s="6"/>
      <c r="CKO128" s="6"/>
      <c r="CKP128" s="6"/>
      <c r="CKQ128" s="6"/>
      <c r="CKR128" s="6"/>
      <c r="CKS128" s="6"/>
      <c r="CKT128" s="6"/>
      <c r="CKU128" s="6"/>
      <c r="CKV128" s="6"/>
      <c r="CKW128" s="6"/>
      <c r="CKX128" s="6"/>
      <c r="CKY128" s="6"/>
      <c r="CKZ128" s="6"/>
      <c r="CLA128" s="6"/>
      <c r="CLB128" s="6"/>
      <c r="CLC128" s="6"/>
      <c r="CLD128" s="6"/>
      <c r="CLE128" s="6"/>
      <c r="CLF128" s="6"/>
      <c r="CLG128" s="6"/>
      <c r="CLH128" s="6"/>
      <c r="CLI128" s="6"/>
      <c r="CLJ128" s="6"/>
      <c r="CLK128" s="6"/>
      <c r="CLL128" s="6"/>
      <c r="CLM128" s="6"/>
      <c r="CLN128" s="6"/>
      <c r="CLO128" s="6"/>
      <c r="CLP128" s="6"/>
      <c r="CLQ128" s="6"/>
      <c r="CLR128" s="6"/>
      <c r="CLS128" s="6"/>
      <c r="CLT128" s="6"/>
      <c r="CLU128" s="6"/>
      <c r="CLV128" s="6"/>
      <c r="CLW128" s="6"/>
      <c r="CLX128" s="6"/>
      <c r="CLY128" s="6"/>
      <c r="CLZ128" s="6"/>
      <c r="CMA128" s="6"/>
      <c r="CMB128" s="6"/>
      <c r="CMC128" s="6"/>
      <c r="CMD128" s="6"/>
      <c r="CME128" s="6"/>
      <c r="CMF128" s="6"/>
      <c r="CMG128" s="6"/>
      <c r="CMH128" s="6"/>
      <c r="CMI128" s="6"/>
      <c r="CMJ128" s="6"/>
      <c r="CMK128" s="6"/>
      <c r="CML128" s="6"/>
      <c r="CMM128" s="6"/>
      <c r="CMN128" s="6"/>
      <c r="CMO128" s="6"/>
      <c r="CMP128" s="6"/>
      <c r="CMQ128" s="6"/>
      <c r="CMR128" s="6"/>
      <c r="CMS128" s="6"/>
      <c r="CMT128" s="6"/>
      <c r="CMU128" s="6"/>
      <c r="CMV128" s="6"/>
      <c r="CMW128" s="6"/>
      <c r="CMX128" s="6"/>
      <c r="CMY128" s="6"/>
      <c r="CMZ128" s="6"/>
      <c r="CNA128" s="6"/>
      <c r="CNB128" s="6"/>
      <c r="CNC128" s="6"/>
      <c r="CND128" s="6"/>
      <c r="CNE128" s="6"/>
      <c r="CNF128" s="6"/>
      <c r="CNG128" s="6"/>
      <c r="CNH128" s="6"/>
      <c r="CNI128" s="6"/>
      <c r="CNJ128" s="6"/>
      <c r="CNK128" s="6"/>
      <c r="CNL128" s="6"/>
      <c r="CNM128" s="6"/>
      <c r="CNN128" s="6"/>
      <c r="CNO128" s="6"/>
      <c r="CNP128" s="6"/>
      <c r="CNQ128" s="6"/>
      <c r="CNR128" s="6"/>
      <c r="CNS128" s="6"/>
      <c r="CNT128" s="6"/>
      <c r="CNU128" s="6"/>
      <c r="CNV128" s="6"/>
      <c r="CNW128" s="6"/>
      <c r="CNX128" s="6"/>
      <c r="CNY128" s="6"/>
      <c r="CNZ128" s="6"/>
      <c r="COA128" s="6"/>
      <c r="COB128" s="6"/>
      <c r="COC128" s="6"/>
      <c r="COD128" s="6"/>
      <c r="COE128" s="6"/>
      <c r="COF128" s="6"/>
      <c r="COG128" s="6"/>
      <c r="COH128" s="6"/>
      <c r="COI128" s="6"/>
      <c r="COJ128" s="6"/>
      <c r="COK128" s="6"/>
      <c r="COL128" s="6"/>
      <c r="COM128" s="6"/>
      <c r="CON128" s="6"/>
      <c r="COO128" s="6"/>
      <c r="COP128" s="6"/>
      <c r="COQ128" s="6"/>
      <c r="COR128" s="6"/>
      <c r="COS128" s="6"/>
      <c r="COT128" s="6"/>
      <c r="COU128" s="6"/>
      <c r="COV128" s="6"/>
      <c r="COW128" s="6"/>
      <c r="COX128" s="6"/>
      <c r="COY128" s="6"/>
      <c r="COZ128" s="6"/>
      <c r="CPA128" s="6"/>
      <c r="CPB128" s="6"/>
      <c r="CPC128" s="6"/>
      <c r="CPD128" s="6"/>
      <c r="CPE128" s="6"/>
      <c r="CPF128" s="6"/>
      <c r="CPG128" s="6"/>
      <c r="CPH128" s="6"/>
      <c r="CPI128" s="6"/>
      <c r="CPJ128" s="6"/>
      <c r="CPK128" s="6"/>
      <c r="CPL128" s="6"/>
      <c r="CPM128" s="6"/>
      <c r="CPN128" s="6"/>
      <c r="CPO128" s="6"/>
      <c r="CPP128" s="6"/>
      <c r="CPQ128" s="6"/>
      <c r="CPR128" s="6"/>
      <c r="CPS128" s="6"/>
      <c r="CPT128" s="6"/>
      <c r="CPU128" s="6"/>
      <c r="CPV128" s="6"/>
      <c r="CPW128" s="6"/>
      <c r="CPX128" s="6"/>
      <c r="CPY128" s="6"/>
      <c r="CPZ128" s="6"/>
      <c r="CQA128" s="6"/>
      <c r="CQB128" s="6"/>
      <c r="CQC128" s="6"/>
      <c r="CQD128" s="6"/>
      <c r="CQE128" s="6"/>
      <c r="CQF128" s="6"/>
      <c r="CQG128" s="6"/>
      <c r="CQH128" s="6"/>
      <c r="CQI128" s="6"/>
      <c r="CQJ128" s="6"/>
      <c r="CQK128" s="6"/>
      <c r="CQL128" s="6"/>
      <c r="CQM128" s="6"/>
      <c r="CQN128" s="6"/>
      <c r="CQO128" s="6"/>
      <c r="CQP128" s="6"/>
      <c r="CQQ128" s="6"/>
      <c r="CQR128" s="6"/>
      <c r="CQS128" s="6"/>
      <c r="CQT128" s="6"/>
      <c r="CQU128" s="6"/>
      <c r="CQV128" s="6"/>
      <c r="CQW128" s="6"/>
      <c r="CQX128" s="6"/>
      <c r="CQY128" s="6"/>
      <c r="CQZ128" s="6"/>
      <c r="CRA128" s="6"/>
      <c r="CRB128" s="6"/>
      <c r="CRC128" s="6"/>
      <c r="CRD128" s="6"/>
      <c r="CRE128" s="6"/>
      <c r="CRF128" s="6"/>
      <c r="CRG128" s="6"/>
      <c r="CRH128" s="6"/>
      <c r="CRI128" s="6"/>
      <c r="CRJ128" s="6"/>
      <c r="CRK128" s="6"/>
      <c r="CRL128" s="6"/>
      <c r="CRM128" s="6"/>
      <c r="CRN128" s="6"/>
      <c r="CRO128" s="6"/>
      <c r="CRP128" s="6"/>
      <c r="CRQ128" s="6"/>
      <c r="CRR128" s="6"/>
      <c r="CRS128" s="6"/>
      <c r="CRT128" s="6"/>
      <c r="CRU128" s="6"/>
      <c r="CRV128" s="6"/>
      <c r="CRW128" s="6"/>
      <c r="CRX128" s="6"/>
      <c r="CRY128" s="6"/>
      <c r="CRZ128" s="6"/>
      <c r="CSA128" s="6"/>
      <c r="CSB128" s="6"/>
      <c r="CSC128" s="6"/>
      <c r="CSD128" s="6"/>
      <c r="CSE128" s="6"/>
      <c r="CSF128" s="6"/>
      <c r="CSG128" s="6"/>
      <c r="CSH128" s="6"/>
      <c r="CSI128" s="6"/>
      <c r="CSJ128" s="6"/>
      <c r="CSK128" s="6"/>
      <c r="CSL128" s="6"/>
      <c r="CSM128" s="6"/>
      <c r="CSN128" s="6"/>
      <c r="CSO128" s="6"/>
      <c r="CSP128" s="6"/>
      <c r="CSQ128" s="6"/>
      <c r="CSR128" s="6"/>
      <c r="CSS128" s="6"/>
      <c r="CST128" s="6"/>
      <c r="CSU128" s="6"/>
      <c r="CSV128" s="6"/>
      <c r="CSW128" s="6"/>
      <c r="CSX128" s="6"/>
      <c r="CSY128" s="6"/>
      <c r="CSZ128" s="6"/>
      <c r="CTA128" s="6"/>
      <c r="CTB128" s="6"/>
      <c r="CTC128" s="6"/>
      <c r="CTD128" s="6"/>
      <c r="CTE128" s="6"/>
      <c r="CTF128" s="6"/>
      <c r="CTG128" s="6"/>
      <c r="CTH128" s="6"/>
      <c r="CTI128" s="6"/>
      <c r="CTJ128" s="6"/>
      <c r="CTK128" s="6"/>
      <c r="CTL128" s="6"/>
      <c r="CTM128" s="6"/>
      <c r="CTN128" s="6"/>
      <c r="CTO128" s="6"/>
      <c r="CTP128" s="6"/>
      <c r="CTQ128" s="6"/>
      <c r="CTR128" s="6"/>
      <c r="CTS128" s="6"/>
      <c r="CTT128" s="6"/>
      <c r="CTU128" s="6"/>
      <c r="CTV128" s="6"/>
      <c r="CTW128" s="6"/>
      <c r="CTX128" s="6"/>
      <c r="CTY128" s="6"/>
      <c r="CTZ128" s="6"/>
      <c r="CUA128" s="6"/>
      <c r="CUB128" s="6"/>
      <c r="CUC128" s="6"/>
      <c r="CUD128" s="6"/>
      <c r="CUE128" s="6"/>
      <c r="CUF128" s="6"/>
      <c r="CUG128" s="6"/>
      <c r="CUH128" s="6"/>
      <c r="CUI128" s="6"/>
      <c r="CUJ128" s="6"/>
      <c r="CUK128" s="6"/>
      <c r="CUL128" s="6"/>
      <c r="CUM128" s="6"/>
      <c r="CUN128" s="6"/>
      <c r="CUO128" s="6"/>
      <c r="CUP128" s="6"/>
      <c r="CUQ128" s="6"/>
      <c r="CUR128" s="6"/>
      <c r="CUS128" s="6"/>
      <c r="CUT128" s="6"/>
      <c r="CUU128" s="6"/>
      <c r="CUV128" s="6"/>
      <c r="CUW128" s="6"/>
      <c r="CUX128" s="6"/>
      <c r="CUY128" s="6"/>
      <c r="CUZ128" s="6"/>
      <c r="CVA128" s="6"/>
      <c r="CVB128" s="6"/>
      <c r="CVC128" s="6"/>
      <c r="CVD128" s="6"/>
      <c r="CVE128" s="6"/>
      <c r="CVF128" s="6"/>
      <c r="CVG128" s="6"/>
      <c r="CVH128" s="6"/>
      <c r="CVI128" s="6"/>
      <c r="CVJ128" s="6"/>
      <c r="CVK128" s="6"/>
      <c r="CVL128" s="6"/>
      <c r="CVM128" s="6"/>
      <c r="CVN128" s="6"/>
      <c r="CVO128" s="6"/>
      <c r="CVP128" s="6"/>
      <c r="CVQ128" s="6"/>
      <c r="CVR128" s="6"/>
      <c r="CVS128" s="6"/>
      <c r="CVT128" s="6"/>
      <c r="CVU128" s="6"/>
      <c r="CVV128" s="6"/>
      <c r="CVW128" s="6"/>
      <c r="CVX128" s="6"/>
      <c r="CVY128" s="6"/>
      <c r="CVZ128" s="6"/>
      <c r="CWA128" s="6"/>
      <c r="CWB128" s="6"/>
      <c r="CWC128" s="6"/>
      <c r="CWD128" s="6"/>
      <c r="CWE128" s="6"/>
      <c r="CWF128" s="6"/>
      <c r="CWG128" s="6"/>
      <c r="CWH128" s="6"/>
      <c r="CWI128" s="6"/>
      <c r="CWJ128" s="6"/>
      <c r="CWK128" s="6"/>
      <c r="CWL128" s="6"/>
      <c r="CWM128" s="6"/>
      <c r="CWN128" s="6"/>
      <c r="CWO128" s="6"/>
      <c r="CWP128" s="6"/>
      <c r="CWQ128" s="6"/>
      <c r="CWR128" s="6"/>
      <c r="CWS128" s="6"/>
      <c r="CWT128" s="6"/>
      <c r="CWU128" s="6"/>
      <c r="CWV128" s="6"/>
      <c r="CWW128" s="6"/>
      <c r="CWX128" s="6"/>
      <c r="CWY128" s="6"/>
      <c r="CWZ128" s="6"/>
      <c r="CXA128" s="6"/>
      <c r="CXB128" s="6"/>
      <c r="CXC128" s="6"/>
      <c r="CXD128" s="6"/>
      <c r="CXE128" s="6"/>
      <c r="CXF128" s="6"/>
      <c r="CXG128" s="6"/>
      <c r="CXH128" s="6"/>
      <c r="CXI128" s="6"/>
      <c r="CXJ128" s="6"/>
      <c r="CXK128" s="6"/>
      <c r="CXL128" s="6"/>
      <c r="CXM128" s="6"/>
      <c r="CXN128" s="6"/>
      <c r="CXO128" s="6"/>
      <c r="CXP128" s="6"/>
      <c r="CXQ128" s="6"/>
      <c r="CXR128" s="6"/>
      <c r="CXS128" s="6"/>
      <c r="CXT128" s="6"/>
      <c r="CXU128" s="6"/>
      <c r="CXV128" s="6"/>
      <c r="CXW128" s="6"/>
      <c r="CXX128" s="6"/>
      <c r="CXY128" s="6"/>
      <c r="CXZ128" s="6"/>
      <c r="CYA128" s="6"/>
      <c r="CYB128" s="6"/>
      <c r="CYC128" s="6"/>
      <c r="CYD128" s="6"/>
      <c r="CYE128" s="6"/>
      <c r="CYF128" s="6"/>
      <c r="CYG128" s="6"/>
      <c r="CYH128" s="6"/>
      <c r="CYI128" s="6"/>
      <c r="CYJ128" s="6"/>
      <c r="CYK128" s="6"/>
      <c r="CYL128" s="6"/>
      <c r="CYM128" s="6"/>
      <c r="CYN128" s="6"/>
      <c r="CYO128" s="6"/>
      <c r="CYP128" s="6"/>
      <c r="CYQ128" s="6"/>
      <c r="CYR128" s="6"/>
      <c r="CYS128" s="6"/>
      <c r="CYT128" s="6"/>
      <c r="CYU128" s="6"/>
      <c r="CYV128" s="6"/>
      <c r="CYW128" s="6"/>
      <c r="CYX128" s="6"/>
      <c r="CYY128" s="6"/>
      <c r="CYZ128" s="6"/>
      <c r="CZA128" s="6"/>
      <c r="CZB128" s="6"/>
      <c r="CZC128" s="6"/>
      <c r="CZD128" s="6"/>
      <c r="CZE128" s="6"/>
      <c r="CZF128" s="6"/>
      <c r="CZG128" s="6"/>
      <c r="CZH128" s="6"/>
      <c r="CZI128" s="6"/>
      <c r="CZJ128" s="6"/>
      <c r="CZK128" s="6"/>
      <c r="CZL128" s="6"/>
      <c r="CZM128" s="6"/>
      <c r="CZN128" s="6"/>
      <c r="CZO128" s="6"/>
      <c r="CZP128" s="6"/>
      <c r="CZQ128" s="6"/>
      <c r="CZR128" s="6"/>
      <c r="CZS128" s="6"/>
      <c r="CZT128" s="6"/>
      <c r="CZU128" s="6"/>
      <c r="CZV128" s="6"/>
      <c r="CZW128" s="6"/>
      <c r="CZX128" s="6"/>
      <c r="CZY128" s="6"/>
      <c r="CZZ128" s="6"/>
      <c r="DAA128" s="6"/>
      <c r="DAB128" s="6"/>
      <c r="DAC128" s="6"/>
      <c r="DAD128" s="6"/>
      <c r="DAE128" s="6"/>
      <c r="DAF128" s="6"/>
      <c r="DAG128" s="6"/>
      <c r="DAH128" s="6"/>
      <c r="DAI128" s="6"/>
      <c r="DAJ128" s="6"/>
      <c r="DAK128" s="6"/>
      <c r="DAL128" s="6"/>
      <c r="DAM128" s="6"/>
      <c r="DAN128" s="6"/>
      <c r="DAO128" s="6"/>
      <c r="DAP128" s="6"/>
      <c r="DAQ128" s="6"/>
      <c r="DAR128" s="6"/>
      <c r="DAS128" s="6"/>
      <c r="DAT128" s="6"/>
      <c r="DAU128" s="6"/>
      <c r="DAV128" s="6"/>
      <c r="DAW128" s="6"/>
      <c r="DAX128" s="6"/>
      <c r="DAY128" s="6"/>
      <c r="DAZ128" s="6"/>
      <c r="DBA128" s="6"/>
      <c r="DBB128" s="6"/>
      <c r="DBC128" s="6"/>
      <c r="DBD128" s="6"/>
      <c r="DBE128" s="6"/>
      <c r="DBF128" s="6"/>
      <c r="DBG128" s="6"/>
      <c r="DBH128" s="6"/>
      <c r="DBI128" s="6"/>
      <c r="DBJ128" s="6"/>
      <c r="DBK128" s="6"/>
      <c r="DBL128" s="6"/>
      <c r="DBM128" s="6"/>
      <c r="DBN128" s="6"/>
      <c r="DBO128" s="6"/>
      <c r="DBP128" s="6"/>
      <c r="DBQ128" s="6"/>
      <c r="DBR128" s="6"/>
      <c r="DBS128" s="6"/>
      <c r="DBT128" s="6"/>
      <c r="DBU128" s="6"/>
      <c r="DBV128" s="6"/>
      <c r="DBW128" s="6"/>
      <c r="DBX128" s="6"/>
      <c r="DBY128" s="6"/>
      <c r="DBZ128" s="6"/>
      <c r="DCA128" s="6"/>
      <c r="DCB128" s="6"/>
      <c r="DCC128" s="6"/>
      <c r="DCD128" s="6"/>
      <c r="DCE128" s="6"/>
      <c r="DCF128" s="6"/>
      <c r="DCG128" s="6"/>
      <c r="DCH128" s="6"/>
      <c r="DCI128" s="6"/>
      <c r="DCJ128" s="6"/>
      <c r="DCK128" s="6"/>
      <c r="DCL128" s="6"/>
      <c r="DCM128" s="6"/>
      <c r="DCN128" s="6"/>
      <c r="DCO128" s="6"/>
      <c r="DCP128" s="6"/>
      <c r="DCQ128" s="6"/>
      <c r="DCR128" s="6"/>
      <c r="DCS128" s="6"/>
      <c r="DCT128" s="6"/>
      <c r="DCU128" s="6"/>
      <c r="DCV128" s="6"/>
      <c r="DCW128" s="6"/>
      <c r="DCX128" s="6"/>
      <c r="DCY128" s="6"/>
      <c r="DCZ128" s="6"/>
      <c r="DDA128" s="6"/>
      <c r="DDB128" s="6"/>
      <c r="DDC128" s="6"/>
      <c r="DDD128" s="6"/>
      <c r="DDE128" s="6"/>
      <c r="DDF128" s="6"/>
      <c r="DDG128" s="6"/>
      <c r="DDH128" s="6"/>
      <c r="DDI128" s="6"/>
      <c r="DDJ128" s="6"/>
      <c r="DDK128" s="6"/>
      <c r="DDL128" s="6"/>
      <c r="DDM128" s="6"/>
      <c r="DDN128" s="6"/>
      <c r="DDO128" s="6"/>
      <c r="DDP128" s="6"/>
      <c r="DDQ128" s="6"/>
      <c r="DDR128" s="6"/>
      <c r="DDS128" s="6"/>
      <c r="DDT128" s="6"/>
      <c r="DDU128" s="6"/>
      <c r="DDV128" s="6"/>
      <c r="DDW128" s="6"/>
      <c r="DDX128" s="6"/>
      <c r="DDY128" s="6"/>
      <c r="DDZ128" s="6"/>
      <c r="DEA128" s="6"/>
      <c r="DEB128" s="6"/>
      <c r="DEC128" s="6"/>
      <c r="DED128" s="6"/>
      <c r="DEE128" s="6"/>
      <c r="DEF128" s="6"/>
      <c r="DEG128" s="6"/>
      <c r="DEH128" s="6"/>
      <c r="DEI128" s="6"/>
      <c r="DEJ128" s="6"/>
      <c r="DEK128" s="6"/>
      <c r="DEL128" s="6"/>
      <c r="DEM128" s="6"/>
      <c r="DEN128" s="6"/>
      <c r="DEO128" s="6"/>
      <c r="DEP128" s="6"/>
      <c r="DEQ128" s="6"/>
      <c r="DER128" s="6"/>
      <c r="DES128" s="6"/>
      <c r="DET128" s="6"/>
      <c r="DEU128" s="6"/>
      <c r="DEV128" s="6"/>
      <c r="DEW128" s="6"/>
      <c r="DEX128" s="6"/>
      <c r="DEY128" s="6"/>
      <c r="DEZ128" s="6"/>
      <c r="DFA128" s="6"/>
      <c r="DFB128" s="6"/>
      <c r="DFC128" s="6"/>
      <c r="DFD128" s="6"/>
      <c r="DFE128" s="6"/>
      <c r="DFF128" s="6"/>
      <c r="DFG128" s="6"/>
      <c r="DFH128" s="6"/>
      <c r="DFI128" s="6"/>
      <c r="DFJ128" s="6"/>
      <c r="DFK128" s="6"/>
      <c r="DFL128" s="6"/>
      <c r="DFM128" s="6"/>
      <c r="DFN128" s="6"/>
      <c r="DFO128" s="6"/>
      <c r="DFP128" s="6"/>
      <c r="DFQ128" s="6"/>
      <c r="DFR128" s="6"/>
      <c r="DFS128" s="6"/>
      <c r="DFT128" s="6"/>
      <c r="DFU128" s="6"/>
      <c r="DFV128" s="6"/>
      <c r="DFW128" s="6"/>
      <c r="DFX128" s="6"/>
      <c r="DFY128" s="6"/>
      <c r="DFZ128" s="6"/>
      <c r="DGA128" s="6"/>
      <c r="DGB128" s="6"/>
      <c r="DGC128" s="6"/>
      <c r="DGD128" s="6"/>
      <c r="DGE128" s="6"/>
      <c r="DGF128" s="6"/>
      <c r="DGG128" s="6"/>
      <c r="DGH128" s="6"/>
      <c r="DGI128" s="6"/>
      <c r="DGJ128" s="6"/>
      <c r="DGK128" s="6"/>
      <c r="DGL128" s="6"/>
      <c r="DGM128" s="6"/>
      <c r="DGN128" s="6"/>
      <c r="DGO128" s="6"/>
      <c r="DGP128" s="6"/>
      <c r="DGQ128" s="6"/>
      <c r="DGR128" s="6"/>
      <c r="DGS128" s="6"/>
      <c r="DGT128" s="6"/>
      <c r="DGU128" s="6"/>
      <c r="DGV128" s="6"/>
      <c r="DGW128" s="6"/>
      <c r="DGX128" s="6"/>
      <c r="DGY128" s="6"/>
      <c r="DGZ128" s="6"/>
      <c r="DHA128" s="6"/>
      <c r="DHB128" s="6"/>
      <c r="DHC128" s="6"/>
      <c r="DHD128" s="6"/>
      <c r="DHE128" s="6"/>
      <c r="DHF128" s="6"/>
      <c r="DHG128" s="6"/>
      <c r="DHH128" s="6"/>
      <c r="DHI128" s="6"/>
      <c r="DHJ128" s="6"/>
      <c r="DHK128" s="6"/>
      <c r="DHL128" s="6"/>
      <c r="DHM128" s="6"/>
      <c r="DHN128" s="6"/>
      <c r="DHO128" s="6"/>
      <c r="DHP128" s="6"/>
      <c r="DHQ128" s="6"/>
      <c r="DHR128" s="6"/>
      <c r="DHS128" s="6"/>
      <c r="DHT128" s="6"/>
      <c r="DHU128" s="6"/>
      <c r="DHV128" s="6"/>
      <c r="DHW128" s="6"/>
      <c r="DHX128" s="6"/>
      <c r="DHY128" s="6"/>
      <c r="DHZ128" s="6"/>
      <c r="DIA128" s="6"/>
      <c r="DIB128" s="6"/>
      <c r="DIC128" s="6"/>
      <c r="DID128" s="6"/>
      <c r="DIE128" s="6"/>
      <c r="DIF128" s="6"/>
      <c r="DIG128" s="6"/>
      <c r="DIH128" s="6"/>
      <c r="DII128" s="6"/>
      <c r="DIJ128" s="6"/>
      <c r="DIK128" s="6"/>
      <c r="DIL128" s="6"/>
      <c r="DIM128" s="6"/>
      <c r="DIN128" s="6"/>
      <c r="DIO128" s="6"/>
      <c r="DIP128" s="6"/>
      <c r="DIQ128" s="6"/>
      <c r="DIR128" s="6"/>
      <c r="DIS128" s="6"/>
      <c r="DIT128" s="6"/>
      <c r="DIU128" s="6"/>
      <c r="DIV128" s="6"/>
      <c r="DIW128" s="6"/>
      <c r="DIX128" s="6"/>
      <c r="DIY128" s="6"/>
      <c r="DIZ128" s="6"/>
      <c r="DJA128" s="6"/>
      <c r="DJB128" s="6"/>
      <c r="DJC128" s="6"/>
      <c r="DJD128" s="6"/>
      <c r="DJE128" s="6"/>
      <c r="DJF128" s="6"/>
      <c r="DJG128" s="6"/>
      <c r="DJH128" s="6"/>
      <c r="DJI128" s="6"/>
      <c r="DJJ128" s="6"/>
      <c r="DJK128" s="6"/>
      <c r="DJL128" s="6"/>
      <c r="DJM128" s="6"/>
      <c r="DJN128" s="6"/>
      <c r="DJO128" s="6"/>
      <c r="DJP128" s="6"/>
      <c r="DJQ128" s="6"/>
      <c r="DJR128" s="6"/>
      <c r="DJS128" s="6"/>
      <c r="DJT128" s="6"/>
      <c r="DJU128" s="6"/>
      <c r="DJV128" s="6"/>
      <c r="DJW128" s="6"/>
      <c r="DJX128" s="6"/>
      <c r="DJY128" s="6"/>
      <c r="DJZ128" s="6"/>
      <c r="DKA128" s="6"/>
      <c r="DKB128" s="6"/>
      <c r="DKC128" s="6"/>
      <c r="DKD128" s="6"/>
      <c r="DKE128" s="6"/>
      <c r="DKF128" s="6"/>
      <c r="DKG128" s="6"/>
      <c r="DKH128" s="6"/>
      <c r="DKI128" s="6"/>
      <c r="DKJ128" s="6"/>
      <c r="DKK128" s="6"/>
      <c r="DKL128" s="6"/>
      <c r="DKM128" s="6"/>
      <c r="DKN128" s="6"/>
      <c r="DKO128" s="6"/>
      <c r="DKP128" s="6"/>
      <c r="DKQ128" s="6"/>
      <c r="DKR128" s="6"/>
      <c r="DKS128" s="6"/>
      <c r="DKT128" s="6"/>
      <c r="DKU128" s="6"/>
      <c r="DKV128" s="6"/>
      <c r="DKW128" s="6"/>
      <c r="DKX128" s="6"/>
      <c r="DKY128" s="6"/>
      <c r="DKZ128" s="6"/>
      <c r="DLA128" s="6"/>
      <c r="DLB128" s="6"/>
      <c r="DLC128" s="6"/>
      <c r="DLD128" s="6"/>
      <c r="DLE128" s="6"/>
      <c r="DLF128" s="6"/>
      <c r="DLG128" s="6"/>
      <c r="DLH128" s="6"/>
      <c r="DLI128" s="6"/>
      <c r="DLJ128" s="6"/>
      <c r="DLK128" s="6"/>
      <c r="DLL128" s="6"/>
      <c r="DLM128" s="6"/>
      <c r="DLN128" s="6"/>
      <c r="DLO128" s="6"/>
      <c r="DLP128" s="6"/>
      <c r="DLQ128" s="6"/>
      <c r="DLR128" s="6"/>
      <c r="DLS128" s="6"/>
      <c r="DLT128" s="6"/>
      <c r="DLU128" s="6"/>
      <c r="DLV128" s="6"/>
      <c r="DLW128" s="6"/>
      <c r="DLX128" s="6"/>
      <c r="DLY128" s="6"/>
      <c r="DLZ128" s="6"/>
      <c r="DMA128" s="6"/>
      <c r="DMB128" s="6"/>
      <c r="DMC128" s="6"/>
      <c r="DMD128" s="6"/>
      <c r="DME128" s="6"/>
      <c r="DMF128" s="6"/>
      <c r="DMG128" s="6"/>
      <c r="DMH128" s="6"/>
      <c r="DMI128" s="6"/>
      <c r="DMJ128" s="6"/>
      <c r="DMK128" s="6"/>
      <c r="DML128" s="6"/>
      <c r="DMM128" s="6"/>
      <c r="DMN128" s="6"/>
      <c r="DMO128" s="6"/>
      <c r="DMP128" s="6"/>
      <c r="DMQ128" s="6"/>
      <c r="DMR128" s="6"/>
      <c r="DMS128" s="6"/>
      <c r="DMT128" s="6"/>
      <c r="DMU128" s="6"/>
      <c r="DMV128" s="6"/>
      <c r="DMW128" s="6"/>
      <c r="DMX128" s="6"/>
      <c r="DMY128" s="6"/>
      <c r="DMZ128" s="6"/>
      <c r="DNA128" s="6"/>
      <c r="DNB128" s="6"/>
      <c r="DNC128" s="6"/>
      <c r="DND128" s="6"/>
      <c r="DNE128" s="6"/>
      <c r="DNF128" s="6"/>
      <c r="DNG128" s="6"/>
      <c r="DNH128" s="6"/>
      <c r="DNI128" s="6"/>
      <c r="DNJ128" s="6"/>
      <c r="DNK128" s="6"/>
      <c r="DNL128" s="6"/>
      <c r="DNM128" s="6"/>
      <c r="DNN128" s="6"/>
      <c r="DNO128" s="6"/>
      <c r="DNP128" s="6"/>
      <c r="DNQ128" s="6"/>
      <c r="DNR128" s="6"/>
      <c r="DNS128" s="6"/>
      <c r="DNT128" s="6"/>
      <c r="DNU128" s="6"/>
      <c r="DNV128" s="6"/>
      <c r="DNW128" s="6"/>
      <c r="DNX128" s="6"/>
      <c r="DNY128" s="6"/>
      <c r="DNZ128" s="6"/>
      <c r="DOA128" s="6"/>
      <c r="DOB128" s="6"/>
      <c r="DOC128" s="6"/>
      <c r="DOD128" s="6"/>
      <c r="DOE128" s="6"/>
      <c r="DOF128" s="6"/>
      <c r="DOG128" s="6"/>
      <c r="DOH128" s="6"/>
      <c r="DOI128" s="6"/>
      <c r="DOJ128" s="6"/>
      <c r="DOK128" s="6"/>
      <c r="DOL128" s="6"/>
      <c r="DOM128" s="6"/>
      <c r="DON128" s="6"/>
      <c r="DOO128" s="6"/>
      <c r="DOP128" s="6"/>
      <c r="DOQ128" s="6"/>
      <c r="DOR128" s="6"/>
      <c r="DOS128" s="6"/>
      <c r="DOT128" s="6"/>
      <c r="DOU128" s="6"/>
      <c r="DOV128" s="6"/>
      <c r="DOW128" s="6"/>
      <c r="DOX128" s="6"/>
      <c r="DOY128" s="6"/>
      <c r="DOZ128" s="6"/>
      <c r="DPA128" s="6"/>
      <c r="DPB128" s="6"/>
      <c r="DPC128" s="6"/>
      <c r="DPD128" s="6"/>
      <c r="DPE128" s="6"/>
      <c r="DPF128" s="6"/>
      <c r="DPG128" s="6"/>
      <c r="DPH128" s="6"/>
      <c r="DPI128" s="6"/>
      <c r="DPJ128" s="6"/>
      <c r="DPK128" s="6"/>
      <c r="DPL128" s="6"/>
      <c r="DPM128" s="6"/>
      <c r="DPN128" s="6"/>
      <c r="DPO128" s="6"/>
      <c r="DPP128" s="6"/>
      <c r="DPQ128" s="6"/>
      <c r="DPR128" s="6"/>
      <c r="DPS128" s="6"/>
      <c r="DPT128" s="6"/>
      <c r="DPU128" s="6"/>
      <c r="DPV128" s="6"/>
      <c r="DPW128" s="6"/>
      <c r="DPX128" s="6"/>
      <c r="DPY128" s="6"/>
      <c r="DPZ128" s="6"/>
      <c r="DQA128" s="6"/>
      <c r="DQB128" s="6"/>
      <c r="DQC128" s="6"/>
      <c r="DQD128" s="6"/>
      <c r="DQE128" s="6"/>
      <c r="DQF128" s="6"/>
      <c r="DQG128" s="6"/>
      <c r="DQH128" s="6"/>
      <c r="DQI128" s="6"/>
      <c r="DQJ128" s="6"/>
      <c r="DQK128" s="6"/>
      <c r="DQL128" s="6"/>
      <c r="DQM128" s="6"/>
      <c r="DQN128" s="6"/>
      <c r="DQO128" s="6"/>
      <c r="DQP128" s="6"/>
      <c r="DQQ128" s="6"/>
      <c r="DQR128" s="6"/>
      <c r="DQS128" s="6"/>
      <c r="DQT128" s="6"/>
      <c r="DQU128" s="6"/>
      <c r="DQV128" s="6"/>
      <c r="DQW128" s="6"/>
      <c r="DQX128" s="6"/>
      <c r="DQY128" s="6"/>
      <c r="DQZ128" s="6"/>
      <c r="DRA128" s="6"/>
      <c r="DRB128" s="6"/>
      <c r="DRC128" s="6"/>
      <c r="DRD128" s="6"/>
      <c r="DRE128" s="6"/>
      <c r="DRF128" s="6"/>
      <c r="DRG128" s="6"/>
      <c r="DRH128" s="6"/>
      <c r="DRI128" s="6"/>
      <c r="DRJ128" s="6"/>
      <c r="DRK128" s="6"/>
      <c r="DRL128" s="6"/>
      <c r="DRM128" s="6"/>
      <c r="DRN128" s="6"/>
      <c r="DRO128" s="6"/>
      <c r="DRP128" s="6"/>
      <c r="DRQ128" s="6"/>
      <c r="DRR128" s="6"/>
      <c r="DRS128" s="6"/>
      <c r="DRT128" s="6"/>
      <c r="DRU128" s="6"/>
      <c r="DRV128" s="6"/>
      <c r="DRW128" s="6"/>
      <c r="DRX128" s="6"/>
      <c r="DRY128" s="6"/>
      <c r="DRZ128" s="6"/>
      <c r="DSA128" s="6"/>
      <c r="DSB128" s="6"/>
      <c r="DSC128" s="6"/>
      <c r="DSD128" s="6"/>
      <c r="DSE128" s="6"/>
      <c r="DSF128" s="6"/>
      <c r="DSG128" s="6"/>
      <c r="DSH128" s="6"/>
      <c r="DSI128" s="6"/>
      <c r="DSJ128" s="6"/>
      <c r="DSK128" s="6"/>
      <c r="DSL128" s="6"/>
      <c r="DSM128" s="6"/>
      <c r="DSN128" s="6"/>
      <c r="DSO128" s="6"/>
      <c r="DSP128" s="6"/>
      <c r="DSQ128" s="6"/>
      <c r="DSR128" s="6"/>
      <c r="DSS128" s="6"/>
      <c r="DST128" s="6"/>
      <c r="DSU128" s="6"/>
      <c r="DSV128" s="6"/>
      <c r="DSW128" s="6"/>
      <c r="DSX128" s="6"/>
      <c r="DSY128" s="6"/>
      <c r="DSZ128" s="6"/>
      <c r="DTA128" s="6"/>
      <c r="DTB128" s="6"/>
      <c r="DTC128" s="6"/>
      <c r="DTD128" s="6"/>
      <c r="DTE128" s="6"/>
      <c r="DTF128" s="6"/>
      <c r="DTG128" s="6"/>
      <c r="DTH128" s="6"/>
      <c r="DTI128" s="6"/>
      <c r="DTJ128" s="6"/>
      <c r="DTK128" s="6"/>
      <c r="DTL128" s="6"/>
      <c r="DTM128" s="6"/>
      <c r="DTN128" s="6"/>
      <c r="DTO128" s="6"/>
      <c r="DTP128" s="6"/>
      <c r="DTQ128" s="6"/>
      <c r="DTR128" s="6"/>
      <c r="DTS128" s="6"/>
      <c r="DTT128" s="6"/>
      <c r="DTU128" s="6"/>
      <c r="DTV128" s="6"/>
      <c r="DTW128" s="6"/>
      <c r="DTX128" s="6"/>
      <c r="DTY128" s="6"/>
      <c r="DTZ128" s="6"/>
      <c r="DUA128" s="6"/>
      <c r="DUB128" s="6"/>
      <c r="DUC128" s="6"/>
      <c r="DUD128" s="6"/>
      <c r="DUE128" s="6"/>
      <c r="DUF128" s="6"/>
      <c r="DUG128" s="6"/>
      <c r="DUH128" s="6"/>
      <c r="DUI128" s="6"/>
      <c r="DUJ128" s="6"/>
      <c r="DUK128" s="6"/>
      <c r="DUL128" s="6"/>
      <c r="DUM128" s="6"/>
      <c r="DUN128" s="6"/>
      <c r="DUO128" s="6"/>
      <c r="DUP128" s="6"/>
      <c r="DUQ128" s="6"/>
      <c r="DUR128" s="6"/>
      <c r="DUS128" s="6"/>
      <c r="DUT128" s="6"/>
      <c r="DUU128" s="6"/>
      <c r="DUV128" s="6"/>
      <c r="DUW128" s="6"/>
      <c r="DUX128" s="6"/>
      <c r="DUY128" s="6"/>
      <c r="DUZ128" s="6"/>
      <c r="DVA128" s="6"/>
      <c r="DVB128" s="6"/>
      <c r="DVC128" s="6"/>
      <c r="DVD128" s="6"/>
      <c r="DVE128" s="6"/>
      <c r="DVF128" s="6"/>
      <c r="DVG128" s="6"/>
      <c r="DVH128" s="6"/>
      <c r="DVI128" s="6"/>
      <c r="DVJ128" s="6"/>
      <c r="DVK128" s="6"/>
      <c r="DVL128" s="6"/>
      <c r="DVM128" s="6"/>
      <c r="DVN128" s="6"/>
      <c r="DVO128" s="6"/>
      <c r="DVP128" s="6"/>
      <c r="DVQ128" s="6"/>
      <c r="DVR128" s="6"/>
      <c r="DVS128" s="6"/>
      <c r="DVT128" s="6"/>
      <c r="DVU128" s="6"/>
      <c r="DVV128" s="6"/>
      <c r="DVW128" s="6"/>
      <c r="DVX128" s="6"/>
      <c r="DVY128" s="6"/>
      <c r="DVZ128" s="6"/>
      <c r="DWA128" s="6"/>
      <c r="DWB128" s="6"/>
      <c r="DWC128" s="6"/>
      <c r="DWD128" s="6"/>
      <c r="DWE128" s="6"/>
      <c r="DWF128" s="6"/>
      <c r="DWG128" s="6"/>
      <c r="DWH128" s="6"/>
      <c r="DWI128" s="6"/>
      <c r="DWJ128" s="6"/>
      <c r="DWK128" s="6"/>
      <c r="DWL128" s="6"/>
      <c r="DWM128" s="6"/>
      <c r="DWN128" s="6"/>
      <c r="DWO128" s="6"/>
      <c r="DWP128" s="6"/>
      <c r="DWQ128" s="6"/>
      <c r="DWR128" s="6"/>
      <c r="DWS128" s="6"/>
      <c r="DWT128" s="6"/>
      <c r="DWU128" s="6"/>
      <c r="DWV128" s="6"/>
      <c r="DWW128" s="6"/>
      <c r="DWX128" s="6"/>
      <c r="DWY128" s="6"/>
      <c r="DWZ128" s="6"/>
      <c r="DXA128" s="6"/>
      <c r="DXB128" s="6"/>
      <c r="DXC128" s="6"/>
      <c r="DXD128" s="6"/>
      <c r="DXE128" s="6"/>
      <c r="DXF128" s="6"/>
      <c r="DXG128" s="6"/>
      <c r="DXH128" s="6"/>
      <c r="DXI128" s="6"/>
      <c r="DXJ128" s="6"/>
      <c r="DXK128" s="6"/>
      <c r="DXL128" s="6"/>
      <c r="DXM128" s="6"/>
      <c r="DXN128" s="6"/>
      <c r="DXO128" s="6"/>
      <c r="DXP128" s="6"/>
      <c r="DXQ128" s="6"/>
      <c r="DXR128" s="6"/>
      <c r="DXS128" s="6"/>
      <c r="DXT128" s="6"/>
      <c r="DXU128" s="6"/>
      <c r="DXV128" s="6"/>
      <c r="DXW128" s="6"/>
      <c r="DXX128" s="6"/>
      <c r="DXY128" s="6"/>
      <c r="DXZ128" s="6"/>
      <c r="DYA128" s="6"/>
      <c r="DYB128" s="6"/>
      <c r="DYC128" s="6"/>
      <c r="DYD128" s="6"/>
      <c r="DYE128" s="6"/>
      <c r="DYF128" s="6"/>
      <c r="DYG128" s="6"/>
      <c r="DYH128" s="6"/>
      <c r="DYI128" s="6"/>
      <c r="DYJ128" s="6"/>
      <c r="DYK128" s="6"/>
      <c r="DYL128" s="6"/>
      <c r="DYM128" s="6"/>
      <c r="DYN128" s="6"/>
      <c r="DYO128" s="6"/>
      <c r="DYP128" s="6"/>
      <c r="DYQ128" s="6"/>
      <c r="DYR128" s="6"/>
      <c r="DYS128" s="6"/>
      <c r="DYT128" s="6"/>
      <c r="DYU128" s="6"/>
      <c r="DYV128" s="6"/>
      <c r="DYW128" s="6"/>
      <c r="DYX128" s="6"/>
      <c r="DYY128" s="6"/>
      <c r="DYZ128" s="6"/>
      <c r="DZA128" s="6"/>
      <c r="DZB128" s="6"/>
      <c r="DZC128" s="6"/>
      <c r="DZD128" s="6"/>
      <c r="DZE128" s="6"/>
      <c r="DZF128" s="6"/>
      <c r="DZG128" s="6"/>
      <c r="DZH128" s="6"/>
      <c r="DZI128" s="6"/>
      <c r="DZJ128" s="6"/>
      <c r="DZK128" s="6"/>
      <c r="DZL128" s="6"/>
      <c r="DZM128" s="6"/>
      <c r="DZN128" s="6"/>
      <c r="DZO128" s="6"/>
      <c r="DZP128" s="6"/>
      <c r="DZQ128" s="6"/>
      <c r="DZR128" s="6"/>
      <c r="DZS128" s="6"/>
      <c r="DZT128" s="6"/>
      <c r="DZU128" s="6"/>
      <c r="DZV128" s="6"/>
      <c r="DZW128" s="6"/>
      <c r="DZX128" s="6"/>
      <c r="DZY128" s="6"/>
      <c r="DZZ128" s="6"/>
      <c r="EAA128" s="6"/>
      <c r="EAB128" s="6"/>
      <c r="EAC128" s="6"/>
      <c r="EAD128" s="6"/>
      <c r="EAE128" s="6"/>
      <c r="EAF128" s="6"/>
      <c r="EAG128" s="6"/>
      <c r="EAH128" s="6"/>
      <c r="EAI128" s="6"/>
      <c r="EAJ128" s="6"/>
      <c r="EAK128" s="6"/>
      <c r="EAL128" s="6"/>
      <c r="EAM128" s="6"/>
      <c r="EAN128" s="6"/>
      <c r="EAO128" s="6"/>
      <c r="EAP128" s="6"/>
      <c r="EAQ128" s="6"/>
      <c r="EAR128" s="6"/>
      <c r="EAS128" s="6"/>
      <c r="EAT128" s="6"/>
      <c r="EAU128" s="6"/>
      <c r="EAV128" s="6"/>
      <c r="EAW128" s="6"/>
      <c r="EAX128" s="6"/>
      <c r="EAY128" s="6"/>
      <c r="EAZ128" s="6"/>
      <c r="EBA128" s="6"/>
      <c r="EBB128" s="6"/>
      <c r="EBC128" s="6"/>
      <c r="EBD128" s="6"/>
      <c r="EBE128" s="6"/>
      <c r="EBF128" s="6"/>
      <c r="EBG128" s="6"/>
      <c r="EBH128" s="6"/>
      <c r="EBI128" s="6"/>
      <c r="EBJ128" s="6"/>
      <c r="EBK128" s="6"/>
      <c r="EBL128" s="6"/>
      <c r="EBM128" s="6"/>
      <c r="EBN128" s="6"/>
      <c r="EBO128" s="6"/>
      <c r="EBP128" s="6"/>
      <c r="EBQ128" s="6"/>
      <c r="EBR128" s="6"/>
      <c r="EBS128" s="6"/>
      <c r="EBT128" s="6"/>
      <c r="EBU128" s="6"/>
      <c r="EBV128" s="6"/>
      <c r="EBW128" s="6"/>
      <c r="EBX128" s="6"/>
      <c r="EBY128" s="6"/>
      <c r="EBZ128" s="6"/>
      <c r="ECA128" s="6"/>
      <c r="ECB128" s="6"/>
      <c r="ECC128" s="6"/>
      <c r="ECD128" s="6"/>
      <c r="ECE128" s="6"/>
      <c r="ECF128" s="6"/>
      <c r="ECG128" s="6"/>
      <c r="ECH128" s="6"/>
      <c r="ECI128" s="6"/>
      <c r="ECJ128" s="6"/>
      <c r="ECK128" s="6"/>
      <c r="ECL128" s="6"/>
      <c r="ECM128" s="6"/>
      <c r="ECN128" s="6"/>
      <c r="ECO128" s="6"/>
      <c r="ECP128" s="6"/>
      <c r="ECQ128" s="6"/>
      <c r="ECR128" s="6"/>
      <c r="ECS128" s="6"/>
      <c r="ECT128" s="6"/>
      <c r="ECU128" s="6"/>
      <c r="ECV128" s="6"/>
      <c r="ECW128" s="6"/>
      <c r="ECX128" s="6"/>
      <c r="ECY128" s="6"/>
      <c r="ECZ128" s="6"/>
      <c r="EDA128" s="6"/>
      <c r="EDB128" s="6"/>
      <c r="EDC128" s="6"/>
      <c r="EDD128" s="6"/>
      <c r="EDE128" s="6"/>
      <c r="EDF128" s="6"/>
      <c r="EDG128" s="6"/>
      <c r="EDH128" s="6"/>
      <c r="EDI128" s="6"/>
      <c r="EDJ128" s="6"/>
      <c r="EDK128" s="6"/>
      <c r="EDL128" s="6"/>
      <c r="EDM128" s="6"/>
      <c r="EDN128" s="6"/>
      <c r="EDO128" s="6"/>
      <c r="EDP128" s="6"/>
      <c r="EDQ128" s="6"/>
      <c r="EDR128" s="6"/>
      <c r="EDS128" s="6"/>
      <c r="EDT128" s="6"/>
      <c r="EDU128" s="6"/>
      <c r="EDV128" s="6"/>
      <c r="EDW128" s="6"/>
      <c r="EDX128" s="6"/>
      <c r="EDY128" s="6"/>
      <c r="EDZ128" s="6"/>
      <c r="EEA128" s="6"/>
      <c r="EEB128" s="6"/>
      <c r="EEC128" s="6"/>
      <c r="EED128" s="6"/>
      <c r="EEE128" s="6"/>
      <c r="EEF128" s="6"/>
      <c r="EEG128" s="6"/>
      <c r="EEH128" s="6"/>
      <c r="EEI128" s="6"/>
      <c r="EEJ128" s="6"/>
      <c r="EEK128" s="6"/>
      <c r="EEL128" s="6"/>
      <c r="EEM128" s="6"/>
      <c r="EEN128" s="6"/>
      <c r="EEO128" s="6"/>
      <c r="EEP128" s="6"/>
      <c r="EEQ128" s="6"/>
      <c r="EER128" s="6"/>
      <c r="EES128" s="6"/>
      <c r="EET128" s="6"/>
      <c r="EEU128" s="6"/>
      <c r="EEV128" s="6"/>
      <c r="EEW128" s="6"/>
      <c r="EEX128" s="6"/>
      <c r="EEY128" s="6"/>
      <c r="EEZ128" s="6"/>
      <c r="EFA128" s="6"/>
      <c r="EFB128" s="6"/>
      <c r="EFC128" s="6"/>
      <c r="EFD128" s="6"/>
      <c r="EFE128" s="6"/>
      <c r="EFF128" s="6"/>
      <c r="EFG128" s="6"/>
      <c r="EFH128" s="6"/>
      <c r="EFI128" s="6"/>
      <c r="EFJ128" s="6"/>
      <c r="EFK128" s="6"/>
      <c r="EFL128" s="6"/>
      <c r="EFM128" s="6"/>
      <c r="EFN128" s="6"/>
      <c r="EFO128" s="6"/>
      <c r="EFP128" s="6"/>
      <c r="EFQ128" s="6"/>
      <c r="EFR128" s="6"/>
      <c r="EFS128" s="6"/>
      <c r="EFT128" s="6"/>
      <c r="EFU128" s="6"/>
      <c r="EFV128" s="6"/>
      <c r="EFW128" s="6"/>
      <c r="EFX128" s="6"/>
      <c r="EFY128" s="6"/>
      <c r="EFZ128" s="6"/>
      <c r="EGA128" s="6"/>
      <c r="EGB128" s="6"/>
      <c r="EGC128" s="6"/>
      <c r="EGD128" s="6"/>
      <c r="EGE128" s="6"/>
      <c r="EGF128" s="6"/>
      <c r="EGG128" s="6"/>
      <c r="EGH128" s="6"/>
      <c r="EGI128" s="6"/>
      <c r="EGJ128" s="6"/>
      <c r="EGK128" s="6"/>
      <c r="EGL128" s="6"/>
      <c r="EGM128" s="6"/>
      <c r="EGN128" s="6"/>
      <c r="EGO128" s="6"/>
      <c r="EGP128" s="6"/>
      <c r="EGQ128" s="6"/>
      <c r="EGR128" s="6"/>
      <c r="EGS128" s="6"/>
      <c r="EGT128" s="6"/>
      <c r="EGU128" s="6"/>
      <c r="EGV128" s="6"/>
      <c r="EGW128" s="6"/>
      <c r="EGX128" s="6"/>
      <c r="EGY128" s="6"/>
      <c r="EGZ128" s="6"/>
      <c r="EHA128" s="6"/>
      <c r="EHB128" s="6"/>
      <c r="EHC128" s="6"/>
      <c r="EHD128" s="6"/>
      <c r="EHE128" s="6"/>
      <c r="EHF128" s="6"/>
      <c r="EHG128" s="6"/>
      <c r="EHH128" s="6"/>
      <c r="EHI128" s="6"/>
      <c r="EHJ128" s="6"/>
      <c r="EHK128" s="6"/>
      <c r="EHL128" s="6"/>
      <c r="EHM128" s="6"/>
      <c r="EHN128" s="6"/>
      <c r="EHO128" s="6"/>
      <c r="EHP128" s="6"/>
      <c r="EHQ128" s="6"/>
      <c r="EHR128" s="6"/>
      <c r="EHS128" s="6"/>
      <c r="EHT128" s="6"/>
      <c r="EHU128" s="6"/>
      <c r="EHV128" s="6"/>
      <c r="EHW128" s="6"/>
      <c r="EHX128" s="6"/>
      <c r="EHY128" s="6"/>
      <c r="EHZ128" s="6"/>
      <c r="EIA128" s="6"/>
      <c r="EIB128" s="6"/>
      <c r="EIC128" s="6"/>
      <c r="EID128" s="6"/>
      <c r="EIE128" s="6"/>
      <c r="EIF128" s="6"/>
      <c r="EIG128" s="6"/>
      <c r="EIH128" s="6"/>
      <c r="EII128" s="6"/>
      <c r="EIJ128" s="6"/>
      <c r="EIK128" s="6"/>
      <c r="EIL128" s="6"/>
      <c r="EIM128" s="6"/>
      <c r="EIN128" s="6"/>
      <c r="EIO128" s="6"/>
      <c r="EIP128" s="6"/>
      <c r="EIQ128" s="6"/>
      <c r="EIR128" s="6"/>
      <c r="EIS128" s="6"/>
      <c r="EIT128" s="6"/>
      <c r="EIU128" s="6"/>
      <c r="EIV128" s="6"/>
      <c r="EIW128" s="6"/>
      <c r="EIX128" s="6"/>
      <c r="EIY128" s="6"/>
      <c r="EIZ128" s="6"/>
      <c r="EJA128" s="6"/>
      <c r="EJB128" s="6"/>
      <c r="EJC128" s="6"/>
      <c r="EJD128" s="6"/>
      <c r="EJE128" s="6"/>
      <c r="EJF128" s="6"/>
      <c r="EJG128" s="6"/>
      <c r="EJH128" s="6"/>
      <c r="EJI128" s="6"/>
      <c r="EJJ128" s="6"/>
      <c r="EJK128" s="6"/>
      <c r="EJL128" s="6"/>
      <c r="EJM128" s="6"/>
      <c r="EJN128" s="6"/>
      <c r="EJO128" s="6"/>
      <c r="EJP128" s="6"/>
      <c r="EJQ128" s="6"/>
      <c r="EJR128" s="6"/>
      <c r="EJS128" s="6"/>
      <c r="EJT128" s="6"/>
      <c r="EJU128" s="6"/>
      <c r="EJV128" s="6"/>
      <c r="EJW128" s="6"/>
      <c r="EJX128" s="6"/>
      <c r="EJY128" s="6"/>
      <c r="EJZ128" s="6"/>
      <c r="EKA128" s="6"/>
      <c r="EKB128" s="6"/>
      <c r="EKC128" s="6"/>
      <c r="EKD128" s="6"/>
      <c r="EKE128" s="6"/>
      <c r="EKF128" s="6"/>
      <c r="EKG128" s="6"/>
      <c r="EKH128" s="6"/>
      <c r="EKI128" s="6"/>
      <c r="EKJ128" s="6"/>
      <c r="EKK128" s="6"/>
      <c r="EKL128" s="6"/>
      <c r="EKM128" s="6"/>
      <c r="EKN128" s="6"/>
      <c r="EKO128" s="6"/>
      <c r="EKP128" s="6"/>
      <c r="EKQ128" s="6"/>
      <c r="EKR128" s="6"/>
      <c r="EKS128" s="6"/>
      <c r="EKT128" s="6"/>
      <c r="EKU128" s="6"/>
      <c r="EKV128" s="6"/>
      <c r="EKW128" s="6"/>
      <c r="EKX128" s="6"/>
      <c r="EKY128" s="6"/>
      <c r="EKZ128" s="6"/>
      <c r="ELA128" s="6"/>
      <c r="ELB128" s="6"/>
      <c r="ELC128" s="6"/>
      <c r="ELD128" s="6"/>
      <c r="ELE128" s="6"/>
      <c r="ELF128" s="6"/>
      <c r="ELG128" s="6"/>
      <c r="ELH128" s="6"/>
      <c r="ELI128" s="6"/>
      <c r="ELJ128" s="6"/>
      <c r="ELK128" s="6"/>
      <c r="ELL128" s="6"/>
      <c r="ELM128" s="6"/>
      <c r="ELN128" s="6"/>
      <c r="ELO128" s="6"/>
      <c r="ELP128" s="6"/>
      <c r="ELQ128" s="6"/>
      <c r="ELR128" s="6"/>
      <c r="ELS128" s="6"/>
      <c r="ELT128" s="6"/>
      <c r="ELU128" s="6"/>
      <c r="ELV128" s="6"/>
      <c r="ELW128" s="6"/>
      <c r="ELX128" s="6"/>
      <c r="ELY128" s="6"/>
      <c r="ELZ128" s="6"/>
      <c r="EMA128" s="6"/>
      <c r="EMB128" s="6"/>
      <c r="EMC128" s="6"/>
      <c r="EMD128" s="6"/>
      <c r="EME128" s="6"/>
      <c r="EMF128" s="6"/>
      <c r="EMG128" s="6"/>
      <c r="EMH128" s="6"/>
      <c r="EMI128" s="6"/>
      <c r="EMJ128" s="6"/>
      <c r="EMK128" s="6"/>
      <c r="EML128" s="6"/>
      <c r="EMM128" s="6"/>
      <c r="EMN128" s="6"/>
      <c r="EMO128" s="6"/>
      <c r="EMP128" s="6"/>
      <c r="EMQ128" s="6"/>
      <c r="EMR128" s="6"/>
      <c r="EMS128" s="6"/>
      <c r="EMT128" s="6"/>
      <c r="EMU128" s="6"/>
      <c r="EMV128" s="6"/>
      <c r="EMW128" s="6"/>
      <c r="EMX128" s="6"/>
      <c r="EMY128" s="6"/>
      <c r="EMZ128" s="6"/>
      <c r="ENA128" s="6"/>
      <c r="ENB128" s="6"/>
      <c r="ENC128" s="6"/>
      <c r="END128" s="6"/>
      <c r="ENE128" s="6"/>
      <c r="ENF128" s="6"/>
      <c r="ENG128" s="6"/>
      <c r="ENH128" s="6"/>
      <c r="ENI128" s="6"/>
      <c r="ENJ128" s="6"/>
      <c r="ENK128" s="6"/>
      <c r="ENL128" s="6"/>
      <c r="ENM128" s="6"/>
      <c r="ENN128" s="6"/>
      <c r="ENO128" s="6"/>
      <c r="ENP128" s="6"/>
      <c r="ENQ128" s="6"/>
      <c r="ENR128" s="6"/>
      <c r="ENS128" s="6"/>
      <c r="ENT128" s="6"/>
      <c r="ENU128" s="6"/>
      <c r="ENV128" s="6"/>
      <c r="ENW128" s="6"/>
      <c r="ENX128" s="6"/>
      <c r="ENY128" s="6"/>
      <c r="ENZ128" s="6"/>
      <c r="EOA128" s="6"/>
      <c r="EOB128" s="6"/>
      <c r="EOC128" s="6"/>
      <c r="EOD128" s="6"/>
      <c r="EOE128" s="6"/>
      <c r="EOF128" s="6"/>
      <c r="EOG128" s="6"/>
      <c r="EOH128" s="6"/>
      <c r="EOI128" s="6"/>
      <c r="EOJ128" s="6"/>
      <c r="EOK128" s="6"/>
      <c r="EOL128" s="6"/>
      <c r="EOM128" s="6"/>
      <c r="EON128" s="6"/>
      <c r="EOO128" s="6"/>
      <c r="EOP128" s="6"/>
      <c r="EOQ128" s="6"/>
      <c r="EOR128" s="6"/>
      <c r="EOS128" s="6"/>
      <c r="EOT128" s="6"/>
      <c r="EOU128" s="6"/>
      <c r="EOV128" s="6"/>
      <c r="EOW128" s="6"/>
      <c r="EOX128" s="6"/>
      <c r="EOY128" s="6"/>
      <c r="EOZ128" s="6"/>
      <c r="EPA128" s="6"/>
      <c r="EPB128" s="6"/>
      <c r="EPC128" s="6"/>
      <c r="EPD128" s="6"/>
      <c r="EPE128" s="6"/>
      <c r="EPF128" s="6"/>
      <c r="EPG128" s="6"/>
      <c r="EPH128" s="6"/>
      <c r="EPI128" s="6"/>
      <c r="EPJ128" s="6"/>
      <c r="EPK128" s="6"/>
      <c r="EPL128" s="6"/>
      <c r="EPM128" s="6"/>
      <c r="EPN128" s="6"/>
      <c r="EPO128" s="6"/>
      <c r="EPP128" s="6"/>
      <c r="EPQ128" s="6"/>
      <c r="EPR128" s="6"/>
      <c r="EPS128" s="6"/>
      <c r="EPT128" s="6"/>
      <c r="EPU128" s="6"/>
      <c r="EPV128" s="6"/>
      <c r="EPW128" s="6"/>
      <c r="EPX128" s="6"/>
      <c r="EPY128" s="6"/>
      <c r="EPZ128" s="6"/>
      <c r="EQA128" s="6"/>
      <c r="EQB128" s="6"/>
      <c r="EQC128" s="6"/>
      <c r="EQD128" s="6"/>
      <c r="EQE128" s="6"/>
      <c r="EQF128" s="6"/>
      <c r="EQG128" s="6"/>
      <c r="EQH128" s="6"/>
      <c r="EQI128" s="6"/>
      <c r="EQJ128" s="6"/>
      <c r="EQK128" s="6"/>
      <c r="EQL128" s="6"/>
      <c r="EQM128" s="6"/>
      <c r="EQN128" s="6"/>
      <c r="EQO128" s="6"/>
      <c r="EQP128" s="6"/>
      <c r="EQQ128" s="6"/>
      <c r="EQR128" s="6"/>
      <c r="EQS128" s="6"/>
      <c r="EQT128" s="6"/>
      <c r="EQU128" s="6"/>
      <c r="EQV128" s="6"/>
      <c r="EQW128" s="6"/>
      <c r="EQX128" s="6"/>
      <c r="EQY128" s="6"/>
      <c r="EQZ128" s="6"/>
      <c r="ERA128" s="6"/>
      <c r="ERB128" s="6"/>
      <c r="ERC128" s="6"/>
      <c r="ERD128" s="6"/>
      <c r="ERE128" s="6"/>
      <c r="ERF128" s="6"/>
      <c r="ERG128" s="6"/>
      <c r="ERH128" s="6"/>
      <c r="ERI128" s="6"/>
      <c r="ERJ128" s="6"/>
      <c r="ERK128" s="6"/>
      <c r="ERL128" s="6"/>
      <c r="ERM128" s="6"/>
      <c r="ERN128" s="6"/>
      <c r="ERO128" s="6"/>
      <c r="ERP128" s="6"/>
      <c r="ERQ128" s="6"/>
      <c r="ERR128" s="6"/>
      <c r="ERS128" s="6"/>
      <c r="ERT128" s="6"/>
      <c r="ERU128" s="6"/>
      <c r="ERV128" s="6"/>
      <c r="ERW128" s="6"/>
      <c r="ERX128" s="6"/>
      <c r="ERY128" s="6"/>
      <c r="ERZ128" s="6"/>
      <c r="ESA128" s="6"/>
      <c r="ESB128" s="6"/>
      <c r="ESC128" s="6"/>
      <c r="ESD128" s="6"/>
      <c r="ESE128" s="6"/>
      <c r="ESF128" s="6"/>
      <c r="ESG128" s="6"/>
      <c r="ESH128" s="6"/>
      <c r="ESI128" s="6"/>
      <c r="ESJ128" s="6"/>
      <c r="ESK128" s="6"/>
      <c r="ESL128" s="6"/>
      <c r="ESM128" s="6"/>
      <c r="ESN128" s="6"/>
      <c r="ESO128" s="6"/>
      <c r="ESP128" s="6"/>
      <c r="ESQ128" s="6"/>
      <c r="ESR128" s="6"/>
      <c r="ESS128" s="6"/>
      <c r="EST128" s="6"/>
      <c r="ESU128" s="6"/>
      <c r="ESV128" s="6"/>
      <c r="ESW128" s="6"/>
      <c r="ESX128" s="6"/>
      <c r="ESY128" s="6"/>
      <c r="ESZ128" s="6"/>
      <c r="ETA128" s="6"/>
      <c r="ETB128" s="6"/>
      <c r="ETC128" s="6"/>
      <c r="ETD128" s="6"/>
      <c r="ETE128" s="6"/>
      <c r="ETF128" s="6"/>
      <c r="ETG128" s="6"/>
      <c r="ETH128" s="6"/>
      <c r="ETI128" s="6"/>
      <c r="ETJ128" s="6"/>
      <c r="ETK128" s="6"/>
      <c r="ETL128" s="6"/>
      <c r="ETM128" s="6"/>
      <c r="ETN128" s="6"/>
      <c r="ETO128" s="6"/>
      <c r="ETP128" s="6"/>
      <c r="ETQ128" s="6"/>
      <c r="ETR128" s="6"/>
      <c r="ETS128" s="6"/>
      <c r="ETT128" s="6"/>
      <c r="ETU128" s="6"/>
      <c r="ETV128" s="6"/>
      <c r="ETW128" s="6"/>
      <c r="ETX128" s="6"/>
      <c r="ETY128" s="6"/>
      <c r="ETZ128" s="6"/>
      <c r="EUA128" s="6"/>
      <c r="EUB128" s="6"/>
      <c r="EUC128" s="6"/>
      <c r="EUD128" s="6"/>
      <c r="EUE128" s="6"/>
      <c r="EUF128" s="6"/>
      <c r="EUG128" s="6"/>
      <c r="EUH128" s="6"/>
      <c r="EUI128" s="6"/>
      <c r="EUJ128" s="6"/>
      <c r="EUK128" s="6"/>
      <c r="EUL128" s="6"/>
      <c r="EUM128" s="6"/>
      <c r="EUN128" s="6"/>
      <c r="EUO128" s="6"/>
      <c r="EUP128" s="6"/>
      <c r="EUQ128" s="6"/>
      <c r="EUR128" s="6"/>
      <c r="EUS128" s="6"/>
      <c r="EUT128" s="6"/>
      <c r="EUU128" s="6"/>
      <c r="EUV128" s="6"/>
      <c r="EUW128" s="6"/>
      <c r="EUX128" s="6"/>
      <c r="EUY128" s="6"/>
      <c r="EUZ128" s="6"/>
      <c r="EVA128" s="6"/>
      <c r="EVB128" s="6"/>
      <c r="EVC128" s="6"/>
      <c r="EVD128" s="6"/>
      <c r="EVE128" s="6"/>
      <c r="EVF128" s="6"/>
      <c r="EVG128" s="6"/>
      <c r="EVH128" s="6"/>
      <c r="EVI128" s="6"/>
      <c r="EVJ128" s="6"/>
      <c r="EVK128" s="6"/>
      <c r="EVL128" s="6"/>
      <c r="EVM128" s="6"/>
      <c r="EVN128" s="6"/>
      <c r="EVO128" s="6"/>
      <c r="EVP128" s="6"/>
      <c r="EVQ128" s="6"/>
      <c r="EVR128" s="6"/>
      <c r="EVS128" s="6"/>
      <c r="EVT128" s="6"/>
      <c r="EVU128" s="6"/>
      <c r="EVV128" s="6"/>
      <c r="EVW128" s="6"/>
      <c r="EVX128" s="6"/>
      <c r="EVY128" s="6"/>
      <c r="EVZ128" s="6"/>
      <c r="EWA128" s="6"/>
      <c r="EWB128" s="6"/>
      <c r="EWC128" s="6"/>
      <c r="EWD128" s="6"/>
      <c r="EWE128" s="6"/>
      <c r="EWF128" s="6"/>
      <c r="EWG128" s="6"/>
      <c r="EWH128" s="6"/>
      <c r="EWI128" s="6"/>
      <c r="EWJ128" s="6"/>
      <c r="EWK128" s="6"/>
      <c r="EWL128" s="6"/>
      <c r="EWM128" s="6"/>
      <c r="EWN128" s="6"/>
      <c r="EWO128" s="6"/>
      <c r="EWP128" s="6"/>
      <c r="EWQ128" s="6"/>
      <c r="EWR128" s="6"/>
      <c r="EWS128" s="6"/>
      <c r="EWT128" s="6"/>
      <c r="EWU128" s="6"/>
      <c r="EWV128" s="6"/>
      <c r="EWW128" s="6"/>
      <c r="EWX128" s="6"/>
      <c r="EWY128" s="6"/>
      <c r="EWZ128" s="6"/>
      <c r="EXA128" s="6"/>
      <c r="EXB128" s="6"/>
      <c r="EXC128" s="6"/>
      <c r="EXD128" s="6"/>
      <c r="EXE128" s="6"/>
      <c r="EXF128" s="6"/>
      <c r="EXG128" s="6"/>
      <c r="EXH128" s="6"/>
      <c r="EXI128" s="6"/>
      <c r="EXJ128" s="6"/>
      <c r="EXK128" s="6"/>
      <c r="EXL128" s="6"/>
      <c r="EXM128" s="6"/>
      <c r="EXN128" s="6"/>
      <c r="EXO128" s="6"/>
      <c r="EXP128" s="6"/>
      <c r="EXQ128" s="6"/>
      <c r="EXR128" s="6"/>
      <c r="EXS128" s="6"/>
      <c r="EXT128" s="6"/>
      <c r="EXU128" s="6"/>
      <c r="EXV128" s="6"/>
      <c r="EXW128" s="6"/>
      <c r="EXX128" s="6"/>
      <c r="EXY128" s="6"/>
      <c r="EXZ128" s="6"/>
      <c r="EYA128" s="6"/>
      <c r="EYB128" s="6"/>
      <c r="EYC128" s="6"/>
      <c r="EYD128" s="6"/>
      <c r="EYE128" s="6"/>
      <c r="EYF128" s="6"/>
      <c r="EYG128" s="6"/>
      <c r="EYH128" s="6"/>
      <c r="EYI128" s="6"/>
      <c r="EYJ128" s="6"/>
      <c r="EYK128" s="6"/>
      <c r="EYL128" s="6"/>
      <c r="EYM128" s="6"/>
      <c r="EYN128" s="6"/>
      <c r="EYO128" s="6"/>
      <c r="EYP128" s="6"/>
      <c r="EYQ128" s="6"/>
      <c r="EYR128" s="6"/>
      <c r="EYS128" s="6"/>
      <c r="EYT128" s="6"/>
      <c r="EYU128" s="6"/>
      <c r="EYV128" s="6"/>
      <c r="EYW128" s="6"/>
      <c r="EYX128" s="6"/>
      <c r="EYY128" s="6"/>
      <c r="EYZ128" s="6"/>
      <c r="EZA128" s="6"/>
      <c r="EZB128" s="6"/>
      <c r="EZC128" s="6"/>
      <c r="EZD128" s="6"/>
      <c r="EZE128" s="6"/>
      <c r="EZF128" s="6"/>
      <c r="EZG128" s="6"/>
      <c r="EZH128" s="6"/>
      <c r="EZI128" s="6"/>
      <c r="EZJ128" s="6"/>
      <c r="EZK128" s="6"/>
      <c r="EZL128" s="6"/>
      <c r="EZM128" s="6"/>
      <c r="EZN128" s="6"/>
      <c r="EZO128" s="6"/>
      <c r="EZP128" s="6"/>
      <c r="EZQ128" s="6"/>
      <c r="EZR128" s="6"/>
      <c r="EZS128" s="6"/>
      <c r="EZT128" s="6"/>
      <c r="EZU128" s="6"/>
      <c r="EZV128" s="6"/>
      <c r="EZW128" s="6"/>
      <c r="EZX128" s="6"/>
      <c r="EZY128" s="6"/>
      <c r="EZZ128" s="6"/>
      <c r="FAA128" s="6"/>
      <c r="FAB128" s="6"/>
      <c r="FAC128" s="6"/>
      <c r="FAD128" s="6"/>
      <c r="FAE128" s="6"/>
      <c r="FAF128" s="6"/>
      <c r="FAG128" s="6"/>
      <c r="FAH128" s="6"/>
      <c r="FAI128" s="6"/>
      <c r="FAJ128" s="6"/>
      <c r="FAK128" s="6"/>
      <c r="FAL128" s="6"/>
      <c r="FAM128" s="6"/>
      <c r="FAN128" s="6"/>
      <c r="FAO128" s="6"/>
      <c r="FAP128" s="6"/>
      <c r="FAQ128" s="6"/>
      <c r="FAR128" s="6"/>
      <c r="FAS128" s="6"/>
      <c r="FAT128" s="6"/>
      <c r="FAU128" s="6"/>
      <c r="FAV128" s="6"/>
      <c r="FAW128" s="6"/>
      <c r="FAX128" s="6"/>
      <c r="FAY128" s="6"/>
      <c r="FAZ128" s="6"/>
      <c r="FBA128" s="6"/>
      <c r="FBB128" s="6"/>
      <c r="FBC128" s="6"/>
      <c r="FBD128" s="6"/>
      <c r="FBE128" s="6"/>
      <c r="FBF128" s="6"/>
      <c r="FBG128" s="6"/>
      <c r="FBH128" s="6"/>
      <c r="FBI128" s="6"/>
      <c r="FBJ128" s="6"/>
      <c r="FBK128" s="6"/>
      <c r="FBL128" s="6"/>
      <c r="FBM128" s="6"/>
      <c r="FBN128" s="6"/>
      <c r="FBO128" s="6"/>
      <c r="FBP128" s="6"/>
      <c r="FBQ128" s="6"/>
      <c r="FBR128" s="6"/>
      <c r="FBS128" s="6"/>
      <c r="FBT128" s="6"/>
      <c r="FBU128" s="6"/>
      <c r="FBV128" s="6"/>
      <c r="FBW128" s="6"/>
      <c r="FBX128" s="6"/>
      <c r="FBY128" s="6"/>
      <c r="FBZ128" s="6"/>
      <c r="FCA128" s="6"/>
      <c r="FCB128" s="6"/>
      <c r="FCC128" s="6"/>
      <c r="FCD128" s="6"/>
      <c r="FCE128" s="6"/>
      <c r="FCF128" s="6"/>
      <c r="FCG128" s="6"/>
      <c r="FCH128" s="6"/>
      <c r="FCI128" s="6"/>
      <c r="FCJ128" s="6"/>
      <c r="FCK128" s="6"/>
      <c r="FCL128" s="6"/>
      <c r="FCM128" s="6"/>
      <c r="FCN128" s="6"/>
      <c r="FCO128" s="6"/>
      <c r="FCP128" s="6"/>
      <c r="FCQ128" s="6"/>
      <c r="FCR128" s="6"/>
      <c r="FCS128" s="6"/>
      <c r="FCT128" s="6"/>
      <c r="FCU128" s="6"/>
      <c r="FCV128" s="6"/>
      <c r="FCW128" s="6"/>
      <c r="FCX128" s="6"/>
      <c r="FCY128" s="6"/>
      <c r="FCZ128" s="6"/>
      <c r="FDA128" s="6"/>
      <c r="FDB128" s="6"/>
      <c r="FDC128" s="6"/>
      <c r="FDD128" s="6"/>
      <c r="FDE128" s="6"/>
      <c r="FDF128" s="6"/>
      <c r="FDG128" s="6"/>
      <c r="FDH128" s="6"/>
      <c r="FDI128" s="6"/>
      <c r="FDJ128" s="6"/>
      <c r="FDK128" s="6"/>
      <c r="FDL128" s="6"/>
      <c r="FDM128" s="6"/>
      <c r="FDN128" s="6"/>
      <c r="FDO128" s="6"/>
      <c r="FDP128" s="6"/>
      <c r="FDQ128" s="6"/>
      <c r="FDR128" s="6"/>
      <c r="FDS128" s="6"/>
      <c r="FDT128" s="6"/>
      <c r="FDU128" s="6"/>
      <c r="FDV128" s="6"/>
      <c r="FDW128" s="6"/>
      <c r="FDX128" s="6"/>
      <c r="FDY128" s="6"/>
      <c r="FDZ128" s="6"/>
      <c r="FEA128" s="6"/>
      <c r="FEB128" s="6"/>
      <c r="FEC128" s="6"/>
      <c r="FED128" s="6"/>
      <c r="FEE128" s="6"/>
      <c r="FEF128" s="6"/>
      <c r="FEG128" s="6"/>
      <c r="FEH128" s="6"/>
      <c r="FEI128" s="6"/>
      <c r="FEJ128" s="6"/>
      <c r="FEK128" s="6"/>
      <c r="FEL128" s="6"/>
      <c r="FEM128" s="6"/>
      <c r="FEN128" s="6"/>
      <c r="FEO128" s="6"/>
      <c r="FEP128" s="6"/>
      <c r="FEQ128" s="6"/>
      <c r="FER128" s="6"/>
      <c r="FES128" s="6"/>
      <c r="FET128" s="6"/>
      <c r="FEU128" s="6"/>
      <c r="FEV128" s="6"/>
      <c r="FEW128" s="6"/>
      <c r="FEX128" s="6"/>
      <c r="FEY128" s="6"/>
      <c r="FEZ128" s="6"/>
      <c r="FFA128" s="6"/>
      <c r="FFB128" s="6"/>
      <c r="FFC128" s="6"/>
      <c r="FFD128" s="6"/>
      <c r="FFE128" s="6"/>
      <c r="FFF128" s="6"/>
      <c r="FFG128" s="6"/>
      <c r="FFH128" s="6"/>
      <c r="FFI128" s="6"/>
      <c r="FFJ128" s="6"/>
      <c r="FFK128" s="6"/>
      <c r="FFL128" s="6"/>
      <c r="FFM128" s="6"/>
      <c r="FFN128" s="6"/>
      <c r="FFO128" s="6"/>
      <c r="FFP128" s="6"/>
      <c r="FFQ128" s="6"/>
      <c r="FFR128" s="6"/>
      <c r="FFS128" s="6"/>
      <c r="FFT128" s="6"/>
      <c r="FFU128" s="6"/>
      <c r="FFV128" s="6"/>
      <c r="FFW128" s="6"/>
      <c r="FFX128" s="6"/>
      <c r="FFY128" s="6"/>
      <c r="FFZ128" s="6"/>
      <c r="FGA128" s="6"/>
      <c r="FGB128" s="6"/>
      <c r="FGC128" s="6"/>
      <c r="FGD128" s="6"/>
      <c r="FGE128" s="6"/>
      <c r="FGF128" s="6"/>
      <c r="FGG128" s="6"/>
      <c r="FGH128" s="6"/>
      <c r="FGI128" s="6"/>
      <c r="FGJ128" s="6"/>
      <c r="FGK128" s="6"/>
      <c r="FGL128" s="6"/>
      <c r="FGM128" s="6"/>
      <c r="FGN128" s="6"/>
      <c r="FGO128" s="6"/>
      <c r="FGP128" s="6"/>
      <c r="FGQ128" s="6"/>
      <c r="FGR128" s="6"/>
      <c r="FGS128" s="6"/>
      <c r="FGT128" s="6"/>
      <c r="FGU128" s="6"/>
      <c r="FGV128" s="6"/>
      <c r="FGW128" s="6"/>
      <c r="FGX128" s="6"/>
      <c r="FGY128" s="6"/>
      <c r="FGZ128" s="6"/>
      <c r="FHA128" s="6"/>
      <c r="FHB128" s="6"/>
      <c r="FHC128" s="6"/>
      <c r="FHD128" s="6"/>
      <c r="FHE128" s="6"/>
      <c r="FHF128" s="6"/>
      <c r="FHG128" s="6"/>
      <c r="FHH128" s="6"/>
      <c r="FHI128" s="6"/>
      <c r="FHJ128" s="6"/>
      <c r="FHK128" s="6"/>
      <c r="FHL128" s="6"/>
      <c r="FHM128" s="6"/>
      <c r="FHN128" s="6"/>
      <c r="FHO128" s="6"/>
      <c r="FHP128" s="6"/>
      <c r="FHQ128" s="6"/>
      <c r="FHR128" s="6"/>
      <c r="FHS128" s="6"/>
      <c r="FHT128" s="6"/>
      <c r="FHU128" s="6"/>
      <c r="FHV128" s="6"/>
      <c r="FHW128" s="6"/>
      <c r="FHX128" s="6"/>
      <c r="FHY128" s="6"/>
      <c r="FHZ128" s="6"/>
      <c r="FIA128" s="6"/>
      <c r="FIB128" s="6"/>
      <c r="FIC128" s="6"/>
      <c r="FID128" s="6"/>
      <c r="FIE128" s="6"/>
      <c r="FIF128" s="6"/>
      <c r="FIG128" s="6"/>
      <c r="FIH128" s="6"/>
      <c r="FII128" s="6"/>
      <c r="FIJ128" s="6"/>
      <c r="FIK128" s="6"/>
      <c r="FIL128" s="6"/>
      <c r="FIM128" s="6"/>
      <c r="FIN128" s="6"/>
      <c r="FIO128" s="6"/>
      <c r="FIP128" s="6"/>
      <c r="FIQ128" s="6"/>
      <c r="FIR128" s="6"/>
      <c r="FIS128" s="6"/>
      <c r="FIT128" s="6"/>
      <c r="FIU128" s="6"/>
      <c r="FIV128" s="6"/>
      <c r="FIW128" s="6"/>
      <c r="FIX128" s="6"/>
      <c r="FIY128" s="6"/>
      <c r="FIZ128" s="6"/>
      <c r="FJA128" s="6"/>
      <c r="FJB128" s="6"/>
      <c r="FJC128" s="6"/>
      <c r="FJD128" s="6"/>
      <c r="FJE128" s="6"/>
      <c r="FJF128" s="6"/>
      <c r="FJG128" s="6"/>
      <c r="FJH128" s="6"/>
      <c r="FJI128" s="6"/>
      <c r="FJJ128" s="6"/>
      <c r="FJK128" s="6"/>
      <c r="FJL128" s="6"/>
      <c r="FJM128" s="6"/>
      <c r="FJN128" s="6"/>
      <c r="FJO128" s="6"/>
      <c r="FJP128" s="6"/>
      <c r="FJQ128" s="6"/>
      <c r="FJR128" s="6"/>
      <c r="FJS128" s="6"/>
      <c r="FJT128" s="6"/>
      <c r="FJU128" s="6"/>
      <c r="FJV128" s="6"/>
      <c r="FJW128" s="6"/>
      <c r="FJX128" s="6"/>
      <c r="FJY128" s="6"/>
      <c r="FJZ128" s="6"/>
      <c r="FKA128" s="6"/>
      <c r="FKB128" s="6"/>
      <c r="FKC128" s="6"/>
      <c r="FKD128" s="6"/>
      <c r="FKE128" s="6"/>
      <c r="FKF128" s="6"/>
      <c r="FKG128" s="6"/>
      <c r="FKH128" s="6"/>
      <c r="FKI128" s="6"/>
      <c r="FKJ128" s="6"/>
      <c r="FKK128" s="6"/>
      <c r="FKL128" s="6"/>
      <c r="FKM128" s="6"/>
      <c r="FKN128" s="6"/>
      <c r="FKO128" s="6"/>
      <c r="FKP128" s="6"/>
      <c r="FKQ128" s="6"/>
      <c r="FKR128" s="6"/>
      <c r="FKS128" s="6"/>
      <c r="FKT128" s="6"/>
      <c r="FKU128" s="6"/>
      <c r="FKV128" s="6"/>
      <c r="FKW128" s="6"/>
      <c r="FKX128" s="6"/>
      <c r="FKY128" s="6"/>
      <c r="FKZ128" s="6"/>
      <c r="FLA128" s="6"/>
      <c r="FLB128" s="6"/>
      <c r="FLC128" s="6"/>
      <c r="FLD128" s="6"/>
      <c r="FLE128" s="6"/>
      <c r="FLF128" s="6"/>
      <c r="FLG128" s="6"/>
      <c r="FLH128" s="6"/>
      <c r="FLI128" s="6"/>
      <c r="FLJ128" s="6"/>
      <c r="FLK128" s="6"/>
      <c r="FLL128" s="6"/>
      <c r="FLM128" s="6"/>
      <c r="FLN128" s="6"/>
      <c r="FLO128" s="6"/>
      <c r="FLP128" s="6"/>
      <c r="FLQ128" s="6"/>
      <c r="FLR128" s="6"/>
      <c r="FLS128" s="6"/>
      <c r="FLT128" s="6"/>
      <c r="FLU128" s="6"/>
      <c r="FLV128" s="6"/>
      <c r="FLW128" s="6"/>
      <c r="FLX128" s="6"/>
      <c r="FLY128" s="6"/>
      <c r="FLZ128" s="6"/>
      <c r="FMA128" s="6"/>
      <c r="FMB128" s="6"/>
      <c r="FMC128" s="6"/>
      <c r="FMD128" s="6"/>
      <c r="FME128" s="6"/>
      <c r="FMF128" s="6"/>
      <c r="FMG128" s="6"/>
      <c r="FMH128" s="6"/>
      <c r="FMI128" s="6"/>
      <c r="FMJ128" s="6"/>
      <c r="FMK128" s="6"/>
      <c r="FML128" s="6"/>
      <c r="FMM128" s="6"/>
      <c r="FMN128" s="6"/>
      <c r="FMO128" s="6"/>
      <c r="FMP128" s="6"/>
      <c r="FMQ128" s="6"/>
      <c r="FMR128" s="6"/>
      <c r="FMS128" s="6"/>
      <c r="FMT128" s="6"/>
      <c r="FMU128" s="6"/>
      <c r="FMV128" s="6"/>
      <c r="FMW128" s="6"/>
      <c r="FMX128" s="6"/>
      <c r="FMY128" s="6"/>
      <c r="FMZ128" s="6"/>
      <c r="FNA128" s="6"/>
      <c r="FNB128" s="6"/>
      <c r="FNC128" s="6"/>
      <c r="FND128" s="6"/>
      <c r="FNE128" s="6"/>
      <c r="FNF128" s="6"/>
      <c r="FNG128" s="6"/>
      <c r="FNH128" s="6"/>
      <c r="FNI128" s="6"/>
      <c r="FNJ128" s="6"/>
      <c r="FNK128" s="6"/>
      <c r="FNL128" s="6"/>
      <c r="FNM128" s="6"/>
      <c r="FNN128" s="6"/>
      <c r="FNO128" s="6"/>
      <c r="FNP128" s="6"/>
      <c r="FNQ128" s="6"/>
      <c r="FNR128" s="6"/>
      <c r="FNS128" s="6"/>
      <c r="FNT128" s="6"/>
      <c r="FNU128" s="6"/>
      <c r="FNV128" s="6"/>
      <c r="FNW128" s="6"/>
      <c r="FNX128" s="6"/>
      <c r="FNY128" s="6"/>
      <c r="FNZ128" s="6"/>
      <c r="FOA128" s="6"/>
      <c r="FOB128" s="6"/>
      <c r="FOC128" s="6"/>
      <c r="FOD128" s="6"/>
      <c r="FOE128" s="6"/>
      <c r="FOF128" s="6"/>
      <c r="FOG128" s="6"/>
      <c r="FOH128" s="6"/>
      <c r="FOI128" s="6"/>
      <c r="FOJ128" s="6"/>
      <c r="FOK128" s="6"/>
      <c r="FOL128" s="6"/>
      <c r="FOM128" s="6"/>
      <c r="FON128" s="6"/>
      <c r="FOO128" s="6"/>
      <c r="FOP128" s="6"/>
      <c r="FOQ128" s="6"/>
      <c r="FOR128" s="6"/>
      <c r="FOS128" s="6"/>
      <c r="FOT128" s="6"/>
      <c r="FOU128" s="6"/>
      <c r="FOV128" s="6"/>
      <c r="FOW128" s="6"/>
      <c r="FOX128" s="6"/>
      <c r="FOY128" s="6"/>
      <c r="FOZ128" s="6"/>
      <c r="FPA128" s="6"/>
      <c r="FPB128" s="6"/>
      <c r="FPC128" s="6"/>
      <c r="FPD128" s="6"/>
      <c r="FPE128" s="6"/>
      <c r="FPF128" s="6"/>
      <c r="FPG128" s="6"/>
      <c r="FPH128" s="6"/>
      <c r="FPI128" s="6"/>
      <c r="FPJ128" s="6"/>
      <c r="FPK128" s="6"/>
      <c r="FPL128" s="6"/>
      <c r="FPM128" s="6"/>
      <c r="FPN128" s="6"/>
      <c r="FPO128" s="6"/>
      <c r="FPP128" s="6"/>
      <c r="FPQ128" s="6"/>
      <c r="FPR128" s="6"/>
      <c r="FPS128" s="6"/>
      <c r="FPT128" s="6"/>
      <c r="FPU128" s="6"/>
      <c r="FPV128" s="6"/>
      <c r="FPW128" s="6"/>
      <c r="FPX128" s="6"/>
      <c r="FPY128" s="6"/>
      <c r="FPZ128" s="6"/>
      <c r="FQA128" s="6"/>
      <c r="FQB128" s="6"/>
      <c r="FQC128" s="6"/>
      <c r="FQD128" s="6"/>
      <c r="FQE128" s="6"/>
      <c r="FQF128" s="6"/>
      <c r="FQG128" s="6"/>
      <c r="FQH128" s="6"/>
      <c r="FQI128" s="6"/>
      <c r="FQJ128" s="6"/>
      <c r="FQK128" s="6"/>
      <c r="FQL128" s="6"/>
      <c r="FQM128" s="6"/>
      <c r="FQN128" s="6"/>
      <c r="FQO128" s="6"/>
      <c r="FQP128" s="6"/>
      <c r="FQQ128" s="6"/>
      <c r="FQR128" s="6"/>
      <c r="FQS128" s="6"/>
      <c r="FQT128" s="6"/>
      <c r="FQU128" s="6"/>
      <c r="FQV128" s="6"/>
      <c r="FQW128" s="6"/>
      <c r="FQX128" s="6"/>
      <c r="FQY128" s="6"/>
      <c r="FQZ128" s="6"/>
      <c r="FRA128" s="6"/>
      <c r="FRB128" s="6"/>
      <c r="FRC128" s="6"/>
      <c r="FRD128" s="6"/>
      <c r="FRE128" s="6"/>
      <c r="FRF128" s="6"/>
      <c r="FRG128" s="6"/>
      <c r="FRH128" s="6"/>
      <c r="FRI128" s="6"/>
      <c r="FRJ128" s="6"/>
      <c r="FRK128" s="6"/>
      <c r="FRL128" s="6"/>
      <c r="FRM128" s="6"/>
      <c r="FRN128" s="6"/>
      <c r="FRO128" s="6"/>
      <c r="FRP128" s="6"/>
      <c r="FRQ128" s="6"/>
      <c r="FRR128" s="6"/>
      <c r="FRS128" s="6"/>
      <c r="FRT128" s="6"/>
      <c r="FRU128" s="6"/>
      <c r="FRV128" s="6"/>
      <c r="FRW128" s="6"/>
      <c r="FRX128" s="6"/>
      <c r="FRY128" s="6"/>
      <c r="FRZ128" s="6"/>
      <c r="FSA128" s="6"/>
      <c r="FSB128" s="6"/>
      <c r="FSC128" s="6"/>
      <c r="FSD128" s="6"/>
      <c r="FSE128" s="6"/>
      <c r="FSF128" s="6"/>
      <c r="FSG128" s="6"/>
      <c r="FSH128" s="6"/>
      <c r="FSI128" s="6"/>
      <c r="FSJ128" s="6"/>
      <c r="FSK128" s="6"/>
      <c r="FSL128" s="6"/>
      <c r="FSM128" s="6"/>
      <c r="FSN128" s="6"/>
      <c r="FSO128" s="6"/>
      <c r="FSP128" s="6"/>
      <c r="FSQ128" s="6"/>
      <c r="FSR128" s="6"/>
      <c r="FSS128" s="6"/>
      <c r="FST128" s="6"/>
      <c r="FSU128" s="6"/>
      <c r="FSV128" s="6"/>
      <c r="FSW128" s="6"/>
      <c r="FSX128" s="6"/>
      <c r="FSY128" s="6"/>
      <c r="FSZ128" s="6"/>
      <c r="FTA128" s="6"/>
      <c r="FTB128" s="6"/>
      <c r="FTC128" s="6"/>
      <c r="FTD128" s="6"/>
      <c r="FTE128" s="6"/>
      <c r="FTF128" s="6"/>
      <c r="FTG128" s="6"/>
      <c r="FTH128" s="6"/>
      <c r="FTI128" s="6"/>
      <c r="FTJ128" s="6"/>
      <c r="FTK128" s="6"/>
      <c r="FTL128" s="6"/>
      <c r="FTM128" s="6"/>
      <c r="FTN128" s="6"/>
      <c r="FTO128" s="6"/>
      <c r="FTP128" s="6"/>
      <c r="FTQ128" s="6"/>
      <c r="FTR128" s="6"/>
      <c r="FTS128" s="6"/>
      <c r="FTT128" s="6"/>
      <c r="FTU128" s="6"/>
      <c r="FTV128" s="6"/>
      <c r="FTW128" s="6"/>
      <c r="FTX128" s="6"/>
      <c r="FTY128" s="6"/>
      <c r="FTZ128" s="6"/>
      <c r="FUA128" s="6"/>
      <c r="FUB128" s="6"/>
      <c r="FUC128" s="6"/>
      <c r="FUD128" s="6"/>
      <c r="FUE128" s="6"/>
      <c r="FUF128" s="6"/>
      <c r="FUG128" s="6"/>
      <c r="FUH128" s="6"/>
      <c r="FUI128" s="6"/>
      <c r="FUJ128" s="6"/>
      <c r="FUK128" s="6"/>
      <c r="FUL128" s="6"/>
      <c r="FUM128" s="6"/>
      <c r="FUN128" s="6"/>
      <c r="FUO128" s="6"/>
      <c r="FUP128" s="6"/>
      <c r="FUQ128" s="6"/>
      <c r="FUR128" s="6"/>
      <c r="FUS128" s="6"/>
      <c r="FUT128" s="6"/>
      <c r="FUU128" s="6"/>
      <c r="FUV128" s="6"/>
      <c r="FUW128" s="6"/>
      <c r="FUX128" s="6"/>
      <c r="FUY128" s="6"/>
      <c r="FUZ128" s="6"/>
      <c r="FVA128" s="6"/>
      <c r="FVB128" s="6"/>
      <c r="FVC128" s="6"/>
      <c r="FVD128" s="6"/>
      <c r="FVE128" s="6"/>
      <c r="FVF128" s="6"/>
      <c r="FVG128" s="6"/>
      <c r="FVH128" s="6"/>
      <c r="FVI128" s="6"/>
      <c r="FVJ128" s="6"/>
      <c r="FVK128" s="6"/>
      <c r="FVL128" s="6"/>
      <c r="FVM128" s="6"/>
      <c r="FVN128" s="6"/>
      <c r="FVO128" s="6"/>
      <c r="FVP128" s="6"/>
      <c r="FVQ128" s="6"/>
      <c r="FVR128" s="6"/>
      <c r="FVS128" s="6"/>
      <c r="FVT128" s="6"/>
      <c r="FVU128" s="6"/>
      <c r="FVV128" s="6"/>
      <c r="FVW128" s="6"/>
      <c r="FVX128" s="6"/>
      <c r="FVY128" s="6"/>
      <c r="FVZ128" s="6"/>
      <c r="FWA128" s="6"/>
      <c r="FWB128" s="6"/>
      <c r="FWC128" s="6"/>
      <c r="FWD128" s="6"/>
      <c r="FWE128" s="6"/>
      <c r="FWF128" s="6"/>
      <c r="FWG128" s="6"/>
      <c r="FWH128" s="6"/>
      <c r="FWI128" s="6"/>
      <c r="FWJ128" s="6"/>
      <c r="FWK128" s="6"/>
      <c r="FWL128" s="6"/>
      <c r="FWM128" s="6"/>
      <c r="FWN128" s="6"/>
      <c r="FWO128" s="6"/>
      <c r="FWP128" s="6"/>
      <c r="FWQ128" s="6"/>
      <c r="FWR128" s="6"/>
      <c r="FWS128" s="6"/>
      <c r="FWT128" s="6"/>
      <c r="FWU128" s="6"/>
      <c r="FWV128" s="6"/>
      <c r="FWW128" s="6"/>
      <c r="FWX128" s="6"/>
      <c r="FWY128" s="6"/>
      <c r="FWZ128" s="6"/>
      <c r="FXA128" s="6"/>
      <c r="FXB128" s="6"/>
      <c r="FXC128" s="6"/>
      <c r="FXD128" s="6"/>
      <c r="FXE128" s="6"/>
      <c r="FXF128" s="6"/>
      <c r="FXG128" s="6"/>
      <c r="FXH128" s="6"/>
      <c r="FXI128" s="6"/>
      <c r="FXJ128" s="6"/>
      <c r="FXK128" s="6"/>
      <c r="FXL128" s="6"/>
      <c r="FXM128" s="6"/>
      <c r="FXN128" s="6"/>
      <c r="FXO128" s="6"/>
      <c r="FXP128" s="6"/>
      <c r="FXQ128" s="6"/>
      <c r="FXR128" s="6"/>
      <c r="FXS128" s="6"/>
      <c r="FXT128" s="6"/>
      <c r="FXU128" s="6"/>
      <c r="FXV128" s="6"/>
      <c r="FXW128" s="6"/>
      <c r="FXX128" s="6"/>
      <c r="FXY128" s="6"/>
      <c r="FXZ128" s="6"/>
      <c r="FYA128" s="6"/>
      <c r="FYB128" s="6"/>
      <c r="FYC128" s="6"/>
      <c r="FYD128" s="6"/>
      <c r="FYE128" s="6"/>
      <c r="FYF128" s="6"/>
      <c r="FYG128" s="6"/>
      <c r="FYH128" s="6"/>
      <c r="FYI128" s="6"/>
      <c r="FYJ128" s="6"/>
      <c r="FYK128" s="6"/>
      <c r="FYL128" s="6"/>
      <c r="FYM128" s="6"/>
      <c r="FYN128" s="6"/>
      <c r="FYO128" s="6"/>
      <c r="FYP128" s="6"/>
      <c r="FYQ128" s="6"/>
      <c r="FYR128" s="6"/>
      <c r="FYS128" s="6"/>
      <c r="FYT128" s="6"/>
      <c r="FYU128" s="6"/>
      <c r="FYV128" s="6"/>
      <c r="FYW128" s="6"/>
      <c r="FYX128" s="6"/>
      <c r="FYY128" s="6"/>
      <c r="FYZ128" s="6"/>
      <c r="FZA128" s="6"/>
      <c r="FZB128" s="6"/>
      <c r="FZC128" s="6"/>
      <c r="FZD128" s="6"/>
      <c r="FZE128" s="6"/>
      <c r="FZF128" s="6"/>
      <c r="FZG128" s="6"/>
      <c r="FZH128" s="6"/>
      <c r="FZI128" s="6"/>
      <c r="FZJ128" s="6"/>
      <c r="FZK128" s="6"/>
      <c r="FZL128" s="6"/>
      <c r="FZM128" s="6"/>
      <c r="FZN128" s="6"/>
      <c r="FZO128" s="6"/>
      <c r="FZP128" s="6"/>
      <c r="FZQ128" s="6"/>
      <c r="FZR128" s="6"/>
      <c r="FZS128" s="6"/>
      <c r="FZT128" s="6"/>
      <c r="FZU128" s="6"/>
      <c r="FZV128" s="6"/>
      <c r="FZW128" s="6"/>
      <c r="FZX128" s="6"/>
      <c r="FZY128" s="6"/>
      <c r="FZZ128" s="6"/>
      <c r="GAA128" s="6"/>
      <c r="GAB128" s="6"/>
      <c r="GAC128" s="6"/>
      <c r="GAD128" s="6"/>
      <c r="GAE128" s="6"/>
      <c r="GAF128" s="6"/>
      <c r="GAG128" s="6"/>
      <c r="GAH128" s="6"/>
      <c r="GAI128" s="6"/>
      <c r="GAJ128" s="6"/>
      <c r="GAK128" s="6"/>
      <c r="GAL128" s="6"/>
      <c r="GAM128" s="6"/>
      <c r="GAN128" s="6"/>
      <c r="GAO128" s="6"/>
      <c r="GAP128" s="6"/>
      <c r="GAQ128" s="6"/>
      <c r="GAR128" s="6"/>
      <c r="GAS128" s="6"/>
      <c r="GAT128" s="6"/>
      <c r="GAU128" s="6"/>
      <c r="GAV128" s="6"/>
      <c r="GAW128" s="6"/>
      <c r="GAX128" s="6"/>
      <c r="GAY128" s="6"/>
      <c r="GAZ128" s="6"/>
      <c r="GBA128" s="6"/>
      <c r="GBB128" s="6"/>
      <c r="GBC128" s="6"/>
      <c r="GBD128" s="6"/>
      <c r="GBE128" s="6"/>
      <c r="GBF128" s="6"/>
      <c r="GBG128" s="6"/>
      <c r="GBH128" s="6"/>
      <c r="GBI128" s="6"/>
      <c r="GBJ128" s="6"/>
      <c r="GBK128" s="6"/>
      <c r="GBL128" s="6"/>
      <c r="GBM128" s="6"/>
      <c r="GBN128" s="6"/>
      <c r="GBO128" s="6"/>
      <c r="GBP128" s="6"/>
      <c r="GBQ128" s="6"/>
      <c r="GBR128" s="6"/>
      <c r="GBS128" s="6"/>
      <c r="GBT128" s="6"/>
      <c r="GBU128" s="6"/>
      <c r="GBV128" s="6"/>
      <c r="GBW128" s="6"/>
      <c r="GBX128" s="6"/>
      <c r="GBY128" s="6"/>
      <c r="GBZ128" s="6"/>
      <c r="GCA128" s="6"/>
      <c r="GCB128" s="6"/>
      <c r="GCC128" s="6"/>
      <c r="GCD128" s="6"/>
      <c r="GCE128" s="6"/>
      <c r="GCF128" s="6"/>
      <c r="GCG128" s="6"/>
      <c r="GCH128" s="6"/>
      <c r="GCI128" s="6"/>
      <c r="GCJ128" s="6"/>
      <c r="GCK128" s="6"/>
      <c r="GCL128" s="6"/>
      <c r="GCM128" s="6"/>
      <c r="GCN128" s="6"/>
      <c r="GCO128" s="6"/>
      <c r="GCP128" s="6"/>
      <c r="GCQ128" s="6"/>
      <c r="GCR128" s="6"/>
      <c r="GCS128" s="6"/>
      <c r="GCT128" s="6"/>
      <c r="GCU128" s="6"/>
      <c r="GCV128" s="6"/>
      <c r="GCW128" s="6"/>
      <c r="GCX128" s="6"/>
      <c r="GCY128" s="6"/>
      <c r="GCZ128" s="6"/>
      <c r="GDA128" s="6"/>
      <c r="GDB128" s="6"/>
      <c r="GDC128" s="6"/>
      <c r="GDD128" s="6"/>
      <c r="GDE128" s="6"/>
      <c r="GDF128" s="6"/>
      <c r="GDG128" s="6"/>
      <c r="GDH128" s="6"/>
      <c r="GDI128" s="6"/>
      <c r="GDJ128" s="6"/>
      <c r="GDK128" s="6"/>
      <c r="GDL128" s="6"/>
      <c r="GDM128" s="6"/>
      <c r="GDN128" s="6"/>
      <c r="GDO128" s="6"/>
      <c r="GDP128" s="6"/>
      <c r="GDQ128" s="6"/>
      <c r="GDR128" s="6"/>
      <c r="GDS128" s="6"/>
      <c r="GDT128" s="6"/>
      <c r="GDU128" s="6"/>
      <c r="GDV128" s="6"/>
      <c r="GDW128" s="6"/>
      <c r="GDX128" s="6"/>
      <c r="GDY128" s="6"/>
      <c r="GDZ128" s="6"/>
      <c r="GEA128" s="6"/>
      <c r="GEB128" s="6"/>
      <c r="GEC128" s="6"/>
      <c r="GED128" s="6"/>
      <c r="GEE128" s="6"/>
      <c r="GEF128" s="6"/>
      <c r="GEG128" s="6"/>
      <c r="GEH128" s="6"/>
      <c r="GEI128" s="6"/>
      <c r="GEJ128" s="6"/>
      <c r="GEK128" s="6"/>
      <c r="GEL128" s="6"/>
      <c r="GEM128" s="6"/>
      <c r="GEN128" s="6"/>
      <c r="GEO128" s="6"/>
      <c r="GEP128" s="6"/>
      <c r="GEQ128" s="6"/>
      <c r="GER128" s="6"/>
      <c r="GES128" s="6"/>
      <c r="GET128" s="6"/>
      <c r="GEU128" s="6"/>
      <c r="GEV128" s="6"/>
      <c r="GEW128" s="6"/>
      <c r="GEX128" s="6"/>
      <c r="GEY128" s="6"/>
      <c r="GEZ128" s="6"/>
      <c r="GFA128" s="6"/>
      <c r="GFB128" s="6"/>
      <c r="GFC128" s="6"/>
      <c r="GFD128" s="6"/>
      <c r="GFE128" s="6"/>
      <c r="GFF128" s="6"/>
      <c r="GFG128" s="6"/>
      <c r="GFH128" s="6"/>
      <c r="GFI128" s="6"/>
      <c r="GFJ128" s="6"/>
      <c r="GFK128" s="6"/>
      <c r="GFL128" s="6"/>
      <c r="GFM128" s="6"/>
      <c r="GFN128" s="6"/>
      <c r="GFO128" s="6"/>
      <c r="GFP128" s="6"/>
      <c r="GFQ128" s="6"/>
      <c r="GFR128" s="6"/>
      <c r="GFS128" s="6"/>
      <c r="GFT128" s="6"/>
      <c r="GFU128" s="6"/>
      <c r="GFV128" s="6"/>
      <c r="GFW128" s="6"/>
      <c r="GFX128" s="6"/>
      <c r="GFY128" s="6"/>
      <c r="GFZ128" s="6"/>
      <c r="GGA128" s="6"/>
      <c r="GGB128" s="6"/>
      <c r="GGC128" s="6"/>
      <c r="GGD128" s="6"/>
      <c r="GGE128" s="6"/>
      <c r="GGF128" s="6"/>
      <c r="GGG128" s="6"/>
      <c r="GGH128" s="6"/>
      <c r="GGI128" s="6"/>
      <c r="GGJ128" s="6"/>
      <c r="GGK128" s="6"/>
      <c r="GGL128" s="6"/>
      <c r="GGM128" s="6"/>
      <c r="GGN128" s="6"/>
      <c r="GGO128" s="6"/>
      <c r="GGP128" s="6"/>
      <c r="GGQ128" s="6"/>
      <c r="GGR128" s="6"/>
      <c r="GGS128" s="6"/>
      <c r="GGT128" s="6"/>
      <c r="GGU128" s="6"/>
      <c r="GGV128" s="6"/>
      <c r="GGW128" s="6"/>
      <c r="GGX128" s="6"/>
      <c r="GGY128" s="6"/>
      <c r="GGZ128" s="6"/>
      <c r="GHA128" s="6"/>
      <c r="GHB128" s="6"/>
      <c r="GHC128" s="6"/>
      <c r="GHD128" s="6"/>
      <c r="GHE128" s="6"/>
      <c r="GHF128" s="6"/>
      <c r="GHG128" s="6"/>
      <c r="GHH128" s="6"/>
      <c r="GHI128" s="6"/>
      <c r="GHJ128" s="6"/>
      <c r="GHK128" s="6"/>
      <c r="GHL128" s="6"/>
      <c r="GHM128" s="6"/>
      <c r="GHN128" s="6"/>
      <c r="GHO128" s="6"/>
      <c r="GHP128" s="6"/>
      <c r="GHQ128" s="6"/>
      <c r="GHR128" s="6"/>
      <c r="GHS128" s="6"/>
      <c r="GHT128" s="6"/>
      <c r="GHU128" s="6"/>
      <c r="GHV128" s="6"/>
      <c r="GHW128" s="6"/>
      <c r="GHX128" s="6"/>
      <c r="GHY128" s="6"/>
      <c r="GHZ128" s="6"/>
      <c r="GIA128" s="6"/>
      <c r="GIB128" s="6"/>
      <c r="GIC128" s="6"/>
      <c r="GID128" s="6"/>
      <c r="GIE128" s="6"/>
      <c r="GIF128" s="6"/>
      <c r="GIG128" s="6"/>
      <c r="GIH128" s="6"/>
      <c r="GII128" s="6"/>
      <c r="GIJ128" s="6"/>
      <c r="GIK128" s="6"/>
      <c r="GIL128" s="6"/>
      <c r="GIM128" s="6"/>
      <c r="GIN128" s="6"/>
      <c r="GIO128" s="6"/>
      <c r="GIP128" s="6"/>
      <c r="GIQ128" s="6"/>
      <c r="GIR128" s="6"/>
      <c r="GIS128" s="6"/>
      <c r="GIT128" s="6"/>
      <c r="GIU128" s="6"/>
      <c r="GIV128" s="6"/>
      <c r="GIW128" s="6"/>
      <c r="GIX128" s="6"/>
      <c r="GIY128" s="6"/>
      <c r="GIZ128" s="6"/>
      <c r="GJA128" s="6"/>
      <c r="GJB128" s="6"/>
      <c r="GJC128" s="6"/>
      <c r="GJD128" s="6"/>
      <c r="GJE128" s="6"/>
      <c r="GJF128" s="6"/>
      <c r="GJG128" s="6"/>
      <c r="GJH128" s="6"/>
      <c r="GJI128" s="6"/>
      <c r="GJJ128" s="6"/>
      <c r="GJK128" s="6"/>
      <c r="GJL128" s="6"/>
      <c r="GJM128" s="6"/>
      <c r="GJN128" s="6"/>
      <c r="GJO128" s="6"/>
      <c r="GJP128" s="6"/>
      <c r="GJQ128" s="6"/>
      <c r="GJR128" s="6"/>
      <c r="GJS128" s="6"/>
      <c r="GJT128" s="6"/>
      <c r="GJU128" s="6"/>
      <c r="GJV128" s="6"/>
      <c r="GJW128" s="6"/>
      <c r="GJX128" s="6"/>
      <c r="GJY128" s="6"/>
      <c r="GJZ128" s="6"/>
      <c r="GKA128" s="6"/>
      <c r="GKB128" s="6"/>
      <c r="GKC128" s="6"/>
      <c r="GKD128" s="6"/>
      <c r="GKE128" s="6"/>
      <c r="GKF128" s="6"/>
      <c r="GKG128" s="6"/>
      <c r="GKH128" s="6"/>
      <c r="GKI128" s="6"/>
      <c r="GKJ128" s="6"/>
      <c r="GKK128" s="6"/>
      <c r="GKL128" s="6"/>
      <c r="GKM128" s="6"/>
      <c r="GKN128" s="6"/>
      <c r="GKO128" s="6"/>
      <c r="GKP128" s="6"/>
      <c r="GKQ128" s="6"/>
      <c r="GKR128" s="6"/>
      <c r="GKS128" s="6"/>
      <c r="GKT128" s="6"/>
      <c r="GKU128" s="6"/>
      <c r="GKV128" s="6"/>
      <c r="GKW128" s="6"/>
      <c r="GKX128" s="6"/>
      <c r="GKY128" s="6"/>
      <c r="GKZ128" s="6"/>
      <c r="GLA128" s="6"/>
      <c r="GLB128" s="6"/>
      <c r="GLC128" s="6"/>
      <c r="GLD128" s="6"/>
      <c r="GLE128" s="6"/>
      <c r="GLF128" s="6"/>
      <c r="GLG128" s="6"/>
      <c r="GLH128" s="6"/>
      <c r="GLI128" s="6"/>
      <c r="GLJ128" s="6"/>
      <c r="GLK128" s="6"/>
      <c r="GLL128" s="6"/>
      <c r="GLM128" s="6"/>
      <c r="GLN128" s="6"/>
      <c r="GLO128" s="6"/>
      <c r="GLP128" s="6"/>
      <c r="GLQ128" s="6"/>
      <c r="GLR128" s="6"/>
      <c r="GLS128" s="6"/>
      <c r="GLT128" s="6"/>
      <c r="GLU128" s="6"/>
      <c r="GLV128" s="6"/>
      <c r="GLW128" s="6"/>
      <c r="GLX128" s="6"/>
      <c r="GLY128" s="6"/>
      <c r="GLZ128" s="6"/>
      <c r="GMA128" s="6"/>
      <c r="GMB128" s="6"/>
      <c r="GMC128" s="6"/>
      <c r="GMD128" s="6"/>
      <c r="GME128" s="6"/>
      <c r="GMF128" s="6"/>
      <c r="GMG128" s="6"/>
      <c r="GMH128" s="6"/>
      <c r="GMI128" s="6"/>
      <c r="GMJ128" s="6"/>
      <c r="GMK128" s="6"/>
      <c r="GML128" s="6"/>
      <c r="GMM128" s="6"/>
      <c r="GMN128" s="6"/>
      <c r="GMO128" s="6"/>
      <c r="GMP128" s="6"/>
      <c r="GMQ128" s="6"/>
      <c r="GMR128" s="6"/>
      <c r="GMS128" s="6"/>
      <c r="GMT128" s="6"/>
      <c r="GMU128" s="6"/>
      <c r="GMV128" s="6"/>
      <c r="GMW128" s="6"/>
      <c r="GMX128" s="6"/>
      <c r="GMY128" s="6"/>
      <c r="GMZ128" s="6"/>
      <c r="GNA128" s="6"/>
      <c r="GNB128" s="6"/>
      <c r="GNC128" s="6"/>
      <c r="GND128" s="6"/>
      <c r="GNE128" s="6"/>
      <c r="GNF128" s="6"/>
      <c r="GNG128" s="6"/>
      <c r="GNH128" s="6"/>
      <c r="GNI128" s="6"/>
      <c r="GNJ128" s="6"/>
      <c r="GNK128" s="6"/>
      <c r="GNL128" s="6"/>
      <c r="GNM128" s="6"/>
      <c r="GNN128" s="6"/>
      <c r="GNO128" s="6"/>
      <c r="GNP128" s="6"/>
      <c r="GNQ128" s="6"/>
      <c r="GNR128" s="6"/>
      <c r="GNS128" s="6"/>
      <c r="GNT128" s="6"/>
      <c r="GNU128" s="6"/>
      <c r="GNV128" s="6"/>
      <c r="GNW128" s="6"/>
      <c r="GNX128" s="6"/>
      <c r="GNY128" s="6"/>
      <c r="GNZ128" s="6"/>
      <c r="GOA128" s="6"/>
      <c r="GOB128" s="6"/>
      <c r="GOC128" s="6"/>
      <c r="GOD128" s="6"/>
      <c r="GOE128" s="6"/>
      <c r="GOF128" s="6"/>
      <c r="GOG128" s="6"/>
      <c r="GOH128" s="6"/>
      <c r="GOI128" s="6"/>
      <c r="GOJ128" s="6"/>
      <c r="GOK128" s="6"/>
      <c r="GOL128" s="6"/>
      <c r="GOM128" s="6"/>
      <c r="GON128" s="6"/>
      <c r="GOO128" s="6"/>
      <c r="GOP128" s="6"/>
      <c r="GOQ128" s="6"/>
      <c r="GOR128" s="6"/>
      <c r="GOS128" s="6"/>
      <c r="GOT128" s="6"/>
      <c r="GOU128" s="6"/>
      <c r="GOV128" s="6"/>
      <c r="GOW128" s="6"/>
      <c r="GOX128" s="6"/>
      <c r="GOY128" s="6"/>
      <c r="GOZ128" s="6"/>
      <c r="GPA128" s="6"/>
      <c r="GPB128" s="6"/>
      <c r="GPC128" s="6"/>
      <c r="GPD128" s="6"/>
      <c r="GPE128" s="6"/>
      <c r="GPF128" s="6"/>
      <c r="GPG128" s="6"/>
      <c r="GPH128" s="6"/>
      <c r="GPI128" s="6"/>
      <c r="GPJ128" s="6"/>
      <c r="GPK128" s="6"/>
      <c r="GPL128" s="6"/>
      <c r="GPM128" s="6"/>
      <c r="GPN128" s="6"/>
      <c r="GPO128" s="6"/>
      <c r="GPP128" s="6"/>
      <c r="GPQ128" s="6"/>
      <c r="GPR128" s="6"/>
      <c r="GPS128" s="6"/>
      <c r="GPT128" s="6"/>
      <c r="GPU128" s="6"/>
      <c r="GPV128" s="6"/>
      <c r="GPW128" s="6"/>
      <c r="GPX128" s="6"/>
      <c r="GPY128" s="6"/>
      <c r="GPZ128" s="6"/>
      <c r="GQA128" s="6"/>
      <c r="GQB128" s="6"/>
      <c r="GQC128" s="6"/>
      <c r="GQD128" s="6"/>
      <c r="GQE128" s="6"/>
      <c r="GQF128" s="6"/>
      <c r="GQG128" s="6"/>
      <c r="GQH128" s="6"/>
      <c r="GQI128" s="6"/>
      <c r="GQJ128" s="6"/>
      <c r="GQK128" s="6"/>
      <c r="GQL128" s="6"/>
      <c r="GQM128" s="6"/>
      <c r="GQN128" s="6"/>
      <c r="GQO128" s="6"/>
      <c r="GQP128" s="6"/>
      <c r="GQQ128" s="6"/>
      <c r="GQR128" s="6"/>
      <c r="GQS128" s="6"/>
      <c r="GQT128" s="6"/>
      <c r="GQU128" s="6"/>
      <c r="GQV128" s="6"/>
      <c r="GQW128" s="6"/>
      <c r="GQX128" s="6"/>
      <c r="GQY128" s="6"/>
      <c r="GQZ128" s="6"/>
      <c r="GRA128" s="6"/>
      <c r="GRB128" s="6"/>
      <c r="GRC128" s="6"/>
      <c r="GRD128" s="6"/>
      <c r="GRE128" s="6"/>
      <c r="GRF128" s="6"/>
      <c r="GRG128" s="6"/>
      <c r="GRH128" s="6"/>
      <c r="GRI128" s="6"/>
      <c r="GRJ128" s="6"/>
      <c r="GRK128" s="6"/>
      <c r="GRL128" s="6"/>
      <c r="GRM128" s="6"/>
      <c r="GRN128" s="6"/>
      <c r="GRO128" s="6"/>
      <c r="GRP128" s="6"/>
      <c r="GRQ128" s="6"/>
      <c r="GRR128" s="6"/>
      <c r="GRS128" s="6"/>
      <c r="GRT128" s="6"/>
      <c r="GRU128" s="6"/>
      <c r="GRV128" s="6"/>
      <c r="GRW128" s="6"/>
      <c r="GRX128" s="6"/>
      <c r="GRY128" s="6"/>
      <c r="GRZ128" s="6"/>
      <c r="GSA128" s="6"/>
      <c r="GSB128" s="6"/>
      <c r="GSC128" s="6"/>
      <c r="GSD128" s="6"/>
      <c r="GSE128" s="6"/>
      <c r="GSF128" s="6"/>
      <c r="GSG128" s="6"/>
      <c r="GSH128" s="6"/>
      <c r="GSI128" s="6"/>
      <c r="GSJ128" s="6"/>
      <c r="GSK128" s="6"/>
      <c r="GSL128" s="6"/>
      <c r="GSM128" s="6"/>
      <c r="GSN128" s="6"/>
      <c r="GSO128" s="6"/>
      <c r="GSP128" s="6"/>
      <c r="GSQ128" s="6"/>
      <c r="GSR128" s="6"/>
      <c r="GSS128" s="6"/>
      <c r="GST128" s="6"/>
      <c r="GSU128" s="6"/>
      <c r="GSV128" s="6"/>
      <c r="GSW128" s="6"/>
      <c r="GSX128" s="6"/>
      <c r="GSY128" s="6"/>
      <c r="GSZ128" s="6"/>
      <c r="GTA128" s="6"/>
      <c r="GTB128" s="6"/>
      <c r="GTC128" s="6"/>
      <c r="GTD128" s="6"/>
      <c r="GTE128" s="6"/>
      <c r="GTF128" s="6"/>
      <c r="GTG128" s="6"/>
      <c r="GTH128" s="6"/>
      <c r="GTI128" s="6"/>
      <c r="GTJ128" s="6"/>
      <c r="GTK128" s="6"/>
      <c r="GTL128" s="6"/>
      <c r="GTM128" s="6"/>
      <c r="GTN128" s="6"/>
      <c r="GTO128" s="6"/>
      <c r="GTP128" s="6"/>
      <c r="GTQ128" s="6"/>
      <c r="GTR128" s="6"/>
      <c r="GTS128" s="6"/>
      <c r="GTT128" s="6"/>
      <c r="GTU128" s="6"/>
      <c r="GTV128" s="6"/>
      <c r="GTW128" s="6"/>
      <c r="GTX128" s="6"/>
      <c r="GTY128" s="6"/>
      <c r="GTZ128" s="6"/>
      <c r="GUA128" s="6"/>
      <c r="GUB128" s="6"/>
      <c r="GUC128" s="6"/>
      <c r="GUD128" s="6"/>
      <c r="GUE128" s="6"/>
      <c r="GUF128" s="6"/>
      <c r="GUG128" s="6"/>
      <c r="GUH128" s="6"/>
      <c r="GUI128" s="6"/>
      <c r="GUJ128" s="6"/>
      <c r="GUK128" s="6"/>
      <c r="GUL128" s="6"/>
      <c r="GUM128" s="6"/>
      <c r="GUN128" s="6"/>
      <c r="GUO128" s="6"/>
      <c r="GUP128" s="6"/>
      <c r="GUQ128" s="6"/>
      <c r="GUR128" s="6"/>
      <c r="GUS128" s="6"/>
      <c r="GUT128" s="6"/>
      <c r="GUU128" s="6"/>
      <c r="GUV128" s="6"/>
      <c r="GUW128" s="6"/>
      <c r="GUX128" s="6"/>
      <c r="GUY128" s="6"/>
      <c r="GUZ128" s="6"/>
      <c r="GVA128" s="6"/>
      <c r="GVB128" s="6"/>
      <c r="GVC128" s="6"/>
      <c r="GVD128" s="6"/>
      <c r="GVE128" s="6"/>
      <c r="GVF128" s="6"/>
      <c r="GVG128" s="6"/>
      <c r="GVH128" s="6"/>
      <c r="GVI128" s="6"/>
      <c r="GVJ128" s="6"/>
      <c r="GVK128" s="6"/>
      <c r="GVL128" s="6"/>
      <c r="GVM128" s="6"/>
      <c r="GVN128" s="6"/>
      <c r="GVO128" s="6"/>
      <c r="GVP128" s="6"/>
      <c r="GVQ128" s="6"/>
      <c r="GVR128" s="6"/>
      <c r="GVS128" s="6"/>
      <c r="GVT128" s="6"/>
      <c r="GVU128" s="6"/>
      <c r="GVV128" s="6"/>
      <c r="GVW128" s="6"/>
      <c r="GVX128" s="6"/>
      <c r="GVY128" s="6"/>
      <c r="GVZ128" s="6"/>
      <c r="GWA128" s="6"/>
      <c r="GWB128" s="6"/>
      <c r="GWC128" s="6"/>
      <c r="GWD128" s="6"/>
      <c r="GWE128" s="6"/>
      <c r="GWF128" s="6"/>
      <c r="GWG128" s="6"/>
      <c r="GWH128" s="6"/>
      <c r="GWI128" s="6"/>
      <c r="GWJ128" s="6"/>
      <c r="GWK128" s="6"/>
      <c r="GWL128" s="6"/>
      <c r="GWM128" s="6"/>
      <c r="GWN128" s="6"/>
      <c r="GWO128" s="6"/>
      <c r="GWP128" s="6"/>
      <c r="GWQ128" s="6"/>
      <c r="GWR128" s="6"/>
      <c r="GWS128" s="6"/>
      <c r="GWT128" s="6"/>
      <c r="GWU128" s="6"/>
      <c r="GWV128" s="6"/>
      <c r="GWW128" s="6"/>
      <c r="GWX128" s="6"/>
      <c r="GWY128" s="6"/>
      <c r="GWZ128" s="6"/>
      <c r="GXA128" s="6"/>
      <c r="GXB128" s="6"/>
      <c r="GXC128" s="6"/>
      <c r="GXD128" s="6"/>
      <c r="GXE128" s="6"/>
      <c r="GXF128" s="6"/>
      <c r="GXG128" s="6"/>
      <c r="GXH128" s="6"/>
      <c r="GXI128" s="6"/>
      <c r="GXJ128" s="6"/>
      <c r="GXK128" s="6"/>
      <c r="GXL128" s="6"/>
      <c r="GXM128" s="6"/>
      <c r="GXN128" s="6"/>
      <c r="GXO128" s="6"/>
      <c r="GXP128" s="6"/>
      <c r="GXQ128" s="6"/>
      <c r="GXR128" s="6"/>
      <c r="GXS128" s="6"/>
      <c r="GXT128" s="6"/>
      <c r="GXU128" s="6"/>
      <c r="GXV128" s="6"/>
      <c r="GXW128" s="6"/>
      <c r="GXX128" s="6"/>
      <c r="GXY128" s="6"/>
      <c r="GXZ128" s="6"/>
      <c r="GYA128" s="6"/>
      <c r="GYB128" s="6"/>
      <c r="GYC128" s="6"/>
      <c r="GYD128" s="6"/>
      <c r="GYE128" s="6"/>
      <c r="GYF128" s="6"/>
      <c r="GYG128" s="6"/>
      <c r="GYH128" s="6"/>
      <c r="GYI128" s="6"/>
      <c r="GYJ128" s="6"/>
      <c r="GYK128" s="6"/>
      <c r="GYL128" s="6"/>
      <c r="GYM128" s="6"/>
      <c r="GYN128" s="6"/>
      <c r="GYO128" s="6"/>
      <c r="GYP128" s="6"/>
      <c r="GYQ128" s="6"/>
      <c r="GYR128" s="6"/>
      <c r="GYS128" s="6"/>
      <c r="GYT128" s="6"/>
      <c r="GYU128" s="6"/>
      <c r="GYV128" s="6"/>
      <c r="GYW128" s="6"/>
      <c r="GYX128" s="6"/>
      <c r="GYY128" s="6"/>
      <c r="GYZ128" s="6"/>
      <c r="GZA128" s="6"/>
      <c r="GZB128" s="6"/>
      <c r="GZC128" s="6"/>
      <c r="GZD128" s="6"/>
      <c r="GZE128" s="6"/>
      <c r="GZF128" s="6"/>
      <c r="GZG128" s="6"/>
      <c r="GZH128" s="6"/>
      <c r="GZI128" s="6"/>
      <c r="GZJ128" s="6"/>
      <c r="GZK128" s="6"/>
      <c r="GZL128" s="6"/>
      <c r="GZM128" s="6"/>
      <c r="GZN128" s="6"/>
      <c r="GZO128" s="6"/>
      <c r="GZP128" s="6"/>
      <c r="GZQ128" s="6"/>
      <c r="GZR128" s="6"/>
      <c r="GZS128" s="6"/>
      <c r="GZT128" s="6"/>
      <c r="GZU128" s="6"/>
      <c r="GZV128" s="6"/>
      <c r="GZW128" s="6"/>
      <c r="GZX128" s="6"/>
      <c r="GZY128" s="6"/>
      <c r="GZZ128" s="6"/>
      <c r="HAA128" s="6"/>
      <c r="HAB128" s="6"/>
      <c r="HAC128" s="6"/>
      <c r="HAD128" s="6"/>
      <c r="HAE128" s="6"/>
      <c r="HAF128" s="6"/>
      <c r="HAG128" s="6"/>
      <c r="HAH128" s="6"/>
      <c r="HAI128" s="6"/>
      <c r="HAJ128" s="6"/>
      <c r="HAK128" s="6"/>
      <c r="HAL128" s="6"/>
      <c r="HAM128" s="6"/>
      <c r="HAN128" s="6"/>
      <c r="HAO128" s="6"/>
      <c r="HAP128" s="6"/>
      <c r="HAQ128" s="6"/>
      <c r="HAR128" s="6"/>
      <c r="HAS128" s="6"/>
      <c r="HAT128" s="6"/>
      <c r="HAU128" s="6"/>
      <c r="HAV128" s="6"/>
      <c r="HAW128" s="6"/>
      <c r="HAX128" s="6"/>
      <c r="HAY128" s="6"/>
      <c r="HAZ128" s="6"/>
      <c r="HBA128" s="6"/>
      <c r="HBB128" s="6"/>
      <c r="HBC128" s="6"/>
      <c r="HBD128" s="6"/>
      <c r="HBE128" s="6"/>
      <c r="HBF128" s="6"/>
      <c r="HBG128" s="6"/>
      <c r="HBH128" s="6"/>
      <c r="HBI128" s="6"/>
      <c r="HBJ128" s="6"/>
      <c r="HBK128" s="6"/>
      <c r="HBL128" s="6"/>
      <c r="HBM128" s="6"/>
      <c r="HBN128" s="6"/>
      <c r="HBO128" s="6"/>
      <c r="HBP128" s="6"/>
      <c r="HBQ128" s="6"/>
      <c r="HBR128" s="6"/>
      <c r="HBS128" s="6"/>
      <c r="HBT128" s="6"/>
      <c r="HBU128" s="6"/>
      <c r="HBV128" s="6"/>
      <c r="HBW128" s="6"/>
      <c r="HBX128" s="6"/>
      <c r="HBY128" s="6"/>
      <c r="HBZ128" s="6"/>
      <c r="HCA128" s="6"/>
      <c r="HCB128" s="6"/>
      <c r="HCC128" s="6"/>
      <c r="HCD128" s="6"/>
      <c r="HCE128" s="6"/>
      <c r="HCF128" s="6"/>
      <c r="HCG128" s="6"/>
      <c r="HCH128" s="6"/>
      <c r="HCI128" s="6"/>
      <c r="HCJ128" s="6"/>
      <c r="HCK128" s="6"/>
      <c r="HCL128" s="6"/>
      <c r="HCM128" s="6"/>
      <c r="HCN128" s="6"/>
      <c r="HCO128" s="6"/>
      <c r="HCP128" s="6"/>
      <c r="HCQ128" s="6"/>
      <c r="HCR128" s="6"/>
      <c r="HCS128" s="6"/>
      <c r="HCT128" s="6"/>
      <c r="HCU128" s="6"/>
      <c r="HCV128" s="6"/>
      <c r="HCW128" s="6"/>
      <c r="HCX128" s="6"/>
      <c r="HCY128" s="6"/>
      <c r="HCZ128" s="6"/>
      <c r="HDA128" s="6"/>
      <c r="HDB128" s="6"/>
      <c r="HDC128" s="6"/>
      <c r="HDD128" s="6"/>
      <c r="HDE128" s="6"/>
      <c r="HDF128" s="6"/>
      <c r="HDG128" s="6"/>
      <c r="HDH128" s="6"/>
      <c r="HDI128" s="6"/>
      <c r="HDJ128" s="6"/>
      <c r="HDK128" s="6"/>
      <c r="HDL128" s="6"/>
      <c r="HDM128" s="6"/>
      <c r="HDN128" s="6"/>
      <c r="HDO128" s="6"/>
      <c r="HDP128" s="6"/>
      <c r="HDQ128" s="6"/>
      <c r="HDR128" s="6"/>
      <c r="HDS128" s="6"/>
      <c r="HDT128" s="6"/>
      <c r="HDU128" s="6"/>
      <c r="HDV128" s="6"/>
      <c r="HDW128" s="6"/>
      <c r="HDX128" s="6"/>
      <c r="HDY128" s="6"/>
      <c r="HDZ128" s="6"/>
      <c r="HEA128" s="6"/>
      <c r="HEB128" s="6"/>
      <c r="HEC128" s="6"/>
      <c r="HED128" s="6"/>
      <c r="HEE128" s="6"/>
      <c r="HEF128" s="6"/>
      <c r="HEG128" s="6"/>
      <c r="HEH128" s="6"/>
      <c r="HEI128" s="6"/>
      <c r="HEJ128" s="6"/>
      <c r="HEK128" s="6"/>
      <c r="HEL128" s="6"/>
      <c r="HEM128" s="6"/>
      <c r="HEN128" s="6"/>
      <c r="HEO128" s="6"/>
      <c r="HEP128" s="6"/>
      <c r="HEQ128" s="6"/>
      <c r="HER128" s="6"/>
      <c r="HES128" s="6"/>
      <c r="HET128" s="6"/>
      <c r="HEU128" s="6"/>
      <c r="HEV128" s="6"/>
      <c r="HEW128" s="6"/>
      <c r="HEX128" s="6"/>
      <c r="HEY128" s="6"/>
      <c r="HEZ128" s="6"/>
      <c r="HFA128" s="6"/>
      <c r="HFB128" s="6"/>
      <c r="HFC128" s="6"/>
      <c r="HFD128" s="6"/>
      <c r="HFE128" s="6"/>
      <c r="HFF128" s="6"/>
      <c r="HFG128" s="6"/>
      <c r="HFH128" s="6"/>
      <c r="HFI128" s="6"/>
      <c r="HFJ128" s="6"/>
      <c r="HFK128" s="6"/>
      <c r="HFL128" s="6"/>
      <c r="HFM128" s="6"/>
      <c r="HFN128" s="6"/>
      <c r="HFO128" s="6"/>
      <c r="HFP128" s="6"/>
      <c r="HFQ128" s="6"/>
      <c r="HFR128" s="6"/>
      <c r="HFS128" s="6"/>
      <c r="HFT128" s="6"/>
      <c r="HFU128" s="6"/>
      <c r="HFV128" s="6"/>
      <c r="HFW128" s="6"/>
      <c r="HFX128" s="6"/>
      <c r="HFY128" s="6"/>
      <c r="HFZ128" s="6"/>
      <c r="HGA128" s="6"/>
      <c r="HGB128" s="6"/>
      <c r="HGC128" s="6"/>
      <c r="HGD128" s="6"/>
      <c r="HGE128" s="6"/>
      <c r="HGF128" s="6"/>
      <c r="HGG128" s="6"/>
      <c r="HGH128" s="6"/>
      <c r="HGI128" s="6"/>
      <c r="HGJ128" s="6"/>
      <c r="HGK128" s="6"/>
      <c r="HGL128" s="6"/>
      <c r="HGM128" s="6"/>
      <c r="HGN128" s="6"/>
      <c r="HGO128" s="6"/>
      <c r="HGP128" s="6"/>
      <c r="HGQ128" s="6"/>
      <c r="HGR128" s="6"/>
      <c r="HGS128" s="6"/>
      <c r="HGT128" s="6"/>
      <c r="HGU128" s="6"/>
      <c r="HGV128" s="6"/>
      <c r="HGW128" s="6"/>
      <c r="HGX128" s="6"/>
      <c r="HGY128" s="6"/>
      <c r="HGZ128" s="6"/>
      <c r="HHA128" s="6"/>
      <c r="HHB128" s="6"/>
      <c r="HHC128" s="6"/>
      <c r="HHD128" s="6"/>
      <c r="HHE128" s="6"/>
      <c r="HHF128" s="6"/>
      <c r="HHG128" s="6"/>
      <c r="HHH128" s="6"/>
      <c r="HHI128" s="6"/>
      <c r="HHJ128" s="6"/>
      <c r="HHK128" s="6"/>
      <c r="HHL128" s="6"/>
      <c r="HHM128" s="6"/>
      <c r="HHN128" s="6"/>
      <c r="HHO128" s="6"/>
      <c r="HHP128" s="6"/>
      <c r="HHQ128" s="6"/>
      <c r="HHR128" s="6"/>
      <c r="HHS128" s="6"/>
      <c r="HHT128" s="6"/>
      <c r="HHU128" s="6"/>
      <c r="HHV128" s="6"/>
      <c r="HHW128" s="6"/>
      <c r="HHX128" s="6"/>
      <c r="HHY128" s="6"/>
      <c r="HHZ128" s="6"/>
      <c r="HIA128" s="6"/>
      <c r="HIB128" s="6"/>
      <c r="HIC128" s="6"/>
      <c r="HID128" s="6"/>
      <c r="HIE128" s="6"/>
      <c r="HIF128" s="6"/>
      <c r="HIG128" s="6"/>
      <c r="HIH128" s="6"/>
      <c r="HII128" s="6"/>
      <c r="HIJ128" s="6"/>
      <c r="HIK128" s="6"/>
      <c r="HIL128" s="6"/>
      <c r="HIM128" s="6"/>
      <c r="HIN128" s="6"/>
      <c r="HIO128" s="6"/>
      <c r="HIP128" s="6"/>
      <c r="HIQ128" s="6"/>
      <c r="HIR128" s="6"/>
      <c r="HIS128" s="6"/>
      <c r="HIT128" s="6"/>
      <c r="HIU128" s="6"/>
      <c r="HIV128" s="6"/>
      <c r="HIW128" s="6"/>
      <c r="HIX128" s="6"/>
      <c r="HIY128" s="6"/>
      <c r="HIZ128" s="6"/>
      <c r="HJA128" s="6"/>
      <c r="HJB128" s="6"/>
      <c r="HJC128" s="6"/>
      <c r="HJD128" s="6"/>
      <c r="HJE128" s="6"/>
      <c r="HJF128" s="6"/>
      <c r="HJG128" s="6"/>
      <c r="HJH128" s="6"/>
      <c r="HJI128" s="6"/>
      <c r="HJJ128" s="6"/>
      <c r="HJK128" s="6"/>
      <c r="HJL128" s="6"/>
      <c r="HJM128" s="6"/>
      <c r="HJN128" s="6"/>
      <c r="HJO128" s="6"/>
      <c r="HJP128" s="6"/>
      <c r="HJQ128" s="6"/>
      <c r="HJR128" s="6"/>
      <c r="HJS128" s="6"/>
      <c r="HJT128" s="6"/>
      <c r="HJU128" s="6"/>
      <c r="HJV128" s="6"/>
      <c r="HJW128" s="6"/>
      <c r="HJX128" s="6"/>
      <c r="HJY128" s="6"/>
      <c r="HJZ128" s="6"/>
      <c r="HKA128" s="6"/>
      <c r="HKB128" s="6"/>
      <c r="HKC128" s="6"/>
      <c r="HKD128" s="6"/>
      <c r="HKE128" s="6"/>
      <c r="HKF128" s="6"/>
      <c r="HKG128" s="6"/>
      <c r="HKH128" s="6"/>
      <c r="HKI128" s="6"/>
      <c r="HKJ128" s="6"/>
      <c r="HKK128" s="6"/>
      <c r="HKL128" s="6"/>
      <c r="HKM128" s="6"/>
      <c r="HKN128" s="6"/>
      <c r="HKO128" s="6"/>
      <c r="HKP128" s="6"/>
      <c r="HKQ128" s="6"/>
      <c r="HKR128" s="6"/>
      <c r="HKS128" s="6"/>
      <c r="HKT128" s="6"/>
      <c r="HKU128" s="6"/>
      <c r="HKV128" s="6"/>
      <c r="HKW128" s="6"/>
      <c r="HKX128" s="6"/>
      <c r="HKY128" s="6"/>
      <c r="HKZ128" s="6"/>
      <c r="HLA128" s="6"/>
      <c r="HLB128" s="6"/>
      <c r="HLC128" s="6"/>
      <c r="HLD128" s="6"/>
      <c r="HLE128" s="6"/>
      <c r="HLF128" s="6"/>
      <c r="HLG128" s="6"/>
      <c r="HLH128" s="6"/>
      <c r="HLI128" s="6"/>
      <c r="HLJ128" s="6"/>
      <c r="HLK128" s="6"/>
      <c r="HLL128" s="6"/>
      <c r="HLM128" s="6"/>
      <c r="HLN128" s="6"/>
      <c r="HLO128" s="6"/>
      <c r="HLP128" s="6"/>
      <c r="HLQ128" s="6"/>
      <c r="HLR128" s="6"/>
      <c r="HLS128" s="6"/>
      <c r="HLT128" s="6"/>
      <c r="HLU128" s="6"/>
      <c r="HLV128" s="6"/>
      <c r="HLW128" s="6"/>
      <c r="HLX128" s="6"/>
      <c r="HLY128" s="6"/>
      <c r="HLZ128" s="6"/>
      <c r="HMA128" s="6"/>
      <c r="HMB128" s="6"/>
      <c r="HMC128" s="6"/>
      <c r="HMD128" s="6"/>
      <c r="HME128" s="6"/>
      <c r="HMF128" s="6"/>
      <c r="HMG128" s="6"/>
      <c r="HMH128" s="6"/>
      <c r="HMI128" s="6"/>
      <c r="HMJ128" s="6"/>
      <c r="HMK128" s="6"/>
      <c r="HML128" s="6"/>
      <c r="HMM128" s="6"/>
      <c r="HMN128" s="6"/>
      <c r="HMO128" s="6"/>
      <c r="HMP128" s="6"/>
      <c r="HMQ128" s="6"/>
      <c r="HMR128" s="6"/>
      <c r="HMS128" s="6"/>
      <c r="HMT128" s="6"/>
      <c r="HMU128" s="6"/>
      <c r="HMV128" s="6"/>
      <c r="HMW128" s="6"/>
      <c r="HMX128" s="6"/>
      <c r="HMY128" s="6"/>
      <c r="HMZ128" s="6"/>
      <c r="HNA128" s="6"/>
      <c r="HNB128" s="6"/>
      <c r="HNC128" s="6"/>
      <c r="HND128" s="6"/>
      <c r="HNE128" s="6"/>
      <c r="HNF128" s="6"/>
      <c r="HNG128" s="6"/>
      <c r="HNH128" s="6"/>
      <c r="HNI128" s="6"/>
      <c r="HNJ128" s="6"/>
      <c r="HNK128" s="6"/>
      <c r="HNL128" s="6"/>
      <c r="HNM128" s="6"/>
      <c r="HNN128" s="6"/>
      <c r="HNO128" s="6"/>
      <c r="HNP128" s="6"/>
      <c r="HNQ128" s="6"/>
      <c r="HNR128" s="6"/>
      <c r="HNS128" s="6"/>
      <c r="HNT128" s="6"/>
      <c r="HNU128" s="6"/>
      <c r="HNV128" s="6"/>
      <c r="HNW128" s="6"/>
      <c r="HNX128" s="6"/>
      <c r="HNY128" s="6"/>
      <c r="HNZ128" s="6"/>
      <c r="HOA128" s="6"/>
      <c r="HOB128" s="6"/>
      <c r="HOC128" s="6"/>
      <c r="HOD128" s="6"/>
      <c r="HOE128" s="6"/>
      <c r="HOF128" s="6"/>
      <c r="HOG128" s="6"/>
      <c r="HOH128" s="6"/>
      <c r="HOI128" s="6"/>
      <c r="HOJ128" s="6"/>
      <c r="HOK128" s="6"/>
      <c r="HOL128" s="6"/>
      <c r="HOM128" s="6"/>
      <c r="HON128" s="6"/>
      <c r="HOO128" s="6"/>
      <c r="HOP128" s="6"/>
      <c r="HOQ128" s="6"/>
      <c r="HOR128" s="6"/>
      <c r="HOS128" s="6"/>
      <c r="HOT128" s="6"/>
      <c r="HOU128" s="6"/>
      <c r="HOV128" s="6"/>
      <c r="HOW128" s="6"/>
      <c r="HOX128" s="6"/>
      <c r="HOY128" s="6"/>
      <c r="HOZ128" s="6"/>
      <c r="HPA128" s="6"/>
      <c r="HPB128" s="6"/>
      <c r="HPC128" s="6"/>
      <c r="HPD128" s="6"/>
      <c r="HPE128" s="6"/>
      <c r="HPF128" s="6"/>
      <c r="HPG128" s="6"/>
      <c r="HPH128" s="6"/>
      <c r="HPI128" s="6"/>
      <c r="HPJ128" s="6"/>
      <c r="HPK128" s="6"/>
      <c r="HPL128" s="6"/>
      <c r="HPM128" s="6"/>
      <c r="HPN128" s="6"/>
      <c r="HPO128" s="6"/>
      <c r="HPP128" s="6"/>
      <c r="HPQ128" s="6"/>
      <c r="HPR128" s="6"/>
      <c r="HPS128" s="6"/>
      <c r="HPT128" s="6"/>
      <c r="HPU128" s="6"/>
      <c r="HPV128" s="6"/>
      <c r="HPW128" s="6"/>
      <c r="HPX128" s="6"/>
      <c r="HPY128" s="6"/>
      <c r="HPZ128" s="6"/>
      <c r="HQA128" s="6"/>
      <c r="HQB128" s="6"/>
      <c r="HQC128" s="6"/>
      <c r="HQD128" s="6"/>
      <c r="HQE128" s="6"/>
      <c r="HQF128" s="6"/>
      <c r="HQG128" s="6"/>
      <c r="HQH128" s="6"/>
      <c r="HQI128" s="6"/>
      <c r="HQJ128" s="6"/>
      <c r="HQK128" s="6"/>
      <c r="HQL128" s="6"/>
      <c r="HQM128" s="6"/>
      <c r="HQN128" s="6"/>
      <c r="HQO128" s="6"/>
      <c r="HQP128" s="6"/>
      <c r="HQQ128" s="6"/>
      <c r="HQR128" s="6"/>
      <c r="HQS128" s="6"/>
      <c r="HQT128" s="6"/>
      <c r="HQU128" s="6"/>
      <c r="HQV128" s="6"/>
      <c r="HQW128" s="6"/>
      <c r="HQX128" s="6"/>
      <c r="HQY128" s="6"/>
      <c r="HQZ128" s="6"/>
      <c r="HRA128" s="6"/>
      <c r="HRB128" s="6"/>
      <c r="HRC128" s="6"/>
      <c r="HRD128" s="6"/>
      <c r="HRE128" s="6"/>
      <c r="HRF128" s="6"/>
      <c r="HRG128" s="6"/>
      <c r="HRH128" s="6"/>
      <c r="HRI128" s="6"/>
      <c r="HRJ128" s="6"/>
      <c r="HRK128" s="6"/>
      <c r="HRL128" s="6"/>
      <c r="HRM128" s="6"/>
      <c r="HRN128" s="6"/>
      <c r="HRO128" s="6"/>
      <c r="HRP128" s="6"/>
      <c r="HRQ128" s="6"/>
      <c r="HRR128" s="6"/>
      <c r="HRS128" s="6"/>
      <c r="HRT128" s="6"/>
      <c r="HRU128" s="6"/>
      <c r="HRV128" s="6"/>
      <c r="HRW128" s="6"/>
      <c r="HRX128" s="6"/>
      <c r="HRY128" s="6"/>
      <c r="HRZ128" s="6"/>
      <c r="HSA128" s="6"/>
      <c r="HSB128" s="6"/>
      <c r="HSC128" s="6"/>
      <c r="HSD128" s="6"/>
      <c r="HSE128" s="6"/>
      <c r="HSF128" s="6"/>
      <c r="HSG128" s="6"/>
      <c r="HSH128" s="6"/>
      <c r="HSI128" s="6"/>
      <c r="HSJ128" s="6"/>
      <c r="HSK128" s="6"/>
      <c r="HSL128" s="6"/>
      <c r="HSM128" s="6"/>
      <c r="HSN128" s="6"/>
      <c r="HSO128" s="6"/>
      <c r="HSP128" s="6"/>
      <c r="HSQ128" s="6"/>
      <c r="HSR128" s="6"/>
      <c r="HSS128" s="6"/>
      <c r="HST128" s="6"/>
      <c r="HSU128" s="6"/>
      <c r="HSV128" s="6"/>
      <c r="HSW128" s="6"/>
      <c r="HSX128" s="6"/>
      <c r="HSY128" s="6"/>
      <c r="HSZ128" s="6"/>
      <c r="HTA128" s="6"/>
      <c r="HTB128" s="6"/>
      <c r="HTC128" s="6"/>
      <c r="HTD128" s="6"/>
      <c r="HTE128" s="6"/>
      <c r="HTF128" s="6"/>
      <c r="HTG128" s="6"/>
      <c r="HTH128" s="6"/>
      <c r="HTI128" s="6"/>
      <c r="HTJ128" s="6"/>
      <c r="HTK128" s="6"/>
      <c r="HTL128" s="6"/>
      <c r="HTM128" s="6"/>
      <c r="HTN128" s="6"/>
      <c r="HTO128" s="6"/>
      <c r="HTP128" s="6"/>
      <c r="HTQ128" s="6"/>
      <c r="HTR128" s="6"/>
      <c r="HTS128" s="6"/>
      <c r="HTT128" s="6"/>
      <c r="HTU128" s="6"/>
      <c r="HTV128" s="6"/>
      <c r="HTW128" s="6"/>
      <c r="HTX128" s="6"/>
      <c r="HTY128" s="6"/>
      <c r="HTZ128" s="6"/>
      <c r="HUA128" s="6"/>
      <c r="HUB128" s="6"/>
      <c r="HUC128" s="6"/>
      <c r="HUD128" s="6"/>
      <c r="HUE128" s="6"/>
      <c r="HUF128" s="6"/>
      <c r="HUG128" s="6"/>
      <c r="HUH128" s="6"/>
      <c r="HUI128" s="6"/>
      <c r="HUJ128" s="6"/>
      <c r="HUK128" s="6"/>
      <c r="HUL128" s="6"/>
      <c r="HUM128" s="6"/>
      <c r="HUN128" s="6"/>
      <c r="HUO128" s="6"/>
      <c r="HUP128" s="6"/>
      <c r="HUQ128" s="6"/>
      <c r="HUR128" s="6"/>
      <c r="HUS128" s="6"/>
      <c r="HUT128" s="6"/>
      <c r="HUU128" s="6"/>
      <c r="HUV128" s="6"/>
      <c r="HUW128" s="6"/>
      <c r="HUX128" s="6"/>
      <c r="HUY128" s="6"/>
      <c r="HUZ128" s="6"/>
      <c r="HVA128" s="6"/>
      <c r="HVB128" s="6"/>
      <c r="HVC128" s="6"/>
      <c r="HVD128" s="6"/>
      <c r="HVE128" s="6"/>
      <c r="HVF128" s="6"/>
      <c r="HVG128" s="6"/>
      <c r="HVH128" s="6"/>
      <c r="HVI128" s="6"/>
      <c r="HVJ128" s="6"/>
      <c r="HVK128" s="6"/>
      <c r="HVL128" s="6"/>
      <c r="HVM128" s="6"/>
      <c r="HVN128" s="6"/>
      <c r="HVO128" s="6"/>
      <c r="HVP128" s="6"/>
      <c r="HVQ128" s="6"/>
      <c r="HVR128" s="6"/>
      <c r="HVS128" s="6"/>
      <c r="HVT128" s="6"/>
      <c r="HVU128" s="6"/>
      <c r="HVV128" s="6"/>
      <c r="HVW128" s="6"/>
      <c r="HVX128" s="6"/>
      <c r="HVY128" s="6"/>
      <c r="HVZ128" s="6"/>
      <c r="HWA128" s="6"/>
      <c r="HWB128" s="6"/>
      <c r="HWC128" s="6"/>
      <c r="HWD128" s="6"/>
      <c r="HWE128" s="6"/>
      <c r="HWF128" s="6"/>
      <c r="HWG128" s="6"/>
      <c r="HWH128" s="6"/>
      <c r="HWI128" s="6"/>
      <c r="HWJ128" s="6"/>
      <c r="HWK128" s="6"/>
      <c r="HWL128" s="6"/>
      <c r="HWM128" s="6"/>
      <c r="HWN128" s="6"/>
      <c r="HWO128" s="6"/>
      <c r="HWP128" s="6"/>
      <c r="HWQ128" s="6"/>
      <c r="HWR128" s="6"/>
      <c r="HWS128" s="6"/>
      <c r="HWT128" s="6"/>
      <c r="HWU128" s="6"/>
      <c r="HWV128" s="6"/>
      <c r="HWW128" s="6"/>
      <c r="HWX128" s="6"/>
      <c r="HWY128" s="6"/>
      <c r="HWZ128" s="6"/>
      <c r="HXA128" s="6"/>
      <c r="HXB128" s="6"/>
      <c r="HXC128" s="6"/>
      <c r="HXD128" s="6"/>
      <c r="HXE128" s="6"/>
      <c r="HXF128" s="6"/>
      <c r="HXG128" s="6"/>
      <c r="HXH128" s="6"/>
      <c r="HXI128" s="6"/>
      <c r="HXJ128" s="6"/>
      <c r="HXK128" s="6"/>
      <c r="HXL128" s="6"/>
      <c r="HXM128" s="6"/>
      <c r="HXN128" s="6"/>
      <c r="HXO128" s="6"/>
      <c r="HXP128" s="6"/>
      <c r="HXQ128" s="6"/>
      <c r="HXR128" s="6"/>
      <c r="HXS128" s="6"/>
      <c r="HXT128" s="6"/>
      <c r="HXU128" s="6"/>
      <c r="HXV128" s="6"/>
      <c r="HXW128" s="6"/>
      <c r="HXX128" s="6"/>
      <c r="HXY128" s="6"/>
      <c r="HXZ128" s="6"/>
      <c r="HYA128" s="6"/>
      <c r="HYB128" s="6"/>
      <c r="HYC128" s="6"/>
      <c r="HYD128" s="6"/>
      <c r="HYE128" s="6"/>
      <c r="HYF128" s="6"/>
      <c r="HYG128" s="6"/>
      <c r="HYH128" s="6"/>
      <c r="HYI128" s="6"/>
      <c r="HYJ128" s="6"/>
      <c r="HYK128" s="6"/>
      <c r="HYL128" s="6"/>
      <c r="HYM128" s="6"/>
      <c r="HYN128" s="6"/>
      <c r="HYO128" s="6"/>
      <c r="HYP128" s="6"/>
      <c r="HYQ128" s="6"/>
      <c r="HYR128" s="6"/>
      <c r="HYS128" s="6"/>
      <c r="HYT128" s="6"/>
      <c r="HYU128" s="6"/>
      <c r="HYV128" s="6"/>
      <c r="HYW128" s="6"/>
      <c r="HYX128" s="6"/>
      <c r="HYY128" s="6"/>
      <c r="HYZ128" s="6"/>
      <c r="HZA128" s="6"/>
      <c r="HZB128" s="6"/>
      <c r="HZC128" s="6"/>
      <c r="HZD128" s="6"/>
      <c r="HZE128" s="6"/>
      <c r="HZF128" s="6"/>
      <c r="HZG128" s="6"/>
      <c r="HZH128" s="6"/>
      <c r="HZI128" s="6"/>
      <c r="HZJ128" s="6"/>
      <c r="HZK128" s="6"/>
      <c r="HZL128" s="6"/>
      <c r="HZM128" s="6"/>
      <c r="HZN128" s="6"/>
      <c r="HZO128" s="6"/>
      <c r="HZP128" s="6"/>
      <c r="HZQ128" s="6"/>
      <c r="HZR128" s="6"/>
      <c r="HZS128" s="6"/>
      <c r="HZT128" s="6"/>
      <c r="HZU128" s="6"/>
      <c r="HZV128" s="6"/>
      <c r="HZW128" s="6"/>
      <c r="HZX128" s="6"/>
      <c r="HZY128" s="6"/>
      <c r="HZZ128" s="6"/>
      <c r="IAA128" s="6"/>
      <c r="IAB128" s="6"/>
      <c r="IAC128" s="6"/>
      <c r="IAD128" s="6"/>
      <c r="IAE128" s="6"/>
      <c r="IAF128" s="6"/>
      <c r="IAG128" s="6"/>
      <c r="IAH128" s="6"/>
      <c r="IAI128" s="6"/>
      <c r="IAJ128" s="6"/>
      <c r="IAK128" s="6"/>
      <c r="IAL128" s="6"/>
      <c r="IAM128" s="6"/>
      <c r="IAN128" s="6"/>
      <c r="IAO128" s="6"/>
      <c r="IAP128" s="6"/>
      <c r="IAQ128" s="6"/>
      <c r="IAR128" s="6"/>
      <c r="IAS128" s="6"/>
      <c r="IAT128" s="6"/>
      <c r="IAU128" s="6"/>
      <c r="IAV128" s="6"/>
      <c r="IAW128" s="6"/>
      <c r="IAX128" s="6"/>
      <c r="IAY128" s="6"/>
      <c r="IAZ128" s="6"/>
      <c r="IBA128" s="6"/>
      <c r="IBB128" s="6"/>
      <c r="IBC128" s="6"/>
      <c r="IBD128" s="6"/>
      <c r="IBE128" s="6"/>
      <c r="IBF128" s="6"/>
      <c r="IBG128" s="6"/>
      <c r="IBH128" s="6"/>
      <c r="IBI128" s="6"/>
      <c r="IBJ128" s="6"/>
      <c r="IBK128" s="6"/>
      <c r="IBL128" s="6"/>
      <c r="IBM128" s="6"/>
      <c r="IBN128" s="6"/>
      <c r="IBO128" s="6"/>
      <c r="IBP128" s="6"/>
      <c r="IBQ128" s="6"/>
      <c r="IBR128" s="6"/>
      <c r="IBS128" s="6"/>
      <c r="IBT128" s="6"/>
      <c r="IBU128" s="6"/>
      <c r="IBV128" s="6"/>
      <c r="IBW128" s="6"/>
      <c r="IBX128" s="6"/>
      <c r="IBY128" s="6"/>
      <c r="IBZ128" s="6"/>
      <c r="ICA128" s="6"/>
      <c r="ICB128" s="6"/>
      <c r="ICC128" s="6"/>
      <c r="ICD128" s="6"/>
      <c r="ICE128" s="6"/>
      <c r="ICF128" s="6"/>
      <c r="ICG128" s="6"/>
      <c r="ICH128" s="6"/>
      <c r="ICI128" s="6"/>
      <c r="ICJ128" s="6"/>
      <c r="ICK128" s="6"/>
      <c r="ICL128" s="6"/>
      <c r="ICM128" s="6"/>
      <c r="ICN128" s="6"/>
      <c r="ICO128" s="6"/>
      <c r="ICP128" s="6"/>
      <c r="ICQ128" s="6"/>
      <c r="ICR128" s="6"/>
      <c r="ICS128" s="6"/>
      <c r="ICT128" s="6"/>
      <c r="ICU128" s="6"/>
      <c r="ICV128" s="6"/>
      <c r="ICW128" s="6"/>
      <c r="ICX128" s="6"/>
      <c r="ICY128" s="6"/>
      <c r="ICZ128" s="6"/>
      <c r="IDA128" s="6"/>
      <c r="IDB128" s="6"/>
      <c r="IDC128" s="6"/>
      <c r="IDD128" s="6"/>
      <c r="IDE128" s="6"/>
      <c r="IDF128" s="6"/>
      <c r="IDG128" s="6"/>
      <c r="IDH128" s="6"/>
      <c r="IDI128" s="6"/>
      <c r="IDJ128" s="6"/>
      <c r="IDK128" s="6"/>
      <c r="IDL128" s="6"/>
      <c r="IDM128" s="6"/>
      <c r="IDN128" s="6"/>
      <c r="IDO128" s="6"/>
      <c r="IDP128" s="6"/>
      <c r="IDQ128" s="6"/>
      <c r="IDR128" s="6"/>
      <c r="IDS128" s="6"/>
      <c r="IDT128" s="6"/>
      <c r="IDU128" s="6"/>
      <c r="IDV128" s="6"/>
      <c r="IDW128" s="6"/>
      <c r="IDX128" s="6"/>
      <c r="IDY128" s="6"/>
      <c r="IDZ128" s="6"/>
      <c r="IEA128" s="6"/>
      <c r="IEB128" s="6"/>
      <c r="IEC128" s="6"/>
      <c r="IED128" s="6"/>
      <c r="IEE128" s="6"/>
      <c r="IEF128" s="6"/>
      <c r="IEG128" s="6"/>
      <c r="IEH128" s="6"/>
      <c r="IEI128" s="6"/>
      <c r="IEJ128" s="6"/>
      <c r="IEK128" s="6"/>
      <c r="IEL128" s="6"/>
      <c r="IEM128" s="6"/>
      <c r="IEN128" s="6"/>
      <c r="IEO128" s="6"/>
      <c r="IEP128" s="6"/>
      <c r="IEQ128" s="6"/>
      <c r="IER128" s="6"/>
      <c r="IES128" s="6"/>
      <c r="IET128" s="6"/>
      <c r="IEU128" s="6"/>
      <c r="IEV128" s="6"/>
      <c r="IEW128" s="6"/>
      <c r="IEX128" s="6"/>
      <c r="IEY128" s="6"/>
      <c r="IEZ128" s="6"/>
      <c r="IFA128" s="6"/>
      <c r="IFB128" s="6"/>
      <c r="IFC128" s="6"/>
      <c r="IFD128" s="6"/>
      <c r="IFE128" s="6"/>
      <c r="IFF128" s="6"/>
      <c r="IFG128" s="6"/>
      <c r="IFH128" s="6"/>
      <c r="IFI128" s="6"/>
      <c r="IFJ128" s="6"/>
      <c r="IFK128" s="6"/>
      <c r="IFL128" s="6"/>
      <c r="IFM128" s="6"/>
      <c r="IFN128" s="6"/>
      <c r="IFO128" s="6"/>
      <c r="IFP128" s="6"/>
      <c r="IFQ128" s="6"/>
      <c r="IFR128" s="6"/>
      <c r="IFS128" s="6"/>
      <c r="IFT128" s="6"/>
      <c r="IFU128" s="6"/>
      <c r="IFV128" s="6"/>
      <c r="IFW128" s="6"/>
      <c r="IFX128" s="6"/>
      <c r="IFY128" s="6"/>
      <c r="IFZ128" s="6"/>
      <c r="IGA128" s="6"/>
      <c r="IGB128" s="6"/>
      <c r="IGC128" s="6"/>
      <c r="IGD128" s="6"/>
      <c r="IGE128" s="6"/>
      <c r="IGF128" s="6"/>
      <c r="IGG128" s="6"/>
      <c r="IGH128" s="6"/>
      <c r="IGI128" s="6"/>
      <c r="IGJ128" s="6"/>
      <c r="IGK128" s="6"/>
      <c r="IGL128" s="6"/>
      <c r="IGM128" s="6"/>
      <c r="IGN128" s="6"/>
      <c r="IGO128" s="6"/>
      <c r="IGP128" s="6"/>
      <c r="IGQ128" s="6"/>
      <c r="IGR128" s="6"/>
      <c r="IGS128" s="6"/>
      <c r="IGT128" s="6"/>
      <c r="IGU128" s="6"/>
      <c r="IGV128" s="6"/>
      <c r="IGW128" s="6"/>
      <c r="IGX128" s="6"/>
      <c r="IGY128" s="6"/>
      <c r="IGZ128" s="6"/>
      <c r="IHA128" s="6"/>
      <c r="IHB128" s="6"/>
      <c r="IHC128" s="6"/>
      <c r="IHD128" s="6"/>
      <c r="IHE128" s="6"/>
      <c r="IHF128" s="6"/>
      <c r="IHG128" s="6"/>
      <c r="IHH128" s="6"/>
      <c r="IHI128" s="6"/>
      <c r="IHJ128" s="6"/>
      <c r="IHK128" s="6"/>
      <c r="IHL128" s="6"/>
      <c r="IHM128" s="6"/>
      <c r="IHN128" s="6"/>
      <c r="IHO128" s="6"/>
      <c r="IHP128" s="6"/>
      <c r="IHQ128" s="6"/>
      <c r="IHR128" s="6"/>
      <c r="IHS128" s="6"/>
      <c r="IHT128" s="6"/>
      <c r="IHU128" s="6"/>
      <c r="IHV128" s="6"/>
      <c r="IHW128" s="6"/>
      <c r="IHX128" s="6"/>
      <c r="IHY128" s="6"/>
      <c r="IHZ128" s="6"/>
      <c r="IIA128" s="6"/>
      <c r="IIB128" s="6"/>
      <c r="IIC128" s="6"/>
      <c r="IID128" s="6"/>
      <c r="IIE128" s="6"/>
      <c r="IIF128" s="6"/>
      <c r="IIG128" s="6"/>
      <c r="IIH128" s="6"/>
      <c r="III128" s="6"/>
      <c r="IIJ128" s="6"/>
      <c r="IIK128" s="6"/>
      <c r="IIL128" s="6"/>
      <c r="IIM128" s="6"/>
      <c r="IIN128" s="6"/>
      <c r="IIO128" s="6"/>
      <c r="IIP128" s="6"/>
      <c r="IIQ128" s="6"/>
      <c r="IIR128" s="6"/>
      <c r="IIS128" s="6"/>
      <c r="IIT128" s="6"/>
      <c r="IIU128" s="6"/>
      <c r="IIV128" s="6"/>
      <c r="IIW128" s="6"/>
      <c r="IIX128" s="6"/>
      <c r="IIY128" s="6"/>
      <c r="IIZ128" s="6"/>
      <c r="IJA128" s="6"/>
      <c r="IJB128" s="6"/>
      <c r="IJC128" s="6"/>
      <c r="IJD128" s="6"/>
      <c r="IJE128" s="6"/>
      <c r="IJF128" s="6"/>
      <c r="IJG128" s="6"/>
      <c r="IJH128" s="6"/>
      <c r="IJI128" s="6"/>
      <c r="IJJ128" s="6"/>
      <c r="IJK128" s="6"/>
      <c r="IJL128" s="6"/>
      <c r="IJM128" s="6"/>
      <c r="IJN128" s="6"/>
      <c r="IJO128" s="6"/>
      <c r="IJP128" s="6"/>
      <c r="IJQ128" s="6"/>
      <c r="IJR128" s="6"/>
      <c r="IJS128" s="6"/>
      <c r="IJT128" s="6"/>
      <c r="IJU128" s="6"/>
      <c r="IJV128" s="6"/>
      <c r="IJW128" s="6"/>
      <c r="IJX128" s="6"/>
      <c r="IJY128" s="6"/>
      <c r="IJZ128" s="6"/>
      <c r="IKA128" s="6"/>
      <c r="IKB128" s="6"/>
      <c r="IKC128" s="6"/>
      <c r="IKD128" s="6"/>
      <c r="IKE128" s="6"/>
      <c r="IKF128" s="6"/>
      <c r="IKG128" s="6"/>
      <c r="IKH128" s="6"/>
      <c r="IKI128" s="6"/>
      <c r="IKJ128" s="6"/>
      <c r="IKK128" s="6"/>
      <c r="IKL128" s="6"/>
      <c r="IKM128" s="6"/>
      <c r="IKN128" s="6"/>
      <c r="IKO128" s="6"/>
      <c r="IKP128" s="6"/>
      <c r="IKQ128" s="6"/>
      <c r="IKR128" s="6"/>
      <c r="IKS128" s="6"/>
      <c r="IKT128" s="6"/>
      <c r="IKU128" s="6"/>
      <c r="IKV128" s="6"/>
      <c r="IKW128" s="6"/>
      <c r="IKX128" s="6"/>
      <c r="IKY128" s="6"/>
      <c r="IKZ128" s="6"/>
      <c r="ILA128" s="6"/>
      <c r="ILB128" s="6"/>
      <c r="ILC128" s="6"/>
      <c r="ILD128" s="6"/>
      <c r="ILE128" s="6"/>
      <c r="ILF128" s="6"/>
      <c r="ILG128" s="6"/>
      <c r="ILH128" s="6"/>
      <c r="ILI128" s="6"/>
      <c r="ILJ128" s="6"/>
      <c r="ILK128" s="6"/>
      <c r="ILL128" s="6"/>
      <c r="ILM128" s="6"/>
      <c r="ILN128" s="6"/>
      <c r="ILO128" s="6"/>
      <c r="ILP128" s="6"/>
      <c r="ILQ128" s="6"/>
      <c r="ILR128" s="6"/>
      <c r="ILS128" s="6"/>
      <c r="ILT128" s="6"/>
      <c r="ILU128" s="6"/>
      <c r="ILV128" s="6"/>
      <c r="ILW128" s="6"/>
      <c r="ILX128" s="6"/>
      <c r="ILY128" s="6"/>
      <c r="ILZ128" s="6"/>
      <c r="IMA128" s="6"/>
      <c r="IMB128" s="6"/>
      <c r="IMC128" s="6"/>
      <c r="IMD128" s="6"/>
      <c r="IME128" s="6"/>
      <c r="IMF128" s="6"/>
      <c r="IMG128" s="6"/>
      <c r="IMH128" s="6"/>
      <c r="IMI128" s="6"/>
      <c r="IMJ128" s="6"/>
      <c r="IMK128" s="6"/>
      <c r="IML128" s="6"/>
      <c r="IMM128" s="6"/>
      <c r="IMN128" s="6"/>
      <c r="IMO128" s="6"/>
      <c r="IMP128" s="6"/>
      <c r="IMQ128" s="6"/>
      <c r="IMR128" s="6"/>
      <c r="IMS128" s="6"/>
      <c r="IMT128" s="6"/>
      <c r="IMU128" s="6"/>
      <c r="IMV128" s="6"/>
      <c r="IMW128" s="6"/>
      <c r="IMX128" s="6"/>
      <c r="IMY128" s="6"/>
      <c r="IMZ128" s="6"/>
      <c r="INA128" s="6"/>
      <c r="INB128" s="6"/>
      <c r="INC128" s="6"/>
      <c r="IND128" s="6"/>
      <c r="INE128" s="6"/>
      <c r="INF128" s="6"/>
      <c r="ING128" s="6"/>
      <c r="INH128" s="6"/>
      <c r="INI128" s="6"/>
      <c r="INJ128" s="6"/>
      <c r="INK128" s="6"/>
      <c r="INL128" s="6"/>
      <c r="INM128" s="6"/>
      <c r="INN128" s="6"/>
      <c r="INO128" s="6"/>
      <c r="INP128" s="6"/>
      <c r="INQ128" s="6"/>
      <c r="INR128" s="6"/>
      <c r="INS128" s="6"/>
      <c r="INT128" s="6"/>
      <c r="INU128" s="6"/>
      <c r="INV128" s="6"/>
      <c r="INW128" s="6"/>
      <c r="INX128" s="6"/>
      <c r="INY128" s="6"/>
      <c r="INZ128" s="6"/>
      <c r="IOA128" s="6"/>
      <c r="IOB128" s="6"/>
      <c r="IOC128" s="6"/>
      <c r="IOD128" s="6"/>
      <c r="IOE128" s="6"/>
      <c r="IOF128" s="6"/>
      <c r="IOG128" s="6"/>
      <c r="IOH128" s="6"/>
      <c r="IOI128" s="6"/>
      <c r="IOJ128" s="6"/>
      <c r="IOK128" s="6"/>
      <c r="IOL128" s="6"/>
      <c r="IOM128" s="6"/>
      <c r="ION128" s="6"/>
      <c r="IOO128" s="6"/>
      <c r="IOP128" s="6"/>
      <c r="IOQ128" s="6"/>
      <c r="IOR128" s="6"/>
      <c r="IOS128" s="6"/>
      <c r="IOT128" s="6"/>
      <c r="IOU128" s="6"/>
      <c r="IOV128" s="6"/>
      <c r="IOW128" s="6"/>
      <c r="IOX128" s="6"/>
      <c r="IOY128" s="6"/>
      <c r="IOZ128" s="6"/>
      <c r="IPA128" s="6"/>
      <c r="IPB128" s="6"/>
      <c r="IPC128" s="6"/>
      <c r="IPD128" s="6"/>
      <c r="IPE128" s="6"/>
      <c r="IPF128" s="6"/>
      <c r="IPG128" s="6"/>
      <c r="IPH128" s="6"/>
      <c r="IPI128" s="6"/>
      <c r="IPJ128" s="6"/>
      <c r="IPK128" s="6"/>
      <c r="IPL128" s="6"/>
      <c r="IPM128" s="6"/>
      <c r="IPN128" s="6"/>
      <c r="IPO128" s="6"/>
      <c r="IPP128" s="6"/>
      <c r="IPQ128" s="6"/>
      <c r="IPR128" s="6"/>
      <c r="IPS128" s="6"/>
      <c r="IPT128" s="6"/>
      <c r="IPU128" s="6"/>
      <c r="IPV128" s="6"/>
      <c r="IPW128" s="6"/>
      <c r="IPX128" s="6"/>
      <c r="IPY128" s="6"/>
      <c r="IPZ128" s="6"/>
      <c r="IQA128" s="6"/>
      <c r="IQB128" s="6"/>
      <c r="IQC128" s="6"/>
      <c r="IQD128" s="6"/>
      <c r="IQE128" s="6"/>
      <c r="IQF128" s="6"/>
      <c r="IQG128" s="6"/>
      <c r="IQH128" s="6"/>
      <c r="IQI128" s="6"/>
      <c r="IQJ128" s="6"/>
      <c r="IQK128" s="6"/>
      <c r="IQL128" s="6"/>
      <c r="IQM128" s="6"/>
      <c r="IQN128" s="6"/>
      <c r="IQO128" s="6"/>
      <c r="IQP128" s="6"/>
      <c r="IQQ128" s="6"/>
      <c r="IQR128" s="6"/>
      <c r="IQS128" s="6"/>
      <c r="IQT128" s="6"/>
      <c r="IQU128" s="6"/>
      <c r="IQV128" s="6"/>
      <c r="IQW128" s="6"/>
      <c r="IQX128" s="6"/>
      <c r="IQY128" s="6"/>
      <c r="IQZ128" s="6"/>
      <c r="IRA128" s="6"/>
      <c r="IRB128" s="6"/>
      <c r="IRC128" s="6"/>
      <c r="IRD128" s="6"/>
      <c r="IRE128" s="6"/>
      <c r="IRF128" s="6"/>
      <c r="IRG128" s="6"/>
      <c r="IRH128" s="6"/>
      <c r="IRI128" s="6"/>
      <c r="IRJ128" s="6"/>
      <c r="IRK128" s="6"/>
      <c r="IRL128" s="6"/>
      <c r="IRM128" s="6"/>
      <c r="IRN128" s="6"/>
      <c r="IRO128" s="6"/>
      <c r="IRP128" s="6"/>
      <c r="IRQ128" s="6"/>
      <c r="IRR128" s="6"/>
      <c r="IRS128" s="6"/>
      <c r="IRT128" s="6"/>
      <c r="IRU128" s="6"/>
      <c r="IRV128" s="6"/>
      <c r="IRW128" s="6"/>
      <c r="IRX128" s="6"/>
      <c r="IRY128" s="6"/>
      <c r="IRZ128" s="6"/>
      <c r="ISA128" s="6"/>
      <c r="ISB128" s="6"/>
      <c r="ISC128" s="6"/>
      <c r="ISD128" s="6"/>
      <c r="ISE128" s="6"/>
      <c r="ISF128" s="6"/>
      <c r="ISG128" s="6"/>
      <c r="ISH128" s="6"/>
      <c r="ISI128" s="6"/>
      <c r="ISJ128" s="6"/>
      <c r="ISK128" s="6"/>
      <c r="ISL128" s="6"/>
      <c r="ISM128" s="6"/>
      <c r="ISN128" s="6"/>
      <c r="ISO128" s="6"/>
      <c r="ISP128" s="6"/>
      <c r="ISQ128" s="6"/>
      <c r="ISR128" s="6"/>
      <c r="ISS128" s="6"/>
      <c r="IST128" s="6"/>
      <c r="ISU128" s="6"/>
      <c r="ISV128" s="6"/>
      <c r="ISW128" s="6"/>
      <c r="ISX128" s="6"/>
      <c r="ISY128" s="6"/>
      <c r="ISZ128" s="6"/>
      <c r="ITA128" s="6"/>
      <c r="ITB128" s="6"/>
      <c r="ITC128" s="6"/>
      <c r="ITD128" s="6"/>
      <c r="ITE128" s="6"/>
      <c r="ITF128" s="6"/>
      <c r="ITG128" s="6"/>
      <c r="ITH128" s="6"/>
      <c r="ITI128" s="6"/>
      <c r="ITJ128" s="6"/>
      <c r="ITK128" s="6"/>
      <c r="ITL128" s="6"/>
      <c r="ITM128" s="6"/>
      <c r="ITN128" s="6"/>
      <c r="ITO128" s="6"/>
      <c r="ITP128" s="6"/>
      <c r="ITQ128" s="6"/>
      <c r="ITR128" s="6"/>
      <c r="ITS128" s="6"/>
      <c r="ITT128" s="6"/>
      <c r="ITU128" s="6"/>
      <c r="ITV128" s="6"/>
      <c r="ITW128" s="6"/>
      <c r="ITX128" s="6"/>
      <c r="ITY128" s="6"/>
      <c r="ITZ128" s="6"/>
      <c r="IUA128" s="6"/>
      <c r="IUB128" s="6"/>
      <c r="IUC128" s="6"/>
      <c r="IUD128" s="6"/>
      <c r="IUE128" s="6"/>
      <c r="IUF128" s="6"/>
      <c r="IUG128" s="6"/>
      <c r="IUH128" s="6"/>
      <c r="IUI128" s="6"/>
      <c r="IUJ128" s="6"/>
      <c r="IUK128" s="6"/>
      <c r="IUL128" s="6"/>
      <c r="IUM128" s="6"/>
      <c r="IUN128" s="6"/>
      <c r="IUO128" s="6"/>
      <c r="IUP128" s="6"/>
      <c r="IUQ128" s="6"/>
      <c r="IUR128" s="6"/>
      <c r="IUS128" s="6"/>
      <c r="IUT128" s="6"/>
      <c r="IUU128" s="6"/>
      <c r="IUV128" s="6"/>
      <c r="IUW128" s="6"/>
      <c r="IUX128" s="6"/>
      <c r="IUY128" s="6"/>
      <c r="IUZ128" s="6"/>
      <c r="IVA128" s="6"/>
      <c r="IVB128" s="6"/>
      <c r="IVC128" s="6"/>
      <c r="IVD128" s="6"/>
      <c r="IVE128" s="6"/>
      <c r="IVF128" s="6"/>
      <c r="IVG128" s="6"/>
      <c r="IVH128" s="6"/>
      <c r="IVI128" s="6"/>
      <c r="IVJ128" s="6"/>
      <c r="IVK128" s="6"/>
      <c r="IVL128" s="6"/>
      <c r="IVM128" s="6"/>
      <c r="IVN128" s="6"/>
      <c r="IVO128" s="6"/>
      <c r="IVP128" s="6"/>
      <c r="IVQ128" s="6"/>
      <c r="IVR128" s="6"/>
      <c r="IVS128" s="6"/>
      <c r="IVT128" s="6"/>
      <c r="IVU128" s="6"/>
      <c r="IVV128" s="6"/>
      <c r="IVW128" s="6"/>
      <c r="IVX128" s="6"/>
      <c r="IVY128" s="6"/>
      <c r="IVZ128" s="6"/>
      <c r="IWA128" s="6"/>
      <c r="IWB128" s="6"/>
      <c r="IWC128" s="6"/>
      <c r="IWD128" s="6"/>
      <c r="IWE128" s="6"/>
      <c r="IWF128" s="6"/>
      <c r="IWG128" s="6"/>
      <c r="IWH128" s="6"/>
      <c r="IWI128" s="6"/>
      <c r="IWJ128" s="6"/>
      <c r="IWK128" s="6"/>
      <c r="IWL128" s="6"/>
      <c r="IWM128" s="6"/>
      <c r="IWN128" s="6"/>
      <c r="IWO128" s="6"/>
      <c r="IWP128" s="6"/>
      <c r="IWQ128" s="6"/>
      <c r="IWR128" s="6"/>
      <c r="IWS128" s="6"/>
      <c r="IWT128" s="6"/>
      <c r="IWU128" s="6"/>
      <c r="IWV128" s="6"/>
      <c r="IWW128" s="6"/>
      <c r="IWX128" s="6"/>
      <c r="IWY128" s="6"/>
      <c r="IWZ128" s="6"/>
      <c r="IXA128" s="6"/>
      <c r="IXB128" s="6"/>
      <c r="IXC128" s="6"/>
      <c r="IXD128" s="6"/>
      <c r="IXE128" s="6"/>
      <c r="IXF128" s="6"/>
      <c r="IXG128" s="6"/>
      <c r="IXH128" s="6"/>
      <c r="IXI128" s="6"/>
      <c r="IXJ128" s="6"/>
      <c r="IXK128" s="6"/>
      <c r="IXL128" s="6"/>
      <c r="IXM128" s="6"/>
      <c r="IXN128" s="6"/>
      <c r="IXO128" s="6"/>
      <c r="IXP128" s="6"/>
      <c r="IXQ128" s="6"/>
      <c r="IXR128" s="6"/>
      <c r="IXS128" s="6"/>
      <c r="IXT128" s="6"/>
      <c r="IXU128" s="6"/>
      <c r="IXV128" s="6"/>
      <c r="IXW128" s="6"/>
      <c r="IXX128" s="6"/>
      <c r="IXY128" s="6"/>
      <c r="IXZ128" s="6"/>
      <c r="IYA128" s="6"/>
      <c r="IYB128" s="6"/>
      <c r="IYC128" s="6"/>
      <c r="IYD128" s="6"/>
      <c r="IYE128" s="6"/>
      <c r="IYF128" s="6"/>
      <c r="IYG128" s="6"/>
      <c r="IYH128" s="6"/>
      <c r="IYI128" s="6"/>
      <c r="IYJ128" s="6"/>
      <c r="IYK128" s="6"/>
      <c r="IYL128" s="6"/>
      <c r="IYM128" s="6"/>
      <c r="IYN128" s="6"/>
      <c r="IYO128" s="6"/>
      <c r="IYP128" s="6"/>
      <c r="IYQ128" s="6"/>
      <c r="IYR128" s="6"/>
      <c r="IYS128" s="6"/>
      <c r="IYT128" s="6"/>
      <c r="IYU128" s="6"/>
      <c r="IYV128" s="6"/>
      <c r="IYW128" s="6"/>
      <c r="IYX128" s="6"/>
      <c r="IYY128" s="6"/>
      <c r="IYZ128" s="6"/>
      <c r="IZA128" s="6"/>
      <c r="IZB128" s="6"/>
      <c r="IZC128" s="6"/>
      <c r="IZD128" s="6"/>
      <c r="IZE128" s="6"/>
      <c r="IZF128" s="6"/>
      <c r="IZG128" s="6"/>
      <c r="IZH128" s="6"/>
      <c r="IZI128" s="6"/>
      <c r="IZJ128" s="6"/>
      <c r="IZK128" s="6"/>
      <c r="IZL128" s="6"/>
      <c r="IZM128" s="6"/>
      <c r="IZN128" s="6"/>
      <c r="IZO128" s="6"/>
      <c r="IZP128" s="6"/>
      <c r="IZQ128" s="6"/>
      <c r="IZR128" s="6"/>
      <c r="IZS128" s="6"/>
      <c r="IZT128" s="6"/>
      <c r="IZU128" s="6"/>
      <c r="IZV128" s="6"/>
      <c r="IZW128" s="6"/>
      <c r="IZX128" s="6"/>
      <c r="IZY128" s="6"/>
      <c r="IZZ128" s="6"/>
      <c r="JAA128" s="6"/>
      <c r="JAB128" s="6"/>
      <c r="JAC128" s="6"/>
      <c r="JAD128" s="6"/>
      <c r="JAE128" s="6"/>
      <c r="JAF128" s="6"/>
      <c r="JAG128" s="6"/>
      <c r="JAH128" s="6"/>
      <c r="JAI128" s="6"/>
      <c r="JAJ128" s="6"/>
      <c r="JAK128" s="6"/>
      <c r="JAL128" s="6"/>
      <c r="JAM128" s="6"/>
      <c r="JAN128" s="6"/>
      <c r="JAO128" s="6"/>
      <c r="JAP128" s="6"/>
      <c r="JAQ128" s="6"/>
      <c r="JAR128" s="6"/>
      <c r="JAS128" s="6"/>
      <c r="JAT128" s="6"/>
      <c r="JAU128" s="6"/>
      <c r="JAV128" s="6"/>
      <c r="JAW128" s="6"/>
      <c r="JAX128" s="6"/>
      <c r="JAY128" s="6"/>
      <c r="JAZ128" s="6"/>
      <c r="JBA128" s="6"/>
      <c r="JBB128" s="6"/>
      <c r="JBC128" s="6"/>
      <c r="JBD128" s="6"/>
      <c r="JBE128" s="6"/>
      <c r="JBF128" s="6"/>
      <c r="JBG128" s="6"/>
      <c r="JBH128" s="6"/>
      <c r="JBI128" s="6"/>
      <c r="JBJ128" s="6"/>
      <c r="JBK128" s="6"/>
      <c r="JBL128" s="6"/>
      <c r="JBM128" s="6"/>
      <c r="JBN128" s="6"/>
      <c r="JBO128" s="6"/>
      <c r="JBP128" s="6"/>
      <c r="JBQ128" s="6"/>
      <c r="JBR128" s="6"/>
      <c r="JBS128" s="6"/>
      <c r="JBT128" s="6"/>
      <c r="JBU128" s="6"/>
      <c r="JBV128" s="6"/>
      <c r="JBW128" s="6"/>
      <c r="JBX128" s="6"/>
      <c r="JBY128" s="6"/>
      <c r="JBZ128" s="6"/>
      <c r="JCA128" s="6"/>
      <c r="JCB128" s="6"/>
      <c r="JCC128" s="6"/>
      <c r="JCD128" s="6"/>
      <c r="JCE128" s="6"/>
      <c r="JCF128" s="6"/>
      <c r="JCG128" s="6"/>
      <c r="JCH128" s="6"/>
      <c r="JCI128" s="6"/>
      <c r="JCJ128" s="6"/>
      <c r="JCK128" s="6"/>
      <c r="JCL128" s="6"/>
      <c r="JCM128" s="6"/>
      <c r="JCN128" s="6"/>
      <c r="JCO128" s="6"/>
      <c r="JCP128" s="6"/>
      <c r="JCQ128" s="6"/>
      <c r="JCR128" s="6"/>
      <c r="JCS128" s="6"/>
      <c r="JCT128" s="6"/>
      <c r="JCU128" s="6"/>
      <c r="JCV128" s="6"/>
      <c r="JCW128" s="6"/>
      <c r="JCX128" s="6"/>
      <c r="JCY128" s="6"/>
      <c r="JCZ128" s="6"/>
      <c r="JDA128" s="6"/>
      <c r="JDB128" s="6"/>
      <c r="JDC128" s="6"/>
      <c r="JDD128" s="6"/>
      <c r="JDE128" s="6"/>
      <c r="JDF128" s="6"/>
      <c r="JDG128" s="6"/>
      <c r="JDH128" s="6"/>
      <c r="JDI128" s="6"/>
      <c r="JDJ128" s="6"/>
      <c r="JDK128" s="6"/>
      <c r="JDL128" s="6"/>
      <c r="JDM128" s="6"/>
      <c r="JDN128" s="6"/>
      <c r="JDO128" s="6"/>
      <c r="JDP128" s="6"/>
      <c r="JDQ128" s="6"/>
      <c r="JDR128" s="6"/>
      <c r="JDS128" s="6"/>
      <c r="JDT128" s="6"/>
      <c r="JDU128" s="6"/>
      <c r="JDV128" s="6"/>
      <c r="JDW128" s="6"/>
      <c r="JDX128" s="6"/>
      <c r="JDY128" s="6"/>
      <c r="JDZ128" s="6"/>
      <c r="JEA128" s="6"/>
      <c r="JEB128" s="6"/>
      <c r="JEC128" s="6"/>
      <c r="JED128" s="6"/>
      <c r="JEE128" s="6"/>
      <c r="JEF128" s="6"/>
      <c r="JEG128" s="6"/>
      <c r="JEH128" s="6"/>
      <c r="JEI128" s="6"/>
      <c r="JEJ128" s="6"/>
      <c r="JEK128" s="6"/>
      <c r="JEL128" s="6"/>
      <c r="JEM128" s="6"/>
      <c r="JEN128" s="6"/>
      <c r="JEO128" s="6"/>
      <c r="JEP128" s="6"/>
      <c r="JEQ128" s="6"/>
      <c r="JER128" s="6"/>
      <c r="JES128" s="6"/>
      <c r="JET128" s="6"/>
      <c r="JEU128" s="6"/>
      <c r="JEV128" s="6"/>
      <c r="JEW128" s="6"/>
      <c r="JEX128" s="6"/>
      <c r="JEY128" s="6"/>
      <c r="JEZ128" s="6"/>
      <c r="JFA128" s="6"/>
      <c r="JFB128" s="6"/>
      <c r="JFC128" s="6"/>
      <c r="JFD128" s="6"/>
      <c r="JFE128" s="6"/>
      <c r="JFF128" s="6"/>
      <c r="JFG128" s="6"/>
      <c r="JFH128" s="6"/>
      <c r="JFI128" s="6"/>
      <c r="JFJ128" s="6"/>
      <c r="JFK128" s="6"/>
      <c r="JFL128" s="6"/>
      <c r="JFM128" s="6"/>
      <c r="JFN128" s="6"/>
      <c r="JFO128" s="6"/>
      <c r="JFP128" s="6"/>
      <c r="JFQ128" s="6"/>
      <c r="JFR128" s="6"/>
      <c r="JFS128" s="6"/>
      <c r="JFT128" s="6"/>
      <c r="JFU128" s="6"/>
      <c r="JFV128" s="6"/>
      <c r="JFW128" s="6"/>
      <c r="JFX128" s="6"/>
      <c r="JFY128" s="6"/>
      <c r="JFZ128" s="6"/>
      <c r="JGA128" s="6"/>
      <c r="JGB128" s="6"/>
      <c r="JGC128" s="6"/>
      <c r="JGD128" s="6"/>
      <c r="JGE128" s="6"/>
      <c r="JGF128" s="6"/>
      <c r="JGG128" s="6"/>
      <c r="JGH128" s="6"/>
      <c r="JGI128" s="6"/>
      <c r="JGJ128" s="6"/>
      <c r="JGK128" s="6"/>
      <c r="JGL128" s="6"/>
      <c r="JGM128" s="6"/>
      <c r="JGN128" s="6"/>
      <c r="JGO128" s="6"/>
      <c r="JGP128" s="6"/>
      <c r="JGQ128" s="6"/>
      <c r="JGR128" s="6"/>
      <c r="JGS128" s="6"/>
      <c r="JGT128" s="6"/>
      <c r="JGU128" s="6"/>
      <c r="JGV128" s="6"/>
      <c r="JGW128" s="6"/>
      <c r="JGX128" s="6"/>
      <c r="JGY128" s="6"/>
      <c r="JGZ128" s="6"/>
      <c r="JHA128" s="6"/>
      <c r="JHB128" s="6"/>
      <c r="JHC128" s="6"/>
      <c r="JHD128" s="6"/>
      <c r="JHE128" s="6"/>
      <c r="JHF128" s="6"/>
      <c r="JHG128" s="6"/>
      <c r="JHH128" s="6"/>
      <c r="JHI128" s="6"/>
      <c r="JHJ128" s="6"/>
      <c r="JHK128" s="6"/>
      <c r="JHL128" s="6"/>
      <c r="JHM128" s="6"/>
      <c r="JHN128" s="6"/>
      <c r="JHO128" s="6"/>
      <c r="JHP128" s="6"/>
      <c r="JHQ128" s="6"/>
      <c r="JHR128" s="6"/>
      <c r="JHS128" s="6"/>
      <c r="JHT128" s="6"/>
      <c r="JHU128" s="6"/>
      <c r="JHV128" s="6"/>
      <c r="JHW128" s="6"/>
      <c r="JHX128" s="6"/>
      <c r="JHY128" s="6"/>
      <c r="JHZ128" s="6"/>
      <c r="JIA128" s="6"/>
      <c r="JIB128" s="6"/>
      <c r="JIC128" s="6"/>
      <c r="JID128" s="6"/>
      <c r="JIE128" s="6"/>
      <c r="JIF128" s="6"/>
      <c r="JIG128" s="6"/>
      <c r="JIH128" s="6"/>
      <c r="JII128" s="6"/>
      <c r="JIJ128" s="6"/>
      <c r="JIK128" s="6"/>
      <c r="JIL128" s="6"/>
      <c r="JIM128" s="6"/>
      <c r="JIN128" s="6"/>
      <c r="JIO128" s="6"/>
      <c r="JIP128" s="6"/>
      <c r="JIQ128" s="6"/>
      <c r="JIR128" s="6"/>
      <c r="JIS128" s="6"/>
      <c r="JIT128" s="6"/>
      <c r="JIU128" s="6"/>
      <c r="JIV128" s="6"/>
      <c r="JIW128" s="6"/>
      <c r="JIX128" s="6"/>
      <c r="JIY128" s="6"/>
      <c r="JIZ128" s="6"/>
      <c r="JJA128" s="6"/>
      <c r="JJB128" s="6"/>
      <c r="JJC128" s="6"/>
      <c r="JJD128" s="6"/>
      <c r="JJE128" s="6"/>
      <c r="JJF128" s="6"/>
      <c r="JJG128" s="6"/>
      <c r="JJH128" s="6"/>
      <c r="JJI128" s="6"/>
      <c r="JJJ128" s="6"/>
      <c r="JJK128" s="6"/>
      <c r="JJL128" s="6"/>
      <c r="JJM128" s="6"/>
      <c r="JJN128" s="6"/>
      <c r="JJO128" s="6"/>
      <c r="JJP128" s="6"/>
      <c r="JJQ128" s="6"/>
      <c r="JJR128" s="6"/>
      <c r="JJS128" s="6"/>
      <c r="JJT128" s="6"/>
      <c r="JJU128" s="6"/>
      <c r="JJV128" s="6"/>
      <c r="JJW128" s="6"/>
      <c r="JJX128" s="6"/>
      <c r="JJY128" s="6"/>
      <c r="JJZ128" s="6"/>
      <c r="JKA128" s="6"/>
      <c r="JKB128" s="6"/>
      <c r="JKC128" s="6"/>
      <c r="JKD128" s="6"/>
      <c r="JKE128" s="6"/>
      <c r="JKF128" s="6"/>
      <c r="JKG128" s="6"/>
      <c r="JKH128" s="6"/>
      <c r="JKI128" s="6"/>
      <c r="JKJ128" s="6"/>
      <c r="JKK128" s="6"/>
      <c r="JKL128" s="6"/>
      <c r="JKM128" s="6"/>
      <c r="JKN128" s="6"/>
      <c r="JKO128" s="6"/>
      <c r="JKP128" s="6"/>
      <c r="JKQ128" s="6"/>
      <c r="JKR128" s="6"/>
      <c r="JKS128" s="6"/>
      <c r="JKT128" s="6"/>
      <c r="JKU128" s="6"/>
      <c r="JKV128" s="6"/>
      <c r="JKW128" s="6"/>
      <c r="JKX128" s="6"/>
      <c r="JKY128" s="6"/>
      <c r="JKZ128" s="6"/>
      <c r="JLA128" s="6"/>
      <c r="JLB128" s="6"/>
      <c r="JLC128" s="6"/>
      <c r="JLD128" s="6"/>
      <c r="JLE128" s="6"/>
      <c r="JLF128" s="6"/>
      <c r="JLG128" s="6"/>
      <c r="JLH128" s="6"/>
      <c r="JLI128" s="6"/>
      <c r="JLJ128" s="6"/>
      <c r="JLK128" s="6"/>
      <c r="JLL128" s="6"/>
      <c r="JLM128" s="6"/>
      <c r="JLN128" s="6"/>
      <c r="JLO128" s="6"/>
      <c r="JLP128" s="6"/>
      <c r="JLQ128" s="6"/>
      <c r="JLR128" s="6"/>
      <c r="JLS128" s="6"/>
      <c r="JLT128" s="6"/>
      <c r="JLU128" s="6"/>
      <c r="JLV128" s="6"/>
      <c r="JLW128" s="6"/>
      <c r="JLX128" s="6"/>
      <c r="JLY128" s="6"/>
      <c r="JLZ128" s="6"/>
      <c r="JMA128" s="6"/>
      <c r="JMB128" s="6"/>
      <c r="JMC128" s="6"/>
      <c r="JMD128" s="6"/>
      <c r="JME128" s="6"/>
      <c r="JMF128" s="6"/>
      <c r="JMG128" s="6"/>
      <c r="JMH128" s="6"/>
      <c r="JMI128" s="6"/>
      <c r="JMJ128" s="6"/>
      <c r="JMK128" s="6"/>
      <c r="JML128" s="6"/>
      <c r="JMM128" s="6"/>
      <c r="JMN128" s="6"/>
      <c r="JMO128" s="6"/>
      <c r="JMP128" s="6"/>
      <c r="JMQ128" s="6"/>
      <c r="JMR128" s="6"/>
      <c r="JMS128" s="6"/>
      <c r="JMT128" s="6"/>
      <c r="JMU128" s="6"/>
      <c r="JMV128" s="6"/>
      <c r="JMW128" s="6"/>
      <c r="JMX128" s="6"/>
      <c r="JMY128" s="6"/>
      <c r="JMZ128" s="6"/>
      <c r="JNA128" s="6"/>
      <c r="JNB128" s="6"/>
      <c r="JNC128" s="6"/>
      <c r="JND128" s="6"/>
      <c r="JNE128" s="6"/>
      <c r="JNF128" s="6"/>
      <c r="JNG128" s="6"/>
      <c r="JNH128" s="6"/>
      <c r="JNI128" s="6"/>
      <c r="JNJ128" s="6"/>
      <c r="JNK128" s="6"/>
      <c r="JNL128" s="6"/>
      <c r="JNM128" s="6"/>
      <c r="JNN128" s="6"/>
      <c r="JNO128" s="6"/>
      <c r="JNP128" s="6"/>
      <c r="JNQ128" s="6"/>
      <c r="JNR128" s="6"/>
      <c r="JNS128" s="6"/>
      <c r="JNT128" s="6"/>
      <c r="JNU128" s="6"/>
      <c r="JNV128" s="6"/>
      <c r="JNW128" s="6"/>
      <c r="JNX128" s="6"/>
      <c r="JNY128" s="6"/>
      <c r="JNZ128" s="6"/>
      <c r="JOA128" s="6"/>
      <c r="JOB128" s="6"/>
      <c r="JOC128" s="6"/>
      <c r="JOD128" s="6"/>
      <c r="JOE128" s="6"/>
      <c r="JOF128" s="6"/>
      <c r="JOG128" s="6"/>
      <c r="JOH128" s="6"/>
      <c r="JOI128" s="6"/>
      <c r="JOJ128" s="6"/>
      <c r="JOK128" s="6"/>
      <c r="JOL128" s="6"/>
      <c r="JOM128" s="6"/>
      <c r="JON128" s="6"/>
      <c r="JOO128" s="6"/>
      <c r="JOP128" s="6"/>
      <c r="JOQ128" s="6"/>
      <c r="JOR128" s="6"/>
      <c r="JOS128" s="6"/>
      <c r="JOT128" s="6"/>
      <c r="JOU128" s="6"/>
      <c r="JOV128" s="6"/>
      <c r="JOW128" s="6"/>
      <c r="JOX128" s="6"/>
      <c r="JOY128" s="6"/>
      <c r="JOZ128" s="6"/>
      <c r="JPA128" s="6"/>
      <c r="JPB128" s="6"/>
      <c r="JPC128" s="6"/>
      <c r="JPD128" s="6"/>
      <c r="JPE128" s="6"/>
      <c r="JPF128" s="6"/>
      <c r="JPG128" s="6"/>
      <c r="JPH128" s="6"/>
      <c r="JPI128" s="6"/>
      <c r="JPJ128" s="6"/>
      <c r="JPK128" s="6"/>
      <c r="JPL128" s="6"/>
      <c r="JPM128" s="6"/>
      <c r="JPN128" s="6"/>
      <c r="JPO128" s="6"/>
      <c r="JPP128" s="6"/>
      <c r="JPQ128" s="6"/>
      <c r="JPR128" s="6"/>
      <c r="JPS128" s="6"/>
      <c r="JPT128" s="6"/>
      <c r="JPU128" s="6"/>
      <c r="JPV128" s="6"/>
      <c r="JPW128" s="6"/>
      <c r="JPX128" s="6"/>
      <c r="JPY128" s="6"/>
      <c r="JPZ128" s="6"/>
      <c r="JQA128" s="6"/>
      <c r="JQB128" s="6"/>
      <c r="JQC128" s="6"/>
      <c r="JQD128" s="6"/>
      <c r="JQE128" s="6"/>
      <c r="JQF128" s="6"/>
      <c r="JQG128" s="6"/>
      <c r="JQH128" s="6"/>
      <c r="JQI128" s="6"/>
      <c r="JQJ128" s="6"/>
      <c r="JQK128" s="6"/>
      <c r="JQL128" s="6"/>
      <c r="JQM128" s="6"/>
      <c r="JQN128" s="6"/>
      <c r="JQO128" s="6"/>
      <c r="JQP128" s="6"/>
      <c r="JQQ128" s="6"/>
      <c r="JQR128" s="6"/>
      <c r="JQS128" s="6"/>
      <c r="JQT128" s="6"/>
      <c r="JQU128" s="6"/>
      <c r="JQV128" s="6"/>
      <c r="JQW128" s="6"/>
      <c r="JQX128" s="6"/>
      <c r="JQY128" s="6"/>
      <c r="JQZ128" s="6"/>
      <c r="JRA128" s="6"/>
      <c r="JRB128" s="6"/>
      <c r="JRC128" s="6"/>
      <c r="JRD128" s="6"/>
      <c r="JRE128" s="6"/>
      <c r="JRF128" s="6"/>
      <c r="JRG128" s="6"/>
      <c r="JRH128" s="6"/>
      <c r="JRI128" s="6"/>
      <c r="JRJ128" s="6"/>
      <c r="JRK128" s="6"/>
      <c r="JRL128" s="6"/>
      <c r="JRM128" s="6"/>
      <c r="JRN128" s="6"/>
      <c r="JRO128" s="6"/>
      <c r="JRP128" s="6"/>
      <c r="JRQ128" s="6"/>
      <c r="JRR128" s="6"/>
      <c r="JRS128" s="6"/>
      <c r="JRT128" s="6"/>
      <c r="JRU128" s="6"/>
      <c r="JRV128" s="6"/>
      <c r="JRW128" s="6"/>
      <c r="JRX128" s="6"/>
      <c r="JRY128" s="6"/>
      <c r="JRZ128" s="6"/>
      <c r="JSA128" s="6"/>
      <c r="JSB128" s="6"/>
      <c r="JSC128" s="6"/>
      <c r="JSD128" s="6"/>
      <c r="JSE128" s="6"/>
      <c r="JSF128" s="6"/>
      <c r="JSG128" s="6"/>
      <c r="JSH128" s="6"/>
      <c r="JSI128" s="6"/>
      <c r="JSJ128" s="6"/>
      <c r="JSK128" s="6"/>
      <c r="JSL128" s="6"/>
      <c r="JSM128" s="6"/>
      <c r="JSN128" s="6"/>
      <c r="JSO128" s="6"/>
      <c r="JSP128" s="6"/>
      <c r="JSQ128" s="6"/>
      <c r="JSR128" s="6"/>
      <c r="JSS128" s="6"/>
      <c r="JST128" s="6"/>
      <c r="JSU128" s="6"/>
      <c r="JSV128" s="6"/>
      <c r="JSW128" s="6"/>
      <c r="JSX128" s="6"/>
      <c r="JSY128" s="6"/>
      <c r="JSZ128" s="6"/>
      <c r="JTA128" s="6"/>
      <c r="JTB128" s="6"/>
      <c r="JTC128" s="6"/>
      <c r="JTD128" s="6"/>
      <c r="JTE128" s="6"/>
      <c r="JTF128" s="6"/>
      <c r="JTG128" s="6"/>
      <c r="JTH128" s="6"/>
      <c r="JTI128" s="6"/>
      <c r="JTJ128" s="6"/>
      <c r="JTK128" s="6"/>
      <c r="JTL128" s="6"/>
      <c r="JTM128" s="6"/>
      <c r="JTN128" s="6"/>
      <c r="JTO128" s="6"/>
      <c r="JTP128" s="6"/>
      <c r="JTQ128" s="6"/>
      <c r="JTR128" s="6"/>
      <c r="JTS128" s="6"/>
      <c r="JTT128" s="6"/>
      <c r="JTU128" s="6"/>
      <c r="JTV128" s="6"/>
      <c r="JTW128" s="6"/>
      <c r="JTX128" s="6"/>
      <c r="JTY128" s="6"/>
      <c r="JTZ128" s="6"/>
      <c r="JUA128" s="6"/>
      <c r="JUB128" s="6"/>
      <c r="JUC128" s="6"/>
      <c r="JUD128" s="6"/>
      <c r="JUE128" s="6"/>
      <c r="JUF128" s="6"/>
      <c r="JUG128" s="6"/>
      <c r="JUH128" s="6"/>
      <c r="JUI128" s="6"/>
      <c r="JUJ128" s="6"/>
      <c r="JUK128" s="6"/>
      <c r="JUL128" s="6"/>
      <c r="JUM128" s="6"/>
      <c r="JUN128" s="6"/>
      <c r="JUO128" s="6"/>
      <c r="JUP128" s="6"/>
      <c r="JUQ128" s="6"/>
      <c r="JUR128" s="6"/>
      <c r="JUS128" s="6"/>
      <c r="JUT128" s="6"/>
      <c r="JUU128" s="6"/>
      <c r="JUV128" s="6"/>
      <c r="JUW128" s="6"/>
      <c r="JUX128" s="6"/>
      <c r="JUY128" s="6"/>
      <c r="JUZ128" s="6"/>
      <c r="JVA128" s="6"/>
      <c r="JVB128" s="6"/>
      <c r="JVC128" s="6"/>
      <c r="JVD128" s="6"/>
      <c r="JVE128" s="6"/>
      <c r="JVF128" s="6"/>
      <c r="JVG128" s="6"/>
      <c r="JVH128" s="6"/>
      <c r="JVI128" s="6"/>
      <c r="JVJ128" s="6"/>
      <c r="JVK128" s="6"/>
      <c r="JVL128" s="6"/>
      <c r="JVM128" s="6"/>
      <c r="JVN128" s="6"/>
      <c r="JVO128" s="6"/>
      <c r="JVP128" s="6"/>
      <c r="JVQ128" s="6"/>
      <c r="JVR128" s="6"/>
      <c r="JVS128" s="6"/>
      <c r="JVT128" s="6"/>
      <c r="JVU128" s="6"/>
      <c r="JVV128" s="6"/>
      <c r="JVW128" s="6"/>
      <c r="JVX128" s="6"/>
      <c r="JVY128" s="6"/>
      <c r="JVZ128" s="6"/>
      <c r="JWA128" s="6"/>
      <c r="JWB128" s="6"/>
      <c r="JWC128" s="6"/>
      <c r="JWD128" s="6"/>
      <c r="JWE128" s="6"/>
      <c r="JWF128" s="6"/>
      <c r="JWG128" s="6"/>
      <c r="JWH128" s="6"/>
      <c r="JWI128" s="6"/>
      <c r="JWJ128" s="6"/>
      <c r="JWK128" s="6"/>
      <c r="JWL128" s="6"/>
      <c r="JWM128" s="6"/>
      <c r="JWN128" s="6"/>
      <c r="JWO128" s="6"/>
      <c r="JWP128" s="6"/>
      <c r="JWQ128" s="6"/>
      <c r="JWR128" s="6"/>
      <c r="JWS128" s="6"/>
      <c r="JWT128" s="6"/>
      <c r="JWU128" s="6"/>
      <c r="JWV128" s="6"/>
      <c r="JWW128" s="6"/>
      <c r="JWX128" s="6"/>
      <c r="JWY128" s="6"/>
      <c r="JWZ128" s="6"/>
      <c r="JXA128" s="6"/>
      <c r="JXB128" s="6"/>
      <c r="JXC128" s="6"/>
      <c r="JXD128" s="6"/>
      <c r="JXE128" s="6"/>
      <c r="JXF128" s="6"/>
      <c r="JXG128" s="6"/>
      <c r="JXH128" s="6"/>
      <c r="JXI128" s="6"/>
      <c r="JXJ128" s="6"/>
      <c r="JXK128" s="6"/>
      <c r="JXL128" s="6"/>
      <c r="JXM128" s="6"/>
      <c r="JXN128" s="6"/>
      <c r="JXO128" s="6"/>
      <c r="JXP128" s="6"/>
      <c r="JXQ128" s="6"/>
      <c r="JXR128" s="6"/>
      <c r="JXS128" s="6"/>
      <c r="JXT128" s="6"/>
      <c r="JXU128" s="6"/>
      <c r="JXV128" s="6"/>
      <c r="JXW128" s="6"/>
      <c r="JXX128" s="6"/>
      <c r="JXY128" s="6"/>
      <c r="JXZ128" s="6"/>
      <c r="JYA128" s="6"/>
      <c r="JYB128" s="6"/>
      <c r="JYC128" s="6"/>
      <c r="JYD128" s="6"/>
      <c r="JYE128" s="6"/>
      <c r="JYF128" s="6"/>
      <c r="JYG128" s="6"/>
      <c r="JYH128" s="6"/>
      <c r="JYI128" s="6"/>
      <c r="JYJ128" s="6"/>
      <c r="JYK128" s="6"/>
      <c r="JYL128" s="6"/>
      <c r="JYM128" s="6"/>
      <c r="JYN128" s="6"/>
      <c r="JYO128" s="6"/>
      <c r="JYP128" s="6"/>
      <c r="JYQ128" s="6"/>
      <c r="JYR128" s="6"/>
      <c r="JYS128" s="6"/>
      <c r="JYT128" s="6"/>
      <c r="JYU128" s="6"/>
      <c r="JYV128" s="6"/>
      <c r="JYW128" s="6"/>
      <c r="JYX128" s="6"/>
      <c r="JYY128" s="6"/>
      <c r="JYZ128" s="6"/>
      <c r="JZA128" s="6"/>
      <c r="JZB128" s="6"/>
      <c r="JZC128" s="6"/>
      <c r="JZD128" s="6"/>
      <c r="JZE128" s="6"/>
      <c r="JZF128" s="6"/>
      <c r="JZG128" s="6"/>
      <c r="JZH128" s="6"/>
      <c r="JZI128" s="6"/>
      <c r="JZJ128" s="6"/>
      <c r="JZK128" s="6"/>
      <c r="JZL128" s="6"/>
      <c r="JZM128" s="6"/>
      <c r="JZN128" s="6"/>
      <c r="JZO128" s="6"/>
      <c r="JZP128" s="6"/>
      <c r="JZQ128" s="6"/>
      <c r="JZR128" s="6"/>
      <c r="JZS128" s="6"/>
      <c r="JZT128" s="6"/>
      <c r="JZU128" s="6"/>
      <c r="JZV128" s="6"/>
      <c r="JZW128" s="6"/>
      <c r="JZX128" s="6"/>
      <c r="JZY128" s="6"/>
      <c r="JZZ128" s="6"/>
      <c r="KAA128" s="6"/>
      <c r="KAB128" s="6"/>
      <c r="KAC128" s="6"/>
      <c r="KAD128" s="6"/>
      <c r="KAE128" s="6"/>
      <c r="KAF128" s="6"/>
      <c r="KAG128" s="6"/>
      <c r="KAH128" s="6"/>
      <c r="KAI128" s="6"/>
      <c r="KAJ128" s="6"/>
      <c r="KAK128" s="6"/>
      <c r="KAL128" s="6"/>
      <c r="KAM128" s="6"/>
      <c r="KAN128" s="6"/>
      <c r="KAO128" s="6"/>
      <c r="KAP128" s="6"/>
      <c r="KAQ128" s="6"/>
      <c r="KAR128" s="6"/>
      <c r="KAS128" s="6"/>
      <c r="KAT128" s="6"/>
      <c r="KAU128" s="6"/>
      <c r="KAV128" s="6"/>
      <c r="KAW128" s="6"/>
      <c r="KAX128" s="6"/>
      <c r="KAY128" s="6"/>
      <c r="KAZ128" s="6"/>
      <c r="KBA128" s="6"/>
      <c r="KBB128" s="6"/>
      <c r="KBC128" s="6"/>
      <c r="KBD128" s="6"/>
      <c r="KBE128" s="6"/>
      <c r="KBF128" s="6"/>
      <c r="KBG128" s="6"/>
      <c r="KBH128" s="6"/>
      <c r="KBI128" s="6"/>
      <c r="KBJ128" s="6"/>
      <c r="KBK128" s="6"/>
      <c r="KBL128" s="6"/>
      <c r="KBM128" s="6"/>
      <c r="KBN128" s="6"/>
      <c r="KBO128" s="6"/>
      <c r="KBP128" s="6"/>
      <c r="KBQ128" s="6"/>
      <c r="KBR128" s="6"/>
      <c r="KBS128" s="6"/>
      <c r="KBT128" s="6"/>
      <c r="KBU128" s="6"/>
      <c r="KBV128" s="6"/>
      <c r="KBW128" s="6"/>
      <c r="KBX128" s="6"/>
      <c r="KBY128" s="6"/>
      <c r="KBZ128" s="6"/>
      <c r="KCA128" s="6"/>
      <c r="KCB128" s="6"/>
      <c r="KCC128" s="6"/>
      <c r="KCD128" s="6"/>
      <c r="KCE128" s="6"/>
      <c r="KCF128" s="6"/>
      <c r="KCG128" s="6"/>
      <c r="KCH128" s="6"/>
      <c r="KCI128" s="6"/>
      <c r="KCJ128" s="6"/>
      <c r="KCK128" s="6"/>
      <c r="KCL128" s="6"/>
      <c r="KCM128" s="6"/>
      <c r="KCN128" s="6"/>
      <c r="KCO128" s="6"/>
      <c r="KCP128" s="6"/>
      <c r="KCQ128" s="6"/>
      <c r="KCR128" s="6"/>
      <c r="KCS128" s="6"/>
      <c r="KCT128" s="6"/>
      <c r="KCU128" s="6"/>
      <c r="KCV128" s="6"/>
      <c r="KCW128" s="6"/>
      <c r="KCX128" s="6"/>
      <c r="KCY128" s="6"/>
      <c r="KCZ128" s="6"/>
      <c r="KDA128" s="6"/>
      <c r="KDB128" s="6"/>
      <c r="KDC128" s="6"/>
      <c r="KDD128" s="6"/>
      <c r="KDE128" s="6"/>
      <c r="KDF128" s="6"/>
      <c r="KDG128" s="6"/>
      <c r="KDH128" s="6"/>
      <c r="KDI128" s="6"/>
      <c r="KDJ128" s="6"/>
      <c r="KDK128" s="6"/>
      <c r="KDL128" s="6"/>
      <c r="KDM128" s="6"/>
      <c r="KDN128" s="6"/>
      <c r="KDO128" s="6"/>
      <c r="KDP128" s="6"/>
      <c r="KDQ128" s="6"/>
      <c r="KDR128" s="6"/>
      <c r="KDS128" s="6"/>
      <c r="KDT128" s="6"/>
      <c r="KDU128" s="6"/>
      <c r="KDV128" s="6"/>
      <c r="KDW128" s="6"/>
      <c r="KDX128" s="6"/>
      <c r="KDY128" s="6"/>
      <c r="KDZ128" s="6"/>
      <c r="KEA128" s="6"/>
      <c r="KEB128" s="6"/>
      <c r="KEC128" s="6"/>
      <c r="KED128" s="6"/>
      <c r="KEE128" s="6"/>
      <c r="KEF128" s="6"/>
      <c r="KEG128" s="6"/>
      <c r="KEH128" s="6"/>
      <c r="KEI128" s="6"/>
      <c r="KEJ128" s="6"/>
      <c r="KEK128" s="6"/>
      <c r="KEL128" s="6"/>
      <c r="KEM128" s="6"/>
      <c r="KEN128" s="6"/>
      <c r="KEO128" s="6"/>
      <c r="KEP128" s="6"/>
      <c r="KEQ128" s="6"/>
      <c r="KER128" s="6"/>
      <c r="KES128" s="6"/>
      <c r="KET128" s="6"/>
      <c r="KEU128" s="6"/>
      <c r="KEV128" s="6"/>
      <c r="KEW128" s="6"/>
      <c r="KEX128" s="6"/>
      <c r="KEY128" s="6"/>
      <c r="KEZ128" s="6"/>
      <c r="KFA128" s="6"/>
      <c r="KFB128" s="6"/>
      <c r="KFC128" s="6"/>
      <c r="KFD128" s="6"/>
      <c r="KFE128" s="6"/>
      <c r="KFF128" s="6"/>
      <c r="KFG128" s="6"/>
      <c r="KFH128" s="6"/>
      <c r="KFI128" s="6"/>
      <c r="KFJ128" s="6"/>
      <c r="KFK128" s="6"/>
      <c r="KFL128" s="6"/>
      <c r="KFM128" s="6"/>
      <c r="KFN128" s="6"/>
      <c r="KFO128" s="6"/>
      <c r="KFP128" s="6"/>
      <c r="KFQ128" s="6"/>
      <c r="KFR128" s="6"/>
      <c r="KFS128" s="6"/>
      <c r="KFT128" s="6"/>
      <c r="KFU128" s="6"/>
      <c r="KFV128" s="6"/>
      <c r="KFW128" s="6"/>
      <c r="KFX128" s="6"/>
      <c r="KFY128" s="6"/>
      <c r="KFZ128" s="6"/>
      <c r="KGA128" s="6"/>
      <c r="KGB128" s="6"/>
      <c r="KGC128" s="6"/>
      <c r="KGD128" s="6"/>
      <c r="KGE128" s="6"/>
      <c r="KGF128" s="6"/>
      <c r="KGG128" s="6"/>
      <c r="KGH128" s="6"/>
      <c r="KGI128" s="6"/>
      <c r="KGJ128" s="6"/>
      <c r="KGK128" s="6"/>
      <c r="KGL128" s="6"/>
      <c r="KGM128" s="6"/>
      <c r="KGN128" s="6"/>
      <c r="KGO128" s="6"/>
      <c r="KGP128" s="6"/>
      <c r="KGQ128" s="6"/>
      <c r="KGR128" s="6"/>
      <c r="KGS128" s="6"/>
      <c r="KGT128" s="6"/>
      <c r="KGU128" s="6"/>
      <c r="KGV128" s="6"/>
      <c r="KGW128" s="6"/>
      <c r="KGX128" s="6"/>
      <c r="KGY128" s="6"/>
      <c r="KGZ128" s="6"/>
      <c r="KHA128" s="6"/>
      <c r="KHB128" s="6"/>
      <c r="KHC128" s="6"/>
      <c r="KHD128" s="6"/>
      <c r="KHE128" s="6"/>
      <c r="KHF128" s="6"/>
      <c r="KHG128" s="6"/>
      <c r="KHH128" s="6"/>
      <c r="KHI128" s="6"/>
      <c r="KHJ128" s="6"/>
      <c r="KHK128" s="6"/>
      <c r="KHL128" s="6"/>
      <c r="KHM128" s="6"/>
      <c r="KHN128" s="6"/>
      <c r="KHO128" s="6"/>
      <c r="KHP128" s="6"/>
      <c r="KHQ128" s="6"/>
      <c r="KHR128" s="6"/>
      <c r="KHS128" s="6"/>
      <c r="KHT128" s="6"/>
      <c r="KHU128" s="6"/>
      <c r="KHV128" s="6"/>
      <c r="KHW128" s="6"/>
      <c r="KHX128" s="6"/>
      <c r="KHY128" s="6"/>
      <c r="KHZ128" s="6"/>
      <c r="KIA128" s="6"/>
      <c r="KIB128" s="6"/>
      <c r="KIC128" s="6"/>
      <c r="KID128" s="6"/>
      <c r="KIE128" s="6"/>
      <c r="KIF128" s="6"/>
      <c r="KIG128" s="6"/>
      <c r="KIH128" s="6"/>
      <c r="KII128" s="6"/>
      <c r="KIJ128" s="6"/>
      <c r="KIK128" s="6"/>
      <c r="KIL128" s="6"/>
      <c r="KIM128" s="6"/>
      <c r="KIN128" s="6"/>
      <c r="KIO128" s="6"/>
      <c r="KIP128" s="6"/>
      <c r="KIQ128" s="6"/>
      <c r="KIR128" s="6"/>
      <c r="KIS128" s="6"/>
      <c r="KIT128" s="6"/>
      <c r="KIU128" s="6"/>
      <c r="KIV128" s="6"/>
      <c r="KIW128" s="6"/>
      <c r="KIX128" s="6"/>
      <c r="KIY128" s="6"/>
      <c r="KIZ128" s="6"/>
      <c r="KJA128" s="6"/>
      <c r="KJB128" s="6"/>
      <c r="KJC128" s="6"/>
      <c r="KJD128" s="6"/>
      <c r="KJE128" s="6"/>
      <c r="KJF128" s="6"/>
      <c r="KJG128" s="6"/>
      <c r="KJH128" s="6"/>
      <c r="KJI128" s="6"/>
      <c r="KJJ128" s="6"/>
      <c r="KJK128" s="6"/>
      <c r="KJL128" s="6"/>
      <c r="KJM128" s="6"/>
      <c r="KJN128" s="6"/>
      <c r="KJO128" s="6"/>
      <c r="KJP128" s="6"/>
      <c r="KJQ128" s="6"/>
      <c r="KJR128" s="6"/>
      <c r="KJS128" s="6"/>
      <c r="KJT128" s="6"/>
      <c r="KJU128" s="6"/>
      <c r="KJV128" s="6"/>
      <c r="KJW128" s="6"/>
      <c r="KJX128" s="6"/>
      <c r="KJY128" s="6"/>
      <c r="KJZ128" s="6"/>
      <c r="KKA128" s="6"/>
      <c r="KKB128" s="6"/>
      <c r="KKC128" s="6"/>
      <c r="KKD128" s="6"/>
      <c r="KKE128" s="6"/>
      <c r="KKF128" s="6"/>
      <c r="KKG128" s="6"/>
      <c r="KKH128" s="6"/>
      <c r="KKI128" s="6"/>
      <c r="KKJ128" s="6"/>
      <c r="KKK128" s="6"/>
      <c r="KKL128" s="6"/>
      <c r="KKM128" s="6"/>
      <c r="KKN128" s="6"/>
      <c r="KKO128" s="6"/>
      <c r="KKP128" s="6"/>
      <c r="KKQ128" s="6"/>
      <c r="KKR128" s="6"/>
      <c r="KKS128" s="6"/>
      <c r="KKT128" s="6"/>
      <c r="KKU128" s="6"/>
      <c r="KKV128" s="6"/>
      <c r="KKW128" s="6"/>
      <c r="KKX128" s="6"/>
      <c r="KKY128" s="6"/>
      <c r="KKZ128" s="6"/>
      <c r="KLA128" s="6"/>
      <c r="KLB128" s="6"/>
      <c r="KLC128" s="6"/>
      <c r="KLD128" s="6"/>
      <c r="KLE128" s="6"/>
      <c r="KLF128" s="6"/>
      <c r="KLG128" s="6"/>
      <c r="KLH128" s="6"/>
      <c r="KLI128" s="6"/>
      <c r="KLJ128" s="6"/>
      <c r="KLK128" s="6"/>
      <c r="KLL128" s="6"/>
      <c r="KLM128" s="6"/>
      <c r="KLN128" s="6"/>
      <c r="KLO128" s="6"/>
      <c r="KLP128" s="6"/>
      <c r="KLQ128" s="6"/>
      <c r="KLR128" s="6"/>
      <c r="KLS128" s="6"/>
      <c r="KLT128" s="6"/>
      <c r="KLU128" s="6"/>
      <c r="KLV128" s="6"/>
      <c r="KLW128" s="6"/>
      <c r="KLX128" s="6"/>
      <c r="KLY128" s="6"/>
      <c r="KLZ128" s="6"/>
      <c r="KMA128" s="6"/>
      <c r="KMB128" s="6"/>
      <c r="KMC128" s="6"/>
      <c r="KMD128" s="6"/>
      <c r="KME128" s="6"/>
      <c r="KMF128" s="6"/>
      <c r="KMG128" s="6"/>
      <c r="KMH128" s="6"/>
      <c r="KMI128" s="6"/>
      <c r="KMJ128" s="6"/>
      <c r="KMK128" s="6"/>
      <c r="KML128" s="6"/>
      <c r="KMM128" s="6"/>
      <c r="KMN128" s="6"/>
      <c r="KMO128" s="6"/>
      <c r="KMP128" s="6"/>
      <c r="KMQ128" s="6"/>
      <c r="KMR128" s="6"/>
      <c r="KMS128" s="6"/>
      <c r="KMT128" s="6"/>
      <c r="KMU128" s="6"/>
      <c r="KMV128" s="6"/>
      <c r="KMW128" s="6"/>
      <c r="KMX128" s="6"/>
      <c r="KMY128" s="6"/>
      <c r="KMZ128" s="6"/>
      <c r="KNA128" s="6"/>
      <c r="KNB128" s="6"/>
      <c r="KNC128" s="6"/>
      <c r="KND128" s="6"/>
      <c r="KNE128" s="6"/>
      <c r="KNF128" s="6"/>
      <c r="KNG128" s="6"/>
      <c r="KNH128" s="6"/>
      <c r="KNI128" s="6"/>
      <c r="KNJ128" s="6"/>
      <c r="KNK128" s="6"/>
      <c r="KNL128" s="6"/>
      <c r="KNM128" s="6"/>
      <c r="KNN128" s="6"/>
      <c r="KNO128" s="6"/>
      <c r="KNP128" s="6"/>
      <c r="KNQ128" s="6"/>
      <c r="KNR128" s="6"/>
      <c r="KNS128" s="6"/>
      <c r="KNT128" s="6"/>
      <c r="KNU128" s="6"/>
      <c r="KNV128" s="6"/>
      <c r="KNW128" s="6"/>
      <c r="KNX128" s="6"/>
      <c r="KNY128" s="6"/>
      <c r="KNZ128" s="6"/>
      <c r="KOA128" s="6"/>
      <c r="KOB128" s="6"/>
      <c r="KOC128" s="6"/>
      <c r="KOD128" s="6"/>
      <c r="KOE128" s="6"/>
      <c r="KOF128" s="6"/>
      <c r="KOG128" s="6"/>
      <c r="KOH128" s="6"/>
      <c r="KOI128" s="6"/>
      <c r="KOJ128" s="6"/>
      <c r="KOK128" s="6"/>
      <c r="KOL128" s="6"/>
      <c r="KOM128" s="6"/>
      <c r="KON128" s="6"/>
      <c r="KOO128" s="6"/>
      <c r="KOP128" s="6"/>
      <c r="KOQ128" s="6"/>
      <c r="KOR128" s="6"/>
      <c r="KOS128" s="6"/>
      <c r="KOT128" s="6"/>
      <c r="KOU128" s="6"/>
      <c r="KOV128" s="6"/>
      <c r="KOW128" s="6"/>
      <c r="KOX128" s="6"/>
      <c r="KOY128" s="6"/>
      <c r="KOZ128" s="6"/>
      <c r="KPA128" s="6"/>
      <c r="KPB128" s="6"/>
      <c r="KPC128" s="6"/>
      <c r="KPD128" s="6"/>
      <c r="KPE128" s="6"/>
      <c r="KPF128" s="6"/>
      <c r="KPG128" s="6"/>
      <c r="KPH128" s="6"/>
      <c r="KPI128" s="6"/>
      <c r="KPJ128" s="6"/>
      <c r="KPK128" s="6"/>
      <c r="KPL128" s="6"/>
      <c r="KPM128" s="6"/>
      <c r="KPN128" s="6"/>
      <c r="KPO128" s="6"/>
      <c r="KPP128" s="6"/>
      <c r="KPQ128" s="6"/>
      <c r="KPR128" s="6"/>
      <c r="KPS128" s="6"/>
      <c r="KPT128" s="6"/>
      <c r="KPU128" s="6"/>
      <c r="KPV128" s="6"/>
      <c r="KPW128" s="6"/>
      <c r="KPX128" s="6"/>
      <c r="KPY128" s="6"/>
      <c r="KPZ128" s="6"/>
      <c r="KQA128" s="6"/>
      <c r="KQB128" s="6"/>
      <c r="KQC128" s="6"/>
      <c r="KQD128" s="6"/>
      <c r="KQE128" s="6"/>
      <c r="KQF128" s="6"/>
      <c r="KQG128" s="6"/>
      <c r="KQH128" s="6"/>
      <c r="KQI128" s="6"/>
      <c r="KQJ128" s="6"/>
      <c r="KQK128" s="6"/>
      <c r="KQL128" s="6"/>
      <c r="KQM128" s="6"/>
      <c r="KQN128" s="6"/>
      <c r="KQO128" s="6"/>
      <c r="KQP128" s="6"/>
      <c r="KQQ128" s="6"/>
      <c r="KQR128" s="6"/>
      <c r="KQS128" s="6"/>
      <c r="KQT128" s="6"/>
      <c r="KQU128" s="6"/>
      <c r="KQV128" s="6"/>
      <c r="KQW128" s="6"/>
      <c r="KQX128" s="6"/>
      <c r="KQY128" s="6"/>
      <c r="KQZ128" s="6"/>
      <c r="KRA128" s="6"/>
      <c r="KRB128" s="6"/>
      <c r="KRC128" s="6"/>
      <c r="KRD128" s="6"/>
      <c r="KRE128" s="6"/>
      <c r="KRF128" s="6"/>
      <c r="KRG128" s="6"/>
      <c r="KRH128" s="6"/>
      <c r="KRI128" s="6"/>
      <c r="KRJ128" s="6"/>
      <c r="KRK128" s="6"/>
      <c r="KRL128" s="6"/>
      <c r="KRM128" s="6"/>
      <c r="KRN128" s="6"/>
      <c r="KRO128" s="6"/>
      <c r="KRP128" s="6"/>
      <c r="KRQ128" s="6"/>
      <c r="KRR128" s="6"/>
      <c r="KRS128" s="6"/>
      <c r="KRT128" s="6"/>
      <c r="KRU128" s="6"/>
      <c r="KRV128" s="6"/>
      <c r="KRW128" s="6"/>
      <c r="KRX128" s="6"/>
      <c r="KRY128" s="6"/>
      <c r="KRZ128" s="6"/>
      <c r="KSA128" s="6"/>
      <c r="KSB128" s="6"/>
      <c r="KSC128" s="6"/>
      <c r="KSD128" s="6"/>
      <c r="KSE128" s="6"/>
      <c r="KSF128" s="6"/>
      <c r="KSG128" s="6"/>
      <c r="KSH128" s="6"/>
      <c r="KSI128" s="6"/>
      <c r="KSJ128" s="6"/>
      <c r="KSK128" s="6"/>
      <c r="KSL128" s="6"/>
      <c r="KSM128" s="6"/>
      <c r="KSN128" s="6"/>
      <c r="KSO128" s="6"/>
      <c r="KSP128" s="6"/>
      <c r="KSQ128" s="6"/>
      <c r="KSR128" s="6"/>
      <c r="KSS128" s="6"/>
      <c r="KST128" s="6"/>
      <c r="KSU128" s="6"/>
      <c r="KSV128" s="6"/>
      <c r="KSW128" s="6"/>
      <c r="KSX128" s="6"/>
      <c r="KSY128" s="6"/>
      <c r="KSZ128" s="6"/>
      <c r="KTA128" s="6"/>
      <c r="KTB128" s="6"/>
      <c r="KTC128" s="6"/>
      <c r="KTD128" s="6"/>
      <c r="KTE128" s="6"/>
      <c r="KTF128" s="6"/>
      <c r="KTG128" s="6"/>
      <c r="KTH128" s="6"/>
      <c r="KTI128" s="6"/>
      <c r="KTJ128" s="6"/>
      <c r="KTK128" s="6"/>
      <c r="KTL128" s="6"/>
      <c r="KTM128" s="6"/>
      <c r="KTN128" s="6"/>
      <c r="KTO128" s="6"/>
      <c r="KTP128" s="6"/>
      <c r="KTQ128" s="6"/>
      <c r="KTR128" s="6"/>
      <c r="KTS128" s="6"/>
      <c r="KTT128" s="6"/>
      <c r="KTU128" s="6"/>
      <c r="KTV128" s="6"/>
      <c r="KTW128" s="6"/>
      <c r="KTX128" s="6"/>
      <c r="KTY128" s="6"/>
      <c r="KTZ128" s="6"/>
      <c r="KUA128" s="6"/>
      <c r="KUB128" s="6"/>
      <c r="KUC128" s="6"/>
      <c r="KUD128" s="6"/>
      <c r="KUE128" s="6"/>
      <c r="KUF128" s="6"/>
      <c r="KUG128" s="6"/>
      <c r="KUH128" s="6"/>
      <c r="KUI128" s="6"/>
      <c r="KUJ128" s="6"/>
      <c r="KUK128" s="6"/>
      <c r="KUL128" s="6"/>
      <c r="KUM128" s="6"/>
      <c r="KUN128" s="6"/>
      <c r="KUO128" s="6"/>
      <c r="KUP128" s="6"/>
      <c r="KUQ128" s="6"/>
      <c r="KUR128" s="6"/>
      <c r="KUS128" s="6"/>
      <c r="KUT128" s="6"/>
      <c r="KUU128" s="6"/>
      <c r="KUV128" s="6"/>
      <c r="KUW128" s="6"/>
      <c r="KUX128" s="6"/>
      <c r="KUY128" s="6"/>
      <c r="KUZ128" s="6"/>
      <c r="KVA128" s="6"/>
      <c r="KVB128" s="6"/>
      <c r="KVC128" s="6"/>
      <c r="KVD128" s="6"/>
      <c r="KVE128" s="6"/>
      <c r="KVF128" s="6"/>
      <c r="KVG128" s="6"/>
      <c r="KVH128" s="6"/>
      <c r="KVI128" s="6"/>
      <c r="KVJ128" s="6"/>
      <c r="KVK128" s="6"/>
      <c r="KVL128" s="6"/>
      <c r="KVM128" s="6"/>
      <c r="KVN128" s="6"/>
      <c r="KVO128" s="6"/>
      <c r="KVP128" s="6"/>
      <c r="KVQ128" s="6"/>
      <c r="KVR128" s="6"/>
      <c r="KVS128" s="6"/>
      <c r="KVT128" s="6"/>
      <c r="KVU128" s="6"/>
      <c r="KVV128" s="6"/>
      <c r="KVW128" s="6"/>
      <c r="KVX128" s="6"/>
      <c r="KVY128" s="6"/>
      <c r="KVZ128" s="6"/>
      <c r="KWA128" s="6"/>
      <c r="KWB128" s="6"/>
      <c r="KWC128" s="6"/>
      <c r="KWD128" s="6"/>
      <c r="KWE128" s="6"/>
      <c r="KWF128" s="6"/>
      <c r="KWG128" s="6"/>
      <c r="KWH128" s="6"/>
      <c r="KWI128" s="6"/>
      <c r="KWJ128" s="6"/>
      <c r="KWK128" s="6"/>
      <c r="KWL128" s="6"/>
      <c r="KWM128" s="6"/>
      <c r="KWN128" s="6"/>
      <c r="KWO128" s="6"/>
      <c r="KWP128" s="6"/>
      <c r="KWQ128" s="6"/>
      <c r="KWR128" s="6"/>
      <c r="KWS128" s="6"/>
      <c r="KWT128" s="6"/>
      <c r="KWU128" s="6"/>
      <c r="KWV128" s="6"/>
      <c r="KWW128" s="6"/>
      <c r="KWX128" s="6"/>
      <c r="KWY128" s="6"/>
      <c r="KWZ128" s="6"/>
      <c r="KXA128" s="6"/>
      <c r="KXB128" s="6"/>
      <c r="KXC128" s="6"/>
      <c r="KXD128" s="6"/>
      <c r="KXE128" s="6"/>
      <c r="KXF128" s="6"/>
      <c r="KXG128" s="6"/>
      <c r="KXH128" s="6"/>
      <c r="KXI128" s="6"/>
      <c r="KXJ128" s="6"/>
      <c r="KXK128" s="6"/>
      <c r="KXL128" s="6"/>
      <c r="KXM128" s="6"/>
      <c r="KXN128" s="6"/>
      <c r="KXO128" s="6"/>
      <c r="KXP128" s="6"/>
      <c r="KXQ128" s="6"/>
      <c r="KXR128" s="6"/>
      <c r="KXS128" s="6"/>
      <c r="KXT128" s="6"/>
      <c r="KXU128" s="6"/>
      <c r="KXV128" s="6"/>
      <c r="KXW128" s="6"/>
      <c r="KXX128" s="6"/>
      <c r="KXY128" s="6"/>
      <c r="KXZ128" s="6"/>
      <c r="KYA128" s="6"/>
      <c r="KYB128" s="6"/>
      <c r="KYC128" s="6"/>
      <c r="KYD128" s="6"/>
      <c r="KYE128" s="6"/>
      <c r="KYF128" s="6"/>
      <c r="KYG128" s="6"/>
      <c r="KYH128" s="6"/>
      <c r="KYI128" s="6"/>
      <c r="KYJ128" s="6"/>
      <c r="KYK128" s="6"/>
      <c r="KYL128" s="6"/>
      <c r="KYM128" s="6"/>
      <c r="KYN128" s="6"/>
      <c r="KYO128" s="6"/>
      <c r="KYP128" s="6"/>
      <c r="KYQ128" s="6"/>
      <c r="KYR128" s="6"/>
      <c r="KYS128" s="6"/>
      <c r="KYT128" s="6"/>
      <c r="KYU128" s="6"/>
      <c r="KYV128" s="6"/>
      <c r="KYW128" s="6"/>
      <c r="KYX128" s="6"/>
      <c r="KYY128" s="6"/>
      <c r="KYZ128" s="6"/>
      <c r="KZA128" s="6"/>
      <c r="KZB128" s="6"/>
      <c r="KZC128" s="6"/>
      <c r="KZD128" s="6"/>
      <c r="KZE128" s="6"/>
      <c r="KZF128" s="6"/>
      <c r="KZG128" s="6"/>
      <c r="KZH128" s="6"/>
      <c r="KZI128" s="6"/>
      <c r="KZJ128" s="6"/>
      <c r="KZK128" s="6"/>
      <c r="KZL128" s="6"/>
      <c r="KZM128" s="6"/>
      <c r="KZN128" s="6"/>
      <c r="KZO128" s="6"/>
      <c r="KZP128" s="6"/>
      <c r="KZQ128" s="6"/>
      <c r="KZR128" s="6"/>
      <c r="KZS128" s="6"/>
      <c r="KZT128" s="6"/>
      <c r="KZU128" s="6"/>
      <c r="KZV128" s="6"/>
      <c r="KZW128" s="6"/>
      <c r="KZX128" s="6"/>
      <c r="KZY128" s="6"/>
      <c r="KZZ128" s="6"/>
      <c r="LAA128" s="6"/>
      <c r="LAB128" s="6"/>
      <c r="LAC128" s="6"/>
      <c r="LAD128" s="6"/>
      <c r="LAE128" s="6"/>
      <c r="LAF128" s="6"/>
      <c r="LAG128" s="6"/>
      <c r="LAH128" s="6"/>
      <c r="LAI128" s="6"/>
      <c r="LAJ128" s="6"/>
      <c r="LAK128" s="6"/>
      <c r="LAL128" s="6"/>
      <c r="LAM128" s="6"/>
      <c r="LAN128" s="6"/>
      <c r="LAO128" s="6"/>
      <c r="LAP128" s="6"/>
      <c r="LAQ128" s="6"/>
      <c r="LAR128" s="6"/>
      <c r="LAS128" s="6"/>
      <c r="LAT128" s="6"/>
      <c r="LAU128" s="6"/>
      <c r="LAV128" s="6"/>
      <c r="LAW128" s="6"/>
      <c r="LAX128" s="6"/>
      <c r="LAY128" s="6"/>
      <c r="LAZ128" s="6"/>
      <c r="LBA128" s="6"/>
      <c r="LBB128" s="6"/>
      <c r="LBC128" s="6"/>
      <c r="LBD128" s="6"/>
      <c r="LBE128" s="6"/>
      <c r="LBF128" s="6"/>
      <c r="LBG128" s="6"/>
      <c r="LBH128" s="6"/>
      <c r="LBI128" s="6"/>
      <c r="LBJ128" s="6"/>
      <c r="LBK128" s="6"/>
      <c r="LBL128" s="6"/>
      <c r="LBM128" s="6"/>
      <c r="LBN128" s="6"/>
      <c r="LBO128" s="6"/>
      <c r="LBP128" s="6"/>
      <c r="LBQ128" s="6"/>
      <c r="LBR128" s="6"/>
      <c r="LBS128" s="6"/>
      <c r="LBT128" s="6"/>
      <c r="LBU128" s="6"/>
      <c r="LBV128" s="6"/>
      <c r="LBW128" s="6"/>
      <c r="LBX128" s="6"/>
      <c r="LBY128" s="6"/>
      <c r="LBZ128" s="6"/>
      <c r="LCA128" s="6"/>
      <c r="LCB128" s="6"/>
      <c r="LCC128" s="6"/>
      <c r="LCD128" s="6"/>
      <c r="LCE128" s="6"/>
      <c r="LCF128" s="6"/>
      <c r="LCG128" s="6"/>
      <c r="LCH128" s="6"/>
      <c r="LCI128" s="6"/>
      <c r="LCJ128" s="6"/>
      <c r="LCK128" s="6"/>
      <c r="LCL128" s="6"/>
      <c r="LCM128" s="6"/>
      <c r="LCN128" s="6"/>
      <c r="LCO128" s="6"/>
      <c r="LCP128" s="6"/>
      <c r="LCQ128" s="6"/>
      <c r="LCR128" s="6"/>
      <c r="LCS128" s="6"/>
      <c r="LCT128" s="6"/>
      <c r="LCU128" s="6"/>
      <c r="LCV128" s="6"/>
      <c r="LCW128" s="6"/>
      <c r="LCX128" s="6"/>
      <c r="LCY128" s="6"/>
      <c r="LCZ128" s="6"/>
      <c r="LDA128" s="6"/>
      <c r="LDB128" s="6"/>
      <c r="LDC128" s="6"/>
      <c r="LDD128" s="6"/>
      <c r="LDE128" s="6"/>
      <c r="LDF128" s="6"/>
      <c r="LDG128" s="6"/>
      <c r="LDH128" s="6"/>
      <c r="LDI128" s="6"/>
      <c r="LDJ128" s="6"/>
      <c r="LDK128" s="6"/>
      <c r="LDL128" s="6"/>
      <c r="LDM128" s="6"/>
      <c r="LDN128" s="6"/>
      <c r="LDO128" s="6"/>
      <c r="LDP128" s="6"/>
      <c r="LDQ128" s="6"/>
      <c r="LDR128" s="6"/>
      <c r="LDS128" s="6"/>
      <c r="LDT128" s="6"/>
      <c r="LDU128" s="6"/>
      <c r="LDV128" s="6"/>
      <c r="LDW128" s="6"/>
      <c r="LDX128" s="6"/>
      <c r="LDY128" s="6"/>
      <c r="LDZ128" s="6"/>
      <c r="LEA128" s="6"/>
      <c r="LEB128" s="6"/>
      <c r="LEC128" s="6"/>
      <c r="LED128" s="6"/>
      <c r="LEE128" s="6"/>
      <c r="LEF128" s="6"/>
      <c r="LEG128" s="6"/>
      <c r="LEH128" s="6"/>
      <c r="LEI128" s="6"/>
      <c r="LEJ128" s="6"/>
      <c r="LEK128" s="6"/>
      <c r="LEL128" s="6"/>
      <c r="LEM128" s="6"/>
      <c r="LEN128" s="6"/>
      <c r="LEO128" s="6"/>
      <c r="LEP128" s="6"/>
      <c r="LEQ128" s="6"/>
      <c r="LER128" s="6"/>
      <c r="LES128" s="6"/>
      <c r="LET128" s="6"/>
      <c r="LEU128" s="6"/>
      <c r="LEV128" s="6"/>
      <c r="LEW128" s="6"/>
      <c r="LEX128" s="6"/>
      <c r="LEY128" s="6"/>
      <c r="LEZ128" s="6"/>
      <c r="LFA128" s="6"/>
      <c r="LFB128" s="6"/>
      <c r="LFC128" s="6"/>
      <c r="LFD128" s="6"/>
      <c r="LFE128" s="6"/>
      <c r="LFF128" s="6"/>
      <c r="LFG128" s="6"/>
      <c r="LFH128" s="6"/>
      <c r="LFI128" s="6"/>
      <c r="LFJ128" s="6"/>
      <c r="LFK128" s="6"/>
      <c r="LFL128" s="6"/>
      <c r="LFM128" s="6"/>
      <c r="LFN128" s="6"/>
      <c r="LFO128" s="6"/>
      <c r="LFP128" s="6"/>
      <c r="LFQ128" s="6"/>
      <c r="LFR128" s="6"/>
      <c r="LFS128" s="6"/>
      <c r="LFT128" s="6"/>
      <c r="LFU128" s="6"/>
      <c r="LFV128" s="6"/>
      <c r="LFW128" s="6"/>
      <c r="LFX128" s="6"/>
      <c r="LFY128" s="6"/>
      <c r="LFZ128" s="6"/>
      <c r="LGA128" s="6"/>
      <c r="LGB128" s="6"/>
      <c r="LGC128" s="6"/>
      <c r="LGD128" s="6"/>
      <c r="LGE128" s="6"/>
      <c r="LGF128" s="6"/>
      <c r="LGG128" s="6"/>
      <c r="LGH128" s="6"/>
      <c r="LGI128" s="6"/>
      <c r="LGJ128" s="6"/>
      <c r="LGK128" s="6"/>
      <c r="LGL128" s="6"/>
      <c r="LGM128" s="6"/>
      <c r="LGN128" s="6"/>
      <c r="LGO128" s="6"/>
      <c r="LGP128" s="6"/>
      <c r="LGQ128" s="6"/>
      <c r="LGR128" s="6"/>
      <c r="LGS128" s="6"/>
      <c r="LGT128" s="6"/>
      <c r="LGU128" s="6"/>
      <c r="LGV128" s="6"/>
      <c r="LGW128" s="6"/>
      <c r="LGX128" s="6"/>
      <c r="LGY128" s="6"/>
      <c r="LGZ128" s="6"/>
      <c r="LHA128" s="6"/>
      <c r="LHB128" s="6"/>
      <c r="LHC128" s="6"/>
      <c r="LHD128" s="6"/>
      <c r="LHE128" s="6"/>
      <c r="LHF128" s="6"/>
      <c r="LHG128" s="6"/>
      <c r="LHH128" s="6"/>
      <c r="LHI128" s="6"/>
      <c r="LHJ128" s="6"/>
      <c r="LHK128" s="6"/>
      <c r="LHL128" s="6"/>
      <c r="LHM128" s="6"/>
      <c r="LHN128" s="6"/>
      <c r="LHO128" s="6"/>
      <c r="LHP128" s="6"/>
      <c r="LHQ128" s="6"/>
      <c r="LHR128" s="6"/>
      <c r="LHS128" s="6"/>
      <c r="LHT128" s="6"/>
      <c r="LHU128" s="6"/>
      <c r="LHV128" s="6"/>
      <c r="LHW128" s="6"/>
      <c r="LHX128" s="6"/>
      <c r="LHY128" s="6"/>
      <c r="LHZ128" s="6"/>
      <c r="LIA128" s="6"/>
      <c r="LIB128" s="6"/>
      <c r="LIC128" s="6"/>
      <c r="LID128" s="6"/>
      <c r="LIE128" s="6"/>
      <c r="LIF128" s="6"/>
      <c r="LIG128" s="6"/>
      <c r="LIH128" s="6"/>
      <c r="LII128" s="6"/>
      <c r="LIJ128" s="6"/>
      <c r="LIK128" s="6"/>
      <c r="LIL128" s="6"/>
      <c r="LIM128" s="6"/>
      <c r="LIN128" s="6"/>
      <c r="LIO128" s="6"/>
      <c r="LIP128" s="6"/>
      <c r="LIQ128" s="6"/>
      <c r="LIR128" s="6"/>
      <c r="LIS128" s="6"/>
      <c r="LIT128" s="6"/>
      <c r="LIU128" s="6"/>
      <c r="LIV128" s="6"/>
      <c r="LIW128" s="6"/>
      <c r="LIX128" s="6"/>
      <c r="LIY128" s="6"/>
      <c r="LIZ128" s="6"/>
      <c r="LJA128" s="6"/>
      <c r="LJB128" s="6"/>
      <c r="LJC128" s="6"/>
      <c r="LJD128" s="6"/>
      <c r="LJE128" s="6"/>
      <c r="LJF128" s="6"/>
      <c r="LJG128" s="6"/>
      <c r="LJH128" s="6"/>
      <c r="LJI128" s="6"/>
      <c r="LJJ128" s="6"/>
      <c r="LJK128" s="6"/>
      <c r="LJL128" s="6"/>
      <c r="LJM128" s="6"/>
      <c r="LJN128" s="6"/>
      <c r="LJO128" s="6"/>
      <c r="LJP128" s="6"/>
      <c r="LJQ128" s="6"/>
      <c r="LJR128" s="6"/>
      <c r="LJS128" s="6"/>
      <c r="LJT128" s="6"/>
      <c r="LJU128" s="6"/>
      <c r="LJV128" s="6"/>
      <c r="LJW128" s="6"/>
      <c r="LJX128" s="6"/>
      <c r="LJY128" s="6"/>
      <c r="LJZ128" s="6"/>
      <c r="LKA128" s="6"/>
      <c r="LKB128" s="6"/>
      <c r="LKC128" s="6"/>
      <c r="LKD128" s="6"/>
      <c r="LKE128" s="6"/>
      <c r="LKF128" s="6"/>
      <c r="LKG128" s="6"/>
      <c r="LKH128" s="6"/>
      <c r="LKI128" s="6"/>
      <c r="LKJ128" s="6"/>
      <c r="LKK128" s="6"/>
      <c r="LKL128" s="6"/>
      <c r="LKM128" s="6"/>
      <c r="LKN128" s="6"/>
      <c r="LKO128" s="6"/>
      <c r="LKP128" s="6"/>
      <c r="LKQ128" s="6"/>
      <c r="LKR128" s="6"/>
      <c r="LKS128" s="6"/>
      <c r="LKT128" s="6"/>
      <c r="LKU128" s="6"/>
      <c r="LKV128" s="6"/>
      <c r="LKW128" s="6"/>
      <c r="LKX128" s="6"/>
      <c r="LKY128" s="6"/>
      <c r="LKZ128" s="6"/>
      <c r="LLA128" s="6"/>
      <c r="LLB128" s="6"/>
      <c r="LLC128" s="6"/>
      <c r="LLD128" s="6"/>
      <c r="LLE128" s="6"/>
      <c r="LLF128" s="6"/>
      <c r="LLG128" s="6"/>
      <c r="LLH128" s="6"/>
      <c r="LLI128" s="6"/>
      <c r="LLJ128" s="6"/>
      <c r="LLK128" s="6"/>
      <c r="LLL128" s="6"/>
      <c r="LLM128" s="6"/>
      <c r="LLN128" s="6"/>
      <c r="LLO128" s="6"/>
      <c r="LLP128" s="6"/>
      <c r="LLQ128" s="6"/>
      <c r="LLR128" s="6"/>
      <c r="LLS128" s="6"/>
      <c r="LLT128" s="6"/>
      <c r="LLU128" s="6"/>
      <c r="LLV128" s="6"/>
      <c r="LLW128" s="6"/>
      <c r="LLX128" s="6"/>
      <c r="LLY128" s="6"/>
      <c r="LLZ128" s="6"/>
      <c r="LMA128" s="6"/>
      <c r="LMB128" s="6"/>
      <c r="LMC128" s="6"/>
      <c r="LMD128" s="6"/>
      <c r="LME128" s="6"/>
      <c r="LMF128" s="6"/>
      <c r="LMG128" s="6"/>
      <c r="LMH128" s="6"/>
      <c r="LMI128" s="6"/>
      <c r="LMJ128" s="6"/>
      <c r="LMK128" s="6"/>
      <c r="LML128" s="6"/>
      <c r="LMM128" s="6"/>
      <c r="LMN128" s="6"/>
      <c r="LMO128" s="6"/>
      <c r="LMP128" s="6"/>
      <c r="LMQ128" s="6"/>
      <c r="LMR128" s="6"/>
      <c r="LMS128" s="6"/>
      <c r="LMT128" s="6"/>
      <c r="LMU128" s="6"/>
      <c r="LMV128" s="6"/>
      <c r="LMW128" s="6"/>
      <c r="LMX128" s="6"/>
      <c r="LMY128" s="6"/>
      <c r="LMZ128" s="6"/>
      <c r="LNA128" s="6"/>
      <c r="LNB128" s="6"/>
      <c r="LNC128" s="6"/>
      <c r="LND128" s="6"/>
      <c r="LNE128" s="6"/>
      <c r="LNF128" s="6"/>
      <c r="LNG128" s="6"/>
      <c r="LNH128" s="6"/>
      <c r="LNI128" s="6"/>
      <c r="LNJ128" s="6"/>
      <c r="LNK128" s="6"/>
      <c r="LNL128" s="6"/>
      <c r="LNM128" s="6"/>
      <c r="LNN128" s="6"/>
      <c r="LNO128" s="6"/>
      <c r="LNP128" s="6"/>
      <c r="LNQ128" s="6"/>
      <c r="LNR128" s="6"/>
      <c r="LNS128" s="6"/>
      <c r="LNT128" s="6"/>
      <c r="LNU128" s="6"/>
      <c r="LNV128" s="6"/>
      <c r="LNW128" s="6"/>
      <c r="LNX128" s="6"/>
      <c r="LNY128" s="6"/>
      <c r="LNZ128" s="6"/>
      <c r="LOA128" s="6"/>
      <c r="LOB128" s="6"/>
      <c r="LOC128" s="6"/>
      <c r="LOD128" s="6"/>
      <c r="LOE128" s="6"/>
      <c r="LOF128" s="6"/>
      <c r="LOG128" s="6"/>
      <c r="LOH128" s="6"/>
      <c r="LOI128" s="6"/>
      <c r="LOJ128" s="6"/>
      <c r="LOK128" s="6"/>
      <c r="LOL128" s="6"/>
      <c r="LOM128" s="6"/>
      <c r="LON128" s="6"/>
      <c r="LOO128" s="6"/>
      <c r="LOP128" s="6"/>
      <c r="LOQ128" s="6"/>
      <c r="LOR128" s="6"/>
      <c r="LOS128" s="6"/>
      <c r="LOT128" s="6"/>
      <c r="LOU128" s="6"/>
      <c r="LOV128" s="6"/>
      <c r="LOW128" s="6"/>
      <c r="LOX128" s="6"/>
      <c r="LOY128" s="6"/>
      <c r="LOZ128" s="6"/>
      <c r="LPA128" s="6"/>
      <c r="LPB128" s="6"/>
      <c r="LPC128" s="6"/>
      <c r="LPD128" s="6"/>
      <c r="LPE128" s="6"/>
      <c r="LPF128" s="6"/>
      <c r="LPG128" s="6"/>
      <c r="LPH128" s="6"/>
      <c r="LPI128" s="6"/>
      <c r="LPJ128" s="6"/>
      <c r="LPK128" s="6"/>
      <c r="LPL128" s="6"/>
      <c r="LPM128" s="6"/>
      <c r="LPN128" s="6"/>
      <c r="LPO128" s="6"/>
      <c r="LPP128" s="6"/>
      <c r="LPQ128" s="6"/>
      <c r="LPR128" s="6"/>
      <c r="LPS128" s="6"/>
      <c r="LPT128" s="6"/>
      <c r="LPU128" s="6"/>
      <c r="LPV128" s="6"/>
      <c r="LPW128" s="6"/>
      <c r="LPX128" s="6"/>
      <c r="LPY128" s="6"/>
      <c r="LPZ128" s="6"/>
      <c r="LQA128" s="6"/>
      <c r="LQB128" s="6"/>
      <c r="LQC128" s="6"/>
      <c r="LQD128" s="6"/>
      <c r="LQE128" s="6"/>
      <c r="LQF128" s="6"/>
      <c r="LQG128" s="6"/>
      <c r="LQH128" s="6"/>
      <c r="LQI128" s="6"/>
      <c r="LQJ128" s="6"/>
      <c r="LQK128" s="6"/>
      <c r="LQL128" s="6"/>
      <c r="LQM128" s="6"/>
      <c r="LQN128" s="6"/>
      <c r="LQO128" s="6"/>
      <c r="LQP128" s="6"/>
      <c r="LQQ128" s="6"/>
      <c r="LQR128" s="6"/>
      <c r="LQS128" s="6"/>
      <c r="LQT128" s="6"/>
      <c r="LQU128" s="6"/>
      <c r="LQV128" s="6"/>
      <c r="LQW128" s="6"/>
      <c r="LQX128" s="6"/>
      <c r="LQY128" s="6"/>
      <c r="LQZ128" s="6"/>
      <c r="LRA128" s="6"/>
      <c r="LRB128" s="6"/>
      <c r="LRC128" s="6"/>
      <c r="LRD128" s="6"/>
      <c r="LRE128" s="6"/>
      <c r="LRF128" s="6"/>
      <c r="LRG128" s="6"/>
      <c r="LRH128" s="6"/>
      <c r="LRI128" s="6"/>
      <c r="LRJ128" s="6"/>
      <c r="LRK128" s="6"/>
      <c r="LRL128" s="6"/>
      <c r="LRM128" s="6"/>
      <c r="LRN128" s="6"/>
      <c r="LRO128" s="6"/>
      <c r="LRP128" s="6"/>
      <c r="LRQ128" s="6"/>
      <c r="LRR128" s="6"/>
      <c r="LRS128" s="6"/>
      <c r="LRT128" s="6"/>
      <c r="LRU128" s="6"/>
      <c r="LRV128" s="6"/>
      <c r="LRW128" s="6"/>
      <c r="LRX128" s="6"/>
      <c r="LRY128" s="6"/>
      <c r="LRZ128" s="6"/>
      <c r="LSA128" s="6"/>
      <c r="LSB128" s="6"/>
      <c r="LSC128" s="6"/>
      <c r="LSD128" s="6"/>
      <c r="LSE128" s="6"/>
      <c r="LSF128" s="6"/>
      <c r="LSG128" s="6"/>
      <c r="LSH128" s="6"/>
      <c r="LSI128" s="6"/>
      <c r="LSJ128" s="6"/>
      <c r="LSK128" s="6"/>
      <c r="LSL128" s="6"/>
      <c r="LSM128" s="6"/>
      <c r="LSN128" s="6"/>
      <c r="LSO128" s="6"/>
      <c r="LSP128" s="6"/>
      <c r="LSQ128" s="6"/>
      <c r="LSR128" s="6"/>
      <c r="LSS128" s="6"/>
      <c r="LST128" s="6"/>
      <c r="LSU128" s="6"/>
      <c r="LSV128" s="6"/>
      <c r="LSW128" s="6"/>
      <c r="LSX128" s="6"/>
      <c r="LSY128" s="6"/>
      <c r="LSZ128" s="6"/>
      <c r="LTA128" s="6"/>
      <c r="LTB128" s="6"/>
      <c r="LTC128" s="6"/>
      <c r="LTD128" s="6"/>
      <c r="LTE128" s="6"/>
      <c r="LTF128" s="6"/>
      <c r="LTG128" s="6"/>
      <c r="LTH128" s="6"/>
      <c r="LTI128" s="6"/>
      <c r="LTJ128" s="6"/>
      <c r="LTK128" s="6"/>
      <c r="LTL128" s="6"/>
      <c r="LTM128" s="6"/>
      <c r="LTN128" s="6"/>
      <c r="LTO128" s="6"/>
      <c r="LTP128" s="6"/>
      <c r="LTQ128" s="6"/>
      <c r="LTR128" s="6"/>
      <c r="LTS128" s="6"/>
      <c r="LTT128" s="6"/>
      <c r="LTU128" s="6"/>
      <c r="LTV128" s="6"/>
      <c r="LTW128" s="6"/>
      <c r="LTX128" s="6"/>
      <c r="LTY128" s="6"/>
      <c r="LTZ128" s="6"/>
      <c r="LUA128" s="6"/>
      <c r="LUB128" s="6"/>
      <c r="LUC128" s="6"/>
      <c r="LUD128" s="6"/>
      <c r="LUE128" s="6"/>
      <c r="LUF128" s="6"/>
      <c r="LUG128" s="6"/>
      <c r="LUH128" s="6"/>
      <c r="LUI128" s="6"/>
      <c r="LUJ128" s="6"/>
      <c r="LUK128" s="6"/>
      <c r="LUL128" s="6"/>
      <c r="LUM128" s="6"/>
      <c r="LUN128" s="6"/>
      <c r="LUO128" s="6"/>
      <c r="LUP128" s="6"/>
      <c r="LUQ128" s="6"/>
      <c r="LUR128" s="6"/>
      <c r="LUS128" s="6"/>
      <c r="LUT128" s="6"/>
      <c r="LUU128" s="6"/>
      <c r="LUV128" s="6"/>
      <c r="LUW128" s="6"/>
      <c r="LUX128" s="6"/>
      <c r="LUY128" s="6"/>
      <c r="LUZ128" s="6"/>
      <c r="LVA128" s="6"/>
      <c r="LVB128" s="6"/>
      <c r="LVC128" s="6"/>
      <c r="LVD128" s="6"/>
      <c r="LVE128" s="6"/>
      <c r="LVF128" s="6"/>
      <c r="LVG128" s="6"/>
      <c r="LVH128" s="6"/>
      <c r="LVI128" s="6"/>
      <c r="LVJ128" s="6"/>
      <c r="LVK128" s="6"/>
      <c r="LVL128" s="6"/>
      <c r="LVM128" s="6"/>
      <c r="LVN128" s="6"/>
      <c r="LVO128" s="6"/>
      <c r="LVP128" s="6"/>
      <c r="LVQ128" s="6"/>
      <c r="LVR128" s="6"/>
      <c r="LVS128" s="6"/>
      <c r="LVT128" s="6"/>
      <c r="LVU128" s="6"/>
      <c r="LVV128" s="6"/>
      <c r="LVW128" s="6"/>
      <c r="LVX128" s="6"/>
      <c r="LVY128" s="6"/>
      <c r="LVZ128" s="6"/>
      <c r="LWA128" s="6"/>
      <c r="LWB128" s="6"/>
      <c r="LWC128" s="6"/>
      <c r="LWD128" s="6"/>
      <c r="LWE128" s="6"/>
      <c r="LWF128" s="6"/>
      <c r="LWG128" s="6"/>
      <c r="LWH128" s="6"/>
      <c r="LWI128" s="6"/>
      <c r="LWJ128" s="6"/>
      <c r="LWK128" s="6"/>
      <c r="LWL128" s="6"/>
      <c r="LWM128" s="6"/>
      <c r="LWN128" s="6"/>
      <c r="LWO128" s="6"/>
      <c r="LWP128" s="6"/>
      <c r="LWQ128" s="6"/>
      <c r="LWR128" s="6"/>
      <c r="LWS128" s="6"/>
      <c r="LWT128" s="6"/>
      <c r="LWU128" s="6"/>
      <c r="LWV128" s="6"/>
      <c r="LWW128" s="6"/>
      <c r="LWX128" s="6"/>
      <c r="LWY128" s="6"/>
      <c r="LWZ128" s="6"/>
      <c r="LXA128" s="6"/>
      <c r="LXB128" s="6"/>
      <c r="LXC128" s="6"/>
      <c r="LXD128" s="6"/>
      <c r="LXE128" s="6"/>
      <c r="LXF128" s="6"/>
      <c r="LXG128" s="6"/>
      <c r="LXH128" s="6"/>
      <c r="LXI128" s="6"/>
      <c r="LXJ128" s="6"/>
      <c r="LXK128" s="6"/>
      <c r="LXL128" s="6"/>
      <c r="LXM128" s="6"/>
      <c r="LXN128" s="6"/>
      <c r="LXO128" s="6"/>
      <c r="LXP128" s="6"/>
      <c r="LXQ128" s="6"/>
      <c r="LXR128" s="6"/>
      <c r="LXS128" s="6"/>
      <c r="LXT128" s="6"/>
      <c r="LXU128" s="6"/>
      <c r="LXV128" s="6"/>
      <c r="LXW128" s="6"/>
      <c r="LXX128" s="6"/>
      <c r="LXY128" s="6"/>
      <c r="LXZ128" s="6"/>
      <c r="LYA128" s="6"/>
      <c r="LYB128" s="6"/>
      <c r="LYC128" s="6"/>
      <c r="LYD128" s="6"/>
      <c r="LYE128" s="6"/>
      <c r="LYF128" s="6"/>
      <c r="LYG128" s="6"/>
      <c r="LYH128" s="6"/>
      <c r="LYI128" s="6"/>
      <c r="LYJ128" s="6"/>
      <c r="LYK128" s="6"/>
      <c r="LYL128" s="6"/>
      <c r="LYM128" s="6"/>
      <c r="LYN128" s="6"/>
      <c r="LYO128" s="6"/>
      <c r="LYP128" s="6"/>
      <c r="LYQ128" s="6"/>
      <c r="LYR128" s="6"/>
      <c r="LYS128" s="6"/>
      <c r="LYT128" s="6"/>
      <c r="LYU128" s="6"/>
      <c r="LYV128" s="6"/>
      <c r="LYW128" s="6"/>
      <c r="LYX128" s="6"/>
      <c r="LYY128" s="6"/>
      <c r="LYZ128" s="6"/>
      <c r="LZA128" s="6"/>
      <c r="LZB128" s="6"/>
      <c r="LZC128" s="6"/>
      <c r="LZD128" s="6"/>
      <c r="LZE128" s="6"/>
      <c r="LZF128" s="6"/>
      <c r="LZG128" s="6"/>
      <c r="LZH128" s="6"/>
      <c r="LZI128" s="6"/>
      <c r="LZJ128" s="6"/>
      <c r="LZK128" s="6"/>
      <c r="LZL128" s="6"/>
      <c r="LZM128" s="6"/>
      <c r="LZN128" s="6"/>
      <c r="LZO128" s="6"/>
      <c r="LZP128" s="6"/>
      <c r="LZQ128" s="6"/>
      <c r="LZR128" s="6"/>
      <c r="LZS128" s="6"/>
      <c r="LZT128" s="6"/>
      <c r="LZU128" s="6"/>
      <c r="LZV128" s="6"/>
      <c r="LZW128" s="6"/>
      <c r="LZX128" s="6"/>
      <c r="LZY128" s="6"/>
      <c r="LZZ128" s="6"/>
      <c r="MAA128" s="6"/>
      <c r="MAB128" s="6"/>
      <c r="MAC128" s="6"/>
      <c r="MAD128" s="6"/>
      <c r="MAE128" s="6"/>
      <c r="MAF128" s="6"/>
      <c r="MAG128" s="6"/>
      <c r="MAH128" s="6"/>
      <c r="MAI128" s="6"/>
      <c r="MAJ128" s="6"/>
      <c r="MAK128" s="6"/>
      <c r="MAL128" s="6"/>
      <c r="MAM128" s="6"/>
      <c r="MAN128" s="6"/>
      <c r="MAO128" s="6"/>
      <c r="MAP128" s="6"/>
      <c r="MAQ128" s="6"/>
      <c r="MAR128" s="6"/>
      <c r="MAS128" s="6"/>
      <c r="MAT128" s="6"/>
      <c r="MAU128" s="6"/>
      <c r="MAV128" s="6"/>
      <c r="MAW128" s="6"/>
      <c r="MAX128" s="6"/>
      <c r="MAY128" s="6"/>
      <c r="MAZ128" s="6"/>
      <c r="MBA128" s="6"/>
      <c r="MBB128" s="6"/>
      <c r="MBC128" s="6"/>
      <c r="MBD128" s="6"/>
      <c r="MBE128" s="6"/>
      <c r="MBF128" s="6"/>
      <c r="MBG128" s="6"/>
      <c r="MBH128" s="6"/>
      <c r="MBI128" s="6"/>
      <c r="MBJ128" s="6"/>
      <c r="MBK128" s="6"/>
      <c r="MBL128" s="6"/>
      <c r="MBM128" s="6"/>
      <c r="MBN128" s="6"/>
      <c r="MBO128" s="6"/>
      <c r="MBP128" s="6"/>
      <c r="MBQ128" s="6"/>
      <c r="MBR128" s="6"/>
      <c r="MBS128" s="6"/>
      <c r="MBT128" s="6"/>
      <c r="MBU128" s="6"/>
      <c r="MBV128" s="6"/>
      <c r="MBW128" s="6"/>
      <c r="MBX128" s="6"/>
      <c r="MBY128" s="6"/>
      <c r="MBZ128" s="6"/>
      <c r="MCA128" s="6"/>
      <c r="MCB128" s="6"/>
      <c r="MCC128" s="6"/>
      <c r="MCD128" s="6"/>
      <c r="MCE128" s="6"/>
      <c r="MCF128" s="6"/>
      <c r="MCG128" s="6"/>
      <c r="MCH128" s="6"/>
      <c r="MCI128" s="6"/>
      <c r="MCJ128" s="6"/>
      <c r="MCK128" s="6"/>
      <c r="MCL128" s="6"/>
      <c r="MCM128" s="6"/>
      <c r="MCN128" s="6"/>
      <c r="MCO128" s="6"/>
      <c r="MCP128" s="6"/>
      <c r="MCQ128" s="6"/>
      <c r="MCR128" s="6"/>
      <c r="MCS128" s="6"/>
      <c r="MCT128" s="6"/>
      <c r="MCU128" s="6"/>
      <c r="MCV128" s="6"/>
      <c r="MCW128" s="6"/>
      <c r="MCX128" s="6"/>
      <c r="MCY128" s="6"/>
      <c r="MCZ128" s="6"/>
      <c r="MDA128" s="6"/>
      <c r="MDB128" s="6"/>
      <c r="MDC128" s="6"/>
      <c r="MDD128" s="6"/>
      <c r="MDE128" s="6"/>
      <c r="MDF128" s="6"/>
      <c r="MDG128" s="6"/>
      <c r="MDH128" s="6"/>
      <c r="MDI128" s="6"/>
      <c r="MDJ128" s="6"/>
      <c r="MDK128" s="6"/>
      <c r="MDL128" s="6"/>
      <c r="MDM128" s="6"/>
      <c r="MDN128" s="6"/>
      <c r="MDO128" s="6"/>
      <c r="MDP128" s="6"/>
      <c r="MDQ128" s="6"/>
      <c r="MDR128" s="6"/>
      <c r="MDS128" s="6"/>
      <c r="MDT128" s="6"/>
      <c r="MDU128" s="6"/>
      <c r="MDV128" s="6"/>
      <c r="MDW128" s="6"/>
      <c r="MDX128" s="6"/>
      <c r="MDY128" s="6"/>
      <c r="MDZ128" s="6"/>
      <c r="MEA128" s="6"/>
      <c r="MEB128" s="6"/>
      <c r="MEC128" s="6"/>
      <c r="MED128" s="6"/>
      <c r="MEE128" s="6"/>
      <c r="MEF128" s="6"/>
      <c r="MEG128" s="6"/>
      <c r="MEH128" s="6"/>
      <c r="MEI128" s="6"/>
      <c r="MEJ128" s="6"/>
      <c r="MEK128" s="6"/>
      <c r="MEL128" s="6"/>
      <c r="MEM128" s="6"/>
      <c r="MEN128" s="6"/>
      <c r="MEO128" s="6"/>
      <c r="MEP128" s="6"/>
      <c r="MEQ128" s="6"/>
      <c r="MER128" s="6"/>
      <c r="MES128" s="6"/>
      <c r="MET128" s="6"/>
      <c r="MEU128" s="6"/>
      <c r="MEV128" s="6"/>
      <c r="MEW128" s="6"/>
      <c r="MEX128" s="6"/>
      <c r="MEY128" s="6"/>
      <c r="MEZ128" s="6"/>
      <c r="MFA128" s="6"/>
      <c r="MFB128" s="6"/>
      <c r="MFC128" s="6"/>
      <c r="MFD128" s="6"/>
      <c r="MFE128" s="6"/>
      <c r="MFF128" s="6"/>
      <c r="MFG128" s="6"/>
      <c r="MFH128" s="6"/>
      <c r="MFI128" s="6"/>
      <c r="MFJ128" s="6"/>
      <c r="MFK128" s="6"/>
      <c r="MFL128" s="6"/>
      <c r="MFM128" s="6"/>
      <c r="MFN128" s="6"/>
      <c r="MFO128" s="6"/>
      <c r="MFP128" s="6"/>
      <c r="MFQ128" s="6"/>
      <c r="MFR128" s="6"/>
      <c r="MFS128" s="6"/>
      <c r="MFT128" s="6"/>
      <c r="MFU128" s="6"/>
      <c r="MFV128" s="6"/>
      <c r="MFW128" s="6"/>
      <c r="MFX128" s="6"/>
      <c r="MFY128" s="6"/>
      <c r="MFZ128" s="6"/>
      <c r="MGA128" s="6"/>
      <c r="MGB128" s="6"/>
      <c r="MGC128" s="6"/>
      <c r="MGD128" s="6"/>
      <c r="MGE128" s="6"/>
      <c r="MGF128" s="6"/>
      <c r="MGG128" s="6"/>
      <c r="MGH128" s="6"/>
      <c r="MGI128" s="6"/>
      <c r="MGJ128" s="6"/>
      <c r="MGK128" s="6"/>
      <c r="MGL128" s="6"/>
      <c r="MGM128" s="6"/>
      <c r="MGN128" s="6"/>
      <c r="MGO128" s="6"/>
      <c r="MGP128" s="6"/>
      <c r="MGQ128" s="6"/>
      <c r="MGR128" s="6"/>
      <c r="MGS128" s="6"/>
      <c r="MGT128" s="6"/>
      <c r="MGU128" s="6"/>
      <c r="MGV128" s="6"/>
      <c r="MGW128" s="6"/>
      <c r="MGX128" s="6"/>
      <c r="MGY128" s="6"/>
      <c r="MGZ128" s="6"/>
      <c r="MHA128" s="6"/>
      <c r="MHB128" s="6"/>
      <c r="MHC128" s="6"/>
      <c r="MHD128" s="6"/>
      <c r="MHE128" s="6"/>
      <c r="MHF128" s="6"/>
      <c r="MHG128" s="6"/>
      <c r="MHH128" s="6"/>
      <c r="MHI128" s="6"/>
      <c r="MHJ128" s="6"/>
      <c r="MHK128" s="6"/>
      <c r="MHL128" s="6"/>
      <c r="MHM128" s="6"/>
      <c r="MHN128" s="6"/>
      <c r="MHO128" s="6"/>
      <c r="MHP128" s="6"/>
      <c r="MHQ128" s="6"/>
      <c r="MHR128" s="6"/>
      <c r="MHS128" s="6"/>
      <c r="MHT128" s="6"/>
      <c r="MHU128" s="6"/>
      <c r="MHV128" s="6"/>
      <c r="MHW128" s="6"/>
      <c r="MHX128" s="6"/>
      <c r="MHY128" s="6"/>
      <c r="MHZ128" s="6"/>
      <c r="MIA128" s="6"/>
      <c r="MIB128" s="6"/>
      <c r="MIC128" s="6"/>
      <c r="MID128" s="6"/>
      <c r="MIE128" s="6"/>
      <c r="MIF128" s="6"/>
      <c r="MIG128" s="6"/>
      <c r="MIH128" s="6"/>
      <c r="MII128" s="6"/>
      <c r="MIJ128" s="6"/>
      <c r="MIK128" s="6"/>
      <c r="MIL128" s="6"/>
      <c r="MIM128" s="6"/>
      <c r="MIN128" s="6"/>
      <c r="MIO128" s="6"/>
      <c r="MIP128" s="6"/>
      <c r="MIQ128" s="6"/>
      <c r="MIR128" s="6"/>
      <c r="MIS128" s="6"/>
      <c r="MIT128" s="6"/>
      <c r="MIU128" s="6"/>
      <c r="MIV128" s="6"/>
      <c r="MIW128" s="6"/>
      <c r="MIX128" s="6"/>
      <c r="MIY128" s="6"/>
      <c r="MIZ128" s="6"/>
      <c r="MJA128" s="6"/>
      <c r="MJB128" s="6"/>
      <c r="MJC128" s="6"/>
      <c r="MJD128" s="6"/>
      <c r="MJE128" s="6"/>
      <c r="MJF128" s="6"/>
      <c r="MJG128" s="6"/>
      <c r="MJH128" s="6"/>
      <c r="MJI128" s="6"/>
      <c r="MJJ128" s="6"/>
      <c r="MJK128" s="6"/>
      <c r="MJL128" s="6"/>
      <c r="MJM128" s="6"/>
      <c r="MJN128" s="6"/>
      <c r="MJO128" s="6"/>
      <c r="MJP128" s="6"/>
      <c r="MJQ128" s="6"/>
      <c r="MJR128" s="6"/>
      <c r="MJS128" s="6"/>
      <c r="MJT128" s="6"/>
      <c r="MJU128" s="6"/>
      <c r="MJV128" s="6"/>
      <c r="MJW128" s="6"/>
      <c r="MJX128" s="6"/>
      <c r="MJY128" s="6"/>
      <c r="MJZ128" s="6"/>
      <c r="MKA128" s="6"/>
      <c r="MKB128" s="6"/>
      <c r="MKC128" s="6"/>
      <c r="MKD128" s="6"/>
      <c r="MKE128" s="6"/>
      <c r="MKF128" s="6"/>
      <c r="MKG128" s="6"/>
      <c r="MKH128" s="6"/>
      <c r="MKI128" s="6"/>
      <c r="MKJ128" s="6"/>
      <c r="MKK128" s="6"/>
      <c r="MKL128" s="6"/>
      <c r="MKM128" s="6"/>
      <c r="MKN128" s="6"/>
      <c r="MKO128" s="6"/>
      <c r="MKP128" s="6"/>
      <c r="MKQ128" s="6"/>
      <c r="MKR128" s="6"/>
      <c r="MKS128" s="6"/>
      <c r="MKT128" s="6"/>
      <c r="MKU128" s="6"/>
      <c r="MKV128" s="6"/>
      <c r="MKW128" s="6"/>
      <c r="MKX128" s="6"/>
      <c r="MKY128" s="6"/>
      <c r="MKZ128" s="6"/>
      <c r="MLA128" s="6"/>
      <c r="MLB128" s="6"/>
      <c r="MLC128" s="6"/>
      <c r="MLD128" s="6"/>
      <c r="MLE128" s="6"/>
      <c r="MLF128" s="6"/>
      <c r="MLG128" s="6"/>
      <c r="MLH128" s="6"/>
      <c r="MLI128" s="6"/>
      <c r="MLJ128" s="6"/>
      <c r="MLK128" s="6"/>
      <c r="MLL128" s="6"/>
      <c r="MLM128" s="6"/>
      <c r="MLN128" s="6"/>
      <c r="MLO128" s="6"/>
      <c r="MLP128" s="6"/>
      <c r="MLQ128" s="6"/>
      <c r="MLR128" s="6"/>
      <c r="MLS128" s="6"/>
      <c r="MLT128" s="6"/>
      <c r="MLU128" s="6"/>
      <c r="MLV128" s="6"/>
      <c r="MLW128" s="6"/>
      <c r="MLX128" s="6"/>
      <c r="MLY128" s="6"/>
      <c r="MLZ128" s="6"/>
      <c r="MMA128" s="6"/>
      <c r="MMB128" s="6"/>
      <c r="MMC128" s="6"/>
      <c r="MMD128" s="6"/>
      <c r="MME128" s="6"/>
      <c r="MMF128" s="6"/>
      <c r="MMG128" s="6"/>
      <c r="MMH128" s="6"/>
      <c r="MMI128" s="6"/>
      <c r="MMJ128" s="6"/>
      <c r="MMK128" s="6"/>
      <c r="MML128" s="6"/>
      <c r="MMM128" s="6"/>
      <c r="MMN128" s="6"/>
      <c r="MMO128" s="6"/>
      <c r="MMP128" s="6"/>
      <c r="MMQ128" s="6"/>
      <c r="MMR128" s="6"/>
      <c r="MMS128" s="6"/>
      <c r="MMT128" s="6"/>
      <c r="MMU128" s="6"/>
      <c r="MMV128" s="6"/>
      <c r="MMW128" s="6"/>
      <c r="MMX128" s="6"/>
      <c r="MMY128" s="6"/>
      <c r="MMZ128" s="6"/>
      <c r="MNA128" s="6"/>
      <c r="MNB128" s="6"/>
      <c r="MNC128" s="6"/>
      <c r="MND128" s="6"/>
      <c r="MNE128" s="6"/>
      <c r="MNF128" s="6"/>
      <c r="MNG128" s="6"/>
      <c r="MNH128" s="6"/>
      <c r="MNI128" s="6"/>
      <c r="MNJ128" s="6"/>
      <c r="MNK128" s="6"/>
      <c r="MNL128" s="6"/>
      <c r="MNM128" s="6"/>
      <c r="MNN128" s="6"/>
      <c r="MNO128" s="6"/>
      <c r="MNP128" s="6"/>
      <c r="MNQ128" s="6"/>
      <c r="MNR128" s="6"/>
      <c r="MNS128" s="6"/>
      <c r="MNT128" s="6"/>
      <c r="MNU128" s="6"/>
      <c r="MNV128" s="6"/>
      <c r="MNW128" s="6"/>
      <c r="MNX128" s="6"/>
      <c r="MNY128" s="6"/>
      <c r="MNZ128" s="6"/>
      <c r="MOA128" s="6"/>
      <c r="MOB128" s="6"/>
      <c r="MOC128" s="6"/>
      <c r="MOD128" s="6"/>
      <c r="MOE128" s="6"/>
      <c r="MOF128" s="6"/>
      <c r="MOG128" s="6"/>
      <c r="MOH128" s="6"/>
      <c r="MOI128" s="6"/>
      <c r="MOJ128" s="6"/>
      <c r="MOK128" s="6"/>
      <c r="MOL128" s="6"/>
      <c r="MOM128" s="6"/>
      <c r="MON128" s="6"/>
      <c r="MOO128" s="6"/>
      <c r="MOP128" s="6"/>
      <c r="MOQ128" s="6"/>
      <c r="MOR128" s="6"/>
      <c r="MOS128" s="6"/>
      <c r="MOT128" s="6"/>
      <c r="MOU128" s="6"/>
      <c r="MOV128" s="6"/>
      <c r="MOW128" s="6"/>
      <c r="MOX128" s="6"/>
      <c r="MOY128" s="6"/>
      <c r="MOZ128" s="6"/>
      <c r="MPA128" s="6"/>
      <c r="MPB128" s="6"/>
      <c r="MPC128" s="6"/>
      <c r="MPD128" s="6"/>
      <c r="MPE128" s="6"/>
      <c r="MPF128" s="6"/>
      <c r="MPG128" s="6"/>
      <c r="MPH128" s="6"/>
      <c r="MPI128" s="6"/>
      <c r="MPJ128" s="6"/>
      <c r="MPK128" s="6"/>
      <c r="MPL128" s="6"/>
      <c r="MPM128" s="6"/>
      <c r="MPN128" s="6"/>
      <c r="MPO128" s="6"/>
      <c r="MPP128" s="6"/>
      <c r="MPQ128" s="6"/>
      <c r="MPR128" s="6"/>
      <c r="MPS128" s="6"/>
      <c r="MPT128" s="6"/>
      <c r="MPU128" s="6"/>
      <c r="MPV128" s="6"/>
      <c r="MPW128" s="6"/>
      <c r="MPX128" s="6"/>
      <c r="MPY128" s="6"/>
      <c r="MPZ128" s="6"/>
      <c r="MQA128" s="6"/>
      <c r="MQB128" s="6"/>
      <c r="MQC128" s="6"/>
      <c r="MQD128" s="6"/>
      <c r="MQE128" s="6"/>
      <c r="MQF128" s="6"/>
      <c r="MQG128" s="6"/>
      <c r="MQH128" s="6"/>
      <c r="MQI128" s="6"/>
      <c r="MQJ128" s="6"/>
      <c r="MQK128" s="6"/>
      <c r="MQL128" s="6"/>
      <c r="MQM128" s="6"/>
      <c r="MQN128" s="6"/>
      <c r="MQO128" s="6"/>
      <c r="MQP128" s="6"/>
      <c r="MQQ128" s="6"/>
      <c r="MQR128" s="6"/>
      <c r="MQS128" s="6"/>
      <c r="MQT128" s="6"/>
      <c r="MQU128" s="6"/>
      <c r="MQV128" s="6"/>
      <c r="MQW128" s="6"/>
      <c r="MQX128" s="6"/>
      <c r="MQY128" s="6"/>
      <c r="MQZ128" s="6"/>
      <c r="MRA128" s="6"/>
      <c r="MRB128" s="6"/>
      <c r="MRC128" s="6"/>
      <c r="MRD128" s="6"/>
      <c r="MRE128" s="6"/>
      <c r="MRF128" s="6"/>
      <c r="MRG128" s="6"/>
      <c r="MRH128" s="6"/>
      <c r="MRI128" s="6"/>
      <c r="MRJ128" s="6"/>
      <c r="MRK128" s="6"/>
      <c r="MRL128" s="6"/>
      <c r="MRM128" s="6"/>
      <c r="MRN128" s="6"/>
      <c r="MRO128" s="6"/>
      <c r="MRP128" s="6"/>
      <c r="MRQ128" s="6"/>
      <c r="MRR128" s="6"/>
      <c r="MRS128" s="6"/>
      <c r="MRT128" s="6"/>
      <c r="MRU128" s="6"/>
      <c r="MRV128" s="6"/>
      <c r="MRW128" s="6"/>
      <c r="MRX128" s="6"/>
      <c r="MRY128" s="6"/>
      <c r="MRZ128" s="6"/>
      <c r="MSA128" s="6"/>
      <c r="MSB128" s="6"/>
      <c r="MSC128" s="6"/>
      <c r="MSD128" s="6"/>
      <c r="MSE128" s="6"/>
      <c r="MSF128" s="6"/>
      <c r="MSG128" s="6"/>
      <c r="MSH128" s="6"/>
      <c r="MSI128" s="6"/>
      <c r="MSJ128" s="6"/>
      <c r="MSK128" s="6"/>
      <c r="MSL128" s="6"/>
      <c r="MSM128" s="6"/>
      <c r="MSN128" s="6"/>
      <c r="MSO128" s="6"/>
      <c r="MSP128" s="6"/>
      <c r="MSQ128" s="6"/>
      <c r="MSR128" s="6"/>
      <c r="MSS128" s="6"/>
      <c r="MST128" s="6"/>
      <c r="MSU128" s="6"/>
      <c r="MSV128" s="6"/>
      <c r="MSW128" s="6"/>
      <c r="MSX128" s="6"/>
      <c r="MSY128" s="6"/>
      <c r="MSZ128" s="6"/>
      <c r="MTA128" s="6"/>
      <c r="MTB128" s="6"/>
      <c r="MTC128" s="6"/>
      <c r="MTD128" s="6"/>
      <c r="MTE128" s="6"/>
      <c r="MTF128" s="6"/>
      <c r="MTG128" s="6"/>
      <c r="MTH128" s="6"/>
      <c r="MTI128" s="6"/>
      <c r="MTJ128" s="6"/>
      <c r="MTK128" s="6"/>
      <c r="MTL128" s="6"/>
      <c r="MTM128" s="6"/>
      <c r="MTN128" s="6"/>
      <c r="MTO128" s="6"/>
      <c r="MTP128" s="6"/>
      <c r="MTQ128" s="6"/>
      <c r="MTR128" s="6"/>
      <c r="MTS128" s="6"/>
      <c r="MTT128" s="6"/>
      <c r="MTU128" s="6"/>
      <c r="MTV128" s="6"/>
      <c r="MTW128" s="6"/>
      <c r="MTX128" s="6"/>
      <c r="MTY128" s="6"/>
      <c r="MTZ128" s="6"/>
      <c r="MUA128" s="6"/>
      <c r="MUB128" s="6"/>
      <c r="MUC128" s="6"/>
      <c r="MUD128" s="6"/>
      <c r="MUE128" s="6"/>
      <c r="MUF128" s="6"/>
      <c r="MUG128" s="6"/>
      <c r="MUH128" s="6"/>
      <c r="MUI128" s="6"/>
      <c r="MUJ128" s="6"/>
      <c r="MUK128" s="6"/>
      <c r="MUL128" s="6"/>
      <c r="MUM128" s="6"/>
      <c r="MUN128" s="6"/>
      <c r="MUO128" s="6"/>
      <c r="MUP128" s="6"/>
      <c r="MUQ128" s="6"/>
      <c r="MUR128" s="6"/>
      <c r="MUS128" s="6"/>
      <c r="MUT128" s="6"/>
      <c r="MUU128" s="6"/>
      <c r="MUV128" s="6"/>
      <c r="MUW128" s="6"/>
      <c r="MUX128" s="6"/>
      <c r="MUY128" s="6"/>
      <c r="MUZ128" s="6"/>
      <c r="MVA128" s="6"/>
      <c r="MVB128" s="6"/>
      <c r="MVC128" s="6"/>
      <c r="MVD128" s="6"/>
      <c r="MVE128" s="6"/>
      <c r="MVF128" s="6"/>
      <c r="MVG128" s="6"/>
      <c r="MVH128" s="6"/>
      <c r="MVI128" s="6"/>
      <c r="MVJ128" s="6"/>
      <c r="MVK128" s="6"/>
      <c r="MVL128" s="6"/>
      <c r="MVM128" s="6"/>
      <c r="MVN128" s="6"/>
      <c r="MVO128" s="6"/>
      <c r="MVP128" s="6"/>
      <c r="MVQ128" s="6"/>
      <c r="MVR128" s="6"/>
      <c r="MVS128" s="6"/>
      <c r="MVT128" s="6"/>
      <c r="MVU128" s="6"/>
      <c r="MVV128" s="6"/>
      <c r="MVW128" s="6"/>
      <c r="MVX128" s="6"/>
      <c r="MVY128" s="6"/>
      <c r="MVZ128" s="6"/>
      <c r="MWA128" s="6"/>
      <c r="MWB128" s="6"/>
      <c r="MWC128" s="6"/>
      <c r="MWD128" s="6"/>
      <c r="MWE128" s="6"/>
      <c r="MWF128" s="6"/>
      <c r="MWG128" s="6"/>
      <c r="MWH128" s="6"/>
      <c r="MWI128" s="6"/>
      <c r="MWJ128" s="6"/>
      <c r="MWK128" s="6"/>
      <c r="MWL128" s="6"/>
      <c r="MWM128" s="6"/>
      <c r="MWN128" s="6"/>
      <c r="MWO128" s="6"/>
      <c r="MWP128" s="6"/>
      <c r="MWQ128" s="6"/>
      <c r="MWR128" s="6"/>
      <c r="MWS128" s="6"/>
      <c r="MWT128" s="6"/>
      <c r="MWU128" s="6"/>
      <c r="MWV128" s="6"/>
      <c r="MWW128" s="6"/>
      <c r="MWX128" s="6"/>
      <c r="MWY128" s="6"/>
      <c r="MWZ128" s="6"/>
      <c r="MXA128" s="6"/>
      <c r="MXB128" s="6"/>
      <c r="MXC128" s="6"/>
      <c r="MXD128" s="6"/>
      <c r="MXE128" s="6"/>
      <c r="MXF128" s="6"/>
      <c r="MXG128" s="6"/>
      <c r="MXH128" s="6"/>
      <c r="MXI128" s="6"/>
      <c r="MXJ128" s="6"/>
      <c r="MXK128" s="6"/>
      <c r="MXL128" s="6"/>
      <c r="MXM128" s="6"/>
      <c r="MXN128" s="6"/>
      <c r="MXO128" s="6"/>
      <c r="MXP128" s="6"/>
      <c r="MXQ128" s="6"/>
      <c r="MXR128" s="6"/>
      <c r="MXS128" s="6"/>
      <c r="MXT128" s="6"/>
      <c r="MXU128" s="6"/>
      <c r="MXV128" s="6"/>
      <c r="MXW128" s="6"/>
      <c r="MXX128" s="6"/>
      <c r="MXY128" s="6"/>
      <c r="MXZ128" s="6"/>
      <c r="MYA128" s="6"/>
      <c r="MYB128" s="6"/>
      <c r="MYC128" s="6"/>
      <c r="MYD128" s="6"/>
      <c r="MYE128" s="6"/>
      <c r="MYF128" s="6"/>
      <c r="MYG128" s="6"/>
      <c r="MYH128" s="6"/>
      <c r="MYI128" s="6"/>
      <c r="MYJ128" s="6"/>
      <c r="MYK128" s="6"/>
      <c r="MYL128" s="6"/>
      <c r="MYM128" s="6"/>
      <c r="MYN128" s="6"/>
      <c r="MYO128" s="6"/>
      <c r="MYP128" s="6"/>
      <c r="MYQ128" s="6"/>
      <c r="MYR128" s="6"/>
      <c r="MYS128" s="6"/>
      <c r="MYT128" s="6"/>
      <c r="MYU128" s="6"/>
      <c r="MYV128" s="6"/>
      <c r="MYW128" s="6"/>
      <c r="MYX128" s="6"/>
      <c r="MYY128" s="6"/>
      <c r="MYZ128" s="6"/>
      <c r="MZA128" s="6"/>
      <c r="MZB128" s="6"/>
      <c r="MZC128" s="6"/>
      <c r="MZD128" s="6"/>
      <c r="MZE128" s="6"/>
      <c r="MZF128" s="6"/>
      <c r="MZG128" s="6"/>
      <c r="MZH128" s="6"/>
      <c r="MZI128" s="6"/>
      <c r="MZJ128" s="6"/>
      <c r="MZK128" s="6"/>
      <c r="MZL128" s="6"/>
      <c r="MZM128" s="6"/>
      <c r="MZN128" s="6"/>
      <c r="MZO128" s="6"/>
      <c r="MZP128" s="6"/>
      <c r="MZQ128" s="6"/>
      <c r="MZR128" s="6"/>
      <c r="MZS128" s="6"/>
      <c r="MZT128" s="6"/>
      <c r="MZU128" s="6"/>
      <c r="MZV128" s="6"/>
      <c r="MZW128" s="6"/>
      <c r="MZX128" s="6"/>
      <c r="MZY128" s="6"/>
      <c r="MZZ128" s="6"/>
      <c r="NAA128" s="6"/>
      <c r="NAB128" s="6"/>
      <c r="NAC128" s="6"/>
      <c r="NAD128" s="6"/>
      <c r="NAE128" s="6"/>
      <c r="NAF128" s="6"/>
      <c r="NAG128" s="6"/>
      <c r="NAH128" s="6"/>
      <c r="NAI128" s="6"/>
      <c r="NAJ128" s="6"/>
      <c r="NAK128" s="6"/>
      <c r="NAL128" s="6"/>
      <c r="NAM128" s="6"/>
      <c r="NAN128" s="6"/>
      <c r="NAO128" s="6"/>
      <c r="NAP128" s="6"/>
      <c r="NAQ128" s="6"/>
      <c r="NAR128" s="6"/>
      <c r="NAS128" s="6"/>
      <c r="NAT128" s="6"/>
      <c r="NAU128" s="6"/>
      <c r="NAV128" s="6"/>
      <c r="NAW128" s="6"/>
      <c r="NAX128" s="6"/>
      <c r="NAY128" s="6"/>
      <c r="NAZ128" s="6"/>
      <c r="NBA128" s="6"/>
      <c r="NBB128" s="6"/>
      <c r="NBC128" s="6"/>
      <c r="NBD128" s="6"/>
      <c r="NBE128" s="6"/>
      <c r="NBF128" s="6"/>
      <c r="NBG128" s="6"/>
      <c r="NBH128" s="6"/>
      <c r="NBI128" s="6"/>
      <c r="NBJ128" s="6"/>
      <c r="NBK128" s="6"/>
      <c r="NBL128" s="6"/>
      <c r="NBM128" s="6"/>
      <c r="NBN128" s="6"/>
      <c r="NBO128" s="6"/>
      <c r="NBP128" s="6"/>
      <c r="NBQ128" s="6"/>
      <c r="NBR128" s="6"/>
      <c r="NBS128" s="6"/>
      <c r="NBT128" s="6"/>
      <c r="NBU128" s="6"/>
      <c r="NBV128" s="6"/>
      <c r="NBW128" s="6"/>
      <c r="NBX128" s="6"/>
      <c r="NBY128" s="6"/>
      <c r="NBZ128" s="6"/>
      <c r="NCA128" s="6"/>
      <c r="NCB128" s="6"/>
      <c r="NCC128" s="6"/>
      <c r="NCD128" s="6"/>
      <c r="NCE128" s="6"/>
      <c r="NCF128" s="6"/>
      <c r="NCG128" s="6"/>
      <c r="NCH128" s="6"/>
      <c r="NCI128" s="6"/>
      <c r="NCJ128" s="6"/>
      <c r="NCK128" s="6"/>
      <c r="NCL128" s="6"/>
      <c r="NCM128" s="6"/>
      <c r="NCN128" s="6"/>
      <c r="NCO128" s="6"/>
      <c r="NCP128" s="6"/>
      <c r="NCQ128" s="6"/>
      <c r="NCR128" s="6"/>
      <c r="NCS128" s="6"/>
      <c r="NCT128" s="6"/>
      <c r="NCU128" s="6"/>
      <c r="NCV128" s="6"/>
      <c r="NCW128" s="6"/>
      <c r="NCX128" s="6"/>
      <c r="NCY128" s="6"/>
      <c r="NCZ128" s="6"/>
      <c r="NDA128" s="6"/>
      <c r="NDB128" s="6"/>
      <c r="NDC128" s="6"/>
      <c r="NDD128" s="6"/>
      <c r="NDE128" s="6"/>
      <c r="NDF128" s="6"/>
      <c r="NDG128" s="6"/>
      <c r="NDH128" s="6"/>
      <c r="NDI128" s="6"/>
      <c r="NDJ128" s="6"/>
      <c r="NDK128" s="6"/>
      <c r="NDL128" s="6"/>
      <c r="NDM128" s="6"/>
      <c r="NDN128" s="6"/>
      <c r="NDO128" s="6"/>
      <c r="NDP128" s="6"/>
      <c r="NDQ128" s="6"/>
      <c r="NDR128" s="6"/>
      <c r="NDS128" s="6"/>
      <c r="NDT128" s="6"/>
      <c r="NDU128" s="6"/>
      <c r="NDV128" s="6"/>
      <c r="NDW128" s="6"/>
      <c r="NDX128" s="6"/>
      <c r="NDY128" s="6"/>
      <c r="NDZ128" s="6"/>
      <c r="NEA128" s="6"/>
      <c r="NEB128" s="6"/>
      <c r="NEC128" s="6"/>
      <c r="NED128" s="6"/>
      <c r="NEE128" s="6"/>
      <c r="NEF128" s="6"/>
      <c r="NEG128" s="6"/>
      <c r="NEH128" s="6"/>
      <c r="NEI128" s="6"/>
      <c r="NEJ128" s="6"/>
      <c r="NEK128" s="6"/>
      <c r="NEL128" s="6"/>
      <c r="NEM128" s="6"/>
      <c r="NEN128" s="6"/>
      <c r="NEO128" s="6"/>
      <c r="NEP128" s="6"/>
      <c r="NEQ128" s="6"/>
      <c r="NER128" s="6"/>
      <c r="NES128" s="6"/>
      <c r="NET128" s="6"/>
      <c r="NEU128" s="6"/>
      <c r="NEV128" s="6"/>
      <c r="NEW128" s="6"/>
      <c r="NEX128" s="6"/>
      <c r="NEY128" s="6"/>
      <c r="NEZ128" s="6"/>
      <c r="NFA128" s="6"/>
      <c r="NFB128" s="6"/>
      <c r="NFC128" s="6"/>
      <c r="NFD128" s="6"/>
      <c r="NFE128" s="6"/>
      <c r="NFF128" s="6"/>
      <c r="NFG128" s="6"/>
      <c r="NFH128" s="6"/>
      <c r="NFI128" s="6"/>
      <c r="NFJ128" s="6"/>
      <c r="NFK128" s="6"/>
      <c r="NFL128" s="6"/>
      <c r="NFM128" s="6"/>
      <c r="NFN128" s="6"/>
      <c r="NFO128" s="6"/>
      <c r="NFP128" s="6"/>
      <c r="NFQ128" s="6"/>
      <c r="NFR128" s="6"/>
      <c r="NFS128" s="6"/>
      <c r="NFT128" s="6"/>
      <c r="NFU128" s="6"/>
      <c r="NFV128" s="6"/>
      <c r="NFW128" s="6"/>
      <c r="NFX128" s="6"/>
      <c r="NFY128" s="6"/>
      <c r="NFZ128" s="6"/>
      <c r="NGA128" s="6"/>
      <c r="NGB128" s="6"/>
      <c r="NGC128" s="6"/>
      <c r="NGD128" s="6"/>
      <c r="NGE128" s="6"/>
      <c r="NGF128" s="6"/>
      <c r="NGG128" s="6"/>
      <c r="NGH128" s="6"/>
      <c r="NGI128" s="6"/>
      <c r="NGJ128" s="6"/>
      <c r="NGK128" s="6"/>
      <c r="NGL128" s="6"/>
      <c r="NGM128" s="6"/>
      <c r="NGN128" s="6"/>
      <c r="NGO128" s="6"/>
      <c r="NGP128" s="6"/>
      <c r="NGQ128" s="6"/>
      <c r="NGR128" s="6"/>
      <c r="NGS128" s="6"/>
      <c r="NGT128" s="6"/>
      <c r="NGU128" s="6"/>
      <c r="NGV128" s="6"/>
      <c r="NGW128" s="6"/>
      <c r="NGX128" s="6"/>
      <c r="NGY128" s="6"/>
      <c r="NGZ128" s="6"/>
      <c r="NHA128" s="6"/>
      <c r="NHB128" s="6"/>
      <c r="NHC128" s="6"/>
      <c r="NHD128" s="6"/>
      <c r="NHE128" s="6"/>
      <c r="NHF128" s="6"/>
      <c r="NHG128" s="6"/>
      <c r="NHH128" s="6"/>
      <c r="NHI128" s="6"/>
      <c r="NHJ128" s="6"/>
      <c r="NHK128" s="6"/>
      <c r="NHL128" s="6"/>
      <c r="NHM128" s="6"/>
      <c r="NHN128" s="6"/>
      <c r="NHO128" s="6"/>
      <c r="NHP128" s="6"/>
      <c r="NHQ128" s="6"/>
      <c r="NHR128" s="6"/>
      <c r="NHS128" s="6"/>
      <c r="NHT128" s="6"/>
      <c r="NHU128" s="6"/>
      <c r="NHV128" s="6"/>
      <c r="NHW128" s="6"/>
      <c r="NHX128" s="6"/>
      <c r="NHY128" s="6"/>
      <c r="NHZ128" s="6"/>
      <c r="NIA128" s="6"/>
      <c r="NIB128" s="6"/>
      <c r="NIC128" s="6"/>
      <c r="NID128" s="6"/>
      <c r="NIE128" s="6"/>
      <c r="NIF128" s="6"/>
      <c r="NIG128" s="6"/>
      <c r="NIH128" s="6"/>
      <c r="NII128" s="6"/>
      <c r="NIJ128" s="6"/>
      <c r="NIK128" s="6"/>
      <c r="NIL128" s="6"/>
      <c r="NIM128" s="6"/>
      <c r="NIN128" s="6"/>
      <c r="NIO128" s="6"/>
      <c r="NIP128" s="6"/>
      <c r="NIQ128" s="6"/>
      <c r="NIR128" s="6"/>
      <c r="NIS128" s="6"/>
      <c r="NIT128" s="6"/>
      <c r="NIU128" s="6"/>
      <c r="NIV128" s="6"/>
      <c r="NIW128" s="6"/>
      <c r="NIX128" s="6"/>
      <c r="NIY128" s="6"/>
      <c r="NIZ128" s="6"/>
      <c r="NJA128" s="6"/>
      <c r="NJB128" s="6"/>
      <c r="NJC128" s="6"/>
      <c r="NJD128" s="6"/>
      <c r="NJE128" s="6"/>
      <c r="NJF128" s="6"/>
      <c r="NJG128" s="6"/>
      <c r="NJH128" s="6"/>
      <c r="NJI128" s="6"/>
      <c r="NJJ128" s="6"/>
      <c r="NJK128" s="6"/>
      <c r="NJL128" s="6"/>
      <c r="NJM128" s="6"/>
      <c r="NJN128" s="6"/>
      <c r="NJO128" s="6"/>
      <c r="NJP128" s="6"/>
      <c r="NJQ128" s="6"/>
      <c r="NJR128" s="6"/>
      <c r="NJS128" s="6"/>
      <c r="NJT128" s="6"/>
      <c r="NJU128" s="6"/>
      <c r="NJV128" s="6"/>
      <c r="NJW128" s="6"/>
      <c r="NJX128" s="6"/>
      <c r="NJY128" s="6"/>
      <c r="NJZ128" s="6"/>
      <c r="NKA128" s="6"/>
      <c r="NKB128" s="6"/>
      <c r="NKC128" s="6"/>
      <c r="NKD128" s="6"/>
      <c r="NKE128" s="6"/>
      <c r="NKF128" s="6"/>
      <c r="NKG128" s="6"/>
      <c r="NKH128" s="6"/>
      <c r="NKI128" s="6"/>
      <c r="NKJ128" s="6"/>
      <c r="NKK128" s="6"/>
      <c r="NKL128" s="6"/>
      <c r="NKM128" s="6"/>
      <c r="NKN128" s="6"/>
      <c r="NKO128" s="6"/>
      <c r="NKP128" s="6"/>
      <c r="NKQ128" s="6"/>
      <c r="NKR128" s="6"/>
      <c r="NKS128" s="6"/>
      <c r="NKT128" s="6"/>
      <c r="NKU128" s="6"/>
      <c r="NKV128" s="6"/>
      <c r="NKW128" s="6"/>
      <c r="NKX128" s="6"/>
      <c r="NKY128" s="6"/>
      <c r="NKZ128" s="6"/>
      <c r="NLA128" s="6"/>
      <c r="NLB128" s="6"/>
      <c r="NLC128" s="6"/>
      <c r="NLD128" s="6"/>
      <c r="NLE128" s="6"/>
      <c r="NLF128" s="6"/>
      <c r="NLG128" s="6"/>
      <c r="NLH128" s="6"/>
      <c r="NLI128" s="6"/>
      <c r="NLJ128" s="6"/>
      <c r="NLK128" s="6"/>
      <c r="NLL128" s="6"/>
      <c r="NLM128" s="6"/>
      <c r="NLN128" s="6"/>
      <c r="NLO128" s="6"/>
      <c r="NLP128" s="6"/>
      <c r="NLQ128" s="6"/>
      <c r="NLR128" s="6"/>
      <c r="NLS128" s="6"/>
      <c r="NLT128" s="6"/>
      <c r="NLU128" s="6"/>
      <c r="NLV128" s="6"/>
      <c r="NLW128" s="6"/>
      <c r="NLX128" s="6"/>
      <c r="NLY128" s="6"/>
      <c r="NLZ128" s="6"/>
      <c r="NMA128" s="6"/>
      <c r="NMB128" s="6"/>
      <c r="NMC128" s="6"/>
      <c r="NMD128" s="6"/>
      <c r="NME128" s="6"/>
      <c r="NMF128" s="6"/>
      <c r="NMG128" s="6"/>
      <c r="NMH128" s="6"/>
      <c r="NMI128" s="6"/>
      <c r="NMJ128" s="6"/>
      <c r="NMK128" s="6"/>
      <c r="NML128" s="6"/>
      <c r="NMM128" s="6"/>
      <c r="NMN128" s="6"/>
      <c r="NMO128" s="6"/>
      <c r="NMP128" s="6"/>
      <c r="NMQ128" s="6"/>
      <c r="NMR128" s="6"/>
      <c r="NMS128" s="6"/>
      <c r="NMT128" s="6"/>
      <c r="NMU128" s="6"/>
      <c r="NMV128" s="6"/>
      <c r="NMW128" s="6"/>
      <c r="NMX128" s="6"/>
      <c r="NMY128" s="6"/>
      <c r="NMZ128" s="6"/>
      <c r="NNA128" s="6"/>
      <c r="NNB128" s="6"/>
      <c r="NNC128" s="6"/>
      <c r="NND128" s="6"/>
      <c r="NNE128" s="6"/>
      <c r="NNF128" s="6"/>
      <c r="NNG128" s="6"/>
      <c r="NNH128" s="6"/>
      <c r="NNI128" s="6"/>
      <c r="NNJ128" s="6"/>
      <c r="NNK128" s="6"/>
      <c r="NNL128" s="6"/>
      <c r="NNM128" s="6"/>
      <c r="NNN128" s="6"/>
      <c r="NNO128" s="6"/>
      <c r="NNP128" s="6"/>
      <c r="NNQ128" s="6"/>
      <c r="NNR128" s="6"/>
      <c r="NNS128" s="6"/>
      <c r="NNT128" s="6"/>
      <c r="NNU128" s="6"/>
      <c r="NNV128" s="6"/>
      <c r="NNW128" s="6"/>
      <c r="NNX128" s="6"/>
      <c r="NNY128" s="6"/>
      <c r="NNZ128" s="6"/>
      <c r="NOA128" s="6"/>
      <c r="NOB128" s="6"/>
      <c r="NOC128" s="6"/>
      <c r="NOD128" s="6"/>
      <c r="NOE128" s="6"/>
      <c r="NOF128" s="6"/>
      <c r="NOG128" s="6"/>
      <c r="NOH128" s="6"/>
      <c r="NOI128" s="6"/>
      <c r="NOJ128" s="6"/>
      <c r="NOK128" s="6"/>
      <c r="NOL128" s="6"/>
      <c r="NOM128" s="6"/>
      <c r="NON128" s="6"/>
      <c r="NOO128" s="6"/>
      <c r="NOP128" s="6"/>
      <c r="NOQ128" s="6"/>
      <c r="NOR128" s="6"/>
      <c r="NOS128" s="6"/>
      <c r="NOT128" s="6"/>
      <c r="NOU128" s="6"/>
      <c r="NOV128" s="6"/>
      <c r="NOW128" s="6"/>
      <c r="NOX128" s="6"/>
      <c r="NOY128" s="6"/>
      <c r="NOZ128" s="6"/>
      <c r="NPA128" s="6"/>
      <c r="NPB128" s="6"/>
      <c r="NPC128" s="6"/>
      <c r="NPD128" s="6"/>
      <c r="NPE128" s="6"/>
      <c r="NPF128" s="6"/>
      <c r="NPG128" s="6"/>
      <c r="NPH128" s="6"/>
      <c r="NPI128" s="6"/>
      <c r="NPJ128" s="6"/>
      <c r="NPK128" s="6"/>
      <c r="NPL128" s="6"/>
      <c r="NPM128" s="6"/>
      <c r="NPN128" s="6"/>
      <c r="NPO128" s="6"/>
      <c r="NPP128" s="6"/>
      <c r="NPQ128" s="6"/>
      <c r="NPR128" s="6"/>
      <c r="NPS128" s="6"/>
      <c r="NPT128" s="6"/>
      <c r="NPU128" s="6"/>
      <c r="NPV128" s="6"/>
      <c r="NPW128" s="6"/>
      <c r="NPX128" s="6"/>
      <c r="NPY128" s="6"/>
      <c r="NPZ128" s="6"/>
      <c r="NQA128" s="6"/>
      <c r="NQB128" s="6"/>
      <c r="NQC128" s="6"/>
      <c r="NQD128" s="6"/>
      <c r="NQE128" s="6"/>
      <c r="NQF128" s="6"/>
      <c r="NQG128" s="6"/>
      <c r="NQH128" s="6"/>
      <c r="NQI128" s="6"/>
      <c r="NQJ128" s="6"/>
      <c r="NQK128" s="6"/>
      <c r="NQL128" s="6"/>
      <c r="NQM128" s="6"/>
      <c r="NQN128" s="6"/>
      <c r="NQO128" s="6"/>
      <c r="NQP128" s="6"/>
      <c r="NQQ128" s="6"/>
      <c r="NQR128" s="6"/>
      <c r="NQS128" s="6"/>
      <c r="NQT128" s="6"/>
      <c r="NQU128" s="6"/>
      <c r="NQV128" s="6"/>
      <c r="NQW128" s="6"/>
      <c r="NQX128" s="6"/>
      <c r="NQY128" s="6"/>
      <c r="NQZ128" s="6"/>
      <c r="NRA128" s="6"/>
      <c r="NRB128" s="6"/>
      <c r="NRC128" s="6"/>
      <c r="NRD128" s="6"/>
      <c r="NRE128" s="6"/>
      <c r="NRF128" s="6"/>
      <c r="NRG128" s="6"/>
      <c r="NRH128" s="6"/>
      <c r="NRI128" s="6"/>
      <c r="NRJ128" s="6"/>
      <c r="NRK128" s="6"/>
      <c r="NRL128" s="6"/>
      <c r="NRM128" s="6"/>
      <c r="NRN128" s="6"/>
      <c r="NRO128" s="6"/>
      <c r="NRP128" s="6"/>
      <c r="NRQ128" s="6"/>
      <c r="NRR128" s="6"/>
      <c r="NRS128" s="6"/>
      <c r="NRT128" s="6"/>
      <c r="NRU128" s="6"/>
      <c r="NRV128" s="6"/>
      <c r="NRW128" s="6"/>
      <c r="NRX128" s="6"/>
      <c r="NRY128" s="6"/>
      <c r="NRZ128" s="6"/>
      <c r="NSA128" s="6"/>
      <c r="NSB128" s="6"/>
      <c r="NSC128" s="6"/>
      <c r="NSD128" s="6"/>
      <c r="NSE128" s="6"/>
      <c r="NSF128" s="6"/>
      <c r="NSG128" s="6"/>
      <c r="NSH128" s="6"/>
      <c r="NSI128" s="6"/>
      <c r="NSJ128" s="6"/>
      <c r="NSK128" s="6"/>
      <c r="NSL128" s="6"/>
      <c r="NSM128" s="6"/>
      <c r="NSN128" s="6"/>
      <c r="NSO128" s="6"/>
      <c r="NSP128" s="6"/>
      <c r="NSQ128" s="6"/>
      <c r="NSR128" s="6"/>
      <c r="NSS128" s="6"/>
      <c r="NST128" s="6"/>
      <c r="NSU128" s="6"/>
      <c r="NSV128" s="6"/>
      <c r="NSW128" s="6"/>
      <c r="NSX128" s="6"/>
      <c r="NSY128" s="6"/>
      <c r="NSZ128" s="6"/>
      <c r="NTA128" s="6"/>
      <c r="NTB128" s="6"/>
      <c r="NTC128" s="6"/>
      <c r="NTD128" s="6"/>
      <c r="NTE128" s="6"/>
      <c r="NTF128" s="6"/>
      <c r="NTG128" s="6"/>
      <c r="NTH128" s="6"/>
      <c r="NTI128" s="6"/>
      <c r="NTJ128" s="6"/>
      <c r="NTK128" s="6"/>
      <c r="NTL128" s="6"/>
      <c r="NTM128" s="6"/>
      <c r="NTN128" s="6"/>
      <c r="NTO128" s="6"/>
      <c r="NTP128" s="6"/>
      <c r="NTQ128" s="6"/>
      <c r="NTR128" s="6"/>
      <c r="NTS128" s="6"/>
      <c r="NTT128" s="6"/>
      <c r="NTU128" s="6"/>
      <c r="NTV128" s="6"/>
      <c r="NTW128" s="6"/>
      <c r="NTX128" s="6"/>
      <c r="NTY128" s="6"/>
      <c r="NTZ128" s="6"/>
      <c r="NUA128" s="6"/>
      <c r="NUB128" s="6"/>
      <c r="NUC128" s="6"/>
      <c r="NUD128" s="6"/>
      <c r="NUE128" s="6"/>
      <c r="NUF128" s="6"/>
      <c r="NUG128" s="6"/>
      <c r="NUH128" s="6"/>
      <c r="NUI128" s="6"/>
      <c r="NUJ128" s="6"/>
      <c r="NUK128" s="6"/>
      <c r="NUL128" s="6"/>
      <c r="NUM128" s="6"/>
      <c r="NUN128" s="6"/>
      <c r="NUO128" s="6"/>
      <c r="NUP128" s="6"/>
      <c r="NUQ128" s="6"/>
      <c r="NUR128" s="6"/>
      <c r="NUS128" s="6"/>
      <c r="NUT128" s="6"/>
      <c r="NUU128" s="6"/>
      <c r="NUV128" s="6"/>
      <c r="NUW128" s="6"/>
      <c r="NUX128" s="6"/>
      <c r="NUY128" s="6"/>
      <c r="NUZ128" s="6"/>
      <c r="NVA128" s="6"/>
      <c r="NVB128" s="6"/>
      <c r="NVC128" s="6"/>
      <c r="NVD128" s="6"/>
      <c r="NVE128" s="6"/>
      <c r="NVF128" s="6"/>
      <c r="NVG128" s="6"/>
      <c r="NVH128" s="6"/>
      <c r="NVI128" s="6"/>
      <c r="NVJ128" s="6"/>
      <c r="NVK128" s="6"/>
      <c r="NVL128" s="6"/>
      <c r="NVM128" s="6"/>
      <c r="NVN128" s="6"/>
      <c r="NVO128" s="6"/>
      <c r="NVP128" s="6"/>
      <c r="NVQ128" s="6"/>
      <c r="NVR128" s="6"/>
      <c r="NVS128" s="6"/>
      <c r="NVT128" s="6"/>
      <c r="NVU128" s="6"/>
      <c r="NVV128" s="6"/>
      <c r="NVW128" s="6"/>
      <c r="NVX128" s="6"/>
      <c r="NVY128" s="6"/>
      <c r="NVZ128" s="6"/>
      <c r="NWA128" s="6"/>
      <c r="NWB128" s="6"/>
      <c r="NWC128" s="6"/>
      <c r="NWD128" s="6"/>
      <c r="NWE128" s="6"/>
      <c r="NWF128" s="6"/>
      <c r="NWG128" s="6"/>
      <c r="NWH128" s="6"/>
      <c r="NWI128" s="6"/>
      <c r="NWJ128" s="6"/>
      <c r="NWK128" s="6"/>
      <c r="NWL128" s="6"/>
      <c r="NWM128" s="6"/>
      <c r="NWN128" s="6"/>
      <c r="NWO128" s="6"/>
      <c r="NWP128" s="6"/>
      <c r="NWQ128" s="6"/>
      <c r="NWR128" s="6"/>
      <c r="NWS128" s="6"/>
      <c r="NWT128" s="6"/>
      <c r="NWU128" s="6"/>
      <c r="NWV128" s="6"/>
      <c r="NWW128" s="6"/>
      <c r="NWX128" s="6"/>
      <c r="NWY128" s="6"/>
      <c r="NWZ128" s="6"/>
      <c r="NXA128" s="6"/>
      <c r="NXB128" s="6"/>
      <c r="NXC128" s="6"/>
      <c r="NXD128" s="6"/>
      <c r="NXE128" s="6"/>
      <c r="NXF128" s="6"/>
      <c r="NXG128" s="6"/>
      <c r="NXH128" s="6"/>
      <c r="NXI128" s="6"/>
      <c r="NXJ128" s="6"/>
      <c r="NXK128" s="6"/>
      <c r="NXL128" s="6"/>
      <c r="NXM128" s="6"/>
      <c r="NXN128" s="6"/>
      <c r="NXO128" s="6"/>
      <c r="NXP128" s="6"/>
      <c r="NXQ128" s="6"/>
      <c r="NXR128" s="6"/>
      <c r="NXS128" s="6"/>
      <c r="NXT128" s="6"/>
      <c r="NXU128" s="6"/>
      <c r="NXV128" s="6"/>
      <c r="NXW128" s="6"/>
      <c r="NXX128" s="6"/>
      <c r="NXY128" s="6"/>
      <c r="NXZ128" s="6"/>
      <c r="NYA128" s="6"/>
      <c r="NYB128" s="6"/>
      <c r="NYC128" s="6"/>
      <c r="NYD128" s="6"/>
      <c r="NYE128" s="6"/>
      <c r="NYF128" s="6"/>
      <c r="NYG128" s="6"/>
      <c r="NYH128" s="6"/>
      <c r="NYI128" s="6"/>
      <c r="NYJ128" s="6"/>
      <c r="NYK128" s="6"/>
      <c r="NYL128" s="6"/>
      <c r="NYM128" s="6"/>
      <c r="NYN128" s="6"/>
      <c r="NYO128" s="6"/>
      <c r="NYP128" s="6"/>
      <c r="NYQ128" s="6"/>
      <c r="NYR128" s="6"/>
      <c r="NYS128" s="6"/>
      <c r="NYT128" s="6"/>
      <c r="NYU128" s="6"/>
      <c r="NYV128" s="6"/>
      <c r="NYW128" s="6"/>
      <c r="NYX128" s="6"/>
      <c r="NYY128" s="6"/>
      <c r="NYZ128" s="6"/>
      <c r="NZA128" s="6"/>
      <c r="NZB128" s="6"/>
      <c r="NZC128" s="6"/>
      <c r="NZD128" s="6"/>
      <c r="NZE128" s="6"/>
      <c r="NZF128" s="6"/>
      <c r="NZG128" s="6"/>
      <c r="NZH128" s="6"/>
      <c r="NZI128" s="6"/>
      <c r="NZJ128" s="6"/>
      <c r="NZK128" s="6"/>
      <c r="NZL128" s="6"/>
      <c r="NZM128" s="6"/>
      <c r="NZN128" s="6"/>
      <c r="NZO128" s="6"/>
      <c r="NZP128" s="6"/>
      <c r="NZQ128" s="6"/>
      <c r="NZR128" s="6"/>
      <c r="NZS128" s="6"/>
      <c r="NZT128" s="6"/>
      <c r="NZU128" s="6"/>
      <c r="NZV128" s="6"/>
      <c r="NZW128" s="6"/>
      <c r="NZX128" s="6"/>
      <c r="NZY128" s="6"/>
      <c r="NZZ128" s="6"/>
      <c r="OAA128" s="6"/>
      <c r="OAB128" s="6"/>
      <c r="OAC128" s="6"/>
      <c r="OAD128" s="6"/>
      <c r="OAE128" s="6"/>
      <c r="OAF128" s="6"/>
      <c r="OAG128" s="6"/>
      <c r="OAH128" s="6"/>
      <c r="OAI128" s="6"/>
      <c r="OAJ128" s="6"/>
      <c r="OAK128" s="6"/>
      <c r="OAL128" s="6"/>
      <c r="OAM128" s="6"/>
      <c r="OAN128" s="6"/>
      <c r="OAO128" s="6"/>
      <c r="OAP128" s="6"/>
      <c r="OAQ128" s="6"/>
      <c r="OAR128" s="6"/>
      <c r="OAS128" s="6"/>
      <c r="OAT128" s="6"/>
      <c r="OAU128" s="6"/>
      <c r="OAV128" s="6"/>
      <c r="OAW128" s="6"/>
      <c r="OAX128" s="6"/>
      <c r="OAY128" s="6"/>
      <c r="OAZ128" s="6"/>
      <c r="OBA128" s="6"/>
      <c r="OBB128" s="6"/>
      <c r="OBC128" s="6"/>
      <c r="OBD128" s="6"/>
      <c r="OBE128" s="6"/>
      <c r="OBF128" s="6"/>
      <c r="OBG128" s="6"/>
      <c r="OBH128" s="6"/>
      <c r="OBI128" s="6"/>
      <c r="OBJ128" s="6"/>
      <c r="OBK128" s="6"/>
      <c r="OBL128" s="6"/>
      <c r="OBM128" s="6"/>
      <c r="OBN128" s="6"/>
      <c r="OBO128" s="6"/>
      <c r="OBP128" s="6"/>
      <c r="OBQ128" s="6"/>
      <c r="OBR128" s="6"/>
      <c r="OBS128" s="6"/>
      <c r="OBT128" s="6"/>
      <c r="OBU128" s="6"/>
      <c r="OBV128" s="6"/>
      <c r="OBW128" s="6"/>
      <c r="OBX128" s="6"/>
      <c r="OBY128" s="6"/>
      <c r="OBZ128" s="6"/>
      <c r="OCA128" s="6"/>
      <c r="OCB128" s="6"/>
      <c r="OCC128" s="6"/>
      <c r="OCD128" s="6"/>
      <c r="OCE128" s="6"/>
      <c r="OCF128" s="6"/>
      <c r="OCG128" s="6"/>
      <c r="OCH128" s="6"/>
      <c r="OCI128" s="6"/>
      <c r="OCJ128" s="6"/>
      <c r="OCK128" s="6"/>
      <c r="OCL128" s="6"/>
      <c r="OCM128" s="6"/>
      <c r="OCN128" s="6"/>
      <c r="OCO128" s="6"/>
      <c r="OCP128" s="6"/>
      <c r="OCQ128" s="6"/>
      <c r="OCR128" s="6"/>
      <c r="OCS128" s="6"/>
      <c r="OCT128" s="6"/>
      <c r="OCU128" s="6"/>
      <c r="OCV128" s="6"/>
      <c r="OCW128" s="6"/>
      <c r="OCX128" s="6"/>
      <c r="OCY128" s="6"/>
      <c r="OCZ128" s="6"/>
      <c r="ODA128" s="6"/>
      <c r="ODB128" s="6"/>
      <c r="ODC128" s="6"/>
      <c r="ODD128" s="6"/>
      <c r="ODE128" s="6"/>
      <c r="ODF128" s="6"/>
      <c r="ODG128" s="6"/>
      <c r="ODH128" s="6"/>
      <c r="ODI128" s="6"/>
      <c r="ODJ128" s="6"/>
      <c r="ODK128" s="6"/>
      <c r="ODL128" s="6"/>
      <c r="ODM128" s="6"/>
      <c r="ODN128" s="6"/>
      <c r="ODO128" s="6"/>
      <c r="ODP128" s="6"/>
      <c r="ODQ128" s="6"/>
      <c r="ODR128" s="6"/>
      <c r="ODS128" s="6"/>
      <c r="ODT128" s="6"/>
      <c r="ODU128" s="6"/>
      <c r="ODV128" s="6"/>
      <c r="ODW128" s="6"/>
      <c r="ODX128" s="6"/>
      <c r="ODY128" s="6"/>
      <c r="ODZ128" s="6"/>
      <c r="OEA128" s="6"/>
      <c r="OEB128" s="6"/>
      <c r="OEC128" s="6"/>
      <c r="OED128" s="6"/>
      <c r="OEE128" s="6"/>
      <c r="OEF128" s="6"/>
      <c r="OEG128" s="6"/>
      <c r="OEH128" s="6"/>
      <c r="OEI128" s="6"/>
      <c r="OEJ128" s="6"/>
      <c r="OEK128" s="6"/>
      <c r="OEL128" s="6"/>
      <c r="OEM128" s="6"/>
      <c r="OEN128" s="6"/>
      <c r="OEO128" s="6"/>
      <c r="OEP128" s="6"/>
      <c r="OEQ128" s="6"/>
      <c r="OER128" s="6"/>
      <c r="OES128" s="6"/>
      <c r="OET128" s="6"/>
      <c r="OEU128" s="6"/>
      <c r="OEV128" s="6"/>
      <c r="OEW128" s="6"/>
      <c r="OEX128" s="6"/>
      <c r="OEY128" s="6"/>
      <c r="OEZ128" s="6"/>
      <c r="OFA128" s="6"/>
      <c r="OFB128" s="6"/>
      <c r="OFC128" s="6"/>
      <c r="OFD128" s="6"/>
      <c r="OFE128" s="6"/>
      <c r="OFF128" s="6"/>
      <c r="OFG128" s="6"/>
      <c r="OFH128" s="6"/>
      <c r="OFI128" s="6"/>
      <c r="OFJ128" s="6"/>
      <c r="OFK128" s="6"/>
      <c r="OFL128" s="6"/>
      <c r="OFM128" s="6"/>
      <c r="OFN128" s="6"/>
      <c r="OFO128" s="6"/>
      <c r="OFP128" s="6"/>
      <c r="OFQ128" s="6"/>
      <c r="OFR128" s="6"/>
      <c r="OFS128" s="6"/>
      <c r="OFT128" s="6"/>
      <c r="OFU128" s="6"/>
      <c r="OFV128" s="6"/>
      <c r="OFW128" s="6"/>
      <c r="OFX128" s="6"/>
      <c r="OFY128" s="6"/>
      <c r="OFZ128" s="6"/>
      <c r="OGA128" s="6"/>
      <c r="OGB128" s="6"/>
      <c r="OGC128" s="6"/>
      <c r="OGD128" s="6"/>
      <c r="OGE128" s="6"/>
      <c r="OGF128" s="6"/>
      <c r="OGG128" s="6"/>
      <c r="OGH128" s="6"/>
      <c r="OGI128" s="6"/>
      <c r="OGJ128" s="6"/>
      <c r="OGK128" s="6"/>
      <c r="OGL128" s="6"/>
      <c r="OGM128" s="6"/>
      <c r="OGN128" s="6"/>
      <c r="OGO128" s="6"/>
      <c r="OGP128" s="6"/>
      <c r="OGQ128" s="6"/>
      <c r="OGR128" s="6"/>
      <c r="OGS128" s="6"/>
      <c r="OGT128" s="6"/>
      <c r="OGU128" s="6"/>
      <c r="OGV128" s="6"/>
      <c r="OGW128" s="6"/>
      <c r="OGX128" s="6"/>
      <c r="OGY128" s="6"/>
      <c r="OGZ128" s="6"/>
      <c r="OHA128" s="6"/>
      <c r="OHB128" s="6"/>
      <c r="OHC128" s="6"/>
      <c r="OHD128" s="6"/>
      <c r="OHE128" s="6"/>
      <c r="OHF128" s="6"/>
      <c r="OHG128" s="6"/>
      <c r="OHH128" s="6"/>
      <c r="OHI128" s="6"/>
      <c r="OHJ128" s="6"/>
      <c r="OHK128" s="6"/>
      <c r="OHL128" s="6"/>
      <c r="OHM128" s="6"/>
      <c r="OHN128" s="6"/>
      <c r="OHO128" s="6"/>
      <c r="OHP128" s="6"/>
      <c r="OHQ128" s="6"/>
      <c r="OHR128" s="6"/>
      <c r="OHS128" s="6"/>
      <c r="OHT128" s="6"/>
      <c r="OHU128" s="6"/>
      <c r="OHV128" s="6"/>
      <c r="OHW128" s="6"/>
      <c r="OHX128" s="6"/>
      <c r="OHY128" s="6"/>
      <c r="OHZ128" s="6"/>
      <c r="OIA128" s="6"/>
      <c r="OIB128" s="6"/>
      <c r="OIC128" s="6"/>
      <c r="OID128" s="6"/>
      <c r="OIE128" s="6"/>
      <c r="OIF128" s="6"/>
      <c r="OIG128" s="6"/>
      <c r="OIH128" s="6"/>
      <c r="OII128" s="6"/>
      <c r="OIJ128" s="6"/>
      <c r="OIK128" s="6"/>
      <c r="OIL128" s="6"/>
      <c r="OIM128" s="6"/>
      <c r="OIN128" s="6"/>
      <c r="OIO128" s="6"/>
      <c r="OIP128" s="6"/>
      <c r="OIQ128" s="6"/>
      <c r="OIR128" s="6"/>
      <c r="OIS128" s="6"/>
      <c r="OIT128" s="6"/>
      <c r="OIU128" s="6"/>
      <c r="OIV128" s="6"/>
      <c r="OIW128" s="6"/>
      <c r="OIX128" s="6"/>
      <c r="OIY128" s="6"/>
      <c r="OIZ128" s="6"/>
      <c r="OJA128" s="6"/>
      <c r="OJB128" s="6"/>
      <c r="OJC128" s="6"/>
      <c r="OJD128" s="6"/>
      <c r="OJE128" s="6"/>
      <c r="OJF128" s="6"/>
      <c r="OJG128" s="6"/>
      <c r="OJH128" s="6"/>
      <c r="OJI128" s="6"/>
      <c r="OJJ128" s="6"/>
      <c r="OJK128" s="6"/>
      <c r="OJL128" s="6"/>
      <c r="OJM128" s="6"/>
      <c r="OJN128" s="6"/>
      <c r="OJO128" s="6"/>
      <c r="OJP128" s="6"/>
      <c r="OJQ128" s="6"/>
      <c r="OJR128" s="6"/>
      <c r="OJS128" s="6"/>
      <c r="OJT128" s="6"/>
      <c r="OJU128" s="6"/>
      <c r="OJV128" s="6"/>
      <c r="OJW128" s="6"/>
      <c r="OJX128" s="6"/>
      <c r="OJY128" s="6"/>
      <c r="OJZ128" s="6"/>
      <c r="OKA128" s="6"/>
      <c r="OKB128" s="6"/>
      <c r="OKC128" s="6"/>
      <c r="OKD128" s="6"/>
      <c r="OKE128" s="6"/>
      <c r="OKF128" s="6"/>
      <c r="OKG128" s="6"/>
      <c r="OKH128" s="6"/>
      <c r="OKI128" s="6"/>
      <c r="OKJ128" s="6"/>
      <c r="OKK128" s="6"/>
      <c r="OKL128" s="6"/>
      <c r="OKM128" s="6"/>
      <c r="OKN128" s="6"/>
      <c r="OKO128" s="6"/>
      <c r="OKP128" s="6"/>
      <c r="OKQ128" s="6"/>
      <c r="OKR128" s="6"/>
      <c r="OKS128" s="6"/>
      <c r="OKT128" s="6"/>
      <c r="OKU128" s="6"/>
      <c r="OKV128" s="6"/>
      <c r="OKW128" s="6"/>
      <c r="OKX128" s="6"/>
      <c r="OKY128" s="6"/>
      <c r="OKZ128" s="6"/>
      <c r="OLA128" s="6"/>
      <c r="OLB128" s="6"/>
      <c r="OLC128" s="6"/>
      <c r="OLD128" s="6"/>
      <c r="OLE128" s="6"/>
      <c r="OLF128" s="6"/>
      <c r="OLG128" s="6"/>
      <c r="OLH128" s="6"/>
      <c r="OLI128" s="6"/>
      <c r="OLJ128" s="6"/>
      <c r="OLK128" s="6"/>
      <c r="OLL128" s="6"/>
      <c r="OLM128" s="6"/>
      <c r="OLN128" s="6"/>
      <c r="OLO128" s="6"/>
      <c r="OLP128" s="6"/>
      <c r="OLQ128" s="6"/>
      <c r="OLR128" s="6"/>
      <c r="OLS128" s="6"/>
      <c r="OLT128" s="6"/>
      <c r="OLU128" s="6"/>
      <c r="OLV128" s="6"/>
      <c r="OLW128" s="6"/>
      <c r="OLX128" s="6"/>
      <c r="OLY128" s="6"/>
      <c r="OLZ128" s="6"/>
      <c r="OMA128" s="6"/>
      <c r="OMB128" s="6"/>
      <c r="OMC128" s="6"/>
      <c r="OMD128" s="6"/>
      <c r="OME128" s="6"/>
      <c r="OMF128" s="6"/>
      <c r="OMG128" s="6"/>
      <c r="OMH128" s="6"/>
      <c r="OMI128" s="6"/>
      <c r="OMJ128" s="6"/>
      <c r="OMK128" s="6"/>
      <c r="OML128" s="6"/>
      <c r="OMM128" s="6"/>
      <c r="OMN128" s="6"/>
      <c r="OMO128" s="6"/>
      <c r="OMP128" s="6"/>
      <c r="OMQ128" s="6"/>
      <c r="OMR128" s="6"/>
      <c r="OMS128" s="6"/>
      <c r="OMT128" s="6"/>
      <c r="OMU128" s="6"/>
      <c r="OMV128" s="6"/>
      <c r="OMW128" s="6"/>
      <c r="OMX128" s="6"/>
      <c r="OMY128" s="6"/>
      <c r="OMZ128" s="6"/>
      <c r="ONA128" s="6"/>
      <c r="ONB128" s="6"/>
      <c r="ONC128" s="6"/>
      <c r="OND128" s="6"/>
      <c r="ONE128" s="6"/>
      <c r="ONF128" s="6"/>
      <c r="ONG128" s="6"/>
      <c r="ONH128" s="6"/>
      <c r="ONI128" s="6"/>
      <c r="ONJ128" s="6"/>
      <c r="ONK128" s="6"/>
      <c r="ONL128" s="6"/>
      <c r="ONM128" s="6"/>
      <c r="ONN128" s="6"/>
      <c r="ONO128" s="6"/>
      <c r="ONP128" s="6"/>
      <c r="ONQ128" s="6"/>
      <c r="ONR128" s="6"/>
      <c r="ONS128" s="6"/>
      <c r="ONT128" s="6"/>
      <c r="ONU128" s="6"/>
      <c r="ONV128" s="6"/>
      <c r="ONW128" s="6"/>
      <c r="ONX128" s="6"/>
      <c r="ONY128" s="6"/>
      <c r="ONZ128" s="6"/>
      <c r="OOA128" s="6"/>
      <c r="OOB128" s="6"/>
      <c r="OOC128" s="6"/>
      <c r="OOD128" s="6"/>
      <c r="OOE128" s="6"/>
      <c r="OOF128" s="6"/>
      <c r="OOG128" s="6"/>
      <c r="OOH128" s="6"/>
      <c r="OOI128" s="6"/>
      <c r="OOJ128" s="6"/>
      <c r="OOK128" s="6"/>
      <c r="OOL128" s="6"/>
      <c r="OOM128" s="6"/>
      <c r="OON128" s="6"/>
      <c r="OOO128" s="6"/>
      <c r="OOP128" s="6"/>
      <c r="OOQ128" s="6"/>
      <c r="OOR128" s="6"/>
      <c r="OOS128" s="6"/>
      <c r="OOT128" s="6"/>
      <c r="OOU128" s="6"/>
      <c r="OOV128" s="6"/>
      <c r="OOW128" s="6"/>
      <c r="OOX128" s="6"/>
      <c r="OOY128" s="6"/>
      <c r="OOZ128" s="6"/>
      <c r="OPA128" s="6"/>
      <c r="OPB128" s="6"/>
      <c r="OPC128" s="6"/>
      <c r="OPD128" s="6"/>
      <c r="OPE128" s="6"/>
      <c r="OPF128" s="6"/>
      <c r="OPG128" s="6"/>
      <c r="OPH128" s="6"/>
      <c r="OPI128" s="6"/>
      <c r="OPJ128" s="6"/>
      <c r="OPK128" s="6"/>
      <c r="OPL128" s="6"/>
      <c r="OPM128" s="6"/>
      <c r="OPN128" s="6"/>
      <c r="OPO128" s="6"/>
      <c r="OPP128" s="6"/>
      <c r="OPQ128" s="6"/>
      <c r="OPR128" s="6"/>
      <c r="OPS128" s="6"/>
      <c r="OPT128" s="6"/>
      <c r="OPU128" s="6"/>
      <c r="OPV128" s="6"/>
      <c r="OPW128" s="6"/>
      <c r="OPX128" s="6"/>
      <c r="OPY128" s="6"/>
      <c r="OPZ128" s="6"/>
      <c r="OQA128" s="6"/>
      <c r="OQB128" s="6"/>
      <c r="OQC128" s="6"/>
      <c r="OQD128" s="6"/>
      <c r="OQE128" s="6"/>
      <c r="OQF128" s="6"/>
      <c r="OQG128" s="6"/>
      <c r="OQH128" s="6"/>
      <c r="OQI128" s="6"/>
      <c r="OQJ128" s="6"/>
      <c r="OQK128" s="6"/>
      <c r="OQL128" s="6"/>
      <c r="OQM128" s="6"/>
      <c r="OQN128" s="6"/>
      <c r="OQO128" s="6"/>
      <c r="OQP128" s="6"/>
      <c r="OQQ128" s="6"/>
      <c r="OQR128" s="6"/>
      <c r="OQS128" s="6"/>
      <c r="OQT128" s="6"/>
      <c r="OQU128" s="6"/>
      <c r="OQV128" s="6"/>
      <c r="OQW128" s="6"/>
      <c r="OQX128" s="6"/>
      <c r="OQY128" s="6"/>
      <c r="OQZ128" s="6"/>
      <c r="ORA128" s="6"/>
      <c r="ORB128" s="6"/>
      <c r="ORC128" s="6"/>
      <c r="ORD128" s="6"/>
      <c r="ORE128" s="6"/>
      <c r="ORF128" s="6"/>
      <c r="ORG128" s="6"/>
      <c r="ORH128" s="6"/>
      <c r="ORI128" s="6"/>
      <c r="ORJ128" s="6"/>
      <c r="ORK128" s="6"/>
      <c r="ORL128" s="6"/>
      <c r="ORM128" s="6"/>
      <c r="ORN128" s="6"/>
      <c r="ORO128" s="6"/>
      <c r="ORP128" s="6"/>
      <c r="ORQ128" s="6"/>
      <c r="ORR128" s="6"/>
      <c r="ORS128" s="6"/>
      <c r="ORT128" s="6"/>
      <c r="ORU128" s="6"/>
      <c r="ORV128" s="6"/>
      <c r="ORW128" s="6"/>
      <c r="ORX128" s="6"/>
      <c r="ORY128" s="6"/>
      <c r="ORZ128" s="6"/>
      <c r="OSA128" s="6"/>
      <c r="OSB128" s="6"/>
      <c r="OSC128" s="6"/>
      <c r="OSD128" s="6"/>
      <c r="OSE128" s="6"/>
      <c r="OSF128" s="6"/>
      <c r="OSG128" s="6"/>
      <c r="OSH128" s="6"/>
      <c r="OSI128" s="6"/>
      <c r="OSJ128" s="6"/>
      <c r="OSK128" s="6"/>
      <c r="OSL128" s="6"/>
      <c r="OSM128" s="6"/>
      <c r="OSN128" s="6"/>
      <c r="OSO128" s="6"/>
      <c r="OSP128" s="6"/>
      <c r="OSQ128" s="6"/>
      <c r="OSR128" s="6"/>
      <c r="OSS128" s="6"/>
      <c r="OST128" s="6"/>
      <c r="OSU128" s="6"/>
      <c r="OSV128" s="6"/>
      <c r="OSW128" s="6"/>
      <c r="OSX128" s="6"/>
      <c r="OSY128" s="6"/>
      <c r="OSZ128" s="6"/>
      <c r="OTA128" s="6"/>
      <c r="OTB128" s="6"/>
      <c r="OTC128" s="6"/>
      <c r="OTD128" s="6"/>
      <c r="OTE128" s="6"/>
      <c r="OTF128" s="6"/>
      <c r="OTG128" s="6"/>
      <c r="OTH128" s="6"/>
      <c r="OTI128" s="6"/>
      <c r="OTJ128" s="6"/>
      <c r="OTK128" s="6"/>
      <c r="OTL128" s="6"/>
      <c r="OTM128" s="6"/>
      <c r="OTN128" s="6"/>
      <c r="OTO128" s="6"/>
      <c r="OTP128" s="6"/>
      <c r="OTQ128" s="6"/>
      <c r="OTR128" s="6"/>
      <c r="OTS128" s="6"/>
      <c r="OTT128" s="6"/>
      <c r="OTU128" s="6"/>
      <c r="OTV128" s="6"/>
      <c r="OTW128" s="6"/>
      <c r="OTX128" s="6"/>
      <c r="OTY128" s="6"/>
      <c r="OTZ128" s="6"/>
      <c r="OUA128" s="6"/>
      <c r="OUB128" s="6"/>
      <c r="OUC128" s="6"/>
      <c r="OUD128" s="6"/>
      <c r="OUE128" s="6"/>
      <c r="OUF128" s="6"/>
      <c r="OUG128" s="6"/>
      <c r="OUH128" s="6"/>
      <c r="OUI128" s="6"/>
      <c r="OUJ128" s="6"/>
      <c r="OUK128" s="6"/>
      <c r="OUL128" s="6"/>
      <c r="OUM128" s="6"/>
      <c r="OUN128" s="6"/>
      <c r="OUO128" s="6"/>
      <c r="OUP128" s="6"/>
      <c r="OUQ128" s="6"/>
      <c r="OUR128" s="6"/>
      <c r="OUS128" s="6"/>
      <c r="OUT128" s="6"/>
      <c r="OUU128" s="6"/>
      <c r="OUV128" s="6"/>
      <c r="OUW128" s="6"/>
      <c r="OUX128" s="6"/>
      <c r="OUY128" s="6"/>
      <c r="OUZ128" s="6"/>
      <c r="OVA128" s="6"/>
      <c r="OVB128" s="6"/>
      <c r="OVC128" s="6"/>
      <c r="OVD128" s="6"/>
      <c r="OVE128" s="6"/>
      <c r="OVF128" s="6"/>
      <c r="OVG128" s="6"/>
      <c r="OVH128" s="6"/>
      <c r="OVI128" s="6"/>
      <c r="OVJ128" s="6"/>
      <c r="OVK128" s="6"/>
      <c r="OVL128" s="6"/>
      <c r="OVM128" s="6"/>
      <c r="OVN128" s="6"/>
      <c r="OVO128" s="6"/>
      <c r="OVP128" s="6"/>
      <c r="OVQ128" s="6"/>
      <c r="OVR128" s="6"/>
      <c r="OVS128" s="6"/>
      <c r="OVT128" s="6"/>
      <c r="OVU128" s="6"/>
      <c r="OVV128" s="6"/>
      <c r="OVW128" s="6"/>
      <c r="OVX128" s="6"/>
      <c r="OVY128" s="6"/>
      <c r="OVZ128" s="6"/>
      <c r="OWA128" s="6"/>
      <c r="OWB128" s="6"/>
      <c r="OWC128" s="6"/>
      <c r="OWD128" s="6"/>
      <c r="OWE128" s="6"/>
      <c r="OWF128" s="6"/>
      <c r="OWG128" s="6"/>
      <c r="OWH128" s="6"/>
      <c r="OWI128" s="6"/>
      <c r="OWJ128" s="6"/>
      <c r="OWK128" s="6"/>
      <c r="OWL128" s="6"/>
      <c r="OWM128" s="6"/>
      <c r="OWN128" s="6"/>
      <c r="OWO128" s="6"/>
      <c r="OWP128" s="6"/>
      <c r="OWQ128" s="6"/>
      <c r="OWR128" s="6"/>
      <c r="OWS128" s="6"/>
      <c r="OWT128" s="6"/>
      <c r="OWU128" s="6"/>
      <c r="OWV128" s="6"/>
      <c r="OWW128" s="6"/>
      <c r="OWX128" s="6"/>
      <c r="OWY128" s="6"/>
      <c r="OWZ128" s="6"/>
      <c r="OXA128" s="6"/>
      <c r="OXB128" s="6"/>
      <c r="OXC128" s="6"/>
      <c r="OXD128" s="6"/>
      <c r="OXE128" s="6"/>
      <c r="OXF128" s="6"/>
      <c r="OXG128" s="6"/>
      <c r="OXH128" s="6"/>
      <c r="OXI128" s="6"/>
      <c r="OXJ128" s="6"/>
      <c r="OXK128" s="6"/>
      <c r="OXL128" s="6"/>
      <c r="OXM128" s="6"/>
      <c r="OXN128" s="6"/>
      <c r="OXO128" s="6"/>
      <c r="OXP128" s="6"/>
      <c r="OXQ128" s="6"/>
      <c r="OXR128" s="6"/>
      <c r="OXS128" s="6"/>
      <c r="OXT128" s="6"/>
      <c r="OXU128" s="6"/>
      <c r="OXV128" s="6"/>
      <c r="OXW128" s="6"/>
      <c r="OXX128" s="6"/>
      <c r="OXY128" s="6"/>
      <c r="OXZ128" s="6"/>
      <c r="OYA128" s="6"/>
      <c r="OYB128" s="6"/>
      <c r="OYC128" s="6"/>
      <c r="OYD128" s="6"/>
      <c r="OYE128" s="6"/>
      <c r="OYF128" s="6"/>
      <c r="OYG128" s="6"/>
      <c r="OYH128" s="6"/>
      <c r="OYI128" s="6"/>
      <c r="OYJ128" s="6"/>
      <c r="OYK128" s="6"/>
      <c r="OYL128" s="6"/>
      <c r="OYM128" s="6"/>
      <c r="OYN128" s="6"/>
      <c r="OYO128" s="6"/>
      <c r="OYP128" s="6"/>
      <c r="OYQ128" s="6"/>
      <c r="OYR128" s="6"/>
      <c r="OYS128" s="6"/>
      <c r="OYT128" s="6"/>
      <c r="OYU128" s="6"/>
      <c r="OYV128" s="6"/>
      <c r="OYW128" s="6"/>
      <c r="OYX128" s="6"/>
      <c r="OYY128" s="6"/>
      <c r="OYZ128" s="6"/>
      <c r="OZA128" s="6"/>
      <c r="OZB128" s="6"/>
      <c r="OZC128" s="6"/>
      <c r="OZD128" s="6"/>
      <c r="OZE128" s="6"/>
      <c r="OZF128" s="6"/>
      <c r="OZG128" s="6"/>
      <c r="OZH128" s="6"/>
      <c r="OZI128" s="6"/>
      <c r="OZJ128" s="6"/>
      <c r="OZK128" s="6"/>
      <c r="OZL128" s="6"/>
      <c r="OZM128" s="6"/>
      <c r="OZN128" s="6"/>
      <c r="OZO128" s="6"/>
      <c r="OZP128" s="6"/>
      <c r="OZQ128" s="6"/>
      <c r="OZR128" s="6"/>
      <c r="OZS128" s="6"/>
      <c r="OZT128" s="6"/>
      <c r="OZU128" s="6"/>
      <c r="OZV128" s="6"/>
      <c r="OZW128" s="6"/>
      <c r="OZX128" s="6"/>
      <c r="OZY128" s="6"/>
      <c r="OZZ128" s="6"/>
      <c r="PAA128" s="6"/>
      <c r="PAB128" s="6"/>
      <c r="PAC128" s="6"/>
      <c r="PAD128" s="6"/>
      <c r="PAE128" s="6"/>
      <c r="PAF128" s="6"/>
      <c r="PAG128" s="6"/>
      <c r="PAH128" s="6"/>
      <c r="PAI128" s="6"/>
      <c r="PAJ128" s="6"/>
      <c r="PAK128" s="6"/>
      <c r="PAL128" s="6"/>
      <c r="PAM128" s="6"/>
      <c r="PAN128" s="6"/>
      <c r="PAO128" s="6"/>
      <c r="PAP128" s="6"/>
      <c r="PAQ128" s="6"/>
      <c r="PAR128" s="6"/>
      <c r="PAS128" s="6"/>
      <c r="PAT128" s="6"/>
      <c r="PAU128" s="6"/>
      <c r="PAV128" s="6"/>
      <c r="PAW128" s="6"/>
      <c r="PAX128" s="6"/>
      <c r="PAY128" s="6"/>
      <c r="PAZ128" s="6"/>
      <c r="PBA128" s="6"/>
      <c r="PBB128" s="6"/>
      <c r="PBC128" s="6"/>
      <c r="PBD128" s="6"/>
      <c r="PBE128" s="6"/>
      <c r="PBF128" s="6"/>
      <c r="PBG128" s="6"/>
      <c r="PBH128" s="6"/>
      <c r="PBI128" s="6"/>
      <c r="PBJ128" s="6"/>
      <c r="PBK128" s="6"/>
      <c r="PBL128" s="6"/>
      <c r="PBM128" s="6"/>
      <c r="PBN128" s="6"/>
      <c r="PBO128" s="6"/>
      <c r="PBP128" s="6"/>
      <c r="PBQ128" s="6"/>
      <c r="PBR128" s="6"/>
      <c r="PBS128" s="6"/>
      <c r="PBT128" s="6"/>
      <c r="PBU128" s="6"/>
      <c r="PBV128" s="6"/>
      <c r="PBW128" s="6"/>
      <c r="PBX128" s="6"/>
      <c r="PBY128" s="6"/>
      <c r="PBZ128" s="6"/>
      <c r="PCA128" s="6"/>
      <c r="PCB128" s="6"/>
      <c r="PCC128" s="6"/>
      <c r="PCD128" s="6"/>
      <c r="PCE128" s="6"/>
      <c r="PCF128" s="6"/>
      <c r="PCG128" s="6"/>
      <c r="PCH128" s="6"/>
      <c r="PCI128" s="6"/>
      <c r="PCJ128" s="6"/>
      <c r="PCK128" s="6"/>
      <c r="PCL128" s="6"/>
      <c r="PCM128" s="6"/>
      <c r="PCN128" s="6"/>
      <c r="PCO128" s="6"/>
      <c r="PCP128" s="6"/>
      <c r="PCQ128" s="6"/>
      <c r="PCR128" s="6"/>
      <c r="PCS128" s="6"/>
      <c r="PCT128" s="6"/>
      <c r="PCU128" s="6"/>
      <c r="PCV128" s="6"/>
      <c r="PCW128" s="6"/>
      <c r="PCX128" s="6"/>
      <c r="PCY128" s="6"/>
      <c r="PCZ128" s="6"/>
      <c r="PDA128" s="6"/>
      <c r="PDB128" s="6"/>
      <c r="PDC128" s="6"/>
      <c r="PDD128" s="6"/>
      <c r="PDE128" s="6"/>
      <c r="PDF128" s="6"/>
      <c r="PDG128" s="6"/>
      <c r="PDH128" s="6"/>
      <c r="PDI128" s="6"/>
      <c r="PDJ128" s="6"/>
      <c r="PDK128" s="6"/>
      <c r="PDL128" s="6"/>
      <c r="PDM128" s="6"/>
      <c r="PDN128" s="6"/>
      <c r="PDO128" s="6"/>
      <c r="PDP128" s="6"/>
      <c r="PDQ128" s="6"/>
      <c r="PDR128" s="6"/>
      <c r="PDS128" s="6"/>
      <c r="PDT128" s="6"/>
      <c r="PDU128" s="6"/>
      <c r="PDV128" s="6"/>
      <c r="PDW128" s="6"/>
      <c r="PDX128" s="6"/>
      <c r="PDY128" s="6"/>
      <c r="PDZ128" s="6"/>
      <c r="PEA128" s="6"/>
      <c r="PEB128" s="6"/>
      <c r="PEC128" s="6"/>
      <c r="PED128" s="6"/>
      <c r="PEE128" s="6"/>
      <c r="PEF128" s="6"/>
      <c r="PEG128" s="6"/>
      <c r="PEH128" s="6"/>
      <c r="PEI128" s="6"/>
      <c r="PEJ128" s="6"/>
      <c r="PEK128" s="6"/>
      <c r="PEL128" s="6"/>
      <c r="PEM128" s="6"/>
      <c r="PEN128" s="6"/>
      <c r="PEO128" s="6"/>
      <c r="PEP128" s="6"/>
      <c r="PEQ128" s="6"/>
      <c r="PER128" s="6"/>
      <c r="PES128" s="6"/>
      <c r="PET128" s="6"/>
      <c r="PEU128" s="6"/>
      <c r="PEV128" s="6"/>
      <c r="PEW128" s="6"/>
      <c r="PEX128" s="6"/>
      <c r="PEY128" s="6"/>
      <c r="PEZ128" s="6"/>
      <c r="PFA128" s="6"/>
      <c r="PFB128" s="6"/>
      <c r="PFC128" s="6"/>
      <c r="PFD128" s="6"/>
      <c r="PFE128" s="6"/>
      <c r="PFF128" s="6"/>
      <c r="PFG128" s="6"/>
      <c r="PFH128" s="6"/>
      <c r="PFI128" s="6"/>
      <c r="PFJ128" s="6"/>
      <c r="PFK128" s="6"/>
      <c r="PFL128" s="6"/>
      <c r="PFM128" s="6"/>
      <c r="PFN128" s="6"/>
      <c r="PFO128" s="6"/>
      <c r="PFP128" s="6"/>
      <c r="PFQ128" s="6"/>
      <c r="PFR128" s="6"/>
      <c r="PFS128" s="6"/>
      <c r="PFT128" s="6"/>
      <c r="PFU128" s="6"/>
      <c r="PFV128" s="6"/>
      <c r="PFW128" s="6"/>
      <c r="PFX128" s="6"/>
      <c r="PFY128" s="6"/>
      <c r="PFZ128" s="6"/>
      <c r="PGA128" s="6"/>
      <c r="PGB128" s="6"/>
      <c r="PGC128" s="6"/>
      <c r="PGD128" s="6"/>
      <c r="PGE128" s="6"/>
      <c r="PGF128" s="6"/>
      <c r="PGG128" s="6"/>
      <c r="PGH128" s="6"/>
      <c r="PGI128" s="6"/>
      <c r="PGJ128" s="6"/>
      <c r="PGK128" s="6"/>
      <c r="PGL128" s="6"/>
      <c r="PGM128" s="6"/>
      <c r="PGN128" s="6"/>
      <c r="PGO128" s="6"/>
      <c r="PGP128" s="6"/>
      <c r="PGQ128" s="6"/>
      <c r="PGR128" s="6"/>
      <c r="PGS128" s="6"/>
      <c r="PGT128" s="6"/>
      <c r="PGU128" s="6"/>
      <c r="PGV128" s="6"/>
      <c r="PGW128" s="6"/>
      <c r="PGX128" s="6"/>
      <c r="PGY128" s="6"/>
      <c r="PGZ128" s="6"/>
      <c r="PHA128" s="6"/>
      <c r="PHB128" s="6"/>
      <c r="PHC128" s="6"/>
      <c r="PHD128" s="6"/>
      <c r="PHE128" s="6"/>
      <c r="PHF128" s="6"/>
      <c r="PHG128" s="6"/>
      <c r="PHH128" s="6"/>
      <c r="PHI128" s="6"/>
      <c r="PHJ128" s="6"/>
      <c r="PHK128" s="6"/>
      <c r="PHL128" s="6"/>
      <c r="PHM128" s="6"/>
      <c r="PHN128" s="6"/>
      <c r="PHO128" s="6"/>
      <c r="PHP128" s="6"/>
      <c r="PHQ128" s="6"/>
      <c r="PHR128" s="6"/>
      <c r="PHS128" s="6"/>
      <c r="PHT128" s="6"/>
      <c r="PHU128" s="6"/>
      <c r="PHV128" s="6"/>
      <c r="PHW128" s="6"/>
      <c r="PHX128" s="6"/>
      <c r="PHY128" s="6"/>
      <c r="PHZ128" s="6"/>
      <c r="PIA128" s="6"/>
      <c r="PIB128" s="6"/>
      <c r="PIC128" s="6"/>
      <c r="PID128" s="6"/>
      <c r="PIE128" s="6"/>
      <c r="PIF128" s="6"/>
      <c r="PIG128" s="6"/>
      <c r="PIH128" s="6"/>
      <c r="PII128" s="6"/>
      <c r="PIJ128" s="6"/>
      <c r="PIK128" s="6"/>
      <c r="PIL128" s="6"/>
      <c r="PIM128" s="6"/>
      <c r="PIN128" s="6"/>
      <c r="PIO128" s="6"/>
      <c r="PIP128" s="6"/>
      <c r="PIQ128" s="6"/>
      <c r="PIR128" s="6"/>
      <c r="PIS128" s="6"/>
      <c r="PIT128" s="6"/>
      <c r="PIU128" s="6"/>
      <c r="PIV128" s="6"/>
      <c r="PIW128" s="6"/>
      <c r="PIX128" s="6"/>
      <c r="PIY128" s="6"/>
      <c r="PIZ128" s="6"/>
      <c r="PJA128" s="6"/>
      <c r="PJB128" s="6"/>
      <c r="PJC128" s="6"/>
      <c r="PJD128" s="6"/>
      <c r="PJE128" s="6"/>
      <c r="PJF128" s="6"/>
      <c r="PJG128" s="6"/>
      <c r="PJH128" s="6"/>
      <c r="PJI128" s="6"/>
      <c r="PJJ128" s="6"/>
      <c r="PJK128" s="6"/>
      <c r="PJL128" s="6"/>
      <c r="PJM128" s="6"/>
      <c r="PJN128" s="6"/>
      <c r="PJO128" s="6"/>
      <c r="PJP128" s="6"/>
      <c r="PJQ128" s="6"/>
      <c r="PJR128" s="6"/>
      <c r="PJS128" s="6"/>
      <c r="PJT128" s="6"/>
      <c r="PJU128" s="6"/>
      <c r="PJV128" s="6"/>
      <c r="PJW128" s="6"/>
      <c r="PJX128" s="6"/>
      <c r="PJY128" s="6"/>
      <c r="PJZ128" s="6"/>
      <c r="PKA128" s="6"/>
      <c r="PKB128" s="6"/>
      <c r="PKC128" s="6"/>
      <c r="PKD128" s="6"/>
      <c r="PKE128" s="6"/>
      <c r="PKF128" s="6"/>
      <c r="PKG128" s="6"/>
      <c r="PKH128" s="6"/>
      <c r="PKI128" s="6"/>
      <c r="PKJ128" s="6"/>
      <c r="PKK128" s="6"/>
      <c r="PKL128" s="6"/>
      <c r="PKM128" s="6"/>
      <c r="PKN128" s="6"/>
      <c r="PKO128" s="6"/>
      <c r="PKP128" s="6"/>
      <c r="PKQ128" s="6"/>
      <c r="PKR128" s="6"/>
      <c r="PKS128" s="6"/>
      <c r="PKT128" s="6"/>
      <c r="PKU128" s="6"/>
      <c r="PKV128" s="6"/>
      <c r="PKW128" s="6"/>
      <c r="PKX128" s="6"/>
      <c r="PKY128" s="6"/>
      <c r="PKZ128" s="6"/>
      <c r="PLA128" s="6"/>
      <c r="PLB128" s="6"/>
      <c r="PLC128" s="6"/>
      <c r="PLD128" s="6"/>
      <c r="PLE128" s="6"/>
      <c r="PLF128" s="6"/>
      <c r="PLG128" s="6"/>
      <c r="PLH128" s="6"/>
      <c r="PLI128" s="6"/>
      <c r="PLJ128" s="6"/>
      <c r="PLK128" s="6"/>
      <c r="PLL128" s="6"/>
      <c r="PLM128" s="6"/>
      <c r="PLN128" s="6"/>
      <c r="PLO128" s="6"/>
      <c r="PLP128" s="6"/>
      <c r="PLQ128" s="6"/>
      <c r="PLR128" s="6"/>
      <c r="PLS128" s="6"/>
      <c r="PLT128" s="6"/>
      <c r="PLU128" s="6"/>
      <c r="PLV128" s="6"/>
      <c r="PLW128" s="6"/>
      <c r="PLX128" s="6"/>
      <c r="PLY128" s="6"/>
      <c r="PLZ128" s="6"/>
      <c r="PMA128" s="6"/>
      <c r="PMB128" s="6"/>
      <c r="PMC128" s="6"/>
      <c r="PMD128" s="6"/>
      <c r="PME128" s="6"/>
      <c r="PMF128" s="6"/>
      <c r="PMG128" s="6"/>
      <c r="PMH128" s="6"/>
      <c r="PMI128" s="6"/>
      <c r="PMJ128" s="6"/>
      <c r="PMK128" s="6"/>
      <c r="PML128" s="6"/>
      <c r="PMM128" s="6"/>
      <c r="PMN128" s="6"/>
      <c r="PMO128" s="6"/>
      <c r="PMP128" s="6"/>
      <c r="PMQ128" s="6"/>
      <c r="PMR128" s="6"/>
      <c r="PMS128" s="6"/>
      <c r="PMT128" s="6"/>
      <c r="PMU128" s="6"/>
      <c r="PMV128" s="6"/>
      <c r="PMW128" s="6"/>
      <c r="PMX128" s="6"/>
      <c r="PMY128" s="6"/>
      <c r="PMZ128" s="6"/>
      <c r="PNA128" s="6"/>
      <c r="PNB128" s="6"/>
      <c r="PNC128" s="6"/>
      <c r="PND128" s="6"/>
      <c r="PNE128" s="6"/>
      <c r="PNF128" s="6"/>
      <c r="PNG128" s="6"/>
      <c r="PNH128" s="6"/>
      <c r="PNI128" s="6"/>
      <c r="PNJ128" s="6"/>
      <c r="PNK128" s="6"/>
      <c r="PNL128" s="6"/>
      <c r="PNM128" s="6"/>
      <c r="PNN128" s="6"/>
      <c r="PNO128" s="6"/>
      <c r="PNP128" s="6"/>
      <c r="PNQ128" s="6"/>
      <c r="PNR128" s="6"/>
      <c r="PNS128" s="6"/>
      <c r="PNT128" s="6"/>
      <c r="PNU128" s="6"/>
      <c r="PNV128" s="6"/>
      <c r="PNW128" s="6"/>
      <c r="PNX128" s="6"/>
      <c r="PNY128" s="6"/>
      <c r="PNZ128" s="6"/>
      <c r="POA128" s="6"/>
      <c r="POB128" s="6"/>
      <c r="POC128" s="6"/>
      <c r="POD128" s="6"/>
      <c r="POE128" s="6"/>
      <c r="POF128" s="6"/>
      <c r="POG128" s="6"/>
      <c r="POH128" s="6"/>
      <c r="POI128" s="6"/>
      <c r="POJ128" s="6"/>
      <c r="POK128" s="6"/>
      <c r="POL128" s="6"/>
      <c r="POM128" s="6"/>
      <c r="PON128" s="6"/>
      <c r="POO128" s="6"/>
      <c r="POP128" s="6"/>
      <c r="POQ128" s="6"/>
      <c r="POR128" s="6"/>
      <c r="POS128" s="6"/>
      <c r="POT128" s="6"/>
      <c r="POU128" s="6"/>
      <c r="POV128" s="6"/>
      <c r="POW128" s="6"/>
      <c r="POX128" s="6"/>
      <c r="POY128" s="6"/>
      <c r="POZ128" s="6"/>
      <c r="PPA128" s="6"/>
      <c r="PPB128" s="6"/>
      <c r="PPC128" s="6"/>
      <c r="PPD128" s="6"/>
      <c r="PPE128" s="6"/>
      <c r="PPF128" s="6"/>
      <c r="PPG128" s="6"/>
      <c r="PPH128" s="6"/>
      <c r="PPI128" s="6"/>
      <c r="PPJ128" s="6"/>
      <c r="PPK128" s="6"/>
      <c r="PPL128" s="6"/>
      <c r="PPM128" s="6"/>
      <c r="PPN128" s="6"/>
      <c r="PPO128" s="6"/>
      <c r="PPP128" s="6"/>
      <c r="PPQ128" s="6"/>
      <c r="PPR128" s="6"/>
      <c r="PPS128" s="6"/>
      <c r="PPT128" s="6"/>
      <c r="PPU128" s="6"/>
      <c r="PPV128" s="6"/>
      <c r="PPW128" s="6"/>
      <c r="PPX128" s="6"/>
      <c r="PPY128" s="6"/>
      <c r="PPZ128" s="6"/>
      <c r="PQA128" s="6"/>
      <c r="PQB128" s="6"/>
      <c r="PQC128" s="6"/>
      <c r="PQD128" s="6"/>
      <c r="PQE128" s="6"/>
      <c r="PQF128" s="6"/>
      <c r="PQG128" s="6"/>
      <c r="PQH128" s="6"/>
      <c r="PQI128" s="6"/>
      <c r="PQJ128" s="6"/>
      <c r="PQK128" s="6"/>
      <c r="PQL128" s="6"/>
      <c r="PQM128" s="6"/>
      <c r="PQN128" s="6"/>
      <c r="PQO128" s="6"/>
      <c r="PQP128" s="6"/>
      <c r="PQQ128" s="6"/>
      <c r="PQR128" s="6"/>
      <c r="PQS128" s="6"/>
      <c r="PQT128" s="6"/>
      <c r="PQU128" s="6"/>
      <c r="PQV128" s="6"/>
      <c r="PQW128" s="6"/>
      <c r="PQX128" s="6"/>
      <c r="PQY128" s="6"/>
      <c r="PQZ128" s="6"/>
      <c r="PRA128" s="6"/>
      <c r="PRB128" s="6"/>
      <c r="PRC128" s="6"/>
      <c r="PRD128" s="6"/>
      <c r="PRE128" s="6"/>
      <c r="PRF128" s="6"/>
      <c r="PRG128" s="6"/>
      <c r="PRH128" s="6"/>
      <c r="PRI128" s="6"/>
      <c r="PRJ128" s="6"/>
      <c r="PRK128" s="6"/>
      <c r="PRL128" s="6"/>
      <c r="PRM128" s="6"/>
      <c r="PRN128" s="6"/>
      <c r="PRO128" s="6"/>
      <c r="PRP128" s="6"/>
      <c r="PRQ128" s="6"/>
      <c r="PRR128" s="6"/>
      <c r="PRS128" s="6"/>
      <c r="PRT128" s="6"/>
      <c r="PRU128" s="6"/>
      <c r="PRV128" s="6"/>
      <c r="PRW128" s="6"/>
      <c r="PRX128" s="6"/>
      <c r="PRY128" s="6"/>
      <c r="PRZ128" s="6"/>
      <c r="PSA128" s="6"/>
      <c r="PSB128" s="6"/>
      <c r="PSC128" s="6"/>
      <c r="PSD128" s="6"/>
      <c r="PSE128" s="6"/>
      <c r="PSF128" s="6"/>
      <c r="PSG128" s="6"/>
      <c r="PSH128" s="6"/>
      <c r="PSI128" s="6"/>
      <c r="PSJ128" s="6"/>
      <c r="PSK128" s="6"/>
      <c r="PSL128" s="6"/>
      <c r="PSM128" s="6"/>
      <c r="PSN128" s="6"/>
      <c r="PSO128" s="6"/>
      <c r="PSP128" s="6"/>
      <c r="PSQ128" s="6"/>
      <c r="PSR128" s="6"/>
      <c r="PSS128" s="6"/>
      <c r="PST128" s="6"/>
      <c r="PSU128" s="6"/>
      <c r="PSV128" s="6"/>
      <c r="PSW128" s="6"/>
      <c r="PSX128" s="6"/>
      <c r="PSY128" s="6"/>
      <c r="PSZ128" s="6"/>
      <c r="PTA128" s="6"/>
      <c r="PTB128" s="6"/>
      <c r="PTC128" s="6"/>
      <c r="PTD128" s="6"/>
      <c r="PTE128" s="6"/>
      <c r="PTF128" s="6"/>
      <c r="PTG128" s="6"/>
      <c r="PTH128" s="6"/>
      <c r="PTI128" s="6"/>
      <c r="PTJ128" s="6"/>
      <c r="PTK128" s="6"/>
      <c r="PTL128" s="6"/>
      <c r="PTM128" s="6"/>
      <c r="PTN128" s="6"/>
      <c r="PTO128" s="6"/>
      <c r="PTP128" s="6"/>
      <c r="PTQ128" s="6"/>
      <c r="PTR128" s="6"/>
      <c r="PTS128" s="6"/>
      <c r="PTT128" s="6"/>
      <c r="PTU128" s="6"/>
      <c r="PTV128" s="6"/>
      <c r="PTW128" s="6"/>
      <c r="PTX128" s="6"/>
      <c r="PTY128" s="6"/>
      <c r="PTZ128" s="6"/>
      <c r="PUA128" s="6"/>
      <c r="PUB128" s="6"/>
      <c r="PUC128" s="6"/>
      <c r="PUD128" s="6"/>
      <c r="PUE128" s="6"/>
      <c r="PUF128" s="6"/>
      <c r="PUG128" s="6"/>
      <c r="PUH128" s="6"/>
      <c r="PUI128" s="6"/>
      <c r="PUJ128" s="6"/>
      <c r="PUK128" s="6"/>
      <c r="PUL128" s="6"/>
      <c r="PUM128" s="6"/>
      <c r="PUN128" s="6"/>
      <c r="PUO128" s="6"/>
      <c r="PUP128" s="6"/>
      <c r="PUQ128" s="6"/>
      <c r="PUR128" s="6"/>
      <c r="PUS128" s="6"/>
      <c r="PUT128" s="6"/>
      <c r="PUU128" s="6"/>
      <c r="PUV128" s="6"/>
      <c r="PUW128" s="6"/>
      <c r="PUX128" s="6"/>
      <c r="PUY128" s="6"/>
      <c r="PUZ128" s="6"/>
      <c r="PVA128" s="6"/>
      <c r="PVB128" s="6"/>
      <c r="PVC128" s="6"/>
      <c r="PVD128" s="6"/>
      <c r="PVE128" s="6"/>
      <c r="PVF128" s="6"/>
      <c r="PVG128" s="6"/>
      <c r="PVH128" s="6"/>
      <c r="PVI128" s="6"/>
      <c r="PVJ128" s="6"/>
      <c r="PVK128" s="6"/>
      <c r="PVL128" s="6"/>
      <c r="PVM128" s="6"/>
      <c r="PVN128" s="6"/>
      <c r="PVO128" s="6"/>
      <c r="PVP128" s="6"/>
      <c r="PVQ128" s="6"/>
      <c r="PVR128" s="6"/>
      <c r="PVS128" s="6"/>
      <c r="PVT128" s="6"/>
      <c r="PVU128" s="6"/>
      <c r="PVV128" s="6"/>
      <c r="PVW128" s="6"/>
      <c r="PVX128" s="6"/>
      <c r="PVY128" s="6"/>
      <c r="PVZ128" s="6"/>
      <c r="PWA128" s="6"/>
      <c r="PWB128" s="6"/>
      <c r="PWC128" s="6"/>
      <c r="PWD128" s="6"/>
      <c r="PWE128" s="6"/>
      <c r="PWF128" s="6"/>
      <c r="PWG128" s="6"/>
      <c r="PWH128" s="6"/>
      <c r="PWI128" s="6"/>
      <c r="PWJ128" s="6"/>
      <c r="PWK128" s="6"/>
      <c r="PWL128" s="6"/>
      <c r="PWM128" s="6"/>
      <c r="PWN128" s="6"/>
      <c r="PWO128" s="6"/>
      <c r="PWP128" s="6"/>
      <c r="PWQ128" s="6"/>
      <c r="PWR128" s="6"/>
      <c r="PWS128" s="6"/>
      <c r="PWT128" s="6"/>
      <c r="PWU128" s="6"/>
      <c r="PWV128" s="6"/>
      <c r="PWW128" s="6"/>
      <c r="PWX128" s="6"/>
      <c r="PWY128" s="6"/>
      <c r="PWZ128" s="6"/>
      <c r="PXA128" s="6"/>
      <c r="PXB128" s="6"/>
      <c r="PXC128" s="6"/>
      <c r="PXD128" s="6"/>
      <c r="PXE128" s="6"/>
      <c r="PXF128" s="6"/>
      <c r="PXG128" s="6"/>
      <c r="PXH128" s="6"/>
      <c r="PXI128" s="6"/>
      <c r="PXJ128" s="6"/>
      <c r="PXK128" s="6"/>
      <c r="PXL128" s="6"/>
      <c r="PXM128" s="6"/>
      <c r="PXN128" s="6"/>
      <c r="PXO128" s="6"/>
      <c r="PXP128" s="6"/>
      <c r="PXQ128" s="6"/>
      <c r="PXR128" s="6"/>
      <c r="PXS128" s="6"/>
      <c r="PXT128" s="6"/>
      <c r="PXU128" s="6"/>
      <c r="PXV128" s="6"/>
      <c r="PXW128" s="6"/>
      <c r="PXX128" s="6"/>
      <c r="PXY128" s="6"/>
      <c r="PXZ128" s="6"/>
      <c r="PYA128" s="6"/>
      <c r="PYB128" s="6"/>
      <c r="PYC128" s="6"/>
      <c r="PYD128" s="6"/>
      <c r="PYE128" s="6"/>
      <c r="PYF128" s="6"/>
      <c r="PYG128" s="6"/>
      <c r="PYH128" s="6"/>
      <c r="PYI128" s="6"/>
      <c r="PYJ128" s="6"/>
      <c r="PYK128" s="6"/>
      <c r="PYL128" s="6"/>
      <c r="PYM128" s="6"/>
      <c r="PYN128" s="6"/>
      <c r="PYO128" s="6"/>
      <c r="PYP128" s="6"/>
      <c r="PYQ128" s="6"/>
      <c r="PYR128" s="6"/>
      <c r="PYS128" s="6"/>
      <c r="PYT128" s="6"/>
      <c r="PYU128" s="6"/>
      <c r="PYV128" s="6"/>
      <c r="PYW128" s="6"/>
      <c r="PYX128" s="6"/>
      <c r="PYY128" s="6"/>
      <c r="PYZ128" s="6"/>
      <c r="PZA128" s="6"/>
      <c r="PZB128" s="6"/>
      <c r="PZC128" s="6"/>
      <c r="PZD128" s="6"/>
      <c r="PZE128" s="6"/>
      <c r="PZF128" s="6"/>
      <c r="PZG128" s="6"/>
      <c r="PZH128" s="6"/>
      <c r="PZI128" s="6"/>
      <c r="PZJ128" s="6"/>
      <c r="PZK128" s="6"/>
      <c r="PZL128" s="6"/>
      <c r="PZM128" s="6"/>
      <c r="PZN128" s="6"/>
      <c r="PZO128" s="6"/>
      <c r="PZP128" s="6"/>
      <c r="PZQ128" s="6"/>
      <c r="PZR128" s="6"/>
      <c r="PZS128" s="6"/>
      <c r="PZT128" s="6"/>
      <c r="PZU128" s="6"/>
      <c r="PZV128" s="6"/>
      <c r="PZW128" s="6"/>
      <c r="PZX128" s="6"/>
      <c r="PZY128" s="6"/>
      <c r="PZZ128" s="6"/>
      <c r="QAA128" s="6"/>
      <c r="QAB128" s="6"/>
      <c r="QAC128" s="6"/>
      <c r="QAD128" s="6"/>
      <c r="QAE128" s="6"/>
      <c r="QAF128" s="6"/>
      <c r="QAG128" s="6"/>
      <c r="QAH128" s="6"/>
      <c r="QAI128" s="6"/>
      <c r="QAJ128" s="6"/>
      <c r="QAK128" s="6"/>
      <c r="QAL128" s="6"/>
      <c r="QAM128" s="6"/>
      <c r="QAN128" s="6"/>
      <c r="QAO128" s="6"/>
      <c r="QAP128" s="6"/>
      <c r="QAQ128" s="6"/>
      <c r="QAR128" s="6"/>
      <c r="QAS128" s="6"/>
      <c r="QAT128" s="6"/>
      <c r="QAU128" s="6"/>
      <c r="QAV128" s="6"/>
      <c r="QAW128" s="6"/>
      <c r="QAX128" s="6"/>
      <c r="QAY128" s="6"/>
      <c r="QAZ128" s="6"/>
      <c r="QBA128" s="6"/>
      <c r="QBB128" s="6"/>
      <c r="QBC128" s="6"/>
      <c r="QBD128" s="6"/>
      <c r="QBE128" s="6"/>
      <c r="QBF128" s="6"/>
      <c r="QBG128" s="6"/>
      <c r="QBH128" s="6"/>
      <c r="QBI128" s="6"/>
      <c r="QBJ128" s="6"/>
      <c r="QBK128" s="6"/>
      <c r="QBL128" s="6"/>
      <c r="QBM128" s="6"/>
      <c r="QBN128" s="6"/>
      <c r="QBO128" s="6"/>
      <c r="QBP128" s="6"/>
      <c r="QBQ128" s="6"/>
      <c r="QBR128" s="6"/>
      <c r="QBS128" s="6"/>
      <c r="QBT128" s="6"/>
      <c r="QBU128" s="6"/>
      <c r="QBV128" s="6"/>
      <c r="QBW128" s="6"/>
      <c r="QBX128" s="6"/>
      <c r="QBY128" s="6"/>
      <c r="QBZ128" s="6"/>
      <c r="QCA128" s="6"/>
      <c r="QCB128" s="6"/>
      <c r="QCC128" s="6"/>
      <c r="QCD128" s="6"/>
      <c r="QCE128" s="6"/>
      <c r="QCF128" s="6"/>
      <c r="QCG128" s="6"/>
      <c r="QCH128" s="6"/>
      <c r="QCI128" s="6"/>
      <c r="QCJ128" s="6"/>
      <c r="QCK128" s="6"/>
      <c r="QCL128" s="6"/>
      <c r="QCM128" s="6"/>
      <c r="QCN128" s="6"/>
      <c r="QCO128" s="6"/>
      <c r="QCP128" s="6"/>
      <c r="QCQ128" s="6"/>
      <c r="QCR128" s="6"/>
      <c r="QCS128" s="6"/>
      <c r="QCT128" s="6"/>
      <c r="QCU128" s="6"/>
      <c r="QCV128" s="6"/>
      <c r="QCW128" s="6"/>
      <c r="QCX128" s="6"/>
      <c r="QCY128" s="6"/>
      <c r="QCZ128" s="6"/>
      <c r="QDA128" s="6"/>
      <c r="QDB128" s="6"/>
      <c r="QDC128" s="6"/>
      <c r="QDD128" s="6"/>
      <c r="QDE128" s="6"/>
      <c r="QDF128" s="6"/>
      <c r="QDG128" s="6"/>
      <c r="QDH128" s="6"/>
      <c r="QDI128" s="6"/>
      <c r="QDJ128" s="6"/>
      <c r="QDK128" s="6"/>
      <c r="QDL128" s="6"/>
      <c r="QDM128" s="6"/>
      <c r="QDN128" s="6"/>
      <c r="QDO128" s="6"/>
      <c r="QDP128" s="6"/>
      <c r="QDQ128" s="6"/>
      <c r="QDR128" s="6"/>
      <c r="QDS128" s="6"/>
      <c r="QDT128" s="6"/>
      <c r="QDU128" s="6"/>
      <c r="QDV128" s="6"/>
      <c r="QDW128" s="6"/>
      <c r="QDX128" s="6"/>
      <c r="QDY128" s="6"/>
      <c r="QDZ128" s="6"/>
      <c r="QEA128" s="6"/>
      <c r="QEB128" s="6"/>
      <c r="QEC128" s="6"/>
      <c r="QED128" s="6"/>
      <c r="QEE128" s="6"/>
      <c r="QEF128" s="6"/>
      <c r="QEG128" s="6"/>
      <c r="QEH128" s="6"/>
      <c r="QEI128" s="6"/>
      <c r="QEJ128" s="6"/>
      <c r="QEK128" s="6"/>
      <c r="QEL128" s="6"/>
      <c r="QEM128" s="6"/>
      <c r="QEN128" s="6"/>
      <c r="QEO128" s="6"/>
      <c r="QEP128" s="6"/>
      <c r="QEQ128" s="6"/>
      <c r="QER128" s="6"/>
      <c r="QES128" s="6"/>
      <c r="QET128" s="6"/>
      <c r="QEU128" s="6"/>
      <c r="QEV128" s="6"/>
      <c r="QEW128" s="6"/>
      <c r="QEX128" s="6"/>
      <c r="QEY128" s="6"/>
      <c r="QEZ128" s="6"/>
      <c r="QFA128" s="6"/>
      <c r="QFB128" s="6"/>
      <c r="QFC128" s="6"/>
      <c r="QFD128" s="6"/>
      <c r="QFE128" s="6"/>
      <c r="QFF128" s="6"/>
      <c r="QFG128" s="6"/>
      <c r="QFH128" s="6"/>
      <c r="QFI128" s="6"/>
      <c r="QFJ128" s="6"/>
      <c r="QFK128" s="6"/>
      <c r="QFL128" s="6"/>
      <c r="QFM128" s="6"/>
      <c r="QFN128" s="6"/>
      <c r="QFO128" s="6"/>
      <c r="QFP128" s="6"/>
      <c r="QFQ128" s="6"/>
      <c r="QFR128" s="6"/>
      <c r="QFS128" s="6"/>
      <c r="QFT128" s="6"/>
      <c r="QFU128" s="6"/>
      <c r="QFV128" s="6"/>
      <c r="QFW128" s="6"/>
      <c r="QFX128" s="6"/>
      <c r="QFY128" s="6"/>
      <c r="QFZ128" s="6"/>
      <c r="QGA128" s="6"/>
      <c r="QGB128" s="6"/>
      <c r="QGC128" s="6"/>
      <c r="QGD128" s="6"/>
      <c r="QGE128" s="6"/>
      <c r="QGF128" s="6"/>
      <c r="QGG128" s="6"/>
      <c r="QGH128" s="6"/>
      <c r="QGI128" s="6"/>
      <c r="QGJ128" s="6"/>
      <c r="QGK128" s="6"/>
      <c r="QGL128" s="6"/>
      <c r="QGM128" s="6"/>
      <c r="QGN128" s="6"/>
      <c r="QGO128" s="6"/>
      <c r="QGP128" s="6"/>
      <c r="QGQ128" s="6"/>
      <c r="QGR128" s="6"/>
      <c r="QGS128" s="6"/>
      <c r="QGT128" s="6"/>
      <c r="QGU128" s="6"/>
      <c r="QGV128" s="6"/>
      <c r="QGW128" s="6"/>
      <c r="QGX128" s="6"/>
      <c r="QGY128" s="6"/>
      <c r="QGZ128" s="6"/>
      <c r="QHA128" s="6"/>
      <c r="QHB128" s="6"/>
      <c r="QHC128" s="6"/>
      <c r="QHD128" s="6"/>
      <c r="QHE128" s="6"/>
      <c r="QHF128" s="6"/>
      <c r="QHG128" s="6"/>
      <c r="QHH128" s="6"/>
      <c r="QHI128" s="6"/>
      <c r="QHJ128" s="6"/>
      <c r="QHK128" s="6"/>
      <c r="QHL128" s="6"/>
      <c r="QHM128" s="6"/>
      <c r="QHN128" s="6"/>
      <c r="QHO128" s="6"/>
      <c r="QHP128" s="6"/>
      <c r="QHQ128" s="6"/>
      <c r="QHR128" s="6"/>
      <c r="QHS128" s="6"/>
      <c r="QHT128" s="6"/>
      <c r="QHU128" s="6"/>
      <c r="QHV128" s="6"/>
      <c r="QHW128" s="6"/>
      <c r="QHX128" s="6"/>
      <c r="QHY128" s="6"/>
      <c r="QHZ128" s="6"/>
      <c r="QIA128" s="6"/>
      <c r="QIB128" s="6"/>
      <c r="QIC128" s="6"/>
      <c r="QID128" s="6"/>
      <c r="QIE128" s="6"/>
      <c r="QIF128" s="6"/>
      <c r="QIG128" s="6"/>
      <c r="QIH128" s="6"/>
      <c r="QII128" s="6"/>
      <c r="QIJ128" s="6"/>
      <c r="QIK128" s="6"/>
      <c r="QIL128" s="6"/>
      <c r="QIM128" s="6"/>
      <c r="QIN128" s="6"/>
      <c r="QIO128" s="6"/>
      <c r="QIP128" s="6"/>
      <c r="QIQ128" s="6"/>
      <c r="QIR128" s="6"/>
      <c r="QIS128" s="6"/>
      <c r="QIT128" s="6"/>
      <c r="QIU128" s="6"/>
      <c r="QIV128" s="6"/>
      <c r="QIW128" s="6"/>
      <c r="QIX128" s="6"/>
      <c r="QIY128" s="6"/>
      <c r="QIZ128" s="6"/>
      <c r="QJA128" s="6"/>
      <c r="QJB128" s="6"/>
      <c r="QJC128" s="6"/>
      <c r="QJD128" s="6"/>
      <c r="QJE128" s="6"/>
      <c r="QJF128" s="6"/>
      <c r="QJG128" s="6"/>
      <c r="QJH128" s="6"/>
      <c r="QJI128" s="6"/>
      <c r="QJJ128" s="6"/>
      <c r="QJK128" s="6"/>
      <c r="QJL128" s="6"/>
      <c r="QJM128" s="6"/>
      <c r="QJN128" s="6"/>
      <c r="QJO128" s="6"/>
      <c r="QJP128" s="6"/>
      <c r="QJQ128" s="6"/>
      <c r="QJR128" s="6"/>
      <c r="QJS128" s="6"/>
      <c r="QJT128" s="6"/>
      <c r="QJU128" s="6"/>
      <c r="QJV128" s="6"/>
      <c r="QJW128" s="6"/>
      <c r="QJX128" s="6"/>
      <c r="QJY128" s="6"/>
      <c r="QJZ128" s="6"/>
      <c r="QKA128" s="6"/>
      <c r="QKB128" s="6"/>
      <c r="QKC128" s="6"/>
      <c r="QKD128" s="6"/>
      <c r="QKE128" s="6"/>
      <c r="QKF128" s="6"/>
      <c r="QKG128" s="6"/>
      <c r="QKH128" s="6"/>
      <c r="QKI128" s="6"/>
      <c r="QKJ128" s="6"/>
      <c r="QKK128" s="6"/>
      <c r="QKL128" s="6"/>
      <c r="QKM128" s="6"/>
      <c r="QKN128" s="6"/>
      <c r="QKO128" s="6"/>
      <c r="QKP128" s="6"/>
      <c r="QKQ128" s="6"/>
      <c r="QKR128" s="6"/>
      <c r="QKS128" s="6"/>
      <c r="QKT128" s="6"/>
      <c r="QKU128" s="6"/>
      <c r="QKV128" s="6"/>
      <c r="QKW128" s="6"/>
      <c r="QKX128" s="6"/>
      <c r="QKY128" s="6"/>
      <c r="QKZ128" s="6"/>
      <c r="QLA128" s="6"/>
      <c r="QLB128" s="6"/>
      <c r="QLC128" s="6"/>
      <c r="QLD128" s="6"/>
      <c r="QLE128" s="6"/>
      <c r="QLF128" s="6"/>
      <c r="QLG128" s="6"/>
      <c r="QLH128" s="6"/>
      <c r="QLI128" s="6"/>
      <c r="QLJ128" s="6"/>
      <c r="QLK128" s="6"/>
      <c r="QLL128" s="6"/>
      <c r="QLM128" s="6"/>
      <c r="QLN128" s="6"/>
      <c r="QLO128" s="6"/>
      <c r="QLP128" s="6"/>
      <c r="QLQ128" s="6"/>
      <c r="QLR128" s="6"/>
      <c r="QLS128" s="6"/>
      <c r="QLT128" s="6"/>
      <c r="QLU128" s="6"/>
      <c r="QLV128" s="6"/>
      <c r="QLW128" s="6"/>
      <c r="QLX128" s="6"/>
      <c r="QLY128" s="6"/>
      <c r="QLZ128" s="6"/>
      <c r="QMA128" s="6"/>
      <c r="QMB128" s="6"/>
      <c r="QMC128" s="6"/>
      <c r="QMD128" s="6"/>
      <c r="QME128" s="6"/>
      <c r="QMF128" s="6"/>
      <c r="QMG128" s="6"/>
      <c r="QMH128" s="6"/>
      <c r="QMI128" s="6"/>
      <c r="QMJ128" s="6"/>
      <c r="QMK128" s="6"/>
      <c r="QML128" s="6"/>
      <c r="QMM128" s="6"/>
      <c r="QMN128" s="6"/>
      <c r="QMO128" s="6"/>
      <c r="QMP128" s="6"/>
      <c r="QMQ128" s="6"/>
      <c r="QMR128" s="6"/>
      <c r="QMS128" s="6"/>
      <c r="QMT128" s="6"/>
      <c r="QMU128" s="6"/>
      <c r="QMV128" s="6"/>
      <c r="QMW128" s="6"/>
      <c r="QMX128" s="6"/>
      <c r="QMY128" s="6"/>
      <c r="QMZ128" s="6"/>
      <c r="QNA128" s="6"/>
      <c r="QNB128" s="6"/>
      <c r="QNC128" s="6"/>
      <c r="QND128" s="6"/>
      <c r="QNE128" s="6"/>
      <c r="QNF128" s="6"/>
      <c r="QNG128" s="6"/>
      <c r="QNH128" s="6"/>
      <c r="QNI128" s="6"/>
      <c r="QNJ128" s="6"/>
      <c r="QNK128" s="6"/>
      <c r="QNL128" s="6"/>
      <c r="QNM128" s="6"/>
      <c r="QNN128" s="6"/>
      <c r="QNO128" s="6"/>
      <c r="QNP128" s="6"/>
      <c r="QNQ128" s="6"/>
      <c r="QNR128" s="6"/>
      <c r="QNS128" s="6"/>
      <c r="QNT128" s="6"/>
      <c r="QNU128" s="6"/>
      <c r="QNV128" s="6"/>
      <c r="QNW128" s="6"/>
      <c r="QNX128" s="6"/>
      <c r="QNY128" s="6"/>
      <c r="QNZ128" s="6"/>
      <c r="QOA128" s="6"/>
      <c r="QOB128" s="6"/>
      <c r="QOC128" s="6"/>
      <c r="QOD128" s="6"/>
      <c r="QOE128" s="6"/>
      <c r="QOF128" s="6"/>
      <c r="QOG128" s="6"/>
      <c r="QOH128" s="6"/>
      <c r="QOI128" s="6"/>
      <c r="QOJ128" s="6"/>
      <c r="QOK128" s="6"/>
      <c r="QOL128" s="6"/>
      <c r="QOM128" s="6"/>
      <c r="QON128" s="6"/>
      <c r="QOO128" s="6"/>
      <c r="QOP128" s="6"/>
      <c r="QOQ128" s="6"/>
      <c r="QOR128" s="6"/>
      <c r="QOS128" s="6"/>
      <c r="QOT128" s="6"/>
      <c r="QOU128" s="6"/>
      <c r="QOV128" s="6"/>
      <c r="QOW128" s="6"/>
      <c r="QOX128" s="6"/>
      <c r="QOY128" s="6"/>
      <c r="QOZ128" s="6"/>
      <c r="QPA128" s="6"/>
      <c r="QPB128" s="6"/>
      <c r="QPC128" s="6"/>
      <c r="QPD128" s="6"/>
      <c r="QPE128" s="6"/>
      <c r="QPF128" s="6"/>
      <c r="QPG128" s="6"/>
      <c r="QPH128" s="6"/>
      <c r="QPI128" s="6"/>
      <c r="QPJ128" s="6"/>
      <c r="QPK128" s="6"/>
      <c r="QPL128" s="6"/>
      <c r="QPM128" s="6"/>
      <c r="QPN128" s="6"/>
      <c r="QPO128" s="6"/>
      <c r="QPP128" s="6"/>
      <c r="QPQ128" s="6"/>
      <c r="QPR128" s="6"/>
      <c r="QPS128" s="6"/>
      <c r="QPT128" s="6"/>
      <c r="QPU128" s="6"/>
      <c r="QPV128" s="6"/>
      <c r="QPW128" s="6"/>
      <c r="QPX128" s="6"/>
      <c r="QPY128" s="6"/>
      <c r="QPZ128" s="6"/>
      <c r="QQA128" s="6"/>
      <c r="QQB128" s="6"/>
      <c r="QQC128" s="6"/>
      <c r="QQD128" s="6"/>
      <c r="QQE128" s="6"/>
      <c r="QQF128" s="6"/>
      <c r="QQG128" s="6"/>
      <c r="QQH128" s="6"/>
      <c r="QQI128" s="6"/>
      <c r="QQJ128" s="6"/>
      <c r="QQK128" s="6"/>
      <c r="QQL128" s="6"/>
      <c r="QQM128" s="6"/>
      <c r="QQN128" s="6"/>
      <c r="QQO128" s="6"/>
      <c r="QQP128" s="6"/>
      <c r="QQQ128" s="6"/>
      <c r="QQR128" s="6"/>
      <c r="QQS128" s="6"/>
      <c r="QQT128" s="6"/>
      <c r="QQU128" s="6"/>
      <c r="QQV128" s="6"/>
      <c r="QQW128" s="6"/>
      <c r="QQX128" s="6"/>
      <c r="QQY128" s="6"/>
      <c r="QQZ128" s="6"/>
      <c r="QRA128" s="6"/>
      <c r="QRB128" s="6"/>
      <c r="QRC128" s="6"/>
      <c r="QRD128" s="6"/>
      <c r="QRE128" s="6"/>
      <c r="QRF128" s="6"/>
      <c r="QRG128" s="6"/>
      <c r="QRH128" s="6"/>
      <c r="QRI128" s="6"/>
      <c r="QRJ128" s="6"/>
      <c r="QRK128" s="6"/>
      <c r="QRL128" s="6"/>
      <c r="QRM128" s="6"/>
      <c r="QRN128" s="6"/>
      <c r="QRO128" s="6"/>
      <c r="QRP128" s="6"/>
      <c r="QRQ128" s="6"/>
      <c r="QRR128" s="6"/>
      <c r="QRS128" s="6"/>
      <c r="QRT128" s="6"/>
      <c r="QRU128" s="6"/>
      <c r="QRV128" s="6"/>
      <c r="QRW128" s="6"/>
      <c r="QRX128" s="6"/>
      <c r="QRY128" s="6"/>
      <c r="QRZ128" s="6"/>
      <c r="QSA128" s="6"/>
      <c r="QSB128" s="6"/>
      <c r="QSC128" s="6"/>
      <c r="QSD128" s="6"/>
      <c r="QSE128" s="6"/>
      <c r="QSF128" s="6"/>
      <c r="QSG128" s="6"/>
      <c r="QSH128" s="6"/>
      <c r="QSI128" s="6"/>
      <c r="QSJ128" s="6"/>
      <c r="QSK128" s="6"/>
      <c r="QSL128" s="6"/>
      <c r="QSM128" s="6"/>
      <c r="QSN128" s="6"/>
      <c r="QSO128" s="6"/>
      <c r="QSP128" s="6"/>
      <c r="QSQ128" s="6"/>
      <c r="QSR128" s="6"/>
      <c r="QSS128" s="6"/>
      <c r="QST128" s="6"/>
      <c r="QSU128" s="6"/>
      <c r="QSV128" s="6"/>
      <c r="QSW128" s="6"/>
      <c r="QSX128" s="6"/>
      <c r="QSY128" s="6"/>
      <c r="QSZ128" s="6"/>
      <c r="QTA128" s="6"/>
      <c r="QTB128" s="6"/>
      <c r="QTC128" s="6"/>
      <c r="QTD128" s="6"/>
      <c r="QTE128" s="6"/>
      <c r="QTF128" s="6"/>
      <c r="QTG128" s="6"/>
      <c r="QTH128" s="6"/>
      <c r="QTI128" s="6"/>
      <c r="QTJ128" s="6"/>
      <c r="QTK128" s="6"/>
      <c r="QTL128" s="6"/>
      <c r="QTM128" s="6"/>
      <c r="QTN128" s="6"/>
      <c r="QTO128" s="6"/>
      <c r="QTP128" s="6"/>
      <c r="QTQ128" s="6"/>
      <c r="QTR128" s="6"/>
      <c r="QTS128" s="6"/>
      <c r="QTT128" s="6"/>
      <c r="QTU128" s="6"/>
      <c r="QTV128" s="6"/>
      <c r="QTW128" s="6"/>
      <c r="QTX128" s="6"/>
      <c r="QTY128" s="6"/>
      <c r="QTZ128" s="6"/>
      <c r="QUA128" s="6"/>
      <c r="QUB128" s="6"/>
      <c r="QUC128" s="6"/>
      <c r="QUD128" s="6"/>
      <c r="QUE128" s="6"/>
      <c r="QUF128" s="6"/>
      <c r="QUG128" s="6"/>
      <c r="QUH128" s="6"/>
      <c r="QUI128" s="6"/>
      <c r="QUJ128" s="6"/>
      <c r="QUK128" s="6"/>
      <c r="QUL128" s="6"/>
      <c r="QUM128" s="6"/>
      <c r="QUN128" s="6"/>
      <c r="QUO128" s="6"/>
      <c r="QUP128" s="6"/>
      <c r="QUQ128" s="6"/>
      <c r="QUR128" s="6"/>
      <c r="QUS128" s="6"/>
      <c r="QUT128" s="6"/>
      <c r="QUU128" s="6"/>
      <c r="QUV128" s="6"/>
      <c r="QUW128" s="6"/>
      <c r="QUX128" s="6"/>
      <c r="QUY128" s="6"/>
      <c r="QUZ128" s="6"/>
      <c r="QVA128" s="6"/>
      <c r="QVB128" s="6"/>
      <c r="QVC128" s="6"/>
      <c r="QVD128" s="6"/>
      <c r="QVE128" s="6"/>
      <c r="QVF128" s="6"/>
      <c r="QVG128" s="6"/>
      <c r="QVH128" s="6"/>
      <c r="QVI128" s="6"/>
      <c r="QVJ128" s="6"/>
      <c r="QVK128" s="6"/>
      <c r="QVL128" s="6"/>
      <c r="QVM128" s="6"/>
      <c r="QVN128" s="6"/>
      <c r="QVO128" s="6"/>
      <c r="QVP128" s="6"/>
      <c r="QVQ128" s="6"/>
      <c r="QVR128" s="6"/>
      <c r="QVS128" s="6"/>
      <c r="QVT128" s="6"/>
      <c r="QVU128" s="6"/>
      <c r="QVV128" s="6"/>
      <c r="QVW128" s="6"/>
      <c r="QVX128" s="6"/>
      <c r="QVY128" s="6"/>
      <c r="QVZ128" s="6"/>
      <c r="QWA128" s="6"/>
      <c r="QWB128" s="6"/>
      <c r="QWC128" s="6"/>
      <c r="QWD128" s="6"/>
      <c r="QWE128" s="6"/>
      <c r="QWF128" s="6"/>
      <c r="QWG128" s="6"/>
      <c r="QWH128" s="6"/>
      <c r="QWI128" s="6"/>
      <c r="QWJ128" s="6"/>
      <c r="QWK128" s="6"/>
      <c r="QWL128" s="6"/>
      <c r="QWM128" s="6"/>
      <c r="QWN128" s="6"/>
      <c r="QWO128" s="6"/>
      <c r="QWP128" s="6"/>
      <c r="QWQ128" s="6"/>
      <c r="QWR128" s="6"/>
      <c r="QWS128" s="6"/>
      <c r="QWT128" s="6"/>
      <c r="QWU128" s="6"/>
      <c r="QWV128" s="6"/>
      <c r="QWW128" s="6"/>
      <c r="QWX128" s="6"/>
      <c r="QWY128" s="6"/>
      <c r="QWZ128" s="6"/>
      <c r="QXA128" s="6"/>
      <c r="QXB128" s="6"/>
      <c r="QXC128" s="6"/>
      <c r="QXD128" s="6"/>
      <c r="QXE128" s="6"/>
      <c r="QXF128" s="6"/>
      <c r="QXG128" s="6"/>
      <c r="QXH128" s="6"/>
      <c r="QXI128" s="6"/>
      <c r="QXJ128" s="6"/>
      <c r="QXK128" s="6"/>
      <c r="QXL128" s="6"/>
      <c r="QXM128" s="6"/>
      <c r="QXN128" s="6"/>
      <c r="QXO128" s="6"/>
      <c r="QXP128" s="6"/>
      <c r="QXQ128" s="6"/>
      <c r="QXR128" s="6"/>
      <c r="QXS128" s="6"/>
      <c r="QXT128" s="6"/>
      <c r="QXU128" s="6"/>
      <c r="QXV128" s="6"/>
      <c r="QXW128" s="6"/>
      <c r="QXX128" s="6"/>
      <c r="QXY128" s="6"/>
      <c r="QXZ128" s="6"/>
      <c r="QYA128" s="6"/>
      <c r="QYB128" s="6"/>
      <c r="QYC128" s="6"/>
      <c r="QYD128" s="6"/>
      <c r="QYE128" s="6"/>
      <c r="QYF128" s="6"/>
      <c r="QYG128" s="6"/>
      <c r="QYH128" s="6"/>
      <c r="QYI128" s="6"/>
      <c r="QYJ128" s="6"/>
      <c r="QYK128" s="6"/>
      <c r="QYL128" s="6"/>
      <c r="QYM128" s="6"/>
      <c r="QYN128" s="6"/>
      <c r="QYO128" s="6"/>
      <c r="QYP128" s="6"/>
      <c r="QYQ128" s="6"/>
      <c r="QYR128" s="6"/>
      <c r="QYS128" s="6"/>
      <c r="QYT128" s="6"/>
      <c r="QYU128" s="6"/>
      <c r="QYV128" s="6"/>
      <c r="QYW128" s="6"/>
      <c r="QYX128" s="6"/>
      <c r="QYY128" s="6"/>
      <c r="QYZ128" s="6"/>
      <c r="QZA128" s="6"/>
      <c r="QZB128" s="6"/>
      <c r="QZC128" s="6"/>
      <c r="QZD128" s="6"/>
      <c r="QZE128" s="6"/>
      <c r="QZF128" s="6"/>
      <c r="QZG128" s="6"/>
      <c r="QZH128" s="6"/>
      <c r="QZI128" s="6"/>
      <c r="QZJ128" s="6"/>
      <c r="QZK128" s="6"/>
      <c r="QZL128" s="6"/>
      <c r="QZM128" s="6"/>
      <c r="QZN128" s="6"/>
      <c r="QZO128" s="6"/>
      <c r="QZP128" s="6"/>
      <c r="QZQ128" s="6"/>
      <c r="QZR128" s="6"/>
      <c r="QZS128" s="6"/>
      <c r="QZT128" s="6"/>
      <c r="QZU128" s="6"/>
      <c r="QZV128" s="6"/>
      <c r="QZW128" s="6"/>
      <c r="QZX128" s="6"/>
      <c r="QZY128" s="6"/>
      <c r="QZZ128" s="6"/>
      <c r="RAA128" s="6"/>
      <c r="RAB128" s="6"/>
      <c r="RAC128" s="6"/>
      <c r="RAD128" s="6"/>
      <c r="RAE128" s="6"/>
      <c r="RAF128" s="6"/>
      <c r="RAG128" s="6"/>
      <c r="RAH128" s="6"/>
      <c r="RAI128" s="6"/>
      <c r="RAJ128" s="6"/>
      <c r="RAK128" s="6"/>
      <c r="RAL128" s="6"/>
      <c r="RAM128" s="6"/>
      <c r="RAN128" s="6"/>
      <c r="RAO128" s="6"/>
      <c r="RAP128" s="6"/>
      <c r="RAQ128" s="6"/>
      <c r="RAR128" s="6"/>
      <c r="RAS128" s="6"/>
      <c r="RAT128" s="6"/>
      <c r="RAU128" s="6"/>
      <c r="RAV128" s="6"/>
      <c r="RAW128" s="6"/>
      <c r="RAX128" s="6"/>
      <c r="RAY128" s="6"/>
      <c r="RAZ128" s="6"/>
      <c r="RBA128" s="6"/>
      <c r="RBB128" s="6"/>
      <c r="RBC128" s="6"/>
      <c r="RBD128" s="6"/>
      <c r="RBE128" s="6"/>
      <c r="RBF128" s="6"/>
      <c r="RBG128" s="6"/>
      <c r="RBH128" s="6"/>
      <c r="RBI128" s="6"/>
      <c r="RBJ128" s="6"/>
      <c r="RBK128" s="6"/>
      <c r="RBL128" s="6"/>
      <c r="RBM128" s="6"/>
      <c r="RBN128" s="6"/>
      <c r="RBO128" s="6"/>
      <c r="RBP128" s="6"/>
      <c r="RBQ128" s="6"/>
      <c r="RBR128" s="6"/>
      <c r="RBS128" s="6"/>
      <c r="RBT128" s="6"/>
      <c r="RBU128" s="6"/>
      <c r="RBV128" s="6"/>
      <c r="RBW128" s="6"/>
      <c r="RBX128" s="6"/>
      <c r="RBY128" s="6"/>
      <c r="RBZ128" s="6"/>
      <c r="RCA128" s="6"/>
      <c r="RCB128" s="6"/>
      <c r="RCC128" s="6"/>
      <c r="RCD128" s="6"/>
      <c r="RCE128" s="6"/>
      <c r="RCF128" s="6"/>
      <c r="RCG128" s="6"/>
      <c r="RCH128" s="6"/>
      <c r="RCI128" s="6"/>
      <c r="RCJ128" s="6"/>
      <c r="RCK128" s="6"/>
      <c r="RCL128" s="6"/>
      <c r="RCM128" s="6"/>
      <c r="RCN128" s="6"/>
      <c r="RCO128" s="6"/>
      <c r="RCP128" s="6"/>
      <c r="RCQ128" s="6"/>
      <c r="RCR128" s="6"/>
      <c r="RCS128" s="6"/>
      <c r="RCT128" s="6"/>
      <c r="RCU128" s="6"/>
      <c r="RCV128" s="6"/>
      <c r="RCW128" s="6"/>
      <c r="RCX128" s="6"/>
      <c r="RCY128" s="6"/>
      <c r="RCZ128" s="6"/>
      <c r="RDA128" s="6"/>
      <c r="RDB128" s="6"/>
      <c r="RDC128" s="6"/>
      <c r="RDD128" s="6"/>
      <c r="RDE128" s="6"/>
      <c r="RDF128" s="6"/>
      <c r="RDG128" s="6"/>
      <c r="RDH128" s="6"/>
      <c r="RDI128" s="6"/>
      <c r="RDJ128" s="6"/>
      <c r="RDK128" s="6"/>
      <c r="RDL128" s="6"/>
      <c r="RDM128" s="6"/>
      <c r="RDN128" s="6"/>
      <c r="RDO128" s="6"/>
      <c r="RDP128" s="6"/>
      <c r="RDQ128" s="6"/>
      <c r="RDR128" s="6"/>
      <c r="RDS128" s="6"/>
      <c r="RDT128" s="6"/>
      <c r="RDU128" s="6"/>
      <c r="RDV128" s="6"/>
      <c r="RDW128" s="6"/>
      <c r="RDX128" s="6"/>
      <c r="RDY128" s="6"/>
      <c r="RDZ128" s="6"/>
      <c r="REA128" s="6"/>
      <c r="REB128" s="6"/>
      <c r="REC128" s="6"/>
      <c r="RED128" s="6"/>
      <c r="REE128" s="6"/>
      <c r="REF128" s="6"/>
      <c r="REG128" s="6"/>
      <c r="REH128" s="6"/>
      <c r="REI128" s="6"/>
      <c r="REJ128" s="6"/>
      <c r="REK128" s="6"/>
      <c r="REL128" s="6"/>
      <c r="REM128" s="6"/>
      <c r="REN128" s="6"/>
      <c r="REO128" s="6"/>
      <c r="REP128" s="6"/>
      <c r="REQ128" s="6"/>
      <c r="RER128" s="6"/>
      <c r="RES128" s="6"/>
      <c r="RET128" s="6"/>
      <c r="REU128" s="6"/>
      <c r="REV128" s="6"/>
      <c r="REW128" s="6"/>
      <c r="REX128" s="6"/>
      <c r="REY128" s="6"/>
      <c r="REZ128" s="6"/>
      <c r="RFA128" s="6"/>
      <c r="RFB128" s="6"/>
      <c r="RFC128" s="6"/>
      <c r="RFD128" s="6"/>
      <c r="RFE128" s="6"/>
      <c r="RFF128" s="6"/>
      <c r="RFG128" s="6"/>
      <c r="RFH128" s="6"/>
      <c r="RFI128" s="6"/>
      <c r="RFJ128" s="6"/>
      <c r="RFK128" s="6"/>
      <c r="RFL128" s="6"/>
      <c r="RFM128" s="6"/>
      <c r="RFN128" s="6"/>
      <c r="RFO128" s="6"/>
      <c r="RFP128" s="6"/>
      <c r="RFQ128" s="6"/>
      <c r="RFR128" s="6"/>
      <c r="RFS128" s="6"/>
      <c r="RFT128" s="6"/>
      <c r="RFU128" s="6"/>
      <c r="RFV128" s="6"/>
      <c r="RFW128" s="6"/>
      <c r="RFX128" s="6"/>
      <c r="RFY128" s="6"/>
      <c r="RFZ128" s="6"/>
      <c r="RGA128" s="6"/>
      <c r="RGB128" s="6"/>
      <c r="RGC128" s="6"/>
      <c r="RGD128" s="6"/>
      <c r="RGE128" s="6"/>
      <c r="RGF128" s="6"/>
      <c r="RGG128" s="6"/>
      <c r="RGH128" s="6"/>
      <c r="RGI128" s="6"/>
      <c r="RGJ128" s="6"/>
      <c r="RGK128" s="6"/>
      <c r="RGL128" s="6"/>
      <c r="RGM128" s="6"/>
      <c r="RGN128" s="6"/>
      <c r="RGO128" s="6"/>
      <c r="RGP128" s="6"/>
      <c r="RGQ128" s="6"/>
      <c r="RGR128" s="6"/>
      <c r="RGS128" s="6"/>
      <c r="RGT128" s="6"/>
      <c r="RGU128" s="6"/>
      <c r="RGV128" s="6"/>
      <c r="RGW128" s="6"/>
      <c r="RGX128" s="6"/>
      <c r="RGY128" s="6"/>
      <c r="RGZ128" s="6"/>
      <c r="RHA128" s="6"/>
      <c r="RHB128" s="6"/>
      <c r="RHC128" s="6"/>
      <c r="RHD128" s="6"/>
      <c r="RHE128" s="6"/>
      <c r="RHF128" s="6"/>
      <c r="RHG128" s="6"/>
      <c r="RHH128" s="6"/>
      <c r="RHI128" s="6"/>
      <c r="RHJ128" s="6"/>
      <c r="RHK128" s="6"/>
      <c r="RHL128" s="6"/>
      <c r="RHM128" s="6"/>
      <c r="RHN128" s="6"/>
      <c r="RHO128" s="6"/>
      <c r="RHP128" s="6"/>
      <c r="RHQ128" s="6"/>
      <c r="RHR128" s="6"/>
      <c r="RHS128" s="6"/>
      <c r="RHT128" s="6"/>
      <c r="RHU128" s="6"/>
      <c r="RHV128" s="6"/>
      <c r="RHW128" s="6"/>
      <c r="RHX128" s="6"/>
      <c r="RHY128" s="6"/>
      <c r="RHZ128" s="6"/>
      <c r="RIA128" s="6"/>
      <c r="RIB128" s="6"/>
      <c r="RIC128" s="6"/>
      <c r="RID128" s="6"/>
      <c r="RIE128" s="6"/>
      <c r="RIF128" s="6"/>
      <c r="RIG128" s="6"/>
      <c r="RIH128" s="6"/>
      <c r="RII128" s="6"/>
      <c r="RIJ128" s="6"/>
      <c r="RIK128" s="6"/>
      <c r="RIL128" s="6"/>
      <c r="RIM128" s="6"/>
      <c r="RIN128" s="6"/>
      <c r="RIO128" s="6"/>
      <c r="RIP128" s="6"/>
      <c r="RIQ128" s="6"/>
      <c r="RIR128" s="6"/>
      <c r="RIS128" s="6"/>
      <c r="RIT128" s="6"/>
      <c r="RIU128" s="6"/>
      <c r="RIV128" s="6"/>
      <c r="RIW128" s="6"/>
      <c r="RIX128" s="6"/>
      <c r="RIY128" s="6"/>
      <c r="RIZ128" s="6"/>
      <c r="RJA128" s="6"/>
      <c r="RJB128" s="6"/>
      <c r="RJC128" s="6"/>
      <c r="RJD128" s="6"/>
      <c r="RJE128" s="6"/>
      <c r="RJF128" s="6"/>
      <c r="RJG128" s="6"/>
      <c r="RJH128" s="6"/>
      <c r="RJI128" s="6"/>
      <c r="RJJ128" s="6"/>
      <c r="RJK128" s="6"/>
      <c r="RJL128" s="6"/>
      <c r="RJM128" s="6"/>
      <c r="RJN128" s="6"/>
      <c r="RJO128" s="6"/>
      <c r="RJP128" s="6"/>
      <c r="RJQ128" s="6"/>
      <c r="RJR128" s="6"/>
      <c r="RJS128" s="6"/>
      <c r="RJT128" s="6"/>
      <c r="RJU128" s="6"/>
      <c r="RJV128" s="6"/>
      <c r="RJW128" s="6"/>
      <c r="RJX128" s="6"/>
      <c r="RJY128" s="6"/>
      <c r="RJZ128" s="6"/>
      <c r="RKA128" s="6"/>
      <c r="RKB128" s="6"/>
      <c r="RKC128" s="6"/>
      <c r="RKD128" s="6"/>
      <c r="RKE128" s="6"/>
      <c r="RKF128" s="6"/>
      <c r="RKG128" s="6"/>
      <c r="RKH128" s="6"/>
      <c r="RKI128" s="6"/>
      <c r="RKJ128" s="6"/>
      <c r="RKK128" s="6"/>
      <c r="RKL128" s="6"/>
      <c r="RKM128" s="6"/>
      <c r="RKN128" s="6"/>
      <c r="RKO128" s="6"/>
      <c r="RKP128" s="6"/>
      <c r="RKQ128" s="6"/>
      <c r="RKR128" s="6"/>
      <c r="RKS128" s="6"/>
      <c r="RKT128" s="6"/>
      <c r="RKU128" s="6"/>
      <c r="RKV128" s="6"/>
      <c r="RKW128" s="6"/>
      <c r="RKX128" s="6"/>
      <c r="RKY128" s="6"/>
      <c r="RKZ128" s="6"/>
      <c r="RLA128" s="6"/>
      <c r="RLB128" s="6"/>
      <c r="RLC128" s="6"/>
      <c r="RLD128" s="6"/>
      <c r="RLE128" s="6"/>
      <c r="RLF128" s="6"/>
      <c r="RLG128" s="6"/>
      <c r="RLH128" s="6"/>
      <c r="RLI128" s="6"/>
      <c r="RLJ128" s="6"/>
      <c r="RLK128" s="6"/>
      <c r="RLL128" s="6"/>
      <c r="RLM128" s="6"/>
      <c r="RLN128" s="6"/>
      <c r="RLO128" s="6"/>
      <c r="RLP128" s="6"/>
      <c r="RLQ128" s="6"/>
      <c r="RLR128" s="6"/>
      <c r="RLS128" s="6"/>
      <c r="RLT128" s="6"/>
      <c r="RLU128" s="6"/>
      <c r="RLV128" s="6"/>
      <c r="RLW128" s="6"/>
      <c r="RLX128" s="6"/>
      <c r="RLY128" s="6"/>
      <c r="RLZ128" s="6"/>
      <c r="RMA128" s="6"/>
      <c r="RMB128" s="6"/>
      <c r="RMC128" s="6"/>
      <c r="RMD128" s="6"/>
      <c r="RME128" s="6"/>
      <c r="RMF128" s="6"/>
      <c r="RMG128" s="6"/>
      <c r="RMH128" s="6"/>
      <c r="RMI128" s="6"/>
      <c r="RMJ128" s="6"/>
      <c r="RMK128" s="6"/>
      <c r="RML128" s="6"/>
      <c r="RMM128" s="6"/>
      <c r="RMN128" s="6"/>
      <c r="RMO128" s="6"/>
      <c r="RMP128" s="6"/>
      <c r="RMQ128" s="6"/>
      <c r="RMR128" s="6"/>
      <c r="RMS128" s="6"/>
      <c r="RMT128" s="6"/>
      <c r="RMU128" s="6"/>
      <c r="RMV128" s="6"/>
      <c r="RMW128" s="6"/>
      <c r="RMX128" s="6"/>
      <c r="RMY128" s="6"/>
      <c r="RMZ128" s="6"/>
      <c r="RNA128" s="6"/>
      <c r="RNB128" s="6"/>
      <c r="RNC128" s="6"/>
      <c r="RND128" s="6"/>
      <c r="RNE128" s="6"/>
      <c r="RNF128" s="6"/>
      <c r="RNG128" s="6"/>
      <c r="RNH128" s="6"/>
      <c r="RNI128" s="6"/>
      <c r="RNJ128" s="6"/>
      <c r="RNK128" s="6"/>
      <c r="RNL128" s="6"/>
      <c r="RNM128" s="6"/>
      <c r="RNN128" s="6"/>
      <c r="RNO128" s="6"/>
      <c r="RNP128" s="6"/>
      <c r="RNQ128" s="6"/>
      <c r="RNR128" s="6"/>
      <c r="RNS128" s="6"/>
      <c r="RNT128" s="6"/>
      <c r="RNU128" s="6"/>
      <c r="RNV128" s="6"/>
      <c r="RNW128" s="6"/>
      <c r="RNX128" s="6"/>
      <c r="RNY128" s="6"/>
      <c r="RNZ128" s="6"/>
      <c r="ROA128" s="6"/>
      <c r="ROB128" s="6"/>
      <c r="ROC128" s="6"/>
      <c r="ROD128" s="6"/>
      <c r="ROE128" s="6"/>
      <c r="ROF128" s="6"/>
      <c r="ROG128" s="6"/>
      <c r="ROH128" s="6"/>
      <c r="ROI128" s="6"/>
      <c r="ROJ128" s="6"/>
      <c r="ROK128" s="6"/>
      <c r="ROL128" s="6"/>
      <c r="ROM128" s="6"/>
      <c r="RON128" s="6"/>
      <c r="ROO128" s="6"/>
      <c r="ROP128" s="6"/>
      <c r="ROQ128" s="6"/>
      <c r="ROR128" s="6"/>
      <c r="ROS128" s="6"/>
      <c r="ROT128" s="6"/>
      <c r="ROU128" s="6"/>
      <c r="ROV128" s="6"/>
      <c r="ROW128" s="6"/>
      <c r="ROX128" s="6"/>
      <c r="ROY128" s="6"/>
      <c r="ROZ128" s="6"/>
      <c r="RPA128" s="6"/>
      <c r="RPB128" s="6"/>
      <c r="RPC128" s="6"/>
      <c r="RPD128" s="6"/>
      <c r="RPE128" s="6"/>
      <c r="RPF128" s="6"/>
      <c r="RPG128" s="6"/>
      <c r="RPH128" s="6"/>
      <c r="RPI128" s="6"/>
      <c r="RPJ128" s="6"/>
      <c r="RPK128" s="6"/>
      <c r="RPL128" s="6"/>
      <c r="RPM128" s="6"/>
      <c r="RPN128" s="6"/>
      <c r="RPO128" s="6"/>
      <c r="RPP128" s="6"/>
      <c r="RPQ128" s="6"/>
      <c r="RPR128" s="6"/>
      <c r="RPS128" s="6"/>
      <c r="RPT128" s="6"/>
      <c r="RPU128" s="6"/>
      <c r="RPV128" s="6"/>
      <c r="RPW128" s="6"/>
      <c r="RPX128" s="6"/>
      <c r="RPY128" s="6"/>
      <c r="RPZ128" s="6"/>
      <c r="RQA128" s="6"/>
      <c r="RQB128" s="6"/>
      <c r="RQC128" s="6"/>
      <c r="RQD128" s="6"/>
      <c r="RQE128" s="6"/>
      <c r="RQF128" s="6"/>
      <c r="RQG128" s="6"/>
      <c r="RQH128" s="6"/>
      <c r="RQI128" s="6"/>
      <c r="RQJ128" s="6"/>
      <c r="RQK128" s="6"/>
      <c r="RQL128" s="6"/>
      <c r="RQM128" s="6"/>
      <c r="RQN128" s="6"/>
      <c r="RQO128" s="6"/>
      <c r="RQP128" s="6"/>
      <c r="RQQ128" s="6"/>
      <c r="RQR128" s="6"/>
      <c r="RQS128" s="6"/>
      <c r="RQT128" s="6"/>
      <c r="RQU128" s="6"/>
      <c r="RQV128" s="6"/>
      <c r="RQW128" s="6"/>
      <c r="RQX128" s="6"/>
      <c r="RQY128" s="6"/>
      <c r="RQZ128" s="6"/>
      <c r="RRA128" s="6"/>
      <c r="RRB128" s="6"/>
      <c r="RRC128" s="6"/>
      <c r="RRD128" s="6"/>
      <c r="RRE128" s="6"/>
      <c r="RRF128" s="6"/>
      <c r="RRG128" s="6"/>
      <c r="RRH128" s="6"/>
      <c r="RRI128" s="6"/>
      <c r="RRJ128" s="6"/>
      <c r="RRK128" s="6"/>
      <c r="RRL128" s="6"/>
      <c r="RRM128" s="6"/>
      <c r="RRN128" s="6"/>
      <c r="RRO128" s="6"/>
      <c r="RRP128" s="6"/>
      <c r="RRQ128" s="6"/>
      <c r="RRR128" s="6"/>
      <c r="RRS128" s="6"/>
      <c r="RRT128" s="6"/>
      <c r="RRU128" s="6"/>
      <c r="RRV128" s="6"/>
      <c r="RRW128" s="6"/>
      <c r="RRX128" s="6"/>
      <c r="RRY128" s="6"/>
      <c r="RRZ128" s="6"/>
      <c r="RSA128" s="6"/>
      <c r="RSB128" s="6"/>
      <c r="RSC128" s="6"/>
      <c r="RSD128" s="6"/>
      <c r="RSE128" s="6"/>
      <c r="RSF128" s="6"/>
      <c r="RSG128" s="6"/>
      <c r="RSH128" s="6"/>
      <c r="RSI128" s="6"/>
      <c r="RSJ128" s="6"/>
      <c r="RSK128" s="6"/>
      <c r="RSL128" s="6"/>
      <c r="RSM128" s="6"/>
      <c r="RSN128" s="6"/>
      <c r="RSO128" s="6"/>
      <c r="RSP128" s="6"/>
      <c r="RSQ128" s="6"/>
      <c r="RSR128" s="6"/>
      <c r="RSS128" s="6"/>
      <c r="RST128" s="6"/>
      <c r="RSU128" s="6"/>
      <c r="RSV128" s="6"/>
      <c r="RSW128" s="6"/>
      <c r="RSX128" s="6"/>
      <c r="RSY128" s="6"/>
      <c r="RSZ128" s="6"/>
      <c r="RTA128" s="6"/>
      <c r="RTB128" s="6"/>
      <c r="RTC128" s="6"/>
      <c r="RTD128" s="6"/>
      <c r="RTE128" s="6"/>
      <c r="RTF128" s="6"/>
      <c r="RTG128" s="6"/>
      <c r="RTH128" s="6"/>
      <c r="RTI128" s="6"/>
      <c r="RTJ128" s="6"/>
      <c r="RTK128" s="6"/>
      <c r="RTL128" s="6"/>
      <c r="RTM128" s="6"/>
      <c r="RTN128" s="6"/>
      <c r="RTO128" s="6"/>
      <c r="RTP128" s="6"/>
      <c r="RTQ128" s="6"/>
      <c r="RTR128" s="6"/>
      <c r="RTS128" s="6"/>
      <c r="RTT128" s="6"/>
      <c r="RTU128" s="6"/>
      <c r="RTV128" s="6"/>
      <c r="RTW128" s="6"/>
      <c r="RTX128" s="6"/>
      <c r="RTY128" s="6"/>
      <c r="RTZ128" s="6"/>
      <c r="RUA128" s="6"/>
      <c r="RUB128" s="6"/>
      <c r="RUC128" s="6"/>
      <c r="RUD128" s="6"/>
      <c r="RUE128" s="6"/>
      <c r="RUF128" s="6"/>
      <c r="RUG128" s="6"/>
      <c r="RUH128" s="6"/>
      <c r="RUI128" s="6"/>
      <c r="RUJ128" s="6"/>
      <c r="RUK128" s="6"/>
      <c r="RUL128" s="6"/>
      <c r="RUM128" s="6"/>
      <c r="RUN128" s="6"/>
      <c r="RUO128" s="6"/>
      <c r="RUP128" s="6"/>
      <c r="RUQ128" s="6"/>
      <c r="RUR128" s="6"/>
      <c r="RUS128" s="6"/>
      <c r="RUT128" s="6"/>
      <c r="RUU128" s="6"/>
      <c r="RUV128" s="6"/>
      <c r="RUW128" s="6"/>
      <c r="RUX128" s="6"/>
      <c r="RUY128" s="6"/>
      <c r="RUZ128" s="6"/>
      <c r="RVA128" s="6"/>
      <c r="RVB128" s="6"/>
      <c r="RVC128" s="6"/>
      <c r="RVD128" s="6"/>
      <c r="RVE128" s="6"/>
      <c r="RVF128" s="6"/>
      <c r="RVG128" s="6"/>
      <c r="RVH128" s="6"/>
      <c r="RVI128" s="6"/>
      <c r="RVJ128" s="6"/>
      <c r="RVK128" s="6"/>
      <c r="RVL128" s="6"/>
      <c r="RVM128" s="6"/>
      <c r="RVN128" s="6"/>
      <c r="RVO128" s="6"/>
      <c r="RVP128" s="6"/>
      <c r="RVQ128" s="6"/>
      <c r="RVR128" s="6"/>
      <c r="RVS128" s="6"/>
      <c r="RVT128" s="6"/>
      <c r="RVU128" s="6"/>
      <c r="RVV128" s="6"/>
      <c r="RVW128" s="6"/>
      <c r="RVX128" s="6"/>
      <c r="RVY128" s="6"/>
      <c r="RVZ128" s="6"/>
      <c r="RWA128" s="6"/>
      <c r="RWB128" s="6"/>
      <c r="RWC128" s="6"/>
      <c r="RWD128" s="6"/>
      <c r="RWE128" s="6"/>
      <c r="RWF128" s="6"/>
      <c r="RWG128" s="6"/>
      <c r="RWH128" s="6"/>
      <c r="RWI128" s="6"/>
      <c r="RWJ128" s="6"/>
      <c r="RWK128" s="6"/>
      <c r="RWL128" s="6"/>
      <c r="RWM128" s="6"/>
      <c r="RWN128" s="6"/>
      <c r="RWO128" s="6"/>
      <c r="RWP128" s="6"/>
      <c r="RWQ128" s="6"/>
      <c r="RWR128" s="6"/>
      <c r="RWS128" s="6"/>
      <c r="RWT128" s="6"/>
      <c r="RWU128" s="6"/>
      <c r="RWV128" s="6"/>
      <c r="RWW128" s="6"/>
      <c r="RWX128" s="6"/>
      <c r="RWY128" s="6"/>
      <c r="RWZ128" s="6"/>
      <c r="RXA128" s="6"/>
      <c r="RXB128" s="6"/>
      <c r="RXC128" s="6"/>
      <c r="RXD128" s="6"/>
      <c r="RXE128" s="6"/>
      <c r="RXF128" s="6"/>
      <c r="RXG128" s="6"/>
      <c r="RXH128" s="6"/>
      <c r="RXI128" s="6"/>
      <c r="RXJ128" s="6"/>
      <c r="RXK128" s="6"/>
      <c r="RXL128" s="6"/>
      <c r="RXM128" s="6"/>
      <c r="RXN128" s="6"/>
      <c r="RXO128" s="6"/>
      <c r="RXP128" s="6"/>
      <c r="RXQ128" s="6"/>
      <c r="RXR128" s="6"/>
      <c r="RXS128" s="6"/>
      <c r="RXT128" s="6"/>
      <c r="RXU128" s="6"/>
      <c r="RXV128" s="6"/>
      <c r="RXW128" s="6"/>
      <c r="RXX128" s="6"/>
      <c r="RXY128" s="6"/>
      <c r="RXZ128" s="6"/>
      <c r="RYA128" s="6"/>
      <c r="RYB128" s="6"/>
      <c r="RYC128" s="6"/>
      <c r="RYD128" s="6"/>
      <c r="RYE128" s="6"/>
      <c r="RYF128" s="6"/>
      <c r="RYG128" s="6"/>
      <c r="RYH128" s="6"/>
      <c r="RYI128" s="6"/>
      <c r="RYJ128" s="6"/>
      <c r="RYK128" s="6"/>
      <c r="RYL128" s="6"/>
      <c r="RYM128" s="6"/>
      <c r="RYN128" s="6"/>
      <c r="RYO128" s="6"/>
      <c r="RYP128" s="6"/>
      <c r="RYQ128" s="6"/>
      <c r="RYR128" s="6"/>
      <c r="RYS128" s="6"/>
      <c r="RYT128" s="6"/>
      <c r="RYU128" s="6"/>
      <c r="RYV128" s="6"/>
      <c r="RYW128" s="6"/>
      <c r="RYX128" s="6"/>
      <c r="RYY128" s="6"/>
      <c r="RYZ128" s="6"/>
      <c r="RZA128" s="6"/>
      <c r="RZB128" s="6"/>
      <c r="RZC128" s="6"/>
      <c r="RZD128" s="6"/>
      <c r="RZE128" s="6"/>
      <c r="RZF128" s="6"/>
      <c r="RZG128" s="6"/>
      <c r="RZH128" s="6"/>
      <c r="RZI128" s="6"/>
      <c r="RZJ128" s="6"/>
      <c r="RZK128" s="6"/>
      <c r="RZL128" s="6"/>
      <c r="RZM128" s="6"/>
      <c r="RZN128" s="6"/>
      <c r="RZO128" s="6"/>
      <c r="RZP128" s="6"/>
      <c r="RZQ128" s="6"/>
      <c r="RZR128" s="6"/>
      <c r="RZS128" s="6"/>
      <c r="RZT128" s="6"/>
      <c r="RZU128" s="6"/>
      <c r="RZV128" s="6"/>
      <c r="RZW128" s="6"/>
      <c r="RZX128" s="6"/>
      <c r="RZY128" s="6"/>
      <c r="RZZ128" s="6"/>
      <c r="SAA128" s="6"/>
      <c r="SAB128" s="6"/>
      <c r="SAC128" s="6"/>
      <c r="SAD128" s="6"/>
      <c r="SAE128" s="6"/>
      <c r="SAF128" s="6"/>
      <c r="SAG128" s="6"/>
      <c r="SAH128" s="6"/>
      <c r="SAI128" s="6"/>
      <c r="SAJ128" s="6"/>
      <c r="SAK128" s="6"/>
      <c r="SAL128" s="6"/>
      <c r="SAM128" s="6"/>
      <c r="SAN128" s="6"/>
      <c r="SAO128" s="6"/>
      <c r="SAP128" s="6"/>
      <c r="SAQ128" s="6"/>
      <c r="SAR128" s="6"/>
      <c r="SAS128" s="6"/>
      <c r="SAT128" s="6"/>
      <c r="SAU128" s="6"/>
      <c r="SAV128" s="6"/>
      <c r="SAW128" s="6"/>
      <c r="SAX128" s="6"/>
      <c r="SAY128" s="6"/>
      <c r="SAZ128" s="6"/>
      <c r="SBA128" s="6"/>
      <c r="SBB128" s="6"/>
      <c r="SBC128" s="6"/>
      <c r="SBD128" s="6"/>
      <c r="SBE128" s="6"/>
      <c r="SBF128" s="6"/>
      <c r="SBG128" s="6"/>
      <c r="SBH128" s="6"/>
      <c r="SBI128" s="6"/>
      <c r="SBJ128" s="6"/>
      <c r="SBK128" s="6"/>
      <c r="SBL128" s="6"/>
      <c r="SBM128" s="6"/>
      <c r="SBN128" s="6"/>
      <c r="SBO128" s="6"/>
      <c r="SBP128" s="6"/>
      <c r="SBQ128" s="6"/>
      <c r="SBR128" s="6"/>
      <c r="SBS128" s="6"/>
      <c r="SBT128" s="6"/>
      <c r="SBU128" s="6"/>
      <c r="SBV128" s="6"/>
      <c r="SBW128" s="6"/>
      <c r="SBX128" s="6"/>
      <c r="SBY128" s="6"/>
      <c r="SBZ128" s="6"/>
      <c r="SCA128" s="6"/>
      <c r="SCB128" s="6"/>
      <c r="SCC128" s="6"/>
      <c r="SCD128" s="6"/>
      <c r="SCE128" s="6"/>
      <c r="SCF128" s="6"/>
      <c r="SCG128" s="6"/>
      <c r="SCH128" s="6"/>
      <c r="SCI128" s="6"/>
      <c r="SCJ128" s="6"/>
      <c r="SCK128" s="6"/>
      <c r="SCL128" s="6"/>
      <c r="SCM128" s="6"/>
      <c r="SCN128" s="6"/>
      <c r="SCO128" s="6"/>
      <c r="SCP128" s="6"/>
      <c r="SCQ128" s="6"/>
      <c r="SCR128" s="6"/>
      <c r="SCS128" s="6"/>
      <c r="SCT128" s="6"/>
      <c r="SCU128" s="6"/>
      <c r="SCV128" s="6"/>
      <c r="SCW128" s="6"/>
      <c r="SCX128" s="6"/>
      <c r="SCY128" s="6"/>
      <c r="SCZ128" s="6"/>
      <c r="SDA128" s="6"/>
      <c r="SDB128" s="6"/>
      <c r="SDC128" s="6"/>
      <c r="SDD128" s="6"/>
      <c r="SDE128" s="6"/>
      <c r="SDF128" s="6"/>
      <c r="SDG128" s="6"/>
      <c r="SDH128" s="6"/>
      <c r="SDI128" s="6"/>
      <c r="SDJ128" s="6"/>
      <c r="SDK128" s="6"/>
      <c r="SDL128" s="6"/>
      <c r="SDM128" s="6"/>
      <c r="SDN128" s="6"/>
      <c r="SDO128" s="6"/>
      <c r="SDP128" s="6"/>
      <c r="SDQ128" s="6"/>
      <c r="SDR128" s="6"/>
      <c r="SDS128" s="6"/>
      <c r="SDT128" s="6"/>
      <c r="SDU128" s="6"/>
      <c r="SDV128" s="6"/>
      <c r="SDW128" s="6"/>
      <c r="SDX128" s="6"/>
      <c r="SDY128" s="6"/>
      <c r="SDZ128" s="6"/>
      <c r="SEA128" s="6"/>
      <c r="SEB128" s="6"/>
      <c r="SEC128" s="6"/>
      <c r="SED128" s="6"/>
      <c r="SEE128" s="6"/>
      <c r="SEF128" s="6"/>
      <c r="SEG128" s="6"/>
      <c r="SEH128" s="6"/>
      <c r="SEI128" s="6"/>
      <c r="SEJ128" s="6"/>
      <c r="SEK128" s="6"/>
      <c r="SEL128" s="6"/>
      <c r="SEM128" s="6"/>
      <c r="SEN128" s="6"/>
      <c r="SEO128" s="6"/>
      <c r="SEP128" s="6"/>
      <c r="SEQ128" s="6"/>
      <c r="SER128" s="6"/>
      <c r="SES128" s="6"/>
      <c r="SET128" s="6"/>
      <c r="SEU128" s="6"/>
      <c r="SEV128" s="6"/>
      <c r="SEW128" s="6"/>
      <c r="SEX128" s="6"/>
      <c r="SEY128" s="6"/>
      <c r="SEZ128" s="6"/>
      <c r="SFA128" s="6"/>
      <c r="SFB128" s="6"/>
      <c r="SFC128" s="6"/>
      <c r="SFD128" s="6"/>
      <c r="SFE128" s="6"/>
      <c r="SFF128" s="6"/>
      <c r="SFG128" s="6"/>
      <c r="SFH128" s="6"/>
      <c r="SFI128" s="6"/>
      <c r="SFJ128" s="6"/>
      <c r="SFK128" s="6"/>
      <c r="SFL128" s="6"/>
      <c r="SFM128" s="6"/>
      <c r="SFN128" s="6"/>
      <c r="SFO128" s="6"/>
      <c r="SFP128" s="6"/>
      <c r="SFQ128" s="6"/>
      <c r="SFR128" s="6"/>
      <c r="SFS128" s="6"/>
      <c r="SFT128" s="6"/>
      <c r="SFU128" s="6"/>
      <c r="SFV128" s="6"/>
      <c r="SFW128" s="6"/>
      <c r="SFX128" s="6"/>
      <c r="SFY128" s="6"/>
      <c r="SFZ128" s="6"/>
      <c r="SGA128" s="6"/>
      <c r="SGB128" s="6"/>
      <c r="SGC128" s="6"/>
      <c r="SGD128" s="6"/>
      <c r="SGE128" s="6"/>
      <c r="SGF128" s="6"/>
      <c r="SGG128" s="6"/>
      <c r="SGH128" s="6"/>
      <c r="SGI128" s="6"/>
      <c r="SGJ128" s="6"/>
      <c r="SGK128" s="6"/>
      <c r="SGL128" s="6"/>
      <c r="SGM128" s="6"/>
      <c r="SGN128" s="6"/>
      <c r="SGO128" s="6"/>
      <c r="SGP128" s="6"/>
      <c r="SGQ128" s="6"/>
      <c r="SGR128" s="6"/>
      <c r="SGS128" s="6"/>
      <c r="SGT128" s="6"/>
      <c r="SGU128" s="6"/>
      <c r="SGV128" s="6"/>
      <c r="SGW128" s="6"/>
      <c r="SGX128" s="6"/>
      <c r="SGY128" s="6"/>
      <c r="SGZ128" s="6"/>
      <c r="SHA128" s="6"/>
      <c r="SHB128" s="6"/>
      <c r="SHC128" s="6"/>
      <c r="SHD128" s="6"/>
      <c r="SHE128" s="6"/>
      <c r="SHF128" s="6"/>
      <c r="SHG128" s="6"/>
      <c r="SHH128" s="6"/>
      <c r="SHI128" s="6"/>
      <c r="SHJ128" s="6"/>
      <c r="SHK128" s="6"/>
      <c r="SHL128" s="6"/>
      <c r="SHM128" s="6"/>
      <c r="SHN128" s="6"/>
      <c r="SHO128" s="6"/>
      <c r="SHP128" s="6"/>
      <c r="SHQ128" s="6"/>
      <c r="SHR128" s="6"/>
      <c r="SHS128" s="6"/>
      <c r="SHT128" s="6"/>
      <c r="SHU128" s="6"/>
      <c r="SHV128" s="6"/>
      <c r="SHW128" s="6"/>
      <c r="SHX128" s="6"/>
      <c r="SHY128" s="6"/>
      <c r="SHZ128" s="6"/>
      <c r="SIA128" s="6"/>
      <c r="SIB128" s="6"/>
      <c r="SIC128" s="6"/>
      <c r="SID128" s="6"/>
      <c r="SIE128" s="6"/>
      <c r="SIF128" s="6"/>
      <c r="SIG128" s="6"/>
      <c r="SIH128" s="6"/>
      <c r="SII128" s="6"/>
      <c r="SIJ128" s="6"/>
      <c r="SIK128" s="6"/>
      <c r="SIL128" s="6"/>
      <c r="SIM128" s="6"/>
      <c r="SIN128" s="6"/>
      <c r="SIO128" s="6"/>
      <c r="SIP128" s="6"/>
      <c r="SIQ128" s="6"/>
      <c r="SIR128" s="6"/>
      <c r="SIS128" s="6"/>
      <c r="SIT128" s="6"/>
      <c r="SIU128" s="6"/>
      <c r="SIV128" s="6"/>
      <c r="SIW128" s="6"/>
      <c r="SIX128" s="6"/>
      <c r="SIY128" s="6"/>
      <c r="SIZ128" s="6"/>
      <c r="SJA128" s="6"/>
      <c r="SJB128" s="6"/>
      <c r="SJC128" s="6"/>
      <c r="SJD128" s="6"/>
      <c r="SJE128" s="6"/>
      <c r="SJF128" s="6"/>
      <c r="SJG128" s="6"/>
      <c r="SJH128" s="6"/>
      <c r="SJI128" s="6"/>
      <c r="SJJ128" s="6"/>
      <c r="SJK128" s="6"/>
      <c r="SJL128" s="6"/>
      <c r="SJM128" s="6"/>
      <c r="SJN128" s="6"/>
      <c r="SJO128" s="6"/>
      <c r="SJP128" s="6"/>
      <c r="SJQ128" s="6"/>
      <c r="SJR128" s="6"/>
      <c r="SJS128" s="6"/>
      <c r="SJT128" s="6"/>
      <c r="SJU128" s="6"/>
      <c r="SJV128" s="6"/>
      <c r="SJW128" s="6"/>
      <c r="SJX128" s="6"/>
      <c r="SJY128" s="6"/>
      <c r="SJZ128" s="6"/>
      <c r="SKA128" s="6"/>
      <c r="SKB128" s="6"/>
      <c r="SKC128" s="6"/>
      <c r="SKD128" s="6"/>
      <c r="SKE128" s="6"/>
      <c r="SKF128" s="6"/>
      <c r="SKG128" s="6"/>
      <c r="SKH128" s="6"/>
      <c r="SKI128" s="6"/>
      <c r="SKJ128" s="6"/>
      <c r="SKK128" s="6"/>
      <c r="SKL128" s="6"/>
      <c r="SKM128" s="6"/>
      <c r="SKN128" s="6"/>
      <c r="SKO128" s="6"/>
      <c r="SKP128" s="6"/>
      <c r="SKQ128" s="6"/>
      <c r="SKR128" s="6"/>
      <c r="SKS128" s="6"/>
      <c r="SKT128" s="6"/>
      <c r="SKU128" s="6"/>
      <c r="SKV128" s="6"/>
      <c r="SKW128" s="6"/>
      <c r="SKX128" s="6"/>
      <c r="SKY128" s="6"/>
      <c r="SKZ128" s="6"/>
      <c r="SLA128" s="6"/>
      <c r="SLB128" s="6"/>
      <c r="SLC128" s="6"/>
      <c r="SLD128" s="6"/>
      <c r="SLE128" s="6"/>
      <c r="SLF128" s="6"/>
      <c r="SLG128" s="6"/>
      <c r="SLH128" s="6"/>
      <c r="SLI128" s="6"/>
      <c r="SLJ128" s="6"/>
      <c r="SLK128" s="6"/>
      <c r="SLL128" s="6"/>
      <c r="SLM128" s="6"/>
      <c r="SLN128" s="6"/>
      <c r="SLO128" s="6"/>
      <c r="SLP128" s="6"/>
      <c r="SLQ128" s="6"/>
      <c r="SLR128" s="6"/>
      <c r="SLS128" s="6"/>
      <c r="SLT128" s="6"/>
      <c r="SLU128" s="6"/>
      <c r="SLV128" s="6"/>
      <c r="SLW128" s="6"/>
      <c r="SLX128" s="6"/>
      <c r="SLY128" s="6"/>
      <c r="SLZ128" s="6"/>
      <c r="SMA128" s="6"/>
      <c r="SMB128" s="6"/>
      <c r="SMC128" s="6"/>
      <c r="SMD128" s="6"/>
      <c r="SME128" s="6"/>
      <c r="SMF128" s="6"/>
      <c r="SMG128" s="6"/>
      <c r="SMH128" s="6"/>
      <c r="SMI128" s="6"/>
      <c r="SMJ128" s="6"/>
      <c r="SMK128" s="6"/>
      <c r="SML128" s="6"/>
      <c r="SMM128" s="6"/>
      <c r="SMN128" s="6"/>
      <c r="SMO128" s="6"/>
      <c r="SMP128" s="6"/>
      <c r="SMQ128" s="6"/>
      <c r="SMR128" s="6"/>
      <c r="SMS128" s="6"/>
      <c r="SMT128" s="6"/>
      <c r="SMU128" s="6"/>
      <c r="SMV128" s="6"/>
      <c r="SMW128" s="6"/>
      <c r="SMX128" s="6"/>
      <c r="SMY128" s="6"/>
      <c r="SMZ128" s="6"/>
      <c r="SNA128" s="6"/>
      <c r="SNB128" s="6"/>
      <c r="SNC128" s="6"/>
      <c r="SND128" s="6"/>
      <c r="SNE128" s="6"/>
      <c r="SNF128" s="6"/>
      <c r="SNG128" s="6"/>
      <c r="SNH128" s="6"/>
      <c r="SNI128" s="6"/>
      <c r="SNJ128" s="6"/>
      <c r="SNK128" s="6"/>
      <c r="SNL128" s="6"/>
      <c r="SNM128" s="6"/>
      <c r="SNN128" s="6"/>
      <c r="SNO128" s="6"/>
      <c r="SNP128" s="6"/>
      <c r="SNQ128" s="6"/>
      <c r="SNR128" s="6"/>
      <c r="SNS128" s="6"/>
      <c r="SNT128" s="6"/>
      <c r="SNU128" s="6"/>
      <c r="SNV128" s="6"/>
      <c r="SNW128" s="6"/>
      <c r="SNX128" s="6"/>
      <c r="SNY128" s="6"/>
      <c r="SNZ128" s="6"/>
      <c r="SOA128" s="6"/>
      <c r="SOB128" s="6"/>
      <c r="SOC128" s="6"/>
      <c r="SOD128" s="6"/>
      <c r="SOE128" s="6"/>
      <c r="SOF128" s="6"/>
      <c r="SOG128" s="6"/>
      <c r="SOH128" s="6"/>
      <c r="SOI128" s="6"/>
      <c r="SOJ128" s="6"/>
      <c r="SOK128" s="6"/>
      <c r="SOL128" s="6"/>
      <c r="SOM128" s="6"/>
      <c r="SON128" s="6"/>
      <c r="SOO128" s="6"/>
      <c r="SOP128" s="6"/>
      <c r="SOQ128" s="6"/>
      <c r="SOR128" s="6"/>
      <c r="SOS128" s="6"/>
      <c r="SOT128" s="6"/>
      <c r="SOU128" s="6"/>
      <c r="SOV128" s="6"/>
      <c r="SOW128" s="6"/>
      <c r="SOX128" s="6"/>
      <c r="SOY128" s="6"/>
      <c r="SOZ128" s="6"/>
      <c r="SPA128" s="6"/>
      <c r="SPB128" s="6"/>
      <c r="SPC128" s="6"/>
      <c r="SPD128" s="6"/>
      <c r="SPE128" s="6"/>
      <c r="SPF128" s="6"/>
      <c r="SPG128" s="6"/>
      <c r="SPH128" s="6"/>
      <c r="SPI128" s="6"/>
      <c r="SPJ128" s="6"/>
      <c r="SPK128" s="6"/>
      <c r="SPL128" s="6"/>
      <c r="SPM128" s="6"/>
      <c r="SPN128" s="6"/>
      <c r="SPO128" s="6"/>
      <c r="SPP128" s="6"/>
      <c r="SPQ128" s="6"/>
      <c r="SPR128" s="6"/>
      <c r="SPS128" s="6"/>
      <c r="SPT128" s="6"/>
      <c r="SPU128" s="6"/>
      <c r="SPV128" s="6"/>
      <c r="SPW128" s="6"/>
      <c r="SPX128" s="6"/>
      <c r="SPY128" s="6"/>
      <c r="SPZ128" s="6"/>
      <c r="SQA128" s="6"/>
      <c r="SQB128" s="6"/>
      <c r="SQC128" s="6"/>
      <c r="SQD128" s="6"/>
      <c r="SQE128" s="6"/>
      <c r="SQF128" s="6"/>
      <c r="SQG128" s="6"/>
      <c r="SQH128" s="6"/>
      <c r="SQI128" s="6"/>
      <c r="SQJ128" s="6"/>
      <c r="SQK128" s="6"/>
      <c r="SQL128" s="6"/>
      <c r="SQM128" s="6"/>
      <c r="SQN128" s="6"/>
      <c r="SQO128" s="6"/>
      <c r="SQP128" s="6"/>
      <c r="SQQ128" s="6"/>
      <c r="SQR128" s="6"/>
      <c r="SQS128" s="6"/>
      <c r="SQT128" s="6"/>
      <c r="SQU128" s="6"/>
      <c r="SQV128" s="6"/>
      <c r="SQW128" s="6"/>
      <c r="SQX128" s="6"/>
      <c r="SQY128" s="6"/>
      <c r="SQZ128" s="6"/>
      <c r="SRA128" s="6"/>
      <c r="SRB128" s="6"/>
      <c r="SRC128" s="6"/>
      <c r="SRD128" s="6"/>
      <c r="SRE128" s="6"/>
      <c r="SRF128" s="6"/>
      <c r="SRG128" s="6"/>
      <c r="SRH128" s="6"/>
      <c r="SRI128" s="6"/>
      <c r="SRJ128" s="6"/>
      <c r="SRK128" s="6"/>
      <c r="SRL128" s="6"/>
      <c r="SRM128" s="6"/>
      <c r="SRN128" s="6"/>
      <c r="SRO128" s="6"/>
      <c r="SRP128" s="6"/>
      <c r="SRQ128" s="6"/>
      <c r="SRR128" s="6"/>
      <c r="SRS128" s="6"/>
      <c r="SRT128" s="6"/>
      <c r="SRU128" s="6"/>
      <c r="SRV128" s="6"/>
      <c r="SRW128" s="6"/>
      <c r="SRX128" s="6"/>
      <c r="SRY128" s="6"/>
      <c r="SRZ128" s="6"/>
      <c r="SSA128" s="6"/>
      <c r="SSB128" s="6"/>
      <c r="SSC128" s="6"/>
      <c r="SSD128" s="6"/>
      <c r="SSE128" s="6"/>
      <c r="SSF128" s="6"/>
      <c r="SSG128" s="6"/>
      <c r="SSH128" s="6"/>
      <c r="SSI128" s="6"/>
      <c r="SSJ128" s="6"/>
      <c r="SSK128" s="6"/>
      <c r="SSL128" s="6"/>
      <c r="SSM128" s="6"/>
      <c r="SSN128" s="6"/>
      <c r="SSO128" s="6"/>
      <c r="SSP128" s="6"/>
      <c r="SSQ128" s="6"/>
      <c r="SSR128" s="6"/>
      <c r="SSS128" s="6"/>
      <c r="SST128" s="6"/>
      <c r="SSU128" s="6"/>
      <c r="SSV128" s="6"/>
      <c r="SSW128" s="6"/>
      <c r="SSX128" s="6"/>
      <c r="SSY128" s="6"/>
      <c r="SSZ128" s="6"/>
      <c r="STA128" s="6"/>
      <c r="STB128" s="6"/>
      <c r="STC128" s="6"/>
      <c r="STD128" s="6"/>
      <c r="STE128" s="6"/>
      <c r="STF128" s="6"/>
      <c r="STG128" s="6"/>
      <c r="STH128" s="6"/>
      <c r="STI128" s="6"/>
      <c r="STJ128" s="6"/>
      <c r="STK128" s="6"/>
      <c r="STL128" s="6"/>
      <c r="STM128" s="6"/>
      <c r="STN128" s="6"/>
      <c r="STO128" s="6"/>
      <c r="STP128" s="6"/>
      <c r="STQ128" s="6"/>
      <c r="STR128" s="6"/>
      <c r="STS128" s="6"/>
      <c r="STT128" s="6"/>
      <c r="STU128" s="6"/>
      <c r="STV128" s="6"/>
      <c r="STW128" s="6"/>
      <c r="STX128" s="6"/>
      <c r="STY128" s="6"/>
      <c r="STZ128" s="6"/>
      <c r="SUA128" s="6"/>
      <c r="SUB128" s="6"/>
      <c r="SUC128" s="6"/>
      <c r="SUD128" s="6"/>
      <c r="SUE128" s="6"/>
      <c r="SUF128" s="6"/>
      <c r="SUG128" s="6"/>
      <c r="SUH128" s="6"/>
      <c r="SUI128" s="6"/>
      <c r="SUJ128" s="6"/>
      <c r="SUK128" s="6"/>
      <c r="SUL128" s="6"/>
      <c r="SUM128" s="6"/>
      <c r="SUN128" s="6"/>
      <c r="SUO128" s="6"/>
      <c r="SUP128" s="6"/>
      <c r="SUQ128" s="6"/>
      <c r="SUR128" s="6"/>
      <c r="SUS128" s="6"/>
      <c r="SUT128" s="6"/>
      <c r="SUU128" s="6"/>
      <c r="SUV128" s="6"/>
      <c r="SUW128" s="6"/>
      <c r="SUX128" s="6"/>
      <c r="SUY128" s="6"/>
      <c r="SUZ128" s="6"/>
      <c r="SVA128" s="6"/>
      <c r="SVB128" s="6"/>
      <c r="SVC128" s="6"/>
      <c r="SVD128" s="6"/>
      <c r="SVE128" s="6"/>
      <c r="SVF128" s="6"/>
      <c r="SVG128" s="6"/>
      <c r="SVH128" s="6"/>
      <c r="SVI128" s="6"/>
      <c r="SVJ128" s="6"/>
      <c r="SVK128" s="6"/>
      <c r="SVL128" s="6"/>
      <c r="SVM128" s="6"/>
      <c r="SVN128" s="6"/>
      <c r="SVO128" s="6"/>
      <c r="SVP128" s="6"/>
      <c r="SVQ128" s="6"/>
      <c r="SVR128" s="6"/>
      <c r="SVS128" s="6"/>
      <c r="SVT128" s="6"/>
      <c r="SVU128" s="6"/>
      <c r="SVV128" s="6"/>
      <c r="SVW128" s="6"/>
      <c r="SVX128" s="6"/>
      <c r="SVY128" s="6"/>
      <c r="SVZ128" s="6"/>
      <c r="SWA128" s="6"/>
      <c r="SWB128" s="6"/>
      <c r="SWC128" s="6"/>
      <c r="SWD128" s="6"/>
      <c r="SWE128" s="6"/>
      <c r="SWF128" s="6"/>
      <c r="SWG128" s="6"/>
      <c r="SWH128" s="6"/>
      <c r="SWI128" s="6"/>
      <c r="SWJ128" s="6"/>
      <c r="SWK128" s="6"/>
      <c r="SWL128" s="6"/>
      <c r="SWM128" s="6"/>
      <c r="SWN128" s="6"/>
      <c r="SWO128" s="6"/>
      <c r="SWP128" s="6"/>
      <c r="SWQ128" s="6"/>
      <c r="SWR128" s="6"/>
      <c r="SWS128" s="6"/>
      <c r="SWT128" s="6"/>
      <c r="SWU128" s="6"/>
      <c r="SWV128" s="6"/>
      <c r="SWW128" s="6"/>
      <c r="SWX128" s="6"/>
      <c r="SWY128" s="6"/>
      <c r="SWZ128" s="6"/>
      <c r="SXA128" s="6"/>
      <c r="SXB128" s="6"/>
      <c r="SXC128" s="6"/>
      <c r="SXD128" s="6"/>
      <c r="SXE128" s="6"/>
      <c r="SXF128" s="6"/>
      <c r="SXG128" s="6"/>
      <c r="SXH128" s="6"/>
      <c r="SXI128" s="6"/>
      <c r="SXJ128" s="6"/>
      <c r="SXK128" s="6"/>
      <c r="SXL128" s="6"/>
      <c r="SXM128" s="6"/>
      <c r="SXN128" s="6"/>
      <c r="SXO128" s="6"/>
      <c r="SXP128" s="6"/>
      <c r="SXQ128" s="6"/>
      <c r="SXR128" s="6"/>
      <c r="SXS128" s="6"/>
      <c r="SXT128" s="6"/>
      <c r="SXU128" s="6"/>
      <c r="SXV128" s="6"/>
      <c r="SXW128" s="6"/>
      <c r="SXX128" s="6"/>
      <c r="SXY128" s="6"/>
      <c r="SXZ128" s="6"/>
      <c r="SYA128" s="6"/>
      <c r="SYB128" s="6"/>
      <c r="SYC128" s="6"/>
      <c r="SYD128" s="6"/>
      <c r="SYE128" s="6"/>
      <c r="SYF128" s="6"/>
      <c r="SYG128" s="6"/>
      <c r="SYH128" s="6"/>
      <c r="SYI128" s="6"/>
      <c r="SYJ128" s="6"/>
      <c r="SYK128" s="6"/>
      <c r="SYL128" s="6"/>
      <c r="SYM128" s="6"/>
      <c r="SYN128" s="6"/>
      <c r="SYO128" s="6"/>
      <c r="SYP128" s="6"/>
      <c r="SYQ128" s="6"/>
      <c r="SYR128" s="6"/>
      <c r="SYS128" s="6"/>
      <c r="SYT128" s="6"/>
      <c r="SYU128" s="6"/>
      <c r="SYV128" s="6"/>
      <c r="SYW128" s="6"/>
      <c r="SYX128" s="6"/>
      <c r="SYY128" s="6"/>
      <c r="SYZ128" s="6"/>
      <c r="SZA128" s="6"/>
      <c r="SZB128" s="6"/>
      <c r="SZC128" s="6"/>
      <c r="SZD128" s="6"/>
      <c r="SZE128" s="6"/>
      <c r="SZF128" s="6"/>
      <c r="SZG128" s="6"/>
      <c r="SZH128" s="6"/>
      <c r="SZI128" s="6"/>
      <c r="SZJ128" s="6"/>
      <c r="SZK128" s="6"/>
      <c r="SZL128" s="6"/>
      <c r="SZM128" s="6"/>
      <c r="SZN128" s="6"/>
      <c r="SZO128" s="6"/>
      <c r="SZP128" s="6"/>
      <c r="SZQ128" s="6"/>
      <c r="SZR128" s="6"/>
      <c r="SZS128" s="6"/>
      <c r="SZT128" s="6"/>
      <c r="SZU128" s="6"/>
      <c r="SZV128" s="6"/>
      <c r="SZW128" s="6"/>
      <c r="SZX128" s="6"/>
      <c r="SZY128" s="6"/>
      <c r="SZZ128" s="6"/>
      <c r="TAA128" s="6"/>
      <c r="TAB128" s="6"/>
      <c r="TAC128" s="6"/>
      <c r="TAD128" s="6"/>
      <c r="TAE128" s="6"/>
      <c r="TAF128" s="6"/>
      <c r="TAG128" s="6"/>
      <c r="TAH128" s="6"/>
      <c r="TAI128" s="6"/>
      <c r="TAJ128" s="6"/>
      <c r="TAK128" s="6"/>
      <c r="TAL128" s="6"/>
      <c r="TAM128" s="6"/>
      <c r="TAN128" s="6"/>
      <c r="TAO128" s="6"/>
      <c r="TAP128" s="6"/>
      <c r="TAQ128" s="6"/>
      <c r="TAR128" s="6"/>
      <c r="TAS128" s="6"/>
      <c r="TAT128" s="6"/>
      <c r="TAU128" s="6"/>
      <c r="TAV128" s="6"/>
      <c r="TAW128" s="6"/>
      <c r="TAX128" s="6"/>
      <c r="TAY128" s="6"/>
      <c r="TAZ128" s="6"/>
      <c r="TBA128" s="6"/>
      <c r="TBB128" s="6"/>
      <c r="TBC128" s="6"/>
      <c r="TBD128" s="6"/>
      <c r="TBE128" s="6"/>
      <c r="TBF128" s="6"/>
      <c r="TBG128" s="6"/>
      <c r="TBH128" s="6"/>
      <c r="TBI128" s="6"/>
      <c r="TBJ128" s="6"/>
      <c r="TBK128" s="6"/>
      <c r="TBL128" s="6"/>
      <c r="TBM128" s="6"/>
      <c r="TBN128" s="6"/>
      <c r="TBO128" s="6"/>
      <c r="TBP128" s="6"/>
      <c r="TBQ128" s="6"/>
      <c r="TBR128" s="6"/>
      <c r="TBS128" s="6"/>
      <c r="TBT128" s="6"/>
      <c r="TBU128" s="6"/>
      <c r="TBV128" s="6"/>
      <c r="TBW128" s="6"/>
      <c r="TBX128" s="6"/>
      <c r="TBY128" s="6"/>
      <c r="TBZ128" s="6"/>
      <c r="TCA128" s="6"/>
      <c r="TCB128" s="6"/>
      <c r="TCC128" s="6"/>
      <c r="TCD128" s="6"/>
      <c r="TCE128" s="6"/>
      <c r="TCF128" s="6"/>
      <c r="TCG128" s="6"/>
      <c r="TCH128" s="6"/>
      <c r="TCI128" s="6"/>
      <c r="TCJ128" s="6"/>
      <c r="TCK128" s="6"/>
      <c r="TCL128" s="6"/>
      <c r="TCM128" s="6"/>
      <c r="TCN128" s="6"/>
      <c r="TCO128" s="6"/>
      <c r="TCP128" s="6"/>
      <c r="TCQ128" s="6"/>
      <c r="TCR128" s="6"/>
      <c r="TCS128" s="6"/>
      <c r="TCT128" s="6"/>
      <c r="TCU128" s="6"/>
      <c r="TCV128" s="6"/>
      <c r="TCW128" s="6"/>
      <c r="TCX128" s="6"/>
      <c r="TCY128" s="6"/>
      <c r="TCZ128" s="6"/>
      <c r="TDA128" s="6"/>
      <c r="TDB128" s="6"/>
      <c r="TDC128" s="6"/>
      <c r="TDD128" s="6"/>
      <c r="TDE128" s="6"/>
      <c r="TDF128" s="6"/>
      <c r="TDG128" s="6"/>
      <c r="TDH128" s="6"/>
      <c r="TDI128" s="6"/>
      <c r="TDJ128" s="6"/>
      <c r="TDK128" s="6"/>
      <c r="TDL128" s="6"/>
      <c r="TDM128" s="6"/>
      <c r="TDN128" s="6"/>
      <c r="TDO128" s="6"/>
      <c r="TDP128" s="6"/>
      <c r="TDQ128" s="6"/>
      <c r="TDR128" s="6"/>
      <c r="TDS128" s="6"/>
      <c r="TDT128" s="6"/>
      <c r="TDU128" s="6"/>
      <c r="TDV128" s="6"/>
      <c r="TDW128" s="6"/>
      <c r="TDX128" s="6"/>
      <c r="TDY128" s="6"/>
      <c r="TDZ128" s="6"/>
      <c r="TEA128" s="6"/>
      <c r="TEB128" s="6"/>
      <c r="TEC128" s="6"/>
      <c r="TED128" s="6"/>
      <c r="TEE128" s="6"/>
      <c r="TEF128" s="6"/>
      <c r="TEG128" s="6"/>
      <c r="TEH128" s="6"/>
      <c r="TEI128" s="6"/>
      <c r="TEJ128" s="6"/>
      <c r="TEK128" s="6"/>
      <c r="TEL128" s="6"/>
      <c r="TEM128" s="6"/>
      <c r="TEN128" s="6"/>
      <c r="TEO128" s="6"/>
      <c r="TEP128" s="6"/>
      <c r="TEQ128" s="6"/>
      <c r="TER128" s="6"/>
      <c r="TES128" s="6"/>
      <c r="TET128" s="6"/>
      <c r="TEU128" s="6"/>
      <c r="TEV128" s="6"/>
      <c r="TEW128" s="6"/>
      <c r="TEX128" s="6"/>
      <c r="TEY128" s="6"/>
      <c r="TEZ128" s="6"/>
      <c r="TFA128" s="6"/>
      <c r="TFB128" s="6"/>
      <c r="TFC128" s="6"/>
      <c r="TFD128" s="6"/>
      <c r="TFE128" s="6"/>
      <c r="TFF128" s="6"/>
      <c r="TFG128" s="6"/>
      <c r="TFH128" s="6"/>
      <c r="TFI128" s="6"/>
      <c r="TFJ128" s="6"/>
      <c r="TFK128" s="6"/>
      <c r="TFL128" s="6"/>
      <c r="TFM128" s="6"/>
      <c r="TFN128" s="6"/>
      <c r="TFO128" s="6"/>
      <c r="TFP128" s="6"/>
      <c r="TFQ128" s="6"/>
      <c r="TFR128" s="6"/>
      <c r="TFS128" s="6"/>
      <c r="TFT128" s="6"/>
      <c r="TFU128" s="6"/>
      <c r="TFV128" s="6"/>
      <c r="TFW128" s="6"/>
      <c r="TFX128" s="6"/>
      <c r="TFY128" s="6"/>
      <c r="TFZ128" s="6"/>
      <c r="TGA128" s="6"/>
      <c r="TGB128" s="6"/>
      <c r="TGC128" s="6"/>
      <c r="TGD128" s="6"/>
      <c r="TGE128" s="6"/>
      <c r="TGF128" s="6"/>
      <c r="TGG128" s="6"/>
      <c r="TGH128" s="6"/>
      <c r="TGI128" s="6"/>
      <c r="TGJ128" s="6"/>
      <c r="TGK128" s="6"/>
      <c r="TGL128" s="6"/>
      <c r="TGM128" s="6"/>
      <c r="TGN128" s="6"/>
      <c r="TGO128" s="6"/>
      <c r="TGP128" s="6"/>
      <c r="TGQ128" s="6"/>
      <c r="TGR128" s="6"/>
      <c r="TGS128" s="6"/>
      <c r="TGT128" s="6"/>
      <c r="TGU128" s="6"/>
      <c r="TGV128" s="6"/>
      <c r="TGW128" s="6"/>
      <c r="TGX128" s="6"/>
      <c r="TGY128" s="6"/>
      <c r="TGZ128" s="6"/>
      <c r="THA128" s="6"/>
      <c r="THB128" s="6"/>
      <c r="THC128" s="6"/>
      <c r="THD128" s="6"/>
      <c r="THE128" s="6"/>
      <c r="THF128" s="6"/>
      <c r="THG128" s="6"/>
      <c r="THH128" s="6"/>
      <c r="THI128" s="6"/>
      <c r="THJ128" s="6"/>
      <c r="THK128" s="6"/>
      <c r="THL128" s="6"/>
      <c r="THM128" s="6"/>
      <c r="THN128" s="6"/>
      <c r="THO128" s="6"/>
      <c r="THP128" s="6"/>
      <c r="THQ128" s="6"/>
      <c r="THR128" s="6"/>
      <c r="THS128" s="6"/>
      <c r="THT128" s="6"/>
      <c r="THU128" s="6"/>
      <c r="THV128" s="6"/>
      <c r="THW128" s="6"/>
      <c r="THX128" s="6"/>
      <c r="THY128" s="6"/>
      <c r="THZ128" s="6"/>
      <c r="TIA128" s="6"/>
      <c r="TIB128" s="6"/>
      <c r="TIC128" s="6"/>
      <c r="TID128" s="6"/>
      <c r="TIE128" s="6"/>
      <c r="TIF128" s="6"/>
      <c r="TIG128" s="6"/>
      <c r="TIH128" s="6"/>
      <c r="TII128" s="6"/>
      <c r="TIJ128" s="6"/>
      <c r="TIK128" s="6"/>
      <c r="TIL128" s="6"/>
      <c r="TIM128" s="6"/>
      <c r="TIN128" s="6"/>
      <c r="TIO128" s="6"/>
      <c r="TIP128" s="6"/>
      <c r="TIQ128" s="6"/>
      <c r="TIR128" s="6"/>
      <c r="TIS128" s="6"/>
      <c r="TIT128" s="6"/>
      <c r="TIU128" s="6"/>
      <c r="TIV128" s="6"/>
      <c r="TIW128" s="6"/>
      <c r="TIX128" s="6"/>
      <c r="TIY128" s="6"/>
      <c r="TIZ128" s="6"/>
      <c r="TJA128" s="6"/>
      <c r="TJB128" s="6"/>
      <c r="TJC128" s="6"/>
      <c r="TJD128" s="6"/>
      <c r="TJE128" s="6"/>
      <c r="TJF128" s="6"/>
      <c r="TJG128" s="6"/>
      <c r="TJH128" s="6"/>
      <c r="TJI128" s="6"/>
      <c r="TJJ128" s="6"/>
      <c r="TJK128" s="6"/>
      <c r="TJL128" s="6"/>
      <c r="TJM128" s="6"/>
      <c r="TJN128" s="6"/>
      <c r="TJO128" s="6"/>
      <c r="TJP128" s="6"/>
      <c r="TJQ128" s="6"/>
      <c r="TJR128" s="6"/>
      <c r="TJS128" s="6"/>
      <c r="TJT128" s="6"/>
      <c r="TJU128" s="6"/>
      <c r="TJV128" s="6"/>
      <c r="TJW128" s="6"/>
      <c r="TJX128" s="6"/>
      <c r="TJY128" s="6"/>
      <c r="TJZ128" s="6"/>
      <c r="TKA128" s="6"/>
      <c r="TKB128" s="6"/>
      <c r="TKC128" s="6"/>
      <c r="TKD128" s="6"/>
      <c r="TKE128" s="6"/>
      <c r="TKF128" s="6"/>
      <c r="TKG128" s="6"/>
      <c r="TKH128" s="6"/>
      <c r="TKI128" s="6"/>
      <c r="TKJ128" s="6"/>
      <c r="TKK128" s="6"/>
      <c r="TKL128" s="6"/>
      <c r="TKM128" s="6"/>
      <c r="TKN128" s="6"/>
      <c r="TKO128" s="6"/>
      <c r="TKP128" s="6"/>
      <c r="TKQ128" s="6"/>
      <c r="TKR128" s="6"/>
      <c r="TKS128" s="6"/>
      <c r="TKT128" s="6"/>
      <c r="TKU128" s="6"/>
      <c r="TKV128" s="6"/>
      <c r="TKW128" s="6"/>
      <c r="TKX128" s="6"/>
      <c r="TKY128" s="6"/>
      <c r="TKZ128" s="6"/>
      <c r="TLA128" s="6"/>
      <c r="TLB128" s="6"/>
      <c r="TLC128" s="6"/>
      <c r="TLD128" s="6"/>
      <c r="TLE128" s="6"/>
      <c r="TLF128" s="6"/>
      <c r="TLG128" s="6"/>
      <c r="TLH128" s="6"/>
      <c r="TLI128" s="6"/>
      <c r="TLJ128" s="6"/>
      <c r="TLK128" s="6"/>
      <c r="TLL128" s="6"/>
      <c r="TLM128" s="6"/>
      <c r="TLN128" s="6"/>
      <c r="TLO128" s="6"/>
      <c r="TLP128" s="6"/>
      <c r="TLQ128" s="6"/>
      <c r="TLR128" s="6"/>
      <c r="TLS128" s="6"/>
      <c r="TLT128" s="6"/>
      <c r="TLU128" s="6"/>
      <c r="TLV128" s="6"/>
      <c r="TLW128" s="6"/>
      <c r="TLX128" s="6"/>
      <c r="TLY128" s="6"/>
      <c r="TLZ128" s="6"/>
      <c r="TMA128" s="6"/>
      <c r="TMB128" s="6"/>
      <c r="TMC128" s="6"/>
      <c r="TMD128" s="6"/>
      <c r="TME128" s="6"/>
      <c r="TMF128" s="6"/>
      <c r="TMG128" s="6"/>
      <c r="TMH128" s="6"/>
      <c r="TMI128" s="6"/>
      <c r="TMJ128" s="6"/>
      <c r="TMK128" s="6"/>
      <c r="TML128" s="6"/>
      <c r="TMM128" s="6"/>
      <c r="TMN128" s="6"/>
      <c r="TMO128" s="6"/>
      <c r="TMP128" s="6"/>
      <c r="TMQ128" s="6"/>
      <c r="TMR128" s="6"/>
      <c r="TMS128" s="6"/>
      <c r="TMT128" s="6"/>
      <c r="TMU128" s="6"/>
      <c r="TMV128" s="6"/>
      <c r="TMW128" s="6"/>
      <c r="TMX128" s="6"/>
      <c r="TMY128" s="6"/>
      <c r="TMZ128" s="6"/>
      <c r="TNA128" s="6"/>
      <c r="TNB128" s="6"/>
      <c r="TNC128" s="6"/>
      <c r="TND128" s="6"/>
      <c r="TNE128" s="6"/>
      <c r="TNF128" s="6"/>
      <c r="TNG128" s="6"/>
      <c r="TNH128" s="6"/>
      <c r="TNI128" s="6"/>
      <c r="TNJ128" s="6"/>
      <c r="TNK128" s="6"/>
      <c r="TNL128" s="6"/>
      <c r="TNM128" s="6"/>
      <c r="TNN128" s="6"/>
      <c r="TNO128" s="6"/>
      <c r="TNP128" s="6"/>
      <c r="TNQ128" s="6"/>
      <c r="TNR128" s="6"/>
      <c r="TNS128" s="6"/>
      <c r="TNT128" s="6"/>
      <c r="TNU128" s="6"/>
      <c r="TNV128" s="6"/>
      <c r="TNW128" s="6"/>
      <c r="TNX128" s="6"/>
      <c r="TNY128" s="6"/>
      <c r="TNZ128" s="6"/>
      <c r="TOA128" s="6"/>
      <c r="TOB128" s="6"/>
      <c r="TOC128" s="6"/>
      <c r="TOD128" s="6"/>
      <c r="TOE128" s="6"/>
      <c r="TOF128" s="6"/>
      <c r="TOG128" s="6"/>
      <c r="TOH128" s="6"/>
      <c r="TOI128" s="6"/>
      <c r="TOJ128" s="6"/>
      <c r="TOK128" s="6"/>
      <c r="TOL128" s="6"/>
      <c r="TOM128" s="6"/>
      <c r="TON128" s="6"/>
      <c r="TOO128" s="6"/>
      <c r="TOP128" s="6"/>
      <c r="TOQ128" s="6"/>
      <c r="TOR128" s="6"/>
      <c r="TOS128" s="6"/>
      <c r="TOT128" s="6"/>
      <c r="TOU128" s="6"/>
      <c r="TOV128" s="6"/>
      <c r="TOW128" s="6"/>
      <c r="TOX128" s="6"/>
      <c r="TOY128" s="6"/>
      <c r="TOZ128" s="6"/>
      <c r="TPA128" s="6"/>
      <c r="TPB128" s="6"/>
      <c r="TPC128" s="6"/>
      <c r="TPD128" s="6"/>
      <c r="TPE128" s="6"/>
      <c r="TPF128" s="6"/>
      <c r="TPG128" s="6"/>
      <c r="TPH128" s="6"/>
      <c r="TPI128" s="6"/>
      <c r="TPJ128" s="6"/>
      <c r="TPK128" s="6"/>
      <c r="TPL128" s="6"/>
      <c r="TPM128" s="6"/>
      <c r="TPN128" s="6"/>
      <c r="TPO128" s="6"/>
      <c r="TPP128" s="6"/>
      <c r="TPQ128" s="6"/>
      <c r="TPR128" s="6"/>
      <c r="TPS128" s="6"/>
      <c r="TPT128" s="6"/>
      <c r="TPU128" s="6"/>
      <c r="TPV128" s="6"/>
      <c r="TPW128" s="6"/>
      <c r="TPX128" s="6"/>
      <c r="TPY128" s="6"/>
      <c r="TPZ128" s="6"/>
      <c r="TQA128" s="6"/>
      <c r="TQB128" s="6"/>
      <c r="TQC128" s="6"/>
      <c r="TQD128" s="6"/>
      <c r="TQE128" s="6"/>
      <c r="TQF128" s="6"/>
      <c r="TQG128" s="6"/>
      <c r="TQH128" s="6"/>
      <c r="TQI128" s="6"/>
      <c r="TQJ128" s="6"/>
      <c r="TQK128" s="6"/>
      <c r="TQL128" s="6"/>
      <c r="TQM128" s="6"/>
      <c r="TQN128" s="6"/>
      <c r="TQO128" s="6"/>
      <c r="TQP128" s="6"/>
      <c r="TQQ128" s="6"/>
      <c r="TQR128" s="6"/>
      <c r="TQS128" s="6"/>
      <c r="TQT128" s="6"/>
      <c r="TQU128" s="6"/>
      <c r="TQV128" s="6"/>
      <c r="TQW128" s="6"/>
      <c r="TQX128" s="6"/>
      <c r="TQY128" s="6"/>
      <c r="TQZ128" s="6"/>
      <c r="TRA128" s="6"/>
      <c r="TRB128" s="6"/>
      <c r="TRC128" s="6"/>
      <c r="TRD128" s="6"/>
      <c r="TRE128" s="6"/>
      <c r="TRF128" s="6"/>
      <c r="TRG128" s="6"/>
      <c r="TRH128" s="6"/>
      <c r="TRI128" s="6"/>
      <c r="TRJ128" s="6"/>
      <c r="TRK128" s="6"/>
      <c r="TRL128" s="6"/>
      <c r="TRM128" s="6"/>
      <c r="TRN128" s="6"/>
      <c r="TRO128" s="6"/>
      <c r="TRP128" s="6"/>
      <c r="TRQ128" s="6"/>
      <c r="TRR128" s="6"/>
      <c r="TRS128" s="6"/>
      <c r="TRT128" s="6"/>
      <c r="TRU128" s="6"/>
      <c r="TRV128" s="6"/>
      <c r="TRW128" s="6"/>
      <c r="TRX128" s="6"/>
      <c r="TRY128" s="6"/>
      <c r="TRZ128" s="6"/>
      <c r="TSA128" s="6"/>
      <c r="TSB128" s="6"/>
      <c r="TSC128" s="6"/>
      <c r="TSD128" s="6"/>
      <c r="TSE128" s="6"/>
      <c r="TSF128" s="6"/>
      <c r="TSG128" s="6"/>
      <c r="TSH128" s="6"/>
      <c r="TSI128" s="6"/>
      <c r="TSJ128" s="6"/>
      <c r="TSK128" s="6"/>
      <c r="TSL128" s="6"/>
      <c r="TSM128" s="6"/>
      <c r="TSN128" s="6"/>
      <c r="TSO128" s="6"/>
      <c r="TSP128" s="6"/>
      <c r="TSQ128" s="6"/>
      <c r="TSR128" s="6"/>
      <c r="TSS128" s="6"/>
      <c r="TST128" s="6"/>
      <c r="TSU128" s="6"/>
      <c r="TSV128" s="6"/>
      <c r="TSW128" s="6"/>
      <c r="TSX128" s="6"/>
      <c r="TSY128" s="6"/>
      <c r="TSZ128" s="6"/>
      <c r="TTA128" s="6"/>
      <c r="TTB128" s="6"/>
      <c r="TTC128" s="6"/>
      <c r="TTD128" s="6"/>
      <c r="TTE128" s="6"/>
      <c r="TTF128" s="6"/>
      <c r="TTG128" s="6"/>
      <c r="TTH128" s="6"/>
      <c r="TTI128" s="6"/>
      <c r="TTJ128" s="6"/>
      <c r="TTK128" s="6"/>
      <c r="TTL128" s="6"/>
      <c r="TTM128" s="6"/>
      <c r="TTN128" s="6"/>
      <c r="TTO128" s="6"/>
      <c r="TTP128" s="6"/>
      <c r="TTQ128" s="6"/>
      <c r="TTR128" s="6"/>
      <c r="TTS128" s="6"/>
      <c r="TTT128" s="6"/>
      <c r="TTU128" s="6"/>
      <c r="TTV128" s="6"/>
      <c r="TTW128" s="6"/>
      <c r="TTX128" s="6"/>
      <c r="TTY128" s="6"/>
      <c r="TTZ128" s="6"/>
      <c r="TUA128" s="6"/>
      <c r="TUB128" s="6"/>
      <c r="TUC128" s="6"/>
      <c r="TUD128" s="6"/>
      <c r="TUE128" s="6"/>
      <c r="TUF128" s="6"/>
      <c r="TUG128" s="6"/>
      <c r="TUH128" s="6"/>
      <c r="TUI128" s="6"/>
      <c r="TUJ128" s="6"/>
      <c r="TUK128" s="6"/>
      <c r="TUL128" s="6"/>
      <c r="TUM128" s="6"/>
      <c r="TUN128" s="6"/>
      <c r="TUO128" s="6"/>
      <c r="TUP128" s="6"/>
      <c r="TUQ128" s="6"/>
      <c r="TUR128" s="6"/>
      <c r="TUS128" s="6"/>
      <c r="TUT128" s="6"/>
      <c r="TUU128" s="6"/>
      <c r="TUV128" s="6"/>
      <c r="TUW128" s="6"/>
      <c r="TUX128" s="6"/>
      <c r="TUY128" s="6"/>
      <c r="TUZ128" s="6"/>
      <c r="TVA128" s="6"/>
      <c r="TVB128" s="6"/>
      <c r="TVC128" s="6"/>
      <c r="TVD128" s="6"/>
      <c r="TVE128" s="6"/>
      <c r="TVF128" s="6"/>
      <c r="TVG128" s="6"/>
      <c r="TVH128" s="6"/>
      <c r="TVI128" s="6"/>
      <c r="TVJ128" s="6"/>
      <c r="TVK128" s="6"/>
      <c r="TVL128" s="6"/>
      <c r="TVM128" s="6"/>
      <c r="TVN128" s="6"/>
      <c r="TVO128" s="6"/>
      <c r="TVP128" s="6"/>
      <c r="TVQ128" s="6"/>
      <c r="TVR128" s="6"/>
      <c r="TVS128" s="6"/>
      <c r="TVT128" s="6"/>
      <c r="TVU128" s="6"/>
      <c r="TVV128" s="6"/>
      <c r="TVW128" s="6"/>
      <c r="TVX128" s="6"/>
      <c r="TVY128" s="6"/>
      <c r="TVZ128" s="6"/>
      <c r="TWA128" s="6"/>
      <c r="TWB128" s="6"/>
      <c r="TWC128" s="6"/>
      <c r="TWD128" s="6"/>
      <c r="TWE128" s="6"/>
      <c r="TWF128" s="6"/>
      <c r="TWG128" s="6"/>
      <c r="TWH128" s="6"/>
      <c r="TWI128" s="6"/>
      <c r="TWJ128" s="6"/>
      <c r="TWK128" s="6"/>
      <c r="TWL128" s="6"/>
      <c r="TWM128" s="6"/>
      <c r="TWN128" s="6"/>
      <c r="TWO128" s="6"/>
      <c r="TWP128" s="6"/>
      <c r="TWQ128" s="6"/>
      <c r="TWR128" s="6"/>
      <c r="TWS128" s="6"/>
      <c r="TWT128" s="6"/>
      <c r="TWU128" s="6"/>
      <c r="TWV128" s="6"/>
      <c r="TWW128" s="6"/>
      <c r="TWX128" s="6"/>
      <c r="TWY128" s="6"/>
      <c r="TWZ128" s="6"/>
      <c r="TXA128" s="6"/>
      <c r="TXB128" s="6"/>
      <c r="TXC128" s="6"/>
      <c r="TXD128" s="6"/>
      <c r="TXE128" s="6"/>
      <c r="TXF128" s="6"/>
      <c r="TXG128" s="6"/>
      <c r="TXH128" s="6"/>
      <c r="TXI128" s="6"/>
      <c r="TXJ128" s="6"/>
      <c r="TXK128" s="6"/>
      <c r="TXL128" s="6"/>
      <c r="TXM128" s="6"/>
      <c r="TXN128" s="6"/>
      <c r="TXO128" s="6"/>
      <c r="TXP128" s="6"/>
      <c r="TXQ128" s="6"/>
      <c r="TXR128" s="6"/>
      <c r="TXS128" s="6"/>
      <c r="TXT128" s="6"/>
      <c r="TXU128" s="6"/>
      <c r="TXV128" s="6"/>
      <c r="TXW128" s="6"/>
      <c r="TXX128" s="6"/>
      <c r="TXY128" s="6"/>
      <c r="TXZ128" s="6"/>
      <c r="TYA128" s="6"/>
      <c r="TYB128" s="6"/>
      <c r="TYC128" s="6"/>
      <c r="TYD128" s="6"/>
      <c r="TYE128" s="6"/>
      <c r="TYF128" s="6"/>
      <c r="TYG128" s="6"/>
      <c r="TYH128" s="6"/>
      <c r="TYI128" s="6"/>
      <c r="TYJ128" s="6"/>
      <c r="TYK128" s="6"/>
      <c r="TYL128" s="6"/>
      <c r="TYM128" s="6"/>
      <c r="TYN128" s="6"/>
      <c r="TYO128" s="6"/>
      <c r="TYP128" s="6"/>
      <c r="TYQ128" s="6"/>
      <c r="TYR128" s="6"/>
      <c r="TYS128" s="6"/>
      <c r="TYT128" s="6"/>
      <c r="TYU128" s="6"/>
      <c r="TYV128" s="6"/>
      <c r="TYW128" s="6"/>
      <c r="TYX128" s="6"/>
      <c r="TYY128" s="6"/>
      <c r="TYZ128" s="6"/>
      <c r="TZA128" s="6"/>
      <c r="TZB128" s="6"/>
      <c r="TZC128" s="6"/>
      <c r="TZD128" s="6"/>
      <c r="TZE128" s="6"/>
      <c r="TZF128" s="6"/>
      <c r="TZG128" s="6"/>
      <c r="TZH128" s="6"/>
      <c r="TZI128" s="6"/>
      <c r="TZJ128" s="6"/>
      <c r="TZK128" s="6"/>
      <c r="TZL128" s="6"/>
      <c r="TZM128" s="6"/>
      <c r="TZN128" s="6"/>
      <c r="TZO128" s="6"/>
      <c r="TZP128" s="6"/>
      <c r="TZQ128" s="6"/>
      <c r="TZR128" s="6"/>
      <c r="TZS128" s="6"/>
      <c r="TZT128" s="6"/>
      <c r="TZU128" s="6"/>
      <c r="TZV128" s="6"/>
      <c r="TZW128" s="6"/>
      <c r="TZX128" s="6"/>
      <c r="TZY128" s="6"/>
      <c r="TZZ128" s="6"/>
      <c r="UAA128" s="6"/>
      <c r="UAB128" s="6"/>
      <c r="UAC128" s="6"/>
      <c r="UAD128" s="6"/>
      <c r="UAE128" s="6"/>
      <c r="UAF128" s="6"/>
      <c r="UAG128" s="6"/>
      <c r="UAH128" s="6"/>
      <c r="UAI128" s="6"/>
      <c r="UAJ128" s="6"/>
      <c r="UAK128" s="6"/>
      <c r="UAL128" s="6"/>
      <c r="UAM128" s="6"/>
      <c r="UAN128" s="6"/>
      <c r="UAO128" s="6"/>
      <c r="UAP128" s="6"/>
      <c r="UAQ128" s="6"/>
      <c r="UAR128" s="6"/>
      <c r="UAS128" s="6"/>
      <c r="UAT128" s="6"/>
      <c r="UAU128" s="6"/>
      <c r="UAV128" s="6"/>
      <c r="UAW128" s="6"/>
      <c r="UAX128" s="6"/>
      <c r="UAY128" s="6"/>
      <c r="UAZ128" s="6"/>
      <c r="UBA128" s="6"/>
      <c r="UBB128" s="6"/>
      <c r="UBC128" s="6"/>
      <c r="UBD128" s="6"/>
      <c r="UBE128" s="6"/>
      <c r="UBF128" s="6"/>
      <c r="UBG128" s="6"/>
      <c r="UBH128" s="6"/>
      <c r="UBI128" s="6"/>
      <c r="UBJ128" s="6"/>
      <c r="UBK128" s="6"/>
      <c r="UBL128" s="6"/>
      <c r="UBM128" s="6"/>
      <c r="UBN128" s="6"/>
      <c r="UBO128" s="6"/>
      <c r="UBP128" s="6"/>
      <c r="UBQ128" s="6"/>
      <c r="UBR128" s="6"/>
      <c r="UBS128" s="6"/>
      <c r="UBT128" s="6"/>
      <c r="UBU128" s="6"/>
      <c r="UBV128" s="6"/>
      <c r="UBW128" s="6"/>
      <c r="UBX128" s="6"/>
      <c r="UBY128" s="6"/>
      <c r="UBZ128" s="6"/>
      <c r="UCA128" s="6"/>
      <c r="UCB128" s="6"/>
      <c r="UCC128" s="6"/>
      <c r="UCD128" s="6"/>
      <c r="UCE128" s="6"/>
      <c r="UCF128" s="6"/>
      <c r="UCG128" s="6"/>
      <c r="UCH128" s="6"/>
      <c r="UCI128" s="6"/>
      <c r="UCJ128" s="6"/>
      <c r="UCK128" s="6"/>
      <c r="UCL128" s="6"/>
      <c r="UCM128" s="6"/>
      <c r="UCN128" s="6"/>
      <c r="UCO128" s="6"/>
      <c r="UCP128" s="6"/>
      <c r="UCQ128" s="6"/>
      <c r="UCR128" s="6"/>
      <c r="UCS128" s="6"/>
      <c r="UCT128" s="6"/>
      <c r="UCU128" s="6"/>
      <c r="UCV128" s="6"/>
      <c r="UCW128" s="6"/>
      <c r="UCX128" s="6"/>
      <c r="UCY128" s="6"/>
      <c r="UCZ128" s="6"/>
      <c r="UDA128" s="6"/>
      <c r="UDB128" s="6"/>
      <c r="UDC128" s="6"/>
      <c r="UDD128" s="6"/>
      <c r="UDE128" s="6"/>
      <c r="UDF128" s="6"/>
      <c r="UDG128" s="6"/>
      <c r="UDH128" s="6"/>
      <c r="UDI128" s="6"/>
      <c r="UDJ128" s="6"/>
      <c r="UDK128" s="6"/>
      <c r="UDL128" s="6"/>
      <c r="UDM128" s="6"/>
      <c r="UDN128" s="6"/>
      <c r="UDO128" s="6"/>
      <c r="UDP128" s="6"/>
      <c r="UDQ128" s="6"/>
      <c r="UDR128" s="6"/>
      <c r="UDS128" s="6"/>
      <c r="UDT128" s="6"/>
      <c r="UDU128" s="6"/>
      <c r="UDV128" s="6"/>
      <c r="UDW128" s="6"/>
      <c r="UDX128" s="6"/>
      <c r="UDY128" s="6"/>
      <c r="UDZ128" s="6"/>
      <c r="UEA128" s="6"/>
      <c r="UEB128" s="6"/>
      <c r="UEC128" s="6"/>
      <c r="UED128" s="6"/>
      <c r="UEE128" s="6"/>
      <c r="UEF128" s="6"/>
      <c r="UEG128" s="6"/>
      <c r="UEH128" s="6"/>
      <c r="UEI128" s="6"/>
      <c r="UEJ128" s="6"/>
      <c r="UEK128" s="6"/>
      <c r="UEL128" s="6"/>
      <c r="UEM128" s="6"/>
      <c r="UEN128" s="6"/>
      <c r="UEO128" s="6"/>
      <c r="UEP128" s="6"/>
      <c r="UEQ128" s="6"/>
      <c r="UER128" s="6"/>
      <c r="UES128" s="6"/>
      <c r="UET128" s="6"/>
      <c r="UEU128" s="6"/>
      <c r="UEV128" s="6"/>
      <c r="UEW128" s="6"/>
      <c r="UEX128" s="6"/>
      <c r="UEY128" s="6"/>
      <c r="UEZ128" s="6"/>
      <c r="UFA128" s="6"/>
      <c r="UFB128" s="6"/>
      <c r="UFC128" s="6"/>
      <c r="UFD128" s="6"/>
      <c r="UFE128" s="6"/>
      <c r="UFF128" s="6"/>
      <c r="UFG128" s="6"/>
      <c r="UFH128" s="6"/>
      <c r="UFI128" s="6"/>
      <c r="UFJ128" s="6"/>
      <c r="UFK128" s="6"/>
      <c r="UFL128" s="6"/>
      <c r="UFM128" s="6"/>
      <c r="UFN128" s="6"/>
      <c r="UFO128" s="6"/>
      <c r="UFP128" s="6"/>
      <c r="UFQ128" s="6"/>
      <c r="UFR128" s="6"/>
      <c r="UFS128" s="6"/>
      <c r="UFT128" s="6"/>
      <c r="UFU128" s="6"/>
      <c r="UFV128" s="6"/>
      <c r="UFW128" s="6"/>
      <c r="UFX128" s="6"/>
      <c r="UFY128" s="6"/>
      <c r="UFZ128" s="6"/>
      <c r="UGA128" s="6"/>
      <c r="UGB128" s="6"/>
      <c r="UGC128" s="6"/>
      <c r="UGD128" s="6"/>
      <c r="UGE128" s="6"/>
      <c r="UGF128" s="6"/>
      <c r="UGG128" s="6"/>
      <c r="UGH128" s="6"/>
      <c r="UGI128" s="6"/>
      <c r="UGJ128" s="6"/>
      <c r="UGK128" s="6"/>
      <c r="UGL128" s="6"/>
      <c r="UGM128" s="6"/>
      <c r="UGN128" s="6"/>
      <c r="UGO128" s="6"/>
      <c r="UGP128" s="6"/>
      <c r="UGQ128" s="6"/>
      <c r="UGR128" s="6"/>
      <c r="UGS128" s="6"/>
      <c r="UGT128" s="6"/>
      <c r="UGU128" s="6"/>
      <c r="UGV128" s="6"/>
      <c r="UGW128" s="6"/>
      <c r="UGX128" s="6"/>
      <c r="UGY128" s="6"/>
      <c r="UGZ128" s="6"/>
      <c r="UHA128" s="6"/>
      <c r="UHB128" s="6"/>
      <c r="UHC128" s="6"/>
      <c r="UHD128" s="6"/>
      <c r="UHE128" s="6"/>
      <c r="UHF128" s="6"/>
      <c r="UHG128" s="6"/>
      <c r="UHH128" s="6"/>
      <c r="UHI128" s="6"/>
      <c r="UHJ128" s="6"/>
      <c r="UHK128" s="6"/>
      <c r="UHL128" s="6"/>
      <c r="UHM128" s="6"/>
      <c r="UHN128" s="6"/>
      <c r="UHO128" s="6"/>
      <c r="UHP128" s="6"/>
      <c r="UHQ128" s="6"/>
      <c r="UHR128" s="6"/>
      <c r="UHS128" s="6"/>
      <c r="UHT128" s="6"/>
      <c r="UHU128" s="6"/>
      <c r="UHV128" s="6"/>
      <c r="UHW128" s="6"/>
      <c r="UHX128" s="6"/>
      <c r="UHY128" s="6"/>
      <c r="UHZ128" s="6"/>
      <c r="UIA128" s="6"/>
      <c r="UIB128" s="6"/>
      <c r="UIC128" s="6"/>
      <c r="UID128" s="6"/>
      <c r="UIE128" s="6"/>
      <c r="UIF128" s="6"/>
      <c r="UIG128" s="6"/>
      <c r="UIH128" s="6"/>
      <c r="UII128" s="6"/>
      <c r="UIJ128" s="6"/>
      <c r="UIK128" s="6"/>
      <c r="UIL128" s="6"/>
      <c r="UIM128" s="6"/>
      <c r="UIN128" s="6"/>
      <c r="UIO128" s="6"/>
      <c r="UIP128" s="6"/>
      <c r="UIQ128" s="6"/>
      <c r="UIR128" s="6"/>
      <c r="UIS128" s="6"/>
      <c r="UIT128" s="6"/>
      <c r="UIU128" s="6"/>
      <c r="UIV128" s="6"/>
      <c r="UIW128" s="6"/>
      <c r="UIX128" s="6"/>
      <c r="UIY128" s="6"/>
      <c r="UIZ128" s="6"/>
      <c r="UJA128" s="6"/>
      <c r="UJB128" s="6"/>
      <c r="UJC128" s="6"/>
      <c r="UJD128" s="6"/>
      <c r="UJE128" s="6"/>
      <c r="UJF128" s="6"/>
      <c r="UJG128" s="6"/>
      <c r="UJH128" s="6"/>
      <c r="UJI128" s="6"/>
      <c r="UJJ128" s="6"/>
      <c r="UJK128" s="6"/>
      <c r="UJL128" s="6"/>
      <c r="UJM128" s="6"/>
      <c r="UJN128" s="6"/>
      <c r="UJO128" s="6"/>
      <c r="UJP128" s="6"/>
      <c r="UJQ128" s="6"/>
      <c r="UJR128" s="6"/>
      <c r="UJS128" s="6"/>
      <c r="UJT128" s="6"/>
      <c r="UJU128" s="6"/>
      <c r="UJV128" s="6"/>
      <c r="UJW128" s="6"/>
      <c r="UJX128" s="6"/>
      <c r="UJY128" s="6"/>
      <c r="UJZ128" s="6"/>
      <c r="UKA128" s="6"/>
      <c r="UKB128" s="6"/>
      <c r="UKC128" s="6"/>
      <c r="UKD128" s="6"/>
      <c r="UKE128" s="6"/>
      <c r="UKF128" s="6"/>
      <c r="UKG128" s="6"/>
      <c r="UKH128" s="6"/>
      <c r="UKI128" s="6"/>
      <c r="UKJ128" s="6"/>
      <c r="UKK128" s="6"/>
      <c r="UKL128" s="6"/>
      <c r="UKM128" s="6"/>
      <c r="UKN128" s="6"/>
      <c r="UKO128" s="6"/>
      <c r="UKP128" s="6"/>
      <c r="UKQ128" s="6"/>
      <c r="UKR128" s="6"/>
      <c r="UKS128" s="6"/>
      <c r="UKT128" s="6"/>
      <c r="UKU128" s="6"/>
      <c r="UKV128" s="6"/>
      <c r="UKW128" s="6"/>
      <c r="UKX128" s="6"/>
      <c r="UKY128" s="6"/>
      <c r="UKZ128" s="6"/>
      <c r="ULA128" s="6"/>
      <c r="ULB128" s="6"/>
      <c r="ULC128" s="6"/>
      <c r="ULD128" s="6"/>
      <c r="ULE128" s="6"/>
      <c r="ULF128" s="6"/>
      <c r="ULG128" s="6"/>
      <c r="ULH128" s="6"/>
      <c r="ULI128" s="6"/>
      <c r="ULJ128" s="6"/>
      <c r="ULK128" s="6"/>
      <c r="ULL128" s="6"/>
      <c r="ULM128" s="6"/>
      <c r="ULN128" s="6"/>
      <c r="ULO128" s="6"/>
      <c r="ULP128" s="6"/>
      <c r="ULQ128" s="6"/>
      <c r="ULR128" s="6"/>
      <c r="ULS128" s="6"/>
      <c r="ULT128" s="6"/>
      <c r="ULU128" s="6"/>
      <c r="ULV128" s="6"/>
      <c r="ULW128" s="6"/>
      <c r="ULX128" s="6"/>
      <c r="ULY128" s="6"/>
      <c r="ULZ128" s="6"/>
      <c r="UMA128" s="6"/>
      <c r="UMB128" s="6"/>
      <c r="UMC128" s="6"/>
      <c r="UMD128" s="6"/>
      <c r="UME128" s="6"/>
      <c r="UMF128" s="6"/>
      <c r="UMG128" s="6"/>
      <c r="UMH128" s="6"/>
      <c r="UMI128" s="6"/>
      <c r="UMJ128" s="6"/>
      <c r="UMK128" s="6"/>
      <c r="UML128" s="6"/>
      <c r="UMM128" s="6"/>
      <c r="UMN128" s="6"/>
      <c r="UMO128" s="6"/>
      <c r="UMP128" s="6"/>
      <c r="UMQ128" s="6"/>
      <c r="UMR128" s="6"/>
      <c r="UMS128" s="6"/>
      <c r="UMT128" s="6"/>
      <c r="UMU128" s="6"/>
      <c r="UMV128" s="6"/>
      <c r="UMW128" s="6"/>
      <c r="UMX128" s="6"/>
      <c r="UMY128" s="6"/>
      <c r="UMZ128" s="6"/>
      <c r="UNA128" s="6"/>
      <c r="UNB128" s="6"/>
      <c r="UNC128" s="6"/>
      <c r="UND128" s="6"/>
      <c r="UNE128" s="6"/>
      <c r="UNF128" s="6"/>
      <c r="UNG128" s="6"/>
      <c r="UNH128" s="6"/>
      <c r="UNI128" s="6"/>
      <c r="UNJ128" s="6"/>
      <c r="UNK128" s="6"/>
      <c r="UNL128" s="6"/>
      <c r="UNM128" s="6"/>
      <c r="UNN128" s="6"/>
      <c r="UNO128" s="6"/>
      <c r="UNP128" s="6"/>
      <c r="UNQ128" s="6"/>
      <c r="UNR128" s="6"/>
      <c r="UNS128" s="6"/>
      <c r="UNT128" s="6"/>
      <c r="UNU128" s="6"/>
      <c r="UNV128" s="6"/>
      <c r="UNW128" s="6"/>
      <c r="UNX128" s="6"/>
      <c r="UNY128" s="6"/>
      <c r="UNZ128" s="6"/>
      <c r="UOA128" s="6"/>
      <c r="UOB128" s="6"/>
      <c r="UOC128" s="6"/>
      <c r="UOD128" s="6"/>
      <c r="UOE128" s="6"/>
      <c r="UOF128" s="6"/>
      <c r="UOG128" s="6"/>
      <c r="UOH128" s="6"/>
      <c r="UOI128" s="6"/>
      <c r="UOJ128" s="6"/>
      <c r="UOK128" s="6"/>
      <c r="UOL128" s="6"/>
      <c r="UOM128" s="6"/>
      <c r="UON128" s="6"/>
      <c r="UOO128" s="6"/>
      <c r="UOP128" s="6"/>
      <c r="UOQ128" s="6"/>
      <c r="UOR128" s="6"/>
      <c r="UOS128" s="6"/>
      <c r="UOT128" s="6"/>
      <c r="UOU128" s="6"/>
      <c r="UOV128" s="6"/>
      <c r="UOW128" s="6"/>
      <c r="UOX128" s="6"/>
      <c r="UOY128" s="6"/>
      <c r="UOZ128" s="6"/>
      <c r="UPA128" s="6"/>
      <c r="UPB128" s="6"/>
      <c r="UPC128" s="6"/>
      <c r="UPD128" s="6"/>
      <c r="UPE128" s="6"/>
      <c r="UPF128" s="6"/>
      <c r="UPG128" s="6"/>
      <c r="UPH128" s="6"/>
      <c r="UPI128" s="6"/>
      <c r="UPJ128" s="6"/>
      <c r="UPK128" s="6"/>
      <c r="UPL128" s="6"/>
      <c r="UPM128" s="6"/>
      <c r="UPN128" s="6"/>
      <c r="UPO128" s="6"/>
      <c r="UPP128" s="6"/>
      <c r="UPQ128" s="6"/>
      <c r="UPR128" s="6"/>
      <c r="UPS128" s="6"/>
      <c r="UPT128" s="6"/>
      <c r="UPU128" s="6"/>
      <c r="UPV128" s="6"/>
      <c r="UPW128" s="6"/>
      <c r="UPX128" s="6"/>
      <c r="UPY128" s="6"/>
      <c r="UPZ128" s="6"/>
      <c r="UQA128" s="6"/>
      <c r="UQB128" s="6"/>
      <c r="UQC128" s="6"/>
      <c r="UQD128" s="6"/>
      <c r="UQE128" s="6"/>
      <c r="UQF128" s="6"/>
      <c r="UQG128" s="6"/>
      <c r="UQH128" s="6"/>
      <c r="UQI128" s="6"/>
      <c r="UQJ128" s="6"/>
      <c r="UQK128" s="6"/>
      <c r="UQL128" s="6"/>
      <c r="UQM128" s="6"/>
      <c r="UQN128" s="6"/>
      <c r="UQO128" s="6"/>
      <c r="UQP128" s="6"/>
      <c r="UQQ128" s="6"/>
      <c r="UQR128" s="6"/>
      <c r="UQS128" s="6"/>
      <c r="UQT128" s="6"/>
      <c r="UQU128" s="6"/>
      <c r="UQV128" s="6"/>
      <c r="UQW128" s="6"/>
      <c r="UQX128" s="6"/>
      <c r="UQY128" s="6"/>
      <c r="UQZ128" s="6"/>
      <c r="URA128" s="6"/>
      <c r="URB128" s="6"/>
      <c r="URC128" s="6"/>
      <c r="URD128" s="6"/>
      <c r="URE128" s="6"/>
      <c r="URF128" s="6"/>
      <c r="URG128" s="6"/>
      <c r="URH128" s="6"/>
      <c r="URI128" s="6"/>
      <c r="URJ128" s="6"/>
      <c r="URK128" s="6"/>
      <c r="URL128" s="6"/>
      <c r="URM128" s="6"/>
      <c r="URN128" s="6"/>
      <c r="URO128" s="6"/>
      <c r="URP128" s="6"/>
      <c r="URQ128" s="6"/>
      <c r="URR128" s="6"/>
      <c r="URS128" s="6"/>
      <c r="URT128" s="6"/>
      <c r="URU128" s="6"/>
      <c r="URV128" s="6"/>
      <c r="URW128" s="6"/>
      <c r="URX128" s="6"/>
      <c r="URY128" s="6"/>
      <c r="URZ128" s="6"/>
      <c r="USA128" s="6"/>
      <c r="USB128" s="6"/>
      <c r="USC128" s="6"/>
      <c r="USD128" s="6"/>
      <c r="USE128" s="6"/>
      <c r="USF128" s="6"/>
      <c r="USG128" s="6"/>
      <c r="USH128" s="6"/>
      <c r="USI128" s="6"/>
      <c r="USJ128" s="6"/>
      <c r="USK128" s="6"/>
      <c r="USL128" s="6"/>
      <c r="USM128" s="6"/>
      <c r="USN128" s="6"/>
      <c r="USO128" s="6"/>
      <c r="USP128" s="6"/>
      <c r="USQ128" s="6"/>
      <c r="USR128" s="6"/>
      <c r="USS128" s="6"/>
      <c r="UST128" s="6"/>
      <c r="USU128" s="6"/>
      <c r="USV128" s="6"/>
      <c r="USW128" s="6"/>
      <c r="USX128" s="6"/>
      <c r="USY128" s="6"/>
      <c r="USZ128" s="6"/>
      <c r="UTA128" s="6"/>
      <c r="UTB128" s="6"/>
      <c r="UTC128" s="6"/>
      <c r="UTD128" s="6"/>
      <c r="UTE128" s="6"/>
      <c r="UTF128" s="6"/>
      <c r="UTG128" s="6"/>
      <c r="UTH128" s="6"/>
      <c r="UTI128" s="6"/>
      <c r="UTJ128" s="6"/>
      <c r="UTK128" s="6"/>
      <c r="UTL128" s="6"/>
      <c r="UTM128" s="6"/>
      <c r="UTN128" s="6"/>
      <c r="UTO128" s="6"/>
      <c r="UTP128" s="6"/>
      <c r="UTQ128" s="6"/>
      <c r="UTR128" s="6"/>
      <c r="UTS128" s="6"/>
      <c r="UTT128" s="6"/>
      <c r="UTU128" s="6"/>
      <c r="UTV128" s="6"/>
      <c r="UTW128" s="6"/>
      <c r="UTX128" s="6"/>
      <c r="UTY128" s="6"/>
      <c r="UTZ128" s="6"/>
      <c r="UUA128" s="6"/>
      <c r="UUB128" s="6"/>
      <c r="UUC128" s="6"/>
      <c r="UUD128" s="6"/>
      <c r="UUE128" s="6"/>
      <c r="UUF128" s="6"/>
      <c r="UUG128" s="6"/>
      <c r="UUH128" s="6"/>
      <c r="UUI128" s="6"/>
      <c r="UUJ128" s="6"/>
      <c r="UUK128" s="6"/>
      <c r="UUL128" s="6"/>
      <c r="UUM128" s="6"/>
      <c r="UUN128" s="6"/>
      <c r="UUO128" s="6"/>
      <c r="UUP128" s="6"/>
      <c r="UUQ128" s="6"/>
      <c r="UUR128" s="6"/>
      <c r="UUS128" s="6"/>
      <c r="UUT128" s="6"/>
      <c r="UUU128" s="6"/>
      <c r="UUV128" s="6"/>
      <c r="UUW128" s="6"/>
      <c r="UUX128" s="6"/>
      <c r="UUY128" s="6"/>
      <c r="UUZ128" s="6"/>
      <c r="UVA128" s="6"/>
      <c r="UVB128" s="6"/>
      <c r="UVC128" s="6"/>
      <c r="UVD128" s="6"/>
      <c r="UVE128" s="6"/>
      <c r="UVF128" s="6"/>
      <c r="UVG128" s="6"/>
      <c r="UVH128" s="6"/>
      <c r="UVI128" s="6"/>
      <c r="UVJ128" s="6"/>
      <c r="UVK128" s="6"/>
      <c r="UVL128" s="6"/>
      <c r="UVM128" s="6"/>
      <c r="UVN128" s="6"/>
      <c r="UVO128" s="6"/>
      <c r="UVP128" s="6"/>
      <c r="UVQ128" s="6"/>
      <c r="UVR128" s="6"/>
      <c r="UVS128" s="6"/>
      <c r="UVT128" s="6"/>
      <c r="UVU128" s="6"/>
      <c r="UVV128" s="6"/>
      <c r="UVW128" s="6"/>
      <c r="UVX128" s="6"/>
      <c r="UVY128" s="6"/>
      <c r="UVZ128" s="6"/>
      <c r="UWA128" s="6"/>
      <c r="UWB128" s="6"/>
      <c r="UWC128" s="6"/>
      <c r="UWD128" s="6"/>
      <c r="UWE128" s="6"/>
      <c r="UWF128" s="6"/>
      <c r="UWG128" s="6"/>
      <c r="UWH128" s="6"/>
      <c r="UWI128" s="6"/>
      <c r="UWJ128" s="6"/>
      <c r="UWK128" s="6"/>
      <c r="UWL128" s="6"/>
      <c r="UWM128" s="6"/>
      <c r="UWN128" s="6"/>
      <c r="UWO128" s="6"/>
      <c r="UWP128" s="6"/>
      <c r="UWQ128" s="6"/>
      <c r="UWR128" s="6"/>
      <c r="UWS128" s="6"/>
      <c r="UWT128" s="6"/>
      <c r="UWU128" s="6"/>
      <c r="UWV128" s="6"/>
      <c r="UWW128" s="6"/>
      <c r="UWX128" s="6"/>
      <c r="UWY128" s="6"/>
      <c r="UWZ128" s="6"/>
      <c r="UXA128" s="6"/>
      <c r="UXB128" s="6"/>
      <c r="UXC128" s="6"/>
      <c r="UXD128" s="6"/>
      <c r="UXE128" s="6"/>
      <c r="UXF128" s="6"/>
      <c r="UXG128" s="6"/>
      <c r="UXH128" s="6"/>
      <c r="UXI128" s="6"/>
      <c r="UXJ128" s="6"/>
      <c r="UXK128" s="6"/>
      <c r="UXL128" s="6"/>
      <c r="UXM128" s="6"/>
      <c r="UXN128" s="6"/>
      <c r="UXO128" s="6"/>
      <c r="UXP128" s="6"/>
      <c r="UXQ128" s="6"/>
      <c r="UXR128" s="6"/>
      <c r="UXS128" s="6"/>
      <c r="UXT128" s="6"/>
      <c r="UXU128" s="6"/>
      <c r="UXV128" s="6"/>
      <c r="UXW128" s="6"/>
      <c r="UXX128" s="6"/>
      <c r="UXY128" s="6"/>
      <c r="UXZ128" s="6"/>
      <c r="UYA128" s="6"/>
      <c r="UYB128" s="6"/>
      <c r="UYC128" s="6"/>
      <c r="UYD128" s="6"/>
      <c r="UYE128" s="6"/>
      <c r="UYF128" s="6"/>
      <c r="UYG128" s="6"/>
      <c r="UYH128" s="6"/>
      <c r="UYI128" s="6"/>
      <c r="UYJ128" s="6"/>
      <c r="UYK128" s="6"/>
      <c r="UYL128" s="6"/>
      <c r="UYM128" s="6"/>
      <c r="UYN128" s="6"/>
      <c r="UYO128" s="6"/>
      <c r="UYP128" s="6"/>
      <c r="UYQ128" s="6"/>
      <c r="UYR128" s="6"/>
      <c r="UYS128" s="6"/>
      <c r="UYT128" s="6"/>
      <c r="UYU128" s="6"/>
      <c r="UYV128" s="6"/>
      <c r="UYW128" s="6"/>
      <c r="UYX128" s="6"/>
      <c r="UYY128" s="6"/>
      <c r="UYZ128" s="6"/>
      <c r="UZA128" s="6"/>
      <c r="UZB128" s="6"/>
      <c r="UZC128" s="6"/>
      <c r="UZD128" s="6"/>
      <c r="UZE128" s="6"/>
      <c r="UZF128" s="6"/>
      <c r="UZG128" s="6"/>
      <c r="UZH128" s="6"/>
      <c r="UZI128" s="6"/>
      <c r="UZJ128" s="6"/>
      <c r="UZK128" s="6"/>
      <c r="UZL128" s="6"/>
      <c r="UZM128" s="6"/>
      <c r="UZN128" s="6"/>
      <c r="UZO128" s="6"/>
      <c r="UZP128" s="6"/>
      <c r="UZQ128" s="6"/>
      <c r="UZR128" s="6"/>
      <c r="UZS128" s="6"/>
      <c r="UZT128" s="6"/>
      <c r="UZU128" s="6"/>
      <c r="UZV128" s="6"/>
      <c r="UZW128" s="6"/>
      <c r="UZX128" s="6"/>
      <c r="UZY128" s="6"/>
      <c r="UZZ128" s="6"/>
      <c r="VAA128" s="6"/>
      <c r="VAB128" s="6"/>
      <c r="VAC128" s="6"/>
      <c r="VAD128" s="6"/>
      <c r="VAE128" s="6"/>
      <c r="VAF128" s="6"/>
      <c r="VAG128" s="6"/>
      <c r="VAH128" s="6"/>
      <c r="VAI128" s="6"/>
      <c r="VAJ128" s="6"/>
      <c r="VAK128" s="6"/>
      <c r="VAL128" s="6"/>
      <c r="VAM128" s="6"/>
      <c r="VAN128" s="6"/>
      <c r="VAO128" s="6"/>
      <c r="VAP128" s="6"/>
      <c r="VAQ128" s="6"/>
      <c r="VAR128" s="6"/>
      <c r="VAS128" s="6"/>
      <c r="VAT128" s="6"/>
      <c r="VAU128" s="6"/>
      <c r="VAV128" s="6"/>
      <c r="VAW128" s="6"/>
      <c r="VAX128" s="6"/>
      <c r="VAY128" s="6"/>
      <c r="VAZ128" s="6"/>
      <c r="VBA128" s="6"/>
      <c r="VBB128" s="6"/>
      <c r="VBC128" s="6"/>
      <c r="VBD128" s="6"/>
      <c r="VBE128" s="6"/>
      <c r="VBF128" s="6"/>
      <c r="VBG128" s="6"/>
      <c r="VBH128" s="6"/>
      <c r="VBI128" s="6"/>
      <c r="VBJ128" s="6"/>
      <c r="VBK128" s="6"/>
      <c r="VBL128" s="6"/>
      <c r="VBM128" s="6"/>
      <c r="VBN128" s="6"/>
      <c r="VBO128" s="6"/>
      <c r="VBP128" s="6"/>
      <c r="VBQ128" s="6"/>
      <c r="VBR128" s="6"/>
      <c r="VBS128" s="6"/>
      <c r="VBT128" s="6"/>
      <c r="VBU128" s="6"/>
      <c r="VBV128" s="6"/>
      <c r="VBW128" s="6"/>
      <c r="VBX128" s="6"/>
      <c r="VBY128" s="6"/>
      <c r="VBZ128" s="6"/>
      <c r="VCA128" s="6"/>
      <c r="VCB128" s="6"/>
      <c r="VCC128" s="6"/>
      <c r="VCD128" s="6"/>
      <c r="VCE128" s="6"/>
      <c r="VCF128" s="6"/>
      <c r="VCG128" s="6"/>
      <c r="VCH128" s="6"/>
      <c r="VCI128" s="6"/>
      <c r="VCJ128" s="6"/>
      <c r="VCK128" s="6"/>
      <c r="VCL128" s="6"/>
      <c r="VCM128" s="6"/>
      <c r="VCN128" s="6"/>
      <c r="VCO128" s="6"/>
      <c r="VCP128" s="6"/>
      <c r="VCQ128" s="6"/>
      <c r="VCR128" s="6"/>
      <c r="VCS128" s="6"/>
      <c r="VCT128" s="6"/>
      <c r="VCU128" s="6"/>
      <c r="VCV128" s="6"/>
      <c r="VCW128" s="6"/>
      <c r="VCX128" s="6"/>
      <c r="VCY128" s="6"/>
      <c r="VCZ128" s="6"/>
      <c r="VDA128" s="6"/>
      <c r="VDB128" s="6"/>
      <c r="VDC128" s="6"/>
      <c r="VDD128" s="6"/>
      <c r="VDE128" s="6"/>
      <c r="VDF128" s="6"/>
      <c r="VDG128" s="6"/>
      <c r="VDH128" s="6"/>
      <c r="VDI128" s="6"/>
      <c r="VDJ128" s="6"/>
      <c r="VDK128" s="6"/>
      <c r="VDL128" s="6"/>
      <c r="VDM128" s="6"/>
      <c r="VDN128" s="6"/>
      <c r="VDO128" s="6"/>
      <c r="VDP128" s="6"/>
      <c r="VDQ128" s="6"/>
      <c r="VDR128" s="6"/>
      <c r="VDS128" s="6"/>
      <c r="VDT128" s="6"/>
      <c r="VDU128" s="6"/>
      <c r="VDV128" s="6"/>
      <c r="VDW128" s="6"/>
      <c r="VDX128" s="6"/>
      <c r="VDY128" s="6"/>
      <c r="VDZ128" s="6"/>
      <c r="VEA128" s="6"/>
      <c r="VEB128" s="6"/>
      <c r="VEC128" s="6"/>
      <c r="VED128" s="6"/>
      <c r="VEE128" s="6"/>
      <c r="VEF128" s="6"/>
      <c r="VEG128" s="6"/>
      <c r="VEH128" s="6"/>
      <c r="VEI128" s="6"/>
      <c r="VEJ128" s="6"/>
      <c r="VEK128" s="6"/>
      <c r="VEL128" s="6"/>
      <c r="VEM128" s="6"/>
      <c r="VEN128" s="6"/>
      <c r="VEO128" s="6"/>
      <c r="VEP128" s="6"/>
      <c r="VEQ128" s="6"/>
      <c r="VER128" s="6"/>
      <c r="VES128" s="6"/>
      <c r="VET128" s="6"/>
      <c r="VEU128" s="6"/>
      <c r="VEV128" s="6"/>
      <c r="VEW128" s="6"/>
      <c r="VEX128" s="6"/>
      <c r="VEY128" s="6"/>
      <c r="VEZ128" s="6"/>
      <c r="VFA128" s="6"/>
      <c r="VFB128" s="6"/>
      <c r="VFC128" s="6"/>
      <c r="VFD128" s="6"/>
      <c r="VFE128" s="6"/>
      <c r="VFF128" s="6"/>
      <c r="VFG128" s="6"/>
      <c r="VFH128" s="6"/>
      <c r="VFI128" s="6"/>
      <c r="VFJ128" s="6"/>
      <c r="VFK128" s="6"/>
      <c r="VFL128" s="6"/>
      <c r="VFM128" s="6"/>
      <c r="VFN128" s="6"/>
      <c r="VFO128" s="6"/>
      <c r="VFP128" s="6"/>
      <c r="VFQ128" s="6"/>
      <c r="VFR128" s="6"/>
      <c r="VFS128" s="6"/>
      <c r="VFT128" s="6"/>
      <c r="VFU128" s="6"/>
      <c r="VFV128" s="6"/>
      <c r="VFW128" s="6"/>
      <c r="VFX128" s="6"/>
      <c r="VFY128" s="6"/>
      <c r="VFZ128" s="6"/>
      <c r="VGA128" s="6"/>
      <c r="VGB128" s="6"/>
      <c r="VGC128" s="6"/>
      <c r="VGD128" s="6"/>
      <c r="VGE128" s="6"/>
      <c r="VGF128" s="6"/>
      <c r="VGG128" s="6"/>
      <c r="VGH128" s="6"/>
      <c r="VGI128" s="6"/>
      <c r="VGJ128" s="6"/>
      <c r="VGK128" s="6"/>
      <c r="VGL128" s="6"/>
      <c r="VGM128" s="6"/>
      <c r="VGN128" s="6"/>
      <c r="VGO128" s="6"/>
      <c r="VGP128" s="6"/>
      <c r="VGQ128" s="6"/>
      <c r="VGR128" s="6"/>
      <c r="VGS128" s="6"/>
      <c r="VGT128" s="6"/>
      <c r="VGU128" s="6"/>
      <c r="VGV128" s="6"/>
      <c r="VGW128" s="6"/>
      <c r="VGX128" s="6"/>
      <c r="VGY128" s="6"/>
      <c r="VGZ128" s="6"/>
      <c r="VHA128" s="6"/>
      <c r="VHB128" s="6"/>
      <c r="VHC128" s="6"/>
      <c r="VHD128" s="6"/>
      <c r="VHE128" s="6"/>
      <c r="VHF128" s="6"/>
      <c r="VHG128" s="6"/>
      <c r="VHH128" s="6"/>
      <c r="VHI128" s="6"/>
      <c r="VHJ128" s="6"/>
      <c r="VHK128" s="6"/>
      <c r="VHL128" s="6"/>
      <c r="VHM128" s="6"/>
      <c r="VHN128" s="6"/>
      <c r="VHO128" s="6"/>
      <c r="VHP128" s="6"/>
      <c r="VHQ128" s="6"/>
      <c r="VHR128" s="6"/>
      <c r="VHS128" s="6"/>
      <c r="VHT128" s="6"/>
      <c r="VHU128" s="6"/>
      <c r="VHV128" s="6"/>
      <c r="VHW128" s="6"/>
      <c r="VHX128" s="6"/>
      <c r="VHY128" s="6"/>
      <c r="VHZ128" s="6"/>
      <c r="VIA128" s="6"/>
      <c r="VIB128" s="6"/>
      <c r="VIC128" s="6"/>
      <c r="VID128" s="6"/>
      <c r="VIE128" s="6"/>
      <c r="VIF128" s="6"/>
      <c r="VIG128" s="6"/>
      <c r="VIH128" s="6"/>
      <c r="VII128" s="6"/>
      <c r="VIJ128" s="6"/>
      <c r="VIK128" s="6"/>
      <c r="VIL128" s="6"/>
      <c r="VIM128" s="6"/>
      <c r="VIN128" s="6"/>
      <c r="VIO128" s="6"/>
      <c r="VIP128" s="6"/>
      <c r="VIQ128" s="6"/>
      <c r="VIR128" s="6"/>
      <c r="VIS128" s="6"/>
      <c r="VIT128" s="6"/>
      <c r="VIU128" s="6"/>
      <c r="VIV128" s="6"/>
      <c r="VIW128" s="6"/>
      <c r="VIX128" s="6"/>
      <c r="VIY128" s="6"/>
      <c r="VIZ128" s="6"/>
      <c r="VJA128" s="6"/>
      <c r="VJB128" s="6"/>
      <c r="VJC128" s="6"/>
      <c r="VJD128" s="6"/>
      <c r="VJE128" s="6"/>
      <c r="VJF128" s="6"/>
      <c r="VJG128" s="6"/>
      <c r="VJH128" s="6"/>
      <c r="VJI128" s="6"/>
      <c r="VJJ128" s="6"/>
      <c r="VJK128" s="6"/>
      <c r="VJL128" s="6"/>
      <c r="VJM128" s="6"/>
      <c r="VJN128" s="6"/>
      <c r="VJO128" s="6"/>
      <c r="VJP128" s="6"/>
      <c r="VJQ128" s="6"/>
      <c r="VJR128" s="6"/>
      <c r="VJS128" s="6"/>
      <c r="VJT128" s="6"/>
      <c r="VJU128" s="6"/>
      <c r="VJV128" s="6"/>
      <c r="VJW128" s="6"/>
      <c r="VJX128" s="6"/>
      <c r="VJY128" s="6"/>
      <c r="VJZ128" s="6"/>
      <c r="VKA128" s="6"/>
      <c r="VKB128" s="6"/>
      <c r="VKC128" s="6"/>
      <c r="VKD128" s="6"/>
      <c r="VKE128" s="6"/>
      <c r="VKF128" s="6"/>
      <c r="VKG128" s="6"/>
      <c r="VKH128" s="6"/>
      <c r="VKI128" s="6"/>
      <c r="VKJ128" s="6"/>
      <c r="VKK128" s="6"/>
      <c r="VKL128" s="6"/>
      <c r="VKM128" s="6"/>
      <c r="VKN128" s="6"/>
      <c r="VKO128" s="6"/>
      <c r="VKP128" s="6"/>
      <c r="VKQ128" s="6"/>
      <c r="VKR128" s="6"/>
      <c r="VKS128" s="6"/>
      <c r="VKT128" s="6"/>
      <c r="VKU128" s="6"/>
      <c r="VKV128" s="6"/>
      <c r="VKW128" s="6"/>
      <c r="VKX128" s="6"/>
      <c r="VKY128" s="6"/>
      <c r="VKZ128" s="6"/>
      <c r="VLA128" s="6"/>
      <c r="VLB128" s="6"/>
      <c r="VLC128" s="6"/>
      <c r="VLD128" s="6"/>
      <c r="VLE128" s="6"/>
      <c r="VLF128" s="6"/>
      <c r="VLG128" s="6"/>
      <c r="VLH128" s="6"/>
      <c r="VLI128" s="6"/>
      <c r="VLJ128" s="6"/>
      <c r="VLK128" s="6"/>
      <c r="VLL128" s="6"/>
      <c r="VLM128" s="6"/>
      <c r="VLN128" s="6"/>
      <c r="VLO128" s="6"/>
      <c r="VLP128" s="6"/>
      <c r="VLQ128" s="6"/>
      <c r="VLR128" s="6"/>
      <c r="VLS128" s="6"/>
      <c r="VLT128" s="6"/>
      <c r="VLU128" s="6"/>
      <c r="VLV128" s="6"/>
      <c r="VLW128" s="6"/>
      <c r="VLX128" s="6"/>
      <c r="VLY128" s="6"/>
      <c r="VLZ128" s="6"/>
      <c r="VMA128" s="6"/>
      <c r="VMB128" s="6"/>
      <c r="VMC128" s="6"/>
      <c r="VMD128" s="6"/>
      <c r="VME128" s="6"/>
      <c r="VMF128" s="6"/>
      <c r="VMG128" s="6"/>
      <c r="VMH128" s="6"/>
      <c r="VMI128" s="6"/>
      <c r="VMJ128" s="6"/>
      <c r="VMK128" s="6"/>
      <c r="VML128" s="6"/>
      <c r="VMM128" s="6"/>
      <c r="VMN128" s="6"/>
      <c r="VMO128" s="6"/>
      <c r="VMP128" s="6"/>
      <c r="VMQ128" s="6"/>
      <c r="VMR128" s="6"/>
      <c r="VMS128" s="6"/>
      <c r="VMT128" s="6"/>
      <c r="VMU128" s="6"/>
      <c r="VMV128" s="6"/>
      <c r="VMW128" s="6"/>
      <c r="VMX128" s="6"/>
      <c r="VMY128" s="6"/>
      <c r="VMZ128" s="6"/>
      <c r="VNA128" s="6"/>
      <c r="VNB128" s="6"/>
      <c r="VNC128" s="6"/>
      <c r="VND128" s="6"/>
      <c r="VNE128" s="6"/>
      <c r="VNF128" s="6"/>
      <c r="VNG128" s="6"/>
      <c r="VNH128" s="6"/>
      <c r="VNI128" s="6"/>
      <c r="VNJ128" s="6"/>
      <c r="VNK128" s="6"/>
      <c r="VNL128" s="6"/>
      <c r="VNM128" s="6"/>
      <c r="VNN128" s="6"/>
      <c r="VNO128" s="6"/>
      <c r="VNP128" s="6"/>
      <c r="VNQ128" s="6"/>
      <c r="VNR128" s="6"/>
      <c r="VNS128" s="6"/>
      <c r="VNT128" s="6"/>
      <c r="VNU128" s="6"/>
      <c r="VNV128" s="6"/>
      <c r="VNW128" s="6"/>
      <c r="VNX128" s="6"/>
      <c r="VNY128" s="6"/>
      <c r="VNZ128" s="6"/>
      <c r="VOA128" s="6"/>
      <c r="VOB128" s="6"/>
      <c r="VOC128" s="6"/>
      <c r="VOD128" s="6"/>
      <c r="VOE128" s="6"/>
      <c r="VOF128" s="6"/>
      <c r="VOG128" s="6"/>
      <c r="VOH128" s="6"/>
      <c r="VOI128" s="6"/>
      <c r="VOJ128" s="6"/>
      <c r="VOK128" s="6"/>
      <c r="VOL128" s="6"/>
      <c r="VOM128" s="6"/>
      <c r="VON128" s="6"/>
      <c r="VOO128" s="6"/>
      <c r="VOP128" s="6"/>
      <c r="VOQ128" s="6"/>
      <c r="VOR128" s="6"/>
      <c r="VOS128" s="6"/>
      <c r="VOT128" s="6"/>
      <c r="VOU128" s="6"/>
      <c r="VOV128" s="6"/>
      <c r="VOW128" s="6"/>
      <c r="VOX128" s="6"/>
      <c r="VOY128" s="6"/>
      <c r="VOZ128" s="6"/>
      <c r="VPA128" s="6"/>
      <c r="VPB128" s="6"/>
      <c r="VPC128" s="6"/>
      <c r="VPD128" s="6"/>
      <c r="VPE128" s="6"/>
      <c r="VPF128" s="6"/>
      <c r="VPG128" s="6"/>
      <c r="VPH128" s="6"/>
      <c r="VPI128" s="6"/>
      <c r="VPJ128" s="6"/>
      <c r="VPK128" s="6"/>
      <c r="VPL128" s="6"/>
      <c r="VPM128" s="6"/>
      <c r="VPN128" s="6"/>
      <c r="VPO128" s="6"/>
      <c r="VPP128" s="6"/>
      <c r="VPQ128" s="6"/>
      <c r="VPR128" s="6"/>
      <c r="VPS128" s="6"/>
      <c r="VPT128" s="6"/>
      <c r="VPU128" s="6"/>
      <c r="VPV128" s="6"/>
      <c r="VPW128" s="6"/>
      <c r="VPX128" s="6"/>
      <c r="VPY128" s="6"/>
      <c r="VPZ128" s="6"/>
      <c r="VQA128" s="6"/>
      <c r="VQB128" s="6"/>
      <c r="VQC128" s="6"/>
      <c r="VQD128" s="6"/>
      <c r="VQE128" s="6"/>
      <c r="VQF128" s="6"/>
      <c r="VQG128" s="6"/>
      <c r="VQH128" s="6"/>
      <c r="VQI128" s="6"/>
      <c r="VQJ128" s="6"/>
      <c r="VQK128" s="6"/>
      <c r="VQL128" s="6"/>
      <c r="VQM128" s="6"/>
      <c r="VQN128" s="6"/>
      <c r="VQO128" s="6"/>
      <c r="VQP128" s="6"/>
      <c r="VQQ128" s="6"/>
      <c r="VQR128" s="6"/>
      <c r="VQS128" s="6"/>
      <c r="VQT128" s="6"/>
      <c r="VQU128" s="6"/>
      <c r="VQV128" s="6"/>
      <c r="VQW128" s="6"/>
      <c r="VQX128" s="6"/>
      <c r="VQY128" s="6"/>
      <c r="VQZ128" s="6"/>
      <c r="VRA128" s="6"/>
      <c r="VRB128" s="6"/>
      <c r="VRC128" s="6"/>
      <c r="VRD128" s="6"/>
      <c r="VRE128" s="6"/>
      <c r="VRF128" s="6"/>
      <c r="VRG128" s="6"/>
      <c r="VRH128" s="6"/>
      <c r="VRI128" s="6"/>
      <c r="VRJ128" s="6"/>
      <c r="VRK128" s="6"/>
      <c r="VRL128" s="6"/>
      <c r="VRM128" s="6"/>
      <c r="VRN128" s="6"/>
      <c r="VRO128" s="6"/>
      <c r="VRP128" s="6"/>
      <c r="VRQ128" s="6"/>
      <c r="VRR128" s="6"/>
      <c r="VRS128" s="6"/>
      <c r="VRT128" s="6"/>
      <c r="VRU128" s="6"/>
      <c r="VRV128" s="6"/>
      <c r="VRW128" s="6"/>
      <c r="VRX128" s="6"/>
      <c r="VRY128" s="6"/>
      <c r="VRZ128" s="6"/>
      <c r="VSA128" s="6"/>
      <c r="VSB128" s="6"/>
      <c r="VSC128" s="6"/>
      <c r="VSD128" s="6"/>
      <c r="VSE128" s="6"/>
      <c r="VSF128" s="6"/>
      <c r="VSG128" s="6"/>
      <c r="VSH128" s="6"/>
      <c r="VSI128" s="6"/>
      <c r="VSJ128" s="6"/>
      <c r="VSK128" s="6"/>
      <c r="VSL128" s="6"/>
      <c r="VSM128" s="6"/>
      <c r="VSN128" s="6"/>
      <c r="VSO128" s="6"/>
      <c r="VSP128" s="6"/>
      <c r="VSQ128" s="6"/>
      <c r="VSR128" s="6"/>
      <c r="VSS128" s="6"/>
      <c r="VST128" s="6"/>
      <c r="VSU128" s="6"/>
      <c r="VSV128" s="6"/>
      <c r="VSW128" s="6"/>
      <c r="VSX128" s="6"/>
      <c r="VSY128" s="6"/>
      <c r="VSZ128" s="6"/>
      <c r="VTA128" s="6"/>
      <c r="VTB128" s="6"/>
      <c r="VTC128" s="6"/>
      <c r="VTD128" s="6"/>
      <c r="VTE128" s="6"/>
      <c r="VTF128" s="6"/>
      <c r="VTG128" s="6"/>
      <c r="VTH128" s="6"/>
      <c r="VTI128" s="6"/>
      <c r="VTJ128" s="6"/>
      <c r="VTK128" s="6"/>
      <c r="VTL128" s="6"/>
      <c r="VTM128" s="6"/>
      <c r="VTN128" s="6"/>
      <c r="VTO128" s="6"/>
      <c r="VTP128" s="6"/>
      <c r="VTQ128" s="6"/>
      <c r="VTR128" s="6"/>
      <c r="VTS128" s="6"/>
      <c r="VTT128" s="6"/>
      <c r="VTU128" s="6"/>
      <c r="VTV128" s="6"/>
      <c r="VTW128" s="6"/>
      <c r="VTX128" s="6"/>
      <c r="VTY128" s="6"/>
      <c r="VTZ128" s="6"/>
      <c r="VUA128" s="6"/>
      <c r="VUB128" s="6"/>
      <c r="VUC128" s="6"/>
      <c r="VUD128" s="6"/>
      <c r="VUE128" s="6"/>
      <c r="VUF128" s="6"/>
      <c r="VUG128" s="6"/>
      <c r="VUH128" s="6"/>
      <c r="VUI128" s="6"/>
      <c r="VUJ128" s="6"/>
      <c r="VUK128" s="6"/>
      <c r="VUL128" s="6"/>
      <c r="VUM128" s="6"/>
      <c r="VUN128" s="6"/>
      <c r="VUO128" s="6"/>
      <c r="VUP128" s="6"/>
      <c r="VUQ128" s="6"/>
      <c r="VUR128" s="6"/>
      <c r="VUS128" s="6"/>
      <c r="VUT128" s="6"/>
      <c r="VUU128" s="6"/>
      <c r="VUV128" s="6"/>
      <c r="VUW128" s="6"/>
      <c r="VUX128" s="6"/>
      <c r="VUY128" s="6"/>
      <c r="VUZ128" s="6"/>
      <c r="VVA128" s="6"/>
      <c r="VVB128" s="6"/>
      <c r="VVC128" s="6"/>
      <c r="VVD128" s="6"/>
      <c r="VVE128" s="6"/>
      <c r="VVF128" s="6"/>
      <c r="VVG128" s="6"/>
      <c r="VVH128" s="6"/>
      <c r="VVI128" s="6"/>
      <c r="VVJ128" s="6"/>
      <c r="VVK128" s="6"/>
      <c r="VVL128" s="6"/>
      <c r="VVM128" s="6"/>
      <c r="VVN128" s="6"/>
      <c r="VVO128" s="6"/>
      <c r="VVP128" s="6"/>
      <c r="VVQ128" s="6"/>
      <c r="VVR128" s="6"/>
      <c r="VVS128" s="6"/>
      <c r="VVT128" s="6"/>
      <c r="VVU128" s="6"/>
      <c r="VVV128" s="6"/>
      <c r="VVW128" s="6"/>
      <c r="VVX128" s="6"/>
      <c r="VVY128" s="6"/>
      <c r="VVZ128" s="6"/>
      <c r="VWA128" s="6"/>
      <c r="VWB128" s="6"/>
      <c r="VWC128" s="6"/>
      <c r="VWD128" s="6"/>
      <c r="VWE128" s="6"/>
      <c r="VWF128" s="6"/>
      <c r="VWG128" s="6"/>
      <c r="VWH128" s="6"/>
      <c r="VWI128" s="6"/>
      <c r="VWJ128" s="6"/>
      <c r="VWK128" s="6"/>
      <c r="VWL128" s="6"/>
      <c r="VWM128" s="6"/>
      <c r="VWN128" s="6"/>
      <c r="VWO128" s="6"/>
      <c r="VWP128" s="6"/>
      <c r="VWQ128" s="6"/>
      <c r="VWR128" s="6"/>
      <c r="VWS128" s="6"/>
      <c r="VWT128" s="6"/>
      <c r="VWU128" s="6"/>
      <c r="VWV128" s="6"/>
      <c r="VWW128" s="6"/>
      <c r="VWX128" s="6"/>
      <c r="VWY128" s="6"/>
      <c r="VWZ128" s="6"/>
      <c r="VXA128" s="6"/>
      <c r="VXB128" s="6"/>
      <c r="VXC128" s="6"/>
      <c r="VXD128" s="6"/>
      <c r="VXE128" s="6"/>
      <c r="VXF128" s="6"/>
      <c r="VXG128" s="6"/>
      <c r="VXH128" s="6"/>
      <c r="VXI128" s="6"/>
      <c r="VXJ128" s="6"/>
      <c r="VXK128" s="6"/>
      <c r="VXL128" s="6"/>
      <c r="VXM128" s="6"/>
      <c r="VXN128" s="6"/>
      <c r="VXO128" s="6"/>
      <c r="VXP128" s="6"/>
      <c r="VXQ128" s="6"/>
      <c r="VXR128" s="6"/>
      <c r="VXS128" s="6"/>
      <c r="VXT128" s="6"/>
      <c r="VXU128" s="6"/>
      <c r="VXV128" s="6"/>
      <c r="VXW128" s="6"/>
      <c r="VXX128" s="6"/>
      <c r="VXY128" s="6"/>
      <c r="VXZ128" s="6"/>
      <c r="VYA128" s="6"/>
      <c r="VYB128" s="6"/>
      <c r="VYC128" s="6"/>
      <c r="VYD128" s="6"/>
      <c r="VYE128" s="6"/>
      <c r="VYF128" s="6"/>
      <c r="VYG128" s="6"/>
      <c r="VYH128" s="6"/>
      <c r="VYI128" s="6"/>
      <c r="VYJ128" s="6"/>
      <c r="VYK128" s="6"/>
      <c r="VYL128" s="6"/>
      <c r="VYM128" s="6"/>
      <c r="VYN128" s="6"/>
      <c r="VYO128" s="6"/>
      <c r="VYP128" s="6"/>
      <c r="VYQ128" s="6"/>
      <c r="VYR128" s="6"/>
      <c r="VYS128" s="6"/>
      <c r="VYT128" s="6"/>
      <c r="VYU128" s="6"/>
      <c r="VYV128" s="6"/>
      <c r="VYW128" s="6"/>
      <c r="VYX128" s="6"/>
      <c r="VYY128" s="6"/>
      <c r="VYZ128" s="6"/>
      <c r="VZA128" s="6"/>
      <c r="VZB128" s="6"/>
      <c r="VZC128" s="6"/>
      <c r="VZD128" s="6"/>
      <c r="VZE128" s="6"/>
      <c r="VZF128" s="6"/>
      <c r="VZG128" s="6"/>
      <c r="VZH128" s="6"/>
      <c r="VZI128" s="6"/>
      <c r="VZJ128" s="6"/>
      <c r="VZK128" s="6"/>
      <c r="VZL128" s="6"/>
      <c r="VZM128" s="6"/>
      <c r="VZN128" s="6"/>
      <c r="VZO128" s="6"/>
      <c r="VZP128" s="6"/>
      <c r="VZQ128" s="6"/>
      <c r="VZR128" s="6"/>
      <c r="VZS128" s="6"/>
      <c r="VZT128" s="6"/>
      <c r="VZU128" s="6"/>
      <c r="VZV128" s="6"/>
      <c r="VZW128" s="6"/>
      <c r="VZX128" s="6"/>
      <c r="VZY128" s="6"/>
      <c r="VZZ128" s="6"/>
      <c r="WAA128" s="6"/>
      <c r="WAB128" s="6"/>
      <c r="WAC128" s="6"/>
      <c r="WAD128" s="6"/>
      <c r="WAE128" s="6"/>
      <c r="WAF128" s="6"/>
      <c r="WAG128" s="6"/>
      <c r="WAH128" s="6"/>
      <c r="WAI128" s="6"/>
      <c r="WAJ128" s="6"/>
      <c r="WAK128" s="6"/>
      <c r="WAL128" s="6"/>
      <c r="WAM128" s="6"/>
      <c r="WAN128" s="6"/>
      <c r="WAO128" s="6"/>
      <c r="WAP128" s="6"/>
      <c r="WAQ128" s="6"/>
      <c r="WAR128" s="6"/>
      <c r="WAS128" s="6"/>
      <c r="WAT128" s="6"/>
      <c r="WAU128" s="6"/>
      <c r="WAV128" s="6"/>
      <c r="WAW128" s="6"/>
      <c r="WAX128" s="6"/>
      <c r="WAY128" s="6"/>
      <c r="WAZ128" s="6"/>
      <c r="WBA128" s="6"/>
      <c r="WBB128" s="6"/>
      <c r="WBC128" s="6"/>
      <c r="WBD128" s="6"/>
      <c r="WBE128" s="6"/>
      <c r="WBF128" s="6"/>
      <c r="WBG128" s="6"/>
      <c r="WBH128" s="6"/>
      <c r="WBI128" s="6"/>
      <c r="WBJ128" s="6"/>
      <c r="WBK128" s="6"/>
      <c r="WBL128" s="6"/>
      <c r="WBM128" s="6"/>
      <c r="WBN128" s="6"/>
      <c r="WBO128" s="6"/>
      <c r="WBP128" s="6"/>
      <c r="WBQ128" s="6"/>
      <c r="WBR128" s="6"/>
      <c r="WBS128" s="6"/>
      <c r="WBT128" s="6"/>
      <c r="WBU128" s="6"/>
      <c r="WBV128" s="6"/>
      <c r="WBW128" s="6"/>
      <c r="WBX128" s="6"/>
      <c r="WBY128" s="6"/>
      <c r="WBZ128" s="6"/>
      <c r="WCA128" s="6"/>
      <c r="WCB128" s="6"/>
      <c r="WCC128" s="6"/>
      <c r="WCD128" s="6"/>
      <c r="WCE128" s="6"/>
      <c r="WCF128" s="6"/>
      <c r="WCG128" s="6"/>
      <c r="WCH128" s="6"/>
      <c r="WCI128" s="6"/>
      <c r="WCJ128" s="6"/>
      <c r="WCK128" s="6"/>
      <c r="WCL128" s="6"/>
      <c r="WCM128" s="6"/>
      <c r="WCN128" s="6"/>
      <c r="WCO128" s="6"/>
      <c r="WCP128" s="6"/>
      <c r="WCQ128" s="6"/>
      <c r="WCR128" s="6"/>
      <c r="WCS128" s="6"/>
      <c r="WCT128" s="6"/>
      <c r="WCU128" s="6"/>
      <c r="WCV128" s="6"/>
      <c r="WCW128" s="6"/>
      <c r="WCX128" s="6"/>
      <c r="WCY128" s="6"/>
      <c r="WCZ128" s="6"/>
      <c r="WDA128" s="6"/>
      <c r="WDB128" s="6"/>
      <c r="WDC128" s="6"/>
      <c r="WDD128" s="6"/>
      <c r="WDE128" s="6"/>
      <c r="WDF128" s="6"/>
      <c r="WDG128" s="6"/>
      <c r="WDH128" s="6"/>
      <c r="WDI128" s="6"/>
      <c r="WDJ128" s="6"/>
      <c r="WDK128" s="6"/>
      <c r="WDL128" s="6"/>
      <c r="WDM128" s="6"/>
      <c r="WDN128" s="6"/>
      <c r="WDO128" s="6"/>
      <c r="WDP128" s="6"/>
      <c r="WDQ128" s="6"/>
      <c r="WDR128" s="6"/>
      <c r="WDS128" s="6"/>
      <c r="WDT128" s="6"/>
      <c r="WDU128" s="6"/>
      <c r="WDV128" s="6"/>
      <c r="WDW128" s="6"/>
      <c r="WDX128" s="6"/>
      <c r="WDY128" s="6"/>
      <c r="WDZ128" s="6"/>
      <c r="WEA128" s="6"/>
      <c r="WEB128" s="6"/>
      <c r="WEC128" s="6"/>
      <c r="WED128" s="6"/>
      <c r="WEE128" s="6"/>
      <c r="WEF128" s="6"/>
      <c r="WEG128" s="6"/>
      <c r="WEH128" s="6"/>
      <c r="WEI128" s="6"/>
      <c r="WEJ128" s="6"/>
      <c r="WEK128" s="6"/>
      <c r="WEL128" s="6"/>
      <c r="WEM128" s="6"/>
      <c r="WEN128" s="6"/>
      <c r="WEO128" s="6"/>
      <c r="WEP128" s="6"/>
      <c r="WEQ128" s="6"/>
      <c r="WER128" s="6"/>
      <c r="WES128" s="6"/>
      <c r="WET128" s="6"/>
      <c r="WEU128" s="6"/>
      <c r="WEV128" s="6"/>
      <c r="WEW128" s="6"/>
      <c r="WEX128" s="6"/>
      <c r="WEY128" s="6"/>
      <c r="WEZ128" s="6"/>
      <c r="WFA128" s="6"/>
      <c r="WFB128" s="6"/>
      <c r="WFC128" s="6"/>
      <c r="WFD128" s="6"/>
      <c r="WFE128" s="6"/>
      <c r="WFF128" s="6"/>
      <c r="WFG128" s="6"/>
      <c r="WFH128" s="6"/>
      <c r="WFI128" s="6"/>
      <c r="WFJ128" s="6"/>
      <c r="WFK128" s="6"/>
      <c r="WFL128" s="6"/>
      <c r="WFM128" s="6"/>
      <c r="WFN128" s="6"/>
      <c r="WFO128" s="6"/>
      <c r="WFP128" s="6"/>
      <c r="WFQ128" s="6"/>
      <c r="WFR128" s="6"/>
      <c r="WFS128" s="6"/>
      <c r="WFT128" s="6"/>
      <c r="WFU128" s="6"/>
      <c r="WFV128" s="6"/>
      <c r="WFW128" s="6"/>
      <c r="WFX128" s="6"/>
      <c r="WFY128" s="6"/>
      <c r="WFZ128" s="6"/>
      <c r="WGA128" s="6"/>
      <c r="WGB128" s="6"/>
      <c r="WGC128" s="6"/>
      <c r="WGD128" s="6"/>
      <c r="WGE128" s="6"/>
      <c r="WGF128" s="6"/>
      <c r="WGG128" s="6"/>
      <c r="WGH128" s="6"/>
      <c r="WGI128" s="6"/>
      <c r="WGJ128" s="6"/>
      <c r="WGK128" s="6"/>
      <c r="WGL128" s="6"/>
      <c r="WGM128" s="6"/>
      <c r="WGN128" s="6"/>
      <c r="WGO128" s="6"/>
      <c r="WGP128" s="6"/>
      <c r="WGQ128" s="6"/>
      <c r="WGR128" s="6"/>
      <c r="WGS128" s="6"/>
      <c r="WGT128" s="6"/>
      <c r="WGU128" s="6"/>
      <c r="WGV128" s="6"/>
      <c r="WGW128" s="6"/>
      <c r="WGX128" s="6"/>
      <c r="WGY128" s="6"/>
      <c r="WGZ128" s="6"/>
      <c r="WHA128" s="6"/>
      <c r="WHB128" s="6"/>
      <c r="WHC128" s="6"/>
      <c r="WHD128" s="6"/>
      <c r="WHE128" s="6"/>
      <c r="WHF128" s="6"/>
      <c r="WHG128" s="6"/>
      <c r="WHH128" s="6"/>
      <c r="WHI128" s="6"/>
      <c r="WHJ128" s="6"/>
      <c r="WHK128" s="6"/>
      <c r="WHL128" s="6"/>
      <c r="WHM128" s="6"/>
      <c r="WHN128" s="6"/>
      <c r="WHO128" s="6"/>
      <c r="WHP128" s="6"/>
      <c r="WHQ128" s="6"/>
      <c r="WHR128" s="6"/>
      <c r="WHS128" s="6"/>
      <c r="WHT128" s="6"/>
      <c r="WHU128" s="6"/>
      <c r="WHV128" s="6"/>
      <c r="WHW128" s="6"/>
      <c r="WHX128" s="6"/>
      <c r="WHY128" s="6"/>
      <c r="WHZ128" s="6"/>
      <c r="WIA128" s="6"/>
      <c r="WIB128" s="6"/>
      <c r="WIC128" s="6"/>
      <c r="WID128" s="6"/>
      <c r="WIE128" s="6"/>
      <c r="WIF128" s="6"/>
      <c r="WIG128" s="6"/>
      <c r="WIH128" s="6"/>
      <c r="WII128" s="6"/>
      <c r="WIJ128" s="6"/>
      <c r="WIK128" s="6"/>
      <c r="WIL128" s="6"/>
      <c r="WIM128" s="6"/>
      <c r="WIN128" s="6"/>
      <c r="WIO128" s="6"/>
      <c r="WIP128" s="6"/>
      <c r="WIQ128" s="6"/>
      <c r="WIR128" s="6"/>
      <c r="WIS128" s="6"/>
      <c r="WIT128" s="6"/>
      <c r="WIU128" s="6"/>
      <c r="WIV128" s="6"/>
      <c r="WIW128" s="6"/>
      <c r="WIX128" s="6"/>
      <c r="WIY128" s="6"/>
      <c r="WIZ128" s="6"/>
      <c r="WJA128" s="6"/>
      <c r="WJB128" s="6"/>
      <c r="WJC128" s="6"/>
      <c r="WJD128" s="6"/>
      <c r="WJE128" s="6"/>
      <c r="WJF128" s="6"/>
      <c r="WJG128" s="6"/>
      <c r="WJH128" s="6"/>
      <c r="WJI128" s="6"/>
      <c r="WJJ128" s="6"/>
      <c r="WJK128" s="6"/>
      <c r="WJL128" s="6"/>
      <c r="WJM128" s="6"/>
      <c r="WJN128" s="6"/>
      <c r="WJO128" s="6"/>
      <c r="WJP128" s="6"/>
      <c r="WJQ128" s="6"/>
      <c r="WJR128" s="6"/>
      <c r="WJS128" s="6"/>
      <c r="WJT128" s="6"/>
      <c r="WJU128" s="6"/>
      <c r="WJV128" s="6"/>
      <c r="WJW128" s="6"/>
      <c r="WJX128" s="6"/>
      <c r="WJY128" s="6"/>
      <c r="WJZ128" s="6"/>
      <c r="WKA128" s="6"/>
      <c r="WKB128" s="6"/>
      <c r="WKC128" s="6"/>
      <c r="WKD128" s="6"/>
      <c r="WKE128" s="6"/>
      <c r="WKF128" s="6"/>
      <c r="WKG128" s="6"/>
      <c r="WKH128" s="6"/>
      <c r="WKI128" s="6"/>
      <c r="WKJ128" s="6"/>
      <c r="WKK128" s="6"/>
      <c r="WKL128" s="6"/>
      <c r="WKM128" s="6"/>
      <c r="WKN128" s="6"/>
      <c r="WKO128" s="6"/>
      <c r="WKP128" s="6"/>
      <c r="WKQ128" s="6"/>
      <c r="WKR128" s="6"/>
      <c r="WKS128" s="6"/>
      <c r="WKT128" s="6"/>
      <c r="WKU128" s="6"/>
      <c r="WKV128" s="6"/>
      <c r="WKW128" s="6"/>
      <c r="WKX128" s="6"/>
      <c r="WKY128" s="6"/>
      <c r="WKZ128" s="6"/>
      <c r="WLA128" s="6"/>
      <c r="WLB128" s="6"/>
      <c r="WLC128" s="6"/>
      <c r="WLD128" s="6"/>
      <c r="WLE128" s="6"/>
      <c r="WLF128" s="6"/>
      <c r="WLG128" s="6"/>
      <c r="WLH128" s="6"/>
      <c r="WLI128" s="6"/>
      <c r="WLJ128" s="6"/>
      <c r="WLK128" s="6"/>
      <c r="WLL128" s="6"/>
      <c r="WLM128" s="6"/>
      <c r="WLN128" s="6"/>
      <c r="WLO128" s="6"/>
      <c r="WLP128" s="6"/>
      <c r="WLQ128" s="6"/>
      <c r="WLR128" s="6"/>
      <c r="WLS128" s="6"/>
      <c r="WLT128" s="6"/>
      <c r="WLU128" s="6"/>
      <c r="WLV128" s="6"/>
      <c r="WLW128" s="6"/>
      <c r="WLX128" s="6"/>
      <c r="WLY128" s="6"/>
      <c r="WLZ128" s="6"/>
      <c r="WMA128" s="6"/>
      <c r="WMB128" s="6"/>
      <c r="WMC128" s="6"/>
      <c r="WMD128" s="6"/>
      <c r="WME128" s="6"/>
      <c r="WMF128" s="6"/>
      <c r="WMG128" s="6"/>
      <c r="WMH128" s="6"/>
      <c r="WMI128" s="6"/>
      <c r="WMJ128" s="6"/>
      <c r="WMK128" s="6"/>
      <c r="WML128" s="6"/>
      <c r="WMM128" s="6"/>
      <c r="WMN128" s="6"/>
      <c r="WMO128" s="6"/>
      <c r="WMP128" s="6"/>
      <c r="WMQ128" s="6"/>
      <c r="WMR128" s="6"/>
      <c r="WMS128" s="6"/>
      <c r="WMT128" s="6"/>
      <c r="WMU128" s="6"/>
      <c r="WMV128" s="6"/>
      <c r="WMW128" s="6"/>
      <c r="WMX128" s="6"/>
      <c r="WMY128" s="6"/>
      <c r="WMZ128" s="6"/>
      <c r="WNA128" s="6"/>
      <c r="WNB128" s="6"/>
      <c r="WNC128" s="6"/>
      <c r="WND128" s="6"/>
      <c r="WNE128" s="6"/>
      <c r="WNF128" s="6"/>
      <c r="WNG128" s="6"/>
      <c r="WNH128" s="6"/>
      <c r="WNI128" s="6"/>
      <c r="WNJ128" s="6"/>
      <c r="WNK128" s="6"/>
      <c r="WNL128" s="6"/>
      <c r="WNM128" s="6"/>
      <c r="WNN128" s="6"/>
      <c r="WNO128" s="6"/>
      <c r="WNP128" s="6"/>
      <c r="WNQ128" s="6"/>
      <c r="WNR128" s="6"/>
      <c r="WNS128" s="6"/>
      <c r="WNT128" s="6"/>
      <c r="WNU128" s="6"/>
      <c r="WNV128" s="6"/>
      <c r="WNW128" s="6"/>
      <c r="WNX128" s="6"/>
      <c r="WNY128" s="6"/>
      <c r="WNZ128" s="6"/>
      <c r="WOA128" s="6"/>
      <c r="WOB128" s="6"/>
      <c r="WOC128" s="6"/>
      <c r="WOD128" s="6"/>
      <c r="WOE128" s="6"/>
      <c r="WOF128" s="6"/>
      <c r="WOG128" s="6"/>
      <c r="WOH128" s="6"/>
      <c r="WOI128" s="6"/>
      <c r="WOJ128" s="6"/>
      <c r="WOK128" s="6"/>
      <c r="WOL128" s="6"/>
      <c r="WOM128" s="6"/>
      <c r="WON128" s="6"/>
      <c r="WOO128" s="6"/>
      <c r="WOP128" s="6"/>
      <c r="WOQ128" s="6"/>
      <c r="WOR128" s="6"/>
      <c r="WOS128" s="6"/>
      <c r="WOT128" s="6"/>
      <c r="WOU128" s="6"/>
      <c r="WOV128" s="6"/>
      <c r="WOW128" s="6"/>
      <c r="WOX128" s="6"/>
      <c r="WOY128" s="6"/>
      <c r="WOZ128" s="6"/>
      <c r="WPA128" s="6"/>
      <c r="WPB128" s="6"/>
      <c r="WPC128" s="6"/>
      <c r="WPD128" s="6"/>
      <c r="WPE128" s="6"/>
      <c r="WPF128" s="6"/>
      <c r="WPG128" s="6"/>
      <c r="WPH128" s="6"/>
      <c r="WPI128" s="6"/>
      <c r="WPJ128" s="6"/>
      <c r="WPK128" s="6"/>
      <c r="WPL128" s="6"/>
      <c r="WPM128" s="6"/>
      <c r="WPN128" s="6"/>
      <c r="WPO128" s="6"/>
      <c r="WPP128" s="6"/>
      <c r="WPQ128" s="6"/>
      <c r="WPR128" s="6"/>
      <c r="WPS128" s="6"/>
      <c r="WPT128" s="6"/>
      <c r="WPU128" s="6"/>
      <c r="WPV128" s="6"/>
      <c r="WPW128" s="6"/>
      <c r="WPX128" s="6"/>
      <c r="WPY128" s="6"/>
      <c r="WPZ128" s="6"/>
      <c r="WQA128" s="6"/>
      <c r="WQB128" s="6"/>
      <c r="WQC128" s="6"/>
      <c r="WQD128" s="6"/>
      <c r="WQE128" s="6"/>
      <c r="WQF128" s="6"/>
      <c r="WQG128" s="6"/>
      <c r="WQH128" s="6"/>
      <c r="WQI128" s="6"/>
      <c r="WQJ128" s="6"/>
      <c r="WQK128" s="6"/>
      <c r="WQL128" s="6"/>
      <c r="WQM128" s="6"/>
      <c r="WQN128" s="6"/>
      <c r="WQO128" s="6"/>
      <c r="WQP128" s="6"/>
      <c r="WQQ128" s="6"/>
      <c r="WQR128" s="6"/>
      <c r="WQS128" s="6"/>
      <c r="WQT128" s="6"/>
      <c r="WQU128" s="6"/>
      <c r="WQV128" s="6"/>
      <c r="WQW128" s="6"/>
      <c r="WQX128" s="6"/>
      <c r="WQY128" s="6"/>
      <c r="WQZ128" s="6"/>
      <c r="WRA128" s="6"/>
      <c r="WRB128" s="6"/>
      <c r="WRC128" s="6"/>
      <c r="WRD128" s="6"/>
      <c r="WRE128" s="6"/>
      <c r="WRF128" s="6"/>
      <c r="WRG128" s="6"/>
      <c r="WRH128" s="6"/>
      <c r="WRI128" s="6"/>
      <c r="WRJ128" s="6"/>
      <c r="WRK128" s="6"/>
      <c r="WRL128" s="6"/>
      <c r="WRM128" s="6"/>
      <c r="WRN128" s="6"/>
      <c r="WRO128" s="6"/>
      <c r="WRP128" s="6"/>
      <c r="WRQ128" s="6"/>
      <c r="WRR128" s="6"/>
      <c r="WRS128" s="6"/>
      <c r="WRT128" s="6"/>
      <c r="WRU128" s="6"/>
      <c r="WRV128" s="6"/>
      <c r="WRW128" s="6"/>
      <c r="WRX128" s="6"/>
      <c r="WRY128" s="6"/>
      <c r="WRZ128" s="6"/>
      <c r="WSA128" s="6"/>
      <c r="WSB128" s="6"/>
      <c r="WSC128" s="6"/>
      <c r="WSD128" s="6"/>
      <c r="WSE128" s="6"/>
      <c r="WSF128" s="6"/>
      <c r="WSG128" s="6"/>
      <c r="WSH128" s="6"/>
      <c r="WSI128" s="6"/>
      <c r="WSJ128" s="6"/>
      <c r="WSK128" s="6"/>
      <c r="WSL128" s="6"/>
      <c r="WSM128" s="6"/>
      <c r="WSN128" s="6"/>
      <c r="WSO128" s="6"/>
      <c r="WSP128" s="6"/>
      <c r="WSQ128" s="6"/>
      <c r="WSR128" s="6"/>
      <c r="WSS128" s="6"/>
      <c r="WST128" s="6"/>
      <c r="WSU128" s="6"/>
      <c r="WSV128" s="6"/>
      <c r="WSW128" s="6"/>
      <c r="WSX128" s="6"/>
      <c r="WSY128" s="6"/>
      <c r="WSZ128" s="6"/>
      <c r="WTA128" s="6"/>
      <c r="WTB128" s="6"/>
      <c r="WTC128" s="6"/>
      <c r="WTD128" s="6"/>
      <c r="WTE128" s="6"/>
      <c r="WTF128" s="6"/>
      <c r="WTG128" s="6"/>
      <c r="WTH128" s="6"/>
      <c r="WTI128" s="6"/>
      <c r="WTJ128" s="6"/>
      <c r="WTK128" s="6"/>
      <c r="WTL128" s="6"/>
      <c r="WTM128" s="6"/>
      <c r="WTN128" s="6"/>
      <c r="WTO128" s="6"/>
      <c r="WTP128" s="6"/>
      <c r="WTQ128" s="6"/>
      <c r="WTR128" s="6"/>
      <c r="WTS128" s="6"/>
      <c r="WTT128" s="6"/>
      <c r="WTU128" s="6"/>
      <c r="WTV128" s="6"/>
      <c r="WTW128" s="6"/>
      <c r="WTX128" s="6"/>
      <c r="WTY128" s="6"/>
      <c r="WTZ128" s="6"/>
      <c r="WUA128" s="6"/>
      <c r="WUB128" s="6"/>
      <c r="WUC128" s="6"/>
      <c r="WUD128" s="6"/>
      <c r="WUE128" s="6"/>
      <c r="WUF128" s="6"/>
      <c r="WUG128" s="6"/>
      <c r="WUH128" s="6"/>
      <c r="WUI128" s="6"/>
      <c r="WUJ128" s="6"/>
      <c r="WUK128" s="6"/>
      <c r="WUL128" s="6"/>
      <c r="WUM128" s="6"/>
      <c r="WUN128" s="6"/>
      <c r="WUO128" s="6"/>
      <c r="WUP128" s="6"/>
      <c r="WUQ128" s="6"/>
      <c r="WUR128" s="6"/>
      <c r="WUS128" s="6"/>
      <c r="WUT128" s="6"/>
      <c r="WUU128" s="6"/>
      <c r="WUV128" s="6"/>
      <c r="WUW128" s="6"/>
      <c r="WUX128" s="6"/>
      <c r="WUY128" s="6"/>
      <c r="WUZ128" s="6"/>
      <c r="WVA128" s="6"/>
      <c r="WVB128" s="6"/>
      <c r="WVC128" s="6"/>
      <c r="WVD128" s="6"/>
      <c r="WVE128" s="6"/>
      <c r="WVF128" s="6"/>
      <c r="WVG128" s="6"/>
      <c r="WVH128" s="6"/>
      <c r="WVI128" s="6"/>
      <c r="WVJ128" s="6"/>
      <c r="WVK128" s="6"/>
      <c r="WVL128" s="6"/>
      <c r="WVM128" s="6"/>
      <c r="WVN128" s="6"/>
      <c r="WVO128" s="6"/>
      <c r="WVP128" s="6"/>
      <c r="WVQ128" s="6"/>
      <c r="WVR128" s="6"/>
      <c r="WVS128" s="6"/>
      <c r="WVT128" s="6"/>
      <c r="WVU128" s="6"/>
      <c r="WVV128" s="6"/>
      <c r="WVW128" s="6"/>
      <c r="WVX128" s="6"/>
      <c r="WVY128" s="6"/>
      <c r="WVZ128" s="6"/>
      <c r="WWA128" s="6"/>
      <c r="WWB128" s="6"/>
      <c r="WWC128" s="6"/>
      <c r="WWD128" s="6"/>
      <c r="WWE128" s="6"/>
      <c r="WWF128" s="6"/>
      <c r="WWG128" s="6"/>
      <c r="WWH128" s="6"/>
      <c r="WWI128" s="6"/>
      <c r="WWJ128" s="6"/>
      <c r="WWK128" s="6"/>
      <c r="WWL128" s="6"/>
      <c r="WWM128" s="6"/>
      <c r="WWN128" s="6"/>
      <c r="WWO128" s="6"/>
      <c r="WWP128" s="6"/>
      <c r="WWQ128" s="6"/>
      <c r="WWR128" s="6"/>
      <c r="WWS128" s="6"/>
      <c r="WWT128" s="6"/>
      <c r="WWU128" s="6"/>
      <c r="WWV128" s="6"/>
      <c r="WWW128" s="6"/>
      <c r="WWX128" s="6"/>
      <c r="WWY128" s="6"/>
      <c r="WWZ128" s="6"/>
      <c r="WXA128" s="6"/>
      <c r="WXB128" s="6"/>
      <c r="WXC128" s="6"/>
      <c r="WXD128" s="6"/>
      <c r="WXE128" s="6"/>
      <c r="WXF128" s="6"/>
      <c r="WXG128" s="6"/>
      <c r="WXH128" s="6"/>
      <c r="WXI128" s="6"/>
      <c r="WXJ128" s="6"/>
      <c r="WXK128" s="6"/>
      <c r="WXL128" s="6"/>
      <c r="WXM128" s="6"/>
      <c r="WXN128" s="6"/>
      <c r="WXO128" s="6"/>
      <c r="WXP128" s="6"/>
      <c r="WXQ128" s="6"/>
      <c r="WXR128" s="6"/>
      <c r="WXS128" s="6"/>
      <c r="WXT128" s="6"/>
      <c r="WXU128" s="6"/>
      <c r="WXV128" s="6"/>
      <c r="WXW128" s="6"/>
      <c r="WXX128" s="6"/>
      <c r="WXY128" s="6"/>
      <c r="WXZ128" s="6"/>
      <c r="WYA128" s="6"/>
      <c r="WYB128" s="6"/>
      <c r="WYC128" s="6"/>
      <c r="WYD128" s="6"/>
      <c r="WYE128" s="6"/>
      <c r="WYF128" s="6"/>
      <c r="WYG128" s="6"/>
      <c r="WYH128" s="6"/>
      <c r="WYI128" s="6"/>
      <c r="WYJ128" s="6"/>
      <c r="WYK128" s="6"/>
      <c r="WYL128" s="6"/>
      <c r="WYM128" s="6"/>
      <c r="WYN128" s="6"/>
      <c r="WYO128" s="6"/>
      <c r="WYP128" s="6"/>
      <c r="WYQ128" s="6"/>
      <c r="WYR128" s="6"/>
      <c r="WYS128" s="6"/>
      <c r="WYT128" s="6"/>
      <c r="WYU128" s="6"/>
      <c r="WYV128" s="6"/>
      <c r="WYW128" s="6"/>
      <c r="WYX128" s="6"/>
      <c r="WYY128" s="6"/>
      <c r="WYZ128" s="6"/>
      <c r="WZA128" s="6"/>
      <c r="WZB128" s="6"/>
      <c r="WZC128" s="6"/>
      <c r="WZD128" s="6"/>
      <c r="WZE128" s="6"/>
      <c r="WZF128" s="6"/>
      <c r="WZG128" s="6"/>
      <c r="WZH128" s="6"/>
      <c r="WZI128" s="6"/>
      <c r="WZJ128" s="6"/>
      <c r="WZK128" s="6"/>
      <c r="WZL128" s="6"/>
      <c r="WZM128" s="6"/>
      <c r="WZN128" s="6"/>
      <c r="WZO128" s="6"/>
      <c r="WZP128" s="6"/>
      <c r="WZQ128" s="6"/>
      <c r="WZR128" s="6"/>
      <c r="WZS128" s="6"/>
      <c r="WZT128" s="6"/>
      <c r="WZU128" s="6"/>
      <c r="WZV128" s="6"/>
      <c r="WZW128" s="6"/>
      <c r="WZX128" s="6"/>
      <c r="WZY128" s="6"/>
      <c r="WZZ128" s="6"/>
      <c r="XAA128" s="6"/>
      <c r="XAB128" s="6"/>
      <c r="XAC128" s="6"/>
      <c r="XAD128" s="6"/>
      <c r="XAE128" s="6"/>
      <c r="XAF128" s="6"/>
      <c r="XAG128" s="6"/>
      <c r="XAH128" s="6"/>
      <c r="XAI128" s="6"/>
      <c r="XAJ128" s="6"/>
      <c r="XAK128" s="6"/>
      <c r="XAL128" s="6"/>
      <c r="XAM128" s="6"/>
      <c r="XAN128" s="6"/>
      <c r="XAO128" s="6"/>
      <c r="XAP128" s="6"/>
      <c r="XAQ128" s="6"/>
      <c r="XAR128" s="6"/>
      <c r="XAS128" s="6"/>
      <c r="XAT128" s="6"/>
      <c r="XAU128" s="6"/>
      <c r="XAV128" s="6"/>
      <c r="XAW128" s="6"/>
      <c r="XAX128" s="6"/>
      <c r="XAY128" s="6"/>
      <c r="XAZ128" s="6"/>
      <c r="XBA128" s="6"/>
      <c r="XBB128" s="6"/>
      <c r="XBC128" s="6"/>
      <c r="XBD128" s="6"/>
      <c r="XBE128" s="6"/>
      <c r="XBF128" s="6"/>
      <c r="XBG128" s="6"/>
      <c r="XBH128" s="6"/>
      <c r="XBI128" s="6"/>
      <c r="XBJ128" s="6"/>
      <c r="XBK128" s="6"/>
      <c r="XBL128" s="6"/>
      <c r="XBM128" s="6"/>
      <c r="XBN128" s="6"/>
      <c r="XBO128" s="6"/>
      <c r="XBP128" s="6"/>
      <c r="XBQ128" s="6"/>
      <c r="XBR128" s="6"/>
      <c r="XBS128" s="6"/>
      <c r="XBT128" s="6"/>
      <c r="XBU128" s="6"/>
      <c r="XBV128" s="6"/>
      <c r="XBW128" s="6"/>
      <c r="XBX128" s="6"/>
      <c r="XBY128" s="6"/>
      <c r="XBZ128" s="6"/>
      <c r="XCA128" s="6"/>
      <c r="XCB128" s="6"/>
      <c r="XCC128" s="6"/>
      <c r="XCD128" s="6"/>
      <c r="XCE128" s="6"/>
      <c r="XCF128" s="6"/>
      <c r="XCG128" s="6"/>
      <c r="XCH128" s="6"/>
      <c r="XCI128" s="6"/>
      <c r="XCJ128" s="6"/>
      <c r="XCK128" s="6"/>
      <c r="XCL128" s="6"/>
      <c r="XCM128" s="6"/>
      <c r="XCN128" s="6"/>
      <c r="XCO128" s="6"/>
      <c r="XCP128" s="6"/>
      <c r="XCQ128" s="6"/>
      <c r="XCR128" s="6"/>
      <c r="XCS128" s="6"/>
      <c r="XCT128" s="6"/>
      <c r="XCU128" s="6"/>
      <c r="XCV128" s="6"/>
      <c r="XCW128" s="6"/>
      <c r="XCX128" s="6"/>
      <c r="XCY128" s="6"/>
      <c r="XCZ128" s="6"/>
      <c r="XDA128" s="6"/>
      <c r="XDB128" s="6"/>
      <c r="XDC128" s="6"/>
      <c r="XDD128" s="6"/>
      <c r="XDE128" s="6"/>
      <c r="XDF128" s="6"/>
      <c r="XDG128" s="6"/>
      <c r="XDH128" s="6"/>
      <c r="XDI128" s="6"/>
      <c r="XDJ128" s="6"/>
      <c r="XDK128" s="6"/>
      <c r="XDL128" s="6"/>
      <c r="XDM128" s="6"/>
      <c r="XDN128" s="6"/>
      <c r="XDO128" s="6"/>
      <c r="XDP128" s="6"/>
      <c r="XDQ128" s="6"/>
      <c r="XDR128" s="6"/>
      <c r="XDS128" s="6"/>
      <c r="XDT128" s="6"/>
      <c r="XDU128" s="6"/>
      <c r="XDV128" s="6"/>
      <c r="XDW128" s="6"/>
      <c r="XDX128" s="6"/>
      <c r="XEL128" s="6"/>
    </row>
    <row r="129" customHeight="1" spans="1:8">
      <c r="A129" s="11">
        <f>MAX($A$2:A128)+1</f>
        <v>75</v>
      </c>
      <c r="B129" s="11" t="s">
        <v>1438</v>
      </c>
      <c r="C129" s="11" t="s">
        <v>1446</v>
      </c>
      <c r="D129" s="11" t="s">
        <v>41</v>
      </c>
      <c r="E129" s="11">
        <v>2</v>
      </c>
      <c r="F129" s="11">
        <f>257*E129</f>
        <v>514</v>
      </c>
      <c r="G129" s="11"/>
      <c r="H129" s="11" t="s">
        <v>8</v>
      </c>
    </row>
    <row r="130" customHeight="1" spans="1:8">
      <c r="A130" s="11"/>
      <c r="B130" s="11"/>
      <c r="C130" s="11" t="s">
        <v>1447</v>
      </c>
      <c r="D130" s="11" t="s">
        <v>644</v>
      </c>
      <c r="E130" s="11"/>
      <c r="F130" s="11"/>
      <c r="G130" s="11"/>
      <c r="H130" s="11" t="s">
        <v>8</v>
      </c>
    </row>
    <row r="131" s="3" customFormat="1" customHeight="1" spans="1:8">
      <c r="A131" s="24">
        <f>MAX($A$2:A130)+1</f>
        <v>76</v>
      </c>
      <c r="B131" s="24" t="s">
        <v>1438</v>
      </c>
      <c r="C131" s="24" t="s">
        <v>1448</v>
      </c>
      <c r="D131" s="25" t="s">
        <v>41</v>
      </c>
      <c r="E131" s="24">
        <v>1</v>
      </c>
      <c r="F131" s="24">
        <v>301</v>
      </c>
      <c r="G131" s="24"/>
      <c r="H131" s="24" t="s">
        <v>8</v>
      </c>
    </row>
    <row r="132" customHeight="1" spans="1:8">
      <c r="A132" s="11">
        <f>MAX($A$2:A131)+1</f>
        <v>77</v>
      </c>
      <c r="B132" s="11" t="s">
        <v>1438</v>
      </c>
      <c r="C132" s="11" t="s">
        <v>1449</v>
      </c>
      <c r="D132" s="11" t="s">
        <v>41</v>
      </c>
      <c r="E132" s="11">
        <v>1</v>
      </c>
      <c r="F132" s="11">
        <v>259</v>
      </c>
      <c r="G132" s="11"/>
      <c r="H132" s="11" t="s">
        <v>8</v>
      </c>
    </row>
    <row r="133" customHeight="1" spans="1:8">
      <c r="A133" s="11">
        <f>MAX($A$2:A132)+1</f>
        <v>78</v>
      </c>
      <c r="B133" s="11" t="s">
        <v>1438</v>
      </c>
      <c r="C133" s="11" t="s">
        <v>1450</v>
      </c>
      <c r="D133" s="11" t="s">
        <v>41</v>
      </c>
      <c r="E133" s="11">
        <v>1</v>
      </c>
      <c r="F133" s="11">
        <v>258</v>
      </c>
      <c r="G133" s="11"/>
      <c r="H133" s="11" t="s">
        <v>8</v>
      </c>
    </row>
    <row r="134" customHeight="1" spans="1:8">
      <c r="A134" s="11">
        <f>MAX($A$2:A133)+1</f>
        <v>79</v>
      </c>
      <c r="B134" s="11" t="s">
        <v>1438</v>
      </c>
      <c r="C134" s="11" t="s">
        <v>1451</v>
      </c>
      <c r="D134" s="11" t="s">
        <v>41</v>
      </c>
      <c r="E134" s="11">
        <v>2</v>
      </c>
      <c r="F134" s="11">
        <v>476</v>
      </c>
      <c r="G134" s="11"/>
      <c r="H134" s="11" t="s">
        <v>8</v>
      </c>
    </row>
    <row r="135" customHeight="1" spans="1:8">
      <c r="A135" s="11"/>
      <c r="B135" s="11"/>
      <c r="C135" s="11" t="s">
        <v>1452</v>
      </c>
      <c r="D135" s="11" t="s">
        <v>44</v>
      </c>
      <c r="E135" s="11"/>
      <c r="F135" s="11"/>
      <c r="G135" s="11"/>
      <c r="H135" s="11" t="s">
        <v>8</v>
      </c>
    </row>
    <row r="136" customHeight="1" spans="1:8">
      <c r="A136" s="11">
        <f>MAX($A$2:A135)+1</f>
        <v>80</v>
      </c>
      <c r="B136" s="11" t="s">
        <v>1438</v>
      </c>
      <c r="C136" s="11" t="s">
        <v>1453</v>
      </c>
      <c r="D136" s="11" t="s">
        <v>41</v>
      </c>
      <c r="E136" s="11">
        <v>1</v>
      </c>
      <c r="F136" s="11">
        <v>298</v>
      </c>
      <c r="G136" s="11"/>
      <c r="H136" s="11" t="s">
        <v>8</v>
      </c>
    </row>
    <row r="137" customHeight="1" spans="1:8">
      <c r="A137" s="11">
        <f>MAX($A$2:A136)+1</f>
        <v>81</v>
      </c>
      <c r="B137" s="11" t="s">
        <v>1438</v>
      </c>
      <c r="C137" s="11" t="s">
        <v>1454</v>
      </c>
      <c r="D137" s="11" t="s">
        <v>41</v>
      </c>
      <c r="E137" s="11">
        <v>1</v>
      </c>
      <c r="F137" s="11">
        <v>257</v>
      </c>
      <c r="G137" s="11"/>
      <c r="H137" s="11" t="s">
        <v>8</v>
      </c>
    </row>
    <row r="138" customHeight="1" spans="1:8">
      <c r="A138" s="11">
        <f>MAX($A$2:A137)+1</f>
        <v>82</v>
      </c>
      <c r="B138" s="11" t="s">
        <v>1438</v>
      </c>
      <c r="C138" s="11" t="s">
        <v>1455</v>
      </c>
      <c r="D138" s="11" t="s">
        <v>41</v>
      </c>
      <c r="E138" s="11">
        <v>1</v>
      </c>
      <c r="F138" s="11">
        <v>303</v>
      </c>
      <c r="G138" s="11" t="s">
        <v>56</v>
      </c>
      <c r="H138" s="11" t="s">
        <v>8</v>
      </c>
    </row>
    <row r="139" customHeight="1" spans="1:8">
      <c r="A139" s="11">
        <f>MAX($A$2:A138)+1</f>
        <v>83</v>
      </c>
      <c r="B139" s="11" t="s">
        <v>1438</v>
      </c>
      <c r="C139" s="11" t="s">
        <v>1456</v>
      </c>
      <c r="D139" s="11" t="s">
        <v>41</v>
      </c>
      <c r="E139" s="11">
        <v>1</v>
      </c>
      <c r="F139" s="11">
        <v>296</v>
      </c>
      <c r="G139" s="11"/>
      <c r="H139" s="11" t="s">
        <v>8</v>
      </c>
    </row>
    <row r="140" customHeight="1" spans="1:16369">
      <c r="A140" s="26">
        <f>MAX($A$2:A139)+1</f>
        <v>84</v>
      </c>
      <c r="B140" s="26" t="s">
        <v>1438</v>
      </c>
      <c r="C140" s="26" t="s">
        <v>1457</v>
      </c>
      <c r="D140" s="26" t="s">
        <v>41</v>
      </c>
      <c r="E140" s="26">
        <v>2</v>
      </c>
      <c r="F140" s="26">
        <v>596</v>
      </c>
      <c r="G140" s="26"/>
      <c r="H140" s="26" t="s">
        <v>8</v>
      </c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29"/>
      <c r="AY140" s="29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29"/>
      <c r="BU140" s="29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29"/>
      <c r="CQ140" s="29"/>
      <c r="CR140" s="29"/>
      <c r="CS140" s="29"/>
      <c r="CT140" s="29"/>
      <c r="CU140" s="29"/>
      <c r="CV140" s="29"/>
      <c r="CW140" s="29"/>
      <c r="CX140" s="29"/>
      <c r="CY140" s="29"/>
      <c r="CZ140" s="29"/>
      <c r="DA140" s="29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29"/>
      <c r="DM140" s="29"/>
      <c r="DN140" s="29"/>
      <c r="DO140" s="29"/>
      <c r="DP140" s="29"/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29"/>
      <c r="EF140" s="29"/>
      <c r="EG140" s="29"/>
      <c r="EH140" s="29"/>
      <c r="EI140" s="29"/>
      <c r="EJ140" s="29"/>
      <c r="EK140" s="29"/>
      <c r="EL140" s="29"/>
      <c r="EM140" s="29"/>
      <c r="EN140" s="29"/>
      <c r="EO140" s="29"/>
      <c r="EP140" s="29"/>
      <c r="EQ140" s="29"/>
      <c r="ER140" s="29"/>
      <c r="ES140" s="29"/>
      <c r="ET140" s="29"/>
      <c r="EU140" s="29"/>
      <c r="EV140" s="29"/>
      <c r="EW140" s="29"/>
      <c r="EX140" s="29"/>
      <c r="EY140" s="29"/>
      <c r="EZ140" s="29"/>
      <c r="FA140" s="29"/>
      <c r="FB140" s="29"/>
      <c r="FC140" s="29"/>
      <c r="FD140" s="29"/>
      <c r="FE140" s="29"/>
      <c r="FF140" s="29"/>
      <c r="FG140" s="29"/>
      <c r="FH140" s="29"/>
      <c r="FI140" s="29"/>
      <c r="FJ140" s="29"/>
      <c r="FK140" s="29"/>
      <c r="FL140" s="29"/>
      <c r="FM140" s="29"/>
      <c r="FN140" s="29"/>
      <c r="FO140" s="29"/>
      <c r="FP140" s="29"/>
      <c r="FQ140" s="29"/>
      <c r="FR140" s="29"/>
      <c r="FS140" s="29"/>
      <c r="FT140" s="29"/>
      <c r="FU140" s="29"/>
      <c r="FV140" s="29"/>
      <c r="FW140" s="29"/>
      <c r="FX140" s="29"/>
      <c r="FY140" s="29"/>
      <c r="FZ140" s="29"/>
      <c r="GA140" s="29"/>
      <c r="GB140" s="29"/>
      <c r="GC140" s="29"/>
      <c r="GD140" s="29"/>
      <c r="GE140" s="29"/>
      <c r="GF140" s="29"/>
      <c r="GG140" s="29"/>
      <c r="GH140" s="29"/>
      <c r="GI140" s="29"/>
      <c r="GJ140" s="29"/>
      <c r="GK140" s="29"/>
      <c r="GL140" s="29"/>
      <c r="GM140" s="29"/>
      <c r="GN140" s="29"/>
      <c r="GO140" s="29"/>
      <c r="GP140" s="29"/>
      <c r="GQ140" s="29"/>
      <c r="GR140" s="29"/>
      <c r="GS140" s="29"/>
      <c r="GT140" s="29"/>
      <c r="GU140" s="29"/>
      <c r="GV140" s="29"/>
      <c r="GW140" s="29"/>
      <c r="GX140" s="29"/>
      <c r="GY140" s="29"/>
      <c r="GZ140" s="29"/>
      <c r="HA140" s="29"/>
      <c r="HB140" s="29"/>
      <c r="HC140" s="29"/>
      <c r="HD140" s="29"/>
      <c r="HE140" s="29"/>
      <c r="HF140" s="29"/>
      <c r="HG140" s="29"/>
      <c r="HH140" s="29"/>
      <c r="HI140" s="29"/>
      <c r="HJ140" s="29"/>
      <c r="HK140" s="29"/>
      <c r="HL140" s="29"/>
      <c r="HM140" s="29"/>
      <c r="HN140" s="29"/>
      <c r="HO140" s="29"/>
      <c r="HP140" s="29"/>
      <c r="HQ140" s="29"/>
      <c r="HR140" s="29"/>
      <c r="HS140" s="29"/>
      <c r="HT140" s="29"/>
      <c r="HU140" s="29"/>
      <c r="HV140" s="29"/>
      <c r="HW140" s="29"/>
      <c r="HX140" s="29"/>
      <c r="HY140" s="29"/>
      <c r="HZ140" s="29"/>
      <c r="IA140" s="29"/>
      <c r="IB140" s="29"/>
      <c r="IC140" s="29"/>
      <c r="ID140" s="29"/>
      <c r="IE140" s="29"/>
      <c r="IF140" s="29"/>
      <c r="IG140" s="29"/>
      <c r="IH140" s="29"/>
      <c r="II140" s="29"/>
      <c r="IJ140" s="29"/>
      <c r="IK140" s="29"/>
      <c r="IL140" s="29"/>
      <c r="IM140" s="29"/>
      <c r="IN140" s="29"/>
      <c r="IO140" s="29"/>
      <c r="IP140" s="29"/>
      <c r="IQ140" s="29"/>
      <c r="IR140" s="29"/>
      <c r="IS140" s="29"/>
      <c r="IT140" s="29"/>
      <c r="IU140" s="29"/>
      <c r="IV140" s="29"/>
      <c r="IW140" s="29"/>
      <c r="IX140" s="29"/>
      <c r="IY140" s="29"/>
      <c r="IZ140" s="29"/>
      <c r="JA140" s="29"/>
      <c r="JB140" s="29"/>
      <c r="JC140" s="29"/>
      <c r="JD140" s="29"/>
      <c r="JE140" s="29"/>
      <c r="JF140" s="29"/>
      <c r="JG140" s="29"/>
      <c r="JH140" s="29"/>
      <c r="JI140" s="29"/>
      <c r="JJ140" s="29"/>
      <c r="JK140" s="29"/>
      <c r="JL140" s="29"/>
      <c r="JM140" s="29"/>
      <c r="JN140" s="29"/>
      <c r="JO140" s="29"/>
      <c r="JP140" s="29"/>
      <c r="JQ140" s="29"/>
      <c r="JR140" s="29"/>
      <c r="JS140" s="29"/>
      <c r="JT140" s="29"/>
      <c r="JU140" s="29"/>
      <c r="JV140" s="29"/>
      <c r="JW140" s="29"/>
      <c r="JX140" s="29"/>
      <c r="JY140" s="29"/>
      <c r="JZ140" s="29"/>
      <c r="KA140" s="29"/>
      <c r="KB140" s="29"/>
      <c r="KC140" s="29"/>
      <c r="KD140" s="29"/>
      <c r="KE140" s="29"/>
      <c r="KF140" s="29"/>
      <c r="KG140" s="29"/>
      <c r="KH140" s="29"/>
      <c r="KI140" s="29"/>
      <c r="KJ140" s="29"/>
      <c r="KK140" s="29"/>
      <c r="KL140" s="29"/>
      <c r="KM140" s="29"/>
      <c r="KN140" s="29"/>
      <c r="KO140" s="29"/>
      <c r="KP140" s="29"/>
      <c r="KQ140" s="29"/>
      <c r="KR140" s="29"/>
      <c r="KS140" s="29"/>
      <c r="KT140" s="29"/>
      <c r="KU140" s="29"/>
      <c r="KV140" s="29"/>
      <c r="KW140" s="29"/>
      <c r="KX140" s="29"/>
      <c r="KY140" s="29"/>
      <c r="KZ140" s="29"/>
      <c r="LA140" s="29"/>
      <c r="LB140" s="29"/>
      <c r="LC140" s="29"/>
      <c r="LD140" s="29"/>
      <c r="LE140" s="29"/>
      <c r="LF140" s="29"/>
      <c r="LG140" s="29"/>
      <c r="LH140" s="29"/>
      <c r="LI140" s="29"/>
      <c r="LJ140" s="29"/>
      <c r="LK140" s="29"/>
      <c r="LL140" s="29"/>
      <c r="LM140" s="29"/>
      <c r="LN140" s="29"/>
      <c r="LO140" s="29"/>
      <c r="LP140" s="29"/>
      <c r="LQ140" s="29"/>
      <c r="LR140" s="29"/>
      <c r="LS140" s="29"/>
      <c r="LT140" s="29"/>
      <c r="LU140" s="29"/>
      <c r="LV140" s="29"/>
      <c r="LW140" s="29"/>
      <c r="LX140" s="29"/>
      <c r="LY140" s="29"/>
      <c r="LZ140" s="29"/>
      <c r="MA140" s="29"/>
      <c r="MB140" s="29"/>
      <c r="MC140" s="29"/>
      <c r="MD140" s="29"/>
      <c r="ME140" s="29"/>
      <c r="MF140" s="29"/>
      <c r="MG140" s="29"/>
      <c r="MH140" s="29"/>
      <c r="MI140" s="29"/>
      <c r="MJ140" s="29"/>
      <c r="MK140" s="29"/>
      <c r="ML140" s="29"/>
      <c r="MM140" s="29"/>
      <c r="MN140" s="29"/>
      <c r="MO140" s="29"/>
      <c r="MP140" s="29"/>
      <c r="MQ140" s="29"/>
      <c r="MR140" s="29"/>
      <c r="MS140" s="29"/>
      <c r="MT140" s="29"/>
      <c r="MU140" s="29"/>
      <c r="MV140" s="29"/>
      <c r="MW140" s="29"/>
      <c r="MX140" s="29"/>
      <c r="MY140" s="29"/>
      <c r="MZ140" s="29"/>
      <c r="NA140" s="29"/>
      <c r="NB140" s="29"/>
      <c r="NC140" s="29"/>
      <c r="ND140" s="29"/>
      <c r="NE140" s="29"/>
      <c r="NF140" s="29"/>
      <c r="NG140" s="29"/>
      <c r="NH140" s="29"/>
      <c r="NI140" s="29"/>
      <c r="NJ140" s="29"/>
      <c r="NK140" s="29"/>
      <c r="NL140" s="29"/>
      <c r="NM140" s="29"/>
      <c r="NN140" s="29"/>
      <c r="NO140" s="29"/>
      <c r="NP140" s="29"/>
      <c r="NQ140" s="29"/>
      <c r="NR140" s="29"/>
      <c r="NS140" s="29"/>
      <c r="NT140" s="29"/>
      <c r="NU140" s="29"/>
      <c r="NV140" s="29"/>
      <c r="NW140" s="29"/>
      <c r="NX140" s="29"/>
      <c r="NY140" s="29"/>
      <c r="NZ140" s="29"/>
      <c r="OA140" s="29"/>
      <c r="OB140" s="29"/>
      <c r="OC140" s="29"/>
      <c r="OD140" s="29"/>
      <c r="OE140" s="29"/>
      <c r="OF140" s="29"/>
      <c r="OG140" s="29"/>
      <c r="OH140" s="29"/>
      <c r="OI140" s="29"/>
      <c r="OJ140" s="29"/>
      <c r="OK140" s="29"/>
      <c r="OL140" s="29"/>
      <c r="OM140" s="29"/>
      <c r="ON140" s="29"/>
      <c r="OO140" s="29"/>
      <c r="OP140" s="29"/>
      <c r="OQ140" s="29"/>
      <c r="OR140" s="29"/>
      <c r="OS140" s="29"/>
      <c r="OT140" s="29"/>
      <c r="OU140" s="29"/>
      <c r="OV140" s="29"/>
      <c r="OW140" s="29"/>
      <c r="OX140" s="29"/>
      <c r="OY140" s="29"/>
      <c r="OZ140" s="29"/>
      <c r="PA140" s="29"/>
      <c r="PB140" s="29"/>
      <c r="PC140" s="29"/>
      <c r="PD140" s="29"/>
      <c r="PE140" s="29"/>
      <c r="PF140" s="29"/>
      <c r="PG140" s="29"/>
      <c r="PH140" s="29"/>
      <c r="PI140" s="29"/>
      <c r="PJ140" s="29"/>
      <c r="PK140" s="29"/>
      <c r="PL140" s="29"/>
      <c r="PM140" s="29"/>
      <c r="PN140" s="29"/>
      <c r="PO140" s="29"/>
      <c r="PP140" s="29"/>
      <c r="PQ140" s="29"/>
      <c r="PR140" s="29"/>
      <c r="PS140" s="29"/>
      <c r="PT140" s="29"/>
      <c r="PU140" s="29"/>
      <c r="PV140" s="29"/>
      <c r="PW140" s="29"/>
      <c r="PX140" s="29"/>
      <c r="PY140" s="29"/>
      <c r="PZ140" s="29"/>
      <c r="QA140" s="29"/>
      <c r="QB140" s="29"/>
      <c r="QC140" s="29"/>
      <c r="QD140" s="29"/>
      <c r="QE140" s="29"/>
      <c r="QF140" s="29"/>
      <c r="QG140" s="29"/>
      <c r="QH140" s="29"/>
      <c r="QI140" s="29"/>
      <c r="QJ140" s="29"/>
      <c r="QK140" s="29"/>
      <c r="QL140" s="29"/>
      <c r="QM140" s="29"/>
      <c r="QN140" s="29"/>
      <c r="QO140" s="29"/>
      <c r="QP140" s="29"/>
      <c r="QQ140" s="29"/>
      <c r="QR140" s="29"/>
      <c r="QS140" s="29"/>
      <c r="QT140" s="29"/>
      <c r="QU140" s="29"/>
      <c r="QV140" s="29"/>
      <c r="QW140" s="29"/>
      <c r="QX140" s="29"/>
      <c r="QY140" s="29"/>
      <c r="QZ140" s="29"/>
      <c r="RA140" s="29"/>
      <c r="RB140" s="29"/>
      <c r="RC140" s="29"/>
      <c r="RD140" s="29"/>
      <c r="RE140" s="29"/>
      <c r="RF140" s="29"/>
      <c r="RG140" s="29"/>
      <c r="RH140" s="29"/>
      <c r="RI140" s="29"/>
      <c r="RJ140" s="29"/>
      <c r="RK140" s="29"/>
      <c r="RL140" s="29"/>
      <c r="RM140" s="29"/>
      <c r="RN140" s="29"/>
      <c r="RO140" s="29"/>
      <c r="RP140" s="29"/>
      <c r="RQ140" s="29"/>
      <c r="RR140" s="29"/>
      <c r="RS140" s="29"/>
      <c r="RT140" s="29"/>
      <c r="RU140" s="29"/>
      <c r="RV140" s="29"/>
      <c r="RW140" s="29"/>
      <c r="RX140" s="29"/>
      <c r="RY140" s="29"/>
      <c r="RZ140" s="29"/>
      <c r="SA140" s="29"/>
      <c r="SB140" s="29"/>
      <c r="SC140" s="29"/>
      <c r="SD140" s="29"/>
      <c r="SE140" s="29"/>
      <c r="SF140" s="29"/>
      <c r="SG140" s="29"/>
      <c r="SH140" s="29"/>
      <c r="SI140" s="29"/>
      <c r="SJ140" s="29"/>
      <c r="SK140" s="29"/>
      <c r="SL140" s="29"/>
      <c r="SM140" s="29"/>
      <c r="SN140" s="29"/>
      <c r="SO140" s="29"/>
      <c r="SP140" s="29"/>
      <c r="SQ140" s="29"/>
      <c r="SR140" s="29"/>
      <c r="SS140" s="29"/>
      <c r="ST140" s="29"/>
      <c r="SU140" s="29"/>
      <c r="SV140" s="29"/>
      <c r="SW140" s="29"/>
      <c r="SX140" s="29"/>
      <c r="SY140" s="29"/>
      <c r="SZ140" s="29"/>
      <c r="TA140" s="29"/>
      <c r="TB140" s="29"/>
      <c r="TC140" s="29"/>
      <c r="TD140" s="29"/>
      <c r="TE140" s="29"/>
      <c r="TF140" s="29"/>
      <c r="TG140" s="29"/>
      <c r="TH140" s="29"/>
      <c r="TI140" s="29"/>
      <c r="TJ140" s="29"/>
      <c r="TK140" s="29"/>
      <c r="TL140" s="29"/>
      <c r="TM140" s="29"/>
      <c r="TN140" s="29"/>
      <c r="TO140" s="29"/>
      <c r="TP140" s="29"/>
      <c r="TQ140" s="29"/>
      <c r="TR140" s="29"/>
      <c r="TS140" s="29"/>
      <c r="TT140" s="29"/>
      <c r="TU140" s="29"/>
      <c r="TV140" s="29"/>
      <c r="TW140" s="29"/>
      <c r="TX140" s="29"/>
      <c r="TY140" s="29"/>
      <c r="TZ140" s="29"/>
      <c r="UA140" s="29"/>
      <c r="UB140" s="29"/>
      <c r="UC140" s="29"/>
      <c r="UD140" s="29"/>
      <c r="UE140" s="29"/>
      <c r="UF140" s="29"/>
      <c r="UG140" s="29"/>
      <c r="UH140" s="29"/>
      <c r="UI140" s="29"/>
      <c r="UJ140" s="29"/>
      <c r="UK140" s="29"/>
      <c r="UL140" s="29"/>
      <c r="UM140" s="29"/>
      <c r="UN140" s="29"/>
      <c r="UO140" s="29"/>
      <c r="UP140" s="29"/>
      <c r="UQ140" s="29"/>
      <c r="UR140" s="29"/>
      <c r="US140" s="29"/>
      <c r="UT140" s="29"/>
      <c r="UU140" s="29"/>
      <c r="UV140" s="29"/>
      <c r="UW140" s="29"/>
      <c r="UX140" s="29"/>
      <c r="UY140" s="29"/>
      <c r="UZ140" s="29"/>
      <c r="VA140" s="29"/>
      <c r="VB140" s="29"/>
      <c r="VC140" s="29"/>
      <c r="VD140" s="29"/>
      <c r="VE140" s="29"/>
      <c r="VF140" s="29"/>
      <c r="VG140" s="29"/>
      <c r="VH140" s="29"/>
      <c r="VI140" s="29"/>
      <c r="VJ140" s="29"/>
      <c r="VK140" s="29"/>
      <c r="VL140" s="29"/>
      <c r="VM140" s="29"/>
      <c r="VN140" s="29"/>
      <c r="VO140" s="29"/>
      <c r="VP140" s="29"/>
      <c r="VQ140" s="29"/>
      <c r="VR140" s="29"/>
      <c r="VS140" s="29"/>
      <c r="VT140" s="29"/>
      <c r="VU140" s="29"/>
      <c r="VV140" s="29"/>
      <c r="VW140" s="29"/>
      <c r="VX140" s="29"/>
      <c r="VY140" s="29"/>
      <c r="VZ140" s="29"/>
      <c r="WA140" s="29"/>
      <c r="WB140" s="29"/>
      <c r="WC140" s="29"/>
      <c r="WD140" s="29"/>
      <c r="WE140" s="29"/>
      <c r="WF140" s="29"/>
      <c r="WG140" s="29"/>
      <c r="WH140" s="29"/>
      <c r="WI140" s="29"/>
      <c r="WJ140" s="29"/>
      <c r="WK140" s="29"/>
      <c r="WL140" s="29"/>
      <c r="WM140" s="29"/>
      <c r="WN140" s="29"/>
      <c r="WO140" s="29"/>
      <c r="WP140" s="29"/>
      <c r="WQ140" s="29"/>
      <c r="WR140" s="29"/>
      <c r="WS140" s="29"/>
      <c r="WT140" s="29"/>
      <c r="WU140" s="29"/>
      <c r="WV140" s="29"/>
      <c r="WW140" s="29"/>
      <c r="WX140" s="29"/>
      <c r="WY140" s="29"/>
      <c r="WZ140" s="29"/>
      <c r="XA140" s="29"/>
      <c r="XB140" s="29"/>
      <c r="XC140" s="29"/>
      <c r="XD140" s="29"/>
      <c r="XE140" s="29"/>
      <c r="XF140" s="29"/>
      <c r="XG140" s="29"/>
      <c r="XH140" s="29"/>
      <c r="XI140" s="29"/>
      <c r="XJ140" s="29"/>
      <c r="XK140" s="29"/>
      <c r="XL140" s="29"/>
      <c r="XM140" s="29"/>
      <c r="XN140" s="29"/>
      <c r="XO140" s="29"/>
      <c r="XP140" s="29"/>
      <c r="XQ140" s="29"/>
      <c r="XR140" s="29"/>
      <c r="XS140" s="29"/>
      <c r="XT140" s="29"/>
      <c r="XU140" s="29"/>
      <c r="XV140" s="29"/>
      <c r="XW140" s="29"/>
      <c r="XX140" s="29"/>
      <c r="XY140" s="29"/>
      <c r="XZ140" s="29"/>
      <c r="YA140" s="29"/>
      <c r="YB140" s="29"/>
      <c r="YC140" s="29"/>
      <c r="YD140" s="29"/>
      <c r="YE140" s="29"/>
      <c r="YF140" s="29"/>
      <c r="YG140" s="29"/>
      <c r="YH140" s="29"/>
      <c r="YI140" s="29"/>
      <c r="YJ140" s="29"/>
      <c r="YK140" s="29"/>
      <c r="YL140" s="29"/>
      <c r="YM140" s="29"/>
      <c r="YN140" s="29"/>
      <c r="YO140" s="29"/>
      <c r="YP140" s="29"/>
      <c r="YQ140" s="29"/>
      <c r="YR140" s="29"/>
      <c r="YS140" s="29"/>
      <c r="YT140" s="29"/>
      <c r="YU140" s="29"/>
      <c r="YV140" s="29"/>
      <c r="YW140" s="29"/>
      <c r="YX140" s="29"/>
      <c r="YY140" s="29"/>
      <c r="YZ140" s="29"/>
      <c r="ZA140" s="29"/>
      <c r="ZB140" s="29"/>
      <c r="ZC140" s="29"/>
      <c r="ZD140" s="29"/>
      <c r="ZE140" s="29"/>
      <c r="ZF140" s="29"/>
      <c r="ZG140" s="29"/>
      <c r="ZH140" s="29"/>
      <c r="ZI140" s="29"/>
      <c r="ZJ140" s="29"/>
      <c r="ZK140" s="29"/>
      <c r="ZL140" s="29"/>
      <c r="ZM140" s="29"/>
      <c r="ZN140" s="29"/>
      <c r="ZO140" s="29"/>
      <c r="ZP140" s="29"/>
      <c r="ZQ140" s="29"/>
      <c r="ZR140" s="29"/>
      <c r="ZS140" s="29"/>
      <c r="ZT140" s="29"/>
      <c r="ZU140" s="29"/>
      <c r="ZV140" s="29"/>
      <c r="ZW140" s="29"/>
      <c r="ZX140" s="29"/>
      <c r="ZY140" s="29"/>
      <c r="ZZ140" s="29"/>
      <c r="AAA140" s="29"/>
      <c r="AAB140" s="29"/>
      <c r="AAC140" s="29"/>
      <c r="AAD140" s="29"/>
      <c r="AAE140" s="29"/>
      <c r="AAF140" s="29"/>
      <c r="AAG140" s="29"/>
      <c r="AAH140" s="29"/>
      <c r="AAI140" s="29"/>
      <c r="AAJ140" s="29"/>
      <c r="AAK140" s="29"/>
      <c r="AAL140" s="29"/>
      <c r="AAM140" s="29"/>
      <c r="AAN140" s="29"/>
      <c r="AAO140" s="29"/>
      <c r="AAP140" s="29"/>
      <c r="AAQ140" s="29"/>
      <c r="AAR140" s="29"/>
      <c r="AAS140" s="29"/>
      <c r="AAT140" s="29"/>
      <c r="AAU140" s="29"/>
      <c r="AAV140" s="29"/>
      <c r="AAW140" s="29"/>
      <c r="AAX140" s="29"/>
      <c r="AAY140" s="29"/>
      <c r="AAZ140" s="29"/>
      <c r="ABA140" s="29"/>
      <c r="ABB140" s="29"/>
      <c r="ABC140" s="29"/>
      <c r="ABD140" s="29"/>
      <c r="ABE140" s="29"/>
      <c r="ABF140" s="29"/>
      <c r="ABG140" s="29"/>
      <c r="ABH140" s="29"/>
      <c r="ABI140" s="29"/>
      <c r="ABJ140" s="29"/>
      <c r="ABK140" s="29"/>
      <c r="ABL140" s="29"/>
      <c r="ABM140" s="29"/>
      <c r="ABN140" s="29"/>
      <c r="ABO140" s="29"/>
      <c r="ABP140" s="29"/>
      <c r="ABQ140" s="29"/>
      <c r="ABR140" s="29"/>
      <c r="ABS140" s="29"/>
      <c r="ABT140" s="29"/>
      <c r="ABU140" s="29"/>
      <c r="ABV140" s="29"/>
      <c r="ABW140" s="29"/>
      <c r="ABX140" s="29"/>
      <c r="ABY140" s="29"/>
      <c r="ABZ140" s="29"/>
      <c r="ACA140" s="29"/>
      <c r="ACB140" s="29"/>
      <c r="ACC140" s="29"/>
      <c r="ACD140" s="29"/>
      <c r="ACE140" s="29"/>
      <c r="ACF140" s="29"/>
      <c r="ACG140" s="29"/>
      <c r="ACH140" s="29"/>
      <c r="ACI140" s="29"/>
      <c r="ACJ140" s="29"/>
      <c r="ACK140" s="29"/>
      <c r="ACL140" s="29"/>
      <c r="ACM140" s="29"/>
      <c r="ACN140" s="29"/>
      <c r="ACO140" s="29"/>
      <c r="ACP140" s="29"/>
      <c r="ACQ140" s="29"/>
      <c r="ACR140" s="29"/>
      <c r="ACS140" s="29"/>
      <c r="ACT140" s="29"/>
      <c r="ACU140" s="29"/>
      <c r="ACV140" s="29"/>
      <c r="ACW140" s="29"/>
      <c r="ACX140" s="29"/>
      <c r="ACY140" s="29"/>
      <c r="ACZ140" s="29"/>
      <c r="ADA140" s="29"/>
      <c r="ADB140" s="29"/>
      <c r="ADC140" s="29"/>
      <c r="ADD140" s="29"/>
      <c r="ADE140" s="29"/>
      <c r="ADF140" s="29"/>
      <c r="ADG140" s="29"/>
      <c r="ADH140" s="29"/>
      <c r="ADI140" s="29"/>
      <c r="ADJ140" s="29"/>
      <c r="ADK140" s="29"/>
      <c r="ADL140" s="29"/>
      <c r="ADM140" s="29"/>
      <c r="ADN140" s="29"/>
      <c r="ADO140" s="29"/>
      <c r="ADP140" s="29"/>
      <c r="ADQ140" s="29"/>
      <c r="ADR140" s="29"/>
      <c r="ADS140" s="29"/>
      <c r="ADT140" s="29"/>
      <c r="ADU140" s="29"/>
      <c r="ADV140" s="29"/>
      <c r="ADW140" s="29"/>
      <c r="ADX140" s="29"/>
      <c r="ADY140" s="29"/>
      <c r="ADZ140" s="29"/>
      <c r="AEA140" s="29"/>
      <c r="AEB140" s="29"/>
      <c r="AEC140" s="29"/>
      <c r="AED140" s="29"/>
      <c r="AEE140" s="29"/>
      <c r="AEF140" s="29"/>
      <c r="AEG140" s="29"/>
      <c r="AEH140" s="29"/>
      <c r="AEI140" s="29"/>
      <c r="AEJ140" s="29"/>
      <c r="AEK140" s="29"/>
      <c r="AEL140" s="29"/>
      <c r="AEM140" s="29"/>
      <c r="AEN140" s="29"/>
      <c r="AEO140" s="29"/>
      <c r="AEP140" s="29"/>
      <c r="AEQ140" s="29"/>
      <c r="AER140" s="29"/>
      <c r="AES140" s="29"/>
      <c r="AET140" s="29"/>
      <c r="AEU140" s="29"/>
      <c r="AEV140" s="29"/>
      <c r="AEW140" s="29"/>
      <c r="AEX140" s="29"/>
      <c r="AEY140" s="29"/>
      <c r="AEZ140" s="29"/>
      <c r="AFA140" s="29"/>
      <c r="AFB140" s="29"/>
      <c r="AFC140" s="29"/>
      <c r="AFD140" s="29"/>
      <c r="AFE140" s="29"/>
      <c r="AFF140" s="29"/>
      <c r="AFG140" s="29"/>
      <c r="AFH140" s="29"/>
      <c r="AFI140" s="29"/>
      <c r="AFJ140" s="29"/>
      <c r="AFK140" s="29"/>
      <c r="AFL140" s="29"/>
      <c r="AFM140" s="29"/>
      <c r="AFN140" s="29"/>
      <c r="AFO140" s="29"/>
      <c r="AFP140" s="29"/>
      <c r="AFQ140" s="29"/>
      <c r="AFR140" s="29"/>
      <c r="AFS140" s="29"/>
      <c r="AFT140" s="29"/>
      <c r="AFU140" s="29"/>
      <c r="AFV140" s="29"/>
      <c r="AFW140" s="29"/>
      <c r="AFX140" s="29"/>
      <c r="AFY140" s="29"/>
      <c r="AFZ140" s="29"/>
      <c r="AGA140" s="29"/>
      <c r="AGB140" s="29"/>
      <c r="AGC140" s="29"/>
      <c r="AGD140" s="29"/>
      <c r="AGE140" s="29"/>
      <c r="AGF140" s="29"/>
      <c r="AGG140" s="29"/>
      <c r="AGH140" s="29"/>
      <c r="AGI140" s="29"/>
      <c r="AGJ140" s="29"/>
      <c r="AGK140" s="29"/>
      <c r="AGL140" s="29"/>
      <c r="AGM140" s="29"/>
      <c r="AGN140" s="29"/>
      <c r="AGO140" s="29"/>
      <c r="AGP140" s="29"/>
      <c r="AGQ140" s="29"/>
      <c r="AGR140" s="29"/>
      <c r="AGS140" s="29"/>
      <c r="AGT140" s="29"/>
      <c r="AGU140" s="29"/>
      <c r="AGV140" s="29"/>
      <c r="AGW140" s="29"/>
      <c r="AGX140" s="29"/>
      <c r="AGY140" s="29"/>
      <c r="AGZ140" s="29"/>
      <c r="AHA140" s="29"/>
      <c r="AHB140" s="29"/>
      <c r="AHC140" s="29"/>
      <c r="AHD140" s="29"/>
      <c r="AHE140" s="29"/>
      <c r="AHF140" s="29"/>
      <c r="AHG140" s="29"/>
      <c r="AHH140" s="29"/>
      <c r="AHI140" s="29"/>
      <c r="AHJ140" s="29"/>
      <c r="AHK140" s="29"/>
      <c r="AHL140" s="29"/>
      <c r="AHM140" s="29"/>
      <c r="AHN140" s="29"/>
      <c r="AHO140" s="29"/>
      <c r="AHP140" s="29"/>
      <c r="AHQ140" s="29"/>
      <c r="AHR140" s="29"/>
      <c r="AHS140" s="29"/>
      <c r="AHT140" s="29"/>
      <c r="AHU140" s="29"/>
      <c r="AHV140" s="29"/>
      <c r="AHW140" s="29"/>
      <c r="AHX140" s="29"/>
      <c r="AHY140" s="29"/>
      <c r="AHZ140" s="29"/>
      <c r="AIA140" s="29"/>
      <c r="AIB140" s="29"/>
      <c r="AIC140" s="29"/>
      <c r="AID140" s="29"/>
      <c r="AIE140" s="29"/>
      <c r="AIF140" s="29"/>
      <c r="AIG140" s="29"/>
      <c r="AIH140" s="29"/>
      <c r="AII140" s="29"/>
      <c r="AIJ140" s="29"/>
      <c r="AIK140" s="29"/>
      <c r="AIL140" s="29"/>
      <c r="AIM140" s="29"/>
      <c r="AIN140" s="29"/>
      <c r="AIO140" s="29"/>
      <c r="AIP140" s="29"/>
      <c r="AIQ140" s="29"/>
      <c r="AIR140" s="29"/>
      <c r="AIS140" s="29"/>
      <c r="AIT140" s="29"/>
      <c r="AIU140" s="29"/>
      <c r="AIV140" s="29"/>
      <c r="AIW140" s="29"/>
      <c r="AIX140" s="29"/>
      <c r="AIY140" s="29"/>
      <c r="AIZ140" s="29"/>
      <c r="AJA140" s="29"/>
      <c r="AJB140" s="29"/>
      <c r="AJC140" s="29"/>
      <c r="AJD140" s="29"/>
      <c r="AJE140" s="29"/>
      <c r="AJF140" s="29"/>
      <c r="AJG140" s="29"/>
      <c r="AJH140" s="29"/>
      <c r="AJI140" s="29"/>
      <c r="AJJ140" s="29"/>
      <c r="AJK140" s="29"/>
      <c r="AJL140" s="29"/>
      <c r="AJM140" s="29"/>
      <c r="AJN140" s="29"/>
      <c r="AJO140" s="29"/>
      <c r="AJP140" s="29"/>
      <c r="AJQ140" s="29"/>
      <c r="AJR140" s="29"/>
      <c r="AJS140" s="29"/>
      <c r="AJT140" s="29"/>
      <c r="AJU140" s="29"/>
      <c r="AJV140" s="29"/>
      <c r="AJW140" s="29"/>
      <c r="AJX140" s="29"/>
      <c r="AJY140" s="29"/>
      <c r="AJZ140" s="29"/>
      <c r="AKA140" s="29"/>
      <c r="AKB140" s="29"/>
      <c r="AKC140" s="29"/>
      <c r="AKD140" s="29"/>
      <c r="AKE140" s="29"/>
      <c r="AKF140" s="29"/>
      <c r="AKG140" s="29"/>
      <c r="AKH140" s="29"/>
      <c r="AKI140" s="29"/>
      <c r="AKJ140" s="29"/>
      <c r="AKK140" s="29"/>
      <c r="AKL140" s="29"/>
      <c r="AKM140" s="29"/>
      <c r="AKN140" s="29"/>
      <c r="AKO140" s="29"/>
      <c r="AKP140" s="29"/>
      <c r="AKQ140" s="29"/>
      <c r="AKR140" s="29"/>
      <c r="AKS140" s="29"/>
      <c r="AKT140" s="29"/>
      <c r="AKU140" s="29"/>
      <c r="AKV140" s="29"/>
      <c r="AKW140" s="29"/>
      <c r="AKX140" s="29"/>
      <c r="AKY140" s="29"/>
      <c r="AKZ140" s="29"/>
      <c r="ALA140" s="29"/>
      <c r="ALB140" s="29"/>
      <c r="ALC140" s="29"/>
      <c r="ALD140" s="29"/>
      <c r="ALE140" s="29"/>
      <c r="ALF140" s="29"/>
      <c r="ALG140" s="29"/>
      <c r="ALH140" s="29"/>
      <c r="ALI140" s="29"/>
      <c r="ALJ140" s="29"/>
      <c r="ALK140" s="29"/>
      <c r="ALL140" s="29"/>
      <c r="ALM140" s="29"/>
      <c r="ALN140" s="29"/>
      <c r="ALO140" s="29"/>
      <c r="ALP140" s="29"/>
      <c r="ALQ140" s="29"/>
      <c r="ALR140" s="29"/>
      <c r="ALS140" s="29"/>
      <c r="ALT140" s="29"/>
      <c r="ALU140" s="29"/>
      <c r="ALV140" s="29"/>
      <c r="ALW140" s="29"/>
      <c r="ALX140" s="29"/>
      <c r="ALY140" s="29"/>
      <c r="ALZ140" s="29"/>
      <c r="AMA140" s="29"/>
      <c r="AMB140" s="29"/>
      <c r="AMC140" s="29"/>
      <c r="AMD140" s="29"/>
      <c r="AME140" s="29"/>
      <c r="AMF140" s="29"/>
      <c r="AMG140" s="29"/>
      <c r="AMH140" s="29"/>
      <c r="AMI140" s="29"/>
      <c r="AMJ140" s="29"/>
      <c r="AMK140" s="29"/>
      <c r="AML140" s="29"/>
      <c r="AMM140" s="29"/>
      <c r="AMN140" s="29"/>
      <c r="AMO140" s="29"/>
      <c r="AMP140" s="29"/>
      <c r="AMQ140" s="29"/>
      <c r="AMR140" s="29"/>
      <c r="AMS140" s="29"/>
      <c r="AMT140" s="29"/>
      <c r="AMU140" s="29"/>
      <c r="AMV140" s="29"/>
      <c r="AMW140" s="29"/>
      <c r="AMX140" s="29"/>
      <c r="AMY140" s="29"/>
      <c r="AMZ140" s="29"/>
      <c r="ANA140" s="29"/>
      <c r="ANB140" s="29"/>
      <c r="ANC140" s="29"/>
      <c r="AND140" s="29"/>
      <c r="ANE140" s="29"/>
      <c r="ANF140" s="29"/>
      <c r="ANG140" s="29"/>
      <c r="ANH140" s="29"/>
      <c r="ANI140" s="29"/>
      <c r="ANJ140" s="29"/>
      <c r="ANK140" s="29"/>
      <c r="ANL140" s="29"/>
      <c r="ANM140" s="29"/>
      <c r="ANN140" s="29"/>
      <c r="ANO140" s="29"/>
      <c r="ANP140" s="29"/>
      <c r="ANQ140" s="29"/>
      <c r="ANR140" s="29"/>
      <c r="ANS140" s="29"/>
      <c r="ANT140" s="29"/>
      <c r="ANU140" s="29"/>
      <c r="ANV140" s="29"/>
      <c r="ANW140" s="29"/>
      <c r="ANX140" s="29"/>
      <c r="ANY140" s="29"/>
      <c r="ANZ140" s="29"/>
      <c r="AOA140" s="29"/>
      <c r="AOB140" s="29"/>
      <c r="AOC140" s="29"/>
      <c r="AOD140" s="29"/>
      <c r="AOE140" s="29"/>
      <c r="AOF140" s="29"/>
      <c r="AOG140" s="29"/>
      <c r="AOH140" s="29"/>
      <c r="AOI140" s="29"/>
      <c r="AOJ140" s="29"/>
      <c r="AOK140" s="29"/>
      <c r="AOL140" s="29"/>
      <c r="AOM140" s="29"/>
      <c r="AON140" s="29"/>
      <c r="AOO140" s="29"/>
      <c r="AOP140" s="29"/>
      <c r="AOQ140" s="29"/>
      <c r="AOR140" s="29"/>
      <c r="AOS140" s="29"/>
      <c r="AOT140" s="29"/>
      <c r="AOU140" s="29"/>
      <c r="AOV140" s="29"/>
      <c r="AOW140" s="29"/>
      <c r="AOX140" s="29"/>
      <c r="AOY140" s="29"/>
      <c r="AOZ140" s="29"/>
      <c r="APA140" s="29"/>
      <c r="APB140" s="29"/>
      <c r="APC140" s="29"/>
      <c r="APD140" s="29"/>
      <c r="APE140" s="29"/>
      <c r="APF140" s="29"/>
      <c r="APG140" s="29"/>
      <c r="APH140" s="29"/>
      <c r="API140" s="29"/>
      <c r="APJ140" s="29"/>
      <c r="APK140" s="29"/>
      <c r="APL140" s="29"/>
      <c r="APM140" s="29"/>
      <c r="APN140" s="29"/>
      <c r="APO140" s="29"/>
      <c r="APP140" s="29"/>
      <c r="APQ140" s="29"/>
      <c r="APR140" s="29"/>
      <c r="APS140" s="29"/>
      <c r="APT140" s="29"/>
      <c r="APU140" s="29"/>
      <c r="APV140" s="29"/>
      <c r="APW140" s="29"/>
      <c r="APX140" s="29"/>
      <c r="APY140" s="29"/>
      <c r="APZ140" s="29"/>
      <c r="AQA140" s="29"/>
      <c r="AQB140" s="29"/>
      <c r="AQC140" s="29"/>
      <c r="AQD140" s="29"/>
      <c r="AQE140" s="29"/>
      <c r="AQF140" s="29"/>
      <c r="AQG140" s="29"/>
      <c r="AQH140" s="29"/>
      <c r="AQI140" s="29"/>
      <c r="AQJ140" s="29"/>
      <c r="AQK140" s="29"/>
      <c r="AQL140" s="29"/>
      <c r="AQM140" s="29"/>
      <c r="AQN140" s="29"/>
      <c r="AQO140" s="29"/>
      <c r="AQP140" s="29"/>
      <c r="AQQ140" s="29"/>
      <c r="AQR140" s="29"/>
      <c r="AQS140" s="29"/>
      <c r="AQT140" s="29"/>
      <c r="AQU140" s="29"/>
      <c r="AQV140" s="29"/>
      <c r="AQW140" s="29"/>
      <c r="AQX140" s="29"/>
      <c r="AQY140" s="29"/>
      <c r="AQZ140" s="29"/>
      <c r="ARA140" s="29"/>
      <c r="ARB140" s="29"/>
      <c r="ARC140" s="29"/>
      <c r="ARD140" s="29"/>
      <c r="ARE140" s="29"/>
      <c r="ARF140" s="29"/>
      <c r="ARG140" s="29"/>
      <c r="ARH140" s="29"/>
      <c r="ARI140" s="29"/>
      <c r="ARJ140" s="29"/>
      <c r="ARK140" s="29"/>
      <c r="ARL140" s="29"/>
      <c r="ARM140" s="29"/>
      <c r="ARN140" s="29"/>
      <c r="ARO140" s="29"/>
      <c r="ARP140" s="29"/>
      <c r="ARQ140" s="29"/>
      <c r="ARR140" s="29"/>
      <c r="ARS140" s="29"/>
      <c r="ART140" s="29"/>
      <c r="ARU140" s="29"/>
      <c r="ARV140" s="29"/>
      <c r="ARW140" s="29"/>
      <c r="ARX140" s="29"/>
      <c r="ARY140" s="29"/>
      <c r="ARZ140" s="29"/>
      <c r="ASA140" s="29"/>
      <c r="ASB140" s="29"/>
      <c r="ASC140" s="29"/>
      <c r="ASD140" s="29"/>
      <c r="ASE140" s="29"/>
      <c r="ASF140" s="29"/>
      <c r="ASG140" s="29"/>
      <c r="ASH140" s="29"/>
      <c r="ASI140" s="29"/>
      <c r="ASJ140" s="29"/>
      <c r="ASK140" s="29"/>
      <c r="ASL140" s="29"/>
      <c r="ASM140" s="29"/>
      <c r="ASN140" s="29"/>
      <c r="ASO140" s="29"/>
      <c r="ASP140" s="29"/>
      <c r="ASQ140" s="29"/>
      <c r="ASR140" s="29"/>
      <c r="ASS140" s="29"/>
      <c r="AST140" s="29"/>
      <c r="ASU140" s="29"/>
      <c r="ASV140" s="29"/>
      <c r="ASW140" s="29"/>
      <c r="ASX140" s="29"/>
      <c r="ASY140" s="29"/>
      <c r="ASZ140" s="29"/>
      <c r="ATA140" s="29"/>
      <c r="ATB140" s="29"/>
      <c r="ATC140" s="29"/>
      <c r="ATD140" s="29"/>
      <c r="ATE140" s="29"/>
      <c r="ATF140" s="29"/>
      <c r="ATG140" s="29"/>
      <c r="ATH140" s="29"/>
      <c r="ATI140" s="29"/>
      <c r="ATJ140" s="29"/>
      <c r="ATK140" s="29"/>
      <c r="ATL140" s="29"/>
      <c r="ATM140" s="29"/>
      <c r="ATN140" s="29"/>
      <c r="ATO140" s="29"/>
      <c r="ATP140" s="29"/>
      <c r="ATQ140" s="29"/>
      <c r="ATR140" s="29"/>
      <c r="ATS140" s="29"/>
      <c r="ATT140" s="29"/>
      <c r="ATU140" s="29"/>
      <c r="ATV140" s="29"/>
      <c r="ATW140" s="29"/>
      <c r="ATX140" s="29"/>
      <c r="ATY140" s="29"/>
      <c r="ATZ140" s="29"/>
      <c r="AUA140" s="29"/>
      <c r="AUB140" s="29"/>
      <c r="AUC140" s="29"/>
      <c r="AUD140" s="29"/>
      <c r="AUE140" s="29"/>
      <c r="AUF140" s="29"/>
      <c r="AUG140" s="29"/>
      <c r="AUH140" s="29"/>
      <c r="AUI140" s="29"/>
      <c r="AUJ140" s="29"/>
      <c r="AUK140" s="29"/>
      <c r="AUL140" s="29"/>
      <c r="AUM140" s="29"/>
      <c r="AUN140" s="29"/>
      <c r="AUO140" s="29"/>
      <c r="AUP140" s="29"/>
      <c r="AUQ140" s="29"/>
      <c r="AUR140" s="29"/>
      <c r="AUS140" s="29"/>
      <c r="AUT140" s="29"/>
      <c r="AUU140" s="29"/>
      <c r="AUV140" s="29"/>
      <c r="AUW140" s="29"/>
      <c r="AUX140" s="29"/>
      <c r="AUY140" s="29"/>
      <c r="AUZ140" s="29"/>
      <c r="AVA140" s="29"/>
      <c r="AVB140" s="29"/>
      <c r="AVC140" s="29"/>
      <c r="AVD140" s="29"/>
      <c r="AVE140" s="29"/>
      <c r="AVF140" s="29"/>
      <c r="AVG140" s="29"/>
      <c r="AVH140" s="29"/>
      <c r="AVI140" s="29"/>
      <c r="AVJ140" s="29"/>
      <c r="AVK140" s="29"/>
      <c r="AVL140" s="29"/>
      <c r="AVM140" s="29"/>
      <c r="AVN140" s="29"/>
      <c r="AVO140" s="29"/>
      <c r="AVP140" s="29"/>
      <c r="AVQ140" s="29"/>
      <c r="AVR140" s="29"/>
      <c r="AVS140" s="29"/>
      <c r="AVT140" s="29"/>
      <c r="AVU140" s="29"/>
      <c r="AVV140" s="29"/>
      <c r="AVW140" s="29"/>
      <c r="AVX140" s="29"/>
      <c r="AVY140" s="29"/>
      <c r="AVZ140" s="29"/>
      <c r="AWA140" s="29"/>
      <c r="AWB140" s="29"/>
      <c r="AWC140" s="29"/>
      <c r="AWD140" s="29"/>
      <c r="AWE140" s="29"/>
      <c r="AWF140" s="29"/>
      <c r="AWG140" s="29"/>
      <c r="AWH140" s="29"/>
      <c r="AWI140" s="29"/>
      <c r="AWJ140" s="29"/>
      <c r="AWK140" s="29"/>
      <c r="AWL140" s="29"/>
      <c r="AWM140" s="29"/>
      <c r="AWN140" s="29"/>
      <c r="AWO140" s="29"/>
      <c r="AWP140" s="29"/>
      <c r="AWQ140" s="29"/>
      <c r="AWR140" s="29"/>
      <c r="AWS140" s="29"/>
      <c r="AWT140" s="29"/>
      <c r="AWU140" s="29"/>
      <c r="AWV140" s="29"/>
      <c r="AWW140" s="29"/>
      <c r="AWX140" s="29"/>
      <c r="AWY140" s="29"/>
      <c r="AWZ140" s="29"/>
      <c r="AXA140" s="29"/>
      <c r="AXB140" s="29"/>
      <c r="AXC140" s="29"/>
      <c r="AXD140" s="29"/>
      <c r="AXE140" s="29"/>
      <c r="AXF140" s="29"/>
      <c r="AXG140" s="29"/>
      <c r="AXH140" s="29"/>
      <c r="AXI140" s="29"/>
      <c r="AXJ140" s="29"/>
      <c r="AXK140" s="29"/>
      <c r="AXL140" s="29"/>
      <c r="AXM140" s="29"/>
      <c r="AXN140" s="29"/>
      <c r="AXO140" s="29"/>
      <c r="AXP140" s="29"/>
      <c r="AXQ140" s="29"/>
      <c r="AXR140" s="29"/>
      <c r="AXS140" s="29"/>
      <c r="AXT140" s="29"/>
      <c r="AXU140" s="29"/>
      <c r="AXV140" s="29"/>
      <c r="AXW140" s="29"/>
      <c r="AXX140" s="29"/>
      <c r="AXY140" s="29"/>
      <c r="AXZ140" s="29"/>
      <c r="AYA140" s="29"/>
      <c r="AYB140" s="29"/>
      <c r="AYC140" s="29"/>
      <c r="AYD140" s="29"/>
      <c r="AYE140" s="29"/>
      <c r="AYF140" s="29"/>
      <c r="AYG140" s="29"/>
      <c r="AYH140" s="29"/>
      <c r="AYI140" s="29"/>
      <c r="AYJ140" s="29"/>
      <c r="AYK140" s="29"/>
      <c r="AYL140" s="29"/>
      <c r="AYM140" s="29"/>
      <c r="AYN140" s="29"/>
      <c r="AYO140" s="29"/>
      <c r="AYP140" s="29"/>
      <c r="AYQ140" s="29"/>
      <c r="AYR140" s="29"/>
      <c r="AYS140" s="29"/>
      <c r="AYT140" s="29"/>
      <c r="AYU140" s="29"/>
      <c r="AYV140" s="29"/>
      <c r="AYW140" s="29"/>
      <c r="AYX140" s="29"/>
      <c r="AYY140" s="29"/>
      <c r="AYZ140" s="29"/>
      <c r="AZA140" s="29"/>
      <c r="AZB140" s="29"/>
      <c r="AZC140" s="29"/>
      <c r="AZD140" s="29"/>
      <c r="AZE140" s="29"/>
      <c r="AZF140" s="29"/>
      <c r="AZG140" s="29"/>
      <c r="AZH140" s="29"/>
      <c r="AZI140" s="29"/>
      <c r="AZJ140" s="29"/>
      <c r="AZK140" s="29"/>
      <c r="AZL140" s="29"/>
      <c r="AZM140" s="29"/>
      <c r="AZN140" s="29"/>
      <c r="AZO140" s="29"/>
      <c r="AZP140" s="29"/>
      <c r="AZQ140" s="29"/>
      <c r="AZR140" s="29"/>
      <c r="AZS140" s="29"/>
      <c r="AZT140" s="29"/>
      <c r="AZU140" s="29"/>
      <c r="AZV140" s="29"/>
      <c r="AZW140" s="29"/>
      <c r="AZX140" s="29"/>
      <c r="AZY140" s="29"/>
      <c r="AZZ140" s="29"/>
      <c r="BAA140" s="29"/>
      <c r="BAB140" s="29"/>
      <c r="BAC140" s="29"/>
      <c r="BAD140" s="29"/>
      <c r="BAE140" s="29"/>
      <c r="BAF140" s="29"/>
      <c r="BAG140" s="29"/>
      <c r="BAH140" s="29"/>
      <c r="BAI140" s="29"/>
      <c r="BAJ140" s="29"/>
      <c r="BAK140" s="29"/>
      <c r="BAL140" s="29"/>
      <c r="BAM140" s="29"/>
      <c r="BAN140" s="29"/>
      <c r="BAO140" s="29"/>
      <c r="BAP140" s="29"/>
      <c r="BAQ140" s="29"/>
      <c r="BAR140" s="29"/>
      <c r="BAS140" s="29"/>
      <c r="BAT140" s="29"/>
      <c r="BAU140" s="29"/>
      <c r="BAV140" s="29"/>
      <c r="BAW140" s="29"/>
      <c r="BAX140" s="29"/>
      <c r="BAY140" s="29"/>
      <c r="BAZ140" s="29"/>
      <c r="BBA140" s="29"/>
      <c r="BBB140" s="29"/>
      <c r="BBC140" s="29"/>
      <c r="BBD140" s="29"/>
      <c r="BBE140" s="29"/>
      <c r="BBF140" s="29"/>
      <c r="BBG140" s="29"/>
      <c r="BBH140" s="29"/>
      <c r="BBI140" s="29"/>
      <c r="BBJ140" s="29"/>
      <c r="BBK140" s="29"/>
      <c r="BBL140" s="29"/>
      <c r="BBM140" s="29"/>
      <c r="BBN140" s="29"/>
      <c r="BBO140" s="29"/>
      <c r="BBP140" s="29"/>
      <c r="BBQ140" s="29"/>
      <c r="BBR140" s="29"/>
      <c r="BBS140" s="29"/>
      <c r="BBT140" s="29"/>
      <c r="BBU140" s="29"/>
      <c r="BBV140" s="29"/>
      <c r="BBW140" s="29"/>
      <c r="BBX140" s="29"/>
      <c r="BBY140" s="29"/>
      <c r="BBZ140" s="29"/>
      <c r="BCA140" s="29"/>
      <c r="BCB140" s="29"/>
      <c r="BCC140" s="29"/>
      <c r="BCD140" s="29"/>
      <c r="BCE140" s="29"/>
      <c r="BCF140" s="29"/>
      <c r="BCG140" s="29"/>
      <c r="BCH140" s="29"/>
      <c r="BCI140" s="29"/>
      <c r="BCJ140" s="29"/>
      <c r="BCK140" s="29"/>
      <c r="BCL140" s="29"/>
      <c r="BCM140" s="29"/>
      <c r="BCN140" s="29"/>
      <c r="BCO140" s="29"/>
      <c r="BCP140" s="29"/>
      <c r="BCQ140" s="29"/>
      <c r="BCR140" s="29"/>
      <c r="BCS140" s="29"/>
      <c r="BCT140" s="29"/>
      <c r="BCU140" s="29"/>
      <c r="BCV140" s="29"/>
      <c r="BCW140" s="29"/>
      <c r="BCX140" s="29"/>
      <c r="BCY140" s="29"/>
      <c r="BCZ140" s="29"/>
      <c r="BDA140" s="29"/>
      <c r="BDB140" s="29"/>
      <c r="BDC140" s="29"/>
      <c r="BDD140" s="29"/>
      <c r="BDE140" s="29"/>
      <c r="BDF140" s="29"/>
      <c r="BDG140" s="29"/>
      <c r="BDH140" s="29"/>
      <c r="BDI140" s="29"/>
      <c r="BDJ140" s="29"/>
      <c r="BDK140" s="29"/>
      <c r="BDL140" s="29"/>
      <c r="BDM140" s="29"/>
      <c r="BDN140" s="29"/>
      <c r="BDO140" s="29"/>
      <c r="BDP140" s="29"/>
      <c r="BDQ140" s="29"/>
      <c r="BDR140" s="29"/>
      <c r="BDS140" s="29"/>
      <c r="BDT140" s="29"/>
      <c r="BDU140" s="29"/>
      <c r="BDV140" s="29"/>
      <c r="BDW140" s="29"/>
      <c r="BDX140" s="29"/>
      <c r="BDY140" s="29"/>
      <c r="BDZ140" s="29"/>
      <c r="BEA140" s="29"/>
      <c r="BEB140" s="29"/>
      <c r="BEC140" s="29"/>
      <c r="BED140" s="29"/>
      <c r="BEE140" s="29"/>
      <c r="BEF140" s="29"/>
      <c r="BEG140" s="29"/>
      <c r="BEH140" s="29"/>
      <c r="BEI140" s="29"/>
      <c r="BEJ140" s="29"/>
      <c r="BEK140" s="29"/>
      <c r="BEL140" s="29"/>
      <c r="BEM140" s="29"/>
      <c r="BEN140" s="29"/>
      <c r="BEO140" s="29"/>
      <c r="BEP140" s="29"/>
      <c r="BEQ140" s="29"/>
      <c r="BER140" s="29"/>
      <c r="BES140" s="29"/>
      <c r="BET140" s="29"/>
      <c r="BEU140" s="29"/>
      <c r="BEV140" s="29"/>
      <c r="BEW140" s="29"/>
      <c r="BEX140" s="29"/>
      <c r="BEY140" s="29"/>
      <c r="BEZ140" s="29"/>
      <c r="BFA140" s="29"/>
      <c r="BFB140" s="29"/>
      <c r="BFC140" s="29"/>
      <c r="BFD140" s="29"/>
      <c r="BFE140" s="29"/>
      <c r="BFF140" s="29"/>
      <c r="BFG140" s="29"/>
      <c r="BFH140" s="29"/>
      <c r="BFI140" s="29"/>
      <c r="BFJ140" s="29"/>
      <c r="BFK140" s="29"/>
      <c r="BFL140" s="29"/>
      <c r="BFM140" s="29"/>
      <c r="BFN140" s="29"/>
      <c r="BFO140" s="29"/>
      <c r="BFP140" s="29"/>
      <c r="BFQ140" s="29"/>
      <c r="BFR140" s="29"/>
      <c r="BFS140" s="29"/>
      <c r="BFT140" s="29"/>
      <c r="BFU140" s="29"/>
      <c r="BFV140" s="29"/>
      <c r="BFW140" s="29"/>
      <c r="BFX140" s="29"/>
      <c r="BFY140" s="29"/>
      <c r="BFZ140" s="29"/>
      <c r="BGA140" s="29"/>
      <c r="BGB140" s="29"/>
      <c r="BGC140" s="29"/>
      <c r="BGD140" s="29"/>
      <c r="BGE140" s="29"/>
      <c r="BGF140" s="29"/>
      <c r="BGG140" s="29"/>
      <c r="BGH140" s="29"/>
      <c r="BGI140" s="29"/>
      <c r="BGJ140" s="29"/>
      <c r="BGK140" s="29"/>
      <c r="BGL140" s="29"/>
      <c r="BGM140" s="29"/>
      <c r="BGN140" s="29"/>
      <c r="BGO140" s="29"/>
      <c r="BGP140" s="29"/>
      <c r="BGQ140" s="29"/>
      <c r="BGR140" s="29"/>
      <c r="BGS140" s="29"/>
      <c r="BGT140" s="29"/>
      <c r="BGU140" s="29"/>
      <c r="BGV140" s="29"/>
      <c r="BGW140" s="29"/>
      <c r="BGX140" s="29"/>
      <c r="BGY140" s="29"/>
      <c r="BGZ140" s="29"/>
      <c r="BHA140" s="29"/>
      <c r="BHB140" s="29"/>
      <c r="BHC140" s="29"/>
      <c r="BHD140" s="29"/>
      <c r="BHE140" s="29"/>
      <c r="BHF140" s="29"/>
      <c r="BHG140" s="29"/>
      <c r="BHH140" s="29"/>
      <c r="BHI140" s="29"/>
      <c r="BHJ140" s="29"/>
      <c r="BHK140" s="29"/>
      <c r="BHL140" s="29"/>
      <c r="BHM140" s="29"/>
      <c r="BHN140" s="29"/>
      <c r="BHO140" s="29"/>
      <c r="BHP140" s="29"/>
      <c r="BHQ140" s="29"/>
      <c r="BHR140" s="29"/>
      <c r="BHS140" s="29"/>
      <c r="BHT140" s="29"/>
      <c r="BHU140" s="29"/>
      <c r="BHV140" s="29"/>
      <c r="BHW140" s="29"/>
      <c r="BHX140" s="29"/>
      <c r="BHY140" s="29"/>
      <c r="BHZ140" s="29"/>
      <c r="BIA140" s="29"/>
      <c r="BIB140" s="29"/>
      <c r="BIC140" s="29"/>
      <c r="BID140" s="29"/>
      <c r="BIE140" s="29"/>
      <c r="BIF140" s="29"/>
      <c r="BIG140" s="29"/>
      <c r="BIH140" s="29"/>
      <c r="BII140" s="29"/>
      <c r="BIJ140" s="29"/>
      <c r="BIK140" s="29"/>
      <c r="BIL140" s="29"/>
      <c r="BIM140" s="29"/>
      <c r="BIN140" s="29"/>
      <c r="BIO140" s="29"/>
      <c r="BIP140" s="29"/>
      <c r="BIQ140" s="29"/>
      <c r="BIR140" s="29"/>
      <c r="BIS140" s="29"/>
      <c r="BIT140" s="29"/>
      <c r="BIU140" s="29"/>
      <c r="BIV140" s="29"/>
      <c r="BIW140" s="29"/>
      <c r="BIX140" s="29"/>
      <c r="BIY140" s="29"/>
      <c r="BIZ140" s="29"/>
      <c r="BJA140" s="29"/>
      <c r="BJB140" s="29"/>
      <c r="BJC140" s="29"/>
      <c r="BJD140" s="29"/>
      <c r="BJE140" s="29"/>
      <c r="BJF140" s="29"/>
      <c r="BJG140" s="29"/>
      <c r="BJH140" s="29"/>
      <c r="BJI140" s="29"/>
      <c r="BJJ140" s="29"/>
      <c r="BJK140" s="29"/>
      <c r="BJL140" s="29"/>
      <c r="BJM140" s="29"/>
      <c r="BJN140" s="29"/>
      <c r="BJO140" s="29"/>
      <c r="BJP140" s="29"/>
      <c r="BJQ140" s="29"/>
      <c r="BJR140" s="29"/>
      <c r="BJS140" s="29"/>
      <c r="BJT140" s="29"/>
      <c r="BJU140" s="29"/>
      <c r="BJV140" s="29"/>
      <c r="BJW140" s="29"/>
      <c r="BJX140" s="29"/>
      <c r="BJY140" s="29"/>
      <c r="BJZ140" s="29"/>
      <c r="BKA140" s="29"/>
      <c r="BKB140" s="29"/>
      <c r="BKC140" s="29"/>
      <c r="BKD140" s="29"/>
      <c r="BKE140" s="29"/>
      <c r="BKF140" s="29"/>
      <c r="BKG140" s="29"/>
      <c r="BKH140" s="29"/>
      <c r="BKI140" s="29"/>
      <c r="BKJ140" s="29"/>
      <c r="BKK140" s="29"/>
      <c r="BKL140" s="29"/>
      <c r="BKM140" s="29"/>
      <c r="BKN140" s="29"/>
      <c r="BKO140" s="29"/>
      <c r="BKP140" s="29"/>
      <c r="BKQ140" s="29"/>
      <c r="BKR140" s="29"/>
      <c r="BKS140" s="29"/>
      <c r="BKT140" s="29"/>
      <c r="BKU140" s="29"/>
      <c r="BKV140" s="29"/>
      <c r="BKW140" s="29"/>
      <c r="BKX140" s="29"/>
      <c r="BKY140" s="29"/>
      <c r="BKZ140" s="29"/>
      <c r="BLA140" s="29"/>
      <c r="BLB140" s="29"/>
      <c r="BLC140" s="29"/>
      <c r="BLD140" s="29"/>
      <c r="BLE140" s="29"/>
      <c r="BLF140" s="29"/>
      <c r="BLG140" s="29"/>
      <c r="BLH140" s="29"/>
      <c r="BLI140" s="29"/>
      <c r="BLJ140" s="29"/>
      <c r="BLK140" s="29"/>
      <c r="BLL140" s="29"/>
      <c r="BLM140" s="29"/>
      <c r="BLN140" s="29"/>
      <c r="BLO140" s="29"/>
      <c r="BLP140" s="29"/>
      <c r="BLQ140" s="29"/>
      <c r="BLR140" s="29"/>
      <c r="BLS140" s="29"/>
      <c r="BLT140" s="29"/>
      <c r="BLU140" s="29"/>
      <c r="BLV140" s="29"/>
      <c r="BLW140" s="29"/>
      <c r="BLX140" s="29"/>
      <c r="BLY140" s="29"/>
      <c r="BLZ140" s="29"/>
      <c r="BMA140" s="29"/>
      <c r="BMB140" s="29"/>
      <c r="BMC140" s="29"/>
      <c r="BMD140" s="29"/>
      <c r="BME140" s="29"/>
      <c r="BMF140" s="29"/>
      <c r="BMG140" s="29"/>
      <c r="BMH140" s="29"/>
      <c r="BMI140" s="29"/>
      <c r="BMJ140" s="29"/>
      <c r="BMK140" s="29"/>
      <c r="BML140" s="29"/>
      <c r="BMM140" s="29"/>
      <c r="BMN140" s="29"/>
      <c r="BMO140" s="29"/>
      <c r="BMP140" s="29"/>
      <c r="BMQ140" s="29"/>
      <c r="BMR140" s="29"/>
      <c r="BMS140" s="29"/>
      <c r="BMT140" s="29"/>
      <c r="BMU140" s="29"/>
      <c r="BMV140" s="29"/>
      <c r="BMW140" s="29"/>
      <c r="BMX140" s="29"/>
      <c r="BMY140" s="29"/>
      <c r="BMZ140" s="29"/>
      <c r="BNA140" s="29"/>
      <c r="BNB140" s="29"/>
      <c r="BNC140" s="29"/>
      <c r="BND140" s="29"/>
      <c r="BNE140" s="29"/>
      <c r="BNF140" s="29"/>
      <c r="BNG140" s="29"/>
      <c r="BNH140" s="29"/>
      <c r="BNI140" s="29"/>
      <c r="BNJ140" s="29"/>
      <c r="BNK140" s="29"/>
      <c r="BNL140" s="29"/>
      <c r="BNM140" s="29"/>
      <c r="BNN140" s="29"/>
      <c r="BNO140" s="29"/>
      <c r="BNP140" s="29"/>
      <c r="BNQ140" s="29"/>
      <c r="BNR140" s="29"/>
      <c r="BNS140" s="29"/>
      <c r="BNT140" s="29"/>
      <c r="BNU140" s="29"/>
      <c r="BNV140" s="29"/>
      <c r="BNW140" s="29"/>
      <c r="BNX140" s="29"/>
      <c r="BNY140" s="29"/>
      <c r="BNZ140" s="29"/>
      <c r="BOA140" s="29"/>
      <c r="BOB140" s="29"/>
      <c r="BOC140" s="29"/>
      <c r="BOD140" s="29"/>
      <c r="BOE140" s="29"/>
      <c r="BOF140" s="29"/>
      <c r="BOG140" s="29"/>
      <c r="BOH140" s="29"/>
      <c r="BOI140" s="29"/>
      <c r="BOJ140" s="29"/>
      <c r="BOK140" s="29"/>
      <c r="BOL140" s="29"/>
      <c r="BOM140" s="29"/>
      <c r="BON140" s="29"/>
      <c r="BOO140" s="29"/>
      <c r="BOP140" s="29"/>
      <c r="BOQ140" s="29"/>
      <c r="BOR140" s="29"/>
      <c r="BOS140" s="29"/>
      <c r="BOT140" s="29"/>
      <c r="BOU140" s="29"/>
      <c r="BOV140" s="29"/>
      <c r="BOW140" s="29"/>
      <c r="BOX140" s="29"/>
      <c r="BOY140" s="29"/>
      <c r="BOZ140" s="29"/>
      <c r="BPA140" s="29"/>
      <c r="BPB140" s="29"/>
      <c r="BPC140" s="29"/>
      <c r="BPD140" s="29"/>
      <c r="BPE140" s="29"/>
      <c r="BPF140" s="29"/>
      <c r="BPG140" s="29"/>
      <c r="BPH140" s="29"/>
      <c r="BPI140" s="29"/>
      <c r="BPJ140" s="29"/>
      <c r="BPK140" s="29"/>
      <c r="BPL140" s="29"/>
      <c r="BPM140" s="29"/>
      <c r="BPN140" s="29"/>
      <c r="BPO140" s="29"/>
      <c r="BPP140" s="29"/>
      <c r="BPQ140" s="29"/>
      <c r="BPR140" s="29"/>
      <c r="BPS140" s="29"/>
      <c r="BPT140" s="29"/>
      <c r="BPU140" s="29"/>
      <c r="BPV140" s="29"/>
      <c r="BPW140" s="29"/>
      <c r="BPX140" s="29"/>
      <c r="BPY140" s="29"/>
      <c r="BPZ140" s="29"/>
      <c r="BQA140" s="29"/>
      <c r="BQB140" s="29"/>
      <c r="BQC140" s="29"/>
      <c r="BQD140" s="29"/>
      <c r="BQE140" s="29"/>
      <c r="BQF140" s="29"/>
      <c r="BQG140" s="29"/>
      <c r="BQH140" s="29"/>
      <c r="BQI140" s="29"/>
      <c r="BQJ140" s="29"/>
      <c r="BQK140" s="29"/>
      <c r="BQL140" s="29"/>
      <c r="BQM140" s="29"/>
      <c r="BQN140" s="29"/>
      <c r="BQO140" s="29"/>
      <c r="BQP140" s="29"/>
      <c r="BQQ140" s="29"/>
      <c r="BQR140" s="29"/>
      <c r="BQS140" s="29"/>
      <c r="BQT140" s="29"/>
      <c r="BQU140" s="29"/>
      <c r="BQV140" s="29"/>
      <c r="BQW140" s="29"/>
      <c r="BQX140" s="29"/>
      <c r="BQY140" s="29"/>
      <c r="BQZ140" s="29"/>
      <c r="BRA140" s="29"/>
      <c r="BRB140" s="29"/>
      <c r="BRC140" s="29"/>
      <c r="BRD140" s="29"/>
      <c r="BRE140" s="29"/>
      <c r="BRF140" s="29"/>
      <c r="BRG140" s="29"/>
      <c r="BRH140" s="29"/>
      <c r="BRI140" s="29"/>
      <c r="BRJ140" s="29"/>
      <c r="BRK140" s="29"/>
      <c r="BRL140" s="29"/>
      <c r="BRM140" s="29"/>
      <c r="BRN140" s="29"/>
      <c r="BRO140" s="29"/>
      <c r="BRP140" s="29"/>
      <c r="BRQ140" s="29"/>
      <c r="BRR140" s="29"/>
      <c r="BRS140" s="29"/>
      <c r="BRT140" s="29"/>
      <c r="BRU140" s="29"/>
      <c r="BRV140" s="29"/>
      <c r="BRW140" s="29"/>
      <c r="BRX140" s="29"/>
      <c r="BRY140" s="29"/>
      <c r="BRZ140" s="29"/>
      <c r="BSA140" s="29"/>
      <c r="BSB140" s="29"/>
      <c r="BSC140" s="29"/>
      <c r="BSD140" s="29"/>
      <c r="BSE140" s="29"/>
      <c r="BSF140" s="29"/>
      <c r="BSG140" s="29"/>
      <c r="BSH140" s="29"/>
      <c r="BSI140" s="29"/>
      <c r="BSJ140" s="29"/>
      <c r="BSK140" s="29"/>
      <c r="BSL140" s="29"/>
      <c r="BSM140" s="29"/>
      <c r="BSN140" s="29"/>
      <c r="BSO140" s="29"/>
      <c r="BSP140" s="29"/>
      <c r="BSQ140" s="29"/>
      <c r="BSR140" s="29"/>
      <c r="BSS140" s="29"/>
      <c r="BST140" s="29"/>
      <c r="BSU140" s="29"/>
      <c r="BSV140" s="29"/>
      <c r="BSW140" s="29"/>
      <c r="BSX140" s="29"/>
      <c r="BSY140" s="29"/>
      <c r="BSZ140" s="29"/>
      <c r="BTA140" s="29"/>
      <c r="BTB140" s="29"/>
      <c r="BTC140" s="29"/>
      <c r="BTD140" s="29"/>
      <c r="BTE140" s="29"/>
      <c r="BTF140" s="29"/>
      <c r="BTG140" s="29"/>
      <c r="BTH140" s="29"/>
      <c r="BTI140" s="29"/>
      <c r="BTJ140" s="29"/>
      <c r="BTK140" s="29"/>
      <c r="BTL140" s="29"/>
      <c r="BTM140" s="29"/>
      <c r="BTN140" s="29"/>
      <c r="BTO140" s="29"/>
      <c r="BTP140" s="29"/>
      <c r="BTQ140" s="29"/>
      <c r="BTR140" s="29"/>
      <c r="BTS140" s="29"/>
      <c r="BTT140" s="29"/>
      <c r="BTU140" s="29"/>
      <c r="BTV140" s="29"/>
      <c r="BTW140" s="29"/>
      <c r="BTX140" s="29"/>
      <c r="BTY140" s="29"/>
      <c r="BTZ140" s="29"/>
      <c r="BUA140" s="29"/>
      <c r="BUB140" s="29"/>
      <c r="BUC140" s="29"/>
      <c r="BUD140" s="29"/>
      <c r="BUE140" s="29"/>
      <c r="BUF140" s="29"/>
      <c r="BUG140" s="29"/>
      <c r="BUH140" s="29"/>
      <c r="BUI140" s="29"/>
      <c r="BUJ140" s="29"/>
      <c r="BUK140" s="29"/>
      <c r="BUL140" s="29"/>
      <c r="BUM140" s="29"/>
      <c r="BUN140" s="29"/>
      <c r="BUO140" s="29"/>
      <c r="BUP140" s="29"/>
      <c r="BUQ140" s="29"/>
      <c r="BUR140" s="29"/>
      <c r="BUS140" s="29"/>
      <c r="BUT140" s="29"/>
      <c r="BUU140" s="29"/>
      <c r="BUV140" s="29"/>
      <c r="BUW140" s="29"/>
      <c r="BUX140" s="29"/>
      <c r="BUY140" s="29"/>
      <c r="BUZ140" s="29"/>
      <c r="BVA140" s="29"/>
      <c r="BVB140" s="29"/>
      <c r="BVC140" s="29"/>
      <c r="BVD140" s="29"/>
      <c r="BVE140" s="29"/>
      <c r="BVF140" s="29"/>
      <c r="BVG140" s="29"/>
      <c r="BVH140" s="29"/>
      <c r="BVI140" s="29"/>
      <c r="BVJ140" s="29"/>
      <c r="BVK140" s="29"/>
      <c r="BVL140" s="29"/>
      <c r="BVM140" s="29"/>
      <c r="BVN140" s="29"/>
      <c r="BVO140" s="29"/>
      <c r="BVP140" s="29"/>
      <c r="BVQ140" s="29"/>
      <c r="BVR140" s="29"/>
      <c r="BVS140" s="29"/>
      <c r="BVT140" s="29"/>
      <c r="BVU140" s="29"/>
      <c r="BVV140" s="29"/>
      <c r="BVW140" s="29"/>
      <c r="BVX140" s="29"/>
      <c r="BVY140" s="29"/>
      <c r="BVZ140" s="29"/>
      <c r="BWA140" s="29"/>
      <c r="BWB140" s="29"/>
      <c r="BWC140" s="29"/>
      <c r="BWD140" s="29"/>
      <c r="BWE140" s="29"/>
      <c r="BWF140" s="29"/>
      <c r="BWG140" s="29"/>
      <c r="BWH140" s="29"/>
      <c r="BWI140" s="29"/>
      <c r="BWJ140" s="29"/>
      <c r="BWK140" s="29"/>
      <c r="BWL140" s="29"/>
      <c r="BWM140" s="29"/>
      <c r="BWN140" s="29"/>
      <c r="BWO140" s="29"/>
      <c r="BWP140" s="29"/>
      <c r="BWQ140" s="29"/>
      <c r="BWR140" s="29"/>
      <c r="BWS140" s="29"/>
      <c r="BWT140" s="29"/>
      <c r="BWU140" s="29"/>
      <c r="BWV140" s="29"/>
      <c r="BWW140" s="29"/>
      <c r="BWX140" s="29"/>
      <c r="BWY140" s="29"/>
      <c r="BWZ140" s="29"/>
      <c r="BXA140" s="29"/>
      <c r="BXB140" s="29"/>
      <c r="BXC140" s="29"/>
      <c r="BXD140" s="29"/>
      <c r="BXE140" s="29"/>
      <c r="BXF140" s="29"/>
      <c r="BXG140" s="29"/>
      <c r="BXH140" s="29"/>
      <c r="BXI140" s="29"/>
      <c r="BXJ140" s="29"/>
      <c r="BXK140" s="29"/>
      <c r="BXL140" s="29"/>
      <c r="BXM140" s="29"/>
      <c r="BXN140" s="29"/>
      <c r="BXO140" s="29"/>
      <c r="BXP140" s="29"/>
      <c r="BXQ140" s="29"/>
      <c r="BXR140" s="29"/>
      <c r="BXS140" s="29"/>
      <c r="BXT140" s="29"/>
      <c r="BXU140" s="29"/>
      <c r="BXV140" s="29"/>
      <c r="BXW140" s="29"/>
      <c r="BXX140" s="29"/>
      <c r="BXY140" s="29"/>
      <c r="BXZ140" s="29"/>
      <c r="BYA140" s="29"/>
      <c r="BYB140" s="29"/>
      <c r="BYC140" s="29"/>
      <c r="BYD140" s="29"/>
      <c r="BYE140" s="29"/>
      <c r="BYF140" s="29"/>
      <c r="BYG140" s="29"/>
      <c r="BYH140" s="29"/>
      <c r="BYI140" s="29"/>
      <c r="BYJ140" s="29"/>
      <c r="BYK140" s="29"/>
      <c r="BYL140" s="29"/>
      <c r="BYM140" s="29"/>
      <c r="BYN140" s="29"/>
      <c r="BYO140" s="29"/>
      <c r="BYP140" s="29"/>
      <c r="BYQ140" s="29"/>
      <c r="BYR140" s="29"/>
      <c r="BYS140" s="29"/>
      <c r="BYT140" s="29"/>
      <c r="BYU140" s="29"/>
      <c r="BYV140" s="29"/>
      <c r="BYW140" s="29"/>
      <c r="BYX140" s="29"/>
      <c r="BYY140" s="29"/>
      <c r="BYZ140" s="29"/>
      <c r="BZA140" s="29"/>
      <c r="BZB140" s="29"/>
      <c r="BZC140" s="29"/>
      <c r="BZD140" s="29"/>
      <c r="BZE140" s="29"/>
      <c r="BZF140" s="29"/>
      <c r="BZG140" s="29"/>
      <c r="BZH140" s="29"/>
      <c r="BZI140" s="29"/>
      <c r="BZJ140" s="29"/>
      <c r="BZK140" s="29"/>
      <c r="BZL140" s="29"/>
      <c r="BZM140" s="29"/>
      <c r="BZN140" s="29"/>
      <c r="BZO140" s="29"/>
      <c r="BZP140" s="29"/>
      <c r="BZQ140" s="29"/>
      <c r="BZR140" s="29"/>
      <c r="BZS140" s="29"/>
      <c r="BZT140" s="29"/>
      <c r="BZU140" s="29"/>
      <c r="BZV140" s="29"/>
      <c r="BZW140" s="29"/>
      <c r="BZX140" s="29"/>
      <c r="BZY140" s="29"/>
      <c r="BZZ140" s="29"/>
      <c r="CAA140" s="29"/>
      <c r="CAB140" s="29"/>
      <c r="CAC140" s="29"/>
      <c r="CAD140" s="29"/>
      <c r="CAE140" s="29"/>
      <c r="CAF140" s="29"/>
      <c r="CAG140" s="29"/>
      <c r="CAH140" s="29"/>
      <c r="CAI140" s="29"/>
      <c r="CAJ140" s="29"/>
      <c r="CAK140" s="29"/>
      <c r="CAL140" s="29"/>
      <c r="CAM140" s="29"/>
      <c r="CAN140" s="29"/>
      <c r="CAO140" s="29"/>
      <c r="CAP140" s="29"/>
      <c r="CAQ140" s="29"/>
      <c r="CAR140" s="29"/>
      <c r="CAS140" s="29"/>
      <c r="CAT140" s="29"/>
      <c r="CAU140" s="29"/>
      <c r="CAV140" s="29"/>
      <c r="CAW140" s="29"/>
      <c r="CAX140" s="29"/>
      <c r="CAY140" s="29"/>
      <c r="CAZ140" s="29"/>
      <c r="CBA140" s="29"/>
      <c r="CBB140" s="29"/>
      <c r="CBC140" s="29"/>
      <c r="CBD140" s="29"/>
      <c r="CBE140" s="29"/>
      <c r="CBF140" s="29"/>
      <c r="CBG140" s="29"/>
      <c r="CBH140" s="29"/>
      <c r="CBI140" s="29"/>
      <c r="CBJ140" s="29"/>
      <c r="CBK140" s="29"/>
      <c r="CBL140" s="29"/>
      <c r="CBM140" s="29"/>
      <c r="CBN140" s="29"/>
      <c r="CBO140" s="29"/>
      <c r="CBP140" s="29"/>
      <c r="CBQ140" s="29"/>
      <c r="CBR140" s="29"/>
      <c r="CBS140" s="29"/>
      <c r="CBT140" s="29"/>
      <c r="CBU140" s="29"/>
      <c r="CBV140" s="29"/>
      <c r="CBW140" s="29"/>
      <c r="CBX140" s="29"/>
      <c r="CBY140" s="29"/>
      <c r="CBZ140" s="29"/>
      <c r="CCA140" s="29"/>
      <c r="CCB140" s="29"/>
      <c r="CCC140" s="29"/>
      <c r="CCD140" s="29"/>
      <c r="CCE140" s="29"/>
      <c r="CCF140" s="29"/>
      <c r="CCG140" s="29"/>
      <c r="CCH140" s="29"/>
      <c r="CCI140" s="29"/>
      <c r="CCJ140" s="29"/>
      <c r="CCK140" s="29"/>
      <c r="CCL140" s="29"/>
      <c r="CCM140" s="29"/>
      <c r="CCN140" s="29"/>
      <c r="CCO140" s="29"/>
      <c r="CCP140" s="29"/>
      <c r="CCQ140" s="29"/>
      <c r="CCR140" s="29"/>
      <c r="CCS140" s="29"/>
      <c r="CCT140" s="29"/>
      <c r="CCU140" s="29"/>
      <c r="CCV140" s="29"/>
      <c r="CCW140" s="29"/>
      <c r="CCX140" s="29"/>
      <c r="CCY140" s="29"/>
      <c r="CCZ140" s="29"/>
      <c r="CDA140" s="29"/>
      <c r="CDB140" s="29"/>
      <c r="CDC140" s="29"/>
      <c r="CDD140" s="29"/>
      <c r="CDE140" s="29"/>
      <c r="CDF140" s="29"/>
      <c r="CDG140" s="29"/>
      <c r="CDH140" s="29"/>
      <c r="CDI140" s="29"/>
      <c r="CDJ140" s="29"/>
      <c r="CDK140" s="29"/>
      <c r="CDL140" s="29"/>
      <c r="CDM140" s="29"/>
      <c r="CDN140" s="29"/>
      <c r="CDO140" s="29"/>
      <c r="CDP140" s="29"/>
      <c r="CDQ140" s="29"/>
      <c r="CDR140" s="29"/>
      <c r="CDS140" s="29"/>
      <c r="CDT140" s="29"/>
      <c r="CDU140" s="29"/>
      <c r="CDV140" s="29"/>
      <c r="CDW140" s="29"/>
      <c r="CDX140" s="29"/>
      <c r="CDY140" s="29"/>
      <c r="CDZ140" s="29"/>
      <c r="CEA140" s="29"/>
      <c r="CEB140" s="29"/>
      <c r="CEC140" s="29"/>
      <c r="CED140" s="29"/>
      <c r="CEE140" s="29"/>
      <c r="CEF140" s="29"/>
      <c r="CEG140" s="29"/>
      <c r="CEH140" s="29"/>
      <c r="CEI140" s="29"/>
      <c r="CEJ140" s="29"/>
      <c r="CEK140" s="29"/>
      <c r="CEL140" s="29"/>
      <c r="CEM140" s="29"/>
      <c r="CEN140" s="29"/>
      <c r="CEO140" s="29"/>
      <c r="CEP140" s="29"/>
      <c r="CEQ140" s="29"/>
      <c r="CER140" s="29"/>
      <c r="CES140" s="29"/>
      <c r="CET140" s="29"/>
      <c r="CEU140" s="29"/>
      <c r="CEV140" s="29"/>
      <c r="CEW140" s="29"/>
      <c r="CEX140" s="29"/>
      <c r="CEY140" s="29"/>
      <c r="CEZ140" s="29"/>
      <c r="CFA140" s="29"/>
      <c r="CFB140" s="29"/>
      <c r="CFC140" s="29"/>
      <c r="CFD140" s="29"/>
      <c r="CFE140" s="29"/>
      <c r="CFF140" s="29"/>
      <c r="CFG140" s="29"/>
      <c r="CFH140" s="29"/>
      <c r="CFI140" s="29"/>
      <c r="CFJ140" s="29"/>
      <c r="CFK140" s="29"/>
      <c r="CFL140" s="29"/>
      <c r="CFM140" s="29"/>
      <c r="CFN140" s="29"/>
      <c r="CFO140" s="29"/>
      <c r="CFP140" s="29"/>
      <c r="CFQ140" s="29"/>
      <c r="CFR140" s="29"/>
      <c r="CFS140" s="29"/>
      <c r="CFT140" s="29"/>
      <c r="CFU140" s="29"/>
      <c r="CFV140" s="29"/>
      <c r="CFW140" s="29"/>
      <c r="CFX140" s="29"/>
      <c r="CFY140" s="29"/>
      <c r="CFZ140" s="29"/>
      <c r="CGA140" s="29"/>
      <c r="CGB140" s="29"/>
      <c r="CGC140" s="29"/>
      <c r="CGD140" s="29"/>
      <c r="CGE140" s="29"/>
      <c r="CGF140" s="29"/>
      <c r="CGG140" s="29"/>
      <c r="CGH140" s="29"/>
      <c r="CGI140" s="29"/>
      <c r="CGJ140" s="29"/>
      <c r="CGK140" s="29"/>
      <c r="CGL140" s="29"/>
      <c r="CGM140" s="29"/>
      <c r="CGN140" s="29"/>
      <c r="CGO140" s="29"/>
      <c r="CGP140" s="29"/>
      <c r="CGQ140" s="29"/>
      <c r="CGR140" s="29"/>
      <c r="CGS140" s="29"/>
      <c r="CGT140" s="29"/>
      <c r="CGU140" s="29"/>
      <c r="CGV140" s="29"/>
      <c r="CGW140" s="29"/>
      <c r="CGX140" s="29"/>
      <c r="CGY140" s="29"/>
      <c r="CGZ140" s="29"/>
      <c r="CHA140" s="29"/>
      <c r="CHB140" s="29"/>
      <c r="CHC140" s="29"/>
      <c r="CHD140" s="29"/>
      <c r="CHE140" s="29"/>
      <c r="CHF140" s="29"/>
      <c r="CHG140" s="29"/>
      <c r="CHH140" s="29"/>
      <c r="CHI140" s="29"/>
      <c r="CHJ140" s="29"/>
      <c r="CHK140" s="29"/>
      <c r="CHL140" s="29"/>
      <c r="CHM140" s="29"/>
      <c r="CHN140" s="29"/>
      <c r="CHO140" s="29"/>
      <c r="CHP140" s="29"/>
      <c r="CHQ140" s="29"/>
      <c r="CHR140" s="29"/>
      <c r="CHS140" s="29"/>
      <c r="CHT140" s="29"/>
      <c r="CHU140" s="29"/>
      <c r="CHV140" s="29"/>
      <c r="CHW140" s="29"/>
      <c r="CHX140" s="29"/>
      <c r="CHY140" s="29"/>
      <c r="CHZ140" s="29"/>
      <c r="CIA140" s="29"/>
      <c r="CIB140" s="29"/>
      <c r="CIC140" s="29"/>
      <c r="CID140" s="29"/>
      <c r="CIE140" s="29"/>
      <c r="CIF140" s="29"/>
      <c r="CIG140" s="29"/>
      <c r="CIH140" s="29"/>
      <c r="CII140" s="29"/>
      <c r="CIJ140" s="29"/>
      <c r="CIK140" s="29"/>
      <c r="CIL140" s="29"/>
      <c r="CIM140" s="29"/>
      <c r="CIN140" s="29"/>
      <c r="CIO140" s="29"/>
      <c r="CIP140" s="29"/>
      <c r="CIQ140" s="29"/>
      <c r="CIR140" s="29"/>
      <c r="CIS140" s="29"/>
      <c r="CIT140" s="29"/>
      <c r="CIU140" s="29"/>
      <c r="CIV140" s="29"/>
      <c r="CIW140" s="29"/>
      <c r="CIX140" s="29"/>
      <c r="CIY140" s="29"/>
      <c r="CIZ140" s="29"/>
      <c r="CJA140" s="29"/>
      <c r="CJB140" s="29"/>
      <c r="CJC140" s="29"/>
      <c r="CJD140" s="29"/>
      <c r="CJE140" s="29"/>
      <c r="CJF140" s="29"/>
      <c r="CJG140" s="29"/>
      <c r="CJH140" s="29"/>
      <c r="CJI140" s="29"/>
      <c r="CJJ140" s="29"/>
      <c r="CJK140" s="29"/>
      <c r="CJL140" s="29"/>
      <c r="CJM140" s="29"/>
      <c r="CJN140" s="29"/>
      <c r="CJO140" s="29"/>
      <c r="CJP140" s="29"/>
      <c r="CJQ140" s="29"/>
      <c r="CJR140" s="29"/>
      <c r="CJS140" s="29"/>
      <c r="CJT140" s="29"/>
      <c r="CJU140" s="29"/>
      <c r="CJV140" s="29"/>
      <c r="CJW140" s="29"/>
      <c r="CJX140" s="29"/>
      <c r="CJY140" s="29"/>
      <c r="CJZ140" s="29"/>
      <c r="CKA140" s="29"/>
      <c r="CKB140" s="29"/>
      <c r="CKC140" s="29"/>
      <c r="CKD140" s="29"/>
      <c r="CKE140" s="29"/>
      <c r="CKF140" s="29"/>
      <c r="CKG140" s="29"/>
      <c r="CKH140" s="29"/>
      <c r="CKI140" s="29"/>
      <c r="CKJ140" s="29"/>
      <c r="CKK140" s="29"/>
      <c r="CKL140" s="29"/>
      <c r="CKM140" s="29"/>
      <c r="CKN140" s="29"/>
      <c r="CKO140" s="29"/>
      <c r="CKP140" s="29"/>
      <c r="CKQ140" s="29"/>
      <c r="CKR140" s="29"/>
      <c r="CKS140" s="29"/>
      <c r="CKT140" s="29"/>
      <c r="CKU140" s="29"/>
      <c r="CKV140" s="29"/>
      <c r="CKW140" s="29"/>
      <c r="CKX140" s="29"/>
      <c r="CKY140" s="29"/>
      <c r="CKZ140" s="29"/>
      <c r="CLA140" s="29"/>
      <c r="CLB140" s="29"/>
      <c r="CLC140" s="29"/>
      <c r="CLD140" s="29"/>
      <c r="CLE140" s="29"/>
      <c r="CLF140" s="29"/>
      <c r="CLG140" s="29"/>
      <c r="CLH140" s="29"/>
      <c r="CLI140" s="29"/>
      <c r="CLJ140" s="29"/>
      <c r="CLK140" s="29"/>
      <c r="CLL140" s="29"/>
      <c r="CLM140" s="29"/>
      <c r="CLN140" s="29"/>
      <c r="CLO140" s="29"/>
      <c r="CLP140" s="29"/>
      <c r="CLQ140" s="29"/>
      <c r="CLR140" s="29"/>
      <c r="CLS140" s="29"/>
      <c r="CLT140" s="29"/>
      <c r="CLU140" s="29"/>
      <c r="CLV140" s="29"/>
      <c r="CLW140" s="29"/>
      <c r="CLX140" s="29"/>
      <c r="CLY140" s="29"/>
      <c r="CLZ140" s="29"/>
      <c r="CMA140" s="29"/>
      <c r="CMB140" s="29"/>
      <c r="CMC140" s="29"/>
      <c r="CMD140" s="29"/>
      <c r="CME140" s="29"/>
      <c r="CMF140" s="29"/>
      <c r="CMG140" s="29"/>
      <c r="CMH140" s="29"/>
      <c r="CMI140" s="29"/>
      <c r="CMJ140" s="29"/>
      <c r="CMK140" s="29"/>
      <c r="CML140" s="29"/>
      <c r="CMM140" s="29"/>
      <c r="CMN140" s="29"/>
      <c r="CMO140" s="29"/>
      <c r="CMP140" s="29"/>
      <c r="CMQ140" s="29"/>
      <c r="CMR140" s="29"/>
      <c r="CMS140" s="29"/>
      <c r="CMT140" s="29"/>
      <c r="CMU140" s="29"/>
      <c r="CMV140" s="29"/>
      <c r="CMW140" s="29"/>
      <c r="CMX140" s="29"/>
      <c r="CMY140" s="29"/>
      <c r="CMZ140" s="29"/>
      <c r="CNA140" s="29"/>
      <c r="CNB140" s="29"/>
      <c r="CNC140" s="29"/>
      <c r="CND140" s="29"/>
      <c r="CNE140" s="29"/>
      <c r="CNF140" s="29"/>
      <c r="CNG140" s="29"/>
      <c r="CNH140" s="29"/>
      <c r="CNI140" s="29"/>
      <c r="CNJ140" s="29"/>
      <c r="CNK140" s="29"/>
      <c r="CNL140" s="29"/>
      <c r="CNM140" s="29"/>
      <c r="CNN140" s="29"/>
      <c r="CNO140" s="29"/>
      <c r="CNP140" s="29"/>
      <c r="CNQ140" s="29"/>
      <c r="CNR140" s="29"/>
      <c r="CNS140" s="29"/>
      <c r="CNT140" s="29"/>
      <c r="CNU140" s="29"/>
      <c r="CNV140" s="29"/>
      <c r="CNW140" s="29"/>
      <c r="CNX140" s="29"/>
      <c r="CNY140" s="29"/>
      <c r="CNZ140" s="29"/>
      <c r="COA140" s="29"/>
      <c r="COB140" s="29"/>
      <c r="COC140" s="29"/>
      <c r="COD140" s="29"/>
      <c r="COE140" s="29"/>
      <c r="COF140" s="29"/>
      <c r="COG140" s="29"/>
      <c r="COH140" s="29"/>
      <c r="COI140" s="29"/>
      <c r="COJ140" s="29"/>
      <c r="COK140" s="29"/>
      <c r="COL140" s="29"/>
      <c r="COM140" s="29"/>
      <c r="CON140" s="29"/>
      <c r="COO140" s="29"/>
      <c r="COP140" s="29"/>
      <c r="COQ140" s="29"/>
      <c r="COR140" s="29"/>
      <c r="COS140" s="29"/>
      <c r="COT140" s="29"/>
      <c r="COU140" s="29"/>
      <c r="COV140" s="29"/>
      <c r="COW140" s="29"/>
      <c r="COX140" s="29"/>
      <c r="COY140" s="29"/>
      <c r="COZ140" s="29"/>
      <c r="CPA140" s="29"/>
      <c r="CPB140" s="29"/>
      <c r="CPC140" s="29"/>
      <c r="CPD140" s="29"/>
      <c r="CPE140" s="29"/>
      <c r="CPF140" s="29"/>
      <c r="CPG140" s="29"/>
      <c r="CPH140" s="29"/>
      <c r="CPI140" s="29"/>
      <c r="CPJ140" s="29"/>
      <c r="CPK140" s="29"/>
      <c r="CPL140" s="29"/>
      <c r="CPM140" s="29"/>
      <c r="CPN140" s="29"/>
      <c r="CPO140" s="29"/>
      <c r="CPP140" s="29"/>
      <c r="CPQ140" s="29"/>
      <c r="CPR140" s="29"/>
      <c r="CPS140" s="29"/>
      <c r="CPT140" s="29"/>
      <c r="CPU140" s="29"/>
      <c r="CPV140" s="29"/>
      <c r="CPW140" s="29"/>
      <c r="CPX140" s="29"/>
      <c r="CPY140" s="29"/>
      <c r="CPZ140" s="29"/>
      <c r="CQA140" s="29"/>
      <c r="CQB140" s="29"/>
      <c r="CQC140" s="29"/>
      <c r="CQD140" s="29"/>
      <c r="CQE140" s="29"/>
      <c r="CQF140" s="29"/>
      <c r="CQG140" s="29"/>
      <c r="CQH140" s="29"/>
      <c r="CQI140" s="29"/>
      <c r="CQJ140" s="29"/>
      <c r="CQK140" s="29"/>
      <c r="CQL140" s="29"/>
      <c r="CQM140" s="29"/>
      <c r="CQN140" s="29"/>
      <c r="CQO140" s="29"/>
      <c r="CQP140" s="29"/>
      <c r="CQQ140" s="29"/>
      <c r="CQR140" s="29"/>
      <c r="CQS140" s="29"/>
      <c r="CQT140" s="29"/>
      <c r="CQU140" s="29"/>
      <c r="CQV140" s="29"/>
      <c r="CQW140" s="29"/>
      <c r="CQX140" s="29"/>
      <c r="CQY140" s="29"/>
      <c r="CQZ140" s="29"/>
      <c r="CRA140" s="29"/>
      <c r="CRB140" s="29"/>
      <c r="CRC140" s="29"/>
      <c r="CRD140" s="29"/>
      <c r="CRE140" s="29"/>
      <c r="CRF140" s="29"/>
      <c r="CRG140" s="29"/>
      <c r="CRH140" s="29"/>
      <c r="CRI140" s="29"/>
      <c r="CRJ140" s="29"/>
      <c r="CRK140" s="29"/>
      <c r="CRL140" s="29"/>
      <c r="CRM140" s="29"/>
      <c r="CRN140" s="29"/>
      <c r="CRO140" s="29"/>
      <c r="CRP140" s="29"/>
      <c r="CRQ140" s="29"/>
      <c r="CRR140" s="29"/>
      <c r="CRS140" s="29"/>
      <c r="CRT140" s="29"/>
      <c r="CRU140" s="29"/>
      <c r="CRV140" s="29"/>
      <c r="CRW140" s="29"/>
      <c r="CRX140" s="29"/>
      <c r="CRY140" s="29"/>
      <c r="CRZ140" s="29"/>
      <c r="CSA140" s="29"/>
      <c r="CSB140" s="29"/>
      <c r="CSC140" s="29"/>
      <c r="CSD140" s="29"/>
      <c r="CSE140" s="29"/>
      <c r="CSF140" s="29"/>
      <c r="CSG140" s="29"/>
      <c r="CSH140" s="29"/>
      <c r="CSI140" s="29"/>
      <c r="CSJ140" s="29"/>
      <c r="CSK140" s="29"/>
      <c r="CSL140" s="29"/>
      <c r="CSM140" s="29"/>
      <c r="CSN140" s="29"/>
      <c r="CSO140" s="29"/>
      <c r="CSP140" s="29"/>
      <c r="CSQ140" s="29"/>
      <c r="CSR140" s="29"/>
      <c r="CSS140" s="29"/>
      <c r="CST140" s="29"/>
      <c r="CSU140" s="29"/>
      <c r="CSV140" s="29"/>
      <c r="CSW140" s="29"/>
      <c r="CSX140" s="29"/>
      <c r="CSY140" s="29"/>
      <c r="CSZ140" s="29"/>
      <c r="CTA140" s="29"/>
      <c r="CTB140" s="29"/>
      <c r="CTC140" s="29"/>
      <c r="CTD140" s="29"/>
      <c r="CTE140" s="29"/>
      <c r="CTF140" s="29"/>
      <c r="CTG140" s="29"/>
      <c r="CTH140" s="29"/>
      <c r="CTI140" s="29"/>
      <c r="CTJ140" s="29"/>
      <c r="CTK140" s="29"/>
      <c r="CTL140" s="29"/>
      <c r="CTM140" s="29"/>
      <c r="CTN140" s="29"/>
      <c r="CTO140" s="29"/>
      <c r="CTP140" s="29"/>
      <c r="CTQ140" s="29"/>
      <c r="CTR140" s="29"/>
      <c r="CTS140" s="29"/>
      <c r="CTT140" s="29"/>
      <c r="CTU140" s="29"/>
      <c r="CTV140" s="29"/>
      <c r="CTW140" s="29"/>
      <c r="CTX140" s="29"/>
      <c r="CTY140" s="29"/>
      <c r="CTZ140" s="29"/>
      <c r="CUA140" s="29"/>
      <c r="CUB140" s="29"/>
      <c r="CUC140" s="29"/>
      <c r="CUD140" s="29"/>
      <c r="CUE140" s="29"/>
      <c r="CUF140" s="29"/>
      <c r="CUG140" s="29"/>
      <c r="CUH140" s="29"/>
      <c r="CUI140" s="29"/>
      <c r="CUJ140" s="29"/>
      <c r="CUK140" s="29"/>
      <c r="CUL140" s="29"/>
      <c r="CUM140" s="29"/>
      <c r="CUN140" s="29"/>
      <c r="CUO140" s="29"/>
      <c r="CUP140" s="29"/>
      <c r="CUQ140" s="29"/>
      <c r="CUR140" s="29"/>
      <c r="CUS140" s="29"/>
      <c r="CUT140" s="29"/>
      <c r="CUU140" s="29"/>
      <c r="CUV140" s="29"/>
      <c r="CUW140" s="29"/>
      <c r="CUX140" s="29"/>
      <c r="CUY140" s="29"/>
      <c r="CUZ140" s="29"/>
      <c r="CVA140" s="29"/>
      <c r="CVB140" s="29"/>
      <c r="CVC140" s="29"/>
      <c r="CVD140" s="29"/>
      <c r="CVE140" s="29"/>
      <c r="CVF140" s="29"/>
      <c r="CVG140" s="29"/>
      <c r="CVH140" s="29"/>
      <c r="CVI140" s="29"/>
      <c r="CVJ140" s="29"/>
      <c r="CVK140" s="29"/>
      <c r="CVL140" s="29"/>
      <c r="CVM140" s="29"/>
      <c r="CVN140" s="29"/>
      <c r="CVO140" s="29"/>
      <c r="CVP140" s="29"/>
      <c r="CVQ140" s="29"/>
      <c r="CVR140" s="29"/>
      <c r="CVS140" s="29"/>
      <c r="CVT140" s="29"/>
      <c r="CVU140" s="29"/>
      <c r="CVV140" s="29"/>
      <c r="CVW140" s="29"/>
      <c r="CVX140" s="29"/>
      <c r="CVY140" s="29"/>
      <c r="CVZ140" s="29"/>
      <c r="CWA140" s="29"/>
      <c r="CWB140" s="29"/>
      <c r="CWC140" s="29"/>
      <c r="CWD140" s="29"/>
      <c r="CWE140" s="29"/>
      <c r="CWF140" s="29"/>
      <c r="CWG140" s="29"/>
      <c r="CWH140" s="29"/>
      <c r="CWI140" s="29"/>
      <c r="CWJ140" s="29"/>
      <c r="CWK140" s="29"/>
      <c r="CWL140" s="29"/>
      <c r="CWM140" s="29"/>
      <c r="CWN140" s="29"/>
      <c r="CWO140" s="29"/>
      <c r="CWP140" s="29"/>
      <c r="CWQ140" s="29"/>
      <c r="CWR140" s="29"/>
      <c r="CWS140" s="29"/>
      <c r="CWT140" s="29"/>
      <c r="CWU140" s="29"/>
      <c r="CWV140" s="29"/>
      <c r="CWW140" s="29"/>
      <c r="CWX140" s="29"/>
      <c r="CWY140" s="29"/>
      <c r="CWZ140" s="29"/>
      <c r="CXA140" s="29"/>
      <c r="CXB140" s="29"/>
      <c r="CXC140" s="29"/>
      <c r="CXD140" s="29"/>
      <c r="CXE140" s="29"/>
      <c r="CXF140" s="29"/>
      <c r="CXG140" s="29"/>
      <c r="CXH140" s="29"/>
      <c r="CXI140" s="29"/>
      <c r="CXJ140" s="29"/>
      <c r="CXK140" s="29"/>
      <c r="CXL140" s="29"/>
      <c r="CXM140" s="29"/>
      <c r="CXN140" s="29"/>
      <c r="CXO140" s="29"/>
      <c r="CXP140" s="29"/>
      <c r="CXQ140" s="29"/>
      <c r="CXR140" s="29"/>
      <c r="CXS140" s="29"/>
      <c r="CXT140" s="29"/>
      <c r="CXU140" s="29"/>
      <c r="CXV140" s="29"/>
      <c r="CXW140" s="29"/>
      <c r="CXX140" s="29"/>
      <c r="CXY140" s="29"/>
      <c r="CXZ140" s="29"/>
      <c r="CYA140" s="29"/>
      <c r="CYB140" s="29"/>
      <c r="CYC140" s="29"/>
      <c r="CYD140" s="29"/>
      <c r="CYE140" s="29"/>
      <c r="CYF140" s="29"/>
      <c r="CYG140" s="29"/>
      <c r="CYH140" s="29"/>
      <c r="CYI140" s="29"/>
      <c r="CYJ140" s="29"/>
      <c r="CYK140" s="29"/>
      <c r="CYL140" s="29"/>
      <c r="CYM140" s="29"/>
      <c r="CYN140" s="29"/>
      <c r="CYO140" s="29"/>
      <c r="CYP140" s="29"/>
      <c r="CYQ140" s="29"/>
      <c r="CYR140" s="29"/>
      <c r="CYS140" s="29"/>
      <c r="CYT140" s="29"/>
      <c r="CYU140" s="29"/>
      <c r="CYV140" s="29"/>
      <c r="CYW140" s="29"/>
      <c r="CYX140" s="29"/>
      <c r="CYY140" s="29"/>
      <c r="CYZ140" s="29"/>
      <c r="CZA140" s="29"/>
      <c r="CZB140" s="29"/>
      <c r="CZC140" s="29"/>
      <c r="CZD140" s="29"/>
      <c r="CZE140" s="29"/>
      <c r="CZF140" s="29"/>
      <c r="CZG140" s="29"/>
      <c r="CZH140" s="29"/>
      <c r="CZI140" s="29"/>
      <c r="CZJ140" s="29"/>
      <c r="CZK140" s="29"/>
      <c r="CZL140" s="29"/>
      <c r="CZM140" s="29"/>
      <c r="CZN140" s="29"/>
      <c r="CZO140" s="29"/>
      <c r="CZP140" s="29"/>
      <c r="CZQ140" s="29"/>
      <c r="CZR140" s="29"/>
      <c r="CZS140" s="29"/>
      <c r="CZT140" s="29"/>
      <c r="CZU140" s="29"/>
      <c r="CZV140" s="29"/>
      <c r="CZW140" s="29"/>
      <c r="CZX140" s="29"/>
      <c r="CZY140" s="29"/>
      <c r="CZZ140" s="29"/>
      <c r="DAA140" s="29"/>
      <c r="DAB140" s="29"/>
      <c r="DAC140" s="29"/>
      <c r="DAD140" s="29"/>
      <c r="DAE140" s="29"/>
      <c r="DAF140" s="29"/>
      <c r="DAG140" s="29"/>
      <c r="DAH140" s="29"/>
      <c r="DAI140" s="29"/>
      <c r="DAJ140" s="29"/>
      <c r="DAK140" s="29"/>
      <c r="DAL140" s="29"/>
      <c r="DAM140" s="29"/>
      <c r="DAN140" s="29"/>
      <c r="DAO140" s="29"/>
      <c r="DAP140" s="29"/>
      <c r="DAQ140" s="29"/>
      <c r="DAR140" s="29"/>
      <c r="DAS140" s="29"/>
      <c r="DAT140" s="29"/>
      <c r="DAU140" s="29"/>
      <c r="DAV140" s="29"/>
      <c r="DAW140" s="29"/>
      <c r="DAX140" s="29"/>
      <c r="DAY140" s="29"/>
      <c r="DAZ140" s="29"/>
      <c r="DBA140" s="29"/>
      <c r="DBB140" s="29"/>
      <c r="DBC140" s="29"/>
      <c r="DBD140" s="29"/>
      <c r="DBE140" s="29"/>
      <c r="DBF140" s="29"/>
      <c r="DBG140" s="29"/>
      <c r="DBH140" s="29"/>
      <c r="DBI140" s="29"/>
      <c r="DBJ140" s="29"/>
      <c r="DBK140" s="29"/>
      <c r="DBL140" s="29"/>
      <c r="DBM140" s="29"/>
      <c r="DBN140" s="29"/>
      <c r="DBO140" s="29"/>
      <c r="DBP140" s="29"/>
      <c r="DBQ140" s="29"/>
      <c r="DBR140" s="29"/>
      <c r="DBS140" s="29"/>
      <c r="DBT140" s="29"/>
      <c r="DBU140" s="29"/>
      <c r="DBV140" s="29"/>
      <c r="DBW140" s="29"/>
      <c r="DBX140" s="29"/>
      <c r="DBY140" s="29"/>
      <c r="DBZ140" s="29"/>
      <c r="DCA140" s="29"/>
      <c r="DCB140" s="29"/>
      <c r="DCC140" s="29"/>
      <c r="DCD140" s="29"/>
      <c r="DCE140" s="29"/>
      <c r="DCF140" s="29"/>
      <c r="DCG140" s="29"/>
      <c r="DCH140" s="29"/>
      <c r="DCI140" s="29"/>
      <c r="DCJ140" s="29"/>
      <c r="DCK140" s="29"/>
      <c r="DCL140" s="29"/>
      <c r="DCM140" s="29"/>
      <c r="DCN140" s="29"/>
      <c r="DCO140" s="29"/>
      <c r="DCP140" s="29"/>
      <c r="DCQ140" s="29"/>
      <c r="DCR140" s="29"/>
      <c r="DCS140" s="29"/>
      <c r="DCT140" s="29"/>
      <c r="DCU140" s="29"/>
      <c r="DCV140" s="29"/>
      <c r="DCW140" s="29"/>
      <c r="DCX140" s="29"/>
      <c r="DCY140" s="29"/>
      <c r="DCZ140" s="29"/>
      <c r="DDA140" s="29"/>
      <c r="DDB140" s="29"/>
      <c r="DDC140" s="29"/>
      <c r="DDD140" s="29"/>
      <c r="DDE140" s="29"/>
      <c r="DDF140" s="29"/>
      <c r="DDG140" s="29"/>
      <c r="DDH140" s="29"/>
      <c r="DDI140" s="29"/>
      <c r="DDJ140" s="29"/>
      <c r="DDK140" s="29"/>
      <c r="DDL140" s="29"/>
      <c r="DDM140" s="29"/>
      <c r="DDN140" s="29"/>
      <c r="DDO140" s="29"/>
      <c r="DDP140" s="29"/>
      <c r="DDQ140" s="29"/>
      <c r="DDR140" s="29"/>
      <c r="DDS140" s="29"/>
      <c r="DDT140" s="29"/>
      <c r="DDU140" s="29"/>
      <c r="DDV140" s="29"/>
      <c r="DDW140" s="29"/>
      <c r="DDX140" s="29"/>
      <c r="DDY140" s="29"/>
      <c r="DDZ140" s="29"/>
      <c r="DEA140" s="29"/>
      <c r="DEB140" s="29"/>
      <c r="DEC140" s="29"/>
      <c r="DED140" s="29"/>
      <c r="DEE140" s="29"/>
      <c r="DEF140" s="29"/>
      <c r="DEG140" s="29"/>
      <c r="DEH140" s="29"/>
      <c r="DEI140" s="29"/>
      <c r="DEJ140" s="29"/>
      <c r="DEK140" s="29"/>
      <c r="DEL140" s="29"/>
      <c r="DEM140" s="29"/>
      <c r="DEN140" s="29"/>
      <c r="DEO140" s="29"/>
      <c r="DEP140" s="29"/>
      <c r="DEQ140" s="29"/>
      <c r="DER140" s="29"/>
      <c r="DES140" s="29"/>
      <c r="DET140" s="29"/>
      <c r="DEU140" s="29"/>
      <c r="DEV140" s="29"/>
      <c r="DEW140" s="29"/>
      <c r="DEX140" s="29"/>
      <c r="DEY140" s="29"/>
      <c r="DEZ140" s="29"/>
      <c r="DFA140" s="29"/>
      <c r="DFB140" s="29"/>
      <c r="DFC140" s="29"/>
      <c r="DFD140" s="29"/>
      <c r="DFE140" s="29"/>
      <c r="DFF140" s="29"/>
      <c r="DFG140" s="29"/>
      <c r="DFH140" s="29"/>
      <c r="DFI140" s="29"/>
      <c r="DFJ140" s="29"/>
      <c r="DFK140" s="29"/>
      <c r="DFL140" s="29"/>
      <c r="DFM140" s="29"/>
      <c r="DFN140" s="29"/>
      <c r="DFO140" s="29"/>
      <c r="DFP140" s="29"/>
      <c r="DFQ140" s="29"/>
      <c r="DFR140" s="29"/>
      <c r="DFS140" s="29"/>
      <c r="DFT140" s="29"/>
      <c r="DFU140" s="29"/>
      <c r="DFV140" s="29"/>
      <c r="DFW140" s="29"/>
      <c r="DFX140" s="29"/>
      <c r="DFY140" s="29"/>
      <c r="DFZ140" s="29"/>
      <c r="DGA140" s="29"/>
      <c r="DGB140" s="29"/>
      <c r="DGC140" s="29"/>
      <c r="DGD140" s="29"/>
      <c r="DGE140" s="29"/>
      <c r="DGF140" s="29"/>
      <c r="DGG140" s="29"/>
      <c r="DGH140" s="29"/>
      <c r="DGI140" s="29"/>
      <c r="DGJ140" s="29"/>
      <c r="DGK140" s="29"/>
      <c r="DGL140" s="29"/>
      <c r="DGM140" s="29"/>
      <c r="DGN140" s="29"/>
      <c r="DGO140" s="29"/>
      <c r="DGP140" s="29"/>
      <c r="DGQ140" s="29"/>
      <c r="DGR140" s="29"/>
      <c r="DGS140" s="29"/>
      <c r="DGT140" s="29"/>
      <c r="DGU140" s="29"/>
      <c r="DGV140" s="29"/>
      <c r="DGW140" s="29"/>
      <c r="DGX140" s="29"/>
      <c r="DGY140" s="29"/>
      <c r="DGZ140" s="29"/>
      <c r="DHA140" s="29"/>
      <c r="DHB140" s="29"/>
      <c r="DHC140" s="29"/>
      <c r="DHD140" s="29"/>
      <c r="DHE140" s="29"/>
      <c r="DHF140" s="29"/>
      <c r="DHG140" s="29"/>
      <c r="DHH140" s="29"/>
      <c r="DHI140" s="29"/>
      <c r="DHJ140" s="29"/>
      <c r="DHK140" s="29"/>
      <c r="DHL140" s="29"/>
      <c r="DHM140" s="29"/>
      <c r="DHN140" s="29"/>
      <c r="DHO140" s="29"/>
      <c r="DHP140" s="29"/>
      <c r="DHQ140" s="29"/>
      <c r="DHR140" s="29"/>
      <c r="DHS140" s="29"/>
      <c r="DHT140" s="29"/>
      <c r="DHU140" s="29"/>
      <c r="DHV140" s="29"/>
      <c r="DHW140" s="29"/>
      <c r="DHX140" s="29"/>
      <c r="DHY140" s="29"/>
      <c r="DHZ140" s="29"/>
      <c r="DIA140" s="29"/>
      <c r="DIB140" s="29"/>
      <c r="DIC140" s="29"/>
      <c r="DID140" s="29"/>
      <c r="DIE140" s="29"/>
      <c r="DIF140" s="29"/>
      <c r="DIG140" s="29"/>
      <c r="DIH140" s="29"/>
      <c r="DII140" s="29"/>
      <c r="DIJ140" s="29"/>
      <c r="DIK140" s="29"/>
      <c r="DIL140" s="29"/>
      <c r="DIM140" s="29"/>
      <c r="DIN140" s="29"/>
      <c r="DIO140" s="29"/>
      <c r="DIP140" s="29"/>
      <c r="DIQ140" s="29"/>
      <c r="DIR140" s="29"/>
      <c r="DIS140" s="29"/>
      <c r="DIT140" s="29"/>
      <c r="DIU140" s="29"/>
      <c r="DIV140" s="29"/>
      <c r="DIW140" s="29"/>
      <c r="DIX140" s="29"/>
      <c r="DIY140" s="29"/>
      <c r="DIZ140" s="29"/>
      <c r="DJA140" s="29"/>
      <c r="DJB140" s="29"/>
      <c r="DJC140" s="29"/>
      <c r="DJD140" s="29"/>
      <c r="DJE140" s="29"/>
      <c r="DJF140" s="29"/>
      <c r="DJG140" s="29"/>
      <c r="DJH140" s="29"/>
      <c r="DJI140" s="29"/>
      <c r="DJJ140" s="29"/>
      <c r="DJK140" s="29"/>
      <c r="DJL140" s="29"/>
      <c r="DJM140" s="29"/>
      <c r="DJN140" s="29"/>
      <c r="DJO140" s="29"/>
      <c r="DJP140" s="29"/>
      <c r="DJQ140" s="29"/>
      <c r="DJR140" s="29"/>
      <c r="DJS140" s="29"/>
      <c r="DJT140" s="29"/>
      <c r="DJU140" s="29"/>
      <c r="DJV140" s="29"/>
      <c r="DJW140" s="29"/>
      <c r="DJX140" s="29"/>
      <c r="DJY140" s="29"/>
      <c r="DJZ140" s="29"/>
      <c r="DKA140" s="29"/>
      <c r="DKB140" s="29"/>
      <c r="DKC140" s="29"/>
      <c r="DKD140" s="29"/>
      <c r="DKE140" s="29"/>
      <c r="DKF140" s="29"/>
      <c r="DKG140" s="29"/>
      <c r="DKH140" s="29"/>
      <c r="DKI140" s="29"/>
      <c r="DKJ140" s="29"/>
      <c r="DKK140" s="29"/>
      <c r="DKL140" s="29"/>
      <c r="DKM140" s="29"/>
      <c r="DKN140" s="29"/>
      <c r="DKO140" s="29"/>
      <c r="DKP140" s="29"/>
      <c r="DKQ140" s="29"/>
      <c r="DKR140" s="29"/>
      <c r="DKS140" s="29"/>
      <c r="DKT140" s="29"/>
      <c r="DKU140" s="29"/>
      <c r="DKV140" s="29"/>
      <c r="DKW140" s="29"/>
      <c r="DKX140" s="29"/>
      <c r="DKY140" s="29"/>
      <c r="DKZ140" s="29"/>
      <c r="DLA140" s="29"/>
      <c r="DLB140" s="29"/>
      <c r="DLC140" s="29"/>
      <c r="DLD140" s="29"/>
      <c r="DLE140" s="29"/>
      <c r="DLF140" s="29"/>
      <c r="DLG140" s="29"/>
      <c r="DLH140" s="29"/>
      <c r="DLI140" s="29"/>
      <c r="DLJ140" s="29"/>
      <c r="DLK140" s="29"/>
      <c r="DLL140" s="29"/>
      <c r="DLM140" s="29"/>
      <c r="DLN140" s="29"/>
      <c r="DLO140" s="29"/>
      <c r="DLP140" s="29"/>
      <c r="DLQ140" s="29"/>
      <c r="DLR140" s="29"/>
      <c r="DLS140" s="29"/>
      <c r="DLT140" s="29"/>
      <c r="DLU140" s="29"/>
      <c r="DLV140" s="29"/>
      <c r="DLW140" s="29"/>
      <c r="DLX140" s="29"/>
      <c r="DLY140" s="29"/>
      <c r="DLZ140" s="29"/>
      <c r="DMA140" s="29"/>
      <c r="DMB140" s="29"/>
      <c r="DMC140" s="29"/>
      <c r="DMD140" s="29"/>
      <c r="DME140" s="29"/>
      <c r="DMF140" s="29"/>
      <c r="DMG140" s="29"/>
      <c r="DMH140" s="29"/>
      <c r="DMI140" s="29"/>
      <c r="DMJ140" s="29"/>
      <c r="DMK140" s="29"/>
      <c r="DML140" s="29"/>
      <c r="DMM140" s="29"/>
      <c r="DMN140" s="29"/>
      <c r="DMO140" s="29"/>
      <c r="DMP140" s="29"/>
      <c r="DMQ140" s="29"/>
      <c r="DMR140" s="29"/>
      <c r="DMS140" s="29"/>
      <c r="DMT140" s="29"/>
      <c r="DMU140" s="29"/>
      <c r="DMV140" s="29"/>
      <c r="DMW140" s="29"/>
      <c r="DMX140" s="29"/>
      <c r="DMY140" s="29"/>
      <c r="DMZ140" s="29"/>
      <c r="DNA140" s="29"/>
      <c r="DNB140" s="29"/>
      <c r="DNC140" s="29"/>
      <c r="DND140" s="29"/>
      <c r="DNE140" s="29"/>
      <c r="DNF140" s="29"/>
      <c r="DNG140" s="29"/>
      <c r="DNH140" s="29"/>
      <c r="DNI140" s="29"/>
      <c r="DNJ140" s="29"/>
      <c r="DNK140" s="29"/>
      <c r="DNL140" s="29"/>
      <c r="DNM140" s="29"/>
      <c r="DNN140" s="29"/>
      <c r="DNO140" s="29"/>
      <c r="DNP140" s="29"/>
      <c r="DNQ140" s="29"/>
      <c r="DNR140" s="29"/>
      <c r="DNS140" s="29"/>
      <c r="DNT140" s="29"/>
      <c r="DNU140" s="29"/>
      <c r="DNV140" s="29"/>
      <c r="DNW140" s="29"/>
      <c r="DNX140" s="29"/>
      <c r="DNY140" s="29"/>
      <c r="DNZ140" s="29"/>
      <c r="DOA140" s="29"/>
      <c r="DOB140" s="29"/>
      <c r="DOC140" s="29"/>
      <c r="DOD140" s="29"/>
      <c r="DOE140" s="29"/>
      <c r="DOF140" s="29"/>
      <c r="DOG140" s="29"/>
      <c r="DOH140" s="29"/>
      <c r="DOI140" s="29"/>
      <c r="DOJ140" s="29"/>
      <c r="DOK140" s="29"/>
      <c r="DOL140" s="29"/>
      <c r="DOM140" s="29"/>
      <c r="DON140" s="29"/>
      <c r="DOO140" s="29"/>
      <c r="DOP140" s="29"/>
      <c r="DOQ140" s="29"/>
      <c r="DOR140" s="29"/>
      <c r="DOS140" s="29"/>
      <c r="DOT140" s="29"/>
      <c r="DOU140" s="29"/>
      <c r="DOV140" s="29"/>
      <c r="DOW140" s="29"/>
      <c r="DOX140" s="29"/>
      <c r="DOY140" s="29"/>
      <c r="DOZ140" s="29"/>
      <c r="DPA140" s="29"/>
      <c r="DPB140" s="29"/>
      <c r="DPC140" s="29"/>
      <c r="DPD140" s="29"/>
      <c r="DPE140" s="29"/>
      <c r="DPF140" s="29"/>
      <c r="DPG140" s="29"/>
      <c r="DPH140" s="29"/>
      <c r="DPI140" s="29"/>
      <c r="DPJ140" s="29"/>
      <c r="DPK140" s="29"/>
      <c r="DPL140" s="29"/>
      <c r="DPM140" s="29"/>
      <c r="DPN140" s="29"/>
      <c r="DPO140" s="29"/>
      <c r="DPP140" s="29"/>
      <c r="DPQ140" s="29"/>
      <c r="DPR140" s="29"/>
      <c r="DPS140" s="29"/>
      <c r="DPT140" s="29"/>
      <c r="DPU140" s="29"/>
      <c r="DPV140" s="29"/>
      <c r="DPW140" s="29"/>
      <c r="DPX140" s="29"/>
      <c r="DPY140" s="29"/>
      <c r="DPZ140" s="29"/>
      <c r="DQA140" s="29"/>
      <c r="DQB140" s="29"/>
      <c r="DQC140" s="29"/>
      <c r="DQD140" s="29"/>
      <c r="DQE140" s="29"/>
      <c r="DQF140" s="29"/>
      <c r="DQG140" s="29"/>
      <c r="DQH140" s="29"/>
      <c r="DQI140" s="29"/>
      <c r="DQJ140" s="29"/>
      <c r="DQK140" s="29"/>
      <c r="DQL140" s="29"/>
      <c r="DQM140" s="29"/>
      <c r="DQN140" s="29"/>
      <c r="DQO140" s="29"/>
      <c r="DQP140" s="29"/>
      <c r="DQQ140" s="29"/>
      <c r="DQR140" s="29"/>
      <c r="DQS140" s="29"/>
      <c r="DQT140" s="29"/>
      <c r="DQU140" s="29"/>
      <c r="DQV140" s="29"/>
      <c r="DQW140" s="29"/>
      <c r="DQX140" s="29"/>
      <c r="DQY140" s="29"/>
      <c r="DQZ140" s="29"/>
      <c r="DRA140" s="29"/>
      <c r="DRB140" s="29"/>
      <c r="DRC140" s="29"/>
      <c r="DRD140" s="29"/>
      <c r="DRE140" s="29"/>
      <c r="DRF140" s="29"/>
      <c r="DRG140" s="29"/>
      <c r="DRH140" s="29"/>
      <c r="DRI140" s="29"/>
      <c r="DRJ140" s="29"/>
      <c r="DRK140" s="29"/>
      <c r="DRL140" s="29"/>
      <c r="DRM140" s="29"/>
      <c r="DRN140" s="29"/>
      <c r="DRO140" s="29"/>
      <c r="DRP140" s="29"/>
      <c r="DRQ140" s="29"/>
      <c r="DRR140" s="29"/>
      <c r="DRS140" s="29"/>
      <c r="DRT140" s="29"/>
      <c r="DRU140" s="29"/>
      <c r="DRV140" s="29"/>
      <c r="DRW140" s="29"/>
      <c r="DRX140" s="29"/>
      <c r="DRY140" s="29"/>
      <c r="DRZ140" s="29"/>
      <c r="DSA140" s="29"/>
      <c r="DSB140" s="29"/>
      <c r="DSC140" s="29"/>
      <c r="DSD140" s="29"/>
      <c r="DSE140" s="29"/>
      <c r="DSF140" s="29"/>
      <c r="DSG140" s="29"/>
      <c r="DSH140" s="29"/>
      <c r="DSI140" s="29"/>
      <c r="DSJ140" s="29"/>
      <c r="DSK140" s="29"/>
      <c r="DSL140" s="29"/>
      <c r="DSM140" s="29"/>
      <c r="DSN140" s="29"/>
      <c r="DSO140" s="29"/>
      <c r="DSP140" s="29"/>
      <c r="DSQ140" s="29"/>
      <c r="DSR140" s="29"/>
      <c r="DSS140" s="29"/>
      <c r="DST140" s="29"/>
      <c r="DSU140" s="29"/>
      <c r="DSV140" s="29"/>
      <c r="DSW140" s="29"/>
      <c r="DSX140" s="29"/>
      <c r="DSY140" s="29"/>
      <c r="DSZ140" s="29"/>
      <c r="DTA140" s="29"/>
      <c r="DTB140" s="29"/>
      <c r="DTC140" s="29"/>
      <c r="DTD140" s="29"/>
      <c r="DTE140" s="29"/>
      <c r="DTF140" s="29"/>
      <c r="DTG140" s="29"/>
      <c r="DTH140" s="29"/>
      <c r="DTI140" s="29"/>
      <c r="DTJ140" s="29"/>
      <c r="DTK140" s="29"/>
      <c r="DTL140" s="29"/>
      <c r="DTM140" s="29"/>
      <c r="DTN140" s="29"/>
      <c r="DTO140" s="29"/>
      <c r="DTP140" s="29"/>
      <c r="DTQ140" s="29"/>
      <c r="DTR140" s="29"/>
      <c r="DTS140" s="29"/>
      <c r="DTT140" s="29"/>
      <c r="DTU140" s="29"/>
      <c r="DTV140" s="29"/>
      <c r="DTW140" s="29"/>
      <c r="DTX140" s="29"/>
      <c r="DTY140" s="29"/>
      <c r="DTZ140" s="29"/>
      <c r="DUA140" s="29"/>
      <c r="DUB140" s="29"/>
      <c r="DUC140" s="29"/>
      <c r="DUD140" s="29"/>
      <c r="DUE140" s="29"/>
      <c r="DUF140" s="29"/>
      <c r="DUG140" s="29"/>
      <c r="DUH140" s="29"/>
      <c r="DUI140" s="29"/>
      <c r="DUJ140" s="29"/>
      <c r="DUK140" s="29"/>
      <c r="DUL140" s="29"/>
      <c r="DUM140" s="29"/>
      <c r="DUN140" s="29"/>
      <c r="DUO140" s="29"/>
      <c r="DUP140" s="29"/>
      <c r="DUQ140" s="29"/>
      <c r="DUR140" s="29"/>
      <c r="DUS140" s="29"/>
      <c r="DUT140" s="29"/>
      <c r="DUU140" s="29"/>
      <c r="DUV140" s="29"/>
      <c r="DUW140" s="29"/>
      <c r="DUX140" s="29"/>
      <c r="DUY140" s="29"/>
      <c r="DUZ140" s="29"/>
      <c r="DVA140" s="29"/>
      <c r="DVB140" s="29"/>
      <c r="DVC140" s="29"/>
      <c r="DVD140" s="29"/>
      <c r="DVE140" s="29"/>
      <c r="DVF140" s="29"/>
      <c r="DVG140" s="29"/>
      <c r="DVH140" s="29"/>
      <c r="DVI140" s="29"/>
      <c r="DVJ140" s="29"/>
      <c r="DVK140" s="29"/>
      <c r="DVL140" s="29"/>
      <c r="DVM140" s="29"/>
      <c r="DVN140" s="29"/>
      <c r="DVO140" s="29"/>
      <c r="DVP140" s="29"/>
      <c r="DVQ140" s="29"/>
      <c r="DVR140" s="29"/>
      <c r="DVS140" s="29"/>
      <c r="DVT140" s="29"/>
      <c r="DVU140" s="29"/>
      <c r="DVV140" s="29"/>
      <c r="DVW140" s="29"/>
      <c r="DVX140" s="29"/>
      <c r="DVY140" s="29"/>
      <c r="DVZ140" s="29"/>
      <c r="DWA140" s="29"/>
      <c r="DWB140" s="29"/>
      <c r="DWC140" s="29"/>
      <c r="DWD140" s="29"/>
      <c r="DWE140" s="29"/>
      <c r="DWF140" s="29"/>
      <c r="DWG140" s="29"/>
      <c r="DWH140" s="29"/>
      <c r="DWI140" s="29"/>
      <c r="DWJ140" s="29"/>
      <c r="DWK140" s="29"/>
      <c r="DWL140" s="29"/>
      <c r="DWM140" s="29"/>
      <c r="DWN140" s="29"/>
      <c r="DWO140" s="29"/>
      <c r="DWP140" s="29"/>
      <c r="DWQ140" s="29"/>
      <c r="DWR140" s="29"/>
      <c r="DWS140" s="29"/>
      <c r="DWT140" s="29"/>
      <c r="DWU140" s="29"/>
      <c r="DWV140" s="29"/>
      <c r="DWW140" s="29"/>
      <c r="DWX140" s="29"/>
      <c r="DWY140" s="29"/>
      <c r="DWZ140" s="29"/>
      <c r="DXA140" s="29"/>
      <c r="DXB140" s="29"/>
      <c r="DXC140" s="29"/>
      <c r="DXD140" s="29"/>
      <c r="DXE140" s="29"/>
      <c r="DXF140" s="29"/>
      <c r="DXG140" s="29"/>
      <c r="DXH140" s="29"/>
      <c r="DXI140" s="29"/>
      <c r="DXJ140" s="29"/>
      <c r="DXK140" s="29"/>
      <c r="DXL140" s="29"/>
      <c r="DXM140" s="29"/>
      <c r="DXN140" s="29"/>
      <c r="DXO140" s="29"/>
      <c r="DXP140" s="29"/>
      <c r="DXQ140" s="29"/>
      <c r="DXR140" s="29"/>
      <c r="DXS140" s="29"/>
      <c r="DXT140" s="29"/>
      <c r="DXU140" s="29"/>
      <c r="DXV140" s="29"/>
      <c r="DXW140" s="29"/>
      <c r="DXX140" s="29"/>
      <c r="DXY140" s="29"/>
      <c r="DXZ140" s="29"/>
      <c r="DYA140" s="29"/>
      <c r="DYB140" s="29"/>
      <c r="DYC140" s="29"/>
      <c r="DYD140" s="29"/>
      <c r="DYE140" s="29"/>
      <c r="DYF140" s="29"/>
      <c r="DYG140" s="29"/>
      <c r="DYH140" s="29"/>
      <c r="DYI140" s="29"/>
      <c r="DYJ140" s="29"/>
      <c r="DYK140" s="29"/>
      <c r="DYL140" s="29"/>
      <c r="DYM140" s="29"/>
      <c r="DYN140" s="29"/>
      <c r="DYO140" s="29"/>
      <c r="DYP140" s="29"/>
      <c r="DYQ140" s="29"/>
      <c r="DYR140" s="29"/>
      <c r="DYS140" s="29"/>
      <c r="DYT140" s="29"/>
      <c r="DYU140" s="29"/>
      <c r="DYV140" s="29"/>
      <c r="DYW140" s="29"/>
      <c r="DYX140" s="29"/>
      <c r="DYY140" s="29"/>
      <c r="DYZ140" s="29"/>
      <c r="DZA140" s="29"/>
      <c r="DZB140" s="29"/>
      <c r="DZC140" s="29"/>
      <c r="DZD140" s="29"/>
      <c r="DZE140" s="29"/>
      <c r="DZF140" s="29"/>
      <c r="DZG140" s="29"/>
      <c r="DZH140" s="29"/>
      <c r="DZI140" s="29"/>
      <c r="DZJ140" s="29"/>
      <c r="DZK140" s="29"/>
      <c r="DZL140" s="29"/>
      <c r="DZM140" s="29"/>
      <c r="DZN140" s="29"/>
      <c r="DZO140" s="29"/>
      <c r="DZP140" s="29"/>
      <c r="DZQ140" s="29"/>
      <c r="DZR140" s="29"/>
      <c r="DZS140" s="29"/>
      <c r="DZT140" s="29"/>
      <c r="DZU140" s="29"/>
      <c r="DZV140" s="29"/>
      <c r="DZW140" s="29"/>
      <c r="DZX140" s="29"/>
      <c r="DZY140" s="29"/>
      <c r="DZZ140" s="29"/>
      <c r="EAA140" s="29"/>
      <c r="EAB140" s="29"/>
      <c r="EAC140" s="29"/>
      <c r="EAD140" s="29"/>
      <c r="EAE140" s="29"/>
      <c r="EAF140" s="29"/>
      <c r="EAG140" s="29"/>
      <c r="EAH140" s="29"/>
      <c r="EAI140" s="29"/>
      <c r="EAJ140" s="29"/>
      <c r="EAK140" s="29"/>
      <c r="EAL140" s="29"/>
      <c r="EAM140" s="29"/>
      <c r="EAN140" s="29"/>
      <c r="EAO140" s="29"/>
      <c r="EAP140" s="29"/>
      <c r="EAQ140" s="29"/>
      <c r="EAR140" s="29"/>
      <c r="EAS140" s="29"/>
      <c r="EAT140" s="29"/>
      <c r="EAU140" s="29"/>
      <c r="EAV140" s="29"/>
      <c r="EAW140" s="29"/>
      <c r="EAX140" s="29"/>
      <c r="EAY140" s="29"/>
      <c r="EAZ140" s="29"/>
      <c r="EBA140" s="29"/>
      <c r="EBB140" s="29"/>
      <c r="EBC140" s="29"/>
      <c r="EBD140" s="29"/>
      <c r="EBE140" s="29"/>
      <c r="EBF140" s="29"/>
      <c r="EBG140" s="29"/>
      <c r="EBH140" s="29"/>
      <c r="EBI140" s="29"/>
      <c r="EBJ140" s="29"/>
      <c r="EBK140" s="29"/>
      <c r="EBL140" s="29"/>
      <c r="EBM140" s="29"/>
      <c r="EBN140" s="29"/>
      <c r="EBO140" s="29"/>
      <c r="EBP140" s="29"/>
      <c r="EBQ140" s="29"/>
      <c r="EBR140" s="29"/>
      <c r="EBS140" s="29"/>
      <c r="EBT140" s="29"/>
      <c r="EBU140" s="29"/>
      <c r="EBV140" s="29"/>
      <c r="EBW140" s="29"/>
      <c r="EBX140" s="29"/>
      <c r="EBY140" s="29"/>
      <c r="EBZ140" s="29"/>
      <c r="ECA140" s="29"/>
      <c r="ECB140" s="29"/>
      <c r="ECC140" s="29"/>
      <c r="ECD140" s="29"/>
      <c r="ECE140" s="29"/>
      <c r="ECF140" s="29"/>
      <c r="ECG140" s="29"/>
      <c r="ECH140" s="29"/>
      <c r="ECI140" s="29"/>
      <c r="ECJ140" s="29"/>
      <c r="ECK140" s="29"/>
      <c r="ECL140" s="29"/>
      <c r="ECM140" s="29"/>
      <c r="ECN140" s="29"/>
      <c r="ECO140" s="29"/>
      <c r="ECP140" s="29"/>
      <c r="ECQ140" s="29"/>
      <c r="ECR140" s="29"/>
      <c r="ECS140" s="29"/>
      <c r="ECT140" s="29"/>
      <c r="ECU140" s="29"/>
      <c r="ECV140" s="29"/>
      <c r="ECW140" s="29"/>
      <c r="ECX140" s="29"/>
      <c r="ECY140" s="29"/>
      <c r="ECZ140" s="29"/>
      <c r="EDA140" s="29"/>
      <c r="EDB140" s="29"/>
      <c r="EDC140" s="29"/>
      <c r="EDD140" s="29"/>
      <c r="EDE140" s="29"/>
      <c r="EDF140" s="29"/>
      <c r="EDG140" s="29"/>
      <c r="EDH140" s="29"/>
      <c r="EDI140" s="29"/>
      <c r="EDJ140" s="29"/>
      <c r="EDK140" s="29"/>
      <c r="EDL140" s="29"/>
      <c r="EDM140" s="29"/>
      <c r="EDN140" s="29"/>
      <c r="EDO140" s="29"/>
      <c r="EDP140" s="29"/>
      <c r="EDQ140" s="29"/>
      <c r="EDR140" s="29"/>
      <c r="EDS140" s="29"/>
      <c r="EDT140" s="29"/>
      <c r="EDU140" s="29"/>
      <c r="EDV140" s="29"/>
      <c r="EDW140" s="29"/>
      <c r="EDX140" s="29"/>
      <c r="EDY140" s="29"/>
      <c r="EDZ140" s="29"/>
      <c r="EEA140" s="29"/>
      <c r="EEB140" s="29"/>
      <c r="EEC140" s="29"/>
      <c r="EED140" s="29"/>
      <c r="EEE140" s="29"/>
      <c r="EEF140" s="29"/>
      <c r="EEG140" s="29"/>
      <c r="EEH140" s="29"/>
      <c r="EEI140" s="29"/>
      <c r="EEJ140" s="29"/>
      <c r="EEK140" s="29"/>
      <c r="EEL140" s="29"/>
      <c r="EEM140" s="29"/>
      <c r="EEN140" s="29"/>
      <c r="EEO140" s="29"/>
      <c r="EEP140" s="29"/>
      <c r="EEQ140" s="29"/>
      <c r="EER140" s="29"/>
      <c r="EES140" s="29"/>
      <c r="EET140" s="29"/>
      <c r="EEU140" s="29"/>
      <c r="EEV140" s="29"/>
      <c r="EEW140" s="29"/>
      <c r="EEX140" s="29"/>
      <c r="EEY140" s="29"/>
      <c r="EEZ140" s="29"/>
      <c r="EFA140" s="29"/>
      <c r="EFB140" s="29"/>
      <c r="EFC140" s="29"/>
      <c r="EFD140" s="29"/>
      <c r="EFE140" s="29"/>
      <c r="EFF140" s="29"/>
      <c r="EFG140" s="29"/>
      <c r="EFH140" s="29"/>
      <c r="EFI140" s="29"/>
      <c r="EFJ140" s="29"/>
      <c r="EFK140" s="29"/>
      <c r="EFL140" s="29"/>
      <c r="EFM140" s="29"/>
      <c r="EFN140" s="29"/>
      <c r="EFO140" s="29"/>
      <c r="EFP140" s="29"/>
      <c r="EFQ140" s="29"/>
      <c r="EFR140" s="29"/>
      <c r="EFS140" s="29"/>
      <c r="EFT140" s="29"/>
      <c r="EFU140" s="29"/>
      <c r="EFV140" s="29"/>
      <c r="EFW140" s="29"/>
      <c r="EFX140" s="29"/>
      <c r="EFY140" s="29"/>
      <c r="EFZ140" s="29"/>
      <c r="EGA140" s="29"/>
      <c r="EGB140" s="29"/>
      <c r="EGC140" s="29"/>
      <c r="EGD140" s="29"/>
      <c r="EGE140" s="29"/>
      <c r="EGF140" s="29"/>
      <c r="EGG140" s="29"/>
      <c r="EGH140" s="29"/>
      <c r="EGI140" s="29"/>
      <c r="EGJ140" s="29"/>
      <c r="EGK140" s="29"/>
      <c r="EGL140" s="29"/>
      <c r="EGM140" s="29"/>
      <c r="EGN140" s="29"/>
      <c r="EGO140" s="29"/>
      <c r="EGP140" s="29"/>
      <c r="EGQ140" s="29"/>
      <c r="EGR140" s="29"/>
      <c r="EGS140" s="29"/>
      <c r="EGT140" s="29"/>
      <c r="EGU140" s="29"/>
      <c r="EGV140" s="29"/>
      <c r="EGW140" s="29"/>
      <c r="EGX140" s="29"/>
      <c r="EGY140" s="29"/>
      <c r="EGZ140" s="29"/>
      <c r="EHA140" s="29"/>
      <c r="EHB140" s="29"/>
      <c r="EHC140" s="29"/>
      <c r="EHD140" s="29"/>
      <c r="EHE140" s="29"/>
      <c r="EHF140" s="29"/>
      <c r="EHG140" s="29"/>
      <c r="EHH140" s="29"/>
      <c r="EHI140" s="29"/>
      <c r="EHJ140" s="29"/>
      <c r="EHK140" s="29"/>
      <c r="EHL140" s="29"/>
      <c r="EHM140" s="29"/>
      <c r="EHN140" s="29"/>
      <c r="EHO140" s="29"/>
      <c r="EHP140" s="29"/>
      <c r="EHQ140" s="29"/>
      <c r="EHR140" s="29"/>
      <c r="EHS140" s="29"/>
      <c r="EHT140" s="29"/>
      <c r="EHU140" s="29"/>
      <c r="EHV140" s="29"/>
      <c r="EHW140" s="29"/>
      <c r="EHX140" s="29"/>
      <c r="EHY140" s="29"/>
      <c r="EHZ140" s="29"/>
      <c r="EIA140" s="29"/>
      <c r="EIB140" s="29"/>
      <c r="EIC140" s="29"/>
      <c r="EID140" s="29"/>
      <c r="EIE140" s="29"/>
      <c r="EIF140" s="29"/>
      <c r="EIG140" s="29"/>
      <c r="EIH140" s="29"/>
      <c r="EII140" s="29"/>
      <c r="EIJ140" s="29"/>
      <c r="EIK140" s="29"/>
      <c r="EIL140" s="29"/>
      <c r="EIM140" s="29"/>
      <c r="EIN140" s="29"/>
      <c r="EIO140" s="29"/>
      <c r="EIP140" s="29"/>
      <c r="EIQ140" s="29"/>
      <c r="EIR140" s="29"/>
      <c r="EIS140" s="29"/>
      <c r="EIT140" s="29"/>
      <c r="EIU140" s="29"/>
      <c r="EIV140" s="29"/>
      <c r="EIW140" s="29"/>
      <c r="EIX140" s="29"/>
      <c r="EIY140" s="29"/>
      <c r="EIZ140" s="29"/>
      <c r="EJA140" s="29"/>
      <c r="EJB140" s="29"/>
      <c r="EJC140" s="29"/>
      <c r="EJD140" s="29"/>
      <c r="EJE140" s="29"/>
      <c r="EJF140" s="29"/>
      <c r="EJG140" s="29"/>
      <c r="EJH140" s="29"/>
      <c r="EJI140" s="29"/>
      <c r="EJJ140" s="29"/>
      <c r="EJK140" s="29"/>
      <c r="EJL140" s="29"/>
      <c r="EJM140" s="29"/>
      <c r="EJN140" s="29"/>
      <c r="EJO140" s="29"/>
      <c r="EJP140" s="29"/>
      <c r="EJQ140" s="29"/>
      <c r="EJR140" s="29"/>
      <c r="EJS140" s="29"/>
      <c r="EJT140" s="29"/>
      <c r="EJU140" s="29"/>
      <c r="EJV140" s="29"/>
      <c r="EJW140" s="29"/>
      <c r="EJX140" s="29"/>
      <c r="EJY140" s="29"/>
      <c r="EJZ140" s="29"/>
      <c r="EKA140" s="29"/>
      <c r="EKB140" s="29"/>
      <c r="EKC140" s="29"/>
      <c r="EKD140" s="29"/>
      <c r="EKE140" s="29"/>
      <c r="EKF140" s="29"/>
      <c r="EKG140" s="29"/>
      <c r="EKH140" s="29"/>
      <c r="EKI140" s="29"/>
      <c r="EKJ140" s="29"/>
      <c r="EKK140" s="29"/>
      <c r="EKL140" s="29"/>
      <c r="EKM140" s="29"/>
      <c r="EKN140" s="29"/>
      <c r="EKO140" s="29"/>
      <c r="EKP140" s="29"/>
      <c r="EKQ140" s="29"/>
      <c r="EKR140" s="29"/>
      <c r="EKS140" s="29"/>
      <c r="EKT140" s="29"/>
      <c r="EKU140" s="29"/>
      <c r="EKV140" s="29"/>
      <c r="EKW140" s="29"/>
      <c r="EKX140" s="29"/>
      <c r="EKY140" s="29"/>
      <c r="EKZ140" s="29"/>
      <c r="ELA140" s="29"/>
      <c r="ELB140" s="29"/>
      <c r="ELC140" s="29"/>
      <c r="ELD140" s="29"/>
      <c r="ELE140" s="29"/>
      <c r="ELF140" s="29"/>
      <c r="ELG140" s="29"/>
      <c r="ELH140" s="29"/>
      <c r="ELI140" s="29"/>
      <c r="ELJ140" s="29"/>
      <c r="ELK140" s="29"/>
      <c r="ELL140" s="29"/>
      <c r="ELM140" s="29"/>
      <c r="ELN140" s="29"/>
      <c r="ELO140" s="29"/>
      <c r="ELP140" s="29"/>
      <c r="ELQ140" s="29"/>
      <c r="ELR140" s="29"/>
      <c r="ELS140" s="29"/>
      <c r="ELT140" s="29"/>
      <c r="ELU140" s="29"/>
      <c r="ELV140" s="29"/>
      <c r="ELW140" s="29"/>
      <c r="ELX140" s="29"/>
      <c r="ELY140" s="29"/>
      <c r="ELZ140" s="29"/>
      <c r="EMA140" s="29"/>
      <c r="EMB140" s="29"/>
      <c r="EMC140" s="29"/>
      <c r="EMD140" s="29"/>
      <c r="EME140" s="29"/>
      <c r="EMF140" s="29"/>
      <c r="EMG140" s="29"/>
      <c r="EMH140" s="29"/>
      <c r="EMI140" s="29"/>
      <c r="EMJ140" s="29"/>
      <c r="EMK140" s="29"/>
      <c r="EML140" s="29"/>
      <c r="EMM140" s="29"/>
      <c r="EMN140" s="29"/>
      <c r="EMO140" s="29"/>
      <c r="EMP140" s="29"/>
      <c r="EMQ140" s="29"/>
      <c r="EMR140" s="29"/>
      <c r="EMS140" s="29"/>
      <c r="EMT140" s="29"/>
      <c r="EMU140" s="29"/>
      <c r="EMV140" s="29"/>
      <c r="EMW140" s="29"/>
      <c r="EMX140" s="29"/>
      <c r="EMY140" s="29"/>
      <c r="EMZ140" s="29"/>
      <c r="ENA140" s="29"/>
      <c r="ENB140" s="29"/>
      <c r="ENC140" s="29"/>
      <c r="END140" s="29"/>
      <c r="ENE140" s="29"/>
      <c r="ENF140" s="29"/>
      <c r="ENG140" s="29"/>
      <c r="ENH140" s="29"/>
      <c r="ENI140" s="29"/>
      <c r="ENJ140" s="29"/>
      <c r="ENK140" s="29"/>
      <c r="ENL140" s="29"/>
      <c r="ENM140" s="29"/>
      <c r="ENN140" s="29"/>
      <c r="ENO140" s="29"/>
      <c r="ENP140" s="29"/>
      <c r="ENQ140" s="29"/>
      <c r="ENR140" s="29"/>
      <c r="ENS140" s="29"/>
      <c r="ENT140" s="29"/>
      <c r="ENU140" s="29"/>
      <c r="ENV140" s="29"/>
      <c r="ENW140" s="29"/>
      <c r="ENX140" s="29"/>
      <c r="ENY140" s="29"/>
      <c r="ENZ140" s="29"/>
      <c r="EOA140" s="29"/>
      <c r="EOB140" s="29"/>
      <c r="EOC140" s="29"/>
      <c r="EOD140" s="29"/>
      <c r="EOE140" s="29"/>
      <c r="EOF140" s="29"/>
      <c r="EOG140" s="29"/>
      <c r="EOH140" s="29"/>
      <c r="EOI140" s="29"/>
      <c r="EOJ140" s="29"/>
      <c r="EOK140" s="29"/>
      <c r="EOL140" s="29"/>
      <c r="EOM140" s="29"/>
      <c r="EON140" s="29"/>
      <c r="EOO140" s="29"/>
      <c r="EOP140" s="29"/>
      <c r="EOQ140" s="29"/>
      <c r="EOR140" s="29"/>
      <c r="EOS140" s="29"/>
      <c r="EOT140" s="29"/>
      <c r="EOU140" s="29"/>
      <c r="EOV140" s="29"/>
      <c r="EOW140" s="29"/>
      <c r="EOX140" s="29"/>
      <c r="EOY140" s="29"/>
      <c r="EOZ140" s="29"/>
      <c r="EPA140" s="29"/>
      <c r="EPB140" s="29"/>
      <c r="EPC140" s="29"/>
      <c r="EPD140" s="29"/>
      <c r="EPE140" s="29"/>
      <c r="EPF140" s="29"/>
      <c r="EPG140" s="29"/>
      <c r="EPH140" s="29"/>
      <c r="EPI140" s="29"/>
      <c r="EPJ140" s="29"/>
      <c r="EPK140" s="29"/>
      <c r="EPL140" s="29"/>
      <c r="EPM140" s="29"/>
      <c r="EPN140" s="29"/>
      <c r="EPO140" s="29"/>
      <c r="EPP140" s="29"/>
      <c r="EPQ140" s="29"/>
      <c r="EPR140" s="29"/>
      <c r="EPS140" s="29"/>
      <c r="EPT140" s="29"/>
      <c r="EPU140" s="29"/>
      <c r="EPV140" s="29"/>
      <c r="EPW140" s="29"/>
      <c r="EPX140" s="29"/>
      <c r="EPY140" s="29"/>
      <c r="EPZ140" s="29"/>
      <c r="EQA140" s="29"/>
      <c r="EQB140" s="29"/>
      <c r="EQC140" s="29"/>
      <c r="EQD140" s="29"/>
      <c r="EQE140" s="29"/>
      <c r="EQF140" s="29"/>
      <c r="EQG140" s="29"/>
      <c r="EQH140" s="29"/>
      <c r="EQI140" s="29"/>
      <c r="EQJ140" s="29"/>
      <c r="EQK140" s="29"/>
      <c r="EQL140" s="29"/>
      <c r="EQM140" s="29"/>
      <c r="EQN140" s="29"/>
      <c r="EQO140" s="29"/>
      <c r="EQP140" s="29"/>
      <c r="EQQ140" s="29"/>
      <c r="EQR140" s="29"/>
      <c r="EQS140" s="29"/>
      <c r="EQT140" s="29"/>
      <c r="EQU140" s="29"/>
      <c r="EQV140" s="29"/>
      <c r="EQW140" s="29"/>
      <c r="EQX140" s="29"/>
      <c r="EQY140" s="29"/>
      <c r="EQZ140" s="29"/>
      <c r="ERA140" s="29"/>
      <c r="ERB140" s="29"/>
      <c r="ERC140" s="29"/>
      <c r="ERD140" s="29"/>
      <c r="ERE140" s="29"/>
      <c r="ERF140" s="29"/>
      <c r="ERG140" s="29"/>
      <c r="ERH140" s="29"/>
      <c r="ERI140" s="29"/>
      <c r="ERJ140" s="29"/>
      <c r="ERK140" s="29"/>
      <c r="ERL140" s="29"/>
      <c r="ERM140" s="29"/>
      <c r="ERN140" s="29"/>
      <c r="ERO140" s="29"/>
      <c r="ERP140" s="29"/>
      <c r="ERQ140" s="29"/>
      <c r="ERR140" s="29"/>
      <c r="ERS140" s="29"/>
      <c r="ERT140" s="29"/>
      <c r="ERU140" s="29"/>
      <c r="ERV140" s="29"/>
      <c r="ERW140" s="29"/>
      <c r="ERX140" s="29"/>
      <c r="ERY140" s="29"/>
      <c r="ERZ140" s="29"/>
      <c r="ESA140" s="29"/>
      <c r="ESB140" s="29"/>
      <c r="ESC140" s="29"/>
      <c r="ESD140" s="29"/>
      <c r="ESE140" s="29"/>
      <c r="ESF140" s="29"/>
      <c r="ESG140" s="29"/>
      <c r="ESH140" s="29"/>
      <c r="ESI140" s="29"/>
      <c r="ESJ140" s="29"/>
      <c r="ESK140" s="29"/>
      <c r="ESL140" s="29"/>
      <c r="ESM140" s="29"/>
      <c r="ESN140" s="29"/>
      <c r="ESO140" s="29"/>
      <c r="ESP140" s="29"/>
      <c r="ESQ140" s="29"/>
      <c r="ESR140" s="29"/>
      <c r="ESS140" s="29"/>
      <c r="EST140" s="29"/>
      <c r="ESU140" s="29"/>
      <c r="ESV140" s="29"/>
      <c r="ESW140" s="29"/>
      <c r="ESX140" s="29"/>
      <c r="ESY140" s="29"/>
      <c r="ESZ140" s="29"/>
      <c r="ETA140" s="29"/>
      <c r="ETB140" s="29"/>
      <c r="ETC140" s="29"/>
      <c r="ETD140" s="29"/>
      <c r="ETE140" s="29"/>
      <c r="ETF140" s="29"/>
      <c r="ETG140" s="29"/>
      <c r="ETH140" s="29"/>
      <c r="ETI140" s="29"/>
      <c r="ETJ140" s="29"/>
      <c r="ETK140" s="29"/>
      <c r="ETL140" s="29"/>
      <c r="ETM140" s="29"/>
      <c r="ETN140" s="29"/>
      <c r="ETO140" s="29"/>
      <c r="ETP140" s="29"/>
      <c r="ETQ140" s="29"/>
      <c r="ETR140" s="29"/>
      <c r="ETS140" s="29"/>
      <c r="ETT140" s="29"/>
      <c r="ETU140" s="29"/>
      <c r="ETV140" s="29"/>
      <c r="ETW140" s="29"/>
      <c r="ETX140" s="29"/>
      <c r="ETY140" s="29"/>
      <c r="ETZ140" s="29"/>
      <c r="EUA140" s="29"/>
      <c r="EUB140" s="29"/>
      <c r="EUC140" s="29"/>
      <c r="EUD140" s="29"/>
      <c r="EUE140" s="29"/>
      <c r="EUF140" s="29"/>
      <c r="EUG140" s="29"/>
      <c r="EUH140" s="29"/>
      <c r="EUI140" s="29"/>
      <c r="EUJ140" s="29"/>
      <c r="EUK140" s="29"/>
      <c r="EUL140" s="29"/>
      <c r="EUM140" s="29"/>
      <c r="EUN140" s="29"/>
      <c r="EUO140" s="29"/>
      <c r="EUP140" s="29"/>
      <c r="EUQ140" s="29"/>
      <c r="EUR140" s="29"/>
      <c r="EUS140" s="29"/>
      <c r="EUT140" s="29"/>
      <c r="EUU140" s="29"/>
      <c r="EUV140" s="29"/>
      <c r="EUW140" s="29"/>
      <c r="EUX140" s="29"/>
      <c r="EUY140" s="29"/>
      <c r="EUZ140" s="29"/>
      <c r="EVA140" s="29"/>
      <c r="EVB140" s="29"/>
      <c r="EVC140" s="29"/>
      <c r="EVD140" s="29"/>
      <c r="EVE140" s="29"/>
      <c r="EVF140" s="29"/>
      <c r="EVG140" s="29"/>
      <c r="EVH140" s="29"/>
      <c r="EVI140" s="29"/>
      <c r="EVJ140" s="29"/>
      <c r="EVK140" s="29"/>
      <c r="EVL140" s="29"/>
      <c r="EVM140" s="29"/>
      <c r="EVN140" s="29"/>
      <c r="EVO140" s="29"/>
      <c r="EVP140" s="29"/>
      <c r="EVQ140" s="29"/>
      <c r="EVR140" s="29"/>
      <c r="EVS140" s="29"/>
      <c r="EVT140" s="29"/>
      <c r="EVU140" s="29"/>
      <c r="EVV140" s="29"/>
      <c r="EVW140" s="29"/>
      <c r="EVX140" s="29"/>
      <c r="EVY140" s="29"/>
      <c r="EVZ140" s="29"/>
      <c r="EWA140" s="29"/>
      <c r="EWB140" s="29"/>
      <c r="EWC140" s="29"/>
      <c r="EWD140" s="29"/>
      <c r="EWE140" s="29"/>
      <c r="EWF140" s="29"/>
      <c r="EWG140" s="29"/>
      <c r="EWH140" s="29"/>
      <c r="EWI140" s="29"/>
      <c r="EWJ140" s="29"/>
      <c r="EWK140" s="29"/>
      <c r="EWL140" s="29"/>
      <c r="EWM140" s="29"/>
      <c r="EWN140" s="29"/>
      <c r="EWO140" s="29"/>
      <c r="EWP140" s="29"/>
      <c r="EWQ140" s="29"/>
      <c r="EWR140" s="29"/>
      <c r="EWS140" s="29"/>
      <c r="EWT140" s="29"/>
      <c r="EWU140" s="29"/>
      <c r="EWV140" s="29"/>
      <c r="EWW140" s="29"/>
      <c r="EWX140" s="29"/>
      <c r="EWY140" s="29"/>
      <c r="EWZ140" s="29"/>
      <c r="EXA140" s="29"/>
      <c r="EXB140" s="29"/>
      <c r="EXC140" s="29"/>
      <c r="EXD140" s="29"/>
      <c r="EXE140" s="29"/>
      <c r="EXF140" s="29"/>
      <c r="EXG140" s="29"/>
      <c r="EXH140" s="29"/>
      <c r="EXI140" s="29"/>
      <c r="EXJ140" s="29"/>
      <c r="EXK140" s="29"/>
      <c r="EXL140" s="29"/>
      <c r="EXM140" s="29"/>
      <c r="EXN140" s="29"/>
      <c r="EXO140" s="29"/>
      <c r="EXP140" s="29"/>
      <c r="EXQ140" s="29"/>
      <c r="EXR140" s="29"/>
      <c r="EXS140" s="29"/>
      <c r="EXT140" s="29"/>
      <c r="EXU140" s="29"/>
      <c r="EXV140" s="29"/>
      <c r="EXW140" s="29"/>
      <c r="EXX140" s="29"/>
      <c r="EXY140" s="29"/>
      <c r="EXZ140" s="29"/>
      <c r="EYA140" s="29"/>
      <c r="EYB140" s="29"/>
      <c r="EYC140" s="29"/>
      <c r="EYD140" s="29"/>
      <c r="EYE140" s="29"/>
      <c r="EYF140" s="29"/>
      <c r="EYG140" s="29"/>
      <c r="EYH140" s="29"/>
      <c r="EYI140" s="29"/>
      <c r="EYJ140" s="29"/>
      <c r="EYK140" s="29"/>
      <c r="EYL140" s="29"/>
      <c r="EYM140" s="29"/>
      <c r="EYN140" s="29"/>
      <c r="EYO140" s="29"/>
      <c r="EYP140" s="29"/>
      <c r="EYQ140" s="29"/>
      <c r="EYR140" s="29"/>
      <c r="EYS140" s="29"/>
      <c r="EYT140" s="29"/>
      <c r="EYU140" s="29"/>
      <c r="EYV140" s="29"/>
      <c r="EYW140" s="29"/>
      <c r="EYX140" s="29"/>
      <c r="EYY140" s="29"/>
      <c r="EYZ140" s="29"/>
      <c r="EZA140" s="29"/>
      <c r="EZB140" s="29"/>
      <c r="EZC140" s="29"/>
      <c r="EZD140" s="29"/>
      <c r="EZE140" s="29"/>
      <c r="EZF140" s="29"/>
      <c r="EZG140" s="29"/>
      <c r="EZH140" s="29"/>
      <c r="EZI140" s="29"/>
      <c r="EZJ140" s="29"/>
      <c r="EZK140" s="29"/>
      <c r="EZL140" s="29"/>
      <c r="EZM140" s="29"/>
      <c r="EZN140" s="29"/>
      <c r="EZO140" s="29"/>
      <c r="EZP140" s="29"/>
      <c r="EZQ140" s="29"/>
      <c r="EZR140" s="29"/>
      <c r="EZS140" s="29"/>
      <c r="EZT140" s="29"/>
      <c r="EZU140" s="29"/>
      <c r="EZV140" s="29"/>
      <c r="EZW140" s="29"/>
      <c r="EZX140" s="29"/>
      <c r="EZY140" s="29"/>
      <c r="EZZ140" s="29"/>
      <c r="FAA140" s="29"/>
      <c r="FAB140" s="29"/>
      <c r="FAC140" s="29"/>
      <c r="FAD140" s="29"/>
      <c r="FAE140" s="29"/>
      <c r="FAF140" s="29"/>
      <c r="FAG140" s="29"/>
      <c r="FAH140" s="29"/>
      <c r="FAI140" s="29"/>
      <c r="FAJ140" s="29"/>
      <c r="FAK140" s="29"/>
      <c r="FAL140" s="29"/>
      <c r="FAM140" s="29"/>
      <c r="FAN140" s="29"/>
      <c r="FAO140" s="29"/>
      <c r="FAP140" s="29"/>
      <c r="FAQ140" s="29"/>
      <c r="FAR140" s="29"/>
      <c r="FAS140" s="29"/>
      <c r="FAT140" s="29"/>
      <c r="FAU140" s="29"/>
      <c r="FAV140" s="29"/>
      <c r="FAW140" s="29"/>
      <c r="FAX140" s="29"/>
      <c r="FAY140" s="29"/>
      <c r="FAZ140" s="29"/>
      <c r="FBA140" s="29"/>
      <c r="FBB140" s="29"/>
      <c r="FBC140" s="29"/>
      <c r="FBD140" s="29"/>
      <c r="FBE140" s="29"/>
      <c r="FBF140" s="29"/>
      <c r="FBG140" s="29"/>
      <c r="FBH140" s="29"/>
      <c r="FBI140" s="29"/>
      <c r="FBJ140" s="29"/>
      <c r="FBK140" s="29"/>
      <c r="FBL140" s="29"/>
      <c r="FBM140" s="29"/>
      <c r="FBN140" s="29"/>
      <c r="FBO140" s="29"/>
      <c r="FBP140" s="29"/>
      <c r="FBQ140" s="29"/>
      <c r="FBR140" s="29"/>
      <c r="FBS140" s="29"/>
      <c r="FBT140" s="29"/>
      <c r="FBU140" s="29"/>
      <c r="FBV140" s="29"/>
      <c r="FBW140" s="29"/>
      <c r="FBX140" s="29"/>
      <c r="FBY140" s="29"/>
      <c r="FBZ140" s="29"/>
      <c r="FCA140" s="29"/>
      <c r="FCB140" s="29"/>
      <c r="FCC140" s="29"/>
      <c r="FCD140" s="29"/>
      <c r="FCE140" s="29"/>
      <c r="FCF140" s="29"/>
      <c r="FCG140" s="29"/>
      <c r="FCH140" s="29"/>
      <c r="FCI140" s="29"/>
      <c r="FCJ140" s="29"/>
      <c r="FCK140" s="29"/>
      <c r="FCL140" s="29"/>
      <c r="FCM140" s="29"/>
      <c r="FCN140" s="29"/>
      <c r="FCO140" s="29"/>
      <c r="FCP140" s="29"/>
      <c r="FCQ140" s="29"/>
      <c r="FCR140" s="29"/>
      <c r="FCS140" s="29"/>
      <c r="FCT140" s="29"/>
      <c r="FCU140" s="29"/>
      <c r="FCV140" s="29"/>
      <c r="FCW140" s="29"/>
      <c r="FCX140" s="29"/>
      <c r="FCY140" s="29"/>
      <c r="FCZ140" s="29"/>
      <c r="FDA140" s="29"/>
      <c r="FDB140" s="29"/>
      <c r="FDC140" s="29"/>
      <c r="FDD140" s="29"/>
      <c r="FDE140" s="29"/>
      <c r="FDF140" s="29"/>
      <c r="FDG140" s="29"/>
      <c r="FDH140" s="29"/>
      <c r="FDI140" s="29"/>
      <c r="FDJ140" s="29"/>
      <c r="FDK140" s="29"/>
      <c r="FDL140" s="29"/>
      <c r="FDM140" s="29"/>
      <c r="FDN140" s="29"/>
      <c r="FDO140" s="29"/>
      <c r="FDP140" s="29"/>
      <c r="FDQ140" s="29"/>
      <c r="FDR140" s="29"/>
      <c r="FDS140" s="29"/>
      <c r="FDT140" s="29"/>
      <c r="FDU140" s="29"/>
      <c r="FDV140" s="29"/>
      <c r="FDW140" s="29"/>
      <c r="FDX140" s="29"/>
      <c r="FDY140" s="29"/>
      <c r="FDZ140" s="29"/>
      <c r="FEA140" s="29"/>
      <c r="FEB140" s="29"/>
      <c r="FEC140" s="29"/>
      <c r="FED140" s="29"/>
      <c r="FEE140" s="29"/>
      <c r="FEF140" s="29"/>
      <c r="FEG140" s="29"/>
      <c r="FEH140" s="29"/>
      <c r="FEI140" s="29"/>
      <c r="FEJ140" s="29"/>
      <c r="FEK140" s="29"/>
      <c r="FEL140" s="29"/>
      <c r="FEM140" s="29"/>
      <c r="FEN140" s="29"/>
      <c r="FEO140" s="29"/>
      <c r="FEP140" s="29"/>
      <c r="FEQ140" s="29"/>
      <c r="FER140" s="29"/>
      <c r="FES140" s="29"/>
      <c r="FET140" s="29"/>
      <c r="FEU140" s="29"/>
      <c r="FEV140" s="29"/>
      <c r="FEW140" s="29"/>
      <c r="FEX140" s="29"/>
      <c r="FEY140" s="29"/>
      <c r="FEZ140" s="29"/>
      <c r="FFA140" s="29"/>
      <c r="FFB140" s="29"/>
      <c r="FFC140" s="29"/>
      <c r="FFD140" s="29"/>
      <c r="FFE140" s="29"/>
      <c r="FFF140" s="29"/>
      <c r="FFG140" s="29"/>
      <c r="FFH140" s="29"/>
      <c r="FFI140" s="29"/>
      <c r="FFJ140" s="29"/>
      <c r="FFK140" s="29"/>
      <c r="FFL140" s="29"/>
      <c r="FFM140" s="29"/>
      <c r="FFN140" s="29"/>
      <c r="FFO140" s="29"/>
      <c r="FFP140" s="29"/>
      <c r="FFQ140" s="29"/>
      <c r="FFR140" s="29"/>
      <c r="FFS140" s="29"/>
      <c r="FFT140" s="29"/>
      <c r="FFU140" s="29"/>
      <c r="FFV140" s="29"/>
      <c r="FFW140" s="29"/>
      <c r="FFX140" s="29"/>
      <c r="FFY140" s="29"/>
      <c r="FFZ140" s="29"/>
      <c r="FGA140" s="29"/>
      <c r="FGB140" s="29"/>
      <c r="FGC140" s="29"/>
      <c r="FGD140" s="29"/>
      <c r="FGE140" s="29"/>
      <c r="FGF140" s="29"/>
      <c r="FGG140" s="29"/>
      <c r="FGH140" s="29"/>
      <c r="FGI140" s="29"/>
      <c r="FGJ140" s="29"/>
      <c r="FGK140" s="29"/>
      <c r="FGL140" s="29"/>
      <c r="FGM140" s="29"/>
      <c r="FGN140" s="29"/>
      <c r="FGO140" s="29"/>
      <c r="FGP140" s="29"/>
      <c r="FGQ140" s="29"/>
      <c r="FGR140" s="29"/>
      <c r="FGS140" s="29"/>
      <c r="FGT140" s="29"/>
      <c r="FGU140" s="29"/>
      <c r="FGV140" s="29"/>
      <c r="FGW140" s="29"/>
      <c r="FGX140" s="29"/>
      <c r="FGY140" s="29"/>
      <c r="FGZ140" s="29"/>
      <c r="FHA140" s="29"/>
      <c r="FHB140" s="29"/>
      <c r="FHC140" s="29"/>
      <c r="FHD140" s="29"/>
      <c r="FHE140" s="29"/>
      <c r="FHF140" s="29"/>
      <c r="FHG140" s="29"/>
      <c r="FHH140" s="29"/>
      <c r="FHI140" s="29"/>
      <c r="FHJ140" s="29"/>
      <c r="FHK140" s="29"/>
      <c r="FHL140" s="29"/>
      <c r="FHM140" s="29"/>
      <c r="FHN140" s="29"/>
      <c r="FHO140" s="29"/>
      <c r="FHP140" s="29"/>
      <c r="FHQ140" s="29"/>
      <c r="FHR140" s="29"/>
      <c r="FHS140" s="29"/>
      <c r="FHT140" s="29"/>
      <c r="FHU140" s="29"/>
      <c r="FHV140" s="29"/>
      <c r="FHW140" s="29"/>
      <c r="FHX140" s="29"/>
      <c r="FHY140" s="29"/>
      <c r="FHZ140" s="29"/>
      <c r="FIA140" s="29"/>
      <c r="FIB140" s="29"/>
      <c r="FIC140" s="29"/>
      <c r="FID140" s="29"/>
      <c r="FIE140" s="29"/>
      <c r="FIF140" s="29"/>
      <c r="FIG140" s="29"/>
      <c r="FIH140" s="29"/>
      <c r="FII140" s="29"/>
      <c r="FIJ140" s="29"/>
      <c r="FIK140" s="29"/>
      <c r="FIL140" s="29"/>
      <c r="FIM140" s="29"/>
      <c r="FIN140" s="29"/>
      <c r="FIO140" s="29"/>
      <c r="FIP140" s="29"/>
      <c r="FIQ140" s="29"/>
      <c r="FIR140" s="29"/>
      <c r="FIS140" s="29"/>
      <c r="FIT140" s="29"/>
      <c r="FIU140" s="29"/>
      <c r="FIV140" s="29"/>
      <c r="FIW140" s="29"/>
      <c r="FIX140" s="29"/>
      <c r="FIY140" s="29"/>
      <c r="FIZ140" s="29"/>
      <c r="FJA140" s="29"/>
      <c r="FJB140" s="29"/>
      <c r="FJC140" s="29"/>
      <c r="FJD140" s="29"/>
      <c r="FJE140" s="29"/>
      <c r="FJF140" s="29"/>
      <c r="FJG140" s="29"/>
      <c r="FJH140" s="29"/>
      <c r="FJI140" s="29"/>
      <c r="FJJ140" s="29"/>
      <c r="FJK140" s="29"/>
      <c r="FJL140" s="29"/>
      <c r="FJM140" s="29"/>
      <c r="FJN140" s="29"/>
      <c r="FJO140" s="29"/>
      <c r="FJP140" s="29"/>
      <c r="FJQ140" s="29"/>
      <c r="FJR140" s="29"/>
      <c r="FJS140" s="29"/>
      <c r="FJT140" s="29"/>
      <c r="FJU140" s="29"/>
      <c r="FJV140" s="29"/>
      <c r="FJW140" s="29"/>
      <c r="FJX140" s="29"/>
      <c r="FJY140" s="29"/>
      <c r="FJZ140" s="29"/>
      <c r="FKA140" s="29"/>
      <c r="FKB140" s="29"/>
      <c r="FKC140" s="29"/>
      <c r="FKD140" s="29"/>
      <c r="FKE140" s="29"/>
      <c r="FKF140" s="29"/>
      <c r="FKG140" s="29"/>
      <c r="FKH140" s="29"/>
      <c r="FKI140" s="29"/>
      <c r="FKJ140" s="29"/>
      <c r="FKK140" s="29"/>
      <c r="FKL140" s="29"/>
      <c r="FKM140" s="29"/>
      <c r="FKN140" s="29"/>
      <c r="FKO140" s="29"/>
      <c r="FKP140" s="29"/>
      <c r="FKQ140" s="29"/>
      <c r="FKR140" s="29"/>
      <c r="FKS140" s="29"/>
      <c r="FKT140" s="29"/>
      <c r="FKU140" s="29"/>
      <c r="FKV140" s="29"/>
      <c r="FKW140" s="29"/>
      <c r="FKX140" s="29"/>
      <c r="FKY140" s="29"/>
      <c r="FKZ140" s="29"/>
      <c r="FLA140" s="29"/>
      <c r="FLB140" s="29"/>
      <c r="FLC140" s="29"/>
      <c r="FLD140" s="29"/>
      <c r="FLE140" s="29"/>
      <c r="FLF140" s="29"/>
      <c r="FLG140" s="29"/>
      <c r="FLH140" s="29"/>
      <c r="FLI140" s="29"/>
      <c r="FLJ140" s="29"/>
      <c r="FLK140" s="29"/>
      <c r="FLL140" s="29"/>
      <c r="FLM140" s="29"/>
      <c r="FLN140" s="29"/>
      <c r="FLO140" s="29"/>
      <c r="FLP140" s="29"/>
      <c r="FLQ140" s="29"/>
      <c r="FLR140" s="29"/>
      <c r="FLS140" s="29"/>
      <c r="FLT140" s="29"/>
      <c r="FLU140" s="29"/>
      <c r="FLV140" s="29"/>
      <c r="FLW140" s="29"/>
      <c r="FLX140" s="29"/>
      <c r="FLY140" s="29"/>
      <c r="FLZ140" s="29"/>
      <c r="FMA140" s="29"/>
      <c r="FMB140" s="29"/>
      <c r="FMC140" s="29"/>
      <c r="FMD140" s="29"/>
      <c r="FME140" s="29"/>
      <c r="FMF140" s="29"/>
      <c r="FMG140" s="29"/>
      <c r="FMH140" s="29"/>
      <c r="FMI140" s="29"/>
      <c r="FMJ140" s="29"/>
      <c r="FMK140" s="29"/>
      <c r="FML140" s="29"/>
      <c r="FMM140" s="29"/>
      <c r="FMN140" s="29"/>
      <c r="FMO140" s="29"/>
      <c r="FMP140" s="29"/>
      <c r="FMQ140" s="29"/>
      <c r="FMR140" s="29"/>
      <c r="FMS140" s="29"/>
      <c r="FMT140" s="29"/>
      <c r="FMU140" s="29"/>
      <c r="FMV140" s="29"/>
      <c r="FMW140" s="29"/>
      <c r="FMX140" s="29"/>
      <c r="FMY140" s="29"/>
      <c r="FMZ140" s="29"/>
      <c r="FNA140" s="29"/>
      <c r="FNB140" s="29"/>
      <c r="FNC140" s="29"/>
      <c r="FND140" s="29"/>
      <c r="FNE140" s="29"/>
      <c r="FNF140" s="29"/>
      <c r="FNG140" s="29"/>
      <c r="FNH140" s="29"/>
      <c r="FNI140" s="29"/>
      <c r="FNJ140" s="29"/>
      <c r="FNK140" s="29"/>
      <c r="FNL140" s="29"/>
      <c r="FNM140" s="29"/>
      <c r="FNN140" s="29"/>
      <c r="FNO140" s="29"/>
      <c r="FNP140" s="29"/>
      <c r="FNQ140" s="29"/>
      <c r="FNR140" s="29"/>
      <c r="FNS140" s="29"/>
      <c r="FNT140" s="29"/>
      <c r="FNU140" s="29"/>
      <c r="FNV140" s="29"/>
      <c r="FNW140" s="29"/>
      <c r="FNX140" s="29"/>
      <c r="FNY140" s="29"/>
      <c r="FNZ140" s="29"/>
      <c r="FOA140" s="29"/>
      <c r="FOB140" s="29"/>
      <c r="FOC140" s="29"/>
      <c r="FOD140" s="29"/>
      <c r="FOE140" s="29"/>
      <c r="FOF140" s="29"/>
      <c r="FOG140" s="29"/>
      <c r="FOH140" s="29"/>
      <c r="FOI140" s="29"/>
      <c r="FOJ140" s="29"/>
      <c r="FOK140" s="29"/>
      <c r="FOL140" s="29"/>
      <c r="FOM140" s="29"/>
      <c r="FON140" s="29"/>
      <c r="FOO140" s="29"/>
      <c r="FOP140" s="29"/>
      <c r="FOQ140" s="29"/>
      <c r="FOR140" s="29"/>
      <c r="FOS140" s="29"/>
      <c r="FOT140" s="29"/>
      <c r="FOU140" s="29"/>
      <c r="FOV140" s="29"/>
      <c r="FOW140" s="29"/>
      <c r="FOX140" s="29"/>
      <c r="FOY140" s="29"/>
      <c r="FOZ140" s="29"/>
      <c r="FPA140" s="29"/>
      <c r="FPB140" s="29"/>
      <c r="FPC140" s="29"/>
      <c r="FPD140" s="29"/>
      <c r="FPE140" s="29"/>
      <c r="FPF140" s="29"/>
      <c r="FPG140" s="29"/>
      <c r="FPH140" s="29"/>
      <c r="FPI140" s="29"/>
      <c r="FPJ140" s="29"/>
      <c r="FPK140" s="29"/>
      <c r="FPL140" s="29"/>
      <c r="FPM140" s="29"/>
      <c r="FPN140" s="29"/>
      <c r="FPO140" s="29"/>
      <c r="FPP140" s="29"/>
      <c r="FPQ140" s="29"/>
      <c r="FPR140" s="29"/>
      <c r="FPS140" s="29"/>
      <c r="FPT140" s="29"/>
      <c r="FPU140" s="29"/>
      <c r="FPV140" s="29"/>
      <c r="FPW140" s="29"/>
      <c r="FPX140" s="29"/>
      <c r="FPY140" s="29"/>
      <c r="FPZ140" s="29"/>
      <c r="FQA140" s="29"/>
      <c r="FQB140" s="29"/>
      <c r="FQC140" s="29"/>
      <c r="FQD140" s="29"/>
      <c r="FQE140" s="29"/>
      <c r="FQF140" s="29"/>
      <c r="FQG140" s="29"/>
      <c r="FQH140" s="29"/>
      <c r="FQI140" s="29"/>
      <c r="FQJ140" s="29"/>
      <c r="FQK140" s="29"/>
      <c r="FQL140" s="29"/>
      <c r="FQM140" s="29"/>
      <c r="FQN140" s="29"/>
      <c r="FQO140" s="29"/>
      <c r="FQP140" s="29"/>
      <c r="FQQ140" s="29"/>
      <c r="FQR140" s="29"/>
      <c r="FQS140" s="29"/>
      <c r="FQT140" s="29"/>
      <c r="FQU140" s="29"/>
      <c r="FQV140" s="29"/>
      <c r="FQW140" s="29"/>
      <c r="FQX140" s="29"/>
      <c r="FQY140" s="29"/>
      <c r="FQZ140" s="29"/>
      <c r="FRA140" s="29"/>
      <c r="FRB140" s="29"/>
      <c r="FRC140" s="29"/>
      <c r="FRD140" s="29"/>
      <c r="FRE140" s="29"/>
      <c r="FRF140" s="29"/>
      <c r="FRG140" s="29"/>
      <c r="FRH140" s="29"/>
      <c r="FRI140" s="29"/>
      <c r="FRJ140" s="29"/>
      <c r="FRK140" s="29"/>
      <c r="FRL140" s="29"/>
      <c r="FRM140" s="29"/>
      <c r="FRN140" s="29"/>
      <c r="FRO140" s="29"/>
      <c r="FRP140" s="29"/>
      <c r="FRQ140" s="29"/>
      <c r="FRR140" s="29"/>
      <c r="FRS140" s="29"/>
      <c r="FRT140" s="29"/>
      <c r="FRU140" s="29"/>
      <c r="FRV140" s="29"/>
      <c r="FRW140" s="29"/>
      <c r="FRX140" s="29"/>
      <c r="FRY140" s="29"/>
      <c r="FRZ140" s="29"/>
      <c r="FSA140" s="29"/>
      <c r="FSB140" s="29"/>
      <c r="FSC140" s="29"/>
      <c r="FSD140" s="29"/>
      <c r="FSE140" s="29"/>
      <c r="FSF140" s="29"/>
      <c r="FSG140" s="29"/>
      <c r="FSH140" s="29"/>
      <c r="FSI140" s="29"/>
      <c r="FSJ140" s="29"/>
      <c r="FSK140" s="29"/>
      <c r="FSL140" s="29"/>
      <c r="FSM140" s="29"/>
      <c r="FSN140" s="29"/>
      <c r="FSO140" s="29"/>
      <c r="FSP140" s="29"/>
      <c r="FSQ140" s="29"/>
      <c r="FSR140" s="29"/>
      <c r="FSS140" s="29"/>
      <c r="FST140" s="29"/>
      <c r="FSU140" s="29"/>
      <c r="FSV140" s="29"/>
      <c r="FSW140" s="29"/>
      <c r="FSX140" s="29"/>
      <c r="FSY140" s="29"/>
      <c r="FSZ140" s="29"/>
      <c r="FTA140" s="29"/>
      <c r="FTB140" s="29"/>
      <c r="FTC140" s="29"/>
      <c r="FTD140" s="29"/>
      <c r="FTE140" s="29"/>
      <c r="FTF140" s="29"/>
      <c r="FTG140" s="29"/>
      <c r="FTH140" s="29"/>
      <c r="FTI140" s="29"/>
      <c r="FTJ140" s="29"/>
      <c r="FTK140" s="29"/>
      <c r="FTL140" s="29"/>
      <c r="FTM140" s="29"/>
      <c r="FTN140" s="29"/>
      <c r="FTO140" s="29"/>
      <c r="FTP140" s="29"/>
      <c r="FTQ140" s="29"/>
      <c r="FTR140" s="29"/>
      <c r="FTS140" s="29"/>
      <c r="FTT140" s="29"/>
      <c r="FTU140" s="29"/>
      <c r="FTV140" s="29"/>
      <c r="FTW140" s="29"/>
      <c r="FTX140" s="29"/>
      <c r="FTY140" s="29"/>
      <c r="FTZ140" s="29"/>
      <c r="FUA140" s="29"/>
      <c r="FUB140" s="29"/>
      <c r="FUC140" s="29"/>
      <c r="FUD140" s="29"/>
      <c r="FUE140" s="29"/>
      <c r="FUF140" s="29"/>
      <c r="FUG140" s="29"/>
      <c r="FUH140" s="29"/>
      <c r="FUI140" s="29"/>
      <c r="FUJ140" s="29"/>
      <c r="FUK140" s="29"/>
      <c r="FUL140" s="29"/>
      <c r="FUM140" s="29"/>
      <c r="FUN140" s="29"/>
      <c r="FUO140" s="29"/>
      <c r="FUP140" s="29"/>
      <c r="FUQ140" s="29"/>
      <c r="FUR140" s="29"/>
      <c r="FUS140" s="29"/>
      <c r="FUT140" s="29"/>
      <c r="FUU140" s="29"/>
      <c r="FUV140" s="29"/>
      <c r="FUW140" s="29"/>
      <c r="FUX140" s="29"/>
      <c r="FUY140" s="29"/>
      <c r="FUZ140" s="29"/>
      <c r="FVA140" s="29"/>
      <c r="FVB140" s="29"/>
      <c r="FVC140" s="29"/>
      <c r="FVD140" s="29"/>
      <c r="FVE140" s="29"/>
      <c r="FVF140" s="29"/>
      <c r="FVG140" s="29"/>
      <c r="FVH140" s="29"/>
      <c r="FVI140" s="29"/>
      <c r="FVJ140" s="29"/>
      <c r="FVK140" s="29"/>
      <c r="FVL140" s="29"/>
      <c r="FVM140" s="29"/>
      <c r="FVN140" s="29"/>
      <c r="FVO140" s="29"/>
      <c r="FVP140" s="29"/>
      <c r="FVQ140" s="29"/>
      <c r="FVR140" s="29"/>
      <c r="FVS140" s="29"/>
      <c r="FVT140" s="29"/>
      <c r="FVU140" s="29"/>
      <c r="FVV140" s="29"/>
      <c r="FVW140" s="29"/>
      <c r="FVX140" s="29"/>
      <c r="FVY140" s="29"/>
      <c r="FVZ140" s="29"/>
      <c r="FWA140" s="29"/>
      <c r="FWB140" s="29"/>
      <c r="FWC140" s="29"/>
      <c r="FWD140" s="29"/>
      <c r="FWE140" s="29"/>
      <c r="FWF140" s="29"/>
      <c r="FWG140" s="29"/>
      <c r="FWH140" s="29"/>
      <c r="FWI140" s="29"/>
      <c r="FWJ140" s="29"/>
      <c r="FWK140" s="29"/>
      <c r="FWL140" s="29"/>
      <c r="FWM140" s="29"/>
      <c r="FWN140" s="29"/>
      <c r="FWO140" s="29"/>
      <c r="FWP140" s="29"/>
      <c r="FWQ140" s="29"/>
      <c r="FWR140" s="29"/>
      <c r="FWS140" s="29"/>
      <c r="FWT140" s="29"/>
      <c r="FWU140" s="29"/>
      <c r="FWV140" s="29"/>
      <c r="FWW140" s="29"/>
      <c r="FWX140" s="29"/>
      <c r="FWY140" s="29"/>
      <c r="FWZ140" s="29"/>
      <c r="FXA140" s="29"/>
      <c r="FXB140" s="29"/>
      <c r="FXC140" s="29"/>
      <c r="FXD140" s="29"/>
      <c r="FXE140" s="29"/>
      <c r="FXF140" s="29"/>
      <c r="FXG140" s="29"/>
      <c r="FXH140" s="29"/>
      <c r="FXI140" s="29"/>
      <c r="FXJ140" s="29"/>
      <c r="FXK140" s="29"/>
      <c r="FXL140" s="29"/>
      <c r="FXM140" s="29"/>
      <c r="FXN140" s="29"/>
      <c r="FXO140" s="29"/>
      <c r="FXP140" s="29"/>
      <c r="FXQ140" s="29"/>
      <c r="FXR140" s="29"/>
      <c r="FXS140" s="29"/>
      <c r="FXT140" s="29"/>
      <c r="FXU140" s="29"/>
      <c r="FXV140" s="29"/>
      <c r="FXW140" s="29"/>
      <c r="FXX140" s="29"/>
      <c r="FXY140" s="29"/>
      <c r="FXZ140" s="29"/>
      <c r="FYA140" s="29"/>
      <c r="FYB140" s="29"/>
      <c r="FYC140" s="29"/>
      <c r="FYD140" s="29"/>
      <c r="FYE140" s="29"/>
      <c r="FYF140" s="29"/>
      <c r="FYG140" s="29"/>
      <c r="FYH140" s="29"/>
      <c r="FYI140" s="29"/>
      <c r="FYJ140" s="29"/>
      <c r="FYK140" s="29"/>
      <c r="FYL140" s="29"/>
      <c r="FYM140" s="29"/>
      <c r="FYN140" s="29"/>
      <c r="FYO140" s="29"/>
      <c r="FYP140" s="29"/>
      <c r="FYQ140" s="29"/>
      <c r="FYR140" s="29"/>
      <c r="FYS140" s="29"/>
      <c r="FYT140" s="29"/>
      <c r="FYU140" s="29"/>
      <c r="FYV140" s="29"/>
      <c r="FYW140" s="29"/>
      <c r="FYX140" s="29"/>
      <c r="FYY140" s="29"/>
      <c r="FYZ140" s="29"/>
      <c r="FZA140" s="29"/>
      <c r="FZB140" s="29"/>
      <c r="FZC140" s="29"/>
      <c r="FZD140" s="29"/>
      <c r="FZE140" s="29"/>
      <c r="FZF140" s="29"/>
      <c r="FZG140" s="29"/>
      <c r="FZH140" s="29"/>
      <c r="FZI140" s="29"/>
      <c r="FZJ140" s="29"/>
      <c r="FZK140" s="29"/>
      <c r="FZL140" s="29"/>
      <c r="FZM140" s="29"/>
      <c r="FZN140" s="29"/>
      <c r="FZO140" s="29"/>
      <c r="FZP140" s="29"/>
      <c r="FZQ140" s="29"/>
      <c r="FZR140" s="29"/>
      <c r="FZS140" s="29"/>
      <c r="FZT140" s="29"/>
      <c r="FZU140" s="29"/>
      <c r="FZV140" s="29"/>
      <c r="FZW140" s="29"/>
      <c r="FZX140" s="29"/>
      <c r="FZY140" s="29"/>
      <c r="FZZ140" s="29"/>
      <c r="GAA140" s="29"/>
      <c r="GAB140" s="29"/>
      <c r="GAC140" s="29"/>
      <c r="GAD140" s="29"/>
      <c r="GAE140" s="29"/>
      <c r="GAF140" s="29"/>
      <c r="GAG140" s="29"/>
      <c r="GAH140" s="29"/>
      <c r="GAI140" s="29"/>
      <c r="GAJ140" s="29"/>
      <c r="GAK140" s="29"/>
      <c r="GAL140" s="29"/>
      <c r="GAM140" s="29"/>
      <c r="GAN140" s="29"/>
      <c r="GAO140" s="29"/>
      <c r="GAP140" s="29"/>
      <c r="GAQ140" s="29"/>
      <c r="GAR140" s="29"/>
      <c r="GAS140" s="29"/>
      <c r="GAT140" s="29"/>
      <c r="GAU140" s="29"/>
      <c r="GAV140" s="29"/>
      <c r="GAW140" s="29"/>
      <c r="GAX140" s="29"/>
      <c r="GAY140" s="29"/>
      <c r="GAZ140" s="29"/>
      <c r="GBA140" s="29"/>
      <c r="GBB140" s="29"/>
      <c r="GBC140" s="29"/>
      <c r="GBD140" s="29"/>
      <c r="GBE140" s="29"/>
      <c r="GBF140" s="29"/>
      <c r="GBG140" s="29"/>
      <c r="GBH140" s="29"/>
      <c r="GBI140" s="29"/>
      <c r="GBJ140" s="29"/>
      <c r="GBK140" s="29"/>
      <c r="GBL140" s="29"/>
      <c r="GBM140" s="29"/>
      <c r="GBN140" s="29"/>
      <c r="GBO140" s="29"/>
      <c r="GBP140" s="29"/>
      <c r="GBQ140" s="29"/>
      <c r="GBR140" s="29"/>
      <c r="GBS140" s="29"/>
      <c r="GBT140" s="29"/>
      <c r="GBU140" s="29"/>
      <c r="GBV140" s="29"/>
      <c r="GBW140" s="29"/>
      <c r="GBX140" s="29"/>
      <c r="GBY140" s="29"/>
      <c r="GBZ140" s="29"/>
      <c r="GCA140" s="29"/>
      <c r="GCB140" s="29"/>
      <c r="GCC140" s="29"/>
      <c r="GCD140" s="29"/>
      <c r="GCE140" s="29"/>
      <c r="GCF140" s="29"/>
      <c r="GCG140" s="29"/>
      <c r="GCH140" s="29"/>
      <c r="GCI140" s="29"/>
      <c r="GCJ140" s="29"/>
      <c r="GCK140" s="29"/>
      <c r="GCL140" s="29"/>
      <c r="GCM140" s="29"/>
      <c r="GCN140" s="29"/>
      <c r="GCO140" s="29"/>
      <c r="GCP140" s="29"/>
      <c r="GCQ140" s="29"/>
      <c r="GCR140" s="29"/>
      <c r="GCS140" s="29"/>
      <c r="GCT140" s="29"/>
      <c r="GCU140" s="29"/>
      <c r="GCV140" s="29"/>
      <c r="GCW140" s="29"/>
      <c r="GCX140" s="29"/>
      <c r="GCY140" s="29"/>
      <c r="GCZ140" s="29"/>
      <c r="GDA140" s="29"/>
      <c r="GDB140" s="29"/>
      <c r="GDC140" s="29"/>
      <c r="GDD140" s="29"/>
      <c r="GDE140" s="29"/>
      <c r="GDF140" s="29"/>
      <c r="GDG140" s="29"/>
      <c r="GDH140" s="29"/>
      <c r="GDI140" s="29"/>
      <c r="GDJ140" s="29"/>
      <c r="GDK140" s="29"/>
      <c r="GDL140" s="29"/>
      <c r="GDM140" s="29"/>
      <c r="GDN140" s="29"/>
      <c r="GDO140" s="29"/>
      <c r="GDP140" s="29"/>
      <c r="GDQ140" s="29"/>
      <c r="GDR140" s="29"/>
      <c r="GDS140" s="29"/>
      <c r="GDT140" s="29"/>
      <c r="GDU140" s="29"/>
      <c r="GDV140" s="29"/>
      <c r="GDW140" s="29"/>
      <c r="GDX140" s="29"/>
      <c r="GDY140" s="29"/>
      <c r="GDZ140" s="29"/>
      <c r="GEA140" s="29"/>
      <c r="GEB140" s="29"/>
      <c r="GEC140" s="29"/>
      <c r="GED140" s="29"/>
      <c r="GEE140" s="29"/>
      <c r="GEF140" s="29"/>
      <c r="GEG140" s="29"/>
      <c r="GEH140" s="29"/>
      <c r="GEI140" s="29"/>
      <c r="GEJ140" s="29"/>
      <c r="GEK140" s="29"/>
      <c r="GEL140" s="29"/>
      <c r="GEM140" s="29"/>
      <c r="GEN140" s="29"/>
      <c r="GEO140" s="29"/>
      <c r="GEP140" s="29"/>
      <c r="GEQ140" s="29"/>
      <c r="GER140" s="29"/>
      <c r="GES140" s="29"/>
      <c r="GET140" s="29"/>
      <c r="GEU140" s="29"/>
      <c r="GEV140" s="29"/>
      <c r="GEW140" s="29"/>
      <c r="GEX140" s="29"/>
      <c r="GEY140" s="29"/>
      <c r="GEZ140" s="29"/>
      <c r="GFA140" s="29"/>
      <c r="GFB140" s="29"/>
      <c r="GFC140" s="29"/>
      <c r="GFD140" s="29"/>
      <c r="GFE140" s="29"/>
      <c r="GFF140" s="29"/>
      <c r="GFG140" s="29"/>
      <c r="GFH140" s="29"/>
      <c r="GFI140" s="29"/>
      <c r="GFJ140" s="29"/>
      <c r="GFK140" s="29"/>
      <c r="GFL140" s="29"/>
      <c r="GFM140" s="29"/>
      <c r="GFN140" s="29"/>
      <c r="GFO140" s="29"/>
      <c r="GFP140" s="29"/>
      <c r="GFQ140" s="29"/>
      <c r="GFR140" s="29"/>
      <c r="GFS140" s="29"/>
      <c r="GFT140" s="29"/>
      <c r="GFU140" s="29"/>
      <c r="GFV140" s="29"/>
      <c r="GFW140" s="29"/>
      <c r="GFX140" s="29"/>
      <c r="GFY140" s="29"/>
      <c r="GFZ140" s="29"/>
      <c r="GGA140" s="29"/>
      <c r="GGB140" s="29"/>
      <c r="GGC140" s="29"/>
      <c r="GGD140" s="29"/>
      <c r="GGE140" s="29"/>
      <c r="GGF140" s="29"/>
      <c r="GGG140" s="29"/>
      <c r="GGH140" s="29"/>
      <c r="GGI140" s="29"/>
      <c r="GGJ140" s="29"/>
      <c r="GGK140" s="29"/>
      <c r="GGL140" s="29"/>
      <c r="GGM140" s="29"/>
      <c r="GGN140" s="29"/>
      <c r="GGO140" s="29"/>
      <c r="GGP140" s="29"/>
      <c r="GGQ140" s="29"/>
      <c r="GGR140" s="29"/>
      <c r="GGS140" s="29"/>
      <c r="GGT140" s="29"/>
      <c r="GGU140" s="29"/>
      <c r="GGV140" s="29"/>
      <c r="GGW140" s="29"/>
      <c r="GGX140" s="29"/>
      <c r="GGY140" s="29"/>
      <c r="GGZ140" s="29"/>
      <c r="GHA140" s="29"/>
      <c r="GHB140" s="29"/>
      <c r="GHC140" s="29"/>
      <c r="GHD140" s="29"/>
      <c r="GHE140" s="29"/>
      <c r="GHF140" s="29"/>
      <c r="GHG140" s="29"/>
      <c r="GHH140" s="29"/>
      <c r="GHI140" s="29"/>
      <c r="GHJ140" s="29"/>
      <c r="GHK140" s="29"/>
      <c r="GHL140" s="29"/>
      <c r="GHM140" s="29"/>
      <c r="GHN140" s="29"/>
      <c r="GHO140" s="29"/>
      <c r="GHP140" s="29"/>
      <c r="GHQ140" s="29"/>
      <c r="GHR140" s="29"/>
      <c r="GHS140" s="29"/>
      <c r="GHT140" s="29"/>
      <c r="GHU140" s="29"/>
      <c r="GHV140" s="29"/>
      <c r="GHW140" s="29"/>
      <c r="GHX140" s="29"/>
      <c r="GHY140" s="29"/>
      <c r="GHZ140" s="29"/>
      <c r="GIA140" s="29"/>
      <c r="GIB140" s="29"/>
      <c r="GIC140" s="29"/>
      <c r="GID140" s="29"/>
      <c r="GIE140" s="29"/>
      <c r="GIF140" s="29"/>
      <c r="GIG140" s="29"/>
      <c r="GIH140" s="29"/>
      <c r="GII140" s="29"/>
      <c r="GIJ140" s="29"/>
      <c r="GIK140" s="29"/>
      <c r="GIL140" s="29"/>
      <c r="GIM140" s="29"/>
      <c r="GIN140" s="29"/>
      <c r="GIO140" s="29"/>
      <c r="GIP140" s="29"/>
      <c r="GIQ140" s="29"/>
      <c r="GIR140" s="29"/>
      <c r="GIS140" s="29"/>
      <c r="GIT140" s="29"/>
      <c r="GIU140" s="29"/>
      <c r="GIV140" s="29"/>
      <c r="GIW140" s="29"/>
      <c r="GIX140" s="29"/>
      <c r="GIY140" s="29"/>
      <c r="GIZ140" s="29"/>
      <c r="GJA140" s="29"/>
      <c r="GJB140" s="29"/>
      <c r="GJC140" s="29"/>
      <c r="GJD140" s="29"/>
      <c r="GJE140" s="29"/>
      <c r="GJF140" s="29"/>
      <c r="GJG140" s="29"/>
      <c r="GJH140" s="29"/>
      <c r="GJI140" s="29"/>
      <c r="GJJ140" s="29"/>
      <c r="GJK140" s="29"/>
      <c r="GJL140" s="29"/>
      <c r="GJM140" s="29"/>
      <c r="GJN140" s="29"/>
      <c r="GJO140" s="29"/>
      <c r="GJP140" s="29"/>
      <c r="GJQ140" s="29"/>
      <c r="GJR140" s="29"/>
      <c r="GJS140" s="29"/>
      <c r="GJT140" s="29"/>
      <c r="GJU140" s="29"/>
      <c r="GJV140" s="29"/>
      <c r="GJW140" s="29"/>
      <c r="GJX140" s="29"/>
      <c r="GJY140" s="29"/>
      <c r="GJZ140" s="29"/>
      <c r="GKA140" s="29"/>
      <c r="GKB140" s="29"/>
      <c r="GKC140" s="29"/>
      <c r="GKD140" s="29"/>
      <c r="GKE140" s="29"/>
      <c r="GKF140" s="29"/>
      <c r="GKG140" s="29"/>
      <c r="GKH140" s="29"/>
      <c r="GKI140" s="29"/>
      <c r="GKJ140" s="29"/>
      <c r="GKK140" s="29"/>
      <c r="GKL140" s="29"/>
      <c r="GKM140" s="29"/>
      <c r="GKN140" s="29"/>
      <c r="GKO140" s="29"/>
      <c r="GKP140" s="29"/>
      <c r="GKQ140" s="29"/>
      <c r="GKR140" s="29"/>
      <c r="GKS140" s="29"/>
      <c r="GKT140" s="29"/>
      <c r="GKU140" s="29"/>
      <c r="GKV140" s="29"/>
      <c r="GKW140" s="29"/>
      <c r="GKX140" s="29"/>
      <c r="GKY140" s="29"/>
      <c r="GKZ140" s="29"/>
      <c r="GLA140" s="29"/>
      <c r="GLB140" s="29"/>
      <c r="GLC140" s="29"/>
      <c r="GLD140" s="29"/>
      <c r="GLE140" s="29"/>
      <c r="GLF140" s="29"/>
      <c r="GLG140" s="29"/>
      <c r="GLH140" s="29"/>
      <c r="GLI140" s="29"/>
      <c r="GLJ140" s="29"/>
      <c r="GLK140" s="29"/>
      <c r="GLL140" s="29"/>
      <c r="GLM140" s="29"/>
      <c r="GLN140" s="29"/>
      <c r="GLO140" s="29"/>
      <c r="GLP140" s="29"/>
      <c r="GLQ140" s="29"/>
      <c r="GLR140" s="29"/>
      <c r="GLS140" s="29"/>
      <c r="GLT140" s="29"/>
      <c r="GLU140" s="29"/>
      <c r="GLV140" s="29"/>
      <c r="GLW140" s="29"/>
      <c r="GLX140" s="29"/>
      <c r="GLY140" s="29"/>
      <c r="GLZ140" s="29"/>
      <c r="GMA140" s="29"/>
      <c r="GMB140" s="29"/>
      <c r="GMC140" s="29"/>
      <c r="GMD140" s="29"/>
      <c r="GME140" s="29"/>
      <c r="GMF140" s="29"/>
      <c r="GMG140" s="29"/>
      <c r="GMH140" s="29"/>
      <c r="GMI140" s="29"/>
      <c r="GMJ140" s="29"/>
      <c r="GMK140" s="29"/>
      <c r="GML140" s="29"/>
      <c r="GMM140" s="29"/>
      <c r="GMN140" s="29"/>
      <c r="GMO140" s="29"/>
      <c r="GMP140" s="29"/>
      <c r="GMQ140" s="29"/>
      <c r="GMR140" s="29"/>
      <c r="GMS140" s="29"/>
      <c r="GMT140" s="29"/>
      <c r="GMU140" s="29"/>
      <c r="GMV140" s="29"/>
      <c r="GMW140" s="29"/>
      <c r="GMX140" s="29"/>
      <c r="GMY140" s="29"/>
      <c r="GMZ140" s="29"/>
      <c r="GNA140" s="29"/>
      <c r="GNB140" s="29"/>
      <c r="GNC140" s="29"/>
      <c r="GND140" s="29"/>
      <c r="GNE140" s="29"/>
      <c r="GNF140" s="29"/>
      <c r="GNG140" s="29"/>
      <c r="GNH140" s="29"/>
      <c r="GNI140" s="29"/>
      <c r="GNJ140" s="29"/>
      <c r="GNK140" s="29"/>
      <c r="GNL140" s="29"/>
      <c r="GNM140" s="29"/>
      <c r="GNN140" s="29"/>
      <c r="GNO140" s="29"/>
      <c r="GNP140" s="29"/>
      <c r="GNQ140" s="29"/>
      <c r="GNR140" s="29"/>
      <c r="GNS140" s="29"/>
      <c r="GNT140" s="29"/>
      <c r="GNU140" s="29"/>
      <c r="GNV140" s="29"/>
      <c r="GNW140" s="29"/>
      <c r="GNX140" s="29"/>
      <c r="GNY140" s="29"/>
      <c r="GNZ140" s="29"/>
      <c r="GOA140" s="29"/>
      <c r="GOB140" s="29"/>
      <c r="GOC140" s="29"/>
      <c r="GOD140" s="29"/>
      <c r="GOE140" s="29"/>
      <c r="GOF140" s="29"/>
      <c r="GOG140" s="29"/>
      <c r="GOH140" s="29"/>
      <c r="GOI140" s="29"/>
      <c r="GOJ140" s="29"/>
      <c r="GOK140" s="29"/>
      <c r="GOL140" s="29"/>
      <c r="GOM140" s="29"/>
      <c r="GON140" s="29"/>
      <c r="GOO140" s="29"/>
      <c r="GOP140" s="29"/>
      <c r="GOQ140" s="29"/>
      <c r="GOR140" s="29"/>
      <c r="GOS140" s="29"/>
      <c r="GOT140" s="29"/>
      <c r="GOU140" s="29"/>
      <c r="GOV140" s="29"/>
      <c r="GOW140" s="29"/>
      <c r="GOX140" s="29"/>
      <c r="GOY140" s="29"/>
      <c r="GOZ140" s="29"/>
      <c r="GPA140" s="29"/>
      <c r="GPB140" s="29"/>
      <c r="GPC140" s="29"/>
      <c r="GPD140" s="29"/>
      <c r="GPE140" s="29"/>
      <c r="GPF140" s="29"/>
      <c r="GPG140" s="29"/>
      <c r="GPH140" s="29"/>
      <c r="GPI140" s="29"/>
      <c r="GPJ140" s="29"/>
      <c r="GPK140" s="29"/>
      <c r="GPL140" s="29"/>
      <c r="GPM140" s="29"/>
      <c r="GPN140" s="29"/>
      <c r="GPO140" s="29"/>
      <c r="GPP140" s="29"/>
      <c r="GPQ140" s="29"/>
      <c r="GPR140" s="29"/>
      <c r="GPS140" s="29"/>
      <c r="GPT140" s="29"/>
      <c r="GPU140" s="29"/>
      <c r="GPV140" s="29"/>
      <c r="GPW140" s="29"/>
      <c r="GPX140" s="29"/>
      <c r="GPY140" s="29"/>
      <c r="GPZ140" s="29"/>
      <c r="GQA140" s="29"/>
      <c r="GQB140" s="29"/>
      <c r="GQC140" s="29"/>
      <c r="GQD140" s="29"/>
      <c r="GQE140" s="29"/>
      <c r="GQF140" s="29"/>
      <c r="GQG140" s="29"/>
      <c r="GQH140" s="29"/>
      <c r="GQI140" s="29"/>
      <c r="GQJ140" s="29"/>
      <c r="GQK140" s="29"/>
      <c r="GQL140" s="29"/>
      <c r="GQM140" s="29"/>
      <c r="GQN140" s="29"/>
      <c r="GQO140" s="29"/>
      <c r="GQP140" s="29"/>
      <c r="GQQ140" s="29"/>
      <c r="GQR140" s="29"/>
      <c r="GQS140" s="29"/>
      <c r="GQT140" s="29"/>
      <c r="GQU140" s="29"/>
      <c r="GQV140" s="29"/>
      <c r="GQW140" s="29"/>
      <c r="GQX140" s="29"/>
      <c r="GQY140" s="29"/>
      <c r="GQZ140" s="29"/>
      <c r="GRA140" s="29"/>
      <c r="GRB140" s="29"/>
      <c r="GRC140" s="29"/>
      <c r="GRD140" s="29"/>
      <c r="GRE140" s="29"/>
      <c r="GRF140" s="29"/>
      <c r="GRG140" s="29"/>
      <c r="GRH140" s="29"/>
      <c r="GRI140" s="29"/>
      <c r="GRJ140" s="29"/>
      <c r="GRK140" s="29"/>
      <c r="GRL140" s="29"/>
      <c r="GRM140" s="29"/>
      <c r="GRN140" s="29"/>
      <c r="GRO140" s="29"/>
      <c r="GRP140" s="29"/>
      <c r="GRQ140" s="29"/>
      <c r="GRR140" s="29"/>
      <c r="GRS140" s="29"/>
      <c r="GRT140" s="29"/>
      <c r="GRU140" s="29"/>
      <c r="GRV140" s="29"/>
      <c r="GRW140" s="29"/>
      <c r="GRX140" s="29"/>
      <c r="GRY140" s="29"/>
      <c r="GRZ140" s="29"/>
      <c r="GSA140" s="29"/>
      <c r="GSB140" s="29"/>
      <c r="GSC140" s="29"/>
      <c r="GSD140" s="29"/>
      <c r="GSE140" s="29"/>
      <c r="GSF140" s="29"/>
      <c r="GSG140" s="29"/>
      <c r="GSH140" s="29"/>
      <c r="GSI140" s="29"/>
      <c r="GSJ140" s="29"/>
      <c r="GSK140" s="29"/>
      <c r="GSL140" s="29"/>
      <c r="GSM140" s="29"/>
      <c r="GSN140" s="29"/>
      <c r="GSO140" s="29"/>
      <c r="GSP140" s="29"/>
      <c r="GSQ140" s="29"/>
      <c r="GSR140" s="29"/>
      <c r="GSS140" s="29"/>
      <c r="GST140" s="29"/>
      <c r="GSU140" s="29"/>
      <c r="GSV140" s="29"/>
      <c r="GSW140" s="29"/>
      <c r="GSX140" s="29"/>
      <c r="GSY140" s="29"/>
      <c r="GSZ140" s="29"/>
      <c r="GTA140" s="29"/>
      <c r="GTB140" s="29"/>
      <c r="GTC140" s="29"/>
      <c r="GTD140" s="29"/>
      <c r="GTE140" s="29"/>
      <c r="GTF140" s="29"/>
      <c r="GTG140" s="29"/>
      <c r="GTH140" s="29"/>
      <c r="GTI140" s="29"/>
      <c r="GTJ140" s="29"/>
      <c r="GTK140" s="29"/>
      <c r="GTL140" s="29"/>
      <c r="GTM140" s="29"/>
      <c r="GTN140" s="29"/>
      <c r="GTO140" s="29"/>
      <c r="GTP140" s="29"/>
      <c r="GTQ140" s="29"/>
      <c r="GTR140" s="29"/>
      <c r="GTS140" s="29"/>
      <c r="GTT140" s="29"/>
      <c r="GTU140" s="29"/>
      <c r="GTV140" s="29"/>
      <c r="GTW140" s="29"/>
      <c r="GTX140" s="29"/>
      <c r="GTY140" s="29"/>
      <c r="GTZ140" s="29"/>
      <c r="GUA140" s="29"/>
      <c r="GUB140" s="29"/>
      <c r="GUC140" s="29"/>
      <c r="GUD140" s="29"/>
      <c r="GUE140" s="29"/>
      <c r="GUF140" s="29"/>
      <c r="GUG140" s="29"/>
      <c r="GUH140" s="29"/>
      <c r="GUI140" s="29"/>
      <c r="GUJ140" s="29"/>
      <c r="GUK140" s="29"/>
      <c r="GUL140" s="29"/>
      <c r="GUM140" s="29"/>
      <c r="GUN140" s="29"/>
      <c r="GUO140" s="29"/>
      <c r="GUP140" s="29"/>
      <c r="GUQ140" s="29"/>
      <c r="GUR140" s="29"/>
      <c r="GUS140" s="29"/>
      <c r="GUT140" s="29"/>
      <c r="GUU140" s="29"/>
      <c r="GUV140" s="29"/>
      <c r="GUW140" s="29"/>
      <c r="GUX140" s="29"/>
      <c r="GUY140" s="29"/>
      <c r="GUZ140" s="29"/>
      <c r="GVA140" s="29"/>
      <c r="GVB140" s="29"/>
      <c r="GVC140" s="29"/>
      <c r="GVD140" s="29"/>
      <c r="GVE140" s="29"/>
      <c r="GVF140" s="29"/>
      <c r="GVG140" s="29"/>
      <c r="GVH140" s="29"/>
      <c r="GVI140" s="29"/>
      <c r="GVJ140" s="29"/>
      <c r="GVK140" s="29"/>
      <c r="GVL140" s="29"/>
      <c r="GVM140" s="29"/>
      <c r="GVN140" s="29"/>
      <c r="GVO140" s="29"/>
      <c r="GVP140" s="29"/>
      <c r="GVQ140" s="29"/>
      <c r="GVR140" s="29"/>
      <c r="GVS140" s="29"/>
      <c r="GVT140" s="29"/>
      <c r="GVU140" s="29"/>
      <c r="GVV140" s="29"/>
      <c r="GVW140" s="29"/>
      <c r="GVX140" s="29"/>
      <c r="GVY140" s="29"/>
      <c r="GVZ140" s="29"/>
      <c r="GWA140" s="29"/>
      <c r="GWB140" s="29"/>
      <c r="GWC140" s="29"/>
      <c r="GWD140" s="29"/>
      <c r="GWE140" s="29"/>
      <c r="GWF140" s="29"/>
      <c r="GWG140" s="29"/>
      <c r="GWH140" s="29"/>
      <c r="GWI140" s="29"/>
      <c r="GWJ140" s="29"/>
      <c r="GWK140" s="29"/>
      <c r="GWL140" s="29"/>
      <c r="GWM140" s="29"/>
      <c r="GWN140" s="29"/>
      <c r="GWO140" s="29"/>
      <c r="GWP140" s="29"/>
      <c r="GWQ140" s="29"/>
      <c r="GWR140" s="29"/>
      <c r="GWS140" s="29"/>
      <c r="GWT140" s="29"/>
      <c r="GWU140" s="29"/>
      <c r="GWV140" s="29"/>
      <c r="GWW140" s="29"/>
      <c r="GWX140" s="29"/>
      <c r="GWY140" s="29"/>
      <c r="GWZ140" s="29"/>
      <c r="GXA140" s="29"/>
      <c r="GXB140" s="29"/>
      <c r="GXC140" s="29"/>
      <c r="GXD140" s="29"/>
      <c r="GXE140" s="29"/>
      <c r="GXF140" s="29"/>
      <c r="GXG140" s="29"/>
      <c r="GXH140" s="29"/>
      <c r="GXI140" s="29"/>
      <c r="GXJ140" s="29"/>
      <c r="GXK140" s="29"/>
      <c r="GXL140" s="29"/>
      <c r="GXM140" s="29"/>
      <c r="GXN140" s="29"/>
      <c r="GXO140" s="29"/>
      <c r="GXP140" s="29"/>
      <c r="GXQ140" s="29"/>
      <c r="GXR140" s="29"/>
      <c r="GXS140" s="29"/>
      <c r="GXT140" s="29"/>
      <c r="GXU140" s="29"/>
      <c r="GXV140" s="29"/>
      <c r="GXW140" s="29"/>
      <c r="GXX140" s="29"/>
      <c r="GXY140" s="29"/>
      <c r="GXZ140" s="29"/>
      <c r="GYA140" s="29"/>
      <c r="GYB140" s="29"/>
      <c r="GYC140" s="29"/>
      <c r="GYD140" s="29"/>
      <c r="GYE140" s="29"/>
      <c r="GYF140" s="29"/>
      <c r="GYG140" s="29"/>
      <c r="GYH140" s="29"/>
      <c r="GYI140" s="29"/>
      <c r="GYJ140" s="29"/>
      <c r="GYK140" s="29"/>
      <c r="GYL140" s="29"/>
      <c r="GYM140" s="29"/>
      <c r="GYN140" s="29"/>
      <c r="GYO140" s="29"/>
      <c r="GYP140" s="29"/>
      <c r="GYQ140" s="29"/>
      <c r="GYR140" s="29"/>
      <c r="GYS140" s="29"/>
      <c r="GYT140" s="29"/>
      <c r="GYU140" s="29"/>
      <c r="GYV140" s="29"/>
      <c r="GYW140" s="29"/>
      <c r="GYX140" s="29"/>
      <c r="GYY140" s="29"/>
      <c r="GYZ140" s="29"/>
      <c r="GZA140" s="29"/>
      <c r="GZB140" s="29"/>
      <c r="GZC140" s="29"/>
      <c r="GZD140" s="29"/>
      <c r="GZE140" s="29"/>
      <c r="GZF140" s="29"/>
      <c r="GZG140" s="29"/>
      <c r="GZH140" s="29"/>
      <c r="GZI140" s="29"/>
      <c r="GZJ140" s="29"/>
      <c r="GZK140" s="29"/>
      <c r="GZL140" s="29"/>
      <c r="GZM140" s="29"/>
      <c r="GZN140" s="29"/>
      <c r="GZO140" s="29"/>
      <c r="GZP140" s="29"/>
      <c r="GZQ140" s="29"/>
      <c r="GZR140" s="29"/>
      <c r="GZS140" s="29"/>
      <c r="GZT140" s="29"/>
      <c r="GZU140" s="29"/>
      <c r="GZV140" s="29"/>
      <c r="GZW140" s="29"/>
      <c r="GZX140" s="29"/>
      <c r="GZY140" s="29"/>
      <c r="GZZ140" s="29"/>
      <c r="HAA140" s="29"/>
      <c r="HAB140" s="29"/>
      <c r="HAC140" s="29"/>
      <c r="HAD140" s="29"/>
      <c r="HAE140" s="29"/>
      <c r="HAF140" s="29"/>
      <c r="HAG140" s="29"/>
      <c r="HAH140" s="29"/>
      <c r="HAI140" s="29"/>
      <c r="HAJ140" s="29"/>
      <c r="HAK140" s="29"/>
      <c r="HAL140" s="29"/>
      <c r="HAM140" s="29"/>
      <c r="HAN140" s="29"/>
      <c r="HAO140" s="29"/>
      <c r="HAP140" s="29"/>
      <c r="HAQ140" s="29"/>
      <c r="HAR140" s="29"/>
      <c r="HAS140" s="29"/>
      <c r="HAT140" s="29"/>
      <c r="HAU140" s="29"/>
      <c r="HAV140" s="29"/>
      <c r="HAW140" s="29"/>
      <c r="HAX140" s="29"/>
      <c r="HAY140" s="29"/>
      <c r="HAZ140" s="29"/>
      <c r="HBA140" s="29"/>
      <c r="HBB140" s="29"/>
      <c r="HBC140" s="29"/>
      <c r="HBD140" s="29"/>
      <c r="HBE140" s="29"/>
      <c r="HBF140" s="29"/>
      <c r="HBG140" s="29"/>
      <c r="HBH140" s="29"/>
      <c r="HBI140" s="29"/>
      <c r="HBJ140" s="29"/>
      <c r="HBK140" s="29"/>
      <c r="HBL140" s="29"/>
      <c r="HBM140" s="29"/>
      <c r="HBN140" s="29"/>
      <c r="HBO140" s="29"/>
      <c r="HBP140" s="29"/>
      <c r="HBQ140" s="29"/>
      <c r="HBR140" s="29"/>
      <c r="HBS140" s="29"/>
      <c r="HBT140" s="29"/>
      <c r="HBU140" s="29"/>
      <c r="HBV140" s="29"/>
      <c r="HBW140" s="29"/>
      <c r="HBX140" s="29"/>
      <c r="HBY140" s="29"/>
      <c r="HBZ140" s="29"/>
      <c r="HCA140" s="29"/>
      <c r="HCB140" s="29"/>
      <c r="HCC140" s="29"/>
      <c r="HCD140" s="29"/>
      <c r="HCE140" s="29"/>
      <c r="HCF140" s="29"/>
      <c r="HCG140" s="29"/>
      <c r="HCH140" s="29"/>
      <c r="HCI140" s="29"/>
      <c r="HCJ140" s="29"/>
      <c r="HCK140" s="29"/>
      <c r="HCL140" s="29"/>
      <c r="HCM140" s="29"/>
      <c r="HCN140" s="29"/>
      <c r="HCO140" s="29"/>
      <c r="HCP140" s="29"/>
      <c r="HCQ140" s="29"/>
      <c r="HCR140" s="29"/>
      <c r="HCS140" s="29"/>
      <c r="HCT140" s="29"/>
      <c r="HCU140" s="29"/>
      <c r="HCV140" s="29"/>
      <c r="HCW140" s="29"/>
      <c r="HCX140" s="29"/>
      <c r="HCY140" s="29"/>
      <c r="HCZ140" s="29"/>
      <c r="HDA140" s="29"/>
      <c r="HDB140" s="29"/>
      <c r="HDC140" s="29"/>
      <c r="HDD140" s="29"/>
      <c r="HDE140" s="29"/>
      <c r="HDF140" s="29"/>
      <c r="HDG140" s="29"/>
      <c r="HDH140" s="29"/>
      <c r="HDI140" s="29"/>
      <c r="HDJ140" s="29"/>
      <c r="HDK140" s="29"/>
      <c r="HDL140" s="29"/>
      <c r="HDM140" s="29"/>
      <c r="HDN140" s="29"/>
      <c r="HDO140" s="29"/>
      <c r="HDP140" s="29"/>
      <c r="HDQ140" s="29"/>
      <c r="HDR140" s="29"/>
      <c r="HDS140" s="29"/>
      <c r="HDT140" s="29"/>
      <c r="HDU140" s="29"/>
      <c r="HDV140" s="29"/>
      <c r="HDW140" s="29"/>
      <c r="HDX140" s="29"/>
      <c r="HDY140" s="29"/>
      <c r="HDZ140" s="29"/>
      <c r="HEA140" s="29"/>
      <c r="HEB140" s="29"/>
      <c r="HEC140" s="29"/>
      <c r="HED140" s="29"/>
      <c r="HEE140" s="29"/>
      <c r="HEF140" s="29"/>
      <c r="HEG140" s="29"/>
      <c r="HEH140" s="29"/>
      <c r="HEI140" s="29"/>
      <c r="HEJ140" s="29"/>
      <c r="HEK140" s="29"/>
      <c r="HEL140" s="29"/>
      <c r="HEM140" s="29"/>
      <c r="HEN140" s="29"/>
      <c r="HEO140" s="29"/>
      <c r="HEP140" s="29"/>
      <c r="HEQ140" s="29"/>
      <c r="HER140" s="29"/>
      <c r="HES140" s="29"/>
      <c r="HET140" s="29"/>
      <c r="HEU140" s="29"/>
      <c r="HEV140" s="29"/>
      <c r="HEW140" s="29"/>
      <c r="HEX140" s="29"/>
      <c r="HEY140" s="29"/>
      <c r="HEZ140" s="29"/>
      <c r="HFA140" s="29"/>
      <c r="HFB140" s="29"/>
      <c r="HFC140" s="29"/>
      <c r="HFD140" s="29"/>
      <c r="HFE140" s="29"/>
      <c r="HFF140" s="29"/>
      <c r="HFG140" s="29"/>
      <c r="HFH140" s="29"/>
      <c r="HFI140" s="29"/>
      <c r="HFJ140" s="29"/>
      <c r="HFK140" s="29"/>
      <c r="HFL140" s="29"/>
      <c r="HFM140" s="29"/>
      <c r="HFN140" s="29"/>
      <c r="HFO140" s="29"/>
      <c r="HFP140" s="29"/>
      <c r="HFQ140" s="29"/>
      <c r="HFR140" s="29"/>
      <c r="HFS140" s="29"/>
      <c r="HFT140" s="29"/>
      <c r="HFU140" s="29"/>
      <c r="HFV140" s="29"/>
      <c r="HFW140" s="29"/>
      <c r="HFX140" s="29"/>
      <c r="HFY140" s="29"/>
      <c r="HFZ140" s="29"/>
      <c r="HGA140" s="29"/>
      <c r="HGB140" s="29"/>
      <c r="HGC140" s="29"/>
      <c r="HGD140" s="29"/>
      <c r="HGE140" s="29"/>
      <c r="HGF140" s="29"/>
      <c r="HGG140" s="29"/>
      <c r="HGH140" s="29"/>
      <c r="HGI140" s="29"/>
      <c r="HGJ140" s="29"/>
      <c r="HGK140" s="29"/>
      <c r="HGL140" s="29"/>
      <c r="HGM140" s="29"/>
      <c r="HGN140" s="29"/>
      <c r="HGO140" s="29"/>
      <c r="HGP140" s="29"/>
      <c r="HGQ140" s="29"/>
      <c r="HGR140" s="29"/>
      <c r="HGS140" s="29"/>
      <c r="HGT140" s="29"/>
      <c r="HGU140" s="29"/>
      <c r="HGV140" s="29"/>
      <c r="HGW140" s="29"/>
      <c r="HGX140" s="29"/>
      <c r="HGY140" s="29"/>
      <c r="HGZ140" s="29"/>
      <c r="HHA140" s="29"/>
      <c r="HHB140" s="29"/>
      <c r="HHC140" s="29"/>
      <c r="HHD140" s="29"/>
      <c r="HHE140" s="29"/>
      <c r="HHF140" s="29"/>
      <c r="HHG140" s="29"/>
      <c r="HHH140" s="29"/>
      <c r="HHI140" s="29"/>
      <c r="HHJ140" s="29"/>
      <c r="HHK140" s="29"/>
      <c r="HHL140" s="29"/>
      <c r="HHM140" s="29"/>
      <c r="HHN140" s="29"/>
      <c r="HHO140" s="29"/>
      <c r="HHP140" s="29"/>
      <c r="HHQ140" s="29"/>
      <c r="HHR140" s="29"/>
      <c r="HHS140" s="29"/>
      <c r="HHT140" s="29"/>
      <c r="HHU140" s="29"/>
      <c r="HHV140" s="29"/>
      <c r="HHW140" s="29"/>
      <c r="HHX140" s="29"/>
      <c r="HHY140" s="29"/>
      <c r="HHZ140" s="29"/>
      <c r="HIA140" s="29"/>
      <c r="HIB140" s="29"/>
      <c r="HIC140" s="29"/>
      <c r="HID140" s="29"/>
      <c r="HIE140" s="29"/>
      <c r="HIF140" s="29"/>
      <c r="HIG140" s="29"/>
      <c r="HIH140" s="29"/>
      <c r="HII140" s="29"/>
      <c r="HIJ140" s="29"/>
      <c r="HIK140" s="29"/>
      <c r="HIL140" s="29"/>
      <c r="HIM140" s="29"/>
      <c r="HIN140" s="29"/>
      <c r="HIO140" s="29"/>
      <c r="HIP140" s="29"/>
      <c r="HIQ140" s="29"/>
      <c r="HIR140" s="29"/>
      <c r="HIS140" s="29"/>
      <c r="HIT140" s="29"/>
      <c r="HIU140" s="29"/>
      <c r="HIV140" s="29"/>
      <c r="HIW140" s="29"/>
      <c r="HIX140" s="29"/>
      <c r="HIY140" s="29"/>
      <c r="HIZ140" s="29"/>
      <c r="HJA140" s="29"/>
      <c r="HJB140" s="29"/>
      <c r="HJC140" s="29"/>
      <c r="HJD140" s="29"/>
      <c r="HJE140" s="29"/>
      <c r="HJF140" s="29"/>
      <c r="HJG140" s="29"/>
      <c r="HJH140" s="29"/>
      <c r="HJI140" s="29"/>
      <c r="HJJ140" s="29"/>
      <c r="HJK140" s="29"/>
      <c r="HJL140" s="29"/>
      <c r="HJM140" s="29"/>
      <c r="HJN140" s="29"/>
      <c r="HJO140" s="29"/>
      <c r="HJP140" s="29"/>
      <c r="HJQ140" s="29"/>
      <c r="HJR140" s="29"/>
      <c r="HJS140" s="29"/>
      <c r="HJT140" s="29"/>
      <c r="HJU140" s="29"/>
      <c r="HJV140" s="29"/>
      <c r="HJW140" s="29"/>
      <c r="HJX140" s="29"/>
      <c r="HJY140" s="29"/>
      <c r="HJZ140" s="29"/>
      <c r="HKA140" s="29"/>
      <c r="HKB140" s="29"/>
      <c r="HKC140" s="29"/>
      <c r="HKD140" s="29"/>
      <c r="HKE140" s="29"/>
      <c r="HKF140" s="29"/>
      <c r="HKG140" s="29"/>
      <c r="HKH140" s="29"/>
      <c r="HKI140" s="29"/>
      <c r="HKJ140" s="29"/>
      <c r="HKK140" s="29"/>
      <c r="HKL140" s="29"/>
      <c r="HKM140" s="29"/>
      <c r="HKN140" s="29"/>
      <c r="HKO140" s="29"/>
      <c r="HKP140" s="29"/>
      <c r="HKQ140" s="29"/>
      <c r="HKR140" s="29"/>
      <c r="HKS140" s="29"/>
      <c r="HKT140" s="29"/>
      <c r="HKU140" s="29"/>
      <c r="HKV140" s="29"/>
      <c r="HKW140" s="29"/>
      <c r="HKX140" s="29"/>
      <c r="HKY140" s="29"/>
      <c r="HKZ140" s="29"/>
      <c r="HLA140" s="29"/>
      <c r="HLB140" s="29"/>
      <c r="HLC140" s="29"/>
      <c r="HLD140" s="29"/>
      <c r="HLE140" s="29"/>
      <c r="HLF140" s="29"/>
      <c r="HLG140" s="29"/>
      <c r="HLH140" s="29"/>
      <c r="HLI140" s="29"/>
      <c r="HLJ140" s="29"/>
      <c r="HLK140" s="29"/>
      <c r="HLL140" s="29"/>
      <c r="HLM140" s="29"/>
      <c r="HLN140" s="29"/>
      <c r="HLO140" s="29"/>
      <c r="HLP140" s="29"/>
      <c r="HLQ140" s="29"/>
      <c r="HLR140" s="29"/>
      <c r="HLS140" s="29"/>
      <c r="HLT140" s="29"/>
      <c r="HLU140" s="29"/>
      <c r="HLV140" s="29"/>
      <c r="HLW140" s="29"/>
      <c r="HLX140" s="29"/>
      <c r="HLY140" s="29"/>
      <c r="HLZ140" s="29"/>
      <c r="HMA140" s="29"/>
      <c r="HMB140" s="29"/>
      <c r="HMC140" s="29"/>
      <c r="HMD140" s="29"/>
      <c r="HME140" s="29"/>
      <c r="HMF140" s="29"/>
      <c r="HMG140" s="29"/>
      <c r="HMH140" s="29"/>
      <c r="HMI140" s="29"/>
      <c r="HMJ140" s="29"/>
      <c r="HMK140" s="29"/>
      <c r="HML140" s="29"/>
      <c r="HMM140" s="29"/>
      <c r="HMN140" s="29"/>
      <c r="HMO140" s="29"/>
      <c r="HMP140" s="29"/>
      <c r="HMQ140" s="29"/>
      <c r="HMR140" s="29"/>
      <c r="HMS140" s="29"/>
      <c r="HMT140" s="29"/>
      <c r="HMU140" s="29"/>
      <c r="HMV140" s="29"/>
      <c r="HMW140" s="29"/>
      <c r="HMX140" s="29"/>
      <c r="HMY140" s="29"/>
      <c r="HMZ140" s="29"/>
      <c r="HNA140" s="29"/>
      <c r="HNB140" s="29"/>
      <c r="HNC140" s="29"/>
      <c r="HND140" s="29"/>
      <c r="HNE140" s="29"/>
      <c r="HNF140" s="29"/>
      <c r="HNG140" s="29"/>
      <c r="HNH140" s="29"/>
      <c r="HNI140" s="29"/>
      <c r="HNJ140" s="29"/>
      <c r="HNK140" s="29"/>
      <c r="HNL140" s="29"/>
      <c r="HNM140" s="29"/>
      <c r="HNN140" s="29"/>
      <c r="HNO140" s="29"/>
      <c r="HNP140" s="29"/>
      <c r="HNQ140" s="29"/>
      <c r="HNR140" s="29"/>
      <c r="HNS140" s="29"/>
      <c r="HNT140" s="29"/>
      <c r="HNU140" s="29"/>
      <c r="HNV140" s="29"/>
      <c r="HNW140" s="29"/>
      <c r="HNX140" s="29"/>
      <c r="HNY140" s="29"/>
      <c r="HNZ140" s="29"/>
      <c r="HOA140" s="29"/>
      <c r="HOB140" s="29"/>
      <c r="HOC140" s="29"/>
      <c r="HOD140" s="29"/>
      <c r="HOE140" s="29"/>
      <c r="HOF140" s="29"/>
      <c r="HOG140" s="29"/>
      <c r="HOH140" s="29"/>
      <c r="HOI140" s="29"/>
      <c r="HOJ140" s="29"/>
      <c r="HOK140" s="29"/>
      <c r="HOL140" s="29"/>
      <c r="HOM140" s="29"/>
      <c r="HON140" s="29"/>
      <c r="HOO140" s="29"/>
      <c r="HOP140" s="29"/>
      <c r="HOQ140" s="29"/>
      <c r="HOR140" s="29"/>
      <c r="HOS140" s="29"/>
      <c r="HOT140" s="29"/>
      <c r="HOU140" s="29"/>
      <c r="HOV140" s="29"/>
      <c r="HOW140" s="29"/>
      <c r="HOX140" s="29"/>
      <c r="HOY140" s="29"/>
      <c r="HOZ140" s="29"/>
      <c r="HPA140" s="29"/>
      <c r="HPB140" s="29"/>
      <c r="HPC140" s="29"/>
      <c r="HPD140" s="29"/>
      <c r="HPE140" s="29"/>
      <c r="HPF140" s="29"/>
      <c r="HPG140" s="29"/>
      <c r="HPH140" s="29"/>
      <c r="HPI140" s="29"/>
      <c r="HPJ140" s="29"/>
      <c r="HPK140" s="29"/>
      <c r="HPL140" s="29"/>
      <c r="HPM140" s="29"/>
      <c r="HPN140" s="29"/>
      <c r="HPO140" s="29"/>
      <c r="HPP140" s="29"/>
      <c r="HPQ140" s="29"/>
      <c r="HPR140" s="29"/>
      <c r="HPS140" s="29"/>
      <c r="HPT140" s="29"/>
      <c r="HPU140" s="29"/>
      <c r="HPV140" s="29"/>
      <c r="HPW140" s="29"/>
      <c r="HPX140" s="29"/>
      <c r="HPY140" s="29"/>
      <c r="HPZ140" s="29"/>
      <c r="HQA140" s="29"/>
      <c r="HQB140" s="29"/>
      <c r="HQC140" s="29"/>
      <c r="HQD140" s="29"/>
      <c r="HQE140" s="29"/>
      <c r="HQF140" s="29"/>
      <c r="HQG140" s="29"/>
      <c r="HQH140" s="29"/>
      <c r="HQI140" s="29"/>
      <c r="HQJ140" s="29"/>
      <c r="HQK140" s="29"/>
      <c r="HQL140" s="29"/>
      <c r="HQM140" s="29"/>
      <c r="HQN140" s="29"/>
      <c r="HQO140" s="29"/>
      <c r="HQP140" s="29"/>
      <c r="HQQ140" s="29"/>
      <c r="HQR140" s="29"/>
      <c r="HQS140" s="29"/>
      <c r="HQT140" s="29"/>
      <c r="HQU140" s="29"/>
      <c r="HQV140" s="29"/>
      <c r="HQW140" s="29"/>
      <c r="HQX140" s="29"/>
      <c r="HQY140" s="29"/>
      <c r="HQZ140" s="29"/>
      <c r="HRA140" s="29"/>
      <c r="HRB140" s="29"/>
      <c r="HRC140" s="29"/>
      <c r="HRD140" s="29"/>
      <c r="HRE140" s="29"/>
      <c r="HRF140" s="29"/>
      <c r="HRG140" s="29"/>
      <c r="HRH140" s="29"/>
      <c r="HRI140" s="29"/>
      <c r="HRJ140" s="29"/>
      <c r="HRK140" s="29"/>
      <c r="HRL140" s="29"/>
      <c r="HRM140" s="29"/>
      <c r="HRN140" s="29"/>
      <c r="HRO140" s="29"/>
      <c r="HRP140" s="29"/>
      <c r="HRQ140" s="29"/>
      <c r="HRR140" s="29"/>
      <c r="HRS140" s="29"/>
      <c r="HRT140" s="29"/>
      <c r="HRU140" s="29"/>
      <c r="HRV140" s="29"/>
      <c r="HRW140" s="29"/>
      <c r="HRX140" s="29"/>
      <c r="HRY140" s="29"/>
      <c r="HRZ140" s="29"/>
      <c r="HSA140" s="29"/>
      <c r="HSB140" s="29"/>
      <c r="HSC140" s="29"/>
      <c r="HSD140" s="29"/>
      <c r="HSE140" s="29"/>
      <c r="HSF140" s="29"/>
      <c r="HSG140" s="29"/>
      <c r="HSH140" s="29"/>
      <c r="HSI140" s="29"/>
      <c r="HSJ140" s="29"/>
      <c r="HSK140" s="29"/>
      <c r="HSL140" s="29"/>
      <c r="HSM140" s="29"/>
      <c r="HSN140" s="29"/>
      <c r="HSO140" s="29"/>
      <c r="HSP140" s="29"/>
      <c r="HSQ140" s="29"/>
      <c r="HSR140" s="29"/>
      <c r="HSS140" s="29"/>
      <c r="HST140" s="29"/>
      <c r="HSU140" s="29"/>
      <c r="HSV140" s="29"/>
      <c r="HSW140" s="29"/>
      <c r="HSX140" s="29"/>
      <c r="HSY140" s="29"/>
      <c r="HSZ140" s="29"/>
      <c r="HTA140" s="29"/>
      <c r="HTB140" s="29"/>
      <c r="HTC140" s="29"/>
      <c r="HTD140" s="29"/>
      <c r="HTE140" s="29"/>
      <c r="HTF140" s="29"/>
      <c r="HTG140" s="29"/>
      <c r="HTH140" s="29"/>
      <c r="HTI140" s="29"/>
      <c r="HTJ140" s="29"/>
      <c r="HTK140" s="29"/>
      <c r="HTL140" s="29"/>
      <c r="HTM140" s="29"/>
      <c r="HTN140" s="29"/>
      <c r="HTO140" s="29"/>
      <c r="HTP140" s="29"/>
      <c r="HTQ140" s="29"/>
      <c r="HTR140" s="29"/>
      <c r="HTS140" s="29"/>
      <c r="HTT140" s="29"/>
      <c r="HTU140" s="29"/>
      <c r="HTV140" s="29"/>
      <c r="HTW140" s="29"/>
      <c r="HTX140" s="29"/>
      <c r="HTY140" s="29"/>
      <c r="HTZ140" s="29"/>
      <c r="HUA140" s="29"/>
      <c r="HUB140" s="29"/>
      <c r="HUC140" s="29"/>
      <c r="HUD140" s="29"/>
      <c r="HUE140" s="29"/>
      <c r="HUF140" s="29"/>
      <c r="HUG140" s="29"/>
      <c r="HUH140" s="29"/>
      <c r="HUI140" s="29"/>
      <c r="HUJ140" s="29"/>
      <c r="HUK140" s="29"/>
      <c r="HUL140" s="29"/>
      <c r="HUM140" s="29"/>
      <c r="HUN140" s="29"/>
      <c r="HUO140" s="29"/>
      <c r="HUP140" s="29"/>
      <c r="HUQ140" s="29"/>
      <c r="HUR140" s="29"/>
      <c r="HUS140" s="29"/>
      <c r="HUT140" s="29"/>
      <c r="HUU140" s="29"/>
      <c r="HUV140" s="29"/>
      <c r="HUW140" s="29"/>
      <c r="HUX140" s="29"/>
      <c r="HUY140" s="29"/>
      <c r="HUZ140" s="29"/>
      <c r="HVA140" s="29"/>
      <c r="HVB140" s="29"/>
      <c r="HVC140" s="29"/>
      <c r="HVD140" s="29"/>
      <c r="HVE140" s="29"/>
      <c r="HVF140" s="29"/>
      <c r="HVG140" s="29"/>
      <c r="HVH140" s="29"/>
      <c r="HVI140" s="29"/>
      <c r="HVJ140" s="29"/>
      <c r="HVK140" s="29"/>
      <c r="HVL140" s="29"/>
      <c r="HVM140" s="29"/>
      <c r="HVN140" s="29"/>
      <c r="HVO140" s="29"/>
      <c r="HVP140" s="29"/>
      <c r="HVQ140" s="29"/>
      <c r="HVR140" s="29"/>
      <c r="HVS140" s="29"/>
      <c r="HVT140" s="29"/>
      <c r="HVU140" s="29"/>
      <c r="HVV140" s="29"/>
      <c r="HVW140" s="29"/>
      <c r="HVX140" s="29"/>
      <c r="HVY140" s="29"/>
      <c r="HVZ140" s="29"/>
      <c r="HWA140" s="29"/>
      <c r="HWB140" s="29"/>
      <c r="HWC140" s="29"/>
      <c r="HWD140" s="29"/>
      <c r="HWE140" s="29"/>
      <c r="HWF140" s="29"/>
      <c r="HWG140" s="29"/>
      <c r="HWH140" s="29"/>
      <c r="HWI140" s="29"/>
      <c r="HWJ140" s="29"/>
      <c r="HWK140" s="29"/>
      <c r="HWL140" s="29"/>
      <c r="HWM140" s="29"/>
      <c r="HWN140" s="29"/>
      <c r="HWO140" s="29"/>
      <c r="HWP140" s="29"/>
      <c r="HWQ140" s="29"/>
      <c r="HWR140" s="29"/>
      <c r="HWS140" s="29"/>
      <c r="HWT140" s="29"/>
      <c r="HWU140" s="29"/>
      <c r="HWV140" s="29"/>
      <c r="HWW140" s="29"/>
      <c r="HWX140" s="29"/>
      <c r="HWY140" s="29"/>
      <c r="HWZ140" s="29"/>
      <c r="HXA140" s="29"/>
      <c r="HXB140" s="29"/>
      <c r="HXC140" s="29"/>
      <c r="HXD140" s="29"/>
      <c r="HXE140" s="29"/>
      <c r="HXF140" s="29"/>
      <c r="HXG140" s="29"/>
      <c r="HXH140" s="29"/>
      <c r="HXI140" s="29"/>
      <c r="HXJ140" s="29"/>
      <c r="HXK140" s="29"/>
      <c r="HXL140" s="29"/>
      <c r="HXM140" s="29"/>
      <c r="HXN140" s="29"/>
      <c r="HXO140" s="29"/>
      <c r="HXP140" s="29"/>
      <c r="HXQ140" s="29"/>
      <c r="HXR140" s="29"/>
      <c r="HXS140" s="29"/>
      <c r="HXT140" s="29"/>
      <c r="HXU140" s="29"/>
      <c r="HXV140" s="29"/>
      <c r="HXW140" s="29"/>
      <c r="HXX140" s="29"/>
      <c r="HXY140" s="29"/>
      <c r="HXZ140" s="29"/>
      <c r="HYA140" s="29"/>
      <c r="HYB140" s="29"/>
      <c r="HYC140" s="29"/>
      <c r="HYD140" s="29"/>
      <c r="HYE140" s="29"/>
      <c r="HYF140" s="29"/>
      <c r="HYG140" s="29"/>
      <c r="HYH140" s="29"/>
      <c r="HYI140" s="29"/>
      <c r="HYJ140" s="29"/>
      <c r="HYK140" s="29"/>
      <c r="HYL140" s="29"/>
      <c r="HYM140" s="29"/>
      <c r="HYN140" s="29"/>
      <c r="HYO140" s="29"/>
      <c r="HYP140" s="29"/>
      <c r="HYQ140" s="29"/>
      <c r="HYR140" s="29"/>
      <c r="HYS140" s="29"/>
      <c r="HYT140" s="29"/>
      <c r="HYU140" s="29"/>
      <c r="HYV140" s="29"/>
      <c r="HYW140" s="29"/>
      <c r="HYX140" s="29"/>
      <c r="HYY140" s="29"/>
      <c r="HYZ140" s="29"/>
      <c r="HZA140" s="29"/>
      <c r="HZB140" s="29"/>
      <c r="HZC140" s="29"/>
      <c r="HZD140" s="29"/>
      <c r="HZE140" s="29"/>
      <c r="HZF140" s="29"/>
      <c r="HZG140" s="29"/>
      <c r="HZH140" s="29"/>
      <c r="HZI140" s="29"/>
      <c r="HZJ140" s="29"/>
      <c r="HZK140" s="29"/>
      <c r="HZL140" s="29"/>
      <c r="HZM140" s="29"/>
      <c r="HZN140" s="29"/>
      <c r="HZO140" s="29"/>
      <c r="HZP140" s="29"/>
      <c r="HZQ140" s="29"/>
      <c r="HZR140" s="29"/>
      <c r="HZS140" s="29"/>
      <c r="HZT140" s="29"/>
      <c r="HZU140" s="29"/>
      <c r="HZV140" s="29"/>
      <c r="HZW140" s="29"/>
      <c r="HZX140" s="29"/>
      <c r="HZY140" s="29"/>
      <c r="HZZ140" s="29"/>
      <c r="IAA140" s="29"/>
      <c r="IAB140" s="29"/>
      <c r="IAC140" s="29"/>
      <c r="IAD140" s="29"/>
      <c r="IAE140" s="29"/>
      <c r="IAF140" s="29"/>
      <c r="IAG140" s="29"/>
      <c r="IAH140" s="29"/>
      <c r="IAI140" s="29"/>
      <c r="IAJ140" s="29"/>
      <c r="IAK140" s="29"/>
      <c r="IAL140" s="29"/>
      <c r="IAM140" s="29"/>
      <c r="IAN140" s="29"/>
      <c r="IAO140" s="29"/>
      <c r="IAP140" s="29"/>
      <c r="IAQ140" s="29"/>
      <c r="IAR140" s="29"/>
      <c r="IAS140" s="29"/>
      <c r="IAT140" s="29"/>
      <c r="IAU140" s="29"/>
      <c r="IAV140" s="29"/>
      <c r="IAW140" s="29"/>
      <c r="IAX140" s="29"/>
      <c r="IAY140" s="29"/>
      <c r="IAZ140" s="29"/>
      <c r="IBA140" s="29"/>
      <c r="IBB140" s="29"/>
      <c r="IBC140" s="29"/>
      <c r="IBD140" s="29"/>
      <c r="IBE140" s="29"/>
      <c r="IBF140" s="29"/>
      <c r="IBG140" s="29"/>
      <c r="IBH140" s="29"/>
      <c r="IBI140" s="29"/>
      <c r="IBJ140" s="29"/>
      <c r="IBK140" s="29"/>
      <c r="IBL140" s="29"/>
      <c r="IBM140" s="29"/>
      <c r="IBN140" s="29"/>
      <c r="IBO140" s="29"/>
      <c r="IBP140" s="29"/>
      <c r="IBQ140" s="29"/>
      <c r="IBR140" s="29"/>
      <c r="IBS140" s="29"/>
      <c r="IBT140" s="29"/>
      <c r="IBU140" s="29"/>
      <c r="IBV140" s="29"/>
      <c r="IBW140" s="29"/>
      <c r="IBX140" s="29"/>
      <c r="IBY140" s="29"/>
      <c r="IBZ140" s="29"/>
      <c r="ICA140" s="29"/>
      <c r="ICB140" s="29"/>
      <c r="ICC140" s="29"/>
      <c r="ICD140" s="29"/>
      <c r="ICE140" s="29"/>
      <c r="ICF140" s="29"/>
      <c r="ICG140" s="29"/>
      <c r="ICH140" s="29"/>
      <c r="ICI140" s="29"/>
      <c r="ICJ140" s="29"/>
      <c r="ICK140" s="29"/>
      <c r="ICL140" s="29"/>
      <c r="ICM140" s="29"/>
      <c r="ICN140" s="29"/>
      <c r="ICO140" s="29"/>
      <c r="ICP140" s="29"/>
      <c r="ICQ140" s="29"/>
      <c r="ICR140" s="29"/>
      <c r="ICS140" s="29"/>
      <c r="ICT140" s="29"/>
      <c r="ICU140" s="29"/>
      <c r="ICV140" s="29"/>
      <c r="ICW140" s="29"/>
      <c r="ICX140" s="29"/>
      <c r="ICY140" s="29"/>
      <c r="ICZ140" s="29"/>
      <c r="IDA140" s="29"/>
      <c r="IDB140" s="29"/>
      <c r="IDC140" s="29"/>
      <c r="IDD140" s="29"/>
      <c r="IDE140" s="29"/>
      <c r="IDF140" s="29"/>
      <c r="IDG140" s="29"/>
      <c r="IDH140" s="29"/>
      <c r="IDI140" s="29"/>
      <c r="IDJ140" s="29"/>
      <c r="IDK140" s="29"/>
      <c r="IDL140" s="29"/>
      <c r="IDM140" s="29"/>
      <c r="IDN140" s="29"/>
      <c r="IDO140" s="29"/>
      <c r="IDP140" s="29"/>
      <c r="IDQ140" s="29"/>
      <c r="IDR140" s="29"/>
      <c r="IDS140" s="29"/>
      <c r="IDT140" s="29"/>
      <c r="IDU140" s="29"/>
      <c r="IDV140" s="29"/>
      <c r="IDW140" s="29"/>
      <c r="IDX140" s="29"/>
      <c r="IDY140" s="29"/>
      <c r="IDZ140" s="29"/>
      <c r="IEA140" s="29"/>
      <c r="IEB140" s="29"/>
      <c r="IEC140" s="29"/>
      <c r="IED140" s="29"/>
      <c r="IEE140" s="29"/>
      <c r="IEF140" s="29"/>
      <c r="IEG140" s="29"/>
      <c r="IEH140" s="29"/>
      <c r="IEI140" s="29"/>
      <c r="IEJ140" s="29"/>
      <c r="IEK140" s="29"/>
      <c r="IEL140" s="29"/>
      <c r="IEM140" s="29"/>
      <c r="IEN140" s="29"/>
      <c r="IEO140" s="29"/>
      <c r="IEP140" s="29"/>
      <c r="IEQ140" s="29"/>
      <c r="IER140" s="29"/>
      <c r="IES140" s="29"/>
      <c r="IET140" s="29"/>
      <c r="IEU140" s="29"/>
      <c r="IEV140" s="29"/>
      <c r="IEW140" s="29"/>
      <c r="IEX140" s="29"/>
      <c r="IEY140" s="29"/>
      <c r="IEZ140" s="29"/>
      <c r="IFA140" s="29"/>
      <c r="IFB140" s="29"/>
      <c r="IFC140" s="29"/>
      <c r="IFD140" s="29"/>
      <c r="IFE140" s="29"/>
      <c r="IFF140" s="29"/>
      <c r="IFG140" s="29"/>
      <c r="IFH140" s="29"/>
      <c r="IFI140" s="29"/>
      <c r="IFJ140" s="29"/>
      <c r="IFK140" s="29"/>
      <c r="IFL140" s="29"/>
      <c r="IFM140" s="29"/>
      <c r="IFN140" s="29"/>
      <c r="IFO140" s="29"/>
      <c r="IFP140" s="29"/>
      <c r="IFQ140" s="29"/>
      <c r="IFR140" s="29"/>
      <c r="IFS140" s="29"/>
      <c r="IFT140" s="29"/>
      <c r="IFU140" s="29"/>
      <c r="IFV140" s="29"/>
      <c r="IFW140" s="29"/>
      <c r="IFX140" s="29"/>
      <c r="IFY140" s="29"/>
      <c r="IFZ140" s="29"/>
      <c r="IGA140" s="29"/>
      <c r="IGB140" s="29"/>
      <c r="IGC140" s="29"/>
      <c r="IGD140" s="29"/>
      <c r="IGE140" s="29"/>
      <c r="IGF140" s="29"/>
      <c r="IGG140" s="29"/>
      <c r="IGH140" s="29"/>
      <c r="IGI140" s="29"/>
      <c r="IGJ140" s="29"/>
      <c r="IGK140" s="29"/>
      <c r="IGL140" s="29"/>
      <c r="IGM140" s="29"/>
      <c r="IGN140" s="29"/>
      <c r="IGO140" s="29"/>
      <c r="IGP140" s="29"/>
      <c r="IGQ140" s="29"/>
      <c r="IGR140" s="29"/>
      <c r="IGS140" s="29"/>
      <c r="IGT140" s="29"/>
      <c r="IGU140" s="29"/>
      <c r="IGV140" s="29"/>
      <c r="IGW140" s="29"/>
      <c r="IGX140" s="29"/>
      <c r="IGY140" s="29"/>
      <c r="IGZ140" s="29"/>
      <c r="IHA140" s="29"/>
      <c r="IHB140" s="29"/>
      <c r="IHC140" s="29"/>
      <c r="IHD140" s="29"/>
      <c r="IHE140" s="29"/>
      <c r="IHF140" s="29"/>
      <c r="IHG140" s="29"/>
      <c r="IHH140" s="29"/>
      <c r="IHI140" s="29"/>
      <c r="IHJ140" s="29"/>
      <c r="IHK140" s="29"/>
      <c r="IHL140" s="29"/>
      <c r="IHM140" s="29"/>
      <c r="IHN140" s="29"/>
      <c r="IHO140" s="29"/>
      <c r="IHP140" s="29"/>
      <c r="IHQ140" s="29"/>
      <c r="IHR140" s="29"/>
      <c r="IHS140" s="29"/>
      <c r="IHT140" s="29"/>
      <c r="IHU140" s="29"/>
      <c r="IHV140" s="29"/>
      <c r="IHW140" s="29"/>
      <c r="IHX140" s="29"/>
      <c r="IHY140" s="29"/>
      <c r="IHZ140" s="29"/>
      <c r="IIA140" s="29"/>
      <c r="IIB140" s="29"/>
      <c r="IIC140" s="29"/>
      <c r="IID140" s="29"/>
      <c r="IIE140" s="29"/>
      <c r="IIF140" s="29"/>
      <c r="IIG140" s="29"/>
      <c r="IIH140" s="29"/>
      <c r="III140" s="29"/>
      <c r="IIJ140" s="29"/>
      <c r="IIK140" s="29"/>
      <c r="IIL140" s="29"/>
      <c r="IIM140" s="29"/>
      <c r="IIN140" s="29"/>
      <c r="IIO140" s="29"/>
      <c r="IIP140" s="29"/>
      <c r="IIQ140" s="29"/>
      <c r="IIR140" s="29"/>
      <c r="IIS140" s="29"/>
      <c r="IIT140" s="29"/>
      <c r="IIU140" s="29"/>
      <c r="IIV140" s="29"/>
      <c r="IIW140" s="29"/>
      <c r="IIX140" s="29"/>
      <c r="IIY140" s="29"/>
      <c r="IIZ140" s="29"/>
      <c r="IJA140" s="29"/>
      <c r="IJB140" s="29"/>
      <c r="IJC140" s="29"/>
      <c r="IJD140" s="29"/>
      <c r="IJE140" s="29"/>
      <c r="IJF140" s="29"/>
      <c r="IJG140" s="29"/>
      <c r="IJH140" s="29"/>
      <c r="IJI140" s="29"/>
      <c r="IJJ140" s="29"/>
      <c r="IJK140" s="29"/>
      <c r="IJL140" s="29"/>
      <c r="IJM140" s="29"/>
      <c r="IJN140" s="29"/>
      <c r="IJO140" s="29"/>
      <c r="IJP140" s="29"/>
      <c r="IJQ140" s="29"/>
      <c r="IJR140" s="29"/>
      <c r="IJS140" s="29"/>
      <c r="IJT140" s="29"/>
      <c r="IJU140" s="29"/>
      <c r="IJV140" s="29"/>
      <c r="IJW140" s="29"/>
      <c r="IJX140" s="29"/>
      <c r="IJY140" s="29"/>
      <c r="IJZ140" s="29"/>
      <c r="IKA140" s="29"/>
      <c r="IKB140" s="29"/>
      <c r="IKC140" s="29"/>
      <c r="IKD140" s="29"/>
      <c r="IKE140" s="29"/>
      <c r="IKF140" s="29"/>
      <c r="IKG140" s="29"/>
      <c r="IKH140" s="29"/>
      <c r="IKI140" s="29"/>
      <c r="IKJ140" s="29"/>
      <c r="IKK140" s="29"/>
      <c r="IKL140" s="29"/>
      <c r="IKM140" s="29"/>
      <c r="IKN140" s="29"/>
      <c r="IKO140" s="29"/>
      <c r="IKP140" s="29"/>
      <c r="IKQ140" s="29"/>
      <c r="IKR140" s="29"/>
      <c r="IKS140" s="29"/>
      <c r="IKT140" s="29"/>
      <c r="IKU140" s="29"/>
      <c r="IKV140" s="29"/>
      <c r="IKW140" s="29"/>
      <c r="IKX140" s="29"/>
      <c r="IKY140" s="29"/>
      <c r="IKZ140" s="29"/>
      <c r="ILA140" s="29"/>
      <c r="ILB140" s="29"/>
      <c r="ILC140" s="29"/>
      <c r="ILD140" s="29"/>
      <c r="ILE140" s="29"/>
      <c r="ILF140" s="29"/>
      <c r="ILG140" s="29"/>
      <c r="ILH140" s="29"/>
      <c r="ILI140" s="29"/>
      <c r="ILJ140" s="29"/>
      <c r="ILK140" s="29"/>
      <c r="ILL140" s="29"/>
      <c r="ILM140" s="29"/>
      <c r="ILN140" s="29"/>
      <c r="ILO140" s="29"/>
      <c r="ILP140" s="29"/>
      <c r="ILQ140" s="29"/>
      <c r="ILR140" s="29"/>
      <c r="ILS140" s="29"/>
      <c r="ILT140" s="29"/>
      <c r="ILU140" s="29"/>
      <c r="ILV140" s="29"/>
      <c r="ILW140" s="29"/>
      <c r="ILX140" s="29"/>
      <c r="ILY140" s="29"/>
      <c r="ILZ140" s="29"/>
      <c r="IMA140" s="29"/>
      <c r="IMB140" s="29"/>
      <c r="IMC140" s="29"/>
      <c r="IMD140" s="29"/>
      <c r="IME140" s="29"/>
      <c r="IMF140" s="29"/>
      <c r="IMG140" s="29"/>
      <c r="IMH140" s="29"/>
      <c r="IMI140" s="29"/>
      <c r="IMJ140" s="29"/>
      <c r="IMK140" s="29"/>
      <c r="IML140" s="29"/>
      <c r="IMM140" s="29"/>
      <c r="IMN140" s="29"/>
      <c r="IMO140" s="29"/>
      <c r="IMP140" s="29"/>
      <c r="IMQ140" s="29"/>
      <c r="IMR140" s="29"/>
      <c r="IMS140" s="29"/>
      <c r="IMT140" s="29"/>
      <c r="IMU140" s="29"/>
      <c r="IMV140" s="29"/>
      <c r="IMW140" s="29"/>
      <c r="IMX140" s="29"/>
      <c r="IMY140" s="29"/>
      <c r="IMZ140" s="29"/>
      <c r="INA140" s="29"/>
      <c r="INB140" s="29"/>
      <c r="INC140" s="29"/>
      <c r="IND140" s="29"/>
      <c r="INE140" s="29"/>
      <c r="INF140" s="29"/>
      <c r="ING140" s="29"/>
      <c r="INH140" s="29"/>
      <c r="INI140" s="29"/>
      <c r="INJ140" s="29"/>
      <c r="INK140" s="29"/>
      <c r="INL140" s="29"/>
      <c r="INM140" s="29"/>
      <c r="INN140" s="29"/>
      <c r="INO140" s="29"/>
      <c r="INP140" s="29"/>
      <c r="INQ140" s="29"/>
      <c r="INR140" s="29"/>
      <c r="INS140" s="29"/>
      <c r="INT140" s="29"/>
      <c r="INU140" s="29"/>
      <c r="INV140" s="29"/>
      <c r="INW140" s="29"/>
      <c r="INX140" s="29"/>
      <c r="INY140" s="29"/>
      <c r="INZ140" s="29"/>
      <c r="IOA140" s="29"/>
      <c r="IOB140" s="29"/>
      <c r="IOC140" s="29"/>
      <c r="IOD140" s="29"/>
      <c r="IOE140" s="29"/>
      <c r="IOF140" s="29"/>
      <c r="IOG140" s="29"/>
      <c r="IOH140" s="29"/>
      <c r="IOI140" s="29"/>
      <c r="IOJ140" s="29"/>
      <c r="IOK140" s="29"/>
      <c r="IOL140" s="29"/>
      <c r="IOM140" s="29"/>
      <c r="ION140" s="29"/>
      <c r="IOO140" s="29"/>
      <c r="IOP140" s="29"/>
      <c r="IOQ140" s="29"/>
      <c r="IOR140" s="29"/>
      <c r="IOS140" s="29"/>
      <c r="IOT140" s="29"/>
      <c r="IOU140" s="29"/>
      <c r="IOV140" s="29"/>
      <c r="IOW140" s="29"/>
      <c r="IOX140" s="29"/>
      <c r="IOY140" s="29"/>
      <c r="IOZ140" s="29"/>
      <c r="IPA140" s="29"/>
      <c r="IPB140" s="29"/>
      <c r="IPC140" s="29"/>
      <c r="IPD140" s="29"/>
      <c r="IPE140" s="29"/>
      <c r="IPF140" s="29"/>
      <c r="IPG140" s="29"/>
      <c r="IPH140" s="29"/>
      <c r="IPI140" s="29"/>
      <c r="IPJ140" s="29"/>
      <c r="IPK140" s="29"/>
      <c r="IPL140" s="29"/>
      <c r="IPM140" s="29"/>
      <c r="IPN140" s="29"/>
      <c r="IPO140" s="29"/>
      <c r="IPP140" s="29"/>
      <c r="IPQ140" s="29"/>
      <c r="IPR140" s="29"/>
      <c r="IPS140" s="29"/>
      <c r="IPT140" s="29"/>
      <c r="IPU140" s="29"/>
      <c r="IPV140" s="29"/>
      <c r="IPW140" s="29"/>
      <c r="IPX140" s="29"/>
      <c r="IPY140" s="29"/>
      <c r="IPZ140" s="29"/>
      <c r="IQA140" s="29"/>
      <c r="IQB140" s="29"/>
      <c r="IQC140" s="29"/>
      <c r="IQD140" s="29"/>
      <c r="IQE140" s="29"/>
      <c r="IQF140" s="29"/>
      <c r="IQG140" s="29"/>
      <c r="IQH140" s="29"/>
      <c r="IQI140" s="29"/>
      <c r="IQJ140" s="29"/>
      <c r="IQK140" s="29"/>
      <c r="IQL140" s="29"/>
      <c r="IQM140" s="29"/>
      <c r="IQN140" s="29"/>
      <c r="IQO140" s="29"/>
      <c r="IQP140" s="29"/>
      <c r="IQQ140" s="29"/>
      <c r="IQR140" s="29"/>
      <c r="IQS140" s="29"/>
      <c r="IQT140" s="29"/>
      <c r="IQU140" s="29"/>
      <c r="IQV140" s="29"/>
      <c r="IQW140" s="29"/>
      <c r="IQX140" s="29"/>
      <c r="IQY140" s="29"/>
      <c r="IQZ140" s="29"/>
      <c r="IRA140" s="29"/>
      <c r="IRB140" s="29"/>
      <c r="IRC140" s="29"/>
      <c r="IRD140" s="29"/>
      <c r="IRE140" s="29"/>
      <c r="IRF140" s="29"/>
      <c r="IRG140" s="29"/>
      <c r="IRH140" s="29"/>
      <c r="IRI140" s="29"/>
      <c r="IRJ140" s="29"/>
      <c r="IRK140" s="29"/>
      <c r="IRL140" s="29"/>
      <c r="IRM140" s="29"/>
      <c r="IRN140" s="29"/>
      <c r="IRO140" s="29"/>
      <c r="IRP140" s="29"/>
      <c r="IRQ140" s="29"/>
      <c r="IRR140" s="29"/>
      <c r="IRS140" s="29"/>
      <c r="IRT140" s="29"/>
      <c r="IRU140" s="29"/>
      <c r="IRV140" s="29"/>
      <c r="IRW140" s="29"/>
      <c r="IRX140" s="29"/>
      <c r="IRY140" s="29"/>
      <c r="IRZ140" s="29"/>
      <c r="ISA140" s="29"/>
      <c r="ISB140" s="29"/>
      <c r="ISC140" s="29"/>
      <c r="ISD140" s="29"/>
      <c r="ISE140" s="29"/>
      <c r="ISF140" s="29"/>
      <c r="ISG140" s="29"/>
      <c r="ISH140" s="29"/>
      <c r="ISI140" s="29"/>
      <c r="ISJ140" s="29"/>
      <c r="ISK140" s="29"/>
      <c r="ISL140" s="29"/>
      <c r="ISM140" s="29"/>
      <c r="ISN140" s="29"/>
      <c r="ISO140" s="29"/>
      <c r="ISP140" s="29"/>
      <c r="ISQ140" s="29"/>
      <c r="ISR140" s="29"/>
      <c r="ISS140" s="29"/>
      <c r="IST140" s="29"/>
      <c r="ISU140" s="29"/>
      <c r="ISV140" s="29"/>
      <c r="ISW140" s="29"/>
      <c r="ISX140" s="29"/>
      <c r="ISY140" s="29"/>
      <c r="ISZ140" s="29"/>
      <c r="ITA140" s="29"/>
      <c r="ITB140" s="29"/>
      <c r="ITC140" s="29"/>
      <c r="ITD140" s="29"/>
      <c r="ITE140" s="29"/>
      <c r="ITF140" s="29"/>
      <c r="ITG140" s="29"/>
      <c r="ITH140" s="29"/>
      <c r="ITI140" s="29"/>
      <c r="ITJ140" s="29"/>
      <c r="ITK140" s="29"/>
      <c r="ITL140" s="29"/>
      <c r="ITM140" s="29"/>
      <c r="ITN140" s="29"/>
      <c r="ITO140" s="29"/>
      <c r="ITP140" s="29"/>
      <c r="ITQ140" s="29"/>
      <c r="ITR140" s="29"/>
      <c r="ITS140" s="29"/>
      <c r="ITT140" s="29"/>
      <c r="ITU140" s="29"/>
      <c r="ITV140" s="29"/>
      <c r="ITW140" s="29"/>
      <c r="ITX140" s="29"/>
      <c r="ITY140" s="29"/>
      <c r="ITZ140" s="29"/>
      <c r="IUA140" s="29"/>
      <c r="IUB140" s="29"/>
      <c r="IUC140" s="29"/>
      <c r="IUD140" s="29"/>
      <c r="IUE140" s="29"/>
      <c r="IUF140" s="29"/>
      <c r="IUG140" s="29"/>
      <c r="IUH140" s="29"/>
      <c r="IUI140" s="29"/>
      <c r="IUJ140" s="29"/>
      <c r="IUK140" s="29"/>
      <c r="IUL140" s="29"/>
      <c r="IUM140" s="29"/>
      <c r="IUN140" s="29"/>
      <c r="IUO140" s="29"/>
      <c r="IUP140" s="29"/>
      <c r="IUQ140" s="29"/>
      <c r="IUR140" s="29"/>
      <c r="IUS140" s="29"/>
      <c r="IUT140" s="29"/>
      <c r="IUU140" s="29"/>
      <c r="IUV140" s="29"/>
      <c r="IUW140" s="29"/>
      <c r="IUX140" s="29"/>
      <c r="IUY140" s="29"/>
      <c r="IUZ140" s="29"/>
      <c r="IVA140" s="29"/>
      <c r="IVB140" s="29"/>
      <c r="IVC140" s="29"/>
      <c r="IVD140" s="29"/>
      <c r="IVE140" s="29"/>
      <c r="IVF140" s="29"/>
      <c r="IVG140" s="29"/>
      <c r="IVH140" s="29"/>
      <c r="IVI140" s="29"/>
      <c r="IVJ140" s="29"/>
      <c r="IVK140" s="29"/>
      <c r="IVL140" s="29"/>
      <c r="IVM140" s="29"/>
      <c r="IVN140" s="29"/>
      <c r="IVO140" s="29"/>
      <c r="IVP140" s="29"/>
      <c r="IVQ140" s="29"/>
      <c r="IVR140" s="29"/>
      <c r="IVS140" s="29"/>
      <c r="IVT140" s="29"/>
      <c r="IVU140" s="29"/>
      <c r="IVV140" s="29"/>
      <c r="IVW140" s="29"/>
      <c r="IVX140" s="29"/>
      <c r="IVY140" s="29"/>
      <c r="IVZ140" s="29"/>
      <c r="IWA140" s="29"/>
      <c r="IWB140" s="29"/>
      <c r="IWC140" s="29"/>
      <c r="IWD140" s="29"/>
      <c r="IWE140" s="29"/>
      <c r="IWF140" s="29"/>
      <c r="IWG140" s="29"/>
      <c r="IWH140" s="29"/>
      <c r="IWI140" s="29"/>
      <c r="IWJ140" s="29"/>
      <c r="IWK140" s="29"/>
      <c r="IWL140" s="29"/>
      <c r="IWM140" s="29"/>
      <c r="IWN140" s="29"/>
      <c r="IWO140" s="29"/>
      <c r="IWP140" s="29"/>
      <c r="IWQ140" s="29"/>
      <c r="IWR140" s="29"/>
      <c r="IWS140" s="29"/>
      <c r="IWT140" s="29"/>
      <c r="IWU140" s="29"/>
      <c r="IWV140" s="29"/>
      <c r="IWW140" s="29"/>
      <c r="IWX140" s="29"/>
      <c r="IWY140" s="29"/>
      <c r="IWZ140" s="29"/>
      <c r="IXA140" s="29"/>
      <c r="IXB140" s="29"/>
      <c r="IXC140" s="29"/>
      <c r="IXD140" s="29"/>
      <c r="IXE140" s="29"/>
      <c r="IXF140" s="29"/>
      <c r="IXG140" s="29"/>
      <c r="IXH140" s="29"/>
      <c r="IXI140" s="29"/>
      <c r="IXJ140" s="29"/>
      <c r="IXK140" s="29"/>
      <c r="IXL140" s="29"/>
      <c r="IXM140" s="29"/>
      <c r="IXN140" s="29"/>
      <c r="IXO140" s="29"/>
      <c r="IXP140" s="29"/>
      <c r="IXQ140" s="29"/>
      <c r="IXR140" s="29"/>
      <c r="IXS140" s="29"/>
      <c r="IXT140" s="29"/>
      <c r="IXU140" s="29"/>
      <c r="IXV140" s="29"/>
      <c r="IXW140" s="29"/>
      <c r="IXX140" s="29"/>
      <c r="IXY140" s="29"/>
      <c r="IXZ140" s="29"/>
      <c r="IYA140" s="29"/>
      <c r="IYB140" s="29"/>
      <c r="IYC140" s="29"/>
      <c r="IYD140" s="29"/>
      <c r="IYE140" s="29"/>
      <c r="IYF140" s="29"/>
      <c r="IYG140" s="29"/>
      <c r="IYH140" s="29"/>
      <c r="IYI140" s="29"/>
      <c r="IYJ140" s="29"/>
      <c r="IYK140" s="29"/>
      <c r="IYL140" s="29"/>
      <c r="IYM140" s="29"/>
      <c r="IYN140" s="29"/>
      <c r="IYO140" s="29"/>
      <c r="IYP140" s="29"/>
      <c r="IYQ140" s="29"/>
      <c r="IYR140" s="29"/>
      <c r="IYS140" s="29"/>
      <c r="IYT140" s="29"/>
      <c r="IYU140" s="29"/>
      <c r="IYV140" s="29"/>
      <c r="IYW140" s="29"/>
      <c r="IYX140" s="29"/>
      <c r="IYY140" s="29"/>
      <c r="IYZ140" s="29"/>
      <c r="IZA140" s="29"/>
      <c r="IZB140" s="29"/>
      <c r="IZC140" s="29"/>
      <c r="IZD140" s="29"/>
      <c r="IZE140" s="29"/>
      <c r="IZF140" s="29"/>
      <c r="IZG140" s="29"/>
      <c r="IZH140" s="29"/>
      <c r="IZI140" s="29"/>
      <c r="IZJ140" s="29"/>
      <c r="IZK140" s="29"/>
      <c r="IZL140" s="29"/>
      <c r="IZM140" s="29"/>
      <c r="IZN140" s="29"/>
      <c r="IZO140" s="29"/>
      <c r="IZP140" s="29"/>
      <c r="IZQ140" s="29"/>
      <c r="IZR140" s="29"/>
      <c r="IZS140" s="29"/>
      <c r="IZT140" s="29"/>
      <c r="IZU140" s="29"/>
      <c r="IZV140" s="29"/>
      <c r="IZW140" s="29"/>
      <c r="IZX140" s="29"/>
      <c r="IZY140" s="29"/>
      <c r="IZZ140" s="29"/>
      <c r="JAA140" s="29"/>
      <c r="JAB140" s="29"/>
      <c r="JAC140" s="29"/>
      <c r="JAD140" s="29"/>
      <c r="JAE140" s="29"/>
      <c r="JAF140" s="29"/>
      <c r="JAG140" s="29"/>
      <c r="JAH140" s="29"/>
      <c r="JAI140" s="29"/>
      <c r="JAJ140" s="29"/>
      <c r="JAK140" s="29"/>
      <c r="JAL140" s="29"/>
      <c r="JAM140" s="29"/>
      <c r="JAN140" s="29"/>
      <c r="JAO140" s="29"/>
      <c r="JAP140" s="29"/>
      <c r="JAQ140" s="29"/>
      <c r="JAR140" s="29"/>
      <c r="JAS140" s="29"/>
      <c r="JAT140" s="29"/>
      <c r="JAU140" s="29"/>
      <c r="JAV140" s="29"/>
      <c r="JAW140" s="29"/>
      <c r="JAX140" s="29"/>
      <c r="JAY140" s="29"/>
      <c r="JAZ140" s="29"/>
      <c r="JBA140" s="29"/>
      <c r="JBB140" s="29"/>
      <c r="JBC140" s="29"/>
      <c r="JBD140" s="29"/>
      <c r="JBE140" s="29"/>
      <c r="JBF140" s="29"/>
      <c r="JBG140" s="29"/>
      <c r="JBH140" s="29"/>
      <c r="JBI140" s="29"/>
      <c r="JBJ140" s="29"/>
      <c r="JBK140" s="29"/>
      <c r="JBL140" s="29"/>
      <c r="JBM140" s="29"/>
      <c r="JBN140" s="29"/>
      <c r="JBO140" s="29"/>
      <c r="JBP140" s="29"/>
      <c r="JBQ140" s="29"/>
      <c r="JBR140" s="29"/>
      <c r="JBS140" s="29"/>
      <c r="JBT140" s="29"/>
      <c r="JBU140" s="29"/>
      <c r="JBV140" s="29"/>
      <c r="JBW140" s="29"/>
      <c r="JBX140" s="29"/>
      <c r="JBY140" s="29"/>
      <c r="JBZ140" s="29"/>
      <c r="JCA140" s="29"/>
      <c r="JCB140" s="29"/>
      <c r="JCC140" s="29"/>
      <c r="JCD140" s="29"/>
      <c r="JCE140" s="29"/>
      <c r="JCF140" s="29"/>
      <c r="JCG140" s="29"/>
      <c r="JCH140" s="29"/>
      <c r="JCI140" s="29"/>
      <c r="JCJ140" s="29"/>
      <c r="JCK140" s="29"/>
      <c r="JCL140" s="29"/>
      <c r="JCM140" s="29"/>
      <c r="JCN140" s="29"/>
      <c r="JCO140" s="29"/>
      <c r="JCP140" s="29"/>
      <c r="JCQ140" s="29"/>
      <c r="JCR140" s="29"/>
      <c r="JCS140" s="29"/>
      <c r="JCT140" s="29"/>
      <c r="JCU140" s="29"/>
      <c r="JCV140" s="29"/>
      <c r="JCW140" s="29"/>
      <c r="JCX140" s="29"/>
      <c r="JCY140" s="29"/>
      <c r="JCZ140" s="29"/>
      <c r="JDA140" s="29"/>
      <c r="JDB140" s="29"/>
      <c r="JDC140" s="29"/>
      <c r="JDD140" s="29"/>
      <c r="JDE140" s="29"/>
      <c r="JDF140" s="29"/>
      <c r="JDG140" s="29"/>
      <c r="JDH140" s="29"/>
      <c r="JDI140" s="29"/>
      <c r="JDJ140" s="29"/>
      <c r="JDK140" s="29"/>
      <c r="JDL140" s="29"/>
      <c r="JDM140" s="29"/>
      <c r="JDN140" s="29"/>
      <c r="JDO140" s="29"/>
      <c r="JDP140" s="29"/>
      <c r="JDQ140" s="29"/>
      <c r="JDR140" s="29"/>
      <c r="JDS140" s="29"/>
      <c r="JDT140" s="29"/>
      <c r="JDU140" s="29"/>
      <c r="JDV140" s="29"/>
      <c r="JDW140" s="29"/>
      <c r="JDX140" s="29"/>
      <c r="JDY140" s="29"/>
      <c r="JDZ140" s="29"/>
      <c r="JEA140" s="29"/>
      <c r="JEB140" s="29"/>
      <c r="JEC140" s="29"/>
      <c r="JED140" s="29"/>
      <c r="JEE140" s="29"/>
      <c r="JEF140" s="29"/>
      <c r="JEG140" s="29"/>
      <c r="JEH140" s="29"/>
      <c r="JEI140" s="29"/>
      <c r="JEJ140" s="29"/>
      <c r="JEK140" s="29"/>
      <c r="JEL140" s="29"/>
      <c r="JEM140" s="29"/>
      <c r="JEN140" s="29"/>
      <c r="JEO140" s="29"/>
      <c r="JEP140" s="29"/>
      <c r="JEQ140" s="29"/>
      <c r="JER140" s="29"/>
      <c r="JES140" s="29"/>
      <c r="JET140" s="29"/>
      <c r="JEU140" s="29"/>
      <c r="JEV140" s="29"/>
      <c r="JEW140" s="29"/>
      <c r="JEX140" s="29"/>
      <c r="JEY140" s="29"/>
      <c r="JEZ140" s="29"/>
      <c r="JFA140" s="29"/>
      <c r="JFB140" s="29"/>
      <c r="JFC140" s="29"/>
      <c r="JFD140" s="29"/>
      <c r="JFE140" s="29"/>
      <c r="JFF140" s="29"/>
      <c r="JFG140" s="29"/>
      <c r="JFH140" s="29"/>
      <c r="JFI140" s="29"/>
      <c r="JFJ140" s="29"/>
      <c r="JFK140" s="29"/>
      <c r="JFL140" s="29"/>
      <c r="JFM140" s="29"/>
      <c r="JFN140" s="29"/>
      <c r="JFO140" s="29"/>
      <c r="JFP140" s="29"/>
      <c r="JFQ140" s="29"/>
      <c r="JFR140" s="29"/>
      <c r="JFS140" s="29"/>
      <c r="JFT140" s="29"/>
      <c r="JFU140" s="29"/>
      <c r="JFV140" s="29"/>
      <c r="JFW140" s="29"/>
      <c r="JFX140" s="29"/>
      <c r="JFY140" s="29"/>
      <c r="JFZ140" s="29"/>
      <c r="JGA140" s="29"/>
      <c r="JGB140" s="29"/>
      <c r="JGC140" s="29"/>
      <c r="JGD140" s="29"/>
      <c r="JGE140" s="29"/>
      <c r="JGF140" s="29"/>
      <c r="JGG140" s="29"/>
      <c r="JGH140" s="29"/>
      <c r="JGI140" s="29"/>
      <c r="JGJ140" s="29"/>
      <c r="JGK140" s="29"/>
      <c r="JGL140" s="29"/>
      <c r="JGM140" s="29"/>
      <c r="JGN140" s="29"/>
      <c r="JGO140" s="29"/>
      <c r="JGP140" s="29"/>
      <c r="JGQ140" s="29"/>
      <c r="JGR140" s="29"/>
      <c r="JGS140" s="29"/>
      <c r="JGT140" s="29"/>
      <c r="JGU140" s="29"/>
      <c r="JGV140" s="29"/>
      <c r="JGW140" s="29"/>
      <c r="JGX140" s="29"/>
      <c r="JGY140" s="29"/>
      <c r="JGZ140" s="29"/>
      <c r="JHA140" s="29"/>
      <c r="JHB140" s="29"/>
      <c r="JHC140" s="29"/>
      <c r="JHD140" s="29"/>
      <c r="JHE140" s="29"/>
      <c r="JHF140" s="29"/>
      <c r="JHG140" s="29"/>
      <c r="JHH140" s="29"/>
      <c r="JHI140" s="29"/>
      <c r="JHJ140" s="29"/>
      <c r="JHK140" s="29"/>
      <c r="JHL140" s="29"/>
      <c r="JHM140" s="29"/>
      <c r="JHN140" s="29"/>
      <c r="JHO140" s="29"/>
      <c r="JHP140" s="29"/>
      <c r="JHQ140" s="29"/>
      <c r="JHR140" s="29"/>
      <c r="JHS140" s="29"/>
      <c r="JHT140" s="29"/>
      <c r="JHU140" s="29"/>
      <c r="JHV140" s="29"/>
      <c r="JHW140" s="29"/>
      <c r="JHX140" s="29"/>
      <c r="JHY140" s="29"/>
      <c r="JHZ140" s="29"/>
      <c r="JIA140" s="29"/>
      <c r="JIB140" s="29"/>
      <c r="JIC140" s="29"/>
      <c r="JID140" s="29"/>
      <c r="JIE140" s="29"/>
      <c r="JIF140" s="29"/>
      <c r="JIG140" s="29"/>
      <c r="JIH140" s="29"/>
      <c r="JII140" s="29"/>
      <c r="JIJ140" s="29"/>
      <c r="JIK140" s="29"/>
      <c r="JIL140" s="29"/>
      <c r="JIM140" s="29"/>
      <c r="JIN140" s="29"/>
      <c r="JIO140" s="29"/>
      <c r="JIP140" s="29"/>
      <c r="JIQ140" s="29"/>
      <c r="JIR140" s="29"/>
      <c r="JIS140" s="29"/>
      <c r="JIT140" s="29"/>
      <c r="JIU140" s="29"/>
      <c r="JIV140" s="29"/>
      <c r="JIW140" s="29"/>
      <c r="JIX140" s="29"/>
      <c r="JIY140" s="29"/>
      <c r="JIZ140" s="29"/>
      <c r="JJA140" s="29"/>
      <c r="JJB140" s="29"/>
      <c r="JJC140" s="29"/>
      <c r="JJD140" s="29"/>
      <c r="JJE140" s="29"/>
      <c r="JJF140" s="29"/>
      <c r="JJG140" s="29"/>
      <c r="JJH140" s="29"/>
      <c r="JJI140" s="29"/>
      <c r="JJJ140" s="29"/>
      <c r="JJK140" s="29"/>
      <c r="JJL140" s="29"/>
      <c r="JJM140" s="29"/>
      <c r="JJN140" s="29"/>
      <c r="JJO140" s="29"/>
      <c r="JJP140" s="29"/>
      <c r="JJQ140" s="29"/>
      <c r="JJR140" s="29"/>
      <c r="JJS140" s="29"/>
      <c r="JJT140" s="29"/>
      <c r="JJU140" s="29"/>
      <c r="JJV140" s="29"/>
      <c r="JJW140" s="29"/>
      <c r="JJX140" s="29"/>
      <c r="JJY140" s="29"/>
      <c r="JJZ140" s="29"/>
      <c r="JKA140" s="29"/>
      <c r="JKB140" s="29"/>
      <c r="JKC140" s="29"/>
      <c r="JKD140" s="29"/>
      <c r="JKE140" s="29"/>
      <c r="JKF140" s="29"/>
      <c r="JKG140" s="29"/>
      <c r="JKH140" s="29"/>
      <c r="JKI140" s="29"/>
      <c r="JKJ140" s="29"/>
      <c r="JKK140" s="29"/>
      <c r="JKL140" s="29"/>
      <c r="JKM140" s="29"/>
      <c r="JKN140" s="29"/>
      <c r="JKO140" s="29"/>
      <c r="JKP140" s="29"/>
      <c r="JKQ140" s="29"/>
      <c r="JKR140" s="29"/>
      <c r="JKS140" s="29"/>
      <c r="JKT140" s="29"/>
      <c r="JKU140" s="29"/>
      <c r="JKV140" s="29"/>
      <c r="JKW140" s="29"/>
      <c r="JKX140" s="29"/>
      <c r="JKY140" s="29"/>
      <c r="JKZ140" s="29"/>
      <c r="JLA140" s="29"/>
      <c r="JLB140" s="29"/>
      <c r="JLC140" s="29"/>
      <c r="JLD140" s="29"/>
      <c r="JLE140" s="29"/>
      <c r="JLF140" s="29"/>
      <c r="JLG140" s="29"/>
      <c r="JLH140" s="29"/>
      <c r="JLI140" s="29"/>
      <c r="JLJ140" s="29"/>
      <c r="JLK140" s="29"/>
      <c r="JLL140" s="29"/>
      <c r="JLM140" s="29"/>
      <c r="JLN140" s="29"/>
      <c r="JLO140" s="29"/>
      <c r="JLP140" s="29"/>
      <c r="JLQ140" s="29"/>
      <c r="JLR140" s="29"/>
      <c r="JLS140" s="29"/>
      <c r="JLT140" s="29"/>
      <c r="JLU140" s="29"/>
      <c r="JLV140" s="29"/>
      <c r="JLW140" s="29"/>
      <c r="JLX140" s="29"/>
      <c r="JLY140" s="29"/>
      <c r="JLZ140" s="29"/>
      <c r="JMA140" s="29"/>
      <c r="JMB140" s="29"/>
      <c r="JMC140" s="29"/>
      <c r="JMD140" s="29"/>
      <c r="JME140" s="29"/>
      <c r="JMF140" s="29"/>
      <c r="JMG140" s="29"/>
      <c r="JMH140" s="29"/>
      <c r="JMI140" s="29"/>
      <c r="JMJ140" s="29"/>
      <c r="JMK140" s="29"/>
      <c r="JML140" s="29"/>
      <c r="JMM140" s="29"/>
      <c r="JMN140" s="29"/>
      <c r="JMO140" s="29"/>
      <c r="JMP140" s="29"/>
      <c r="JMQ140" s="29"/>
      <c r="JMR140" s="29"/>
      <c r="JMS140" s="29"/>
      <c r="JMT140" s="29"/>
      <c r="JMU140" s="29"/>
      <c r="JMV140" s="29"/>
      <c r="JMW140" s="29"/>
      <c r="JMX140" s="29"/>
      <c r="JMY140" s="29"/>
      <c r="JMZ140" s="29"/>
      <c r="JNA140" s="29"/>
      <c r="JNB140" s="29"/>
      <c r="JNC140" s="29"/>
      <c r="JND140" s="29"/>
      <c r="JNE140" s="29"/>
      <c r="JNF140" s="29"/>
      <c r="JNG140" s="29"/>
      <c r="JNH140" s="29"/>
      <c r="JNI140" s="29"/>
      <c r="JNJ140" s="29"/>
      <c r="JNK140" s="29"/>
      <c r="JNL140" s="29"/>
      <c r="JNM140" s="29"/>
      <c r="JNN140" s="29"/>
      <c r="JNO140" s="29"/>
      <c r="JNP140" s="29"/>
      <c r="JNQ140" s="29"/>
      <c r="JNR140" s="29"/>
      <c r="JNS140" s="29"/>
      <c r="JNT140" s="29"/>
      <c r="JNU140" s="29"/>
      <c r="JNV140" s="29"/>
      <c r="JNW140" s="29"/>
      <c r="JNX140" s="29"/>
      <c r="JNY140" s="29"/>
      <c r="JNZ140" s="29"/>
      <c r="JOA140" s="29"/>
      <c r="JOB140" s="29"/>
      <c r="JOC140" s="29"/>
      <c r="JOD140" s="29"/>
      <c r="JOE140" s="29"/>
      <c r="JOF140" s="29"/>
      <c r="JOG140" s="29"/>
      <c r="JOH140" s="29"/>
      <c r="JOI140" s="29"/>
      <c r="JOJ140" s="29"/>
      <c r="JOK140" s="29"/>
      <c r="JOL140" s="29"/>
      <c r="JOM140" s="29"/>
      <c r="JON140" s="29"/>
      <c r="JOO140" s="29"/>
      <c r="JOP140" s="29"/>
      <c r="JOQ140" s="29"/>
      <c r="JOR140" s="29"/>
      <c r="JOS140" s="29"/>
      <c r="JOT140" s="29"/>
      <c r="JOU140" s="29"/>
      <c r="JOV140" s="29"/>
      <c r="JOW140" s="29"/>
      <c r="JOX140" s="29"/>
      <c r="JOY140" s="29"/>
      <c r="JOZ140" s="29"/>
      <c r="JPA140" s="29"/>
      <c r="JPB140" s="29"/>
      <c r="JPC140" s="29"/>
      <c r="JPD140" s="29"/>
      <c r="JPE140" s="29"/>
      <c r="JPF140" s="29"/>
      <c r="JPG140" s="29"/>
      <c r="JPH140" s="29"/>
      <c r="JPI140" s="29"/>
      <c r="JPJ140" s="29"/>
      <c r="JPK140" s="29"/>
      <c r="JPL140" s="29"/>
      <c r="JPM140" s="29"/>
      <c r="JPN140" s="29"/>
      <c r="JPO140" s="29"/>
      <c r="JPP140" s="29"/>
      <c r="JPQ140" s="29"/>
      <c r="JPR140" s="29"/>
      <c r="JPS140" s="29"/>
      <c r="JPT140" s="29"/>
      <c r="JPU140" s="29"/>
      <c r="JPV140" s="29"/>
      <c r="JPW140" s="29"/>
      <c r="JPX140" s="29"/>
      <c r="JPY140" s="29"/>
      <c r="JPZ140" s="29"/>
      <c r="JQA140" s="29"/>
      <c r="JQB140" s="29"/>
      <c r="JQC140" s="29"/>
      <c r="JQD140" s="29"/>
      <c r="JQE140" s="29"/>
      <c r="JQF140" s="29"/>
      <c r="JQG140" s="29"/>
      <c r="JQH140" s="29"/>
      <c r="JQI140" s="29"/>
      <c r="JQJ140" s="29"/>
      <c r="JQK140" s="29"/>
      <c r="JQL140" s="29"/>
      <c r="JQM140" s="29"/>
      <c r="JQN140" s="29"/>
      <c r="JQO140" s="29"/>
      <c r="JQP140" s="29"/>
      <c r="JQQ140" s="29"/>
      <c r="JQR140" s="29"/>
      <c r="JQS140" s="29"/>
      <c r="JQT140" s="29"/>
      <c r="JQU140" s="29"/>
      <c r="JQV140" s="29"/>
      <c r="JQW140" s="29"/>
      <c r="JQX140" s="29"/>
      <c r="JQY140" s="29"/>
      <c r="JQZ140" s="29"/>
      <c r="JRA140" s="29"/>
      <c r="JRB140" s="29"/>
      <c r="JRC140" s="29"/>
      <c r="JRD140" s="29"/>
      <c r="JRE140" s="29"/>
      <c r="JRF140" s="29"/>
      <c r="JRG140" s="29"/>
      <c r="JRH140" s="29"/>
      <c r="JRI140" s="29"/>
      <c r="JRJ140" s="29"/>
      <c r="JRK140" s="29"/>
      <c r="JRL140" s="29"/>
      <c r="JRM140" s="29"/>
      <c r="JRN140" s="29"/>
      <c r="JRO140" s="29"/>
      <c r="JRP140" s="29"/>
      <c r="JRQ140" s="29"/>
      <c r="JRR140" s="29"/>
      <c r="JRS140" s="29"/>
      <c r="JRT140" s="29"/>
      <c r="JRU140" s="29"/>
      <c r="JRV140" s="29"/>
      <c r="JRW140" s="29"/>
      <c r="JRX140" s="29"/>
      <c r="JRY140" s="29"/>
      <c r="JRZ140" s="29"/>
      <c r="JSA140" s="29"/>
      <c r="JSB140" s="29"/>
      <c r="JSC140" s="29"/>
      <c r="JSD140" s="29"/>
      <c r="JSE140" s="29"/>
      <c r="JSF140" s="29"/>
      <c r="JSG140" s="29"/>
      <c r="JSH140" s="29"/>
      <c r="JSI140" s="29"/>
      <c r="JSJ140" s="29"/>
      <c r="JSK140" s="29"/>
      <c r="JSL140" s="29"/>
      <c r="JSM140" s="29"/>
      <c r="JSN140" s="29"/>
      <c r="JSO140" s="29"/>
      <c r="JSP140" s="29"/>
      <c r="JSQ140" s="29"/>
      <c r="JSR140" s="29"/>
      <c r="JSS140" s="29"/>
      <c r="JST140" s="29"/>
      <c r="JSU140" s="29"/>
      <c r="JSV140" s="29"/>
      <c r="JSW140" s="29"/>
      <c r="JSX140" s="29"/>
      <c r="JSY140" s="29"/>
      <c r="JSZ140" s="29"/>
      <c r="JTA140" s="29"/>
      <c r="JTB140" s="29"/>
      <c r="JTC140" s="29"/>
      <c r="JTD140" s="29"/>
      <c r="JTE140" s="29"/>
      <c r="JTF140" s="29"/>
      <c r="JTG140" s="29"/>
      <c r="JTH140" s="29"/>
      <c r="JTI140" s="29"/>
      <c r="JTJ140" s="29"/>
      <c r="JTK140" s="29"/>
      <c r="JTL140" s="29"/>
      <c r="JTM140" s="29"/>
      <c r="JTN140" s="29"/>
      <c r="JTO140" s="29"/>
      <c r="JTP140" s="29"/>
      <c r="JTQ140" s="29"/>
      <c r="JTR140" s="29"/>
      <c r="JTS140" s="29"/>
      <c r="JTT140" s="29"/>
      <c r="JTU140" s="29"/>
      <c r="JTV140" s="29"/>
      <c r="JTW140" s="29"/>
      <c r="JTX140" s="29"/>
      <c r="JTY140" s="29"/>
      <c r="JTZ140" s="29"/>
      <c r="JUA140" s="29"/>
      <c r="JUB140" s="29"/>
      <c r="JUC140" s="29"/>
      <c r="JUD140" s="29"/>
      <c r="JUE140" s="29"/>
      <c r="JUF140" s="29"/>
      <c r="JUG140" s="29"/>
      <c r="JUH140" s="29"/>
      <c r="JUI140" s="29"/>
      <c r="JUJ140" s="29"/>
      <c r="JUK140" s="29"/>
      <c r="JUL140" s="29"/>
      <c r="JUM140" s="29"/>
      <c r="JUN140" s="29"/>
      <c r="JUO140" s="29"/>
      <c r="JUP140" s="29"/>
      <c r="JUQ140" s="29"/>
      <c r="JUR140" s="29"/>
      <c r="JUS140" s="29"/>
      <c r="JUT140" s="29"/>
      <c r="JUU140" s="29"/>
      <c r="JUV140" s="29"/>
      <c r="JUW140" s="29"/>
      <c r="JUX140" s="29"/>
      <c r="JUY140" s="29"/>
      <c r="JUZ140" s="29"/>
      <c r="JVA140" s="29"/>
      <c r="JVB140" s="29"/>
      <c r="JVC140" s="29"/>
      <c r="JVD140" s="29"/>
      <c r="JVE140" s="29"/>
      <c r="JVF140" s="29"/>
      <c r="JVG140" s="29"/>
      <c r="JVH140" s="29"/>
      <c r="JVI140" s="29"/>
      <c r="JVJ140" s="29"/>
      <c r="JVK140" s="29"/>
      <c r="JVL140" s="29"/>
      <c r="JVM140" s="29"/>
      <c r="JVN140" s="29"/>
      <c r="JVO140" s="29"/>
      <c r="JVP140" s="29"/>
      <c r="JVQ140" s="29"/>
      <c r="JVR140" s="29"/>
      <c r="JVS140" s="29"/>
      <c r="JVT140" s="29"/>
      <c r="JVU140" s="29"/>
      <c r="JVV140" s="29"/>
      <c r="JVW140" s="29"/>
      <c r="JVX140" s="29"/>
      <c r="JVY140" s="29"/>
      <c r="JVZ140" s="29"/>
      <c r="JWA140" s="29"/>
      <c r="JWB140" s="29"/>
      <c r="JWC140" s="29"/>
      <c r="JWD140" s="29"/>
      <c r="JWE140" s="29"/>
      <c r="JWF140" s="29"/>
      <c r="JWG140" s="29"/>
      <c r="JWH140" s="29"/>
      <c r="JWI140" s="29"/>
      <c r="JWJ140" s="29"/>
      <c r="JWK140" s="29"/>
      <c r="JWL140" s="29"/>
      <c r="JWM140" s="29"/>
      <c r="JWN140" s="29"/>
      <c r="JWO140" s="29"/>
      <c r="JWP140" s="29"/>
      <c r="JWQ140" s="29"/>
      <c r="JWR140" s="29"/>
      <c r="JWS140" s="29"/>
      <c r="JWT140" s="29"/>
      <c r="JWU140" s="29"/>
      <c r="JWV140" s="29"/>
      <c r="JWW140" s="29"/>
      <c r="JWX140" s="29"/>
      <c r="JWY140" s="29"/>
      <c r="JWZ140" s="29"/>
      <c r="JXA140" s="29"/>
      <c r="JXB140" s="29"/>
      <c r="JXC140" s="29"/>
      <c r="JXD140" s="29"/>
      <c r="JXE140" s="29"/>
      <c r="JXF140" s="29"/>
      <c r="JXG140" s="29"/>
      <c r="JXH140" s="29"/>
      <c r="JXI140" s="29"/>
      <c r="JXJ140" s="29"/>
      <c r="JXK140" s="29"/>
      <c r="JXL140" s="29"/>
      <c r="JXM140" s="29"/>
      <c r="JXN140" s="29"/>
      <c r="JXO140" s="29"/>
      <c r="JXP140" s="29"/>
      <c r="JXQ140" s="29"/>
      <c r="JXR140" s="29"/>
      <c r="JXS140" s="29"/>
      <c r="JXT140" s="29"/>
      <c r="JXU140" s="29"/>
      <c r="JXV140" s="29"/>
      <c r="JXW140" s="29"/>
      <c r="JXX140" s="29"/>
      <c r="JXY140" s="29"/>
      <c r="JXZ140" s="29"/>
      <c r="JYA140" s="29"/>
      <c r="JYB140" s="29"/>
      <c r="JYC140" s="29"/>
      <c r="JYD140" s="29"/>
      <c r="JYE140" s="29"/>
      <c r="JYF140" s="29"/>
      <c r="JYG140" s="29"/>
      <c r="JYH140" s="29"/>
      <c r="JYI140" s="29"/>
      <c r="JYJ140" s="29"/>
      <c r="JYK140" s="29"/>
      <c r="JYL140" s="29"/>
      <c r="JYM140" s="29"/>
      <c r="JYN140" s="29"/>
      <c r="JYO140" s="29"/>
      <c r="JYP140" s="29"/>
      <c r="JYQ140" s="29"/>
      <c r="JYR140" s="29"/>
      <c r="JYS140" s="29"/>
      <c r="JYT140" s="29"/>
      <c r="JYU140" s="29"/>
      <c r="JYV140" s="29"/>
      <c r="JYW140" s="29"/>
      <c r="JYX140" s="29"/>
      <c r="JYY140" s="29"/>
      <c r="JYZ140" s="29"/>
      <c r="JZA140" s="29"/>
      <c r="JZB140" s="29"/>
      <c r="JZC140" s="29"/>
      <c r="JZD140" s="29"/>
      <c r="JZE140" s="29"/>
      <c r="JZF140" s="29"/>
      <c r="JZG140" s="29"/>
      <c r="JZH140" s="29"/>
      <c r="JZI140" s="29"/>
      <c r="JZJ140" s="29"/>
      <c r="JZK140" s="29"/>
      <c r="JZL140" s="29"/>
      <c r="JZM140" s="29"/>
      <c r="JZN140" s="29"/>
      <c r="JZO140" s="29"/>
      <c r="JZP140" s="29"/>
      <c r="JZQ140" s="29"/>
      <c r="JZR140" s="29"/>
      <c r="JZS140" s="29"/>
      <c r="JZT140" s="29"/>
      <c r="JZU140" s="29"/>
      <c r="JZV140" s="29"/>
      <c r="JZW140" s="29"/>
      <c r="JZX140" s="29"/>
      <c r="JZY140" s="29"/>
      <c r="JZZ140" s="29"/>
      <c r="KAA140" s="29"/>
      <c r="KAB140" s="29"/>
      <c r="KAC140" s="29"/>
      <c r="KAD140" s="29"/>
      <c r="KAE140" s="29"/>
      <c r="KAF140" s="29"/>
      <c r="KAG140" s="29"/>
      <c r="KAH140" s="29"/>
      <c r="KAI140" s="29"/>
      <c r="KAJ140" s="29"/>
      <c r="KAK140" s="29"/>
      <c r="KAL140" s="29"/>
      <c r="KAM140" s="29"/>
      <c r="KAN140" s="29"/>
      <c r="KAO140" s="29"/>
      <c r="KAP140" s="29"/>
      <c r="KAQ140" s="29"/>
      <c r="KAR140" s="29"/>
      <c r="KAS140" s="29"/>
      <c r="KAT140" s="29"/>
      <c r="KAU140" s="29"/>
      <c r="KAV140" s="29"/>
      <c r="KAW140" s="29"/>
      <c r="KAX140" s="29"/>
      <c r="KAY140" s="29"/>
      <c r="KAZ140" s="29"/>
      <c r="KBA140" s="29"/>
      <c r="KBB140" s="29"/>
      <c r="KBC140" s="29"/>
      <c r="KBD140" s="29"/>
      <c r="KBE140" s="29"/>
      <c r="KBF140" s="29"/>
      <c r="KBG140" s="29"/>
      <c r="KBH140" s="29"/>
      <c r="KBI140" s="29"/>
      <c r="KBJ140" s="29"/>
      <c r="KBK140" s="29"/>
      <c r="KBL140" s="29"/>
      <c r="KBM140" s="29"/>
      <c r="KBN140" s="29"/>
      <c r="KBO140" s="29"/>
      <c r="KBP140" s="29"/>
      <c r="KBQ140" s="29"/>
      <c r="KBR140" s="29"/>
      <c r="KBS140" s="29"/>
      <c r="KBT140" s="29"/>
      <c r="KBU140" s="29"/>
      <c r="KBV140" s="29"/>
      <c r="KBW140" s="29"/>
      <c r="KBX140" s="29"/>
      <c r="KBY140" s="29"/>
      <c r="KBZ140" s="29"/>
      <c r="KCA140" s="29"/>
      <c r="KCB140" s="29"/>
      <c r="KCC140" s="29"/>
      <c r="KCD140" s="29"/>
      <c r="KCE140" s="29"/>
      <c r="KCF140" s="29"/>
      <c r="KCG140" s="29"/>
      <c r="KCH140" s="29"/>
      <c r="KCI140" s="29"/>
      <c r="KCJ140" s="29"/>
      <c r="KCK140" s="29"/>
      <c r="KCL140" s="29"/>
      <c r="KCM140" s="29"/>
      <c r="KCN140" s="29"/>
      <c r="KCO140" s="29"/>
      <c r="KCP140" s="29"/>
      <c r="KCQ140" s="29"/>
      <c r="KCR140" s="29"/>
      <c r="KCS140" s="29"/>
      <c r="KCT140" s="29"/>
      <c r="KCU140" s="29"/>
      <c r="KCV140" s="29"/>
      <c r="KCW140" s="29"/>
      <c r="KCX140" s="29"/>
      <c r="KCY140" s="29"/>
      <c r="KCZ140" s="29"/>
      <c r="KDA140" s="29"/>
      <c r="KDB140" s="29"/>
      <c r="KDC140" s="29"/>
      <c r="KDD140" s="29"/>
      <c r="KDE140" s="29"/>
      <c r="KDF140" s="29"/>
      <c r="KDG140" s="29"/>
      <c r="KDH140" s="29"/>
      <c r="KDI140" s="29"/>
      <c r="KDJ140" s="29"/>
      <c r="KDK140" s="29"/>
      <c r="KDL140" s="29"/>
      <c r="KDM140" s="29"/>
      <c r="KDN140" s="29"/>
      <c r="KDO140" s="29"/>
      <c r="KDP140" s="29"/>
      <c r="KDQ140" s="29"/>
      <c r="KDR140" s="29"/>
      <c r="KDS140" s="29"/>
      <c r="KDT140" s="29"/>
      <c r="KDU140" s="29"/>
      <c r="KDV140" s="29"/>
      <c r="KDW140" s="29"/>
      <c r="KDX140" s="29"/>
      <c r="KDY140" s="29"/>
      <c r="KDZ140" s="29"/>
      <c r="KEA140" s="29"/>
      <c r="KEB140" s="29"/>
      <c r="KEC140" s="29"/>
      <c r="KED140" s="29"/>
      <c r="KEE140" s="29"/>
      <c r="KEF140" s="29"/>
      <c r="KEG140" s="29"/>
      <c r="KEH140" s="29"/>
      <c r="KEI140" s="29"/>
      <c r="KEJ140" s="29"/>
      <c r="KEK140" s="29"/>
      <c r="KEL140" s="29"/>
      <c r="KEM140" s="29"/>
      <c r="KEN140" s="29"/>
      <c r="KEO140" s="29"/>
      <c r="KEP140" s="29"/>
      <c r="KEQ140" s="29"/>
      <c r="KER140" s="29"/>
      <c r="KES140" s="29"/>
      <c r="KET140" s="29"/>
      <c r="KEU140" s="29"/>
      <c r="KEV140" s="29"/>
      <c r="KEW140" s="29"/>
      <c r="KEX140" s="29"/>
      <c r="KEY140" s="29"/>
      <c r="KEZ140" s="29"/>
      <c r="KFA140" s="29"/>
      <c r="KFB140" s="29"/>
      <c r="KFC140" s="29"/>
      <c r="KFD140" s="29"/>
      <c r="KFE140" s="29"/>
      <c r="KFF140" s="29"/>
      <c r="KFG140" s="29"/>
      <c r="KFH140" s="29"/>
      <c r="KFI140" s="29"/>
      <c r="KFJ140" s="29"/>
      <c r="KFK140" s="29"/>
      <c r="KFL140" s="29"/>
      <c r="KFM140" s="29"/>
      <c r="KFN140" s="29"/>
      <c r="KFO140" s="29"/>
      <c r="KFP140" s="29"/>
      <c r="KFQ140" s="29"/>
      <c r="KFR140" s="29"/>
      <c r="KFS140" s="29"/>
      <c r="KFT140" s="29"/>
      <c r="KFU140" s="29"/>
      <c r="KFV140" s="29"/>
      <c r="KFW140" s="29"/>
      <c r="KFX140" s="29"/>
      <c r="KFY140" s="29"/>
      <c r="KFZ140" s="29"/>
      <c r="KGA140" s="29"/>
      <c r="KGB140" s="29"/>
      <c r="KGC140" s="29"/>
      <c r="KGD140" s="29"/>
      <c r="KGE140" s="29"/>
      <c r="KGF140" s="29"/>
      <c r="KGG140" s="29"/>
      <c r="KGH140" s="29"/>
      <c r="KGI140" s="29"/>
      <c r="KGJ140" s="29"/>
      <c r="KGK140" s="29"/>
      <c r="KGL140" s="29"/>
      <c r="KGM140" s="29"/>
      <c r="KGN140" s="29"/>
      <c r="KGO140" s="29"/>
      <c r="KGP140" s="29"/>
      <c r="KGQ140" s="29"/>
      <c r="KGR140" s="29"/>
      <c r="KGS140" s="29"/>
      <c r="KGT140" s="29"/>
      <c r="KGU140" s="29"/>
      <c r="KGV140" s="29"/>
      <c r="KGW140" s="29"/>
      <c r="KGX140" s="29"/>
      <c r="KGY140" s="29"/>
      <c r="KGZ140" s="29"/>
      <c r="KHA140" s="29"/>
      <c r="KHB140" s="29"/>
      <c r="KHC140" s="29"/>
      <c r="KHD140" s="29"/>
      <c r="KHE140" s="29"/>
      <c r="KHF140" s="29"/>
      <c r="KHG140" s="29"/>
      <c r="KHH140" s="29"/>
      <c r="KHI140" s="29"/>
      <c r="KHJ140" s="29"/>
      <c r="KHK140" s="29"/>
      <c r="KHL140" s="29"/>
      <c r="KHM140" s="29"/>
      <c r="KHN140" s="29"/>
      <c r="KHO140" s="29"/>
      <c r="KHP140" s="29"/>
      <c r="KHQ140" s="29"/>
      <c r="KHR140" s="29"/>
      <c r="KHS140" s="29"/>
      <c r="KHT140" s="29"/>
      <c r="KHU140" s="29"/>
      <c r="KHV140" s="29"/>
      <c r="KHW140" s="29"/>
      <c r="KHX140" s="29"/>
      <c r="KHY140" s="29"/>
      <c r="KHZ140" s="29"/>
      <c r="KIA140" s="29"/>
      <c r="KIB140" s="29"/>
      <c r="KIC140" s="29"/>
      <c r="KID140" s="29"/>
      <c r="KIE140" s="29"/>
      <c r="KIF140" s="29"/>
      <c r="KIG140" s="29"/>
      <c r="KIH140" s="29"/>
      <c r="KII140" s="29"/>
      <c r="KIJ140" s="29"/>
      <c r="KIK140" s="29"/>
      <c r="KIL140" s="29"/>
      <c r="KIM140" s="29"/>
      <c r="KIN140" s="29"/>
      <c r="KIO140" s="29"/>
      <c r="KIP140" s="29"/>
      <c r="KIQ140" s="29"/>
      <c r="KIR140" s="29"/>
      <c r="KIS140" s="29"/>
      <c r="KIT140" s="29"/>
      <c r="KIU140" s="29"/>
      <c r="KIV140" s="29"/>
      <c r="KIW140" s="29"/>
      <c r="KIX140" s="29"/>
      <c r="KIY140" s="29"/>
      <c r="KIZ140" s="29"/>
      <c r="KJA140" s="29"/>
      <c r="KJB140" s="29"/>
      <c r="KJC140" s="29"/>
      <c r="KJD140" s="29"/>
      <c r="KJE140" s="29"/>
      <c r="KJF140" s="29"/>
      <c r="KJG140" s="29"/>
      <c r="KJH140" s="29"/>
      <c r="KJI140" s="29"/>
      <c r="KJJ140" s="29"/>
      <c r="KJK140" s="29"/>
      <c r="KJL140" s="29"/>
      <c r="KJM140" s="29"/>
      <c r="KJN140" s="29"/>
      <c r="KJO140" s="29"/>
      <c r="KJP140" s="29"/>
      <c r="KJQ140" s="29"/>
      <c r="KJR140" s="29"/>
      <c r="KJS140" s="29"/>
      <c r="KJT140" s="29"/>
      <c r="KJU140" s="29"/>
      <c r="KJV140" s="29"/>
      <c r="KJW140" s="29"/>
      <c r="KJX140" s="29"/>
      <c r="KJY140" s="29"/>
      <c r="KJZ140" s="29"/>
      <c r="KKA140" s="29"/>
      <c r="KKB140" s="29"/>
      <c r="KKC140" s="29"/>
      <c r="KKD140" s="29"/>
      <c r="KKE140" s="29"/>
      <c r="KKF140" s="29"/>
      <c r="KKG140" s="29"/>
      <c r="KKH140" s="29"/>
      <c r="KKI140" s="29"/>
      <c r="KKJ140" s="29"/>
      <c r="KKK140" s="29"/>
      <c r="KKL140" s="29"/>
      <c r="KKM140" s="29"/>
      <c r="KKN140" s="29"/>
      <c r="KKO140" s="29"/>
      <c r="KKP140" s="29"/>
      <c r="KKQ140" s="29"/>
      <c r="KKR140" s="29"/>
      <c r="KKS140" s="29"/>
      <c r="KKT140" s="29"/>
      <c r="KKU140" s="29"/>
      <c r="KKV140" s="29"/>
      <c r="KKW140" s="29"/>
      <c r="KKX140" s="29"/>
      <c r="KKY140" s="29"/>
      <c r="KKZ140" s="29"/>
      <c r="KLA140" s="29"/>
      <c r="KLB140" s="29"/>
      <c r="KLC140" s="29"/>
      <c r="KLD140" s="29"/>
      <c r="KLE140" s="29"/>
      <c r="KLF140" s="29"/>
      <c r="KLG140" s="29"/>
      <c r="KLH140" s="29"/>
      <c r="KLI140" s="29"/>
      <c r="KLJ140" s="29"/>
      <c r="KLK140" s="29"/>
      <c r="KLL140" s="29"/>
      <c r="KLM140" s="29"/>
      <c r="KLN140" s="29"/>
      <c r="KLO140" s="29"/>
      <c r="KLP140" s="29"/>
      <c r="KLQ140" s="29"/>
      <c r="KLR140" s="29"/>
      <c r="KLS140" s="29"/>
      <c r="KLT140" s="29"/>
      <c r="KLU140" s="29"/>
      <c r="KLV140" s="29"/>
      <c r="KLW140" s="29"/>
      <c r="KLX140" s="29"/>
      <c r="KLY140" s="29"/>
      <c r="KLZ140" s="29"/>
      <c r="KMA140" s="29"/>
      <c r="KMB140" s="29"/>
      <c r="KMC140" s="29"/>
      <c r="KMD140" s="29"/>
      <c r="KME140" s="29"/>
      <c r="KMF140" s="29"/>
      <c r="KMG140" s="29"/>
      <c r="KMH140" s="29"/>
      <c r="KMI140" s="29"/>
      <c r="KMJ140" s="29"/>
      <c r="KMK140" s="29"/>
      <c r="KML140" s="29"/>
      <c r="KMM140" s="29"/>
      <c r="KMN140" s="29"/>
      <c r="KMO140" s="29"/>
      <c r="KMP140" s="29"/>
      <c r="KMQ140" s="29"/>
      <c r="KMR140" s="29"/>
      <c r="KMS140" s="29"/>
      <c r="KMT140" s="29"/>
      <c r="KMU140" s="29"/>
      <c r="KMV140" s="29"/>
      <c r="KMW140" s="29"/>
      <c r="KMX140" s="29"/>
      <c r="KMY140" s="29"/>
      <c r="KMZ140" s="29"/>
      <c r="KNA140" s="29"/>
      <c r="KNB140" s="29"/>
      <c r="KNC140" s="29"/>
      <c r="KND140" s="29"/>
      <c r="KNE140" s="29"/>
      <c r="KNF140" s="29"/>
      <c r="KNG140" s="29"/>
      <c r="KNH140" s="29"/>
      <c r="KNI140" s="29"/>
      <c r="KNJ140" s="29"/>
      <c r="KNK140" s="29"/>
      <c r="KNL140" s="29"/>
      <c r="KNM140" s="29"/>
      <c r="KNN140" s="29"/>
      <c r="KNO140" s="29"/>
      <c r="KNP140" s="29"/>
      <c r="KNQ140" s="29"/>
      <c r="KNR140" s="29"/>
      <c r="KNS140" s="29"/>
      <c r="KNT140" s="29"/>
      <c r="KNU140" s="29"/>
      <c r="KNV140" s="29"/>
      <c r="KNW140" s="29"/>
      <c r="KNX140" s="29"/>
      <c r="KNY140" s="29"/>
      <c r="KNZ140" s="29"/>
      <c r="KOA140" s="29"/>
      <c r="KOB140" s="29"/>
      <c r="KOC140" s="29"/>
      <c r="KOD140" s="29"/>
      <c r="KOE140" s="29"/>
      <c r="KOF140" s="29"/>
      <c r="KOG140" s="29"/>
      <c r="KOH140" s="29"/>
      <c r="KOI140" s="29"/>
      <c r="KOJ140" s="29"/>
      <c r="KOK140" s="29"/>
      <c r="KOL140" s="29"/>
      <c r="KOM140" s="29"/>
      <c r="KON140" s="29"/>
      <c r="KOO140" s="29"/>
      <c r="KOP140" s="29"/>
      <c r="KOQ140" s="29"/>
      <c r="KOR140" s="29"/>
      <c r="KOS140" s="29"/>
      <c r="KOT140" s="29"/>
      <c r="KOU140" s="29"/>
      <c r="KOV140" s="29"/>
      <c r="KOW140" s="29"/>
      <c r="KOX140" s="29"/>
      <c r="KOY140" s="29"/>
      <c r="KOZ140" s="29"/>
      <c r="KPA140" s="29"/>
      <c r="KPB140" s="29"/>
      <c r="KPC140" s="29"/>
      <c r="KPD140" s="29"/>
      <c r="KPE140" s="29"/>
      <c r="KPF140" s="29"/>
      <c r="KPG140" s="29"/>
      <c r="KPH140" s="29"/>
      <c r="KPI140" s="29"/>
      <c r="KPJ140" s="29"/>
      <c r="KPK140" s="29"/>
      <c r="KPL140" s="29"/>
      <c r="KPM140" s="29"/>
      <c r="KPN140" s="29"/>
      <c r="KPO140" s="29"/>
      <c r="KPP140" s="29"/>
      <c r="KPQ140" s="29"/>
      <c r="KPR140" s="29"/>
      <c r="KPS140" s="29"/>
      <c r="KPT140" s="29"/>
      <c r="KPU140" s="29"/>
      <c r="KPV140" s="29"/>
      <c r="KPW140" s="29"/>
      <c r="KPX140" s="29"/>
      <c r="KPY140" s="29"/>
      <c r="KPZ140" s="29"/>
      <c r="KQA140" s="29"/>
      <c r="KQB140" s="29"/>
      <c r="KQC140" s="29"/>
      <c r="KQD140" s="29"/>
      <c r="KQE140" s="29"/>
      <c r="KQF140" s="29"/>
      <c r="KQG140" s="29"/>
      <c r="KQH140" s="29"/>
      <c r="KQI140" s="29"/>
      <c r="KQJ140" s="29"/>
      <c r="KQK140" s="29"/>
      <c r="KQL140" s="29"/>
      <c r="KQM140" s="29"/>
      <c r="KQN140" s="29"/>
      <c r="KQO140" s="29"/>
      <c r="KQP140" s="29"/>
      <c r="KQQ140" s="29"/>
      <c r="KQR140" s="29"/>
      <c r="KQS140" s="29"/>
      <c r="KQT140" s="29"/>
      <c r="KQU140" s="29"/>
      <c r="KQV140" s="29"/>
      <c r="KQW140" s="29"/>
      <c r="KQX140" s="29"/>
      <c r="KQY140" s="29"/>
      <c r="KQZ140" s="29"/>
      <c r="KRA140" s="29"/>
      <c r="KRB140" s="29"/>
      <c r="KRC140" s="29"/>
      <c r="KRD140" s="29"/>
      <c r="KRE140" s="29"/>
      <c r="KRF140" s="29"/>
      <c r="KRG140" s="29"/>
      <c r="KRH140" s="29"/>
      <c r="KRI140" s="29"/>
      <c r="KRJ140" s="29"/>
      <c r="KRK140" s="29"/>
      <c r="KRL140" s="29"/>
      <c r="KRM140" s="29"/>
      <c r="KRN140" s="29"/>
      <c r="KRO140" s="29"/>
      <c r="KRP140" s="29"/>
      <c r="KRQ140" s="29"/>
      <c r="KRR140" s="29"/>
      <c r="KRS140" s="29"/>
      <c r="KRT140" s="29"/>
      <c r="KRU140" s="29"/>
      <c r="KRV140" s="29"/>
      <c r="KRW140" s="29"/>
      <c r="KRX140" s="29"/>
      <c r="KRY140" s="29"/>
      <c r="KRZ140" s="29"/>
      <c r="KSA140" s="29"/>
      <c r="KSB140" s="29"/>
      <c r="KSC140" s="29"/>
      <c r="KSD140" s="29"/>
      <c r="KSE140" s="29"/>
      <c r="KSF140" s="29"/>
      <c r="KSG140" s="29"/>
      <c r="KSH140" s="29"/>
      <c r="KSI140" s="29"/>
      <c r="KSJ140" s="29"/>
      <c r="KSK140" s="29"/>
      <c r="KSL140" s="29"/>
      <c r="KSM140" s="29"/>
      <c r="KSN140" s="29"/>
      <c r="KSO140" s="29"/>
      <c r="KSP140" s="29"/>
      <c r="KSQ140" s="29"/>
      <c r="KSR140" s="29"/>
      <c r="KSS140" s="29"/>
      <c r="KST140" s="29"/>
      <c r="KSU140" s="29"/>
      <c r="KSV140" s="29"/>
      <c r="KSW140" s="29"/>
      <c r="KSX140" s="29"/>
      <c r="KSY140" s="29"/>
      <c r="KSZ140" s="29"/>
      <c r="KTA140" s="29"/>
      <c r="KTB140" s="29"/>
      <c r="KTC140" s="29"/>
      <c r="KTD140" s="29"/>
      <c r="KTE140" s="29"/>
      <c r="KTF140" s="29"/>
      <c r="KTG140" s="29"/>
      <c r="KTH140" s="29"/>
      <c r="KTI140" s="29"/>
      <c r="KTJ140" s="29"/>
      <c r="KTK140" s="29"/>
      <c r="KTL140" s="29"/>
      <c r="KTM140" s="29"/>
      <c r="KTN140" s="29"/>
      <c r="KTO140" s="29"/>
      <c r="KTP140" s="29"/>
      <c r="KTQ140" s="29"/>
      <c r="KTR140" s="29"/>
      <c r="KTS140" s="29"/>
      <c r="KTT140" s="29"/>
      <c r="KTU140" s="29"/>
      <c r="KTV140" s="29"/>
      <c r="KTW140" s="29"/>
      <c r="KTX140" s="29"/>
      <c r="KTY140" s="29"/>
      <c r="KTZ140" s="29"/>
      <c r="KUA140" s="29"/>
      <c r="KUB140" s="29"/>
      <c r="KUC140" s="29"/>
      <c r="KUD140" s="29"/>
      <c r="KUE140" s="29"/>
      <c r="KUF140" s="29"/>
      <c r="KUG140" s="29"/>
      <c r="KUH140" s="29"/>
      <c r="KUI140" s="29"/>
      <c r="KUJ140" s="29"/>
      <c r="KUK140" s="29"/>
      <c r="KUL140" s="29"/>
      <c r="KUM140" s="29"/>
      <c r="KUN140" s="29"/>
      <c r="KUO140" s="29"/>
      <c r="KUP140" s="29"/>
      <c r="KUQ140" s="29"/>
      <c r="KUR140" s="29"/>
      <c r="KUS140" s="29"/>
      <c r="KUT140" s="29"/>
      <c r="KUU140" s="29"/>
      <c r="KUV140" s="29"/>
      <c r="KUW140" s="29"/>
      <c r="KUX140" s="29"/>
      <c r="KUY140" s="29"/>
      <c r="KUZ140" s="29"/>
      <c r="KVA140" s="29"/>
      <c r="KVB140" s="29"/>
      <c r="KVC140" s="29"/>
      <c r="KVD140" s="29"/>
      <c r="KVE140" s="29"/>
      <c r="KVF140" s="29"/>
      <c r="KVG140" s="29"/>
      <c r="KVH140" s="29"/>
      <c r="KVI140" s="29"/>
      <c r="KVJ140" s="29"/>
      <c r="KVK140" s="29"/>
      <c r="KVL140" s="29"/>
      <c r="KVM140" s="29"/>
      <c r="KVN140" s="29"/>
      <c r="KVO140" s="29"/>
      <c r="KVP140" s="29"/>
      <c r="KVQ140" s="29"/>
      <c r="KVR140" s="29"/>
      <c r="KVS140" s="29"/>
      <c r="KVT140" s="29"/>
      <c r="KVU140" s="29"/>
      <c r="KVV140" s="29"/>
      <c r="KVW140" s="29"/>
      <c r="KVX140" s="29"/>
      <c r="KVY140" s="29"/>
      <c r="KVZ140" s="29"/>
      <c r="KWA140" s="29"/>
      <c r="KWB140" s="29"/>
      <c r="KWC140" s="29"/>
      <c r="KWD140" s="29"/>
      <c r="KWE140" s="29"/>
      <c r="KWF140" s="29"/>
      <c r="KWG140" s="29"/>
      <c r="KWH140" s="29"/>
      <c r="KWI140" s="29"/>
      <c r="KWJ140" s="29"/>
      <c r="KWK140" s="29"/>
      <c r="KWL140" s="29"/>
      <c r="KWM140" s="29"/>
      <c r="KWN140" s="29"/>
      <c r="KWO140" s="29"/>
      <c r="KWP140" s="29"/>
      <c r="KWQ140" s="29"/>
      <c r="KWR140" s="29"/>
      <c r="KWS140" s="29"/>
      <c r="KWT140" s="29"/>
      <c r="KWU140" s="29"/>
      <c r="KWV140" s="29"/>
      <c r="KWW140" s="29"/>
      <c r="KWX140" s="29"/>
      <c r="KWY140" s="29"/>
      <c r="KWZ140" s="29"/>
      <c r="KXA140" s="29"/>
      <c r="KXB140" s="29"/>
      <c r="KXC140" s="29"/>
      <c r="KXD140" s="29"/>
      <c r="KXE140" s="29"/>
      <c r="KXF140" s="29"/>
      <c r="KXG140" s="29"/>
      <c r="KXH140" s="29"/>
      <c r="KXI140" s="29"/>
      <c r="KXJ140" s="29"/>
      <c r="KXK140" s="29"/>
      <c r="KXL140" s="29"/>
      <c r="KXM140" s="29"/>
      <c r="KXN140" s="29"/>
      <c r="KXO140" s="29"/>
      <c r="KXP140" s="29"/>
      <c r="KXQ140" s="29"/>
      <c r="KXR140" s="29"/>
      <c r="KXS140" s="29"/>
      <c r="KXT140" s="29"/>
      <c r="KXU140" s="29"/>
      <c r="KXV140" s="29"/>
      <c r="KXW140" s="29"/>
      <c r="KXX140" s="29"/>
      <c r="KXY140" s="29"/>
      <c r="KXZ140" s="29"/>
      <c r="KYA140" s="29"/>
      <c r="KYB140" s="29"/>
      <c r="KYC140" s="29"/>
      <c r="KYD140" s="29"/>
      <c r="KYE140" s="29"/>
      <c r="KYF140" s="29"/>
      <c r="KYG140" s="29"/>
      <c r="KYH140" s="29"/>
      <c r="KYI140" s="29"/>
      <c r="KYJ140" s="29"/>
      <c r="KYK140" s="29"/>
      <c r="KYL140" s="29"/>
      <c r="KYM140" s="29"/>
      <c r="KYN140" s="29"/>
      <c r="KYO140" s="29"/>
      <c r="KYP140" s="29"/>
      <c r="KYQ140" s="29"/>
      <c r="KYR140" s="29"/>
      <c r="KYS140" s="29"/>
      <c r="KYT140" s="29"/>
      <c r="KYU140" s="29"/>
      <c r="KYV140" s="29"/>
      <c r="KYW140" s="29"/>
      <c r="KYX140" s="29"/>
      <c r="KYY140" s="29"/>
      <c r="KYZ140" s="29"/>
      <c r="KZA140" s="29"/>
      <c r="KZB140" s="29"/>
      <c r="KZC140" s="29"/>
      <c r="KZD140" s="29"/>
      <c r="KZE140" s="29"/>
      <c r="KZF140" s="29"/>
      <c r="KZG140" s="29"/>
      <c r="KZH140" s="29"/>
      <c r="KZI140" s="29"/>
      <c r="KZJ140" s="29"/>
      <c r="KZK140" s="29"/>
      <c r="KZL140" s="29"/>
      <c r="KZM140" s="29"/>
      <c r="KZN140" s="29"/>
      <c r="KZO140" s="29"/>
      <c r="KZP140" s="29"/>
      <c r="KZQ140" s="29"/>
      <c r="KZR140" s="29"/>
      <c r="KZS140" s="29"/>
      <c r="KZT140" s="29"/>
      <c r="KZU140" s="29"/>
      <c r="KZV140" s="29"/>
      <c r="KZW140" s="29"/>
      <c r="KZX140" s="29"/>
      <c r="KZY140" s="29"/>
      <c r="KZZ140" s="29"/>
      <c r="LAA140" s="29"/>
      <c r="LAB140" s="29"/>
      <c r="LAC140" s="29"/>
      <c r="LAD140" s="29"/>
      <c r="LAE140" s="29"/>
      <c r="LAF140" s="29"/>
      <c r="LAG140" s="29"/>
      <c r="LAH140" s="29"/>
      <c r="LAI140" s="29"/>
      <c r="LAJ140" s="29"/>
      <c r="LAK140" s="29"/>
      <c r="LAL140" s="29"/>
      <c r="LAM140" s="29"/>
      <c r="LAN140" s="29"/>
      <c r="LAO140" s="29"/>
      <c r="LAP140" s="29"/>
      <c r="LAQ140" s="29"/>
      <c r="LAR140" s="29"/>
      <c r="LAS140" s="29"/>
      <c r="LAT140" s="29"/>
      <c r="LAU140" s="29"/>
      <c r="LAV140" s="29"/>
      <c r="LAW140" s="29"/>
      <c r="LAX140" s="29"/>
      <c r="LAY140" s="29"/>
      <c r="LAZ140" s="29"/>
      <c r="LBA140" s="29"/>
      <c r="LBB140" s="29"/>
      <c r="LBC140" s="29"/>
      <c r="LBD140" s="29"/>
      <c r="LBE140" s="29"/>
      <c r="LBF140" s="29"/>
      <c r="LBG140" s="29"/>
      <c r="LBH140" s="29"/>
      <c r="LBI140" s="29"/>
      <c r="LBJ140" s="29"/>
      <c r="LBK140" s="29"/>
      <c r="LBL140" s="29"/>
      <c r="LBM140" s="29"/>
      <c r="LBN140" s="29"/>
      <c r="LBO140" s="29"/>
      <c r="LBP140" s="29"/>
      <c r="LBQ140" s="29"/>
      <c r="LBR140" s="29"/>
      <c r="LBS140" s="29"/>
      <c r="LBT140" s="29"/>
      <c r="LBU140" s="29"/>
      <c r="LBV140" s="29"/>
      <c r="LBW140" s="29"/>
      <c r="LBX140" s="29"/>
      <c r="LBY140" s="29"/>
      <c r="LBZ140" s="29"/>
      <c r="LCA140" s="29"/>
      <c r="LCB140" s="29"/>
      <c r="LCC140" s="29"/>
      <c r="LCD140" s="29"/>
      <c r="LCE140" s="29"/>
      <c r="LCF140" s="29"/>
      <c r="LCG140" s="29"/>
      <c r="LCH140" s="29"/>
      <c r="LCI140" s="29"/>
      <c r="LCJ140" s="29"/>
      <c r="LCK140" s="29"/>
      <c r="LCL140" s="29"/>
      <c r="LCM140" s="29"/>
      <c r="LCN140" s="29"/>
      <c r="LCO140" s="29"/>
      <c r="LCP140" s="29"/>
      <c r="LCQ140" s="29"/>
      <c r="LCR140" s="29"/>
      <c r="LCS140" s="29"/>
      <c r="LCT140" s="29"/>
      <c r="LCU140" s="29"/>
      <c r="LCV140" s="29"/>
      <c r="LCW140" s="29"/>
      <c r="LCX140" s="29"/>
      <c r="LCY140" s="29"/>
      <c r="LCZ140" s="29"/>
      <c r="LDA140" s="29"/>
      <c r="LDB140" s="29"/>
      <c r="LDC140" s="29"/>
      <c r="LDD140" s="29"/>
      <c r="LDE140" s="29"/>
      <c r="LDF140" s="29"/>
      <c r="LDG140" s="29"/>
      <c r="LDH140" s="29"/>
      <c r="LDI140" s="29"/>
      <c r="LDJ140" s="29"/>
      <c r="LDK140" s="29"/>
      <c r="LDL140" s="29"/>
      <c r="LDM140" s="29"/>
      <c r="LDN140" s="29"/>
      <c r="LDO140" s="29"/>
      <c r="LDP140" s="29"/>
      <c r="LDQ140" s="29"/>
      <c r="LDR140" s="29"/>
      <c r="LDS140" s="29"/>
      <c r="LDT140" s="29"/>
      <c r="LDU140" s="29"/>
      <c r="LDV140" s="29"/>
      <c r="LDW140" s="29"/>
      <c r="LDX140" s="29"/>
      <c r="LDY140" s="29"/>
      <c r="LDZ140" s="29"/>
      <c r="LEA140" s="29"/>
      <c r="LEB140" s="29"/>
      <c r="LEC140" s="29"/>
      <c r="LED140" s="29"/>
      <c r="LEE140" s="29"/>
      <c r="LEF140" s="29"/>
      <c r="LEG140" s="29"/>
      <c r="LEH140" s="29"/>
      <c r="LEI140" s="29"/>
      <c r="LEJ140" s="29"/>
      <c r="LEK140" s="29"/>
      <c r="LEL140" s="29"/>
      <c r="LEM140" s="29"/>
      <c r="LEN140" s="29"/>
      <c r="LEO140" s="29"/>
      <c r="LEP140" s="29"/>
      <c r="LEQ140" s="29"/>
      <c r="LER140" s="29"/>
      <c r="LES140" s="29"/>
      <c r="LET140" s="29"/>
      <c r="LEU140" s="29"/>
      <c r="LEV140" s="29"/>
      <c r="LEW140" s="29"/>
      <c r="LEX140" s="29"/>
      <c r="LEY140" s="29"/>
      <c r="LEZ140" s="29"/>
      <c r="LFA140" s="29"/>
      <c r="LFB140" s="29"/>
      <c r="LFC140" s="29"/>
      <c r="LFD140" s="29"/>
      <c r="LFE140" s="29"/>
      <c r="LFF140" s="29"/>
      <c r="LFG140" s="29"/>
      <c r="LFH140" s="29"/>
      <c r="LFI140" s="29"/>
      <c r="LFJ140" s="29"/>
      <c r="LFK140" s="29"/>
      <c r="LFL140" s="29"/>
      <c r="LFM140" s="29"/>
      <c r="LFN140" s="29"/>
      <c r="LFO140" s="29"/>
      <c r="LFP140" s="29"/>
      <c r="LFQ140" s="29"/>
      <c r="LFR140" s="29"/>
      <c r="LFS140" s="29"/>
      <c r="LFT140" s="29"/>
      <c r="LFU140" s="29"/>
      <c r="LFV140" s="29"/>
      <c r="LFW140" s="29"/>
      <c r="LFX140" s="29"/>
      <c r="LFY140" s="29"/>
      <c r="LFZ140" s="29"/>
      <c r="LGA140" s="29"/>
      <c r="LGB140" s="29"/>
      <c r="LGC140" s="29"/>
      <c r="LGD140" s="29"/>
      <c r="LGE140" s="29"/>
      <c r="LGF140" s="29"/>
      <c r="LGG140" s="29"/>
      <c r="LGH140" s="29"/>
      <c r="LGI140" s="29"/>
      <c r="LGJ140" s="29"/>
      <c r="LGK140" s="29"/>
      <c r="LGL140" s="29"/>
      <c r="LGM140" s="29"/>
      <c r="LGN140" s="29"/>
      <c r="LGO140" s="29"/>
      <c r="LGP140" s="29"/>
      <c r="LGQ140" s="29"/>
      <c r="LGR140" s="29"/>
      <c r="LGS140" s="29"/>
      <c r="LGT140" s="29"/>
      <c r="LGU140" s="29"/>
      <c r="LGV140" s="29"/>
      <c r="LGW140" s="29"/>
      <c r="LGX140" s="29"/>
      <c r="LGY140" s="29"/>
      <c r="LGZ140" s="29"/>
      <c r="LHA140" s="29"/>
      <c r="LHB140" s="29"/>
      <c r="LHC140" s="29"/>
      <c r="LHD140" s="29"/>
      <c r="LHE140" s="29"/>
      <c r="LHF140" s="29"/>
      <c r="LHG140" s="29"/>
      <c r="LHH140" s="29"/>
      <c r="LHI140" s="29"/>
      <c r="LHJ140" s="29"/>
      <c r="LHK140" s="29"/>
      <c r="LHL140" s="29"/>
      <c r="LHM140" s="29"/>
      <c r="LHN140" s="29"/>
      <c r="LHO140" s="29"/>
      <c r="LHP140" s="29"/>
      <c r="LHQ140" s="29"/>
      <c r="LHR140" s="29"/>
      <c r="LHS140" s="29"/>
      <c r="LHT140" s="29"/>
      <c r="LHU140" s="29"/>
      <c r="LHV140" s="29"/>
      <c r="LHW140" s="29"/>
      <c r="LHX140" s="29"/>
      <c r="LHY140" s="29"/>
      <c r="LHZ140" s="29"/>
      <c r="LIA140" s="29"/>
      <c r="LIB140" s="29"/>
      <c r="LIC140" s="29"/>
      <c r="LID140" s="29"/>
      <c r="LIE140" s="29"/>
      <c r="LIF140" s="29"/>
      <c r="LIG140" s="29"/>
      <c r="LIH140" s="29"/>
      <c r="LII140" s="29"/>
      <c r="LIJ140" s="29"/>
      <c r="LIK140" s="29"/>
      <c r="LIL140" s="29"/>
      <c r="LIM140" s="29"/>
      <c r="LIN140" s="29"/>
      <c r="LIO140" s="29"/>
      <c r="LIP140" s="29"/>
      <c r="LIQ140" s="29"/>
      <c r="LIR140" s="29"/>
      <c r="LIS140" s="29"/>
      <c r="LIT140" s="29"/>
      <c r="LIU140" s="29"/>
      <c r="LIV140" s="29"/>
      <c r="LIW140" s="29"/>
      <c r="LIX140" s="29"/>
      <c r="LIY140" s="29"/>
      <c r="LIZ140" s="29"/>
      <c r="LJA140" s="29"/>
      <c r="LJB140" s="29"/>
      <c r="LJC140" s="29"/>
      <c r="LJD140" s="29"/>
      <c r="LJE140" s="29"/>
      <c r="LJF140" s="29"/>
      <c r="LJG140" s="29"/>
      <c r="LJH140" s="29"/>
      <c r="LJI140" s="29"/>
      <c r="LJJ140" s="29"/>
      <c r="LJK140" s="29"/>
      <c r="LJL140" s="29"/>
      <c r="LJM140" s="29"/>
      <c r="LJN140" s="29"/>
      <c r="LJO140" s="29"/>
      <c r="LJP140" s="29"/>
      <c r="LJQ140" s="29"/>
      <c r="LJR140" s="29"/>
      <c r="LJS140" s="29"/>
      <c r="LJT140" s="29"/>
      <c r="LJU140" s="29"/>
      <c r="LJV140" s="29"/>
      <c r="LJW140" s="29"/>
      <c r="LJX140" s="29"/>
      <c r="LJY140" s="29"/>
      <c r="LJZ140" s="29"/>
      <c r="LKA140" s="29"/>
      <c r="LKB140" s="29"/>
      <c r="LKC140" s="29"/>
      <c r="LKD140" s="29"/>
      <c r="LKE140" s="29"/>
      <c r="LKF140" s="29"/>
      <c r="LKG140" s="29"/>
      <c r="LKH140" s="29"/>
      <c r="LKI140" s="29"/>
      <c r="LKJ140" s="29"/>
      <c r="LKK140" s="29"/>
      <c r="LKL140" s="29"/>
      <c r="LKM140" s="29"/>
      <c r="LKN140" s="29"/>
      <c r="LKO140" s="29"/>
      <c r="LKP140" s="29"/>
      <c r="LKQ140" s="29"/>
      <c r="LKR140" s="29"/>
      <c r="LKS140" s="29"/>
      <c r="LKT140" s="29"/>
      <c r="LKU140" s="29"/>
      <c r="LKV140" s="29"/>
      <c r="LKW140" s="29"/>
      <c r="LKX140" s="29"/>
      <c r="LKY140" s="29"/>
      <c r="LKZ140" s="29"/>
      <c r="LLA140" s="29"/>
      <c r="LLB140" s="29"/>
      <c r="LLC140" s="29"/>
      <c r="LLD140" s="29"/>
      <c r="LLE140" s="29"/>
      <c r="LLF140" s="29"/>
      <c r="LLG140" s="29"/>
      <c r="LLH140" s="29"/>
      <c r="LLI140" s="29"/>
      <c r="LLJ140" s="29"/>
      <c r="LLK140" s="29"/>
      <c r="LLL140" s="29"/>
      <c r="LLM140" s="29"/>
      <c r="LLN140" s="29"/>
      <c r="LLO140" s="29"/>
      <c r="LLP140" s="29"/>
      <c r="LLQ140" s="29"/>
      <c r="LLR140" s="29"/>
      <c r="LLS140" s="29"/>
      <c r="LLT140" s="29"/>
      <c r="LLU140" s="29"/>
      <c r="LLV140" s="29"/>
      <c r="LLW140" s="29"/>
      <c r="LLX140" s="29"/>
      <c r="LLY140" s="29"/>
      <c r="LLZ140" s="29"/>
      <c r="LMA140" s="29"/>
      <c r="LMB140" s="29"/>
      <c r="LMC140" s="29"/>
      <c r="LMD140" s="29"/>
      <c r="LME140" s="29"/>
      <c r="LMF140" s="29"/>
      <c r="LMG140" s="29"/>
      <c r="LMH140" s="29"/>
      <c r="LMI140" s="29"/>
      <c r="LMJ140" s="29"/>
      <c r="LMK140" s="29"/>
      <c r="LML140" s="29"/>
      <c r="LMM140" s="29"/>
      <c r="LMN140" s="29"/>
      <c r="LMO140" s="29"/>
      <c r="LMP140" s="29"/>
      <c r="LMQ140" s="29"/>
      <c r="LMR140" s="29"/>
      <c r="LMS140" s="29"/>
      <c r="LMT140" s="29"/>
      <c r="LMU140" s="29"/>
      <c r="LMV140" s="29"/>
      <c r="LMW140" s="29"/>
      <c r="LMX140" s="29"/>
      <c r="LMY140" s="29"/>
      <c r="LMZ140" s="29"/>
      <c r="LNA140" s="29"/>
      <c r="LNB140" s="29"/>
      <c r="LNC140" s="29"/>
      <c r="LND140" s="29"/>
      <c r="LNE140" s="29"/>
      <c r="LNF140" s="29"/>
      <c r="LNG140" s="29"/>
      <c r="LNH140" s="29"/>
      <c r="LNI140" s="29"/>
      <c r="LNJ140" s="29"/>
      <c r="LNK140" s="29"/>
      <c r="LNL140" s="29"/>
      <c r="LNM140" s="29"/>
      <c r="LNN140" s="29"/>
      <c r="LNO140" s="29"/>
      <c r="LNP140" s="29"/>
      <c r="LNQ140" s="29"/>
      <c r="LNR140" s="29"/>
      <c r="LNS140" s="29"/>
      <c r="LNT140" s="29"/>
      <c r="LNU140" s="29"/>
      <c r="LNV140" s="29"/>
      <c r="LNW140" s="29"/>
      <c r="LNX140" s="29"/>
      <c r="LNY140" s="29"/>
      <c r="LNZ140" s="29"/>
      <c r="LOA140" s="29"/>
      <c r="LOB140" s="29"/>
      <c r="LOC140" s="29"/>
      <c r="LOD140" s="29"/>
      <c r="LOE140" s="29"/>
      <c r="LOF140" s="29"/>
      <c r="LOG140" s="29"/>
      <c r="LOH140" s="29"/>
      <c r="LOI140" s="29"/>
      <c r="LOJ140" s="29"/>
      <c r="LOK140" s="29"/>
      <c r="LOL140" s="29"/>
      <c r="LOM140" s="29"/>
      <c r="LON140" s="29"/>
      <c r="LOO140" s="29"/>
      <c r="LOP140" s="29"/>
      <c r="LOQ140" s="29"/>
      <c r="LOR140" s="29"/>
      <c r="LOS140" s="29"/>
      <c r="LOT140" s="29"/>
      <c r="LOU140" s="29"/>
      <c r="LOV140" s="29"/>
      <c r="LOW140" s="29"/>
      <c r="LOX140" s="29"/>
      <c r="LOY140" s="29"/>
      <c r="LOZ140" s="29"/>
      <c r="LPA140" s="29"/>
      <c r="LPB140" s="29"/>
      <c r="LPC140" s="29"/>
      <c r="LPD140" s="29"/>
      <c r="LPE140" s="29"/>
      <c r="LPF140" s="29"/>
      <c r="LPG140" s="29"/>
      <c r="LPH140" s="29"/>
      <c r="LPI140" s="29"/>
      <c r="LPJ140" s="29"/>
      <c r="LPK140" s="29"/>
      <c r="LPL140" s="29"/>
      <c r="LPM140" s="29"/>
      <c r="LPN140" s="29"/>
      <c r="LPO140" s="29"/>
      <c r="LPP140" s="29"/>
      <c r="LPQ140" s="29"/>
      <c r="LPR140" s="29"/>
      <c r="LPS140" s="29"/>
      <c r="LPT140" s="29"/>
      <c r="LPU140" s="29"/>
      <c r="LPV140" s="29"/>
      <c r="LPW140" s="29"/>
      <c r="LPX140" s="29"/>
      <c r="LPY140" s="29"/>
      <c r="LPZ140" s="29"/>
      <c r="LQA140" s="29"/>
      <c r="LQB140" s="29"/>
      <c r="LQC140" s="29"/>
      <c r="LQD140" s="29"/>
      <c r="LQE140" s="29"/>
      <c r="LQF140" s="29"/>
      <c r="LQG140" s="29"/>
      <c r="LQH140" s="29"/>
      <c r="LQI140" s="29"/>
      <c r="LQJ140" s="29"/>
      <c r="LQK140" s="29"/>
      <c r="LQL140" s="29"/>
      <c r="LQM140" s="29"/>
      <c r="LQN140" s="29"/>
      <c r="LQO140" s="29"/>
      <c r="LQP140" s="29"/>
      <c r="LQQ140" s="29"/>
      <c r="LQR140" s="29"/>
      <c r="LQS140" s="29"/>
      <c r="LQT140" s="29"/>
      <c r="LQU140" s="29"/>
      <c r="LQV140" s="29"/>
      <c r="LQW140" s="29"/>
      <c r="LQX140" s="29"/>
      <c r="LQY140" s="29"/>
      <c r="LQZ140" s="29"/>
      <c r="LRA140" s="29"/>
      <c r="LRB140" s="29"/>
      <c r="LRC140" s="29"/>
      <c r="LRD140" s="29"/>
      <c r="LRE140" s="29"/>
      <c r="LRF140" s="29"/>
      <c r="LRG140" s="29"/>
      <c r="LRH140" s="29"/>
      <c r="LRI140" s="29"/>
      <c r="LRJ140" s="29"/>
      <c r="LRK140" s="29"/>
      <c r="LRL140" s="29"/>
      <c r="LRM140" s="29"/>
      <c r="LRN140" s="29"/>
      <c r="LRO140" s="29"/>
      <c r="LRP140" s="29"/>
      <c r="LRQ140" s="29"/>
      <c r="LRR140" s="29"/>
      <c r="LRS140" s="29"/>
      <c r="LRT140" s="29"/>
      <c r="LRU140" s="29"/>
      <c r="LRV140" s="29"/>
      <c r="LRW140" s="29"/>
      <c r="LRX140" s="29"/>
      <c r="LRY140" s="29"/>
      <c r="LRZ140" s="29"/>
      <c r="LSA140" s="29"/>
      <c r="LSB140" s="29"/>
      <c r="LSC140" s="29"/>
      <c r="LSD140" s="29"/>
      <c r="LSE140" s="29"/>
      <c r="LSF140" s="29"/>
      <c r="LSG140" s="29"/>
      <c r="LSH140" s="29"/>
      <c r="LSI140" s="29"/>
      <c r="LSJ140" s="29"/>
      <c r="LSK140" s="29"/>
      <c r="LSL140" s="29"/>
      <c r="LSM140" s="29"/>
      <c r="LSN140" s="29"/>
      <c r="LSO140" s="29"/>
      <c r="LSP140" s="29"/>
      <c r="LSQ140" s="29"/>
      <c r="LSR140" s="29"/>
      <c r="LSS140" s="29"/>
      <c r="LST140" s="29"/>
      <c r="LSU140" s="29"/>
      <c r="LSV140" s="29"/>
      <c r="LSW140" s="29"/>
      <c r="LSX140" s="29"/>
      <c r="LSY140" s="29"/>
      <c r="LSZ140" s="29"/>
      <c r="LTA140" s="29"/>
      <c r="LTB140" s="29"/>
      <c r="LTC140" s="29"/>
      <c r="LTD140" s="29"/>
      <c r="LTE140" s="29"/>
      <c r="LTF140" s="29"/>
      <c r="LTG140" s="29"/>
      <c r="LTH140" s="29"/>
      <c r="LTI140" s="29"/>
      <c r="LTJ140" s="29"/>
      <c r="LTK140" s="29"/>
      <c r="LTL140" s="29"/>
      <c r="LTM140" s="29"/>
      <c r="LTN140" s="29"/>
      <c r="LTO140" s="29"/>
      <c r="LTP140" s="29"/>
      <c r="LTQ140" s="29"/>
      <c r="LTR140" s="29"/>
      <c r="LTS140" s="29"/>
      <c r="LTT140" s="29"/>
      <c r="LTU140" s="29"/>
      <c r="LTV140" s="29"/>
      <c r="LTW140" s="29"/>
      <c r="LTX140" s="29"/>
      <c r="LTY140" s="29"/>
      <c r="LTZ140" s="29"/>
      <c r="LUA140" s="29"/>
      <c r="LUB140" s="29"/>
      <c r="LUC140" s="29"/>
      <c r="LUD140" s="29"/>
      <c r="LUE140" s="29"/>
      <c r="LUF140" s="29"/>
      <c r="LUG140" s="29"/>
      <c r="LUH140" s="29"/>
      <c r="LUI140" s="29"/>
      <c r="LUJ140" s="29"/>
      <c r="LUK140" s="29"/>
      <c r="LUL140" s="29"/>
      <c r="LUM140" s="29"/>
      <c r="LUN140" s="29"/>
      <c r="LUO140" s="29"/>
      <c r="LUP140" s="29"/>
      <c r="LUQ140" s="29"/>
      <c r="LUR140" s="29"/>
      <c r="LUS140" s="29"/>
      <c r="LUT140" s="29"/>
      <c r="LUU140" s="29"/>
      <c r="LUV140" s="29"/>
      <c r="LUW140" s="29"/>
      <c r="LUX140" s="29"/>
      <c r="LUY140" s="29"/>
      <c r="LUZ140" s="29"/>
      <c r="LVA140" s="29"/>
      <c r="LVB140" s="29"/>
      <c r="LVC140" s="29"/>
      <c r="LVD140" s="29"/>
      <c r="LVE140" s="29"/>
      <c r="LVF140" s="29"/>
      <c r="LVG140" s="29"/>
      <c r="LVH140" s="29"/>
      <c r="LVI140" s="29"/>
      <c r="LVJ140" s="29"/>
      <c r="LVK140" s="29"/>
      <c r="LVL140" s="29"/>
      <c r="LVM140" s="29"/>
      <c r="LVN140" s="29"/>
      <c r="LVO140" s="29"/>
      <c r="LVP140" s="29"/>
      <c r="LVQ140" s="29"/>
      <c r="LVR140" s="29"/>
      <c r="LVS140" s="29"/>
      <c r="LVT140" s="29"/>
      <c r="LVU140" s="29"/>
      <c r="LVV140" s="29"/>
      <c r="LVW140" s="29"/>
      <c r="LVX140" s="29"/>
      <c r="LVY140" s="29"/>
      <c r="LVZ140" s="29"/>
      <c r="LWA140" s="29"/>
      <c r="LWB140" s="29"/>
      <c r="LWC140" s="29"/>
      <c r="LWD140" s="29"/>
      <c r="LWE140" s="29"/>
      <c r="LWF140" s="29"/>
      <c r="LWG140" s="29"/>
      <c r="LWH140" s="29"/>
      <c r="LWI140" s="29"/>
      <c r="LWJ140" s="29"/>
      <c r="LWK140" s="29"/>
      <c r="LWL140" s="29"/>
      <c r="LWM140" s="29"/>
      <c r="LWN140" s="29"/>
      <c r="LWO140" s="29"/>
      <c r="LWP140" s="29"/>
      <c r="LWQ140" s="29"/>
      <c r="LWR140" s="29"/>
      <c r="LWS140" s="29"/>
      <c r="LWT140" s="29"/>
      <c r="LWU140" s="29"/>
      <c r="LWV140" s="29"/>
      <c r="LWW140" s="29"/>
      <c r="LWX140" s="29"/>
      <c r="LWY140" s="29"/>
      <c r="LWZ140" s="29"/>
      <c r="LXA140" s="29"/>
      <c r="LXB140" s="29"/>
      <c r="LXC140" s="29"/>
      <c r="LXD140" s="29"/>
      <c r="LXE140" s="29"/>
      <c r="LXF140" s="29"/>
      <c r="LXG140" s="29"/>
      <c r="LXH140" s="29"/>
      <c r="LXI140" s="29"/>
      <c r="LXJ140" s="29"/>
      <c r="LXK140" s="29"/>
      <c r="LXL140" s="29"/>
      <c r="LXM140" s="29"/>
      <c r="LXN140" s="29"/>
      <c r="LXO140" s="29"/>
      <c r="LXP140" s="29"/>
      <c r="LXQ140" s="29"/>
      <c r="LXR140" s="29"/>
      <c r="LXS140" s="29"/>
      <c r="LXT140" s="29"/>
      <c r="LXU140" s="29"/>
      <c r="LXV140" s="29"/>
      <c r="LXW140" s="29"/>
      <c r="LXX140" s="29"/>
      <c r="LXY140" s="29"/>
      <c r="LXZ140" s="29"/>
      <c r="LYA140" s="29"/>
      <c r="LYB140" s="29"/>
      <c r="LYC140" s="29"/>
      <c r="LYD140" s="29"/>
      <c r="LYE140" s="29"/>
      <c r="LYF140" s="29"/>
      <c r="LYG140" s="29"/>
      <c r="LYH140" s="29"/>
      <c r="LYI140" s="29"/>
      <c r="LYJ140" s="29"/>
      <c r="LYK140" s="29"/>
      <c r="LYL140" s="29"/>
      <c r="LYM140" s="29"/>
      <c r="LYN140" s="29"/>
      <c r="LYO140" s="29"/>
      <c r="LYP140" s="29"/>
      <c r="LYQ140" s="29"/>
      <c r="LYR140" s="29"/>
      <c r="LYS140" s="29"/>
      <c r="LYT140" s="29"/>
      <c r="LYU140" s="29"/>
      <c r="LYV140" s="29"/>
      <c r="LYW140" s="29"/>
      <c r="LYX140" s="29"/>
      <c r="LYY140" s="29"/>
      <c r="LYZ140" s="29"/>
      <c r="LZA140" s="29"/>
      <c r="LZB140" s="29"/>
      <c r="LZC140" s="29"/>
      <c r="LZD140" s="29"/>
      <c r="LZE140" s="29"/>
      <c r="LZF140" s="29"/>
      <c r="LZG140" s="29"/>
      <c r="LZH140" s="29"/>
      <c r="LZI140" s="29"/>
      <c r="LZJ140" s="29"/>
      <c r="LZK140" s="29"/>
      <c r="LZL140" s="29"/>
      <c r="LZM140" s="29"/>
      <c r="LZN140" s="29"/>
      <c r="LZO140" s="29"/>
      <c r="LZP140" s="29"/>
      <c r="LZQ140" s="29"/>
      <c r="LZR140" s="29"/>
      <c r="LZS140" s="29"/>
      <c r="LZT140" s="29"/>
      <c r="LZU140" s="29"/>
      <c r="LZV140" s="29"/>
      <c r="LZW140" s="29"/>
      <c r="LZX140" s="29"/>
      <c r="LZY140" s="29"/>
      <c r="LZZ140" s="29"/>
      <c r="MAA140" s="29"/>
      <c r="MAB140" s="29"/>
      <c r="MAC140" s="29"/>
      <c r="MAD140" s="29"/>
      <c r="MAE140" s="29"/>
      <c r="MAF140" s="29"/>
      <c r="MAG140" s="29"/>
      <c r="MAH140" s="29"/>
      <c r="MAI140" s="29"/>
      <c r="MAJ140" s="29"/>
      <c r="MAK140" s="29"/>
      <c r="MAL140" s="29"/>
      <c r="MAM140" s="29"/>
      <c r="MAN140" s="29"/>
      <c r="MAO140" s="29"/>
      <c r="MAP140" s="29"/>
      <c r="MAQ140" s="29"/>
      <c r="MAR140" s="29"/>
      <c r="MAS140" s="29"/>
      <c r="MAT140" s="29"/>
      <c r="MAU140" s="29"/>
      <c r="MAV140" s="29"/>
      <c r="MAW140" s="29"/>
      <c r="MAX140" s="29"/>
      <c r="MAY140" s="29"/>
      <c r="MAZ140" s="29"/>
      <c r="MBA140" s="29"/>
      <c r="MBB140" s="29"/>
      <c r="MBC140" s="29"/>
      <c r="MBD140" s="29"/>
      <c r="MBE140" s="29"/>
      <c r="MBF140" s="29"/>
      <c r="MBG140" s="29"/>
      <c r="MBH140" s="29"/>
      <c r="MBI140" s="29"/>
      <c r="MBJ140" s="29"/>
      <c r="MBK140" s="29"/>
      <c r="MBL140" s="29"/>
      <c r="MBM140" s="29"/>
      <c r="MBN140" s="29"/>
      <c r="MBO140" s="29"/>
      <c r="MBP140" s="29"/>
      <c r="MBQ140" s="29"/>
      <c r="MBR140" s="29"/>
      <c r="MBS140" s="29"/>
      <c r="MBT140" s="29"/>
      <c r="MBU140" s="29"/>
      <c r="MBV140" s="29"/>
      <c r="MBW140" s="29"/>
      <c r="MBX140" s="29"/>
      <c r="MBY140" s="29"/>
      <c r="MBZ140" s="29"/>
      <c r="MCA140" s="29"/>
      <c r="MCB140" s="29"/>
      <c r="MCC140" s="29"/>
      <c r="MCD140" s="29"/>
      <c r="MCE140" s="29"/>
      <c r="MCF140" s="29"/>
      <c r="MCG140" s="29"/>
      <c r="MCH140" s="29"/>
      <c r="MCI140" s="29"/>
      <c r="MCJ140" s="29"/>
      <c r="MCK140" s="29"/>
      <c r="MCL140" s="29"/>
      <c r="MCM140" s="29"/>
      <c r="MCN140" s="29"/>
      <c r="MCO140" s="29"/>
      <c r="MCP140" s="29"/>
      <c r="MCQ140" s="29"/>
      <c r="MCR140" s="29"/>
      <c r="MCS140" s="29"/>
      <c r="MCT140" s="29"/>
      <c r="MCU140" s="29"/>
      <c r="MCV140" s="29"/>
      <c r="MCW140" s="29"/>
      <c r="MCX140" s="29"/>
      <c r="MCY140" s="29"/>
      <c r="MCZ140" s="29"/>
      <c r="MDA140" s="29"/>
      <c r="MDB140" s="29"/>
      <c r="MDC140" s="29"/>
      <c r="MDD140" s="29"/>
      <c r="MDE140" s="29"/>
      <c r="MDF140" s="29"/>
      <c r="MDG140" s="29"/>
      <c r="MDH140" s="29"/>
      <c r="MDI140" s="29"/>
      <c r="MDJ140" s="29"/>
      <c r="MDK140" s="29"/>
      <c r="MDL140" s="29"/>
      <c r="MDM140" s="29"/>
      <c r="MDN140" s="29"/>
      <c r="MDO140" s="29"/>
      <c r="MDP140" s="29"/>
      <c r="MDQ140" s="29"/>
      <c r="MDR140" s="29"/>
      <c r="MDS140" s="29"/>
      <c r="MDT140" s="29"/>
      <c r="MDU140" s="29"/>
      <c r="MDV140" s="29"/>
      <c r="MDW140" s="29"/>
      <c r="MDX140" s="29"/>
      <c r="MDY140" s="29"/>
      <c r="MDZ140" s="29"/>
      <c r="MEA140" s="29"/>
      <c r="MEB140" s="29"/>
      <c r="MEC140" s="29"/>
      <c r="MED140" s="29"/>
      <c r="MEE140" s="29"/>
      <c r="MEF140" s="29"/>
      <c r="MEG140" s="29"/>
      <c r="MEH140" s="29"/>
      <c r="MEI140" s="29"/>
      <c r="MEJ140" s="29"/>
      <c r="MEK140" s="29"/>
      <c r="MEL140" s="29"/>
      <c r="MEM140" s="29"/>
      <c r="MEN140" s="29"/>
      <c r="MEO140" s="29"/>
      <c r="MEP140" s="29"/>
      <c r="MEQ140" s="29"/>
      <c r="MER140" s="29"/>
      <c r="MES140" s="29"/>
      <c r="MET140" s="29"/>
      <c r="MEU140" s="29"/>
      <c r="MEV140" s="29"/>
      <c r="MEW140" s="29"/>
      <c r="MEX140" s="29"/>
      <c r="MEY140" s="29"/>
      <c r="MEZ140" s="29"/>
      <c r="MFA140" s="29"/>
      <c r="MFB140" s="29"/>
      <c r="MFC140" s="29"/>
      <c r="MFD140" s="29"/>
      <c r="MFE140" s="29"/>
      <c r="MFF140" s="29"/>
      <c r="MFG140" s="29"/>
      <c r="MFH140" s="29"/>
      <c r="MFI140" s="29"/>
      <c r="MFJ140" s="29"/>
      <c r="MFK140" s="29"/>
      <c r="MFL140" s="29"/>
      <c r="MFM140" s="29"/>
      <c r="MFN140" s="29"/>
      <c r="MFO140" s="29"/>
      <c r="MFP140" s="29"/>
      <c r="MFQ140" s="29"/>
      <c r="MFR140" s="29"/>
      <c r="MFS140" s="29"/>
      <c r="MFT140" s="29"/>
      <c r="MFU140" s="29"/>
      <c r="MFV140" s="29"/>
      <c r="MFW140" s="29"/>
      <c r="MFX140" s="29"/>
      <c r="MFY140" s="29"/>
      <c r="MFZ140" s="29"/>
      <c r="MGA140" s="29"/>
      <c r="MGB140" s="29"/>
      <c r="MGC140" s="29"/>
      <c r="MGD140" s="29"/>
      <c r="MGE140" s="29"/>
      <c r="MGF140" s="29"/>
      <c r="MGG140" s="29"/>
      <c r="MGH140" s="29"/>
      <c r="MGI140" s="29"/>
      <c r="MGJ140" s="29"/>
      <c r="MGK140" s="29"/>
      <c r="MGL140" s="29"/>
      <c r="MGM140" s="29"/>
      <c r="MGN140" s="29"/>
      <c r="MGO140" s="29"/>
      <c r="MGP140" s="29"/>
      <c r="MGQ140" s="29"/>
      <c r="MGR140" s="29"/>
      <c r="MGS140" s="29"/>
      <c r="MGT140" s="29"/>
      <c r="MGU140" s="29"/>
      <c r="MGV140" s="29"/>
      <c r="MGW140" s="29"/>
      <c r="MGX140" s="29"/>
      <c r="MGY140" s="29"/>
      <c r="MGZ140" s="29"/>
      <c r="MHA140" s="29"/>
      <c r="MHB140" s="29"/>
      <c r="MHC140" s="29"/>
      <c r="MHD140" s="29"/>
      <c r="MHE140" s="29"/>
      <c r="MHF140" s="29"/>
      <c r="MHG140" s="29"/>
      <c r="MHH140" s="29"/>
      <c r="MHI140" s="29"/>
      <c r="MHJ140" s="29"/>
      <c r="MHK140" s="29"/>
      <c r="MHL140" s="29"/>
      <c r="MHM140" s="29"/>
      <c r="MHN140" s="29"/>
      <c r="MHO140" s="29"/>
      <c r="MHP140" s="29"/>
      <c r="MHQ140" s="29"/>
      <c r="MHR140" s="29"/>
      <c r="MHS140" s="29"/>
      <c r="MHT140" s="29"/>
      <c r="MHU140" s="29"/>
      <c r="MHV140" s="29"/>
      <c r="MHW140" s="29"/>
      <c r="MHX140" s="29"/>
      <c r="MHY140" s="29"/>
      <c r="MHZ140" s="29"/>
      <c r="MIA140" s="29"/>
      <c r="MIB140" s="29"/>
      <c r="MIC140" s="29"/>
      <c r="MID140" s="29"/>
      <c r="MIE140" s="29"/>
      <c r="MIF140" s="29"/>
      <c r="MIG140" s="29"/>
      <c r="MIH140" s="29"/>
      <c r="MII140" s="29"/>
      <c r="MIJ140" s="29"/>
      <c r="MIK140" s="29"/>
      <c r="MIL140" s="29"/>
      <c r="MIM140" s="29"/>
      <c r="MIN140" s="29"/>
      <c r="MIO140" s="29"/>
      <c r="MIP140" s="29"/>
      <c r="MIQ140" s="29"/>
      <c r="MIR140" s="29"/>
      <c r="MIS140" s="29"/>
      <c r="MIT140" s="29"/>
      <c r="MIU140" s="29"/>
      <c r="MIV140" s="29"/>
      <c r="MIW140" s="29"/>
      <c r="MIX140" s="29"/>
      <c r="MIY140" s="29"/>
      <c r="MIZ140" s="29"/>
      <c r="MJA140" s="29"/>
      <c r="MJB140" s="29"/>
      <c r="MJC140" s="29"/>
      <c r="MJD140" s="29"/>
      <c r="MJE140" s="29"/>
      <c r="MJF140" s="29"/>
      <c r="MJG140" s="29"/>
      <c r="MJH140" s="29"/>
      <c r="MJI140" s="29"/>
      <c r="MJJ140" s="29"/>
      <c r="MJK140" s="29"/>
      <c r="MJL140" s="29"/>
      <c r="MJM140" s="29"/>
      <c r="MJN140" s="29"/>
      <c r="MJO140" s="29"/>
      <c r="MJP140" s="29"/>
      <c r="MJQ140" s="29"/>
      <c r="MJR140" s="29"/>
      <c r="MJS140" s="29"/>
      <c r="MJT140" s="29"/>
      <c r="MJU140" s="29"/>
      <c r="MJV140" s="29"/>
      <c r="MJW140" s="29"/>
      <c r="MJX140" s="29"/>
      <c r="MJY140" s="29"/>
      <c r="MJZ140" s="29"/>
      <c r="MKA140" s="29"/>
      <c r="MKB140" s="29"/>
      <c r="MKC140" s="29"/>
      <c r="MKD140" s="29"/>
      <c r="MKE140" s="29"/>
      <c r="MKF140" s="29"/>
      <c r="MKG140" s="29"/>
      <c r="MKH140" s="29"/>
      <c r="MKI140" s="29"/>
      <c r="MKJ140" s="29"/>
      <c r="MKK140" s="29"/>
      <c r="MKL140" s="29"/>
      <c r="MKM140" s="29"/>
      <c r="MKN140" s="29"/>
      <c r="MKO140" s="29"/>
      <c r="MKP140" s="29"/>
      <c r="MKQ140" s="29"/>
      <c r="MKR140" s="29"/>
      <c r="MKS140" s="29"/>
      <c r="MKT140" s="29"/>
      <c r="MKU140" s="29"/>
      <c r="MKV140" s="29"/>
      <c r="MKW140" s="29"/>
      <c r="MKX140" s="29"/>
      <c r="MKY140" s="29"/>
      <c r="MKZ140" s="29"/>
      <c r="MLA140" s="29"/>
      <c r="MLB140" s="29"/>
      <c r="MLC140" s="29"/>
      <c r="MLD140" s="29"/>
      <c r="MLE140" s="29"/>
      <c r="MLF140" s="29"/>
      <c r="MLG140" s="29"/>
      <c r="MLH140" s="29"/>
      <c r="MLI140" s="29"/>
      <c r="MLJ140" s="29"/>
      <c r="MLK140" s="29"/>
      <c r="MLL140" s="29"/>
      <c r="MLM140" s="29"/>
      <c r="MLN140" s="29"/>
      <c r="MLO140" s="29"/>
      <c r="MLP140" s="29"/>
      <c r="MLQ140" s="29"/>
      <c r="MLR140" s="29"/>
      <c r="MLS140" s="29"/>
      <c r="MLT140" s="29"/>
      <c r="MLU140" s="29"/>
      <c r="MLV140" s="29"/>
      <c r="MLW140" s="29"/>
      <c r="MLX140" s="29"/>
      <c r="MLY140" s="29"/>
      <c r="MLZ140" s="29"/>
      <c r="MMA140" s="29"/>
      <c r="MMB140" s="29"/>
      <c r="MMC140" s="29"/>
      <c r="MMD140" s="29"/>
      <c r="MME140" s="29"/>
      <c r="MMF140" s="29"/>
      <c r="MMG140" s="29"/>
      <c r="MMH140" s="29"/>
      <c r="MMI140" s="29"/>
      <c r="MMJ140" s="29"/>
      <c r="MMK140" s="29"/>
      <c r="MML140" s="29"/>
      <c r="MMM140" s="29"/>
      <c r="MMN140" s="29"/>
      <c r="MMO140" s="29"/>
      <c r="MMP140" s="29"/>
      <c r="MMQ140" s="29"/>
      <c r="MMR140" s="29"/>
      <c r="MMS140" s="29"/>
      <c r="MMT140" s="29"/>
      <c r="MMU140" s="29"/>
      <c r="MMV140" s="29"/>
      <c r="MMW140" s="29"/>
      <c r="MMX140" s="29"/>
      <c r="MMY140" s="29"/>
      <c r="MMZ140" s="29"/>
      <c r="MNA140" s="29"/>
      <c r="MNB140" s="29"/>
      <c r="MNC140" s="29"/>
      <c r="MND140" s="29"/>
      <c r="MNE140" s="29"/>
      <c r="MNF140" s="29"/>
      <c r="MNG140" s="29"/>
      <c r="MNH140" s="29"/>
      <c r="MNI140" s="29"/>
      <c r="MNJ140" s="29"/>
      <c r="MNK140" s="29"/>
      <c r="MNL140" s="29"/>
      <c r="MNM140" s="29"/>
      <c r="MNN140" s="29"/>
      <c r="MNO140" s="29"/>
      <c r="MNP140" s="29"/>
      <c r="MNQ140" s="29"/>
      <c r="MNR140" s="29"/>
      <c r="MNS140" s="29"/>
      <c r="MNT140" s="29"/>
      <c r="MNU140" s="29"/>
      <c r="MNV140" s="29"/>
      <c r="MNW140" s="29"/>
      <c r="MNX140" s="29"/>
      <c r="MNY140" s="29"/>
      <c r="MNZ140" s="29"/>
      <c r="MOA140" s="29"/>
      <c r="MOB140" s="29"/>
      <c r="MOC140" s="29"/>
      <c r="MOD140" s="29"/>
      <c r="MOE140" s="29"/>
      <c r="MOF140" s="29"/>
      <c r="MOG140" s="29"/>
      <c r="MOH140" s="29"/>
      <c r="MOI140" s="29"/>
      <c r="MOJ140" s="29"/>
      <c r="MOK140" s="29"/>
      <c r="MOL140" s="29"/>
      <c r="MOM140" s="29"/>
      <c r="MON140" s="29"/>
      <c r="MOO140" s="29"/>
      <c r="MOP140" s="29"/>
      <c r="MOQ140" s="29"/>
      <c r="MOR140" s="29"/>
      <c r="MOS140" s="29"/>
      <c r="MOT140" s="29"/>
      <c r="MOU140" s="29"/>
      <c r="MOV140" s="29"/>
      <c r="MOW140" s="29"/>
      <c r="MOX140" s="29"/>
      <c r="MOY140" s="29"/>
      <c r="MOZ140" s="29"/>
      <c r="MPA140" s="29"/>
      <c r="MPB140" s="29"/>
      <c r="MPC140" s="29"/>
      <c r="MPD140" s="29"/>
      <c r="MPE140" s="29"/>
      <c r="MPF140" s="29"/>
      <c r="MPG140" s="29"/>
      <c r="MPH140" s="29"/>
      <c r="MPI140" s="29"/>
      <c r="MPJ140" s="29"/>
      <c r="MPK140" s="29"/>
      <c r="MPL140" s="29"/>
      <c r="MPM140" s="29"/>
      <c r="MPN140" s="29"/>
      <c r="MPO140" s="29"/>
      <c r="MPP140" s="29"/>
      <c r="MPQ140" s="29"/>
      <c r="MPR140" s="29"/>
      <c r="MPS140" s="29"/>
      <c r="MPT140" s="29"/>
      <c r="MPU140" s="29"/>
      <c r="MPV140" s="29"/>
      <c r="MPW140" s="29"/>
      <c r="MPX140" s="29"/>
      <c r="MPY140" s="29"/>
      <c r="MPZ140" s="29"/>
      <c r="MQA140" s="29"/>
      <c r="MQB140" s="29"/>
      <c r="MQC140" s="29"/>
      <c r="MQD140" s="29"/>
      <c r="MQE140" s="29"/>
      <c r="MQF140" s="29"/>
      <c r="MQG140" s="29"/>
      <c r="MQH140" s="29"/>
      <c r="MQI140" s="29"/>
      <c r="MQJ140" s="29"/>
      <c r="MQK140" s="29"/>
      <c r="MQL140" s="29"/>
      <c r="MQM140" s="29"/>
      <c r="MQN140" s="29"/>
      <c r="MQO140" s="29"/>
      <c r="MQP140" s="29"/>
      <c r="MQQ140" s="29"/>
      <c r="MQR140" s="29"/>
      <c r="MQS140" s="29"/>
      <c r="MQT140" s="29"/>
      <c r="MQU140" s="29"/>
      <c r="MQV140" s="29"/>
      <c r="MQW140" s="29"/>
      <c r="MQX140" s="29"/>
      <c r="MQY140" s="29"/>
      <c r="MQZ140" s="29"/>
      <c r="MRA140" s="29"/>
      <c r="MRB140" s="29"/>
      <c r="MRC140" s="29"/>
      <c r="MRD140" s="29"/>
      <c r="MRE140" s="29"/>
      <c r="MRF140" s="29"/>
      <c r="MRG140" s="29"/>
      <c r="MRH140" s="29"/>
      <c r="MRI140" s="29"/>
      <c r="MRJ140" s="29"/>
      <c r="MRK140" s="29"/>
      <c r="MRL140" s="29"/>
      <c r="MRM140" s="29"/>
      <c r="MRN140" s="29"/>
      <c r="MRO140" s="29"/>
      <c r="MRP140" s="29"/>
      <c r="MRQ140" s="29"/>
      <c r="MRR140" s="29"/>
      <c r="MRS140" s="29"/>
      <c r="MRT140" s="29"/>
      <c r="MRU140" s="29"/>
      <c r="MRV140" s="29"/>
      <c r="MRW140" s="29"/>
      <c r="MRX140" s="29"/>
      <c r="MRY140" s="29"/>
      <c r="MRZ140" s="29"/>
      <c r="MSA140" s="29"/>
      <c r="MSB140" s="29"/>
      <c r="MSC140" s="29"/>
      <c r="MSD140" s="29"/>
      <c r="MSE140" s="29"/>
      <c r="MSF140" s="29"/>
      <c r="MSG140" s="29"/>
      <c r="MSH140" s="29"/>
      <c r="MSI140" s="29"/>
      <c r="MSJ140" s="29"/>
      <c r="MSK140" s="29"/>
      <c r="MSL140" s="29"/>
      <c r="MSM140" s="29"/>
      <c r="MSN140" s="29"/>
      <c r="MSO140" s="29"/>
      <c r="MSP140" s="29"/>
      <c r="MSQ140" s="29"/>
      <c r="MSR140" s="29"/>
      <c r="MSS140" s="29"/>
      <c r="MST140" s="29"/>
      <c r="MSU140" s="29"/>
      <c r="MSV140" s="29"/>
      <c r="MSW140" s="29"/>
      <c r="MSX140" s="29"/>
      <c r="MSY140" s="29"/>
      <c r="MSZ140" s="29"/>
      <c r="MTA140" s="29"/>
      <c r="MTB140" s="29"/>
      <c r="MTC140" s="29"/>
      <c r="MTD140" s="29"/>
      <c r="MTE140" s="29"/>
      <c r="MTF140" s="29"/>
      <c r="MTG140" s="29"/>
      <c r="MTH140" s="29"/>
      <c r="MTI140" s="29"/>
      <c r="MTJ140" s="29"/>
      <c r="MTK140" s="29"/>
      <c r="MTL140" s="29"/>
      <c r="MTM140" s="29"/>
      <c r="MTN140" s="29"/>
      <c r="MTO140" s="29"/>
      <c r="MTP140" s="29"/>
      <c r="MTQ140" s="29"/>
      <c r="MTR140" s="29"/>
      <c r="MTS140" s="29"/>
      <c r="MTT140" s="29"/>
      <c r="MTU140" s="29"/>
      <c r="MTV140" s="29"/>
      <c r="MTW140" s="29"/>
      <c r="MTX140" s="29"/>
      <c r="MTY140" s="29"/>
      <c r="MTZ140" s="29"/>
      <c r="MUA140" s="29"/>
      <c r="MUB140" s="29"/>
      <c r="MUC140" s="29"/>
      <c r="MUD140" s="29"/>
      <c r="MUE140" s="29"/>
      <c r="MUF140" s="29"/>
      <c r="MUG140" s="29"/>
      <c r="MUH140" s="29"/>
      <c r="MUI140" s="29"/>
      <c r="MUJ140" s="29"/>
      <c r="MUK140" s="29"/>
      <c r="MUL140" s="29"/>
      <c r="MUM140" s="29"/>
      <c r="MUN140" s="29"/>
      <c r="MUO140" s="29"/>
      <c r="MUP140" s="29"/>
      <c r="MUQ140" s="29"/>
      <c r="MUR140" s="29"/>
      <c r="MUS140" s="29"/>
      <c r="MUT140" s="29"/>
      <c r="MUU140" s="29"/>
      <c r="MUV140" s="29"/>
      <c r="MUW140" s="29"/>
      <c r="MUX140" s="29"/>
      <c r="MUY140" s="29"/>
      <c r="MUZ140" s="29"/>
      <c r="MVA140" s="29"/>
      <c r="MVB140" s="29"/>
      <c r="MVC140" s="29"/>
      <c r="MVD140" s="29"/>
      <c r="MVE140" s="29"/>
      <c r="MVF140" s="29"/>
      <c r="MVG140" s="29"/>
      <c r="MVH140" s="29"/>
      <c r="MVI140" s="29"/>
      <c r="MVJ140" s="29"/>
      <c r="MVK140" s="29"/>
      <c r="MVL140" s="29"/>
      <c r="MVM140" s="29"/>
      <c r="MVN140" s="29"/>
      <c r="MVO140" s="29"/>
      <c r="MVP140" s="29"/>
      <c r="MVQ140" s="29"/>
      <c r="MVR140" s="29"/>
      <c r="MVS140" s="29"/>
      <c r="MVT140" s="29"/>
      <c r="MVU140" s="29"/>
      <c r="MVV140" s="29"/>
      <c r="MVW140" s="29"/>
      <c r="MVX140" s="29"/>
      <c r="MVY140" s="29"/>
      <c r="MVZ140" s="29"/>
      <c r="MWA140" s="29"/>
      <c r="MWB140" s="29"/>
      <c r="MWC140" s="29"/>
      <c r="MWD140" s="29"/>
      <c r="MWE140" s="29"/>
      <c r="MWF140" s="29"/>
      <c r="MWG140" s="29"/>
      <c r="MWH140" s="29"/>
      <c r="MWI140" s="29"/>
      <c r="MWJ140" s="29"/>
      <c r="MWK140" s="29"/>
      <c r="MWL140" s="29"/>
      <c r="MWM140" s="29"/>
      <c r="MWN140" s="29"/>
      <c r="MWO140" s="29"/>
      <c r="MWP140" s="29"/>
      <c r="MWQ140" s="29"/>
      <c r="MWR140" s="29"/>
      <c r="MWS140" s="29"/>
      <c r="MWT140" s="29"/>
      <c r="MWU140" s="29"/>
      <c r="MWV140" s="29"/>
      <c r="MWW140" s="29"/>
      <c r="MWX140" s="29"/>
      <c r="MWY140" s="29"/>
      <c r="MWZ140" s="29"/>
      <c r="MXA140" s="29"/>
      <c r="MXB140" s="29"/>
      <c r="MXC140" s="29"/>
      <c r="MXD140" s="29"/>
      <c r="MXE140" s="29"/>
      <c r="MXF140" s="29"/>
      <c r="MXG140" s="29"/>
      <c r="MXH140" s="29"/>
      <c r="MXI140" s="29"/>
      <c r="MXJ140" s="29"/>
      <c r="MXK140" s="29"/>
      <c r="MXL140" s="29"/>
      <c r="MXM140" s="29"/>
      <c r="MXN140" s="29"/>
      <c r="MXO140" s="29"/>
      <c r="MXP140" s="29"/>
      <c r="MXQ140" s="29"/>
      <c r="MXR140" s="29"/>
      <c r="MXS140" s="29"/>
      <c r="MXT140" s="29"/>
      <c r="MXU140" s="29"/>
      <c r="MXV140" s="29"/>
      <c r="MXW140" s="29"/>
      <c r="MXX140" s="29"/>
      <c r="MXY140" s="29"/>
      <c r="MXZ140" s="29"/>
      <c r="MYA140" s="29"/>
      <c r="MYB140" s="29"/>
      <c r="MYC140" s="29"/>
      <c r="MYD140" s="29"/>
      <c r="MYE140" s="29"/>
      <c r="MYF140" s="29"/>
      <c r="MYG140" s="29"/>
      <c r="MYH140" s="29"/>
      <c r="MYI140" s="29"/>
      <c r="MYJ140" s="29"/>
      <c r="MYK140" s="29"/>
      <c r="MYL140" s="29"/>
      <c r="MYM140" s="29"/>
      <c r="MYN140" s="29"/>
      <c r="MYO140" s="29"/>
      <c r="MYP140" s="29"/>
      <c r="MYQ140" s="29"/>
      <c r="MYR140" s="29"/>
      <c r="MYS140" s="29"/>
      <c r="MYT140" s="29"/>
      <c r="MYU140" s="29"/>
      <c r="MYV140" s="29"/>
      <c r="MYW140" s="29"/>
      <c r="MYX140" s="29"/>
      <c r="MYY140" s="29"/>
      <c r="MYZ140" s="29"/>
      <c r="MZA140" s="29"/>
      <c r="MZB140" s="29"/>
      <c r="MZC140" s="29"/>
      <c r="MZD140" s="29"/>
      <c r="MZE140" s="29"/>
      <c r="MZF140" s="29"/>
      <c r="MZG140" s="29"/>
      <c r="MZH140" s="29"/>
      <c r="MZI140" s="29"/>
      <c r="MZJ140" s="29"/>
      <c r="MZK140" s="29"/>
      <c r="MZL140" s="29"/>
      <c r="MZM140" s="29"/>
      <c r="MZN140" s="29"/>
      <c r="MZO140" s="29"/>
      <c r="MZP140" s="29"/>
      <c r="MZQ140" s="29"/>
      <c r="MZR140" s="29"/>
      <c r="MZS140" s="29"/>
      <c r="MZT140" s="29"/>
      <c r="MZU140" s="29"/>
      <c r="MZV140" s="29"/>
      <c r="MZW140" s="29"/>
      <c r="MZX140" s="29"/>
      <c r="MZY140" s="29"/>
      <c r="MZZ140" s="29"/>
      <c r="NAA140" s="29"/>
      <c r="NAB140" s="29"/>
      <c r="NAC140" s="29"/>
      <c r="NAD140" s="29"/>
      <c r="NAE140" s="29"/>
      <c r="NAF140" s="29"/>
      <c r="NAG140" s="29"/>
      <c r="NAH140" s="29"/>
      <c r="NAI140" s="29"/>
      <c r="NAJ140" s="29"/>
      <c r="NAK140" s="29"/>
      <c r="NAL140" s="29"/>
      <c r="NAM140" s="29"/>
      <c r="NAN140" s="29"/>
      <c r="NAO140" s="29"/>
      <c r="NAP140" s="29"/>
      <c r="NAQ140" s="29"/>
      <c r="NAR140" s="29"/>
      <c r="NAS140" s="29"/>
      <c r="NAT140" s="29"/>
      <c r="NAU140" s="29"/>
      <c r="NAV140" s="29"/>
      <c r="NAW140" s="29"/>
      <c r="NAX140" s="29"/>
      <c r="NAY140" s="29"/>
      <c r="NAZ140" s="29"/>
      <c r="NBA140" s="29"/>
      <c r="NBB140" s="29"/>
      <c r="NBC140" s="29"/>
      <c r="NBD140" s="29"/>
      <c r="NBE140" s="29"/>
      <c r="NBF140" s="29"/>
      <c r="NBG140" s="29"/>
      <c r="NBH140" s="29"/>
      <c r="NBI140" s="29"/>
      <c r="NBJ140" s="29"/>
      <c r="NBK140" s="29"/>
      <c r="NBL140" s="29"/>
      <c r="NBM140" s="29"/>
      <c r="NBN140" s="29"/>
      <c r="NBO140" s="29"/>
      <c r="NBP140" s="29"/>
      <c r="NBQ140" s="29"/>
      <c r="NBR140" s="29"/>
      <c r="NBS140" s="29"/>
      <c r="NBT140" s="29"/>
      <c r="NBU140" s="29"/>
      <c r="NBV140" s="29"/>
      <c r="NBW140" s="29"/>
      <c r="NBX140" s="29"/>
      <c r="NBY140" s="29"/>
      <c r="NBZ140" s="29"/>
      <c r="NCA140" s="29"/>
      <c r="NCB140" s="29"/>
      <c r="NCC140" s="29"/>
      <c r="NCD140" s="29"/>
      <c r="NCE140" s="29"/>
      <c r="NCF140" s="29"/>
      <c r="NCG140" s="29"/>
      <c r="NCH140" s="29"/>
      <c r="NCI140" s="29"/>
      <c r="NCJ140" s="29"/>
      <c r="NCK140" s="29"/>
      <c r="NCL140" s="29"/>
      <c r="NCM140" s="29"/>
      <c r="NCN140" s="29"/>
      <c r="NCO140" s="29"/>
      <c r="NCP140" s="29"/>
      <c r="NCQ140" s="29"/>
      <c r="NCR140" s="29"/>
      <c r="NCS140" s="29"/>
      <c r="NCT140" s="29"/>
      <c r="NCU140" s="29"/>
      <c r="NCV140" s="29"/>
      <c r="NCW140" s="29"/>
      <c r="NCX140" s="29"/>
      <c r="NCY140" s="29"/>
      <c r="NCZ140" s="29"/>
      <c r="NDA140" s="29"/>
      <c r="NDB140" s="29"/>
      <c r="NDC140" s="29"/>
      <c r="NDD140" s="29"/>
      <c r="NDE140" s="29"/>
      <c r="NDF140" s="29"/>
      <c r="NDG140" s="29"/>
      <c r="NDH140" s="29"/>
      <c r="NDI140" s="29"/>
      <c r="NDJ140" s="29"/>
      <c r="NDK140" s="29"/>
      <c r="NDL140" s="29"/>
      <c r="NDM140" s="29"/>
      <c r="NDN140" s="29"/>
      <c r="NDO140" s="29"/>
      <c r="NDP140" s="29"/>
      <c r="NDQ140" s="29"/>
      <c r="NDR140" s="29"/>
      <c r="NDS140" s="29"/>
      <c r="NDT140" s="29"/>
      <c r="NDU140" s="29"/>
      <c r="NDV140" s="29"/>
      <c r="NDW140" s="29"/>
      <c r="NDX140" s="29"/>
      <c r="NDY140" s="29"/>
      <c r="NDZ140" s="29"/>
      <c r="NEA140" s="29"/>
      <c r="NEB140" s="29"/>
      <c r="NEC140" s="29"/>
      <c r="NED140" s="29"/>
      <c r="NEE140" s="29"/>
      <c r="NEF140" s="29"/>
      <c r="NEG140" s="29"/>
      <c r="NEH140" s="29"/>
      <c r="NEI140" s="29"/>
      <c r="NEJ140" s="29"/>
      <c r="NEK140" s="29"/>
      <c r="NEL140" s="29"/>
      <c r="NEM140" s="29"/>
      <c r="NEN140" s="29"/>
      <c r="NEO140" s="29"/>
      <c r="NEP140" s="29"/>
      <c r="NEQ140" s="29"/>
      <c r="NER140" s="29"/>
      <c r="NES140" s="29"/>
      <c r="NET140" s="29"/>
      <c r="NEU140" s="29"/>
      <c r="NEV140" s="29"/>
      <c r="NEW140" s="29"/>
      <c r="NEX140" s="29"/>
      <c r="NEY140" s="29"/>
      <c r="NEZ140" s="29"/>
      <c r="NFA140" s="29"/>
      <c r="NFB140" s="29"/>
      <c r="NFC140" s="29"/>
      <c r="NFD140" s="29"/>
      <c r="NFE140" s="29"/>
      <c r="NFF140" s="29"/>
      <c r="NFG140" s="29"/>
      <c r="NFH140" s="29"/>
      <c r="NFI140" s="29"/>
      <c r="NFJ140" s="29"/>
      <c r="NFK140" s="29"/>
      <c r="NFL140" s="29"/>
      <c r="NFM140" s="29"/>
      <c r="NFN140" s="29"/>
      <c r="NFO140" s="29"/>
      <c r="NFP140" s="29"/>
      <c r="NFQ140" s="29"/>
      <c r="NFR140" s="29"/>
      <c r="NFS140" s="29"/>
      <c r="NFT140" s="29"/>
      <c r="NFU140" s="29"/>
      <c r="NFV140" s="29"/>
      <c r="NFW140" s="29"/>
      <c r="NFX140" s="29"/>
      <c r="NFY140" s="29"/>
      <c r="NFZ140" s="29"/>
      <c r="NGA140" s="29"/>
      <c r="NGB140" s="29"/>
      <c r="NGC140" s="29"/>
      <c r="NGD140" s="29"/>
      <c r="NGE140" s="29"/>
      <c r="NGF140" s="29"/>
      <c r="NGG140" s="29"/>
      <c r="NGH140" s="29"/>
      <c r="NGI140" s="29"/>
      <c r="NGJ140" s="29"/>
      <c r="NGK140" s="29"/>
      <c r="NGL140" s="29"/>
      <c r="NGM140" s="29"/>
      <c r="NGN140" s="29"/>
      <c r="NGO140" s="29"/>
      <c r="NGP140" s="29"/>
      <c r="NGQ140" s="29"/>
      <c r="NGR140" s="29"/>
      <c r="NGS140" s="29"/>
      <c r="NGT140" s="29"/>
      <c r="NGU140" s="29"/>
      <c r="NGV140" s="29"/>
      <c r="NGW140" s="29"/>
      <c r="NGX140" s="29"/>
      <c r="NGY140" s="29"/>
      <c r="NGZ140" s="29"/>
      <c r="NHA140" s="29"/>
      <c r="NHB140" s="29"/>
      <c r="NHC140" s="29"/>
      <c r="NHD140" s="29"/>
      <c r="NHE140" s="29"/>
      <c r="NHF140" s="29"/>
      <c r="NHG140" s="29"/>
      <c r="NHH140" s="29"/>
      <c r="NHI140" s="29"/>
      <c r="NHJ140" s="29"/>
      <c r="NHK140" s="29"/>
      <c r="NHL140" s="29"/>
      <c r="NHM140" s="29"/>
      <c r="NHN140" s="29"/>
      <c r="NHO140" s="29"/>
      <c r="NHP140" s="29"/>
      <c r="NHQ140" s="29"/>
      <c r="NHR140" s="29"/>
      <c r="NHS140" s="29"/>
      <c r="NHT140" s="29"/>
      <c r="NHU140" s="29"/>
      <c r="NHV140" s="29"/>
      <c r="NHW140" s="29"/>
      <c r="NHX140" s="29"/>
      <c r="NHY140" s="29"/>
      <c r="NHZ140" s="29"/>
      <c r="NIA140" s="29"/>
      <c r="NIB140" s="29"/>
      <c r="NIC140" s="29"/>
      <c r="NID140" s="29"/>
      <c r="NIE140" s="29"/>
      <c r="NIF140" s="29"/>
      <c r="NIG140" s="29"/>
      <c r="NIH140" s="29"/>
      <c r="NII140" s="29"/>
      <c r="NIJ140" s="29"/>
      <c r="NIK140" s="29"/>
      <c r="NIL140" s="29"/>
      <c r="NIM140" s="29"/>
      <c r="NIN140" s="29"/>
      <c r="NIO140" s="29"/>
      <c r="NIP140" s="29"/>
      <c r="NIQ140" s="29"/>
      <c r="NIR140" s="29"/>
      <c r="NIS140" s="29"/>
      <c r="NIT140" s="29"/>
      <c r="NIU140" s="29"/>
      <c r="NIV140" s="29"/>
      <c r="NIW140" s="29"/>
      <c r="NIX140" s="29"/>
      <c r="NIY140" s="29"/>
      <c r="NIZ140" s="29"/>
      <c r="NJA140" s="29"/>
      <c r="NJB140" s="29"/>
      <c r="NJC140" s="29"/>
      <c r="NJD140" s="29"/>
      <c r="NJE140" s="29"/>
      <c r="NJF140" s="29"/>
      <c r="NJG140" s="29"/>
      <c r="NJH140" s="29"/>
      <c r="NJI140" s="29"/>
      <c r="NJJ140" s="29"/>
      <c r="NJK140" s="29"/>
      <c r="NJL140" s="29"/>
      <c r="NJM140" s="29"/>
      <c r="NJN140" s="29"/>
      <c r="NJO140" s="29"/>
      <c r="NJP140" s="29"/>
      <c r="NJQ140" s="29"/>
      <c r="NJR140" s="29"/>
      <c r="NJS140" s="29"/>
      <c r="NJT140" s="29"/>
      <c r="NJU140" s="29"/>
      <c r="NJV140" s="29"/>
      <c r="NJW140" s="29"/>
      <c r="NJX140" s="29"/>
      <c r="NJY140" s="29"/>
      <c r="NJZ140" s="29"/>
      <c r="NKA140" s="29"/>
      <c r="NKB140" s="29"/>
      <c r="NKC140" s="29"/>
      <c r="NKD140" s="29"/>
      <c r="NKE140" s="29"/>
      <c r="NKF140" s="29"/>
      <c r="NKG140" s="29"/>
      <c r="NKH140" s="29"/>
      <c r="NKI140" s="29"/>
      <c r="NKJ140" s="29"/>
      <c r="NKK140" s="29"/>
      <c r="NKL140" s="29"/>
      <c r="NKM140" s="29"/>
      <c r="NKN140" s="29"/>
      <c r="NKO140" s="29"/>
      <c r="NKP140" s="29"/>
      <c r="NKQ140" s="29"/>
      <c r="NKR140" s="29"/>
      <c r="NKS140" s="29"/>
      <c r="NKT140" s="29"/>
      <c r="NKU140" s="29"/>
      <c r="NKV140" s="29"/>
      <c r="NKW140" s="29"/>
      <c r="NKX140" s="29"/>
      <c r="NKY140" s="29"/>
      <c r="NKZ140" s="29"/>
      <c r="NLA140" s="29"/>
      <c r="NLB140" s="29"/>
      <c r="NLC140" s="29"/>
      <c r="NLD140" s="29"/>
      <c r="NLE140" s="29"/>
      <c r="NLF140" s="29"/>
      <c r="NLG140" s="29"/>
      <c r="NLH140" s="29"/>
      <c r="NLI140" s="29"/>
      <c r="NLJ140" s="29"/>
      <c r="NLK140" s="29"/>
      <c r="NLL140" s="29"/>
      <c r="NLM140" s="29"/>
      <c r="NLN140" s="29"/>
      <c r="NLO140" s="29"/>
      <c r="NLP140" s="29"/>
      <c r="NLQ140" s="29"/>
      <c r="NLR140" s="29"/>
      <c r="NLS140" s="29"/>
      <c r="NLT140" s="29"/>
      <c r="NLU140" s="29"/>
      <c r="NLV140" s="29"/>
      <c r="NLW140" s="29"/>
      <c r="NLX140" s="29"/>
      <c r="NLY140" s="29"/>
      <c r="NLZ140" s="29"/>
      <c r="NMA140" s="29"/>
      <c r="NMB140" s="29"/>
      <c r="NMC140" s="29"/>
      <c r="NMD140" s="29"/>
      <c r="NME140" s="29"/>
      <c r="NMF140" s="29"/>
      <c r="NMG140" s="29"/>
      <c r="NMH140" s="29"/>
      <c r="NMI140" s="29"/>
      <c r="NMJ140" s="29"/>
      <c r="NMK140" s="29"/>
      <c r="NML140" s="29"/>
      <c r="NMM140" s="29"/>
      <c r="NMN140" s="29"/>
      <c r="NMO140" s="29"/>
      <c r="NMP140" s="29"/>
      <c r="NMQ140" s="29"/>
      <c r="NMR140" s="29"/>
      <c r="NMS140" s="29"/>
      <c r="NMT140" s="29"/>
      <c r="NMU140" s="29"/>
      <c r="NMV140" s="29"/>
      <c r="NMW140" s="29"/>
      <c r="NMX140" s="29"/>
      <c r="NMY140" s="29"/>
      <c r="NMZ140" s="29"/>
      <c r="NNA140" s="29"/>
      <c r="NNB140" s="29"/>
      <c r="NNC140" s="29"/>
      <c r="NND140" s="29"/>
      <c r="NNE140" s="29"/>
      <c r="NNF140" s="29"/>
      <c r="NNG140" s="29"/>
      <c r="NNH140" s="29"/>
      <c r="NNI140" s="29"/>
      <c r="NNJ140" s="29"/>
      <c r="NNK140" s="29"/>
      <c r="NNL140" s="29"/>
      <c r="NNM140" s="29"/>
      <c r="NNN140" s="29"/>
      <c r="NNO140" s="29"/>
      <c r="NNP140" s="29"/>
      <c r="NNQ140" s="29"/>
      <c r="NNR140" s="29"/>
      <c r="NNS140" s="29"/>
      <c r="NNT140" s="29"/>
      <c r="NNU140" s="29"/>
      <c r="NNV140" s="29"/>
      <c r="NNW140" s="29"/>
      <c r="NNX140" s="29"/>
      <c r="NNY140" s="29"/>
      <c r="NNZ140" s="29"/>
      <c r="NOA140" s="29"/>
      <c r="NOB140" s="29"/>
      <c r="NOC140" s="29"/>
      <c r="NOD140" s="29"/>
      <c r="NOE140" s="29"/>
      <c r="NOF140" s="29"/>
      <c r="NOG140" s="29"/>
      <c r="NOH140" s="29"/>
      <c r="NOI140" s="29"/>
      <c r="NOJ140" s="29"/>
      <c r="NOK140" s="29"/>
      <c r="NOL140" s="29"/>
      <c r="NOM140" s="29"/>
      <c r="NON140" s="29"/>
      <c r="NOO140" s="29"/>
      <c r="NOP140" s="29"/>
      <c r="NOQ140" s="29"/>
      <c r="NOR140" s="29"/>
      <c r="NOS140" s="29"/>
      <c r="NOT140" s="29"/>
      <c r="NOU140" s="29"/>
      <c r="NOV140" s="29"/>
      <c r="NOW140" s="29"/>
      <c r="NOX140" s="29"/>
      <c r="NOY140" s="29"/>
      <c r="NOZ140" s="29"/>
      <c r="NPA140" s="29"/>
      <c r="NPB140" s="29"/>
      <c r="NPC140" s="29"/>
      <c r="NPD140" s="29"/>
      <c r="NPE140" s="29"/>
      <c r="NPF140" s="29"/>
      <c r="NPG140" s="29"/>
      <c r="NPH140" s="29"/>
      <c r="NPI140" s="29"/>
      <c r="NPJ140" s="29"/>
      <c r="NPK140" s="29"/>
      <c r="NPL140" s="29"/>
      <c r="NPM140" s="29"/>
      <c r="NPN140" s="29"/>
      <c r="NPO140" s="29"/>
      <c r="NPP140" s="29"/>
      <c r="NPQ140" s="29"/>
      <c r="NPR140" s="29"/>
      <c r="NPS140" s="29"/>
      <c r="NPT140" s="29"/>
      <c r="NPU140" s="29"/>
      <c r="NPV140" s="29"/>
      <c r="NPW140" s="29"/>
      <c r="NPX140" s="29"/>
      <c r="NPY140" s="29"/>
      <c r="NPZ140" s="29"/>
      <c r="NQA140" s="29"/>
      <c r="NQB140" s="29"/>
      <c r="NQC140" s="29"/>
      <c r="NQD140" s="29"/>
      <c r="NQE140" s="29"/>
      <c r="NQF140" s="29"/>
      <c r="NQG140" s="29"/>
      <c r="NQH140" s="29"/>
      <c r="NQI140" s="29"/>
      <c r="NQJ140" s="29"/>
      <c r="NQK140" s="29"/>
      <c r="NQL140" s="29"/>
      <c r="NQM140" s="29"/>
      <c r="NQN140" s="29"/>
      <c r="NQO140" s="29"/>
      <c r="NQP140" s="29"/>
      <c r="NQQ140" s="29"/>
      <c r="NQR140" s="29"/>
      <c r="NQS140" s="29"/>
      <c r="NQT140" s="29"/>
      <c r="NQU140" s="29"/>
      <c r="NQV140" s="29"/>
      <c r="NQW140" s="29"/>
      <c r="NQX140" s="29"/>
      <c r="NQY140" s="29"/>
      <c r="NQZ140" s="29"/>
      <c r="NRA140" s="29"/>
      <c r="NRB140" s="29"/>
      <c r="NRC140" s="29"/>
      <c r="NRD140" s="29"/>
      <c r="NRE140" s="29"/>
      <c r="NRF140" s="29"/>
      <c r="NRG140" s="29"/>
      <c r="NRH140" s="29"/>
      <c r="NRI140" s="29"/>
      <c r="NRJ140" s="29"/>
      <c r="NRK140" s="29"/>
      <c r="NRL140" s="29"/>
      <c r="NRM140" s="29"/>
      <c r="NRN140" s="29"/>
      <c r="NRO140" s="29"/>
      <c r="NRP140" s="29"/>
      <c r="NRQ140" s="29"/>
      <c r="NRR140" s="29"/>
      <c r="NRS140" s="29"/>
      <c r="NRT140" s="29"/>
      <c r="NRU140" s="29"/>
      <c r="NRV140" s="29"/>
      <c r="NRW140" s="29"/>
      <c r="NRX140" s="29"/>
      <c r="NRY140" s="29"/>
      <c r="NRZ140" s="29"/>
      <c r="NSA140" s="29"/>
      <c r="NSB140" s="29"/>
      <c r="NSC140" s="29"/>
      <c r="NSD140" s="29"/>
      <c r="NSE140" s="29"/>
      <c r="NSF140" s="29"/>
      <c r="NSG140" s="29"/>
      <c r="NSH140" s="29"/>
      <c r="NSI140" s="29"/>
      <c r="NSJ140" s="29"/>
      <c r="NSK140" s="29"/>
      <c r="NSL140" s="29"/>
      <c r="NSM140" s="29"/>
      <c r="NSN140" s="29"/>
      <c r="NSO140" s="29"/>
      <c r="NSP140" s="29"/>
      <c r="NSQ140" s="29"/>
      <c r="NSR140" s="29"/>
      <c r="NSS140" s="29"/>
      <c r="NST140" s="29"/>
      <c r="NSU140" s="29"/>
      <c r="NSV140" s="29"/>
      <c r="NSW140" s="29"/>
      <c r="NSX140" s="29"/>
      <c r="NSY140" s="29"/>
      <c r="NSZ140" s="29"/>
      <c r="NTA140" s="29"/>
      <c r="NTB140" s="29"/>
      <c r="NTC140" s="29"/>
      <c r="NTD140" s="29"/>
      <c r="NTE140" s="29"/>
      <c r="NTF140" s="29"/>
      <c r="NTG140" s="29"/>
      <c r="NTH140" s="29"/>
      <c r="NTI140" s="29"/>
      <c r="NTJ140" s="29"/>
      <c r="NTK140" s="29"/>
      <c r="NTL140" s="29"/>
      <c r="NTM140" s="29"/>
      <c r="NTN140" s="29"/>
      <c r="NTO140" s="29"/>
      <c r="NTP140" s="29"/>
      <c r="NTQ140" s="29"/>
      <c r="NTR140" s="29"/>
      <c r="NTS140" s="29"/>
      <c r="NTT140" s="29"/>
      <c r="NTU140" s="29"/>
      <c r="NTV140" s="29"/>
      <c r="NTW140" s="29"/>
      <c r="NTX140" s="29"/>
      <c r="NTY140" s="29"/>
      <c r="NTZ140" s="29"/>
      <c r="NUA140" s="29"/>
      <c r="NUB140" s="29"/>
      <c r="NUC140" s="29"/>
      <c r="NUD140" s="29"/>
      <c r="NUE140" s="29"/>
      <c r="NUF140" s="29"/>
      <c r="NUG140" s="29"/>
      <c r="NUH140" s="29"/>
      <c r="NUI140" s="29"/>
      <c r="NUJ140" s="29"/>
      <c r="NUK140" s="29"/>
      <c r="NUL140" s="29"/>
      <c r="NUM140" s="29"/>
      <c r="NUN140" s="29"/>
      <c r="NUO140" s="29"/>
      <c r="NUP140" s="29"/>
      <c r="NUQ140" s="29"/>
      <c r="NUR140" s="29"/>
      <c r="NUS140" s="29"/>
      <c r="NUT140" s="29"/>
      <c r="NUU140" s="29"/>
      <c r="NUV140" s="29"/>
      <c r="NUW140" s="29"/>
      <c r="NUX140" s="29"/>
      <c r="NUY140" s="29"/>
      <c r="NUZ140" s="29"/>
      <c r="NVA140" s="29"/>
      <c r="NVB140" s="29"/>
      <c r="NVC140" s="29"/>
      <c r="NVD140" s="29"/>
      <c r="NVE140" s="29"/>
      <c r="NVF140" s="29"/>
      <c r="NVG140" s="29"/>
      <c r="NVH140" s="29"/>
      <c r="NVI140" s="29"/>
      <c r="NVJ140" s="29"/>
      <c r="NVK140" s="29"/>
      <c r="NVL140" s="29"/>
      <c r="NVM140" s="29"/>
      <c r="NVN140" s="29"/>
      <c r="NVO140" s="29"/>
      <c r="NVP140" s="29"/>
      <c r="NVQ140" s="29"/>
      <c r="NVR140" s="29"/>
      <c r="NVS140" s="29"/>
      <c r="NVT140" s="29"/>
      <c r="NVU140" s="29"/>
      <c r="NVV140" s="29"/>
      <c r="NVW140" s="29"/>
      <c r="NVX140" s="29"/>
      <c r="NVY140" s="29"/>
      <c r="NVZ140" s="29"/>
      <c r="NWA140" s="29"/>
      <c r="NWB140" s="29"/>
      <c r="NWC140" s="29"/>
      <c r="NWD140" s="29"/>
      <c r="NWE140" s="29"/>
      <c r="NWF140" s="29"/>
      <c r="NWG140" s="29"/>
      <c r="NWH140" s="29"/>
      <c r="NWI140" s="29"/>
      <c r="NWJ140" s="29"/>
      <c r="NWK140" s="29"/>
      <c r="NWL140" s="29"/>
      <c r="NWM140" s="29"/>
      <c r="NWN140" s="29"/>
      <c r="NWO140" s="29"/>
      <c r="NWP140" s="29"/>
      <c r="NWQ140" s="29"/>
      <c r="NWR140" s="29"/>
      <c r="NWS140" s="29"/>
      <c r="NWT140" s="29"/>
      <c r="NWU140" s="29"/>
      <c r="NWV140" s="29"/>
      <c r="NWW140" s="29"/>
      <c r="NWX140" s="29"/>
      <c r="NWY140" s="29"/>
      <c r="NWZ140" s="29"/>
      <c r="NXA140" s="29"/>
      <c r="NXB140" s="29"/>
      <c r="NXC140" s="29"/>
      <c r="NXD140" s="29"/>
      <c r="NXE140" s="29"/>
      <c r="NXF140" s="29"/>
      <c r="NXG140" s="29"/>
      <c r="NXH140" s="29"/>
      <c r="NXI140" s="29"/>
      <c r="NXJ140" s="29"/>
      <c r="NXK140" s="29"/>
      <c r="NXL140" s="29"/>
      <c r="NXM140" s="29"/>
      <c r="NXN140" s="29"/>
      <c r="NXO140" s="29"/>
      <c r="NXP140" s="29"/>
      <c r="NXQ140" s="29"/>
      <c r="NXR140" s="29"/>
      <c r="NXS140" s="29"/>
      <c r="NXT140" s="29"/>
      <c r="NXU140" s="29"/>
      <c r="NXV140" s="29"/>
      <c r="NXW140" s="29"/>
      <c r="NXX140" s="29"/>
      <c r="NXY140" s="29"/>
      <c r="NXZ140" s="29"/>
      <c r="NYA140" s="29"/>
      <c r="NYB140" s="29"/>
      <c r="NYC140" s="29"/>
      <c r="NYD140" s="29"/>
      <c r="NYE140" s="29"/>
      <c r="NYF140" s="29"/>
      <c r="NYG140" s="29"/>
      <c r="NYH140" s="29"/>
      <c r="NYI140" s="29"/>
      <c r="NYJ140" s="29"/>
      <c r="NYK140" s="29"/>
      <c r="NYL140" s="29"/>
      <c r="NYM140" s="29"/>
      <c r="NYN140" s="29"/>
      <c r="NYO140" s="29"/>
      <c r="NYP140" s="29"/>
      <c r="NYQ140" s="29"/>
      <c r="NYR140" s="29"/>
      <c r="NYS140" s="29"/>
      <c r="NYT140" s="29"/>
      <c r="NYU140" s="29"/>
      <c r="NYV140" s="29"/>
      <c r="NYW140" s="29"/>
      <c r="NYX140" s="29"/>
      <c r="NYY140" s="29"/>
      <c r="NYZ140" s="29"/>
      <c r="NZA140" s="29"/>
      <c r="NZB140" s="29"/>
      <c r="NZC140" s="29"/>
      <c r="NZD140" s="29"/>
      <c r="NZE140" s="29"/>
      <c r="NZF140" s="29"/>
      <c r="NZG140" s="29"/>
      <c r="NZH140" s="29"/>
      <c r="NZI140" s="29"/>
      <c r="NZJ140" s="29"/>
      <c r="NZK140" s="29"/>
      <c r="NZL140" s="29"/>
      <c r="NZM140" s="29"/>
      <c r="NZN140" s="29"/>
      <c r="NZO140" s="29"/>
      <c r="NZP140" s="29"/>
      <c r="NZQ140" s="29"/>
      <c r="NZR140" s="29"/>
      <c r="NZS140" s="29"/>
      <c r="NZT140" s="29"/>
      <c r="NZU140" s="29"/>
      <c r="NZV140" s="29"/>
      <c r="NZW140" s="29"/>
      <c r="NZX140" s="29"/>
      <c r="NZY140" s="29"/>
      <c r="NZZ140" s="29"/>
      <c r="OAA140" s="29"/>
      <c r="OAB140" s="29"/>
      <c r="OAC140" s="29"/>
      <c r="OAD140" s="29"/>
      <c r="OAE140" s="29"/>
      <c r="OAF140" s="29"/>
      <c r="OAG140" s="29"/>
      <c r="OAH140" s="29"/>
      <c r="OAI140" s="29"/>
      <c r="OAJ140" s="29"/>
      <c r="OAK140" s="29"/>
      <c r="OAL140" s="29"/>
      <c r="OAM140" s="29"/>
      <c r="OAN140" s="29"/>
      <c r="OAO140" s="29"/>
      <c r="OAP140" s="29"/>
      <c r="OAQ140" s="29"/>
      <c r="OAR140" s="29"/>
      <c r="OAS140" s="29"/>
      <c r="OAT140" s="29"/>
      <c r="OAU140" s="29"/>
      <c r="OAV140" s="29"/>
      <c r="OAW140" s="29"/>
      <c r="OAX140" s="29"/>
      <c r="OAY140" s="29"/>
      <c r="OAZ140" s="29"/>
      <c r="OBA140" s="29"/>
      <c r="OBB140" s="29"/>
      <c r="OBC140" s="29"/>
      <c r="OBD140" s="29"/>
      <c r="OBE140" s="29"/>
      <c r="OBF140" s="29"/>
      <c r="OBG140" s="29"/>
      <c r="OBH140" s="29"/>
      <c r="OBI140" s="29"/>
      <c r="OBJ140" s="29"/>
      <c r="OBK140" s="29"/>
      <c r="OBL140" s="29"/>
      <c r="OBM140" s="29"/>
      <c r="OBN140" s="29"/>
      <c r="OBO140" s="29"/>
      <c r="OBP140" s="29"/>
      <c r="OBQ140" s="29"/>
      <c r="OBR140" s="29"/>
      <c r="OBS140" s="29"/>
      <c r="OBT140" s="29"/>
      <c r="OBU140" s="29"/>
      <c r="OBV140" s="29"/>
      <c r="OBW140" s="29"/>
      <c r="OBX140" s="29"/>
      <c r="OBY140" s="29"/>
      <c r="OBZ140" s="29"/>
      <c r="OCA140" s="29"/>
      <c r="OCB140" s="29"/>
      <c r="OCC140" s="29"/>
      <c r="OCD140" s="29"/>
      <c r="OCE140" s="29"/>
      <c r="OCF140" s="29"/>
      <c r="OCG140" s="29"/>
      <c r="OCH140" s="29"/>
      <c r="OCI140" s="29"/>
      <c r="OCJ140" s="29"/>
      <c r="OCK140" s="29"/>
      <c r="OCL140" s="29"/>
      <c r="OCM140" s="29"/>
      <c r="OCN140" s="29"/>
      <c r="OCO140" s="29"/>
      <c r="OCP140" s="29"/>
      <c r="OCQ140" s="29"/>
      <c r="OCR140" s="29"/>
      <c r="OCS140" s="29"/>
      <c r="OCT140" s="29"/>
      <c r="OCU140" s="29"/>
      <c r="OCV140" s="29"/>
      <c r="OCW140" s="29"/>
      <c r="OCX140" s="29"/>
      <c r="OCY140" s="29"/>
      <c r="OCZ140" s="29"/>
      <c r="ODA140" s="29"/>
      <c r="ODB140" s="29"/>
      <c r="ODC140" s="29"/>
      <c r="ODD140" s="29"/>
      <c r="ODE140" s="29"/>
      <c r="ODF140" s="29"/>
      <c r="ODG140" s="29"/>
      <c r="ODH140" s="29"/>
      <c r="ODI140" s="29"/>
      <c r="ODJ140" s="29"/>
      <c r="ODK140" s="29"/>
      <c r="ODL140" s="29"/>
      <c r="ODM140" s="29"/>
      <c r="ODN140" s="29"/>
      <c r="ODO140" s="29"/>
      <c r="ODP140" s="29"/>
      <c r="ODQ140" s="29"/>
      <c r="ODR140" s="29"/>
      <c r="ODS140" s="29"/>
      <c r="ODT140" s="29"/>
      <c r="ODU140" s="29"/>
      <c r="ODV140" s="29"/>
      <c r="ODW140" s="29"/>
      <c r="ODX140" s="29"/>
      <c r="ODY140" s="29"/>
      <c r="ODZ140" s="29"/>
      <c r="OEA140" s="29"/>
      <c r="OEB140" s="29"/>
      <c r="OEC140" s="29"/>
      <c r="OED140" s="29"/>
      <c r="OEE140" s="29"/>
      <c r="OEF140" s="29"/>
      <c r="OEG140" s="29"/>
      <c r="OEH140" s="29"/>
      <c r="OEI140" s="29"/>
      <c r="OEJ140" s="29"/>
      <c r="OEK140" s="29"/>
      <c r="OEL140" s="29"/>
      <c r="OEM140" s="29"/>
      <c r="OEN140" s="29"/>
      <c r="OEO140" s="29"/>
      <c r="OEP140" s="29"/>
      <c r="OEQ140" s="29"/>
      <c r="OER140" s="29"/>
      <c r="OES140" s="29"/>
      <c r="OET140" s="29"/>
      <c r="OEU140" s="29"/>
      <c r="OEV140" s="29"/>
      <c r="OEW140" s="29"/>
      <c r="OEX140" s="29"/>
      <c r="OEY140" s="29"/>
      <c r="OEZ140" s="29"/>
      <c r="OFA140" s="29"/>
      <c r="OFB140" s="29"/>
      <c r="OFC140" s="29"/>
      <c r="OFD140" s="29"/>
      <c r="OFE140" s="29"/>
      <c r="OFF140" s="29"/>
      <c r="OFG140" s="29"/>
      <c r="OFH140" s="29"/>
      <c r="OFI140" s="29"/>
      <c r="OFJ140" s="29"/>
      <c r="OFK140" s="29"/>
      <c r="OFL140" s="29"/>
      <c r="OFM140" s="29"/>
      <c r="OFN140" s="29"/>
      <c r="OFO140" s="29"/>
      <c r="OFP140" s="29"/>
      <c r="OFQ140" s="29"/>
      <c r="OFR140" s="29"/>
      <c r="OFS140" s="29"/>
      <c r="OFT140" s="29"/>
      <c r="OFU140" s="29"/>
      <c r="OFV140" s="29"/>
      <c r="OFW140" s="29"/>
      <c r="OFX140" s="29"/>
      <c r="OFY140" s="29"/>
      <c r="OFZ140" s="29"/>
      <c r="OGA140" s="29"/>
      <c r="OGB140" s="29"/>
      <c r="OGC140" s="29"/>
      <c r="OGD140" s="29"/>
      <c r="OGE140" s="29"/>
      <c r="OGF140" s="29"/>
      <c r="OGG140" s="29"/>
      <c r="OGH140" s="29"/>
      <c r="OGI140" s="29"/>
      <c r="OGJ140" s="29"/>
      <c r="OGK140" s="29"/>
      <c r="OGL140" s="29"/>
      <c r="OGM140" s="29"/>
      <c r="OGN140" s="29"/>
      <c r="OGO140" s="29"/>
      <c r="OGP140" s="29"/>
      <c r="OGQ140" s="29"/>
      <c r="OGR140" s="29"/>
      <c r="OGS140" s="29"/>
      <c r="OGT140" s="29"/>
      <c r="OGU140" s="29"/>
      <c r="OGV140" s="29"/>
      <c r="OGW140" s="29"/>
      <c r="OGX140" s="29"/>
      <c r="OGY140" s="29"/>
      <c r="OGZ140" s="29"/>
      <c r="OHA140" s="29"/>
      <c r="OHB140" s="29"/>
      <c r="OHC140" s="29"/>
      <c r="OHD140" s="29"/>
      <c r="OHE140" s="29"/>
      <c r="OHF140" s="29"/>
      <c r="OHG140" s="29"/>
      <c r="OHH140" s="29"/>
      <c r="OHI140" s="29"/>
      <c r="OHJ140" s="29"/>
      <c r="OHK140" s="29"/>
      <c r="OHL140" s="29"/>
      <c r="OHM140" s="29"/>
      <c r="OHN140" s="29"/>
      <c r="OHO140" s="29"/>
      <c r="OHP140" s="29"/>
      <c r="OHQ140" s="29"/>
      <c r="OHR140" s="29"/>
      <c r="OHS140" s="29"/>
      <c r="OHT140" s="29"/>
      <c r="OHU140" s="29"/>
      <c r="OHV140" s="29"/>
      <c r="OHW140" s="29"/>
      <c r="OHX140" s="29"/>
      <c r="OHY140" s="29"/>
      <c r="OHZ140" s="29"/>
      <c r="OIA140" s="29"/>
      <c r="OIB140" s="29"/>
      <c r="OIC140" s="29"/>
      <c r="OID140" s="29"/>
      <c r="OIE140" s="29"/>
      <c r="OIF140" s="29"/>
      <c r="OIG140" s="29"/>
      <c r="OIH140" s="29"/>
      <c r="OII140" s="29"/>
      <c r="OIJ140" s="29"/>
      <c r="OIK140" s="29"/>
      <c r="OIL140" s="29"/>
      <c r="OIM140" s="29"/>
      <c r="OIN140" s="29"/>
      <c r="OIO140" s="29"/>
      <c r="OIP140" s="29"/>
      <c r="OIQ140" s="29"/>
      <c r="OIR140" s="29"/>
      <c r="OIS140" s="29"/>
      <c r="OIT140" s="29"/>
      <c r="OIU140" s="29"/>
      <c r="OIV140" s="29"/>
      <c r="OIW140" s="29"/>
      <c r="OIX140" s="29"/>
      <c r="OIY140" s="29"/>
      <c r="OIZ140" s="29"/>
      <c r="OJA140" s="29"/>
      <c r="OJB140" s="29"/>
      <c r="OJC140" s="29"/>
      <c r="OJD140" s="29"/>
      <c r="OJE140" s="29"/>
      <c r="OJF140" s="29"/>
      <c r="OJG140" s="29"/>
      <c r="OJH140" s="29"/>
      <c r="OJI140" s="29"/>
      <c r="OJJ140" s="29"/>
      <c r="OJK140" s="29"/>
      <c r="OJL140" s="29"/>
      <c r="OJM140" s="29"/>
      <c r="OJN140" s="29"/>
      <c r="OJO140" s="29"/>
      <c r="OJP140" s="29"/>
      <c r="OJQ140" s="29"/>
      <c r="OJR140" s="29"/>
      <c r="OJS140" s="29"/>
      <c r="OJT140" s="29"/>
      <c r="OJU140" s="29"/>
      <c r="OJV140" s="29"/>
      <c r="OJW140" s="29"/>
      <c r="OJX140" s="29"/>
      <c r="OJY140" s="29"/>
      <c r="OJZ140" s="29"/>
      <c r="OKA140" s="29"/>
      <c r="OKB140" s="29"/>
      <c r="OKC140" s="29"/>
      <c r="OKD140" s="29"/>
      <c r="OKE140" s="29"/>
      <c r="OKF140" s="29"/>
      <c r="OKG140" s="29"/>
      <c r="OKH140" s="29"/>
      <c r="OKI140" s="29"/>
      <c r="OKJ140" s="29"/>
      <c r="OKK140" s="29"/>
      <c r="OKL140" s="29"/>
      <c r="OKM140" s="29"/>
      <c r="OKN140" s="29"/>
      <c r="OKO140" s="29"/>
      <c r="OKP140" s="29"/>
      <c r="OKQ140" s="29"/>
      <c r="OKR140" s="29"/>
      <c r="OKS140" s="29"/>
      <c r="OKT140" s="29"/>
      <c r="OKU140" s="29"/>
      <c r="OKV140" s="29"/>
      <c r="OKW140" s="29"/>
      <c r="OKX140" s="29"/>
      <c r="OKY140" s="29"/>
      <c r="OKZ140" s="29"/>
      <c r="OLA140" s="29"/>
      <c r="OLB140" s="29"/>
      <c r="OLC140" s="29"/>
      <c r="OLD140" s="29"/>
      <c r="OLE140" s="29"/>
      <c r="OLF140" s="29"/>
      <c r="OLG140" s="29"/>
      <c r="OLH140" s="29"/>
      <c r="OLI140" s="29"/>
      <c r="OLJ140" s="29"/>
      <c r="OLK140" s="29"/>
      <c r="OLL140" s="29"/>
      <c r="OLM140" s="29"/>
      <c r="OLN140" s="29"/>
      <c r="OLO140" s="29"/>
      <c r="OLP140" s="29"/>
      <c r="OLQ140" s="29"/>
      <c r="OLR140" s="29"/>
      <c r="OLS140" s="29"/>
      <c r="OLT140" s="29"/>
      <c r="OLU140" s="29"/>
      <c r="OLV140" s="29"/>
      <c r="OLW140" s="29"/>
      <c r="OLX140" s="29"/>
      <c r="OLY140" s="29"/>
      <c r="OLZ140" s="29"/>
      <c r="OMA140" s="29"/>
      <c r="OMB140" s="29"/>
      <c r="OMC140" s="29"/>
      <c r="OMD140" s="29"/>
      <c r="OME140" s="29"/>
      <c r="OMF140" s="29"/>
      <c r="OMG140" s="29"/>
      <c r="OMH140" s="29"/>
      <c r="OMI140" s="29"/>
      <c r="OMJ140" s="29"/>
      <c r="OMK140" s="29"/>
      <c r="OML140" s="29"/>
      <c r="OMM140" s="29"/>
      <c r="OMN140" s="29"/>
      <c r="OMO140" s="29"/>
      <c r="OMP140" s="29"/>
      <c r="OMQ140" s="29"/>
      <c r="OMR140" s="29"/>
      <c r="OMS140" s="29"/>
      <c r="OMT140" s="29"/>
      <c r="OMU140" s="29"/>
      <c r="OMV140" s="29"/>
      <c r="OMW140" s="29"/>
      <c r="OMX140" s="29"/>
      <c r="OMY140" s="29"/>
      <c r="OMZ140" s="29"/>
      <c r="ONA140" s="29"/>
      <c r="ONB140" s="29"/>
      <c r="ONC140" s="29"/>
      <c r="OND140" s="29"/>
      <c r="ONE140" s="29"/>
      <c r="ONF140" s="29"/>
      <c r="ONG140" s="29"/>
      <c r="ONH140" s="29"/>
      <c r="ONI140" s="29"/>
      <c r="ONJ140" s="29"/>
      <c r="ONK140" s="29"/>
      <c r="ONL140" s="29"/>
      <c r="ONM140" s="29"/>
      <c r="ONN140" s="29"/>
      <c r="ONO140" s="29"/>
      <c r="ONP140" s="29"/>
      <c r="ONQ140" s="29"/>
      <c r="ONR140" s="29"/>
      <c r="ONS140" s="29"/>
      <c r="ONT140" s="29"/>
      <c r="ONU140" s="29"/>
      <c r="ONV140" s="29"/>
      <c r="ONW140" s="29"/>
      <c r="ONX140" s="29"/>
      <c r="ONY140" s="29"/>
      <c r="ONZ140" s="29"/>
      <c r="OOA140" s="29"/>
      <c r="OOB140" s="29"/>
      <c r="OOC140" s="29"/>
      <c r="OOD140" s="29"/>
      <c r="OOE140" s="29"/>
      <c r="OOF140" s="29"/>
      <c r="OOG140" s="29"/>
      <c r="OOH140" s="29"/>
      <c r="OOI140" s="29"/>
      <c r="OOJ140" s="29"/>
      <c r="OOK140" s="29"/>
      <c r="OOL140" s="29"/>
      <c r="OOM140" s="29"/>
      <c r="OON140" s="29"/>
      <c r="OOO140" s="29"/>
      <c r="OOP140" s="29"/>
      <c r="OOQ140" s="29"/>
      <c r="OOR140" s="29"/>
      <c r="OOS140" s="29"/>
      <c r="OOT140" s="29"/>
      <c r="OOU140" s="29"/>
      <c r="OOV140" s="29"/>
      <c r="OOW140" s="29"/>
      <c r="OOX140" s="29"/>
      <c r="OOY140" s="29"/>
      <c r="OOZ140" s="29"/>
      <c r="OPA140" s="29"/>
      <c r="OPB140" s="29"/>
      <c r="OPC140" s="29"/>
      <c r="OPD140" s="29"/>
      <c r="OPE140" s="29"/>
      <c r="OPF140" s="29"/>
      <c r="OPG140" s="29"/>
      <c r="OPH140" s="29"/>
      <c r="OPI140" s="29"/>
      <c r="OPJ140" s="29"/>
      <c r="OPK140" s="29"/>
      <c r="OPL140" s="29"/>
      <c r="OPM140" s="29"/>
      <c r="OPN140" s="29"/>
      <c r="OPO140" s="29"/>
      <c r="OPP140" s="29"/>
      <c r="OPQ140" s="29"/>
      <c r="OPR140" s="29"/>
      <c r="OPS140" s="29"/>
      <c r="OPT140" s="29"/>
      <c r="OPU140" s="29"/>
      <c r="OPV140" s="29"/>
      <c r="OPW140" s="29"/>
      <c r="OPX140" s="29"/>
      <c r="OPY140" s="29"/>
      <c r="OPZ140" s="29"/>
      <c r="OQA140" s="29"/>
      <c r="OQB140" s="29"/>
      <c r="OQC140" s="29"/>
      <c r="OQD140" s="29"/>
      <c r="OQE140" s="29"/>
      <c r="OQF140" s="29"/>
      <c r="OQG140" s="29"/>
      <c r="OQH140" s="29"/>
      <c r="OQI140" s="29"/>
      <c r="OQJ140" s="29"/>
      <c r="OQK140" s="29"/>
      <c r="OQL140" s="29"/>
      <c r="OQM140" s="29"/>
      <c r="OQN140" s="29"/>
      <c r="OQO140" s="29"/>
      <c r="OQP140" s="29"/>
      <c r="OQQ140" s="29"/>
      <c r="OQR140" s="29"/>
      <c r="OQS140" s="29"/>
      <c r="OQT140" s="29"/>
      <c r="OQU140" s="29"/>
      <c r="OQV140" s="29"/>
      <c r="OQW140" s="29"/>
      <c r="OQX140" s="29"/>
      <c r="OQY140" s="29"/>
      <c r="OQZ140" s="29"/>
      <c r="ORA140" s="29"/>
      <c r="ORB140" s="29"/>
      <c r="ORC140" s="29"/>
      <c r="ORD140" s="29"/>
      <c r="ORE140" s="29"/>
      <c r="ORF140" s="29"/>
      <c r="ORG140" s="29"/>
      <c r="ORH140" s="29"/>
      <c r="ORI140" s="29"/>
      <c r="ORJ140" s="29"/>
      <c r="ORK140" s="29"/>
      <c r="ORL140" s="29"/>
      <c r="ORM140" s="29"/>
      <c r="ORN140" s="29"/>
      <c r="ORO140" s="29"/>
      <c r="ORP140" s="29"/>
      <c r="ORQ140" s="29"/>
      <c r="ORR140" s="29"/>
      <c r="ORS140" s="29"/>
      <c r="ORT140" s="29"/>
      <c r="ORU140" s="29"/>
      <c r="ORV140" s="29"/>
      <c r="ORW140" s="29"/>
      <c r="ORX140" s="29"/>
      <c r="ORY140" s="29"/>
      <c r="ORZ140" s="29"/>
      <c r="OSA140" s="29"/>
      <c r="OSB140" s="29"/>
      <c r="OSC140" s="29"/>
      <c r="OSD140" s="29"/>
      <c r="OSE140" s="29"/>
      <c r="OSF140" s="29"/>
      <c r="OSG140" s="29"/>
      <c r="OSH140" s="29"/>
      <c r="OSI140" s="29"/>
      <c r="OSJ140" s="29"/>
      <c r="OSK140" s="29"/>
      <c r="OSL140" s="29"/>
      <c r="OSM140" s="29"/>
      <c r="OSN140" s="29"/>
      <c r="OSO140" s="29"/>
      <c r="OSP140" s="29"/>
      <c r="OSQ140" s="29"/>
      <c r="OSR140" s="29"/>
      <c r="OSS140" s="29"/>
      <c r="OST140" s="29"/>
      <c r="OSU140" s="29"/>
      <c r="OSV140" s="29"/>
      <c r="OSW140" s="29"/>
      <c r="OSX140" s="29"/>
      <c r="OSY140" s="29"/>
      <c r="OSZ140" s="29"/>
      <c r="OTA140" s="29"/>
      <c r="OTB140" s="29"/>
      <c r="OTC140" s="29"/>
      <c r="OTD140" s="29"/>
      <c r="OTE140" s="29"/>
      <c r="OTF140" s="29"/>
      <c r="OTG140" s="29"/>
      <c r="OTH140" s="29"/>
      <c r="OTI140" s="29"/>
      <c r="OTJ140" s="29"/>
      <c r="OTK140" s="29"/>
      <c r="OTL140" s="29"/>
      <c r="OTM140" s="29"/>
      <c r="OTN140" s="29"/>
      <c r="OTO140" s="29"/>
      <c r="OTP140" s="29"/>
      <c r="OTQ140" s="29"/>
      <c r="OTR140" s="29"/>
      <c r="OTS140" s="29"/>
      <c r="OTT140" s="29"/>
      <c r="OTU140" s="29"/>
      <c r="OTV140" s="29"/>
      <c r="OTW140" s="29"/>
      <c r="OTX140" s="29"/>
      <c r="OTY140" s="29"/>
      <c r="OTZ140" s="29"/>
      <c r="OUA140" s="29"/>
      <c r="OUB140" s="29"/>
      <c r="OUC140" s="29"/>
      <c r="OUD140" s="29"/>
      <c r="OUE140" s="29"/>
      <c r="OUF140" s="29"/>
      <c r="OUG140" s="29"/>
      <c r="OUH140" s="29"/>
      <c r="OUI140" s="29"/>
      <c r="OUJ140" s="29"/>
      <c r="OUK140" s="29"/>
      <c r="OUL140" s="29"/>
      <c r="OUM140" s="29"/>
      <c r="OUN140" s="29"/>
      <c r="OUO140" s="29"/>
      <c r="OUP140" s="29"/>
      <c r="OUQ140" s="29"/>
      <c r="OUR140" s="29"/>
      <c r="OUS140" s="29"/>
      <c r="OUT140" s="29"/>
      <c r="OUU140" s="29"/>
      <c r="OUV140" s="29"/>
      <c r="OUW140" s="29"/>
      <c r="OUX140" s="29"/>
      <c r="OUY140" s="29"/>
      <c r="OUZ140" s="29"/>
      <c r="OVA140" s="29"/>
      <c r="OVB140" s="29"/>
      <c r="OVC140" s="29"/>
      <c r="OVD140" s="29"/>
      <c r="OVE140" s="29"/>
      <c r="OVF140" s="29"/>
      <c r="OVG140" s="29"/>
      <c r="OVH140" s="29"/>
      <c r="OVI140" s="29"/>
      <c r="OVJ140" s="29"/>
      <c r="OVK140" s="29"/>
      <c r="OVL140" s="29"/>
      <c r="OVM140" s="29"/>
      <c r="OVN140" s="29"/>
      <c r="OVO140" s="29"/>
      <c r="OVP140" s="29"/>
      <c r="OVQ140" s="29"/>
      <c r="OVR140" s="29"/>
      <c r="OVS140" s="29"/>
      <c r="OVT140" s="29"/>
      <c r="OVU140" s="29"/>
      <c r="OVV140" s="29"/>
      <c r="OVW140" s="29"/>
      <c r="OVX140" s="29"/>
      <c r="OVY140" s="29"/>
      <c r="OVZ140" s="29"/>
      <c r="OWA140" s="29"/>
      <c r="OWB140" s="29"/>
      <c r="OWC140" s="29"/>
      <c r="OWD140" s="29"/>
      <c r="OWE140" s="29"/>
      <c r="OWF140" s="29"/>
      <c r="OWG140" s="29"/>
      <c r="OWH140" s="29"/>
      <c r="OWI140" s="29"/>
      <c r="OWJ140" s="29"/>
      <c r="OWK140" s="29"/>
      <c r="OWL140" s="29"/>
      <c r="OWM140" s="29"/>
      <c r="OWN140" s="29"/>
      <c r="OWO140" s="29"/>
      <c r="OWP140" s="29"/>
      <c r="OWQ140" s="29"/>
      <c r="OWR140" s="29"/>
      <c r="OWS140" s="29"/>
      <c r="OWT140" s="29"/>
      <c r="OWU140" s="29"/>
      <c r="OWV140" s="29"/>
      <c r="OWW140" s="29"/>
      <c r="OWX140" s="29"/>
      <c r="OWY140" s="29"/>
      <c r="OWZ140" s="29"/>
      <c r="OXA140" s="29"/>
      <c r="OXB140" s="29"/>
      <c r="OXC140" s="29"/>
      <c r="OXD140" s="29"/>
      <c r="OXE140" s="29"/>
      <c r="OXF140" s="29"/>
      <c r="OXG140" s="29"/>
      <c r="OXH140" s="29"/>
      <c r="OXI140" s="29"/>
      <c r="OXJ140" s="29"/>
      <c r="OXK140" s="29"/>
      <c r="OXL140" s="29"/>
      <c r="OXM140" s="29"/>
      <c r="OXN140" s="29"/>
      <c r="OXO140" s="29"/>
      <c r="OXP140" s="29"/>
      <c r="OXQ140" s="29"/>
      <c r="OXR140" s="29"/>
      <c r="OXS140" s="29"/>
      <c r="OXT140" s="29"/>
      <c r="OXU140" s="29"/>
      <c r="OXV140" s="29"/>
      <c r="OXW140" s="29"/>
      <c r="OXX140" s="29"/>
      <c r="OXY140" s="29"/>
      <c r="OXZ140" s="29"/>
      <c r="OYA140" s="29"/>
      <c r="OYB140" s="29"/>
      <c r="OYC140" s="29"/>
      <c r="OYD140" s="29"/>
      <c r="OYE140" s="29"/>
      <c r="OYF140" s="29"/>
      <c r="OYG140" s="29"/>
      <c r="OYH140" s="29"/>
      <c r="OYI140" s="29"/>
      <c r="OYJ140" s="29"/>
      <c r="OYK140" s="29"/>
      <c r="OYL140" s="29"/>
      <c r="OYM140" s="29"/>
      <c r="OYN140" s="29"/>
      <c r="OYO140" s="29"/>
      <c r="OYP140" s="29"/>
      <c r="OYQ140" s="29"/>
      <c r="OYR140" s="29"/>
      <c r="OYS140" s="29"/>
      <c r="OYT140" s="29"/>
      <c r="OYU140" s="29"/>
      <c r="OYV140" s="29"/>
      <c r="OYW140" s="29"/>
      <c r="OYX140" s="29"/>
      <c r="OYY140" s="29"/>
      <c r="OYZ140" s="29"/>
      <c r="OZA140" s="29"/>
      <c r="OZB140" s="29"/>
      <c r="OZC140" s="29"/>
      <c r="OZD140" s="29"/>
      <c r="OZE140" s="29"/>
      <c r="OZF140" s="29"/>
      <c r="OZG140" s="29"/>
      <c r="OZH140" s="29"/>
      <c r="OZI140" s="29"/>
      <c r="OZJ140" s="29"/>
      <c r="OZK140" s="29"/>
      <c r="OZL140" s="29"/>
      <c r="OZM140" s="29"/>
      <c r="OZN140" s="29"/>
      <c r="OZO140" s="29"/>
      <c r="OZP140" s="29"/>
      <c r="OZQ140" s="29"/>
      <c r="OZR140" s="29"/>
      <c r="OZS140" s="29"/>
      <c r="OZT140" s="29"/>
      <c r="OZU140" s="29"/>
      <c r="OZV140" s="29"/>
      <c r="OZW140" s="29"/>
      <c r="OZX140" s="29"/>
      <c r="OZY140" s="29"/>
      <c r="OZZ140" s="29"/>
      <c r="PAA140" s="29"/>
      <c r="PAB140" s="29"/>
      <c r="PAC140" s="29"/>
      <c r="PAD140" s="29"/>
      <c r="PAE140" s="29"/>
      <c r="PAF140" s="29"/>
      <c r="PAG140" s="29"/>
      <c r="PAH140" s="29"/>
      <c r="PAI140" s="29"/>
      <c r="PAJ140" s="29"/>
      <c r="PAK140" s="29"/>
      <c r="PAL140" s="29"/>
      <c r="PAM140" s="29"/>
      <c r="PAN140" s="29"/>
      <c r="PAO140" s="29"/>
      <c r="PAP140" s="29"/>
      <c r="PAQ140" s="29"/>
      <c r="PAR140" s="29"/>
      <c r="PAS140" s="29"/>
      <c r="PAT140" s="29"/>
      <c r="PAU140" s="29"/>
      <c r="PAV140" s="29"/>
      <c r="PAW140" s="29"/>
      <c r="PAX140" s="29"/>
      <c r="PAY140" s="29"/>
      <c r="PAZ140" s="29"/>
      <c r="PBA140" s="29"/>
      <c r="PBB140" s="29"/>
      <c r="PBC140" s="29"/>
      <c r="PBD140" s="29"/>
      <c r="PBE140" s="29"/>
      <c r="PBF140" s="29"/>
      <c r="PBG140" s="29"/>
      <c r="PBH140" s="29"/>
      <c r="PBI140" s="29"/>
      <c r="PBJ140" s="29"/>
      <c r="PBK140" s="29"/>
      <c r="PBL140" s="29"/>
      <c r="PBM140" s="29"/>
      <c r="PBN140" s="29"/>
      <c r="PBO140" s="29"/>
      <c r="PBP140" s="29"/>
      <c r="PBQ140" s="29"/>
      <c r="PBR140" s="29"/>
      <c r="PBS140" s="29"/>
      <c r="PBT140" s="29"/>
      <c r="PBU140" s="29"/>
      <c r="PBV140" s="29"/>
      <c r="PBW140" s="29"/>
      <c r="PBX140" s="29"/>
      <c r="PBY140" s="29"/>
      <c r="PBZ140" s="29"/>
      <c r="PCA140" s="29"/>
      <c r="PCB140" s="29"/>
      <c r="PCC140" s="29"/>
      <c r="PCD140" s="29"/>
      <c r="PCE140" s="29"/>
      <c r="PCF140" s="29"/>
      <c r="PCG140" s="29"/>
      <c r="PCH140" s="29"/>
      <c r="PCI140" s="29"/>
      <c r="PCJ140" s="29"/>
      <c r="PCK140" s="29"/>
      <c r="PCL140" s="29"/>
      <c r="PCM140" s="29"/>
      <c r="PCN140" s="29"/>
      <c r="PCO140" s="29"/>
      <c r="PCP140" s="29"/>
      <c r="PCQ140" s="29"/>
      <c r="PCR140" s="29"/>
      <c r="PCS140" s="29"/>
      <c r="PCT140" s="29"/>
      <c r="PCU140" s="29"/>
      <c r="PCV140" s="29"/>
      <c r="PCW140" s="29"/>
      <c r="PCX140" s="29"/>
      <c r="PCY140" s="29"/>
      <c r="PCZ140" s="29"/>
      <c r="PDA140" s="29"/>
      <c r="PDB140" s="29"/>
      <c r="PDC140" s="29"/>
      <c r="PDD140" s="29"/>
      <c r="PDE140" s="29"/>
      <c r="PDF140" s="29"/>
      <c r="PDG140" s="29"/>
      <c r="PDH140" s="29"/>
      <c r="PDI140" s="29"/>
      <c r="PDJ140" s="29"/>
      <c r="PDK140" s="29"/>
      <c r="PDL140" s="29"/>
      <c r="PDM140" s="29"/>
      <c r="PDN140" s="29"/>
      <c r="PDO140" s="29"/>
      <c r="PDP140" s="29"/>
      <c r="PDQ140" s="29"/>
      <c r="PDR140" s="29"/>
      <c r="PDS140" s="29"/>
      <c r="PDT140" s="29"/>
      <c r="PDU140" s="29"/>
      <c r="PDV140" s="29"/>
      <c r="PDW140" s="29"/>
      <c r="PDX140" s="29"/>
      <c r="PDY140" s="29"/>
      <c r="PDZ140" s="29"/>
      <c r="PEA140" s="29"/>
      <c r="PEB140" s="29"/>
      <c r="PEC140" s="29"/>
      <c r="PED140" s="29"/>
      <c r="PEE140" s="29"/>
      <c r="PEF140" s="29"/>
      <c r="PEG140" s="29"/>
      <c r="PEH140" s="29"/>
      <c r="PEI140" s="29"/>
      <c r="PEJ140" s="29"/>
      <c r="PEK140" s="29"/>
      <c r="PEL140" s="29"/>
      <c r="PEM140" s="29"/>
      <c r="PEN140" s="29"/>
      <c r="PEO140" s="29"/>
      <c r="PEP140" s="29"/>
      <c r="PEQ140" s="29"/>
      <c r="PER140" s="29"/>
      <c r="PES140" s="29"/>
      <c r="PET140" s="29"/>
      <c r="PEU140" s="29"/>
      <c r="PEV140" s="29"/>
      <c r="PEW140" s="29"/>
      <c r="PEX140" s="29"/>
      <c r="PEY140" s="29"/>
      <c r="PEZ140" s="29"/>
      <c r="PFA140" s="29"/>
      <c r="PFB140" s="29"/>
      <c r="PFC140" s="29"/>
      <c r="PFD140" s="29"/>
      <c r="PFE140" s="29"/>
      <c r="PFF140" s="29"/>
      <c r="PFG140" s="29"/>
      <c r="PFH140" s="29"/>
      <c r="PFI140" s="29"/>
      <c r="PFJ140" s="29"/>
      <c r="PFK140" s="29"/>
      <c r="PFL140" s="29"/>
      <c r="PFM140" s="29"/>
      <c r="PFN140" s="29"/>
      <c r="PFO140" s="29"/>
      <c r="PFP140" s="29"/>
      <c r="PFQ140" s="29"/>
      <c r="PFR140" s="29"/>
      <c r="PFS140" s="29"/>
      <c r="PFT140" s="29"/>
      <c r="PFU140" s="29"/>
      <c r="PFV140" s="29"/>
      <c r="PFW140" s="29"/>
      <c r="PFX140" s="29"/>
      <c r="PFY140" s="29"/>
      <c r="PFZ140" s="29"/>
      <c r="PGA140" s="29"/>
      <c r="PGB140" s="29"/>
      <c r="PGC140" s="29"/>
      <c r="PGD140" s="29"/>
      <c r="PGE140" s="29"/>
      <c r="PGF140" s="29"/>
      <c r="PGG140" s="29"/>
      <c r="PGH140" s="29"/>
      <c r="PGI140" s="29"/>
      <c r="PGJ140" s="29"/>
      <c r="PGK140" s="29"/>
      <c r="PGL140" s="29"/>
      <c r="PGM140" s="29"/>
      <c r="PGN140" s="29"/>
      <c r="PGO140" s="29"/>
      <c r="PGP140" s="29"/>
      <c r="PGQ140" s="29"/>
      <c r="PGR140" s="29"/>
      <c r="PGS140" s="29"/>
      <c r="PGT140" s="29"/>
      <c r="PGU140" s="29"/>
      <c r="PGV140" s="29"/>
      <c r="PGW140" s="29"/>
      <c r="PGX140" s="29"/>
      <c r="PGY140" s="29"/>
      <c r="PGZ140" s="29"/>
      <c r="PHA140" s="29"/>
      <c r="PHB140" s="29"/>
      <c r="PHC140" s="29"/>
      <c r="PHD140" s="29"/>
      <c r="PHE140" s="29"/>
      <c r="PHF140" s="29"/>
      <c r="PHG140" s="29"/>
      <c r="PHH140" s="29"/>
      <c r="PHI140" s="29"/>
      <c r="PHJ140" s="29"/>
      <c r="PHK140" s="29"/>
      <c r="PHL140" s="29"/>
      <c r="PHM140" s="29"/>
      <c r="PHN140" s="29"/>
      <c r="PHO140" s="29"/>
      <c r="PHP140" s="29"/>
      <c r="PHQ140" s="29"/>
      <c r="PHR140" s="29"/>
      <c r="PHS140" s="29"/>
      <c r="PHT140" s="29"/>
      <c r="PHU140" s="29"/>
      <c r="PHV140" s="29"/>
      <c r="PHW140" s="29"/>
      <c r="PHX140" s="29"/>
      <c r="PHY140" s="29"/>
      <c r="PHZ140" s="29"/>
      <c r="PIA140" s="29"/>
      <c r="PIB140" s="29"/>
      <c r="PIC140" s="29"/>
      <c r="PID140" s="29"/>
      <c r="PIE140" s="29"/>
      <c r="PIF140" s="29"/>
      <c r="PIG140" s="29"/>
      <c r="PIH140" s="29"/>
      <c r="PII140" s="29"/>
      <c r="PIJ140" s="29"/>
      <c r="PIK140" s="29"/>
      <c r="PIL140" s="29"/>
      <c r="PIM140" s="29"/>
      <c r="PIN140" s="29"/>
      <c r="PIO140" s="29"/>
      <c r="PIP140" s="29"/>
      <c r="PIQ140" s="29"/>
      <c r="PIR140" s="29"/>
      <c r="PIS140" s="29"/>
      <c r="PIT140" s="29"/>
      <c r="PIU140" s="29"/>
      <c r="PIV140" s="29"/>
      <c r="PIW140" s="29"/>
      <c r="PIX140" s="29"/>
      <c r="PIY140" s="29"/>
      <c r="PIZ140" s="29"/>
      <c r="PJA140" s="29"/>
      <c r="PJB140" s="29"/>
      <c r="PJC140" s="29"/>
      <c r="PJD140" s="29"/>
      <c r="PJE140" s="29"/>
      <c r="PJF140" s="29"/>
      <c r="PJG140" s="29"/>
      <c r="PJH140" s="29"/>
      <c r="PJI140" s="29"/>
      <c r="PJJ140" s="29"/>
      <c r="PJK140" s="29"/>
      <c r="PJL140" s="29"/>
      <c r="PJM140" s="29"/>
      <c r="PJN140" s="29"/>
      <c r="PJO140" s="29"/>
      <c r="PJP140" s="29"/>
      <c r="PJQ140" s="29"/>
      <c r="PJR140" s="29"/>
      <c r="PJS140" s="29"/>
      <c r="PJT140" s="29"/>
      <c r="PJU140" s="29"/>
      <c r="PJV140" s="29"/>
      <c r="PJW140" s="29"/>
      <c r="PJX140" s="29"/>
      <c r="PJY140" s="29"/>
      <c r="PJZ140" s="29"/>
      <c r="PKA140" s="29"/>
      <c r="PKB140" s="29"/>
      <c r="PKC140" s="29"/>
      <c r="PKD140" s="29"/>
      <c r="PKE140" s="29"/>
      <c r="PKF140" s="29"/>
      <c r="PKG140" s="29"/>
      <c r="PKH140" s="29"/>
      <c r="PKI140" s="29"/>
      <c r="PKJ140" s="29"/>
      <c r="PKK140" s="29"/>
      <c r="PKL140" s="29"/>
      <c r="PKM140" s="29"/>
      <c r="PKN140" s="29"/>
      <c r="PKO140" s="29"/>
      <c r="PKP140" s="29"/>
      <c r="PKQ140" s="29"/>
      <c r="PKR140" s="29"/>
      <c r="PKS140" s="29"/>
      <c r="PKT140" s="29"/>
      <c r="PKU140" s="29"/>
      <c r="PKV140" s="29"/>
      <c r="PKW140" s="29"/>
      <c r="PKX140" s="29"/>
      <c r="PKY140" s="29"/>
      <c r="PKZ140" s="29"/>
      <c r="PLA140" s="29"/>
      <c r="PLB140" s="29"/>
      <c r="PLC140" s="29"/>
      <c r="PLD140" s="29"/>
      <c r="PLE140" s="29"/>
      <c r="PLF140" s="29"/>
      <c r="PLG140" s="29"/>
      <c r="PLH140" s="29"/>
      <c r="PLI140" s="29"/>
      <c r="PLJ140" s="29"/>
      <c r="PLK140" s="29"/>
      <c r="PLL140" s="29"/>
      <c r="PLM140" s="29"/>
      <c r="PLN140" s="29"/>
      <c r="PLO140" s="29"/>
      <c r="PLP140" s="29"/>
      <c r="PLQ140" s="29"/>
      <c r="PLR140" s="29"/>
      <c r="PLS140" s="29"/>
      <c r="PLT140" s="29"/>
      <c r="PLU140" s="29"/>
      <c r="PLV140" s="29"/>
      <c r="PLW140" s="29"/>
      <c r="PLX140" s="29"/>
      <c r="PLY140" s="29"/>
      <c r="PLZ140" s="29"/>
      <c r="PMA140" s="29"/>
      <c r="PMB140" s="29"/>
      <c r="PMC140" s="29"/>
      <c r="PMD140" s="29"/>
      <c r="PME140" s="29"/>
      <c r="PMF140" s="29"/>
      <c r="PMG140" s="29"/>
      <c r="PMH140" s="29"/>
      <c r="PMI140" s="29"/>
      <c r="PMJ140" s="29"/>
      <c r="PMK140" s="29"/>
      <c r="PML140" s="29"/>
      <c r="PMM140" s="29"/>
      <c r="PMN140" s="29"/>
      <c r="PMO140" s="29"/>
      <c r="PMP140" s="29"/>
      <c r="PMQ140" s="29"/>
      <c r="PMR140" s="29"/>
      <c r="PMS140" s="29"/>
      <c r="PMT140" s="29"/>
      <c r="PMU140" s="29"/>
      <c r="PMV140" s="29"/>
      <c r="PMW140" s="29"/>
      <c r="PMX140" s="29"/>
      <c r="PMY140" s="29"/>
      <c r="PMZ140" s="29"/>
      <c r="PNA140" s="29"/>
      <c r="PNB140" s="29"/>
      <c r="PNC140" s="29"/>
      <c r="PND140" s="29"/>
      <c r="PNE140" s="29"/>
      <c r="PNF140" s="29"/>
      <c r="PNG140" s="29"/>
      <c r="PNH140" s="29"/>
      <c r="PNI140" s="29"/>
      <c r="PNJ140" s="29"/>
      <c r="PNK140" s="29"/>
      <c r="PNL140" s="29"/>
      <c r="PNM140" s="29"/>
      <c r="PNN140" s="29"/>
      <c r="PNO140" s="29"/>
      <c r="PNP140" s="29"/>
      <c r="PNQ140" s="29"/>
      <c r="PNR140" s="29"/>
      <c r="PNS140" s="29"/>
      <c r="PNT140" s="29"/>
      <c r="PNU140" s="29"/>
      <c r="PNV140" s="29"/>
      <c r="PNW140" s="29"/>
      <c r="PNX140" s="29"/>
      <c r="PNY140" s="29"/>
      <c r="PNZ140" s="29"/>
      <c r="POA140" s="29"/>
      <c r="POB140" s="29"/>
      <c r="POC140" s="29"/>
      <c r="POD140" s="29"/>
      <c r="POE140" s="29"/>
      <c r="POF140" s="29"/>
      <c r="POG140" s="29"/>
      <c r="POH140" s="29"/>
      <c r="POI140" s="29"/>
      <c r="POJ140" s="29"/>
      <c r="POK140" s="29"/>
      <c r="POL140" s="29"/>
      <c r="POM140" s="29"/>
      <c r="PON140" s="29"/>
      <c r="POO140" s="29"/>
      <c r="POP140" s="29"/>
      <c r="POQ140" s="29"/>
      <c r="POR140" s="29"/>
      <c r="POS140" s="29"/>
      <c r="POT140" s="29"/>
      <c r="POU140" s="29"/>
      <c r="POV140" s="29"/>
      <c r="POW140" s="29"/>
      <c r="POX140" s="29"/>
      <c r="POY140" s="29"/>
      <c r="POZ140" s="29"/>
      <c r="PPA140" s="29"/>
      <c r="PPB140" s="29"/>
      <c r="PPC140" s="29"/>
      <c r="PPD140" s="29"/>
      <c r="PPE140" s="29"/>
      <c r="PPF140" s="29"/>
      <c r="PPG140" s="29"/>
      <c r="PPH140" s="29"/>
      <c r="PPI140" s="29"/>
      <c r="PPJ140" s="29"/>
      <c r="PPK140" s="29"/>
      <c r="PPL140" s="29"/>
      <c r="PPM140" s="29"/>
      <c r="PPN140" s="29"/>
      <c r="PPO140" s="29"/>
      <c r="PPP140" s="29"/>
      <c r="PPQ140" s="29"/>
      <c r="PPR140" s="29"/>
      <c r="PPS140" s="29"/>
      <c r="PPT140" s="29"/>
      <c r="PPU140" s="29"/>
      <c r="PPV140" s="29"/>
      <c r="PPW140" s="29"/>
      <c r="PPX140" s="29"/>
      <c r="PPY140" s="29"/>
      <c r="PPZ140" s="29"/>
      <c r="PQA140" s="29"/>
      <c r="PQB140" s="29"/>
      <c r="PQC140" s="29"/>
      <c r="PQD140" s="29"/>
      <c r="PQE140" s="29"/>
      <c r="PQF140" s="29"/>
      <c r="PQG140" s="29"/>
      <c r="PQH140" s="29"/>
      <c r="PQI140" s="29"/>
      <c r="PQJ140" s="29"/>
      <c r="PQK140" s="29"/>
      <c r="PQL140" s="29"/>
      <c r="PQM140" s="29"/>
      <c r="PQN140" s="29"/>
      <c r="PQO140" s="29"/>
      <c r="PQP140" s="29"/>
      <c r="PQQ140" s="29"/>
      <c r="PQR140" s="29"/>
      <c r="PQS140" s="29"/>
      <c r="PQT140" s="29"/>
      <c r="PQU140" s="29"/>
      <c r="PQV140" s="29"/>
      <c r="PQW140" s="29"/>
      <c r="PQX140" s="29"/>
      <c r="PQY140" s="29"/>
      <c r="PQZ140" s="29"/>
      <c r="PRA140" s="29"/>
      <c r="PRB140" s="29"/>
      <c r="PRC140" s="29"/>
      <c r="PRD140" s="29"/>
      <c r="PRE140" s="29"/>
      <c r="PRF140" s="29"/>
      <c r="PRG140" s="29"/>
      <c r="PRH140" s="29"/>
      <c r="PRI140" s="29"/>
      <c r="PRJ140" s="29"/>
      <c r="PRK140" s="29"/>
      <c r="PRL140" s="29"/>
      <c r="PRM140" s="29"/>
      <c r="PRN140" s="29"/>
      <c r="PRO140" s="29"/>
      <c r="PRP140" s="29"/>
      <c r="PRQ140" s="29"/>
      <c r="PRR140" s="29"/>
      <c r="PRS140" s="29"/>
      <c r="PRT140" s="29"/>
      <c r="PRU140" s="29"/>
      <c r="PRV140" s="29"/>
      <c r="PRW140" s="29"/>
      <c r="PRX140" s="29"/>
      <c r="PRY140" s="29"/>
      <c r="PRZ140" s="29"/>
      <c r="PSA140" s="29"/>
      <c r="PSB140" s="29"/>
      <c r="PSC140" s="29"/>
      <c r="PSD140" s="29"/>
      <c r="PSE140" s="29"/>
      <c r="PSF140" s="29"/>
      <c r="PSG140" s="29"/>
      <c r="PSH140" s="29"/>
      <c r="PSI140" s="29"/>
      <c r="PSJ140" s="29"/>
      <c r="PSK140" s="29"/>
      <c r="PSL140" s="29"/>
      <c r="PSM140" s="29"/>
      <c r="PSN140" s="29"/>
      <c r="PSO140" s="29"/>
      <c r="PSP140" s="29"/>
      <c r="PSQ140" s="29"/>
      <c r="PSR140" s="29"/>
      <c r="PSS140" s="29"/>
      <c r="PST140" s="29"/>
      <c r="PSU140" s="29"/>
      <c r="PSV140" s="29"/>
      <c r="PSW140" s="29"/>
      <c r="PSX140" s="29"/>
      <c r="PSY140" s="29"/>
      <c r="PSZ140" s="29"/>
      <c r="PTA140" s="29"/>
      <c r="PTB140" s="29"/>
      <c r="PTC140" s="29"/>
      <c r="PTD140" s="29"/>
      <c r="PTE140" s="29"/>
      <c r="PTF140" s="29"/>
      <c r="PTG140" s="29"/>
      <c r="PTH140" s="29"/>
      <c r="PTI140" s="29"/>
      <c r="PTJ140" s="29"/>
      <c r="PTK140" s="29"/>
      <c r="PTL140" s="29"/>
      <c r="PTM140" s="29"/>
      <c r="PTN140" s="29"/>
      <c r="PTO140" s="29"/>
      <c r="PTP140" s="29"/>
      <c r="PTQ140" s="29"/>
      <c r="PTR140" s="29"/>
      <c r="PTS140" s="29"/>
      <c r="PTT140" s="29"/>
      <c r="PTU140" s="29"/>
      <c r="PTV140" s="29"/>
      <c r="PTW140" s="29"/>
      <c r="PTX140" s="29"/>
      <c r="PTY140" s="29"/>
      <c r="PTZ140" s="29"/>
      <c r="PUA140" s="29"/>
      <c r="PUB140" s="29"/>
      <c r="PUC140" s="29"/>
      <c r="PUD140" s="29"/>
      <c r="PUE140" s="29"/>
      <c r="PUF140" s="29"/>
      <c r="PUG140" s="29"/>
      <c r="PUH140" s="29"/>
      <c r="PUI140" s="29"/>
      <c r="PUJ140" s="29"/>
      <c r="PUK140" s="29"/>
      <c r="PUL140" s="29"/>
      <c r="PUM140" s="29"/>
      <c r="PUN140" s="29"/>
      <c r="PUO140" s="29"/>
      <c r="PUP140" s="29"/>
      <c r="PUQ140" s="29"/>
      <c r="PUR140" s="29"/>
      <c r="PUS140" s="29"/>
      <c r="PUT140" s="29"/>
      <c r="PUU140" s="29"/>
      <c r="PUV140" s="29"/>
      <c r="PUW140" s="29"/>
      <c r="PUX140" s="29"/>
      <c r="PUY140" s="29"/>
      <c r="PUZ140" s="29"/>
      <c r="PVA140" s="29"/>
      <c r="PVB140" s="29"/>
      <c r="PVC140" s="29"/>
      <c r="PVD140" s="29"/>
      <c r="PVE140" s="29"/>
      <c r="PVF140" s="29"/>
      <c r="PVG140" s="29"/>
      <c r="PVH140" s="29"/>
      <c r="PVI140" s="29"/>
      <c r="PVJ140" s="29"/>
      <c r="PVK140" s="29"/>
      <c r="PVL140" s="29"/>
      <c r="PVM140" s="29"/>
      <c r="PVN140" s="29"/>
      <c r="PVO140" s="29"/>
      <c r="PVP140" s="29"/>
      <c r="PVQ140" s="29"/>
      <c r="PVR140" s="29"/>
      <c r="PVS140" s="29"/>
      <c r="PVT140" s="29"/>
      <c r="PVU140" s="29"/>
      <c r="PVV140" s="29"/>
      <c r="PVW140" s="29"/>
      <c r="PVX140" s="29"/>
      <c r="PVY140" s="29"/>
      <c r="PVZ140" s="29"/>
      <c r="PWA140" s="29"/>
      <c r="PWB140" s="29"/>
      <c r="PWC140" s="29"/>
      <c r="PWD140" s="29"/>
      <c r="PWE140" s="29"/>
      <c r="PWF140" s="29"/>
      <c r="PWG140" s="29"/>
      <c r="PWH140" s="29"/>
      <c r="PWI140" s="29"/>
      <c r="PWJ140" s="29"/>
      <c r="PWK140" s="29"/>
      <c r="PWL140" s="29"/>
      <c r="PWM140" s="29"/>
      <c r="PWN140" s="29"/>
      <c r="PWO140" s="29"/>
      <c r="PWP140" s="29"/>
      <c r="PWQ140" s="29"/>
      <c r="PWR140" s="29"/>
      <c r="PWS140" s="29"/>
      <c r="PWT140" s="29"/>
      <c r="PWU140" s="29"/>
      <c r="PWV140" s="29"/>
      <c r="PWW140" s="29"/>
      <c r="PWX140" s="29"/>
      <c r="PWY140" s="29"/>
      <c r="PWZ140" s="29"/>
      <c r="PXA140" s="29"/>
      <c r="PXB140" s="29"/>
      <c r="PXC140" s="29"/>
      <c r="PXD140" s="29"/>
      <c r="PXE140" s="29"/>
      <c r="PXF140" s="29"/>
      <c r="PXG140" s="29"/>
      <c r="PXH140" s="29"/>
      <c r="PXI140" s="29"/>
      <c r="PXJ140" s="29"/>
      <c r="PXK140" s="29"/>
      <c r="PXL140" s="29"/>
      <c r="PXM140" s="29"/>
      <c r="PXN140" s="29"/>
      <c r="PXO140" s="29"/>
      <c r="PXP140" s="29"/>
      <c r="PXQ140" s="29"/>
      <c r="PXR140" s="29"/>
      <c r="PXS140" s="29"/>
      <c r="PXT140" s="29"/>
      <c r="PXU140" s="29"/>
      <c r="PXV140" s="29"/>
      <c r="PXW140" s="29"/>
      <c r="PXX140" s="29"/>
      <c r="PXY140" s="29"/>
      <c r="PXZ140" s="29"/>
      <c r="PYA140" s="29"/>
      <c r="PYB140" s="29"/>
      <c r="PYC140" s="29"/>
      <c r="PYD140" s="29"/>
      <c r="PYE140" s="29"/>
      <c r="PYF140" s="29"/>
      <c r="PYG140" s="29"/>
      <c r="PYH140" s="29"/>
      <c r="PYI140" s="29"/>
      <c r="PYJ140" s="29"/>
      <c r="PYK140" s="29"/>
      <c r="PYL140" s="29"/>
      <c r="PYM140" s="29"/>
      <c r="PYN140" s="29"/>
      <c r="PYO140" s="29"/>
      <c r="PYP140" s="29"/>
      <c r="PYQ140" s="29"/>
      <c r="PYR140" s="29"/>
      <c r="PYS140" s="29"/>
      <c r="PYT140" s="29"/>
      <c r="PYU140" s="29"/>
      <c r="PYV140" s="29"/>
      <c r="PYW140" s="29"/>
      <c r="PYX140" s="29"/>
      <c r="PYY140" s="29"/>
      <c r="PYZ140" s="29"/>
      <c r="PZA140" s="29"/>
      <c r="PZB140" s="29"/>
      <c r="PZC140" s="29"/>
      <c r="PZD140" s="29"/>
      <c r="PZE140" s="29"/>
      <c r="PZF140" s="29"/>
      <c r="PZG140" s="29"/>
      <c r="PZH140" s="29"/>
      <c r="PZI140" s="29"/>
      <c r="PZJ140" s="29"/>
      <c r="PZK140" s="29"/>
      <c r="PZL140" s="29"/>
      <c r="PZM140" s="29"/>
      <c r="PZN140" s="29"/>
      <c r="PZO140" s="29"/>
      <c r="PZP140" s="29"/>
      <c r="PZQ140" s="29"/>
      <c r="PZR140" s="29"/>
      <c r="PZS140" s="29"/>
      <c r="PZT140" s="29"/>
      <c r="PZU140" s="29"/>
      <c r="PZV140" s="29"/>
      <c r="PZW140" s="29"/>
      <c r="PZX140" s="29"/>
      <c r="PZY140" s="29"/>
      <c r="PZZ140" s="29"/>
      <c r="QAA140" s="29"/>
      <c r="QAB140" s="29"/>
      <c r="QAC140" s="29"/>
      <c r="QAD140" s="29"/>
      <c r="QAE140" s="29"/>
      <c r="QAF140" s="29"/>
      <c r="QAG140" s="29"/>
      <c r="QAH140" s="29"/>
      <c r="QAI140" s="29"/>
      <c r="QAJ140" s="29"/>
      <c r="QAK140" s="29"/>
      <c r="QAL140" s="29"/>
      <c r="QAM140" s="29"/>
      <c r="QAN140" s="29"/>
      <c r="QAO140" s="29"/>
      <c r="QAP140" s="29"/>
      <c r="QAQ140" s="29"/>
      <c r="QAR140" s="29"/>
      <c r="QAS140" s="29"/>
      <c r="QAT140" s="29"/>
      <c r="QAU140" s="29"/>
      <c r="QAV140" s="29"/>
      <c r="QAW140" s="29"/>
      <c r="QAX140" s="29"/>
      <c r="QAY140" s="29"/>
      <c r="QAZ140" s="29"/>
      <c r="QBA140" s="29"/>
      <c r="QBB140" s="29"/>
      <c r="QBC140" s="29"/>
      <c r="QBD140" s="29"/>
      <c r="QBE140" s="29"/>
      <c r="QBF140" s="29"/>
      <c r="QBG140" s="29"/>
      <c r="QBH140" s="29"/>
      <c r="QBI140" s="29"/>
      <c r="QBJ140" s="29"/>
      <c r="QBK140" s="29"/>
      <c r="QBL140" s="29"/>
      <c r="QBM140" s="29"/>
      <c r="QBN140" s="29"/>
      <c r="QBO140" s="29"/>
      <c r="QBP140" s="29"/>
      <c r="QBQ140" s="29"/>
      <c r="QBR140" s="29"/>
      <c r="QBS140" s="29"/>
      <c r="QBT140" s="29"/>
      <c r="QBU140" s="29"/>
      <c r="QBV140" s="29"/>
      <c r="QBW140" s="29"/>
      <c r="QBX140" s="29"/>
      <c r="QBY140" s="29"/>
      <c r="QBZ140" s="29"/>
      <c r="QCA140" s="29"/>
      <c r="QCB140" s="29"/>
      <c r="QCC140" s="29"/>
      <c r="QCD140" s="29"/>
      <c r="QCE140" s="29"/>
      <c r="QCF140" s="29"/>
      <c r="QCG140" s="29"/>
      <c r="QCH140" s="29"/>
      <c r="QCI140" s="29"/>
      <c r="QCJ140" s="29"/>
      <c r="QCK140" s="29"/>
      <c r="QCL140" s="29"/>
      <c r="QCM140" s="29"/>
      <c r="QCN140" s="29"/>
      <c r="QCO140" s="29"/>
      <c r="QCP140" s="29"/>
      <c r="QCQ140" s="29"/>
      <c r="QCR140" s="29"/>
      <c r="QCS140" s="29"/>
      <c r="QCT140" s="29"/>
      <c r="QCU140" s="29"/>
      <c r="QCV140" s="29"/>
      <c r="QCW140" s="29"/>
      <c r="QCX140" s="29"/>
      <c r="QCY140" s="29"/>
      <c r="QCZ140" s="29"/>
      <c r="QDA140" s="29"/>
      <c r="QDB140" s="29"/>
      <c r="QDC140" s="29"/>
      <c r="QDD140" s="29"/>
      <c r="QDE140" s="29"/>
      <c r="QDF140" s="29"/>
      <c r="QDG140" s="29"/>
      <c r="QDH140" s="29"/>
      <c r="QDI140" s="29"/>
      <c r="QDJ140" s="29"/>
      <c r="QDK140" s="29"/>
      <c r="QDL140" s="29"/>
      <c r="QDM140" s="29"/>
      <c r="QDN140" s="29"/>
      <c r="QDO140" s="29"/>
      <c r="QDP140" s="29"/>
      <c r="QDQ140" s="29"/>
      <c r="QDR140" s="29"/>
      <c r="QDS140" s="29"/>
      <c r="QDT140" s="29"/>
      <c r="QDU140" s="29"/>
      <c r="QDV140" s="29"/>
      <c r="QDW140" s="29"/>
      <c r="QDX140" s="29"/>
      <c r="QDY140" s="29"/>
      <c r="QDZ140" s="29"/>
      <c r="QEA140" s="29"/>
      <c r="QEB140" s="29"/>
      <c r="QEC140" s="29"/>
      <c r="QED140" s="29"/>
      <c r="QEE140" s="29"/>
      <c r="QEF140" s="29"/>
      <c r="QEG140" s="29"/>
      <c r="QEH140" s="29"/>
      <c r="QEI140" s="29"/>
      <c r="QEJ140" s="29"/>
      <c r="QEK140" s="29"/>
      <c r="QEL140" s="29"/>
      <c r="QEM140" s="29"/>
      <c r="QEN140" s="29"/>
      <c r="QEO140" s="29"/>
      <c r="QEP140" s="29"/>
      <c r="QEQ140" s="29"/>
      <c r="QER140" s="29"/>
      <c r="QES140" s="29"/>
      <c r="QET140" s="29"/>
      <c r="QEU140" s="29"/>
      <c r="QEV140" s="29"/>
      <c r="QEW140" s="29"/>
      <c r="QEX140" s="29"/>
      <c r="QEY140" s="29"/>
      <c r="QEZ140" s="29"/>
      <c r="QFA140" s="29"/>
      <c r="QFB140" s="29"/>
      <c r="QFC140" s="29"/>
      <c r="QFD140" s="29"/>
      <c r="QFE140" s="29"/>
      <c r="QFF140" s="29"/>
      <c r="QFG140" s="29"/>
      <c r="QFH140" s="29"/>
      <c r="QFI140" s="29"/>
      <c r="QFJ140" s="29"/>
      <c r="QFK140" s="29"/>
      <c r="QFL140" s="29"/>
      <c r="QFM140" s="29"/>
      <c r="QFN140" s="29"/>
      <c r="QFO140" s="29"/>
      <c r="QFP140" s="29"/>
      <c r="QFQ140" s="29"/>
      <c r="QFR140" s="29"/>
      <c r="QFS140" s="29"/>
      <c r="QFT140" s="29"/>
      <c r="QFU140" s="29"/>
      <c r="QFV140" s="29"/>
      <c r="QFW140" s="29"/>
      <c r="QFX140" s="29"/>
      <c r="QFY140" s="29"/>
      <c r="QFZ140" s="29"/>
      <c r="QGA140" s="29"/>
      <c r="QGB140" s="29"/>
      <c r="QGC140" s="29"/>
      <c r="QGD140" s="29"/>
      <c r="QGE140" s="29"/>
      <c r="QGF140" s="29"/>
      <c r="QGG140" s="29"/>
      <c r="QGH140" s="29"/>
      <c r="QGI140" s="29"/>
      <c r="QGJ140" s="29"/>
      <c r="QGK140" s="29"/>
      <c r="QGL140" s="29"/>
      <c r="QGM140" s="29"/>
      <c r="QGN140" s="29"/>
      <c r="QGO140" s="29"/>
      <c r="QGP140" s="29"/>
      <c r="QGQ140" s="29"/>
      <c r="QGR140" s="29"/>
      <c r="QGS140" s="29"/>
      <c r="QGT140" s="29"/>
      <c r="QGU140" s="29"/>
      <c r="QGV140" s="29"/>
      <c r="QGW140" s="29"/>
      <c r="QGX140" s="29"/>
      <c r="QGY140" s="29"/>
      <c r="QGZ140" s="29"/>
      <c r="QHA140" s="29"/>
      <c r="QHB140" s="29"/>
      <c r="QHC140" s="29"/>
      <c r="QHD140" s="29"/>
      <c r="QHE140" s="29"/>
      <c r="QHF140" s="29"/>
      <c r="QHG140" s="29"/>
      <c r="QHH140" s="29"/>
      <c r="QHI140" s="29"/>
      <c r="QHJ140" s="29"/>
      <c r="QHK140" s="29"/>
      <c r="QHL140" s="29"/>
      <c r="QHM140" s="29"/>
      <c r="QHN140" s="29"/>
      <c r="QHO140" s="29"/>
      <c r="QHP140" s="29"/>
      <c r="QHQ140" s="29"/>
      <c r="QHR140" s="29"/>
      <c r="QHS140" s="29"/>
      <c r="QHT140" s="29"/>
      <c r="QHU140" s="29"/>
      <c r="QHV140" s="29"/>
      <c r="QHW140" s="29"/>
      <c r="QHX140" s="29"/>
      <c r="QHY140" s="29"/>
      <c r="QHZ140" s="29"/>
      <c r="QIA140" s="29"/>
      <c r="QIB140" s="29"/>
      <c r="QIC140" s="29"/>
      <c r="QID140" s="29"/>
      <c r="QIE140" s="29"/>
      <c r="QIF140" s="29"/>
      <c r="QIG140" s="29"/>
      <c r="QIH140" s="29"/>
      <c r="QII140" s="29"/>
      <c r="QIJ140" s="29"/>
      <c r="QIK140" s="29"/>
      <c r="QIL140" s="29"/>
      <c r="QIM140" s="29"/>
      <c r="QIN140" s="29"/>
      <c r="QIO140" s="29"/>
      <c r="QIP140" s="29"/>
      <c r="QIQ140" s="29"/>
      <c r="QIR140" s="29"/>
      <c r="QIS140" s="29"/>
      <c r="QIT140" s="29"/>
      <c r="QIU140" s="29"/>
      <c r="QIV140" s="29"/>
      <c r="QIW140" s="29"/>
      <c r="QIX140" s="29"/>
      <c r="QIY140" s="29"/>
      <c r="QIZ140" s="29"/>
      <c r="QJA140" s="29"/>
      <c r="QJB140" s="29"/>
      <c r="QJC140" s="29"/>
      <c r="QJD140" s="29"/>
      <c r="QJE140" s="29"/>
      <c r="QJF140" s="29"/>
      <c r="QJG140" s="29"/>
      <c r="QJH140" s="29"/>
      <c r="QJI140" s="29"/>
      <c r="QJJ140" s="29"/>
      <c r="QJK140" s="29"/>
      <c r="QJL140" s="29"/>
      <c r="QJM140" s="29"/>
      <c r="QJN140" s="29"/>
      <c r="QJO140" s="29"/>
      <c r="QJP140" s="29"/>
      <c r="QJQ140" s="29"/>
      <c r="QJR140" s="29"/>
      <c r="QJS140" s="29"/>
      <c r="QJT140" s="29"/>
      <c r="QJU140" s="29"/>
      <c r="QJV140" s="29"/>
      <c r="QJW140" s="29"/>
      <c r="QJX140" s="29"/>
      <c r="QJY140" s="29"/>
      <c r="QJZ140" s="29"/>
      <c r="QKA140" s="29"/>
      <c r="QKB140" s="29"/>
      <c r="QKC140" s="29"/>
      <c r="QKD140" s="29"/>
      <c r="QKE140" s="29"/>
      <c r="QKF140" s="29"/>
      <c r="QKG140" s="29"/>
      <c r="QKH140" s="29"/>
      <c r="QKI140" s="29"/>
      <c r="QKJ140" s="29"/>
      <c r="QKK140" s="29"/>
      <c r="QKL140" s="29"/>
      <c r="QKM140" s="29"/>
      <c r="QKN140" s="29"/>
      <c r="QKO140" s="29"/>
      <c r="QKP140" s="29"/>
      <c r="QKQ140" s="29"/>
      <c r="QKR140" s="29"/>
      <c r="QKS140" s="29"/>
      <c r="QKT140" s="29"/>
      <c r="QKU140" s="29"/>
      <c r="QKV140" s="29"/>
      <c r="QKW140" s="29"/>
      <c r="QKX140" s="29"/>
      <c r="QKY140" s="29"/>
      <c r="QKZ140" s="29"/>
      <c r="QLA140" s="29"/>
      <c r="QLB140" s="29"/>
      <c r="QLC140" s="29"/>
      <c r="QLD140" s="29"/>
      <c r="QLE140" s="29"/>
      <c r="QLF140" s="29"/>
      <c r="QLG140" s="29"/>
      <c r="QLH140" s="29"/>
      <c r="QLI140" s="29"/>
      <c r="QLJ140" s="29"/>
      <c r="QLK140" s="29"/>
      <c r="QLL140" s="29"/>
      <c r="QLM140" s="29"/>
      <c r="QLN140" s="29"/>
      <c r="QLO140" s="29"/>
      <c r="QLP140" s="29"/>
      <c r="QLQ140" s="29"/>
      <c r="QLR140" s="29"/>
      <c r="QLS140" s="29"/>
      <c r="QLT140" s="29"/>
      <c r="QLU140" s="29"/>
      <c r="QLV140" s="29"/>
      <c r="QLW140" s="29"/>
      <c r="QLX140" s="29"/>
      <c r="QLY140" s="29"/>
      <c r="QLZ140" s="29"/>
      <c r="QMA140" s="29"/>
      <c r="QMB140" s="29"/>
      <c r="QMC140" s="29"/>
      <c r="QMD140" s="29"/>
      <c r="QME140" s="29"/>
      <c r="QMF140" s="29"/>
      <c r="QMG140" s="29"/>
      <c r="QMH140" s="29"/>
      <c r="QMI140" s="29"/>
      <c r="QMJ140" s="29"/>
      <c r="QMK140" s="29"/>
      <c r="QML140" s="29"/>
      <c r="QMM140" s="29"/>
      <c r="QMN140" s="29"/>
      <c r="QMO140" s="29"/>
      <c r="QMP140" s="29"/>
      <c r="QMQ140" s="29"/>
      <c r="QMR140" s="29"/>
      <c r="QMS140" s="29"/>
      <c r="QMT140" s="29"/>
      <c r="QMU140" s="29"/>
      <c r="QMV140" s="29"/>
      <c r="QMW140" s="29"/>
      <c r="QMX140" s="29"/>
      <c r="QMY140" s="29"/>
      <c r="QMZ140" s="29"/>
      <c r="QNA140" s="29"/>
      <c r="QNB140" s="29"/>
      <c r="QNC140" s="29"/>
      <c r="QND140" s="29"/>
      <c r="QNE140" s="29"/>
      <c r="QNF140" s="29"/>
      <c r="QNG140" s="29"/>
      <c r="QNH140" s="29"/>
      <c r="QNI140" s="29"/>
      <c r="QNJ140" s="29"/>
      <c r="QNK140" s="29"/>
      <c r="QNL140" s="29"/>
      <c r="QNM140" s="29"/>
      <c r="QNN140" s="29"/>
      <c r="QNO140" s="29"/>
      <c r="QNP140" s="29"/>
      <c r="QNQ140" s="29"/>
      <c r="QNR140" s="29"/>
      <c r="QNS140" s="29"/>
      <c r="QNT140" s="29"/>
      <c r="QNU140" s="29"/>
      <c r="QNV140" s="29"/>
      <c r="QNW140" s="29"/>
      <c r="QNX140" s="29"/>
      <c r="QNY140" s="29"/>
      <c r="QNZ140" s="29"/>
      <c r="QOA140" s="29"/>
      <c r="QOB140" s="29"/>
      <c r="QOC140" s="29"/>
      <c r="QOD140" s="29"/>
      <c r="QOE140" s="29"/>
      <c r="QOF140" s="29"/>
      <c r="QOG140" s="29"/>
      <c r="QOH140" s="29"/>
      <c r="QOI140" s="29"/>
      <c r="QOJ140" s="29"/>
      <c r="QOK140" s="29"/>
      <c r="QOL140" s="29"/>
      <c r="QOM140" s="29"/>
      <c r="QON140" s="29"/>
      <c r="QOO140" s="29"/>
      <c r="QOP140" s="29"/>
      <c r="QOQ140" s="29"/>
      <c r="QOR140" s="29"/>
      <c r="QOS140" s="29"/>
      <c r="QOT140" s="29"/>
      <c r="QOU140" s="29"/>
      <c r="QOV140" s="29"/>
      <c r="QOW140" s="29"/>
      <c r="QOX140" s="29"/>
      <c r="QOY140" s="29"/>
      <c r="QOZ140" s="29"/>
      <c r="QPA140" s="29"/>
      <c r="QPB140" s="29"/>
      <c r="QPC140" s="29"/>
      <c r="QPD140" s="29"/>
      <c r="QPE140" s="29"/>
      <c r="QPF140" s="29"/>
      <c r="QPG140" s="29"/>
      <c r="QPH140" s="29"/>
      <c r="QPI140" s="29"/>
      <c r="QPJ140" s="29"/>
      <c r="QPK140" s="29"/>
      <c r="QPL140" s="29"/>
      <c r="QPM140" s="29"/>
      <c r="QPN140" s="29"/>
      <c r="QPO140" s="29"/>
      <c r="QPP140" s="29"/>
      <c r="QPQ140" s="29"/>
      <c r="QPR140" s="29"/>
      <c r="QPS140" s="29"/>
      <c r="QPT140" s="29"/>
      <c r="QPU140" s="29"/>
      <c r="QPV140" s="29"/>
      <c r="QPW140" s="29"/>
      <c r="QPX140" s="29"/>
      <c r="QPY140" s="29"/>
      <c r="QPZ140" s="29"/>
      <c r="QQA140" s="29"/>
      <c r="QQB140" s="29"/>
      <c r="QQC140" s="29"/>
      <c r="QQD140" s="29"/>
      <c r="QQE140" s="29"/>
      <c r="QQF140" s="29"/>
      <c r="QQG140" s="29"/>
      <c r="QQH140" s="29"/>
      <c r="QQI140" s="29"/>
      <c r="QQJ140" s="29"/>
      <c r="QQK140" s="29"/>
      <c r="QQL140" s="29"/>
      <c r="QQM140" s="29"/>
      <c r="QQN140" s="29"/>
      <c r="QQO140" s="29"/>
      <c r="QQP140" s="29"/>
      <c r="QQQ140" s="29"/>
      <c r="QQR140" s="29"/>
      <c r="QQS140" s="29"/>
      <c r="QQT140" s="29"/>
      <c r="QQU140" s="29"/>
      <c r="QQV140" s="29"/>
      <c r="QQW140" s="29"/>
      <c r="QQX140" s="29"/>
      <c r="QQY140" s="29"/>
      <c r="QQZ140" s="29"/>
      <c r="QRA140" s="29"/>
      <c r="QRB140" s="29"/>
      <c r="QRC140" s="29"/>
      <c r="QRD140" s="29"/>
      <c r="QRE140" s="29"/>
      <c r="QRF140" s="29"/>
      <c r="QRG140" s="29"/>
      <c r="QRH140" s="29"/>
      <c r="QRI140" s="29"/>
      <c r="QRJ140" s="29"/>
      <c r="QRK140" s="29"/>
      <c r="QRL140" s="29"/>
      <c r="QRM140" s="29"/>
      <c r="QRN140" s="29"/>
      <c r="QRO140" s="29"/>
      <c r="QRP140" s="29"/>
      <c r="QRQ140" s="29"/>
      <c r="QRR140" s="29"/>
      <c r="QRS140" s="29"/>
      <c r="QRT140" s="29"/>
      <c r="QRU140" s="29"/>
      <c r="QRV140" s="29"/>
      <c r="QRW140" s="29"/>
      <c r="QRX140" s="29"/>
      <c r="QRY140" s="29"/>
      <c r="QRZ140" s="29"/>
      <c r="QSA140" s="29"/>
      <c r="QSB140" s="29"/>
      <c r="QSC140" s="29"/>
      <c r="QSD140" s="29"/>
      <c r="QSE140" s="29"/>
      <c r="QSF140" s="29"/>
      <c r="QSG140" s="29"/>
      <c r="QSH140" s="29"/>
      <c r="QSI140" s="29"/>
      <c r="QSJ140" s="29"/>
      <c r="QSK140" s="29"/>
      <c r="QSL140" s="29"/>
      <c r="QSM140" s="29"/>
      <c r="QSN140" s="29"/>
      <c r="QSO140" s="29"/>
      <c r="QSP140" s="29"/>
      <c r="QSQ140" s="29"/>
      <c r="QSR140" s="29"/>
      <c r="QSS140" s="29"/>
      <c r="QST140" s="29"/>
      <c r="QSU140" s="29"/>
      <c r="QSV140" s="29"/>
      <c r="QSW140" s="29"/>
      <c r="QSX140" s="29"/>
      <c r="QSY140" s="29"/>
      <c r="QSZ140" s="29"/>
      <c r="QTA140" s="29"/>
      <c r="QTB140" s="29"/>
      <c r="QTC140" s="29"/>
      <c r="QTD140" s="29"/>
      <c r="QTE140" s="29"/>
      <c r="QTF140" s="29"/>
      <c r="QTG140" s="29"/>
      <c r="QTH140" s="29"/>
      <c r="QTI140" s="29"/>
      <c r="QTJ140" s="29"/>
      <c r="QTK140" s="29"/>
      <c r="QTL140" s="29"/>
      <c r="QTM140" s="29"/>
      <c r="QTN140" s="29"/>
      <c r="QTO140" s="29"/>
      <c r="QTP140" s="29"/>
      <c r="QTQ140" s="29"/>
      <c r="QTR140" s="29"/>
      <c r="QTS140" s="29"/>
      <c r="QTT140" s="29"/>
      <c r="QTU140" s="29"/>
      <c r="QTV140" s="29"/>
      <c r="QTW140" s="29"/>
      <c r="QTX140" s="29"/>
      <c r="QTY140" s="29"/>
      <c r="QTZ140" s="29"/>
      <c r="QUA140" s="29"/>
      <c r="QUB140" s="29"/>
      <c r="QUC140" s="29"/>
      <c r="QUD140" s="29"/>
      <c r="QUE140" s="29"/>
      <c r="QUF140" s="29"/>
      <c r="QUG140" s="29"/>
      <c r="QUH140" s="29"/>
      <c r="QUI140" s="29"/>
      <c r="QUJ140" s="29"/>
      <c r="QUK140" s="29"/>
      <c r="QUL140" s="29"/>
      <c r="QUM140" s="29"/>
      <c r="QUN140" s="29"/>
      <c r="QUO140" s="29"/>
      <c r="QUP140" s="29"/>
      <c r="QUQ140" s="29"/>
      <c r="QUR140" s="29"/>
      <c r="QUS140" s="29"/>
      <c r="QUT140" s="29"/>
      <c r="QUU140" s="29"/>
      <c r="QUV140" s="29"/>
      <c r="QUW140" s="29"/>
      <c r="QUX140" s="29"/>
      <c r="QUY140" s="29"/>
      <c r="QUZ140" s="29"/>
      <c r="QVA140" s="29"/>
      <c r="QVB140" s="29"/>
      <c r="QVC140" s="29"/>
      <c r="QVD140" s="29"/>
      <c r="QVE140" s="29"/>
      <c r="QVF140" s="29"/>
      <c r="QVG140" s="29"/>
      <c r="QVH140" s="29"/>
      <c r="QVI140" s="29"/>
      <c r="QVJ140" s="29"/>
      <c r="QVK140" s="29"/>
      <c r="QVL140" s="29"/>
      <c r="QVM140" s="29"/>
      <c r="QVN140" s="29"/>
      <c r="QVO140" s="29"/>
      <c r="QVP140" s="29"/>
      <c r="QVQ140" s="29"/>
      <c r="QVR140" s="29"/>
      <c r="QVS140" s="29"/>
      <c r="QVT140" s="29"/>
      <c r="QVU140" s="29"/>
      <c r="QVV140" s="29"/>
      <c r="QVW140" s="29"/>
      <c r="QVX140" s="29"/>
      <c r="QVY140" s="29"/>
      <c r="QVZ140" s="29"/>
      <c r="QWA140" s="29"/>
      <c r="QWB140" s="29"/>
      <c r="QWC140" s="29"/>
      <c r="QWD140" s="29"/>
      <c r="QWE140" s="29"/>
      <c r="QWF140" s="29"/>
      <c r="QWG140" s="29"/>
      <c r="QWH140" s="29"/>
      <c r="QWI140" s="29"/>
      <c r="QWJ140" s="29"/>
      <c r="QWK140" s="29"/>
      <c r="QWL140" s="29"/>
      <c r="QWM140" s="29"/>
      <c r="QWN140" s="29"/>
      <c r="QWO140" s="29"/>
      <c r="QWP140" s="29"/>
      <c r="QWQ140" s="29"/>
      <c r="QWR140" s="29"/>
      <c r="QWS140" s="29"/>
      <c r="QWT140" s="29"/>
      <c r="QWU140" s="29"/>
      <c r="QWV140" s="29"/>
      <c r="QWW140" s="29"/>
      <c r="QWX140" s="29"/>
      <c r="QWY140" s="29"/>
      <c r="QWZ140" s="29"/>
      <c r="QXA140" s="29"/>
      <c r="QXB140" s="29"/>
      <c r="QXC140" s="29"/>
      <c r="QXD140" s="29"/>
      <c r="QXE140" s="29"/>
      <c r="QXF140" s="29"/>
      <c r="QXG140" s="29"/>
      <c r="QXH140" s="29"/>
      <c r="QXI140" s="29"/>
      <c r="QXJ140" s="29"/>
      <c r="QXK140" s="29"/>
      <c r="QXL140" s="29"/>
      <c r="QXM140" s="29"/>
      <c r="QXN140" s="29"/>
      <c r="QXO140" s="29"/>
      <c r="QXP140" s="29"/>
      <c r="QXQ140" s="29"/>
      <c r="QXR140" s="29"/>
      <c r="QXS140" s="29"/>
      <c r="QXT140" s="29"/>
      <c r="QXU140" s="29"/>
      <c r="QXV140" s="29"/>
      <c r="QXW140" s="29"/>
      <c r="QXX140" s="29"/>
      <c r="QXY140" s="29"/>
      <c r="QXZ140" s="29"/>
      <c r="QYA140" s="29"/>
      <c r="QYB140" s="29"/>
      <c r="QYC140" s="29"/>
      <c r="QYD140" s="29"/>
      <c r="QYE140" s="29"/>
      <c r="QYF140" s="29"/>
      <c r="QYG140" s="29"/>
      <c r="QYH140" s="29"/>
      <c r="QYI140" s="29"/>
      <c r="QYJ140" s="29"/>
      <c r="QYK140" s="29"/>
      <c r="QYL140" s="29"/>
      <c r="QYM140" s="29"/>
      <c r="QYN140" s="29"/>
      <c r="QYO140" s="29"/>
      <c r="QYP140" s="29"/>
      <c r="QYQ140" s="29"/>
      <c r="QYR140" s="29"/>
      <c r="QYS140" s="29"/>
      <c r="QYT140" s="29"/>
      <c r="QYU140" s="29"/>
      <c r="QYV140" s="29"/>
      <c r="QYW140" s="29"/>
      <c r="QYX140" s="29"/>
      <c r="QYY140" s="29"/>
      <c r="QYZ140" s="29"/>
      <c r="QZA140" s="29"/>
      <c r="QZB140" s="29"/>
      <c r="QZC140" s="29"/>
      <c r="QZD140" s="29"/>
      <c r="QZE140" s="29"/>
      <c r="QZF140" s="29"/>
      <c r="QZG140" s="29"/>
      <c r="QZH140" s="29"/>
      <c r="QZI140" s="29"/>
      <c r="QZJ140" s="29"/>
      <c r="QZK140" s="29"/>
      <c r="QZL140" s="29"/>
      <c r="QZM140" s="29"/>
      <c r="QZN140" s="29"/>
      <c r="QZO140" s="29"/>
      <c r="QZP140" s="29"/>
      <c r="QZQ140" s="29"/>
      <c r="QZR140" s="29"/>
      <c r="QZS140" s="29"/>
      <c r="QZT140" s="29"/>
      <c r="QZU140" s="29"/>
      <c r="QZV140" s="29"/>
      <c r="QZW140" s="29"/>
      <c r="QZX140" s="29"/>
      <c r="QZY140" s="29"/>
      <c r="QZZ140" s="29"/>
      <c r="RAA140" s="29"/>
      <c r="RAB140" s="29"/>
      <c r="RAC140" s="29"/>
      <c r="RAD140" s="29"/>
      <c r="RAE140" s="29"/>
      <c r="RAF140" s="29"/>
      <c r="RAG140" s="29"/>
      <c r="RAH140" s="29"/>
      <c r="RAI140" s="29"/>
      <c r="RAJ140" s="29"/>
      <c r="RAK140" s="29"/>
      <c r="RAL140" s="29"/>
      <c r="RAM140" s="29"/>
      <c r="RAN140" s="29"/>
      <c r="RAO140" s="29"/>
      <c r="RAP140" s="29"/>
      <c r="RAQ140" s="29"/>
      <c r="RAR140" s="29"/>
      <c r="RAS140" s="29"/>
      <c r="RAT140" s="29"/>
      <c r="RAU140" s="29"/>
      <c r="RAV140" s="29"/>
      <c r="RAW140" s="29"/>
      <c r="RAX140" s="29"/>
      <c r="RAY140" s="29"/>
      <c r="RAZ140" s="29"/>
      <c r="RBA140" s="29"/>
      <c r="RBB140" s="29"/>
      <c r="RBC140" s="29"/>
      <c r="RBD140" s="29"/>
      <c r="RBE140" s="29"/>
      <c r="RBF140" s="29"/>
      <c r="RBG140" s="29"/>
      <c r="RBH140" s="29"/>
      <c r="RBI140" s="29"/>
      <c r="RBJ140" s="29"/>
      <c r="RBK140" s="29"/>
      <c r="RBL140" s="29"/>
      <c r="RBM140" s="29"/>
      <c r="RBN140" s="29"/>
      <c r="RBO140" s="29"/>
      <c r="RBP140" s="29"/>
      <c r="RBQ140" s="29"/>
      <c r="RBR140" s="29"/>
      <c r="RBS140" s="29"/>
      <c r="RBT140" s="29"/>
      <c r="RBU140" s="29"/>
      <c r="RBV140" s="29"/>
      <c r="RBW140" s="29"/>
      <c r="RBX140" s="29"/>
      <c r="RBY140" s="29"/>
      <c r="RBZ140" s="29"/>
      <c r="RCA140" s="29"/>
      <c r="RCB140" s="29"/>
      <c r="RCC140" s="29"/>
      <c r="RCD140" s="29"/>
      <c r="RCE140" s="29"/>
      <c r="RCF140" s="29"/>
      <c r="RCG140" s="29"/>
      <c r="RCH140" s="29"/>
      <c r="RCI140" s="29"/>
      <c r="RCJ140" s="29"/>
      <c r="RCK140" s="29"/>
      <c r="RCL140" s="29"/>
      <c r="RCM140" s="29"/>
      <c r="RCN140" s="29"/>
      <c r="RCO140" s="29"/>
      <c r="RCP140" s="29"/>
      <c r="RCQ140" s="29"/>
      <c r="RCR140" s="29"/>
      <c r="RCS140" s="29"/>
      <c r="RCT140" s="29"/>
      <c r="RCU140" s="29"/>
      <c r="RCV140" s="29"/>
      <c r="RCW140" s="29"/>
      <c r="RCX140" s="29"/>
      <c r="RCY140" s="29"/>
      <c r="RCZ140" s="29"/>
      <c r="RDA140" s="29"/>
      <c r="RDB140" s="29"/>
      <c r="RDC140" s="29"/>
      <c r="RDD140" s="29"/>
      <c r="RDE140" s="29"/>
      <c r="RDF140" s="29"/>
      <c r="RDG140" s="29"/>
      <c r="RDH140" s="29"/>
      <c r="RDI140" s="29"/>
      <c r="RDJ140" s="29"/>
      <c r="RDK140" s="29"/>
      <c r="RDL140" s="29"/>
      <c r="RDM140" s="29"/>
      <c r="RDN140" s="29"/>
      <c r="RDO140" s="29"/>
      <c r="RDP140" s="29"/>
      <c r="RDQ140" s="29"/>
      <c r="RDR140" s="29"/>
      <c r="RDS140" s="29"/>
      <c r="RDT140" s="29"/>
      <c r="RDU140" s="29"/>
      <c r="RDV140" s="29"/>
      <c r="RDW140" s="29"/>
      <c r="RDX140" s="29"/>
      <c r="RDY140" s="29"/>
      <c r="RDZ140" s="29"/>
      <c r="REA140" s="29"/>
      <c r="REB140" s="29"/>
      <c r="REC140" s="29"/>
      <c r="RED140" s="29"/>
      <c r="REE140" s="29"/>
      <c r="REF140" s="29"/>
      <c r="REG140" s="29"/>
      <c r="REH140" s="29"/>
      <c r="REI140" s="29"/>
      <c r="REJ140" s="29"/>
      <c r="REK140" s="29"/>
      <c r="REL140" s="29"/>
      <c r="REM140" s="29"/>
      <c r="REN140" s="29"/>
      <c r="REO140" s="29"/>
      <c r="REP140" s="29"/>
      <c r="REQ140" s="29"/>
      <c r="RER140" s="29"/>
      <c r="RES140" s="29"/>
      <c r="RET140" s="29"/>
      <c r="REU140" s="29"/>
      <c r="REV140" s="29"/>
      <c r="REW140" s="29"/>
      <c r="REX140" s="29"/>
      <c r="REY140" s="29"/>
      <c r="REZ140" s="29"/>
      <c r="RFA140" s="29"/>
      <c r="RFB140" s="29"/>
      <c r="RFC140" s="29"/>
      <c r="RFD140" s="29"/>
      <c r="RFE140" s="29"/>
      <c r="RFF140" s="29"/>
      <c r="RFG140" s="29"/>
      <c r="RFH140" s="29"/>
      <c r="RFI140" s="29"/>
      <c r="RFJ140" s="29"/>
      <c r="RFK140" s="29"/>
      <c r="RFL140" s="29"/>
      <c r="RFM140" s="29"/>
      <c r="RFN140" s="29"/>
      <c r="RFO140" s="29"/>
      <c r="RFP140" s="29"/>
      <c r="RFQ140" s="29"/>
      <c r="RFR140" s="29"/>
      <c r="RFS140" s="29"/>
      <c r="RFT140" s="29"/>
      <c r="RFU140" s="29"/>
      <c r="RFV140" s="29"/>
      <c r="RFW140" s="29"/>
      <c r="RFX140" s="29"/>
      <c r="RFY140" s="29"/>
      <c r="RFZ140" s="29"/>
      <c r="RGA140" s="29"/>
      <c r="RGB140" s="29"/>
      <c r="RGC140" s="29"/>
      <c r="RGD140" s="29"/>
      <c r="RGE140" s="29"/>
      <c r="RGF140" s="29"/>
      <c r="RGG140" s="29"/>
      <c r="RGH140" s="29"/>
      <c r="RGI140" s="29"/>
      <c r="RGJ140" s="29"/>
      <c r="RGK140" s="29"/>
      <c r="RGL140" s="29"/>
      <c r="RGM140" s="29"/>
      <c r="RGN140" s="29"/>
      <c r="RGO140" s="29"/>
      <c r="RGP140" s="29"/>
      <c r="RGQ140" s="29"/>
      <c r="RGR140" s="29"/>
      <c r="RGS140" s="29"/>
      <c r="RGT140" s="29"/>
      <c r="RGU140" s="29"/>
      <c r="RGV140" s="29"/>
      <c r="RGW140" s="29"/>
      <c r="RGX140" s="29"/>
      <c r="RGY140" s="29"/>
      <c r="RGZ140" s="29"/>
      <c r="RHA140" s="29"/>
      <c r="RHB140" s="29"/>
      <c r="RHC140" s="29"/>
      <c r="RHD140" s="29"/>
      <c r="RHE140" s="29"/>
      <c r="RHF140" s="29"/>
      <c r="RHG140" s="29"/>
      <c r="RHH140" s="29"/>
      <c r="RHI140" s="29"/>
      <c r="RHJ140" s="29"/>
      <c r="RHK140" s="29"/>
      <c r="RHL140" s="29"/>
      <c r="RHM140" s="29"/>
      <c r="RHN140" s="29"/>
      <c r="RHO140" s="29"/>
      <c r="RHP140" s="29"/>
      <c r="RHQ140" s="29"/>
      <c r="RHR140" s="29"/>
      <c r="RHS140" s="29"/>
      <c r="RHT140" s="29"/>
      <c r="RHU140" s="29"/>
      <c r="RHV140" s="29"/>
      <c r="RHW140" s="29"/>
      <c r="RHX140" s="29"/>
      <c r="RHY140" s="29"/>
      <c r="RHZ140" s="29"/>
      <c r="RIA140" s="29"/>
      <c r="RIB140" s="29"/>
      <c r="RIC140" s="29"/>
      <c r="RID140" s="29"/>
      <c r="RIE140" s="29"/>
      <c r="RIF140" s="29"/>
      <c r="RIG140" s="29"/>
      <c r="RIH140" s="29"/>
      <c r="RII140" s="29"/>
      <c r="RIJ140" s="29"/>
      <c r="RIK140" s="29"/>
      <c r="RIL140" s="29"/>
      <c r="RIM140" s="29"/>
      <c r="RIN140" s="29"/>
      <c r="RIO140" s="29"/>
      <c r="RIP140" s="29"/>
      <c r="RIQ140" s="29"/>
      <c r="RIR140" s="29"/>
      <c r="RIS140" s="29"/>
      <c r="RIT140" s="29"/>
      <c r="RIU140" s="29"/>
      <c r="RIV140" s="29"/>
      <c r="RIW140" s="29"/>
      <c r="RIX140" s="29"/>
      <c r="RIY140" s="29"/>
      <c r="RIZ140" s="29"/>
      <c r="RJA140" s="29"/>
      <c r="RJB140" s="29"/>
      <c r="RJC140" s="29"/>
      <c r="RJD140" s="29"/>
      <c r="RJE140" s="29"/>
      <c r="RJF140" s="29"/>
      <c r="RJG140" s="29"/>
      <c r="RJH140" s="29"/>
      <c r="RJI140" s="29"/>
      <c r="RJJ140" s="29"/>
      <c r="RJK140" s="29"/>
      <c r="RJL140" s="29"/>
      <c r="RJM140" s="29"/>
      <c r="RJN140" s="29"/>
      <c r="RJO140" s="29"/>
      <c r="RJP140" s="29"/>
      <c r="RJQ140" s="29"/>
      <c r="RJR140" s="29"/>
      <c r="RJS140" s="29"/>
      <c r="RJT140" s="29"/>
      <c r="RJU140" s="29"/>
      <c r="RJV140" s="29"/>
      <c r="RJW140" s="29"/>
      <c r="RJX140" s="29"/>
      <c r="RJY140" s="29"/>
      <c r="RJZ140" s="29"/>
      <c r="RKA140" s="29"/>
      <c r="RKB140" s="29"/>
      <c r="RKC140" s="29"/>
      <c r="RKD140" s="29"/>
      <c r="RKE140" s="29"/>
      <c r="RKF140" s="29"/>
      <c r="RKG140" s="29"/>
      <c r="RKH140" s="29"/>
      <c r="RKI140" s="29"/>
      <c r="RKJ140" s="29"/>
      <c r="RKK140" s="29"/>
      <c r="RKL140" s="29"/>
      <c r="RKM140" s="29"/>
      <c r="RKN140" s="29"/>
      <c r="RKO140" s="29"/>
      <c r="RKP140" s="29"/>
      <c r="RKQ140" s="29"/>
      <c r="RKR140" s="29"/>
      <c r="RKS140" s="29"/>
      <c r="RKT140" s="29"/>
      <c r="RKU140" s="29"/>
      <c r="RKV140" s="29"/>
      <c r="RKW140" s="29"/>
      <c r="RKX140" s="29"/>
      <c r="RKY140" s="29"/>
      <c r="RKZ140" s="29"/>
      <c r="RLA140" s="29"/>
      <c r="RLB140" s="29"/>
      <c r="RLC140" s="29"/>
      <c r="RLD140" s="29"/>
      <c r="RLE140" s="29"/>
      <c r="RLF140" s="29"/>
      <c r="RLG140" s="29"/>
      <c r="RLH140" s="29"/>
      <c r="RLI140" s="29"/>
      <c r="RLJ140" s="29"/>
      <c r="RLK140" s="29"/>
      <c r="RLL140" s="29"/>
      <c r="RLM140" s="29"/>
      <c r="RLN140" s="29"/>
      <c r="RLO140" s="29"/>
      <c r="RLP140" s="29"/>
      <c r="RLQ140" s="29"/>
      <c r="RLR140" s="29"/>
      <c r="RLS140" s="29"/>
      <c r="RLT140" s="29"/>
      <c r="RLU140" s="29"/>
      <c r="RLV140" s="29"/>
      <c r="RLW140" s="29"/>
      <c r="RLX140" s="29"/>
      <c r="RLY140" s="29"/>
      <c r="RLZ140" s="29"/>
      <c r="RMA140" s="29"/>
      <c r="RMB140" s="29"/>
      <c r="RMC140" s="29"/>
      <c r="RMD140" s="29"/>
      <c r="RME140" s="29"/>
      <c r="RMF140" s="29"/>
      <c r="RMG140" s="29"/>
      <c r="RMH140" s="29"/>
      <c r="RMI140" s="29"/>
      <c r="RMJ140" s="29"/>
      <c r="RMK140" s="29"/>
      <c r="RML140" s="29"/>
      <c r="RMM140" s="29"/>
      <c r="RMN140" s="29"/>
      <c r="RMO140" s="29"/>
      <c r="RMP140" s="29"/>
      <c r="RMQ140" s="29"/>
      <c r="RMR140" s="29"/>
      <c r="RMS140" s="29"/>
      <c r="RMT140" s="29"/>
      <c r="RMU140" s="29"/>
      <c r="RMV140" s="29"/>
      <c r="RMW140" s="29"/>
      <c r="RMX140" s="29"/>
      <c r="RMY140" s="29"/>
      <c r="RMZ140" s="29"/>
      <c r="RNA140" s="29"/>
      <c r="RNB140" s="29"/>
      <c r="RNC140" s="29"/>
      <c r="RND140" s="29"/>
      <c r="RNE140" s="29"/>
      <c r="RNF140" s="29"/>
      <c r="RNG140" s="29"/>
      <c r="RNH140" s="29"/>
      <c r="RNI140" s="29"/>
      <c r="RNJ140" s="29"/>
      <c r="RNK140" s="29"/>
      <c r="RNL140" s="29"/>
      <c r="RNM140" s="29"/>
      <c r="RNN140" s="29"/>
      <c r="RNO140" s="29"/>
      <c r="RNP140" s="29"/>
      <c r="RNQ140" s="29"/>
      <c r="RNR140" s="29"/>
      <c r="RNS140" s="29"/>
      <c r="RNT140" s="29"/>
      <c r="RNU140" s="29"/>
      <c r="RNV140" s="29"/>
      <c r="RNW140" s="29"/>
      <c r="RNX140" s="29"/>
      <c r="RNY140" s="29"/>
      <c r="RNZ140" s="29"/>
      <c r="ROA140" s="29"/>
      <c r="ROB140" s="29"/>
      <c r="ROC140" s="29"/>
      <c r="ROD140" s="29"/>
      <c r="ROE140" s="29"/>
      <c r="ROF140" s="29"/>
      <c r="ROG140" s="29"/>
      <c r="ROH140" s="29"/>
      <c r="ROI140" s="29"/>
      <c r="ROJ140" s="29"/>
      <c r="ROK140" s="29"/>
      <c r="ROL140" s="29"/>
      <c r="ROM140" s="29"/>
      <c r="RON140" s="29"/>
      <c r="ROO140" s="29"/>
      <c r="ROP140" s="29"/>
      <c r="ROQ140" s="29"/>
      <c r="ROR140" s="29"/>
      <c r="ROS140" s="29"/>
      <c r="ROT140" s="29"/>
      <c r="ROU140" s="29"/>
      <c r="ROV140" s="29"/>
      <c r="ROW140" s="29"/>
      <c r="ROX140" s="29"/>
      <c r="ROY140" s="29"/>
      <c r="ROZ140" s="29"/>
      <c r="RPA140" s="29"/>
      <c r="RPB140" s="29"/>
      <c r="RPC140" s="29"/>
      <c r="RPD140" s="29"/>
      <c r="RPE140" s="29"/>
      <c r="RPF140" s="29"/>
      <c r="RPG140" s="29"/>
      <c r="RPH140" s="29"/>
      <c r="RPI140" s="29"/>
      <c r="RPJ140" s="29"/>
      <c r="RPK140" s="29"/>
      <c r="RPL140" s="29"/>
      <c r="RPM140" s="29"/>
      <c r="RPN140" s="29"/>
      <c r="RPO140" s="29"/>
      <c r="RPP140" s="29"/>
      <c r="RPQ140" s="29"/>
      <c r="RPR140" s="29"/>
      <c r="RPS140" s="29"/>
      <c r="RPT140" s="29"/>
      <c r="RPU140" s="29"/>
      <c r="RPV140" s="29"/>
      <c r="RPW140" s="29"/>
      <c r="RPX140" s="29"/>
      <c r="RPY140" s="29"/>
      <c r="RPZ140" s="29"/>
      <c r="RQA140" s="29"/>
      <c r="RQB140" s="29"/>
      <c r="RQC140" s="29"/>
      <c r="RQD140" s="29"/>
      <c r="RQE140" s="29"/>
      <c r="RQF140" s="29"/>
      <c r="RQG140" s="29"/>
      <c r="RQH140" s="29"/>
      <c r="RQI140" s="29"/>
      <c r="RQJ140" s="29"/>
      <c r="RQK140" s="29"/>
      <c r="RQL140" s="29"/>
      <c r="RQM140" s="29"/>
      <c r="RQN140" s="29"/>
      <c r="RQO140" s="29"/>
      <c r="RQP140" s="29"/>
      <c r="RQQ140" s="29"/>
      <c r="RQR140" s="29"/>
      <c r="RQS140" s="29"/>
      <c r="RQT140" s="29"/>
      <c r="RQU140" s="29"/>
      <c r="RQV140" s="29"/>
      <c r="RQW140" s="29"/>
      <c r="RQX140" s="29"/>
      <c r="RQY140" s="29"/>
      <c r="RQZ140" s="29"/>
      <c r="RRA140" s="29"/>
      <c r="RRB140" s="29"/>
      <c r="RRC140" s="29"/>
      <c r="RRD140" s="29"/>
      <c r="RRE140" s="29"/>
      <c r="RRF140" s="29"/>
      <c r="RRG140" s="29"/>
      <c r="RRH140" s="29"/>
      <c r="RRI140" s="29"/>
      <c r="RRJ140" s="29"/>
      <c r="RRK140" s="29"/>
      <c r="RRL140" s="29"/>
      <c r="RRM140" s="29"/>
      <c r="RRN140" s="29"/>
      <c r="RRO140" s="29"/>
      <c r="RRP140" s="29"/>
      <c r="RRQ140" s="29"/>
      <c r="RRR140" s="29"/>
      <c r="RRS140" s="29"/>
      <c r="RRT140" s="29"/>
      <c r="RRU140" s="29"/>
      <c r="RRV140" s="29"/>
      <c r="RRW140" s="29"/>
      <c r="RRX140" s="29"/>
      <c r="RRY140" s="29"/>
      <c r="RRZ140" s="29"/>
      <c r="RSA140" s="29"/>
      <c r="RSB140" s="29"/>
      <c r="RSC140" s="29"/>
      <c r="RSD140" s="29"/>
      <c r="RSE140" s="29"/>
      <c r="RSF140" s="29"/>
      <c r="RSG140" s="29"/>
      <c r="RSH140" s="29"/>
      <c r="RSI140" s="29"/>
      <c r="RSJ140" s="29"/>
      <c r="RSK140" s="29"/>
      <c r="RSL140" s="29"/>
      <c r="RSM140" s="29"/>
      <c r="RSN140" s="29"/>
      <c r="RSO140" s="29"/>
      <c r="RSP140" s="29"/>
      <c r="RSQ140" s="29"/>
      <c r="RSR140" s="29"/>
      <c r="RSS140" s="29"/>
      <c r="RST140" s="29"/>
      <c r="RSU140" s="29"/>
      <c r="RSV140" s="29"/>
      <c r="RSW140" s="29"/>
      <c r="RSX140" s="29"/>
      <c r="RSY140" s="29"/>
      <c r="RSZ140" s="29"/>
      <c r="RTA140" s="29"/>
      <c r="RTB140" s="29"/>
      <c r="RTC140" s="29"/>
      <c r="RTD140" s="29"/>
      <c r="RTE140" s="29"/>
      <c r="RTF140" s="29"/>
      <c r="RTG140" s="29"/>
      <c r="RTH140" s="29"/>
      <c r="RTI140" s="29"/>
      <c r="RTJ140" s="29"/>
      <c r="RTK140" s="29"/>
      <c r="RTL140" s="29"/>
      <c r="RTM140" s="29"/>
      <c r="RTN140" s="29"/>
      <c r="RTO140" s="29"/>
      <c r="RTP140" s="29"/>
      <c r="RTQ140" s="29"/>
      <c r="RTR140" s="29"/>
      <c r="RTS140" s="29"/>
      <c r="RTT140" s="29"/>
      <c r="RTU140" s="29"/>
      <c r="RTV140" s="29"/>
      <c r="RTW140" s="29"/>
      <c r="RTX140" s="29"/>
      <c r="RTY140" s="29"/>
      <c r="RTZ140" s="29"/>
      <c r="RUA140" s="29"/>
      <c r="RUB140" s="29"/>
      <c r="RUC140" s="29"/>
      <c r="RUD140" s="29"/>
      <c r="RUE140" s="29"/>
      <c r="RUF140" s="29"/>
      <c r="RUG140" s="29"/>
      <c r="RUH140" s="29"/>
      <c r="RUI140" s="29"/>
      <c r="RUJ140" s="29"/>
      <c r="RUK140" s="29"/>
      <c r="RUL140" s="29"/>
      <c r="RUM140" s="29"/>
      <c r="RUN140" s="29"/>
      <c r="RUO140" s="29"/>
      <c r="RUP140" s="29"/>
      <c r="RUQ140" s="29"/>
      <c r="RUR140" s="29"/>
      <c r="RUS140" s="29"/>
      <c r="RUT140" s="29"/>
      <c r="RUU140" s="29"/>
      <c r="RUV140" s="29"/>
      <c r="RUW140" s="29"/>
      <c r="RUX140" s="29"/>
      <c r="RUY140" s="29"/>
      <c r="RUZ140" s="29"/>
      <c r="RVA140" s="29"/>
      <c r="RVB140" s="29"/>
      <c r="RVC140" s="29"/>
      <c r="RVD140" s="29"/>
      <c r="RVE140" s="29"/>
      <c r="RVF140" s="29"/>
      <c r="RVG140" s="29"/>
      <c r="RVH140" s="29"/>
      <c r="RVI140" s="29"/>
      <c r="RVJ140" s="29"/>
      <c r="RVK140" s="29"/>
      <c r="RVL140" s="29"/>
      <c r="RVM140" s="29"/>
      <c r="RVN140" s="29"/>
      <c r="RVO140" s="29"/>
      <c r="RVP140" s="29"/>
      <c r="RVQ140" s="29"/>
      <c r="RVR140" s="29"/>
      <c r="RVS140" s="29"/>
      <c r="RVT140" s="29"/>
      <c r="RVU140" s="29"/>
      <c r="RVV140" s="29"/>
      <c r="RVW140" s="29"/>
      <c r="RVX140" s="29"/>
      <c r="RVY140" s="29"/>
      <c r="RVZ140" s="29"/>
      <c r="RWA140" s="29"/>
      <c r="RWB140" s="29"/>
      <c r="RWC140" s="29"/>
      <c r="RWD140" s="29"/>
      <c r="RWE140" s="29"/>
      <c r="RWF140" s="29"/>
      <c r="RWG140" s="29"/>
      <c r="RWH140" s="29"/>
      <c r="RWI140" s="29"/>
      <c r="RWJ140" s="29"/>
      <c r="RWK140" s="29"/>
      <c r="RWL140" s="29"/>
      <c r="RWM140" s="29"/>
      <c r="RWN140" s="29"/>
      <c r="RWO140" s="29"/>
      <c r="RWP140" s="29"/>
      <c r="RWQ140" s="29"/>
      <c r="RWR140" s="29"/>
      <c r="RWS140" s="29"/>
      <c r="RWT140" s="29"/>
      <c r="RWU140" s="29"/>
      <c r="RWV140" s="29"/>
      <c r="RWW140" s="29"/>
      <c r="RWX140" s="29"/>
      <c r="RWY140" s="29"/>
      <c r="RWZ140" s="29"/>
      <c r="RXA140" s="29"/>
      <c r="RXB140" s="29"/>
      <c r="RXC140" s="29"/>
      <c r="RXD140" s="29"/>
      <c r="RXE140" s="29"/>
      <c r="RXF140" s="29"/>
      <c r="RXG140" s="29"/>
      <c r="RXH140" s="29"/>
      <c r="RXI140" s="29"/>
      <c r="RXJ140" s="29"/>
      <c r="RXK140" s="29"/>
      <c r="RXL140" s="29"/>
      <c r="RXM140" s="29"/>
      <c r="RXN140" s="29"/>
      <c r="RXO140" s="29"/>
      <c r="RXP140" s="29"/>
      <c r="RXQ140" s="29"/>
      <c r="RXR140" s="29"/>
      <c r="RXS140" s="29"/>
      <c r="RXT140" s="29"/>
      <c r="RXU140" s="29"/>
      <c r="RXV140" s="29"/>
      <c r="RXW140" s="29"/>
      <c r="RXX140" s="29"/>
      <c r="RXY140" s="29"/>
      <c r="RXZ140" s="29"/>
      <c r="RYA140" s="29"/>
      <c r="RYB140" s="29"/>
      <c r="RYC140" s="29"/>
      <c r="RYD140" s="29"/>
      <c r="RYE140" s="29"/>
      <c r="RYF140" s="29"/>
      <c r="RYG140" s="29"/>
      <c r="RYH140" s="29"/>
      <c r="RYI140" s="29"/>
      <c r="RYJ140" s="29"/>
      <c r="RYK140" s="29"/>
      <c r="RYL140" s="29"/>
      <c r="RYM140" s="29"/>
      <c r="RYN140" s="29"/>
      <c r="RYO140" s="29"/>
      <c r="RYP140" s="29"/>
      <c r="RYQ140" s="29"/>
      <c r="RYR140" s="29"/>
      <c r="RYS140" s="29"/>
      <c r="RYT140" s="29"/>
      <c r="RYU140" s="29"/>
      <c r="RYV140" s="29"/>
      <c r="RYW140" s="29"/>
      <c r="RYX140" s="29"/>
      <c r="RYY140" s="29"/>
      <c r="RYZ140" s="29"/>
      <c r="RZA140" s="29"/>
      <c r="RZB140" s="29"/>
      <c r="RZC140" s="29"/>
      <c r="RZD140" s="29"/>
      <c r="RZE140" s="29"/>
      <c r="RZF140" s="29"/>
      <c r="RZG140" s="29"/>
      <c r="RZH140" s="29"/>
      <c r="RZI140" s="29"/>
      <c r="RZJ140" s="29"/>
      <c r="RZK140" s="29"/>
      <c r="RZL140" s="29"/>
      <c r="RZM140" s="29"/>
      <c r="RZN140" s="29"/>
      <c r="RZO140" s="29"/>
      <c r="RZP140" s="29"/>
      <c r="RZQ140" s="29"/>
      <c r="RZR140" s="29"/>
      <c r="RZS140" s="29"/>
      <c r="RZT140" s="29"/>
      <c r="RZU140" s="29"/>
      <c r="RZV140" s="29"/>
      <c r="RZW140" s="29"/>
      <c r="RZX140" s="29"/>
      <c r="RZY140" s="29"/>
      <c r="RZZ140" s="29"/>
      <c r="SAA140" s="29"/>
      <c r="SAB140" s="29"/>
      <c r="SAC140" s="29"/>
      <c r="SAD140" s="29"/>
      <c r="SAE140" s="29"/>
      <c r="SAF140" s="29"/>
      <c r="SAG140" s="29"/>
      <c r="SAH140" s="29"/>
      <c r="SAI140" s="29"/>
      <c r="SAJ140" s="29"/>
      <c r="SAK140" s="29"/>
      <c r="SAL140" s="29"/>
      <c r="SAM140" s="29"/>
      <c r="SAN140" s="29"/>
      <c r="SAO140" s="29"/>
      <c r="SAP140" s="29"/>
      <c r="SAQ140" s="29"/>
      <c r="SAR140" s="29"/>
      <c r="SAS140" s="29"/>
      <c r="SAT140" s="29"/>
      <c r="SAU140" s="29"/>
      <c r="SAV140" s="29"/>
      <c r="SAW140" s="29"/>
      <c r="SAX140" s="29"/>
      <c r="SAY140" s="29"/>
      <c r="SAZ140" s="29"/>
      <c r="SBA140" s="29"/>
      <c r="SBB140" s="29"/>
      <c r="SBC140" s="29"/>
      <c r="SBD140" s="29"/>
      <c r="SBE140" s="29"/>
      <c r="SBF140" s="29"/>
      <c r="SBG140" s="29"/>
      <c r="SBH140" s="29"/>
      <c r="SBI140" s="29"/>
      <c r="SBJ140" s="29"/>
      <c r="SBK140" s="29"/>
      <c r="SBL140" s="29"/>
      <c r="SBM140" s="29"/>
      <c r="SBN140" s="29"/>
      <c r="SBO140" s="29"/>
      <c r="SBP140" s="29"/>
      <c r="SBQ140" s="29"/>
      <c r="SBR140" s="29"/>
      <c r="SBS140" s="29"/>
      <c r="SBT140" s="29"/>
      <c r="SBU140" s="29"/>
      <c r="SBV140" s="29"/>
      <c r="SBW140" s="29"/>
      <c r="SBX140" s="29"/>
      <c r="SBY140" s="29"/>
      <c r="SBZ140" s="29"/>
      <c r="SCA140" s="29"/>
      <c r="SCB140" s="29"/>
      <c r="SCC140" s="29"/>
      <c r="SCD140" s="29"/>
      <c r="SCE140" s="29"/>
      <c r="SCF140" s="29"/>
      <c r="SCG140" s="29"/>
      <c r="SCH140" s="29"/>
      <c r="SCI140" s="29"/>
      <c r="SCJ140" s="29"/>
      <c r="SCK140" s="29"/>
      <c r="SCL140" s="29"/>
      <c r="SCM140" s="29"/>
      <c r="SCN140" s="29"/>
      <c r="SCO140" s="29"/>
      <c r="SCP140" s="29"/>
      <c r="SCQ140" s="29"/>
      <c r="SCR140" s="29"/>
      <c r="SCS140" s="29"/>
      <c r="SCT140" s="29"/>
      <c r="SCU140" s="29"/>
      <c r="SCV140" s="29"/>
      <c r="SCW140" s="29"/>
      <c r="SCX140" s="29"/>
      <c r="SCY140" s="29"/>
      <c r="SCZ140" s="29"/>
      <c r="SDA140" s="29"/>
      <c r="SDB140" s="29"/>
      <c r="SDC140" s="29"/>
      <c r="SDD140" s="29"/>
      <c r="SDE140" s="29"/>
      <c r="SDF140" s="29"/>
      <c r="SDG140" s="29"/>
      <c r="SDH140" s="29"/>
      <c r="SDI140" s="29"/>
      <c r="SDJ140" s="29"/>
      <c r="SDK140" s="29"/>
      <c r="SDL140" s="29"/>
      <c r="SDM140" s="29"/>
      <c r="SDN140" s="29"/>
      <c r="SDO140" s="29"/>
      <c r="SDP140" s="29"/>
      <c r="SDQ140" s="29"/>
      <c r="SDR140" s="29"/>
      <c r="SDS140" s="29"/>
      <c r="SDT140" s="29"/>
      <c r="SDU140" s="29"/>
      <c r="SDV140" s="29"/>
      <c r="SDW140" s="29"/>
      <c r="SDX140" s="29"/>
      <c r="SDY140" s="29"/>
      <c r="SDZ140" s="29"/>
      <c r="SEA140" s="29"/>
      <c r="SEB140" s="29"/>
      <c r="SEC140" s="29"/>
      <c r="SED140" s="29"/>
      <c r="SEE140" s="29"/>
      <c r="SEF140" s="29"/>
      <c r="SEG140" s="29"/>
      <c r="SEH140" s="29"/>
      <c r="SEI140" s="29"/>
      <c r="SEJ140" s="29"/>
      <c r="SEK140" s="29"/>
      <c r="SEL140" s="29"/>
      <c r="SEM140" s="29"/>
      <c r="SEN140" s="29"/>
      <c r="SEO140" s="29"/>
      <c r="SEP140" s="29"/>
      <c r="SEQ140" s="29"/>
      <c r="SER140" s="29"/>
      <c r="SES140" s="29"/>
      <c r="SET140" s="29"/>
      <c r="SEU140" s="29"/>
      <c r="SEV140" s="29"/>
      <c r="SEW140" s="29"/>
      <c r="SEX140" s="29"/>
      <c r="SEY140" s="29"/>
      <c r="SEZ140" s="29"/>
      <c r="SFA140" s="29"/>
      <c r="SFB140" s="29"/>
      <c r="SFC140" s="29"/>
      <c r="SFD140" s="29"/>
      <c r="SFE140" s="29"/>
      <c r="SFF140" s="29"/>
      <c r="SFG140" s="29"/>
      <c r="SFH140" s="29"/>
      <c r="SFI140" s="29"/>
      <c r="SFJ140" s="29"/>
      <c r="SFK140" s="29"/>
      <c r="SFL140" s="29"/>
      <c r="SFM140" s="29"/>
      <c r="SFN140" s="29"/>
      <c r="SFO140" s="29"/>
      <c r="SFP140" s="29"/>
      <c r="SFQ140" s="29"/>
      <c r="SFR140" s="29"/>
      <c r="SFS140" s="29"/>
      <c r="SFT140" s="29"/>
      <c r="SFU140" s="29"/>
      <c r="SFV140" s="29"/>
      <c r="SFW140" s="29"/>
      <c r="SFX140" s="29"/>
      <c r="SFY140" s="29"/>
      <c r="SFZ140" s="29"/>
      <c r="SGA140" s="29"/>
      <c r="SGB140" s="29"/>
      <c r="SGC140" s="29"/>
      <c r="SGD140" s="29"/>
      <c r="SGE140" s="29"/>
      <c r="SGF140" s="29"/>
      <c r="SGG140" s="29"/>
      <c r="SGH140" s="29"/>
      <c r="SGI140" s="29"/>
      <c r="SGJ140" s="29"/>
      <c r="SGK140" s="29"/>
      <c r="SGL140" s="29"/>
      <c r="SGM140" s="29"/>
      <c r="SGN140" s="29"/>
      <c r="SGO140" s="29"/>
      <c r="SGP140" s="29"/>
      <c r="SGQ140" s="29"/>
      <c r="SGR140" s="29"/>
      <c r="SGS140" s="29"/>
      <c r="SGT140" s="29"/>
      <c r="SGU140" s="29"/>
      <c r="SGV140" s="29"/>
      <c r="SGW140" s="29"/>
      <c r="SGX140" s="29"/>
      <c r="SGY140" s="29"/>
      <c r="SGZ140" s="29"/>
      <c r="SHA140" s="29"/>
      <c r="SHB140" s="29"/>
      <c r="SHC140" s="29"/>
      <c r="SHD140" s="29"/>
      <c r="SHE140" s="29"/>
      <c r="SHF140" s="29"/>
      <c r="SHG140" s="29"/>
      <c r="SHH140" s="29"/>
      <c r="SHI140" s="29"/>
      <c r="SHJ140" s="29"/>
      <c r="SHK140" s="29"/>
      <c r="SHL140" s="29"/>
      <c r="SHM140" s="29"/>
      <c r="SHN140" s="29"/>
      <c r="SHO140" s="29"/>
      <c r="SHP140" s="29"/>
      <c r="SHQ140" s="29"/>
      <c r="SHR140" s="29"/>
      <c r="SHS140" s="29"/>
      <c r="SHT140" s="29"/>
      <c r="SHU140" s="29"/>
      <c r="SHV140" s="29"/>
      <c r="SHW140" s="29"/>
      <c r="SHX140" s="29"/>
      <c r="SHY140" s="29"/>
      <c r="SHZ140" s="29"/>
      <c r="SIA140" s="29"/>
      <c r="SIB140" s="29"/>
      <c r="SIC140" s="29"/>
      <c r="SID140" s="29"/>
      <c r="SIE140" s="29"/>
      <c r="SIF140" s="29"/>
      <c r="SIG140" s="29"/>
      <c r="SIH140" s="29"/>
      <c r="SII140" s="29"/>
      <c r="SIJ140" s="29"/>
      <c r="SIK140" s="29"/>
      <c r="SIL140" s="29"/>
      <c r="SIM140" s="29"/>
      <c r="SIN140" s="29"/>
      <c r="SIO140" s="29"/>
      <c r="SIP140" s="29"/>
      <c r="SIQ140" s="29"/>
      <c r="SIR140" s="29"/>
      <c r="SIS140" s="29"/>
      <c r="SIT140" s="29"/>
      <c r="SIU140" s="29"/>
      <c r="SIV140" s="29"/>
      <c r="SIW140" s="29"/>
      <c r="SIX140" s="29"/>
      <c r="SIY140" s="29"/>
      <c r="SIZ140" s="29"/>
      <c r="SJA140" s="29"/>
      <c r="SJB140" s="29"/>
      <c r="SJC140" s="29"/>
      <c r="SJD140" s="29"/>
      <c r="SJE140" s="29"/>
      <c r="SJF140" s="29"/>
      <c r="SJG140" s="29"/>
      <c r="SJH140" s="29"/>
      <c r="SJI140" s="29"/>
      <c r="SJJ140" s="29"/>
      <c r="SJK140" s="29"/>
      <c r="SJL140" s="29"/>
      <c r="SJM140" s="29"/>
      <c r="SJN140" s="29"/>
      <c r="SJO140" s="29"/>
      <c r="SJP140" s="29"/>
      <c r="SJQ140" s="29"/>
      <c r="SJR140" s="29"/>
      <c r="SJS140" s="29"/>
      <c r="SJT140" s="29"/>
      <c r="SJU140" s="29"/>
      <c r="SJV140" s="29"/>
      <c r="SJW140" s="29"/>
      <c r="SJX140" s="29"/>
      <c r="SJY140" s="29"/>
      <c r="SJZ140" s="29"/>
      <c r="SKA140" s="29"/>
      <c r="SKB140" s="29"/>
      <c r="SKC140" s="29"/>
      <c r="SKD140" s="29"/>
      <c r="SKE140" s="29"/>
      <c r="SKF140" s="29"/>
      <c r="SKG140" s="29"/>
      <c r="SKH140" s="29"/>
      <c r="SKI140" s="29"/>
      <c r="SKJ140" s="29"/>
      <c r="SKK140" s="29"/>
      <c r="SKL140" s="29"/>
      <c r="SKM140" s="29"/>
      <c r="SKN140" s="29"/>
      <c r="SKO140" s="29"/>
      <c r="SKP140" s="29"/>
      <c r="SKQ140" s="29"/>
      <c r="SKR140" s="29"/>
      <c r="SKS140" s="29"/>
      <c r="SKT140" s="29"/>
      <c r="SKU140" s="29"/>
      <c r="SKV140" s="29"/>
      <c r="SKW140" s="29"/>
      <c r="SKX140" s="29"/>
      <c r="SKY140" s="29"/>
      <c r="SKZ140" s="29"/>
      <c r="SLA140" s="29"/>
      <c r="SLB140" s="29"/>
      <c r="SLC140" s="29"/>
      <c r="SLD140" s="29"/>
      <c r="SLE140" s="29"/>
      <c r="SLF140" s="29"/>
      <c r="SLG140" s="29"/>
      <c r="SLH140" s="29"/>
      <c r="SLI140" s="29"/>
      <c r="SLJ140" s="29"/>
      <c r="SLK140" s="29"/>
      <c r="SLL140" s="29"/>
      <c r="SLM140" s="29"/>
      <c r="SLN140" s="29"/>
      <c r="SLO140" s="29"/>
      <c r="SLP140" s="29"/>
      <c r="SLQ140" s="29"/>
      <c r="SLR140" s="29"/>
      <c r="SLS140" s="29"/>
      <c r="SLT140" s="29"/>
      <c r="SLU140" s="29"/>
      <c r="SLV140" s="29"/>
      <c r="SLW140" s="29"/>
      <c r="SLX140" s="29"/>
      <c r="SLY140" s="29"/>
      <c r="SLZ140" s="29"/>
      <c r="SMA140" s="29"/>
      <c r="SMB140" s="29"/>
      <c r="SMC140" s="29"/>
      <c r="SMD140" s="29"/>
      <c r="SME140" s="29"/>
      <c r="SMF140" s="29"/>
      <c r="SMG140" s="29"/>
      <c r="SMH140" s="29"/>
      <c r="SMI140" s="29"/>
      <c r="SMJ140" s="29"/>
      <c r="SMK140" s="29"/>
      <c r="SML140" s="29"/>
      <c r="SMM140" s="29"/>
      <c r="SMN140" s="29"/>
      <c r="SMO140" s="29"/>
      <c r="SMP140" s="29"/>
      <c r="SMQ140" s="29"/>
      <c r="SMR140" s="29"/>
      <c r="SMS140" s="29"/>
      <c r="SMT140" s="29"/>
      <c r="SMU140" s="29"/>
      <c r="SMV140" s="29"/>
      <c r="SMW140" s="29"/>
      <c r="SMX140" s="29"/>
      <c r="SMY140" s="29"/>
      <c r="SMZ140" s="29"/>
      <c r="SNA140" s="29"/>
      <c r="SNB140" s="29"/>
      <c r="SNC140" s="29"/>
      <c r="SND140" s="29"/>
      <c r="SNE140" s="29"/>
      <c r="SNF140" s="29"/>
      <c r="SNG140" s="29"/>
      <c r="SNH140" s="29"/>
      <c r="SNI140" s="29"/>
      <c r="SNJ140" s="29"/>
      <c r="SNK140" s="29"/>
      <c r="SNL140" s="29"/>
      <c r="SNM140" s="29"/>
      <c r="SNN140" s="29"/>
      <c r="SNO140" s="29"/>
      <c r="SNP140" s="29"/>
      <c r="SNQ140" s="29"/>
      <c r="SNR140" s="29"/>
      <c r="SNS140" s="29"/>
      <c r="SNT140" s="29"/>
      <c r="SNU140" s="29"/>
      <c r="SNV140" s="29"/>
      <c r="SNW140" s="29"/>
      <c r="SNX140" s="29"/>
      <c r="SNY140" s="29"/>
      <c r="SNZ140" s="29"/>
      <c r="SOA140" s="29"/>
      <c r="SOB140" s="29"/>
      <c r="SOC140" s="29"/>
      <c r="SOD140" s="29"/>
      <c r="SOE140" s="29"/>
      <c r="SOF140" s="29"/>
      <c r="SOG140" s="29"/>
      <c r="SOH140" s="29"/>
      <c r="SOI140" s="29"/>
      <c r="SOJ140" s="29"/>
      <c r="SOK140" s="29"/>
      <c r="SOL140" s="29"/>
      <c r="SOM140" s="29"/>
      <c r="SON140" s="29"/>
      <c r="SOO140" s="29"/>
      <c r="SOP140" s="29"/>
      <c r="SOQ140" s="29"/>
      <c r="SOR140" s="29"/>
      <c r="SOS140" s="29"/>
      <c r="SOT140" s="29"/>
      <c r="SOU140" s="29"/>
      <c r="SOV140" s="29"/>
      <c r="SOW140" s="29"/>
      <c r="SOX140" s="29"/>
      <c r="SOY140" s="29"/>
      <c r="SOZ140" s="29"/>
      <c r="SPA140" s="29"/>
      <c r="SPB140" s="29"/>
      <c r="SPC140" s="29"/>
      <c r="SPD140" s="29"/>
      <c r="SPE140" s="29"/>
      <c r="SPF140" s="29"/>
      <c r="SPG140" s="29"/>
      <c r="SPH140" s="29"/>
      <c r="SPI140" s="29"/>
      <c r="SPJ140" s="29"/>
      <c r="SPK140" s="29"/>
      <c r="SPL140" s="29"/>
      <c r="SPM140" s="29"/>
      <c r="SPN140" s="29"/>
      <c r="SPO140" s="29"/>
      <c r="SPP140" s="29"/>
      <c r="SPQ140" s="29"/>
      <c r="SPR140" s="29"/>
      <c r="SPS140" s="29"/>
      <c r="SPT140" s="29"/>
      <c r="SPU140" s="29"/>
      <c r="SPV140" s="29"/>
      <c r="SPW140" s="29"/>
      <c r="SPX140" s="29"/>
      <c r="SPY140" s="29"/>
      <c r="SPZ140" s="29"/>
      <c r="SQA140" s="29"/>
      <c r="SQB140" s="29"/>
      <c r="SQC140" s="29"/>
      <c r="SQD140" s="29"/>
      <c r="SQE140" s="29"/>
      <c r="SQF140" s="29"/>
      <c r="SQG140" s="29"/>
      <c r="SQH140" s="29"/>
      <c r="SQI140" s="29"/>
      <c r="SQJ140" s="29"/>
      <c r="SQK140" s="29"/>
      <c r="SQL140" s="29"/>
      <c r="SQM140" s="29"/>
      <c r="SQN140" s="29"/>
      <c r="SQO140" s="29"/>
      <c r="SQP140" s="29"/>
      <c r="SQQ140" s="29"/>
      <c r="SQR140" s="29"/>
      <c r="SQS140" s="29"/>
      <c r="SQT140" s="29"/>
      <c r="SQU140" s="29"/>
      <c r="SQV140" s="29"/>
      <c r="SQW140" s="29"/>
      <c r="SQX140" s="29"/>
      <c r="SQY140" s="29"/>
      <c r="SQZ140" s="29"/>
      <c r="SRA140" s="29"/>
      <c r="SRB140" s="29"/>
      <c r="SRC140" s="29"/>
      <c r="SRD140" s="29"/>
      <c r="SRE140" s="29"/>
      <c r="SRF140" s="29"/>
      <c r="SRG140" s="29"/>
      <c r="SRH140" s="29"/>
      <c r="SRI140" s="29"/>
      <c r="SRJ140" s="29"/>
      <c r="SRK140" s="29"/>
      <c r="SRL140" s="29"/>
      <c r="SRM140" s="29"/>
      <c r="SRN140" s="29"/>
      <c r="SRO140" s="29"/>
      <c r="SRP140" s="29"/>
      <c r="SRQ140" s="29"/>
      <c r="SRR140" s="29"/>
      <c r="SRS140" s="29"/>
      <c r="SRT140" s="29"/>
      <c r="SRU140" s="29"/>
      <c r="SRV140" s="29"/>
      <c r="SRW140" s="29"/>
      <c r="SRX140" s="29"/>
      <c r="SRY140" s="29"/>
      <c r="SRZ140" s="29"/>
      <c r="SSA140" s="29"/>
      <c r="SSB140" s="29"/>
      <c r="SSC140" s="29"/>
      <c r="SSD140" s="29"/>
      <c r="SSE140" s="29"/>
      <c r="SSF140" s="29"/>
      <c r="SSG140" s="29"/>
      <c r="SSH140" s="29"/>
      <c r="SSI140" s="29"/>
      <c r="SSJ140" s="29"/>
      <c r="SSK140" s="29"/>
      <c r="SSL140" s="29"/>
      <c r="SSM140" s="29"/>
      <c r="SSN140" s="29"/>
      <c r="SSO140" s="29"/>
      <c r="SSP140" s="29"/>
      <c r="SSQ140" s="29"/>
      <c r="SSR140" s="29"/>
      <c r="SSS140" s="29"/>
      <c r="SST140" s="29"/>
      <c r="SSU140" s="29"/>
      <c r="SSV140" s="29"/>
      <c r="SSW140" s="29"/>
      <c r="SSX140" s="29"/>
      <c r="SSY140" s="29"/>
      <c r="SSZ140" s="29"/>
      <c r="STA140" s="29"/>
      <c r="STB140" s="29"/>
      <c r="STC140" s="29"/>
      <c r="STD140" s="29"/>
      <c r="STE140" s="29"/>
      <c r="STF140" s="29"/>
      <c r="STG140" s="29"/>
      <c r="STH140" s="29"/>
      <c r="STI140" s="29"/>
      <c r="STJ140" s="29"/>
      <c r="STK140" s="29"/>
      <c r="STL140" s="29"/>
      <c r="STM140" s="29"/>
      <c r="STN140" s="29"/>
      <c r="STO140" s="29"/>
      <c r="STP140" s="29"/>
      <c r="STQ140" s="29"/>
      <c r="STR140" s="29"/>
      <c r="STS140" s="29"/>
      <c r="STT140" s="29"/>
      <c r="STU140" s="29"/>
      <c r="STV140" s="29"/>
      <c r="STW140" s="29"/>
      <c r="STX140" s="29"/>
      <c r="STY140" s="29"/>
      <c r="STZ140" s="29"/>
      <c r="SUA140" s="29"/>
      <c r="SUB140" s="29"/>
      <c r="SUC140" s="29"/>
      <c r="SUD140" s="29"/>
      <c r="SUE140" s="29"/>
      <c r="SUF140" s="29"/>
      <c r="SUG140" s="29"/>
      <c r="SUH140" s="29"/>
      <c r="SUI140" s="29"/>
      <c r="SUJ140" s="29"/>
      <c r="SUK140" s="29"/>
      <c r="SUL140" s="29"/>
      <c r="SUM140" s="29"/>
      <c r="SUN140" s="29"/>
      <c r="SUO140" s="29"/>
      <c r="SUP140" s="29"/>
      <c r="SUQ140" s="29"/>
      <c r="SUR140" s="29"/>
      <c r="SUS140" s="29"/>
      <c r="SUT140" s="29"/>
      <c r="SUU140" s="29"/>
      <c r="SUV140" s="29"/>
      <c r="SUW140" s="29"/>
      <c r="SUX140" s="29"/>
      <c r="SUY140" s="29"/>
      <c r="SUZ140" s="29"/>
      <c r="SVA140" s="29"/>
      <c r="SVB140" s="29"/>
      <c r="SVC140" s="29"/>
      <c r="SVD140" s="29"/>
      <c r="SVE140" s="29"/>
      <c r="SVF140" s="29"/>
      <c r="SVG140" s="29"/>
      <c r="SVH140" s="29"/>
      <c r="SVI140" s="29"/>
      <c r="SVJ140" s="29"/>
      <c r="SVK140" s="29"/>
      <c r="SVL140" s="29"/>
      <c r="SVM140" s="29"/>
      <c r="SVN140" s="29"/>
      <c r="SVO140" s="29"/>
      <c r="SVP140" s="29"/>
      <c r="SVQ140" s="29"/>
      <c r="SVR140" s="29"/>
      <c r="SVS140" s="29"/>
      <c r="SVT140" s="29"/>
      <c r="SVU140" s="29"/>
      <c r="SVV140" s="29"/>
      <c r="SVW140" s="29"/>
      <c r="SVX140" s="29"/>
      <c r="SVY140" s="29"/>
      <c r="SVZ140" s="29"/>
      <c r="SWA140" s="29"/>
      <c r="SWB140" s="29"/>
      <c r="SWC140" s="29"/>
      <c r="SWD140" s="29"/>
      <c r="SWE140" s="29"/>
      <c r="SWF140" s="29"/>
      <c r="SWG140" s="29"/>
      <c r="SWH140" s="29"/>
      <c r="SWI140" s="29"/>
      <c r="SWJ140" s="29"/>
      <c r="SWK140" s="29"/>
      <c r="SWL140" s="29"/>
      <c r="SWM140" s="29"/>
      <c r="SWN140" s="29"/>
      <c r="SWO140" s="29"/>
      <c r="SWP140" s="29"/>
      <c r="SWQ140" s="29"/>
      <c r="SWR140" s="29"/>
      <c r="SWS140" s="29"/>
      <c r="SWT140" s="29"/>
      <c r="SWU140" s="29"/>
      <c r="SWV140" s="29"/>
      <c r="SWW140" s="29"/>
      <c r="SWX140" s="29"/>
      <c r="SWY140" s="29"/>
      <c r="SWZ140" s="29"/>
      <c r="SXA140" s="29"/>
      <c r="SXB140" s="29"/>
      <c r="SXC140" s="29"/>
      <c r="SXD140" s="29"/>
      <c r="SXE140" s="29"/>
      <c r="SXF140" s="29"/>
      <c r="SXG140" s="29"/>
      <c r="SXH140" s="29"/>
      <c r="SXI140" s="29"/>
      <c r="SXJ140" s="29"/>
      <c r="SXK140" s="29"/>
      <c r="SXL140" s="29"/>
      <c r="SXM140" s="29"/>
      <c r="SXN140" s="29"/>
      <c r="SXO140" s="29"/>
      <c r="SXP140" s="29"/>
      <c r="SXQ140" s="29"/>
      <c r="SXR140" s="29"/>
      <c r="SXS140" s="29"/>
      <c r="SXT140" s="29"/>
      <c r="SXU140" s="29"/>
      <c r="SXV140" s="29"/>
      <c r="SXW140" s="29"/>
      <c r="SXX140" s="29"/>
      <c r="SXY140" s="29"/>
      <c r="SXZ140" s="29"/>
      <c r="SYA140" s="29"/>
      <c r="SYB140" s="29"/>
      <c r="SYC140" s="29"/>
      <c r="SYD140" s="29"/>
      <c r="SYE140" s="29"/>
      <c r="SYF140" s="29"/>
      <c r="SYG140" s="29"/>
      <c r="SYH140" s="29"/>
      <c r="SYI140" s="29"/>
      <c r="SYJ140" s="29"/>
      <c r="SYK140" s="29"/>
      <c r="SYL140" s="29"/>
      <c r="SYM140" s="29"/>
      <c r="SYN140" s="29"/>
      <c r="SYO140" s="29"/>
      <c r="SYP140" s="29"/>
      <c r="SYQ140" s="29"/>
      <c r="SYR140" s="29"/>
      <c r="SYS140" s="29"/>
      <c r="SYT140" s="29"/>
      <c r="SYU140" s="29"/>
      <c r="SYV140" s="29"/>
      <c r="SYW140" s="29"/>
      <c r="SYX140" s="29"/>
      <c r="SYY140" s="29"/>
      <c r="SYZ140" s="29"/>
      <c r="SZA140" s="29"/>
      <c r="SZB140" s="29"/>
      <c r="SZC140" s="29"/>
      <c r="SZD140" s="29"/>
      <c r="SZE140" s="29"/>
      <c r="SZF140" s="29"/>
      <c r="SZG140" s="29"/>
      <c r="SZH140" s="29"/>
      <c r="SZI140" s="29"/>
      <c r="SZJ140" s="29"/>
      <c r="SZK140" s="29"/>
      <c r="SZL140" s="29"/>
      <c r="SZM140" s="29"/>
      <c r="SZN140" s="29"/>
      <c r="SZO140" s="29"/>
      <c r="SZP140" s="29"/>
      <c r="SZQ140" s="29"/>
      <c r="SZR140" s="29"/>
      <c r="SZS140" s="29"/>
      <c r="SZT140" s="29"/>
      <c r="SZU140" s="29"/>
      <c r="SZV140" s="29"/>
      <c r="SZW140" s="29"/>
      <c r="SZX140" s="29"/>
      <c r="SZY140" s="29"/>
      <c r="SZZ140" s="29"/>
      <c r="TAA140" s="29"/>
      <c r="TAB140" s="29"/>
      <c r="TAC140" s="29"/>
      <c r="TAD140" s="29"/>
      <c r="TAE140" s="29"/>
      <c r="TAF140" s="29"/>
      <c r="TAG140" s="29"/>
      <c r="TAH140" s="29"/>
      <c r="TAI140" s="29"/>
      <c r="TAJ140" s="29"/>
      <c r="TAK140" s="29"/>
      <c r="TAL140" s="29"/>
      <c r="TAM140" s="29"/>
      <c r="TAN140" s="29"/>
      <c r="TAO140" s="29"/>
      <c r="TAP140" s="29"/>
      <c r="TAQ140" s="29"/>
      <c r="TAR140" s="29"/>
      <c r="TAS140" s="29"/>
      <c r="TAT140" s="29"/>
      <c r="TAU140" s="29"/>
      <c r="TAV140" s="29"/>
      <c r="TAW140" s="29"/>
      <c r="TAX140" s="29"/>
      <c r="TAY140" s="29"/>
      <c r="TAZ140" s="29"/>
      <c r="TBA140" s="29"/>
      <c r="TBB140" s="29"/>
      <c r="TBC140" s="29"/>
      <c r="TBD140" s="29"/>
      <c r="TBE140" s="29"/>
      <c r="TBF140" s="29"/>
      <c r="TBG140" s="29"/>
      <c r="TBH140" s="29"/>
      <c r="TBI140" s="29"/>
      <c r="TBJ140" s="29"/>
      <c r="TBK140" s="29"/>
      <c r="TBL140" s="29"/>
      <c r="TBM140" s="29"/>
      <c r="TBN140" s="29"/>
      <c r="TBO140" s="29"/>
      <c r="TBP140" s="29"/>
      <c r="TBQ140" s="29"/>
      <c r="TBR140" s="29"/>
      <c r="TBS140" s="29"/>
      <c r="TBT140" s="29"/>
      <c r="TBU140" s="29"/>
      <c r="TBV140" s="29"/>
      <c r="TBW140" s="29"/>
      <c r="TBX140" s="29"/>
      <c r="TBY140" s="29"/>
      <c r="TBZ140" s="29"/>
      <c r="TCA140" s="29"/>
      <c r="TCB140" s="29"/>
      <c r="TCC140" s="29"/>
      <c r="TCD140" s="29"/>
      <c r="TCE140" s="29"/>
      <c r="TCF140" s="29"/>
      <c r="TCG140" s="29"/>
      <c r="TCH140" s="29"/>
      <c r="TCI140" s="29"/>
      <c r="TCJ140" s="29"/>
      <c r="TCK140" s="29"/>
      <c r="TCL140" s="29"/>
      <c r="TCM140" s="29"/>
      <c r="TCN140" s="29"/>
      <c r="TCO140" s="29"/>
      <c r="TCP140" s="29"/>
      <c r="TCQ140" s="29"/>
      <c r="TCR140" s="29"/>
      <c r="TCS140" s="29"/>
      <c r="TCT140" s="29"/>
      <c r="TCU140" s="29"/>
      <c r="TCV140" s="29"/>
      <c r="TCW140" s="29"/>
      <c r="TCX140" s="29"/>
      <c r="TCY140" s="29"/>
      <c r="TCZ140" s="29"/>
      <c r="TDA140" s="29"/>
      <c r="TDB140" s="29"/>
      <c r="TDC140" s="29"/>
      <c r="TDD140" s="29"/>
      <c r="TDE140" s="29"/>
      <c r="TDF140" s="29"/>
      <c r="TDG140" s="29"/>
      <c r="TDH140" s="29"/>
      <c r="TDI140" s="29"/>
      <c r="TDJ140" s="29"/>
      <c r="TDK140" s="29"/>
      <c r="TDL140" s="29"/>
      <c r="TDM140" s="29"/>
      <c r="TDN140" s="29"/>
      <c r="TDO140" s="29"/>
      <c r="TDP140" s="29"/>
      <c r="TDQ140" s="29"/>
      <c r="TDR140" s="29"/>
      <c r="TDS140" s="29"/>
      <c r="TDT140" s="29"/>
      <c r="TDU140" s="29"/>
      <c r="TDV140" s="29"/>
      <c r="TDW140" s="29"/>
      <c r="TDX140" s="29"/>
      <c r="TDY140" s="29"/>
      <c r="TDZ140" s="29"/>
      <c r="TEA140" s="29"/>
      <c r="TEB140" s="29"/>
      <c r="TEC140" s="29"/>
      <c r="TED140" s="29"/>
      <c r="TEE140" s="29"/>
      <c r="TEF140" s="29"/>
      <c r="TEG140" s="29"/>
      <c r="TEH140" s="29"/>
      <c r="TEI140" s="29"/>
      <c r="TEJ140" s="29"/>
      <c r="TEK140" s="29"/>
      <c r="TEL140" s="29"/>
      <c r="TEM140" s="29"/>
      <c r="TEN140" s="29"/>
      <c r="TEO140" s="29"/>
      <c r="TEP140" s="29"/>
      <c r="TEQ140" s="29"/>
      <c r="TER140" s="29"/>
      <c r="TES140" s="29"/>
      <c r="TET140" s="29"/>
      <c r="TEU140" s="29"/>
      <c r="TEV140" s="29"/>
      <c r="TEW140" s="29"/>
      <c r="TEX140" s="29"/>
      <c r="TEY140" s="29"/>
      <c r="TEZ140" s="29"/>
      <c r="TFA140" s="29"/>
      <c r="TFB140" s="29"/>
      <c r="TFC140" s="29"/>
      <c r="TFD140" s="29"/>
      <c r="TFE140" s="29"/>
      <c r="TFF140" s="29"/>
      <c r="TFG140" s="29"/>
      <c r="TFH140" s="29"/>
      <c r="TFI140" s="29"/>
      <c r="TFJ140" s="29"/>
      <c r="TFK140" s="29"/>
      <c r="TFL140" s="29"/>
      <c r="TFM140" s="29"/>
      <c r="TFN140" s="29"/>
      <c r="TFO140" s="29"/>
      <c r="TFP140" s="29"/>
      <c r="TFQ140" s="29"/>
      <c r="TFR140" s="29"/>
      <c r="TFS140" s="29"/>
      <c r="TFT140" s="29"/>
      <c r="TFU140" s="29"/>
      <c r="TFV140" s="29"/>
      <c r="TFW140" s="29"/>
      <c r="TFX140" s="29"/>
      <c r="TFY140" s="29"/>
      <c r="TFZ140" s="29"/>
      <c r="TGA140" s="29"/>
      <c r="TGB140" s="29"/>
      <c r="TGC140" s="29"/>
      <c r="TGD140" s="29"/>
      <c r="TGE140" s="29"/>
      <c r="TGF140" s="29"/>
      <c r="TGG140" s="29"/>
      <c r="TGH140" s="29"/>
      <c r="TGI140" s="29"/>
      <c r="TGJ140" s="29"/>
      <c r="TGK140" s="29"/>
      <c r="TGL140" s="29"/>
      <c r="TGM140" s="29"/>
      <c r="TGN140" s="29"/>
      <c r="TGO140" s="29"/>
      <c r="TGP140" s="29"/>
      <c r="TGQ140" s="29"/>
      <c r="TGR140" s="29"/>
      <c r="TGS140" s="29"/>
      <c r="TGT140" s="29"/>
      <c r="TGU140" s="29"/>
      <c r="TGV140" s="29"/>
      <c r="TGW140" s="29"/>
      <c r="TGX140" s="29"/>
      <c r="TGY140" s="29"/>
      <c r="TGZ140" s="29"/>
      <c r="THA140" s="29"/>
      <c r="THB140" s="29"/>
      <c r="THC140" s="29"/>
      <c r="THD140" s="29"/>
      <c r="THE140" s="29"/>
      <c r="THF140" s="29"/>
      <c r="THG140" s="29"/>
      <c r="THH140" s="29"/>
      <c r="THI140" s="29"/>
      <c r="THJ140" s="29"/>
      <c r="THK140" s="29"/>
      <c r="THL140" s="29"/>
      <c r="THM140" s="29"/>
      <c r="THN140" s="29"/>
      <c r="THO140" s="29"/>
      <c r="THP140" s="29"/>
      <c r="THQ140" s="29"/>
      <c r="THR140" s="29"/>
      <c r="THS140" s="29"/>
      <c r="THT140" s="29"/>
      <c r="THU140" s="29"/>
      <c r="THV140" s="29"/>
      <c r="THW140" s="29"/>
      <c r="THX140" s="29"/>
      <c r="THY140" s="29"/>
      <c r="THZ140" s="29"/>
      <c r="TIA140" s="29"/>
      <c r="TIB140" s="29"/>
      <c r="TIC140" s="29"/>
      <c r="TID140" s="29"/>
      <c r="TIE140" s="29"/>
      <c r="TIF140" s="29"/>
      <c r="TIG140" s="29"/>
      <c r="TIH140" s="29"/>
      <c r="TII140" s="29"/>
      <c r="TIJ140" s="29"/>
      <c r="TIK140" s="29"/>
      <c r="TIL140" s="29"/>
      <c r="TIM140" s="29"/>
      <c r="TIN140" s="29"/>
      <c r="TIO140" s="29"/>
      <c r="TIP140" s="29"/>
      <c r="TIQ140" s="29"/>
      <c r="TIR140" s="29"/>
      <c r="TIS140" s="29"/>
      <c r="TIT140" s="29"/>
      <c r="TIU140" s="29"/>
      <c r="TIV140" s="29"/>
      <c r="TIW140" s="29"/>
      <c r="TIX140" s="29"/>
      <c r="TIY140" s="29"/>
      <c r="TIZ140" s="29"/>
      <c r="TJA140" s="29"/>
      <c r="TJB140" s="29"/>
      <c r="TJC140" s="29"/>
      <c r="TJD140" s="29"/>
      <c r="TJE140" s="29"/>
      <c r="TJF140" s="29"/>
      <c r="TJG140" s="29"/>
      <c r="TJH140" s="29"/>
      <c r="TJI140" s="29"/>
      <c r="TJJ140" s="29"/>
      <c r="TJK140" s="29"/>
      <c r="TJL140" s="29"/>
      <c r="TJM140" s="29"/>
      <c r="TJN140" s="29"/>
      <c r="TJO140" s="29"/>
      <c r="TJP140" s="29"/>
      <c r="TJQ140" s="29"/>
      <c r="TJR140" s="29"/>
      <c r="TJS140" s="29"/>
      <c r="TJT140" s="29"/>
      <c r="TJU140" s="29"/>
      <c r="TJV140" s="29"/>
      <c r="TJW140" s="29"/>
      <c r="TJX140" s="29"/>
      <c r="TJY140" s="29"/>
      <c r="TJZ140" s="29"/>
      <c r="TKA140" s="29"/>
      <c r="TKB140" s="29"/>
      <c r="TKC140" s="29"/>
      <c r="TKD140" s="29"/>
      <c r="TKE140" s="29"/>
      <c r="TKF140" s="29"/>
      <c r="TKG140" s="29"/>
      <c r="TKH140" s="29"/>
      <c r="TKI140" s="29"/>
      <c r="TKJ140" s="29"/>
      <c r="TKK140" s="29"/>
      <c r="TKL140" s="29"/>
      <c r="TKM140" s="29"/>
      <c r="TKN140" s="29"/>
      <c r="TKO140" s="29"/>
      <c r="TKP140" s="29"/>
      <c r="TKQ140" s="29"/>
      <c r="TKR140" s="29"/>
      <c r="TKS140" s="29"/>
      <c r="TKT140" s="29"/>
      <c r="TKU140" s="29"/>
      <c r="TKV140" s="29"/>
      <c r="TKW140" s="29"/>
      <c r="TKX140" s="29"/>
      <c r="TKY140" s="29"/>
      <c r="TKZ140" s="29"/>
      <c r="TLA140" s="29"/>
      <c r="TLB140" s="29"/>
      <c r="TLC140" s="29"/>
      <c r="TLD140" s="29"/>
      <c r="TLE140" s="29"/>
      <c r="TLF140" s="29"/>
      <c r="TLG140" s="29"/>
      <c r="TLH140" s="29"/>
      <c r="TLI140" s="29"/>
      <c r="TLJ140" s="29"/>
      <c r="TLK140" s="29"/>
      <c r="TLL140" s="29"/>
      <c r="TLM140" s="29"/>
      <c r="TLN140" s="29"/>
      <c r="TLO140" s="29"/>
      <c r="TLP140" s="29"/>
      <c r="TLQ140" s="29"/>
      <c r="TLR140" s="29"/>
      <c r="TLS140" s="29"/>
      <c r="TLT140" s="29"/>
      <c r="TLU140" s="29"/>
      <c r="TLV140" s="29"/>
      <c r="TLW140" s="29"/>
      <c r="TLX140" s="29"/>
      <c r="TLY140" s="29"/>
      <c r="TLZ140" s="29"/>
      <c r="TMA140" s="29"/>
      <c r="TMB140" s="29"/>
      <c r="TMC140" s="29"/>
      <c r="TMD140" s="29"/>
      <c r="TME140" s="29"/>
      <c r="TMF140" s="29"/>
      <c r="TMG140" s="29"/>
      <c r="TMH140" s="29"/>
      <c r="TMI140" s="29"/>
      <c r="TMJ140" s="29"/>
      <c r="TMK140" s="29"/>
      <c r="TML140" s="29"/>
      <c r="TMM140" s="29"/>
      <c r="TMN140" s="29"/>
      <c r="TMO140" s="29"/>
      <c r="TMP140" s="29"/>
      <c r="TMQ140" s="29"/>
      <c r="TMR140" s="29"/>
      <c r="TMS140" s="29"/>
      <c r="TMT140" s="29"/>
      <c r="TMU140" s="29"/>
      <c r="TMV140" s="29"/>
      <c r="TMW140" s="29"/>
      <c r="TMX140" s="29"/>
      <c r="TMY140" s="29"/>
      <c r="TMZ140" s="29"/>
      <c r="TNA140" s="29"/>
      <c r="TNB140" s="29"/>
      <c r="TNC140" s="29"/>
      <c r="TND140" s="29"/>
      <c r="TNE140" s="29"/>
      <c r="TNF140" s="29"/>
      <c r="TNG140" s="29"/>
      <c r="TNH140" s="29"/>
      <c r="TNI140" s="29"/>
      <c r="TNJ140" s="29"/>
      <c r="TNK140" s="29"/>
      <c r="TNL140" s="29"/>
      <c r="TNM140" s="29"/>
      <c r="TNN140" s="29"/>
      <c r="TNO140" s="29"/>
      <c r="TNP140" s="29"/>
      <c r="TNQ140" s="29"/>
      <c r="TNR140" s="29"/>
      <c r="TNS140" s="29"/>
      <c r="TNT140" s="29"/>
      <c r="TNU140" s="29"/>
      <c r="TNV140" s="29"/>
      <c r="TNW140" s="29"/>
      <c r="TNX140" s="29"/>
      <c r="TNY140" s="29"/>
      <c r="TNZ140" s="29"/>
      <c r="TOA140" s="29"/>
      <c r="TOB140" s="29"/>
      <c r="TOC140" s="29"/>
      <c r="TOD140" s="29"/>
      <c r="TOE140" s="29"/>
      <c r="TOF140" s="29"/>
      <c r="TOG140" s="29"/>
      <c r="TOH140" s="29"/>
      <c r="TOI140" s="29"/>
      <c r="TOJ140" s="29"/>
      <c r="TOK140" s="29"/>
      <c r="TOL140" s="29"/>
      <c r="TOM140" s="29"/>
      <c r="TON140" s="29"/>
      <c r="TOO140" s="29"/>
      <c r="TOP140" s="29"/>
      <c r="TOQ140" s="29"/>
      <c r="TOR140" s="29"/>
      <c r="TOS140" s="29"/>
      <c r="TOT140" s="29"/>
      <c r="TOU140" s="29"/>
      <c r="TOV140" s="29"/>
      <c r="TOW140" s="29"/>
      <c r="TOX140" s="29"/>
      <c r="TOY140" s="29"/>
      <c r="TOZ140" s="29"/>
      <c r="TPA140" s="29"/>
      <c r="TPB140" s="29"/>
      <c r="TPC140" s="29"/>
      <c r="TPD140" s="29"/>
      <c r="TPE140" s="29"/>
      <c r="TPF140" s="29"/>
      <c r="TPG140" s="29"/>
      <c r="TPH140" s="29"/>
      <c r="TPI140" s="29"/>
      <c r="TPJ140" s="29"/>
      <c r="TPK140" s="29"/>
      <c r="TPL140" s="29"/>
      <c r="TPM140" s="29"/>
      <c r="TPN140" s="29"/>
      <c r="TPO140" s="29"/>
      <c r="TPP140" s="29"/>
      <c r="TPQ140" s="29"/>
      <c r="TPR140" s="29"/>
      <c r="TPS140" s="29"/>
      <c r="TPT140" s="29"/>
      <c r="TPU140" s="29"/>
      <c r="TPV140" s="29"/>
      <c r="TPW140" s="29"/>
      <c r="TPX140" s="29"/>
      <c r="TPY140" s="29"/>
      <c r="TPZ140" s="29"/>
      <c r="TQA140" s="29"/>
      <c r="TQB140" s="29"/>
      <c r="TQC140" s="29"/>
      <c r="TQD140" s="29"/>
      <c r="TQE140" s="29"/>
      <c r="TQF140" s="29"/>
      <c r="TQG140" s="29"/>
      <c r="TQH140" s="29"/>
      <c r="TQI140" s="29"/>
      <c r="TQJ140" s="29"/>
      <c r="TQK140" s="29"/>
      <c r="TQL140" s="29"/>
      <c r="TQM140" s="29"/>
      <c r="TQN140" s="29"/>
      <c r="TQO140" s="29"/>
      <c r="TQP140" s="29"/>
      <c r="TQQ140" s="29"/>
      <c r="TQR140" s="29"/>
      <c r="TQS140" s="29"/>
      <c r="TQT140" s="29"/>
      <c r="TQU140" s="29"/>
      <c r="TQV140" s="29"/>
      <c r="TQW140" s="29"/>
      <c r="TQX140" s="29"/>
      <c r="TQY140" s="29"/>
      <c r="TQZ140" s="29"/>
      <c r="TRA140" s="29"/>
      <c r="TRB140" s="29"/>
      <c r="TRC140" s="29"/>
      <c r="TRD140" s="29"/>
      <c r="TRE140" s="29"/>
      <c r="TRF140" s="29"/>
      <c r="TRG140" s="29"/>
      <c r="TRH140" s="29"/>
      <c r="TRI140" s="29"/>
      <c r="TRJ140" s="29"/>
      <c r="TRK140" s="29"/>
      <c r="TRL140" s="29"/>
      <c r="TRM140" s="29"/>
      <c r="TRN140" s="29"/>
      <c r="TRO140" s="29"/>
      <c r="TRP140" s="29"/>
      <c r="TRQ140" s="29"/>
      <c r="TRR140" s="29"/>
      <c r="TRS140" s="29"/>
      <c r="TRT140" s="29"/>
      <c r="TRU140" s="29"/>
      <c r="TRV140" s="29"/>
      <c r="TRW140" s="29"/>
      <c r="TRX140" s="29"/>
      <c r="TRY140" s="29"/>
      <c r="TRZ140" s="29"/>
      <c r="TSA140" s="29"/>
      <c r="TSB140" s="29"/>
      <c r="TSC140" s="29"/>
      <c r="TSD140" s="29"/>
      <c r="TSE140" s="29"/>
      <c r="TSF140" s="29"/>
      <c r="TSG140" s="29"/>
      <c r="TSH140" s="29"/>
      <c r="TSI140" s="29"/>
      <c r="TSJ140" s="29"/>
      <c r="TSK140" s="29"/>
      <c r="TSL140" s="29"/>
      <c r="TSM140" s="29"/>
      <c r="TSN140" s="29"/>
      <c r="TSO140" s="29"/>
      <c r="TSP140" s="29"/>
      <c r="TSQ140" s="29"/>
      <c r="TSR140" s="29"/>
      <c r="TSS140" s="29"/>
      <c r="TST140" s="29"/>
      <c r="TSU140" s="29"/>
      <c r="TSV140" s="29"/>
      <c r="TSW140" s="29"/>
      <c r="TSX140" s="29"/>
      <c r="TSY140" s="29"/>
      <c r="TSZ140" s="29"/>
      <c r="TTA140" s="29"/>
      <c r="TTB140" s="29"/>
      <c r="TTC140" s="29"/>
      <c r="TTD140" s="29"/>
      <c r="TTE140" s="29"/>
      <c r="TTF140" s="29"/>
      <c r="TTG140" s="29"/>
      <c r="TTH140" s="29"/>
      <c r="TTI140" s="29"/>
      <c r="TTJ140" s="29"/>
      <c r="TTK140" s="29"/>
      <c r="TTL140" s="29"/>
      <c r="TTM140" s="29"/>
      <c r="TTN140" s="29"/>
      <c r="TTO140" s="29"/>
      <c r="TTP140" s="29"/>
      <c r="TTQ140" s="29"/>
      <c r="TTR140" s="29"/>
      <c r="TTS140" s="29"/>
      <c r="TTT140" s="29"/>
      <c r="TTU140" s="29"/>
      <c r="TTV140" s="29"/>
      <c r="TTW140" s="29"/>
      <c r="TTX140" s="29"/>
      <c r="TTY140" s="29"/>
      <c r="TTZ140" s="29"/>
      <c r="TUA140" s="29"/>
      <c r="TUB140" s="29"/>
      <c r="TUC140" s="29"/>
      <c r="TUD140" s="29"/>
      <c r="TUE140" s="29"/>
      <c r="TUF140" s="29"/>
      <c r="TUG140" s="29"/>
      <c r="TUH140" s="29"/>
      <c r="TUI140" s="29"/>
      <c r="TUJ140" s="29"/>
      <c r="TUK140" s="29"/>
      <c r="TUL140" s="29"/>
      <c r="TUM140" s="29"/>
      <c r="TUN140" s="29"/>
      <c r="TUO140" s="29"/>
      <c r="TUP140" s="29"/>
      <c r="TUQ140" s="29"/>
      <c r="TUR140" s="29"/>
      <c r="TUS140" s="29"/>
      <c r="TUT140" s="29"/>
      <c r="TUU140" s="29"/>
      <c r="TUV140" s="29"/>
      <c r="TUW140" s="29"/>
      <c r="TUX140" s="29"/>
      <c r="TUY140" s="29"/>
      <c r="TUZ140" s="29"/>
      <c r="TVA140" s="29"/>
      <c r="TVB140" s="29"/>
      <c r="TVC140" s="29"/>
      <c r="TVD140" s="29"/>
      <c r="TVE140" s="29"/>
      <c r="TVF140" s="29"/>
      <c r="TVG140" s="29"/>
      <c r="TVH140" s="29"/>
      <c r="TVI140" s="29"/>
      <c r="TVJ140" s="29"/>
      <c r="TVK140" s="29"/>
      <c r="TVL140" s="29"/>
      <c r="TVM140" s="29"/>
      <c r="TVN140" s="29"/>
      <c r="TVO140" s="29"/>
      <c r="TVP140" s="29"/>
      <c r="TVQ140" s="29"/>
      <c r="TVR140" s="29"/>
      <c r="TVS140" s="29"/>
      <c r="TVT140" s="29"/>
      <c r="TVU140" s="29"/>
      <c r="TVV140" s="29"/>
      <c r="TVW140" s="29"/>
      <c r="TVX140" s="29"/>
      <c r="TVY140" s="29"/>
      <c r="TVZ140" s="29"/>
      <c r="TWA140" s="29"/>
      <c r="TWB140" s="29"/>
      <c r="TWC140" s="29"/>
      <c r="TWD140" s="29"/>
      <c r="TWE140" s="29"/>
      <c r="TWF140" s="29"/>
      <c r="TWG140" s="29"/>
      <c r="TWH140" s="29"/>
      <c r="TWI140" s="29"/>
      <c r="TWJ140" s="29"/>
      <c r="TWK140" s="29"/>
      <c r="TWL140" s="29"/>
      <c r="TWM140" s="29"/>
      <c r="TWN140" s="29"/>
      <c r="TWO140" s="29"/>
      <c r="TWP140" s="29"/>
      <c r="TWQ140" s="29"/>
      <c r="TWR140" s="29"/>
      <c r="TWS140" s="29"/>
      <c r="TWT140" s="29"/>
      <c r="TWU140" s="29"/>
      <c r="TWV140" s="29"/>
      <c r="TWW140" s="29"/>
      <c r="TWX140" s="29"/>
      <c r="TWY140" s="29"/>
      <c r="TWZ140" s="29"/>
      <c r="TXA140" s="29"/>
      <c r="TXB140" s="29"/>
      <c r="TXC140" s="29"/>
      <c r="TXD140" s="29"/>
      <c r="TXE140" s="29"/>
      <c r="TXF140" s="29"/>
      <c r="TXG140" s="29"/>
      <c r="TXH140" s="29"/>
      <c r="TXI140" s="29"/>
      <c r="TXJ140" s="29"/>
      <c r="TXK140" s="29"/>
      <c r="TXL140" s="29"/>
      <c r="TXM140" s="29"/>
      <c r="TXN140" s="29"/>
      <c r="TXO140" s="29"/>
      <c r="TXP140" s="29"/>
      <c r="TXQ140" s="29"/>
      <c r="TXR140" s="29"/>
      <c r="TXS140" s="29"/>
      <c r="TXT140" s="29"/>
      <c r="TXU140" s="29"/>
      <c r="TXV140" s="29"/>
      <c r="TXW140" s="29"/>
      <c r="TXX140" s="29"/>
      <c r="TXY140" s="29"/>
      <c r="TXZ140" s="29"/>
      <c r="TYA140" s="29"/>
      <c r="TYB140" s="29"/>
      <c r="TYC140" s="29"/>
      <c r="TYD140" s="29"/>
      <c r="TYE140" s="29"/>
      <c r="TYF140" s="29"/>
      <c r="TYG140" s="29"/>
      <c r="TYH140" s="29"/>
      <c r="TYI140" s="29"/>
      <c r="TYJ140" s="29"/>
      <c r="TYK140" s="29"/>
      <c r="TYL140" s="29"/>
      <c r="TYM140" s="29"/>
      <c r="TYN140" s="29"/>
      <c r="TYO140" s="29"/>
      <c r="TYP140" s="29"/>
      <c r="TYQ140" s="29"/>
      <c r="TYR140" s="29"/>
      <c r="TYS140" s="29"/>
      <c r="TYT140" s="29"/>
      <c r="TYU140" s="29"/>
      <c r="TYV140" s="29"/>
      <c r="TYW140" s="29"/>
      <c r="TYX140" s="29"/>
      <c r="TYY140" s="29"/>
      <c r="TYZ140" s="29"/>
      <c r="TZA140" s="29"/>
      <c r="TZB140" s="29"/>
      <c r="TZC140" s="29"/>
      <c r="TZD140" s="29"/>
      <c r="TZE140" s="29"/>
      <c r="TZF140" s="29"/>
      <c r="TZG140" s="29"/>
      <c r="TZH140" s="29"/>
      <c r="TZI140" s="29"/>
      <c r="TZJ140" s="29"/>
      <c r="TZK140" s="29"/>
      <c r="TZL140" s="29"/>
      <c r="TZM140" s="29"/>
      <c r="TZN140" s="29"/>
      <c r="TZO140" s="29"/>
      <c r="TZP140" s="29"/>
      <c r="TZQ140" s="29"/>
      <c r="TZR140" s="29"/>
      <c r="TZS140" s="29"/>
      <c r="TZT140" s="29"/>
      <c r="TZU140" s="29"/>
      <c r="TZV140" s="29"/>
      <c r="TZW140" s="29"/>
      <c r="TZX140" s="29"/>
      <c r="TZY140" s="29"/>
      <c r="TZZ140" s="29"/>
      <c r="UAA140" s="29"/>
      <c r="UAB140" s="29"/>
      <c r="UAC140" s="29"/>
      <c r="UAD140" s="29"/>
      <c r="UAE140" s="29"/>
      <c r="UAF140" s="29"/>
      <c r="UAG140" s="29"/>
      <c r="UAH140" s="29"/>
      <c r="UAI140" s="29"/>
      <c r="UAJ140" s="29"/>
      <c r="UAK140" s="29"/>
      <c r="UAL140" s="29"/>
      <c r="UAM140" s="29"/>
      <c r="UAN140" s="29"/>
      <c r="UAO140" s="29"/>
      <c r="UAP140" s="29"/>
      <c r="UAQ140" s="29"/>
      <c r="UAR140" s="29"/>
      <c r="UAS140" s="29"/>
      <c r="UAT140" s="29"/>
      <c r="UAU140" s="29"/>
      <c r="UAV140" s="29"/>
      <c r="UAW140" s="29"/>
      <c r="UAX140" s="29"/>
      <c r="UAY140" s="29"/>
      <c r="UAZ140" s="29"/>
      <c r="UBA140" s="29"/>
      <c r="UBB140" s="29"/>
      <c r="UBC140" s="29"/>
      <c r="UBD140" s="29"/>
      <c r="UBE140" s="29"/>
      <c r="UBF140" s="29"/>
      <c r="UBG140" s="29"/>
      <c r="UBH140" s="29"/>
      <c r="UBI140" s="29"/>
      <c r="UBJ140" s="29"/>
      <c r="UBK140" s="29"/>
      <c r="UBL140" s="29"/>
      <c r="UBM140" s="29"/>
      <c r="UBN140" s="29"/>
      <c r="UBO140" s="29"/>
      <c r="UBP140" s="29"/>
      <c r="UBQ140" s="29"/>
      <c r="UBR140" s="29"/>
      <c r="UBS140" s="29"/>
      <c r="UBT140" s="29"/>
      <c r="UBU140" s="29"/>
      <c r="UBV140" s="29"/>
      <c r="UBW140" s="29"/>
      <c r="UBX140" s="29"/>
      <c r="UBY140" s="29"/>
      <c r="UBZ140" s="29"/>
      <c r="UCA140" s="29"/>
      <c r="UCB140" s="29"/>
      <c r="UCC140" s="29"/>
      <c r="UCD140" s="29"/>
      <c r="UCE140" s="29"/>
      <c r="UCF140" s="29"/>
      <c r="UCG140" s="29"/>
      <c r="UCH140" s="29"/>
      <c r="UCI140" s="29"/>
      <c r="UCJ140" s="29"/>
      <c r="UCK140" s="29"/>
      <c r="UCL140" s="29"/>
      <c r="UCM140" s="29"/>
      <c r="UCN140" s="29"/>
      <c r="UCO140" s="29"/>
      <c r="UCP140" s="29"/>
      <c r="UCQ140" s="29"/>
      <c r="UCR140" s="29"/>
      <c r="UCS140" s="29"/>
      <c r="UCT140" s="29"/>
      <c r="UCU140" s="29"/>
      <c r="UCV140" s="29"/>
      <c r="UCW140" s="29"/>
      <c r="UCX140" s="29"/>
      <c r="UCY140" s="29"/>
      <c r="UCZ140" s="29"/>
      <c r="UDA140" s="29"/>
      <c r="UDB140" s="29"/>
      <c r="UDC140" s="29"/>
      <c r="UDD140" s="29"/>
      <c r="UDE140" s="29"/>
      <c r="UDF140" s="29"/>
      <c r="UDG140" s="29"/>
      <c r="UDH140" s="29"/>
      <c r="UDI140" s="29"/>
      <c r="UDJ140" s="29"/>
      <c r="UDK140" s="29"/>
      <c r="UDL140" s="29"/>
      <c r="UDM140" s="29"/>
      <c r="UDN140" s="29"/>
      <c r="UDO140" s="29"/>
      <c r="UDP140" s="29"/>
      <c r="UDQ140" s="29"/>
      <c r="UDR140" s="29"/>
      <c r="UDS140" s="29"/>
      <c r="UDT140" s="29"/>
      <c r="UDU140" s="29"/>
      <c r="UDV140" s="29"/>
      <c r="UDW140" s="29"/>
      <c r="UDX140" s="29"/>
      <c r="UDY140" s="29"/>
      <c r="UDZ140" s="29"/>
      <c r="UEA140" s="29"/>
      <c r="UEB140" s="29"/>
      <c r="UEC140" s="29"/>
      <c r="UED140" s="29"/>
      <c r="UEE140" s="29"/>
      <c r="UEF140" s="29"/>
      <c r="UEG140" s="29"/>
      <c r="UEH140" s="29"/>
      <c r="UEI140" s="29"/>
      <c r="UEJ140" s="29"/>
      <c r="UEK140" s="29"/>
      <c r="UEL140" s="29"/>
      <c r="UEM140" s="29"/>
      <c r="UEN140" s="29"/>
      <c r="UEO140" s="29"/>
      <c r="UEP140" s="29"/>
      <c r="UEQ140" s="29"/>
      <c r="UER140" s="29"/>
      <c r="UES140" s="29"/>
      <c r="UET140" s="29"/>
      <c r="UEU140" s="29"/>
      <c r="UEV140" s="29"/>
      <c r="UEW140" s="29"/>
      <c r="UEX140" s="29"/>
      <c r="UEY140" s="29"/>
      <c r="UEZ140" s="29"/>
      <c r="UFA140" s="29"/>
      <c r="UFB140" s="29"/>
      <c r="UFC140" s="29"/>
      <c r="UFD140" s="29"/>
      <c r="UFE140" s="29"/>
      <c r="UFF140" s="29"/>
      <c r="UFG140" s="29"/>
      <c r="UFH140" s="29"/>
      <c r="UFI140" s="29"/>
      <c r="UFJ140" s="29"/>
      <c r="UFK140" s="29"/>
      <c r="UFL140" s="29"/>
      <c r="UFM140" s="29"/>
      <c r="UFN140" s="29"/>
      <c r="UFO140" s="29"/>
      <c r="UFP140" s="29"/>
      <c r="UFQ140" s="29"/>
      <c r="UFR140" s="29"/>
      <c r="UFS140" s="29"/>
      <c r="UFT140" s="29"/>
      <c r="UFU140" s="29"/>
      <c r="UFV140" s="29"/>
      <c r="UFW140" s="29"/>
      <c r="UFX140" s="29"/>
      <c r="UFY140" s="29"/>
      <c r="UFZ140" s="29"/>
      <c r="UGA140" s="29"/>
      <c r="UGB140" s="29"/>
      <c r="UGC140" s="29"/>
      <c r="UGD140" s="29"/>
      <c r="UGE140" s="29"/>
      <c r="UGF140" s="29"/>
      <c r="UGG140" s="29"/>
      <c r="UGH140" s="29"/>
      <c r="UGI140" s="29"/>
      <c r="UGJ140" s="29"/>
      <c r="UGK140" s="29"/>
      <c r="UGL140" s="29"/>
      <c r="UGM140" s="29"/>
      <c r="UGN140" s="29"/>
      <c r="UGO140" s="29"/>
      <c r="UGP140" s="29"/>
      <c r="UGQ140" s="29"/>
      <c r="UGR140" s="29"/>
      <c r="UGS140" s="29"/>
      <c r="UGT140" s="29"/>
      <c r="UGU140" s="29"/>
      <c r="UGV140" s="29"/>
      <c r="UGW140" s="29"/>
      <c r="UGX140" s="29"/>
      <c r="UGY140" s="29"/>
      <c r="UGZ140" s="29"/>
      <c r="UHA140" s="29"/>
      <c r="UHB140" s="29"/>
      <c r="UHC140" s="29"/>
      <c r="UHD140" s="29"/>
      <c r="UHE140" s="29"/>
      <c r="UHF140" s="29"/>
      <c r="UHG140" s="29"/>
      <c r="UHH140" s="29"/>
      <c r="UHI140" s="29"/>
      <c r="UHJ140" s="29"/>
      <c r="UHK140" s="29"/>
      <c r="UHL140" s="29"/>
      <c r="UHM140" s="29"/>
      <c r="UHN140" s="29"/>
      <c r="UHO140" s="29"/>
      <c r="UHP140" s="29"/>
      <c r="UHQ140" s="29"/>
      <c r="UHR140" s="29"/>
      <c r="UHS140" s="29"/>
      <c r="UHT140" s="29"/>
      <c r="UHU140" s="29"/>
      <c r="UHV140" s="29"/>
      <c r="UHW140" s="29"/>
      <c r="UHX140" s="29"/>
      <c r="UHY140" s="29"/>
      <c r="UHZ140" s="29"/>
      <c r="UIA140" s="29"/>
      <c r="UIB140" s="29"/>
      <c r="UIC140" s="29"/>
      <c r="UID140" s="29"/>
      <c r="UIE140" s="29"/>
      <c r="UIF140" s="29"/>
      <c r="UIG140" s="29"/>
      <c r="UIH140" s="29"/>
      <c r="UII140" s="29"/>
      <c r="UIJ140" s="29"/>
      <c r="UIK140" s="29"/>
      <c r="UIL140" s="29"/>
      <c r="UIM140" s="29"/>
      <c r="UIN140" s="29"/>
      <c r="UIO140" s="29"/>
      <c r="UIP140" s="29"/>
      <c r="UIQ140" s="29"/>
      <c r="UIR140" s="29"/>
      <c r="UIS140" s="29"/>
      <c r="UIT140" s="29"/>
      <c r="UIU140" s="29"/>
      <c r="UIV140" s="29"/>
      <c r="UIW140" s="29"/>
      <c r="UIX140" s="29"/>
      <c r="UIY140" s="29"/>
      <c r="UIZ140" s="29"/>
      <c r="UJA140" s="29"/>
      <c r="UJB140" s="29"/>
      <c r="UJC140" s="29"/>
      <c r="UJD140" s="29"/>
      <c r="UJE140" s="29"/>
      <c r="UJF140" s="29"/>
      <c r="UJG140" s="29"/>
      <c r="UJH140" s="29"/>
      <c r="UJI140" s="29"/>
      <c r="UJJ140" s="29"/>
      <c r="UJK140" s="29"/>
      <c r="UJL140" s="29"/>
      <c r="UJM140" s="29"/>
      <c r="UJN140" s="29"/>
      <c r="UJO140" s="29"/>
      <c r="UJP140" s="29"/>
      <c r="UJQ140" s="29"/>
      <c r="UJR140" s="29"/>
      <c r="UJS140" s="29"/>
      <c r="UJT140" s="29"/>
      <c r="UJU140" s="29"/>
      <c r="UJV140" s="29"/>
      <c r="UJW140" s="29"/>
      <c r="UJX140" s="29"/>
      <c r="UJY140" s="29"/>
      <c r="UJZ140" s="29"/>
      <c r="UKA140" s="29"/>
      <c r="UKB140" s="29"/>
      <c r="UKC140" s="29"/>
      <c r="UKD140" s="29"/>
      <c r="UKE140" s="29"/>
      <c r="UKF140" s="29"/>
      <c r="UKG140" s="29"/>
      <c r="UKH140" s="29"/>
      <c r="UKI140" s="29"/>
      <c r="UKJ140" s="29"/>
      <c r="UKK140" s="29"/>
      <c r="UKL140" s="29"/>
      <c r="UKM140" s="29"/>
      <c r="UKN140" s="29"/>
      <c r="UKO140" s="29"/>
      <c r="UKP140" s="29"/>
      <c r="UKQ140" s="29"/>
      <c r="UKR140" s="29"/>
      <c r="UKS140" s="29"/>
      <c r="UKT140" s="29"/>
      <c r="UKU140" s="29"/>
      <c r="UKV140" s="29"/>
      <c r="UKW140" s="29"/>
      <c r="UKX140" s="29"/>
      <c r="UKY140" s="29"/>
      <c r="UKZ140" s="29"/>
      <c r="ULA140" s="29"/>
      <c r="ULB140" s="29"/>
      <c r="ULC140" s="29"/>
      <c r="ULD140" s="29"/>
      <c r="ULE140" s="29"/>
      <c r="ULF140" s="29"/>
      <c r="ULG140" s="29"/>
      <c r="ULH140" s="29"/>
      <c r="ULI140" s="29"/>
      <c r="ULJ140" s="29"/>
      <c r="ULK140" s="29"/>
      <c r="ULL140" s="29"/>
      <c r="ULM140" s="29"/>
      <c r="ULN140" s="29"/>
      <c r="ULO140" s="29"/>
      <c r="ULP140" s="29"/>
      <c r="ULQ140" s="29"/>
      <c r="ULR140" s="29"/>
      <c r="ULS140" s="29"/>
      <c r="ULT140" s="29"/>
      <c r="ULU140" s="29"/>
      <c r="ULV140" s="29"/>
      <c r="ULW140" s="29"/>
      <c r="ULX140" s="29"/>
      <c r="ULY140" s="29"/>
      <c r="ULZ140" s="29"/>
      <c r="UMA140" s="29"/>
      <c r="UMB140" s="29"/>
      <c r="UMC140" s="29"/>
      <c r="UMD140" s="29"/>
      <c r="UME140" s="29"/>
      <c r="UMF140" s="29"/>
      <c r="UMG140" s="29"/>
      <c r="UMH140" s="29"/>
      <c r="UMI140" s="29"/>
      <c r="UMJ140" s="29"/>
      <c r="UMK140" s="29"/>
      <c r="UML140" s="29"/>
      <c r="UMM140" s="29"/>
      <c r="UMN140" s="29"/>
      <c r="UMO140" s="29"/>
      <c r="UMP140" s="29"/>
      <c r="UMQ140" s="29"/>
      <c r="UMR140" s="29"/>
      <c r="UMS140" s="29"/>
      <c r="UMT140" s="29"/>
      <c r="UMU140" s="29"/>
      <c r="UMV140" s="29"/>
      <c r="UMW140" s="29"/>
      <c r="UMX140" s="29"/>
      <c r="UMY140" s="29"/>
      <c r="UMZ140" s="29"/>
      <c r="UNA140" s="29"/>
      <c r="UNB140" s="29"/>
      <c r="UNC140" s="29"/>
      <c r="UND140" s="29"/>
      <c r="UNE140" s="29"/>
      <c r="UNF140" s="29"/>
      <c r="UNG140" s="29"/>
      <c r="UNH140" s="29"/>
      <c r="UNI140" s="29"/>
      <c r="UNJ140" s="29"/>
      <c r="UNK140" s="29"/>
      <c r="UNL140" s="29"/>
      <c r="UNM140" s="29"/>
      <c r="UNN140" s="29"/>
      <c r="UNO140" s="29"/>
      <c r="UNP140" s="29"/>
      <c r="UNQ140" s="29"/>
      <c r="UNR140" s="29"/>
      <c r="UNS140" s="29"/>
      <c r="UNT140" s="29"/>
      <c r="UNU140" s="29"/>
      <c r="UNV140" s="29"/>
      <c r="UNW140" s="29"/>
      <c r="UNX140" s="29"/>
      <c r="UNY140" s="29"/>
      <c r="UNZ140" s="29"/>
      <c r="UOA140" s="29"/>
      <c r="UOB140" s="29"/>
      <c r="UOC140" s="29"/>
      <c r="UOD140" s="29"/>
      <c r="UOE140" s="29"/>
      <c r="UOF140" s="29"/>
      <c r="UOG140" s="29"/>
      <c r="UOH140" s="29"/>
      <c r="UOI140" s="29"/>
      <c r="UOJ140" s="29"/>
      <c r="UOK140" s="29"/>
      <c r="UOL140" s="29"/>
      <c r="UOM140" s="29"/>
      <c r="UON140" s="29"/>
      <c r="UOO140" s="29"/>
      <c r="UOP140" s="29"/>
      <c r="UOQ140" s="29"/>
      <c r="UOR140" s="29"/>
      <c r="UOS140" s="29"/>
      <c r="UOT140" s="29"/>
      <c r="UOU140" s="29"/>
      <c r="UOV140" s="29"/>
      <c r="UOW140" s="29"/>
      <c r="UOX140" s="29"/>
      <c r="UOY140" s="29"/>
      <c r="UOZ140" s="29"/>
      <c r="UPA140" s="29"/>
      <c r="UPB140" s="29"/>
      <c r="UPC140" s="29"/>
      <c r="UPD140" s="29"/>
      <c r="UPE140" s="29"/>
      <c r="UPF140" s="29"/>
      <c r="UPG140" s="29"/>
      <c r="UPH140" s="29"/>
      <c r="UPI140" s="29"/>
      <c r="UPJ140" s="29"/>
      <c r="UPK140" s="29"/>
      <c r="UPL140" s="29"/>
      <c r="UPM140" s="29"/>
      <c r="UPN140" s="29"/>
      <c r="UPO140" s="29"/>
      <c r="UPP140" s="29"/>
      <c r="UPQ140" s="29"/>
      <c r="UPR140" s="29"/>
      <c r="UPS140" s="29"/>
      <c r="UPT140" s="29"/>
      <c r="UPU140" s="29"/>
      <c r="UPV140" s="29"/>
      <c r="UPW140" s="29"/>
      <c r="UPX140" s="29"/>
      <c r="UPY140" s="29"/>
      <c r="UPZ140" s="29"/>
      <c r="UQA140" s="29"/>
      <c r="UQB140" s="29"/>
      <c r="UQC140" s="29"/>
      <c r="UQD140" s="29"/>
      <c r="UQE140" s="29"/>
      <c r="UQF140" s="29"/>
      <c r="UQG140" s="29"/>
      <c r="UQH140" s="29"/>
      <c r="UQI140" s="29"/>
      <c r="UQJ140" s="29"/>
      <c r="UQK140" s="29"/>
      <c r="UQL140" s="29"/>
      <c r="UQM140" s="29"/>
      <c r="UQN140" s="29"/>
      <c r="UQO140" s="29"/>
      <c r="UQP140" s="29"/>
      <c r="UQQ140" s="29"/>
      <c r="UQR140" s="29"/>
      <c r="UQS140" s="29"/>
      <c r="UQT140" s="29"/>
      <c r="UQU140" s="29"/>
      <c r="UQV140" s="29"/>
      <c r="UQW140" s="29"/>
      <c r="UQX140" s="29"/>
      <c r="UQY140" s="29"/>
      <c r="UQZ140" s="29"/>
      <c r="URA140" s="29"/>
      <c r="URB140" s="29"/>
      <c r="URC140" s="29"/>
      <c r="URD140" s="29"/>
      <c r="URE140" s="29"/>
      <c r="URF140" s="29"/>
      <c r="URG140" s="29"/>
      <c r="URH140" s="29"/>
      <c r="URI140" s="29"/>
      <c r="URJ140" s="29"/>
      <c r="URK140" s="29"/>
      <c r="URL140" s="29"/>
      <c r="URM140" s="29"/>
      <c r="URN140" s="29"/>
      <c r="URO140" s="29"/>
      <c r="URP140" s="29"/>
      <c r="URQ140" s="29"/>
      <c r="URR140" s="29"/>
      <c r="URS140" s="29"/>
      <c r="URT140" s="29"/>
      <c r="URU140" s="29"/>
      <c r="URV140" s="29"/>
      <c r="URW140" s="29"/>
      <c r="URX140" s="29"/>
      <c r="URY140" s="29"/>
      <c r="URZ140" s="29"/>
      <c r="USA140" s="29"/>
      <c r="USB140" s="29"/>
      <c r="USC140" s="29"/>
      <c r="USD140" s="29"/>
      <c r="USE140" s="29"/>
      <c r="USF140" s="29"/>
      <c r="USG140" s="29"/>
      <c r="USH140" s="29"/>
      <c r="USI140" s="29"/>
      <c r="USJ140" s="29"/>
      <c r="USK140" s="29"/>
      <c r="USL140" s="29"/>
      <c r="USM140" s="29"/>
      <c r="USN140" s="29"/>
      <c r="USO140" s="29"/>
      <c r="USP140" s="29"/>
      <c r="USQ140" s="29"/>
      <c r="USR140" s="29"/>
      <c r="USS140" s="29"/>
      <c r="UST140" s="29"/>
      <c r="USU140" s="29"/>
      <c r="USV140" s="29"/>
      <c r="USW140" s="29"/>
      <c r="USX140" s="29"/>
      <c r="USY140" s="29"/>
      <c r="USZ140" s="29"/>
      <c r="UTA140" s="29"/>
      <c r="UTB140" s="29"/>
      <c r="UTC140" s="29"/>
      <c r="UTD140" s="29"/>
      <c r="UTE140" s="29"/>
      <c r="UTF140" s="29"/>
      <c r="UTG140" s="29"/>
      <c r="UTH140" s="29"/>
      <c r="UTI140" s="29"/>
      <c r="UTJ140" s="29"/>
      <c r="UTK140" s="29"/>
      <c r="UTL140" s="29"/>
      <c r="UTM140" s="29"/>
      <c r="UTN140" s="29"/>
      <c r="UTO140" s="29"/>
      <c r="UTP140" s="29"/>
      <c r="UTQ140" s="29"/>
      <c r="UTR140" s="29"/>
      <c r="UTS140" s="29"/>
      <c r="UTT140" s="29"/>
      <c r="UTU140" s="29"/>
      <c r="UTV140" s="29"/>
      <c r="UTW140" s="29"/>
      <c r="UTX140" s="29"/>
      <c r="UTY140" s="29"/>
      <c r="UTZ140" s="29"/>
      <c r="UUA140" s="29"/>
      <c r="UUB140" s="29"/>
      <c r="UUC140" s="29"/>
      <c r="UUD140" s="29"/>
      <c r="UUE140" s="29"/>
      <c r="UUF140" s="29"/>
      <c r="UUG140" s="29"/>
      <c r="UUH140" s="29"/>
      <c r="UUI140" s="29"/>
      <c r="UUJ140" s="29"/>
      <c r="UUK140" s="29"/>
      <c r="UUL140" s="29"/>
      <c r="UUM140" s="29"/>
      <c r="UUN140" s="29"/>
      <c r="UUO140" s="29"/>
      <c r="UUP140" s="29"/>
      <c r="UUQ140" s="29"/>
      <c r="UUR140" s="29"/>
      <c r="UUS140" s="29"/>
      <c r="UUT140" s="29"/>
      <c r="UUU140" s="29"/>
      <c r="UUV140" s="29"/>
      <c r="UUW140" s="29"/>
      <c r="UUX140" s="29"/>
      <c r="UUY140" s="29"/>
      <c r="UUZ140" s="29"/>
      <c r="UVA140" s="29"/>
      <c r="UVB140" s="29"/>
      <c r="UVC140" s="29"/>
      <c r="UVD140" s="29"/>
      <c r="UVE140" s="29"/>
      <c r="UVF140" s="29"/>
      <c r="UVG140" s="29"/>
      <c r="UVH140" s="29"/>
      <c r="UVI140" s="29"/>
      <c r="UVJ140" s="29"/>
      <c r="UVK140" s="29"/>
      <c r="UVL140" s="29"/>
      <c r="UVM140" s="29"/>
      <c r="UVN140" s="29"/>
      <c r="UVO140" s="29"/>
      <c r="UVP140" s="29"/>
      <c r="UVQ140" s="29"/>
      <c r="UVR140" s="29"/>
      <c r="UVS140" s="29"/>
      <c r="UVT140" s="29"/>
      <c r="UVU140" s="29"/>
      <c r="UVV140" s="29"/>
      <c r="UVW140" s="29"/>
      <c r="UVX140" s="29"/>
      <c r="UVY140" s="29"/>
      <c r="UVZ140" s="29"/>
      <c r="UWA140" s="29"/>
      <c r="UWB140" s="29"/>
      <c r="UWC140" s="29"/>
      <c r="UWD140" s="29"/>
      <c r="UWE140" s="29"/>
      <c r="UWF140" s="29"/>
      <c r="UWG140" s="29"/>
      <c r="UWH140" s="29"/>
      <c r="UWI140" s="29"/>
      <c r="UWJ140" s="29"/>
      <c r="UWK140" s="29"/>
      <c r="UWL140" s="29"/>
      <c r="UWM140" s="29"/>
      <c r="UWN140" s="29"/>
      <c r="UWO140" s="29"/>
      <c r="UWP140" s="29"/>
      <c r="UWQ140" s="29"/>
      <c r="UWR140" s="29"/>
      <c r="UWS140" s="29"/>
      <c r="UWT140" s="29"/>
      <c r="UWU140" s="29"/>
      <c r="UWV140" s="29"/>
      <c r="UWW140" s="29"/>
      <c r="UWX140" s="29"/>
      <c r="UWY140" s="29"/>
      <c r="UWZ140" s="29"/>
      <c r="UXA140" s="29"/>
      <c r="UXB140" s="29"/>
      <c r="UXC140" s="29"/>
      <c r="UXD140" s="29"/>
      <c r="UXE140" s="29"/>
      <c r="UXF140" s="29"/>
      <c r="UXG140" s="29"/>
      <c r="UXH140" s="29"/>
      <c r="UXI140" s="29"/>
      <c r="UXJ140" s="29"/>
      <c r="UXK140" s="29"/>
      <c r="UXL140" s="29"/>
      <c r="UXM140" s="29"/>
      <c r="UXN140" s="29"/>
      <c r="UXO140" s="29"/>
      <c r="UXP140" s="29"/>
      <c r="UXQ140" s="29"/>
      <c r="UXR140" s="29"/>
      <c r="UXS140" s="29"/>
      <c r="UXT140" s="29"/>
      <c r="UXU140" s="29"/>
      <c r="UXV140" s="29"/>
      <c r="UXW140" s="29"/>
      <c r="UXX140" s="29"/>
      <c r="UXY140" s="29"/>
      <c r="UXZ140" s="29"/>
      <c r="UYA140" s="29"/>
      <c r="UYB140" s="29"/>
      <c r="UYC140" s="29"/>
      <c r="UYD140" s="29"/>
      <c r="UYE140" s="29"/>
      <c r="UYF140" s="29"/>
      <c r="UYG140" s="29"/>
      <c r="UYH140" s="29"/>
      <c r="UYI140" s="29"/>
      <c r="UYJ140" s="29"/>
      <c r="UYK140" s="29"/>
      <c r="UYL140" s="29"/>
      <c r="UYM140" s="29"/>
      <c r="UYN140" s="29"/>
      <c r="UYO140" s="29"/>
      <c r="UYP140" s="29"/>
      <c r="UYQ140" s="29"/>
      <c r="UYR140" s="29"/>
      <c r="UYS140" s="29"/>
      <c r="UYT140" s="29"/>
      <c r="UYU140" s="29"/>
      <c r="UYV140" s="29"/>
      <c r="UYW140" s="29"/>
      <c r="UYX140" s="29"/>
      <c r="UYY140" s="29"/>
      <c r="UYZ140" s="29"/>
      <c r="UZA140" s="29"/>
      <c r="UZB140" s="29"/>
      <c r="UZC140" s="29"/>
      <c r="UZD140" s="29"/>
      <c r="UZE140" s="29"/>
      <c r="UZF140" s="29"/>
      <c r="UZG140" s="29"/>
      <c r="UZH140" s="29"/>
      <c r="UZI140" s="29"/>
      <c r="UZJ140" s="29"/>
      <c r="UZK140" s="29"/>
      <c r="UZL140" s="29"/>
      <c r="UZM140" s="29"/>
      <c r="UZN140" s="29"/>
      <c r="UZO140" s="29"/>
      <c r="UZP140" s="29"/>
      <c r="UZQ140" s="29"/>
      <c r="UZR140" s="29"/>
      <c r="UZS140" s="29"/>
      <c r="UZT140" s="29"/>
      <c r="UZU140" s="29"/>
      <c r="UZV140" s="29"/>
      <c r="UZW140" s="29"/>
      <c r="UZX140" s="29"/>
      <c r="UZY140" s="29"/>
      <c r="UZZ140" s="29"/>
      <c r="VAA140" s="29"/>
      <c r="VAB140" s="29"/>
      <c r="VAC140" s="29"/>
      <c r="VAD140" s="29"/>
      <c r="VAE140" s="29"/>
      <c r="VAF140" s="29"/>
      <c r="VAG140" s="29"/>
      <c r="VAH140" s="29"/>
      <c r="VAI140" s="29"/>
      <c r="VAJ140" s="29"/>
      <c r="VAK140" s="29"/>
      <c r="VAL140" s="29"/>
      <c r="VAM140" s="29"/>
      <c r="VAN140" s="29"/>
      <c r="VAO140" s="29"/>
      <c r="VAP140" s="29"/>
      <c r="VAQ140" s="29"/>
      <c r="VAR140" s="29"/>
      <c r="VAS140" s="29"/>
      <c r="VAT140" s="29"/>
      <c r="VAU140" s="29"/>
      <c r="VAV140" s="29"/>
      <c r="VAW140" s="29"/>
      <c r="VAX140" s="29"/>
      <c r="VAY140" s="29"/>
      <c r="VAZ140" s="29"/>
      <c r="VBA140" s="29"/>
      <c r="VBB140" s="29"/>
      <c r="VBC140" s="29"/>
      <c r="VBD140" s="29"/>
      <c r="VBE140" s="29"/>
      <c r="VBF140" s="29"/>
      <c r="VBG140" s="29"/>
      <c r="VBH140" s="29"/>
      <c r="VBI140" s="29"/>
      <c r="VBJ140" s="29"/>
      <c r="VBK140" s="29"/>
      <c r="VBL140" s="29"/>
      <c r="VBM140" s="29"/>
      <c r="VBN140" s="29"/>
      <c r="VBO140" s="29"/>
      <c r="VBP140" s="29"/>
      <c r="VBQ140" s="29"/>
      <c r="VBR140" s="29"/>
      <c r="VBS140" s="29"/>
      <c r="VBT140" s="29"/>
      <c r="VBU140" s="29"/>
      <c r="VBV140" s="29"/>
      <c r="VBW140" s="29"/>
      <c r="VBX140" s="29"/>
      <c r="VBY140" s="29"/>
      <c r="VBZ140" s="29"/>
      <c r="VCA140" s="29"/>
      <c r="VCB140" s="29"/>
      <c r="VCC140" s="29"/>
      <c r="VCD140" s="29"/>
      <c r="VCE140" s="29"/>
      <c r="VCF140" s="29"/>
      <c r="VCG140" s="29"/>
      <c r="VCH140" s="29"/>
      <c r="VCI140" s="29"/>
      <c r="VCJ140" s="29"/>
      <c r="VCK140" s="29"/>
      <c r="VCL140" s="29"/>
      <c r="VCM140" s="29"/>
      <c r="VCN140" s="29"/>
      <c r="VCO140" s="29"/>
      <c r="VCP140" s="29"/>
      <c r="VCQ140" s="29"/>
      <c r="VCR140" s="29"/>
      <c r="VCS140" s="29"/>
      <c r="VCT140" s="29"/>
      <c r="VCU140" s="29"/>
      <c r="VCV140" s="29"/>
      <c r="VCW140" s="29"/>
      <c r="VCX140" s="29"/>
      <c r="VCY140" s="29"/>
      <c r="VCZ140" s="29"/>
      <c r="VDA140" s="29"/>
      <c r="VDB140" s="29"/>
      <c r="VDC140" s="29"/>
      <c r="VDD140" s="29"/>
      <c r="VDE140" s="29"/>
      <c r="VDF140" s="29"/>
      <c r="VDG140" s="29"/>
      <c r="VDH140" s="29"/>
      <c r="VDI140" s="29"/>
      <c r="VDJ140" s="29"/>
      <c r="VDK140" s="29"/>
      <c r="VDL140" s="29"/>
      <c r="VDM140" s="29"/>
      <c r="VDN140" s="29"/>
      <c r="VDO140" s="29"/>
      <c r="VDP140" s="29"/>
      <c r="VDQ140" s="29"/>
      <c r="VDR140" s="29"/>
      <c r="VDS140" s="29"/>
      <c r="VDT140" s="29"/>
      <c r="VDU140" s="29"/>
      <c r="VDV140" s="29"/>
      <c r="VDW140" s="29"/>
      <c r="VDX140" s="29"/>
      <c r="VDY140" s="29"/>
      <c r="VDZ140" s="29"/>
      <c r="VEA140" s="29"/>
      <c r="VEB140" s="29"/>
      <c r="VEC140" s="29"/>
      <c r="VED140" s="29"/>
      <c r="VEE140" s="29"/>
      <c r="VEF140" s="29"/>
      <c r="VEG140" s="29"/>
      <c r="VEH140" s="29"/>
      <c r="VEI140" s="29"/>
      <c r="VEJ140" s="29"/>
      <c r="VEK140" s="29"/>
      <c r="VEL140" s="29"/>
      <c r="VEM140" s="29"/>
      <c r="VEN140" s="29"/>
      <c r="VEO140" s="29"/>
      <c r="VEP140" s="29"/>
      <c r="VEQ140" s="29"/>
      <c r="VER140" s="29"/>
      <c r="VES140" s="29"/>
      <c r="VET140" s="29"/>
      <c r="VEU140" s="29"/>
      <c r="VEV140" s="29"/>
      <c r="VEW140" s="29"/>
      <c r="VEX140" s="29"/>
      <c r="VEY140" s="29"/>
      <c r="VEZ140" s="29"/>
      <c r="VFA140" s="29"/>
      <c r="VFB140" s="29"/>
      <c r="VFC140" s="29"/>
      <c r="VFD140" s="29"/>
      <c r="VFE140" s="29"/>
      <c r="VFF140" s="29"/>
      <c r="VFG140" s="29"/>
      <c r="VFH140" s="29"/>
      <c r="VFI140" s="29"/>
      <c r="VFJ140" s="29"/>
      <c r="VFK140" s="29"/>
      <c r="VFL140" s="29"/>
      <c r="VFM140" s="29"/>
      <c r="VFN140" s="29"/>
      <c r="VFO140" s="29"/>
      <c r="VFP140" s="29"/>
      <c r="VFQ140" s="29"/>
      <c r="VFR140" s="29"/>
      <c r="VFS140" s="29"/>
      <c r="VFT140" s="29"/>
      <c r="VFU140" s="29"/>
      <c r="VFV140" s="29"/>
      <c r="VFW140" s="29"/>
      <c r="VFX140" s="29"/>
      <c r="VFY140" s="29"/>
      <c r="VFZ140" s="29"/>
      <c r="VGA140" s="29"/>
      <c r="VGB140" s="29"/>
      <c r="VGC140" s="29"/>
      <c r="VGD140" s="29"/>
      <c r="VGE140" s="29"/>
      <c r="VGF140" s="29"/>
      <c r="VGG140" s="29"/>
      <c r="VGH140" s="29"/>
      <c r="VGI140" s="29"/>
      <c r="VGJ140" s="29"/>
      <c r="VGK140" s="29"/>
      <c r="VGL140" s="29"/>
      <c r="VGM140" s="29"/>
      <c r="VGN140" s="29"/>
      <c r="VGO140" s="29"/>
      <c r="VGP140" s="29"/>
      <c r="VGQ140" s="29"/>
      <c r="VGR140" s="29"/>
      <c r="VGS140" s="29"/>
      <c r="VGT140" s="29"/>
      <c r="VGU140" s="29"/>
      <c r="VGV140" s="29"/>
      <c r="VGW140" s="29"/>
      <c r="VGX140" s="29"/>
      <c r="VGY140" s="29"/>
      <c r="VGZ140" s="29"/>
      <c r="VHA140" s="29"/>
      <c r="VHB140" s="29"/>
      <c r="VHC140" s="29"/>
      <c r="VHD140" s="29"/>
      <c r="VHE140" s="29"/>
      <c r="VHF140" s="29"/>
      <c r="VHG140" s="29"/>
      <c r="VHH140" s="29"/>
      <c r="VHI140" s="29"/>
      <c r="VHJ140" s="29"/>
      <c r="VHK140" s="29"/>
      <c r="VHL140" s="29"/>
      <c r="VHM140" s="29"/>
      <c r="VHN140" s="29"/>
      <c r="VHO140" s="29"/>
      <c r="VHP140" s="29"/>
      <c r="VHQ140" s="29"/>
      <c r="VHR140" s="29"/>
      <c r="VHS140" s="29"/>
      <c r="VHT140" s="29"/>
      <c r="VHU140" s="29"/>
      <c r="VHV140" s="29"/>
      <c r="VHW140" s="29"/>
      <c r="VHX140" s="29"/>
      <c r="VHY140" s="29"/>
      <c r="VHZ140" s="29"/>
      <c r="VIA140" s="29"/>
      <c r="VIB140" s="29"/>
      <c r="VIC140" s="29"/>
      <c r="VID140" s="29"/>
      <c r="VIE140" s="29"/>
      <c r="VIF140" s="29"/>
      <c r="VIG140" s="29"/>
      <c r="VIH140" s="29"/>
      <c r="VII140" s="29"/>
      <c r="VIJ140" s="29"/>
      <c r="VIK140" s="29"/>
      <c r="VIL140" s="29"/>
      <c r="VIM140" s="29"/>
      <c r="VIN140" s="29"/>
      <c r="VIO140" s="29"/>
      <c r="VIP140" s="29"/>
      <c r="VIQ140" s="29"/>
      <c r="VIR140" s="29"/>
      <c r="VIS140" s="29"/>
      <c r="VIT140" s="29"/>
      <c r="VIU140" s="29"/>
      <c r="VIV140" s="29"/>
      <c r="VIW140" s="29"/>
      <c r="VIX140" s="29"/>
      <c r="VIY140" s="29"/>
      <c r="VIZ140" s="29"/>
      <c r="VJA140" s="29"/>
      <c r="VJB140" s="29"/>
      <c r="VJC140" s="29"/>
      <c r="VJD140" s="29"/>
      <c r="VJE140" s="29"/>
      <c r="VJF140" s="29"/>
      <c r="VJG140" s="29"/>
      <c r="VJH140" s="29"/>
      <c r="VJI140" s="29"/>
      <c r="VJJ140" s="29"/>
      <c r="VJK140" s="29"/>
      <c r="VJL140" s="29"/>
      <c r="VJM140" s="29"/>
      <c r="VJN140" s="29"/>
      <c r="VJO140" s="29"/>
      <c r="VJP140" s="29"/>
      <c r="VJQ140" s="29"/>
      <c r="VJR140" s="29"/>
      <c r="VJS140" s="29"/>
      <c r="VJT140" s="29"/>
      <c r="VJU140" s="29"/>
      <c r="VJV140" s="29"/>
      <c r="VJW140" s="29"/>
      <c r="VJX140" s="29"/>
      <c r="VJY140" s="29"/>
      <c r="VJZ140" s="29"/>
      <c r="VKA140" s="29"/>
      <c r="VKB140" s="29"/>
      <c r="VKC140" s="29"/>
      <c r="VKD140" s="29"/>
      <c r="VKE140" s="29"/>
      <c r="VKF140" s="29"/>
      <c r="VKG140" s="29"/>
      <c r="VKH140" s="29"/>
      <c r="VKI140" s="29"/>
      <c r="VKJ140" s="29"/>
      <c r="VKK140" s="29"/>
      <c r="VKL140" s="29"/>
      <c r="VKM140" s="29"/>
      <c r="VKN140" s="29"/>
      <c r="VKO140" s="29"/>
      <c r="VKP140" s="29"/>
      <c r="VKQ140" s="29"/>
      <c r="VKR140" s="29"/>
      <c r="VKS140" s="29"/>
      <c r="VKT140" s="29"/>
      <c r="VKU140" s="29"/>
      <c r="VKV140" s="29"/>
      <c r="VKW140" s="29"/>
      <c r="VKX140" s="29"/>
      <c r="VKY140" s="29"/>
      <c r="VKZ140" s="29"/>
      <c r="VLA140" s="29"/>
      <c r="VLB140" s="29"/>
      <c r="VLC140" s="29"/>
      <c r="VLD140" s="29"/>
      <c r="VLE140" s="29"/>
      <c r="VLF140" s="29"/>
      <c r="VLG140" s="29"/>
      <c r="VLH140" s="29"/>
      <c r="VLI140" s="29"/>
      <c r="VLJ140" s="29"/>
      <c r="VLK140" s="29"/>
      <c r="VLL140" s="29"/>
      <c r="VLM140" s="29"/>
      <c r="VLN140" s="29"/>
      <c r="VLO140" s="29"/>
      <c r="VLP140" s="29"/>
      <c r="VLQ140" s="29"/>
      <c r="VLR140" s="29"/>
      <c r="VLS140" s="29"/>
      <c r="VLT140" s="29"/>
      <c r="VLU140" s="29"/>
      <c r="VLV140" s="29"/>
      <c r="VLW140" s="29"/>
      <c r="VLX140" s="29"/>
      <c r="VLY140" s="29"/>
      <c r="VLZ140" s="29"/>
      <c r="VMA140" s="29"/>
      <c r="VMB140" s="29"/>
      <c r="VMC140" s="29"/>
      <c r="VMD140" s="29"/>
      <c r="VME140" s="29"/>
      <c r="VMF140" s="29"/>
      <c r="VMG140" s="29"/>
      <c r="VMH140" s="29"/>
      <c r="VMI140" s="29"/>
      <c r="VMJ140" s="29"/>
      <c r="VMK140" s="29"/>
      <c r="VML140" s="29"/>
      <c r="VMM140" s="29"/>
      <c r="VMN140" s="29"/>
      <c r="VMO140" s="29"/>
      <c r="VMP140" s="29"/>
      <c r="VMQ140" s="29"/>
      <c r="VMR140" s="29"/>
      <c r="VMS140" s="29"/>
      <c r="VMT140" s="29"/>
      <c r="VMU140" s="29"/>
      <c r="VMV140" s="29"/>
      <c r="VMW140" s="29"/>
      <c r="VMX140" s="29"/>
      <c r="VMY140" s="29"/>
      <c r="VMZ140" s="29"/>
      <c r="VNA140" s="29"/>
      <c r="VNB140" s="29"/>
      <c r="VNC140" s="29"/>
      <c r="VND140" s="29"/>
      <c r="VNE140" s="29"/>
      <c r="VNF140" s="29"/>
      <c r="VNG140" s="29"/>
      <c r="VNH140" s="29"/>
      <c r="VNI140" s="29"/>
      <c r="VNJ140" s="29"/>
      <c r="VNK140" s="29"/>
      <c r="VNL140" s="29"/>
      <c r="VNM140" s="29"/>
      <c r="VNN140" s="29"/>
      <c r="VNO140" s="29"/>
      <c r="VNP140" s="29"/>
      <c r="VNQ140" s="29"/>
      <c r="VNR140" s="29"/>
      <c r="VNS140" s="29"/>
      <c r="VNT140" s="29"/>
      <c r="VNU140" s="29"/>
      <c r="VNV140" s="29"/>
      <c r="VNW140" s="29"/>
      <c r="VNX140" s="29"/>
      <c r="VNY140" s="29"/>
      <c r="VNZ140" s="29"/>
      <c r="VOA140" s="29"/>
      <c r="VOB140" s="29"/>
      <c r="VOC140" s="29"/>
      <c r="VOD140" s="29"/>
      <c r="VOE140" s="29"/>
      <c r="VOF140" s="29"/>
      <c r="VOG140" s="29"/>
      <c r="VOH140" s="29"/>
      <c r="VOI140" s="29"/>
      <c r="VOJ140" s="29"/>
      <c r="VOK140" s="29"/>
      <c r="VOL140" s="29"/>
      <c r="VOM140" s="29"/>
      <c r="VON140" s="29"/>
      <c r="VOO140" s="29"/>
      <c r="VOP140" s="29"/>
      <c r="VOQ140" s="29"/>
      <c r="VOR140" s="29"/>
      <c r="VOS140" s="29"/>
      <c r="VOT140" s="29"/>
      <c r="VOU140" s="29"/>
      <c r="VOV140" s="29"/>
      <c r="VOW140" s="29"/>
      <c r="VOX140" s="29"/>
      <c r="VOY140" s="29"/>
      <c r="VOZ140" s="29"/>
      <c r="VPA140" s="29"/>
      <c r="VPB140" s="29"/>
      <c r="VPC140" s="29"/>
      <c r="VPD140" s="29"/>
      <c r="VPE140" s="29"/>
      <c r="VPF140" s="29"/>
      <c r="VPG140" s="29"/>
      <c r="VPH140" s="29"/>
      <c r="VPI140" s="29"/>
      <c r="VPJ140" s="29"/>
      <c r="VPK140" s="29"/>
      <c r="VPL140" s="29"/>
      <c r="VPM140" s="29"/>
      <c r="VPN140" s="29"/>
      <c r="VPO140" s="29"/>
      <c r="VPP140" s="29"/>
      <c r="VPQ140" s="29"/>
      <c r="VPR140" s="29"/>
      <c r="VPS140" s="29"/>
      <c r="VPT140" s="29"/>
      <c r="VPU140" s="29"/>
      <c r="VPV140" s="29"/>
      <c r="VPW140" s="29"/>
      <c r="VPX140" s="29"/>
      <c r="VPY140" s="29"/>
      <c r="VPZ140" s="29"/>
      <c r="VQA140" s="29"/>
      <c r="VQB140" s="29"/>
      <c r="VQC140" s="29"/>
      <c r="VQD140" s="29"/>
      <c r="VQE140" s="29"/>
      <c r="VQF140" s="29"/>
      <c r="VQG140" s="29"/>
      <c r="VQH140" s="29"/>
      <c r="VQI140" s="29"/>
      <c r="VQJ140" s="29"/>
      <c r="VQK140" s="29"/>
      <c r="VQL140" s="29"/>
      <c r="VQM140" s="29"/>
      <c r="VQN140" s="29"/>
      <c r="VQO140" s="29"/>
      <c r="VQP140" s="29"/>
      <c r="VQQ140" s="29"/>
      <c r="VQR140" s="29"/>
      <c r="VQS140" s="29"/>
      <c r="VQT140" s="29"/>
      <c r="VQU140" s="29"/>
      <c r="VQV140" s="29"/>
      <c r="VQW140" s="29"/>
      <c r="VQX140" s="29"/>
      <c r="VQY140" s="29"/>
      <c r="VQZ140" s="29"/>
      <c r="VRA140" s="29"/>
      <c r="VRB140" s="29"/>
      <c r="VRC140" s="29"/>
      <c r="VRD140" s="29"/>
      <c r="VRE140" s="29"/>
      <c r="VRF140" s="29"/>
      <c r="VRG140" s="29"/>
      <c r="VRH140" s="29"/>
      <c r="VRI140" s="29"/>
      <c r="VRJ140" s="29"/>
      <c r="VRK140" s="29"/>
      <c r="VRL140" s="29"/>
      <c r="VRM140" s="29"/>
      <c r="VRN140" s="29"/>
      <c r="VRO140" s="29"/>
      <c r="VRP140" s="29"/>
      <c r="VRQ140" s="29"/>
      <c r="VRR140" s="29"/>
      <c r="VRS140" s="29"/>
      <c r="VRT140" s="29"/>
      <c r="VRU140" s="29"/>
      <c r="VRV140" s="29"/>
      <c r="VRW140" s="29"/>
      <c r="VRX140" s="29"/>
      <c r="VRY140" s="29"/>
      <c r="VRZ140" s="29"/>
      <c r="VSA140" s="29"/>
      <c r="VSB140" s="29"/>
      <c r="VSC140" s="29"/>
      <c r="VSD140" s="29"/>
      <c r="VSE140" s="29"/>
      <c r="VSF140" s="29"/>
      <c r="VSG140" s="29"/>
      <c r="VSH140" s="29"/>
      <c r="VSI140" s="29"/>
      <c r="VSJ140" s="29"/>
      <c r="VSK140" s="29"/>
      <c r="VSL140" s="29"/>
      <c r="VSM140" s="29"/>
      <c r="VSN140" s="29"/>
      <c r="VSO140" s="29"/>
      <c r="VSP140" s="29"/>
      <c r="VSQ140" s="29"/>
      <c r="VSR140" s="29"/>
      <c r="VSS140" s="29"/>
      <c r="VST140" s="29"/>
      <c r="VSU140" s="29"/>
      <c r="VSV140" s="29"/>
      <c r="VSW140" s="29"/>
      <c r="VSX140" s="29"/>
      <c r="VSY140" s="29"/>
      <c r="VSZ140" s="29"/>
      <c r="VTA140" s="29"/>
      <c r="VTB140" s="29"/>
      <c r="VTC140" s="29"/>
      <c r="VTD140" s="29"/>
      <c r="VTE140" s="29"/>
      <c r="VTF140" s="29"/>
      <c r="VTG140" s="29"/>
      <c r="VTH140" s="29"/>
      <c r="VTI140" s="29"/>
      <c r="VTJ140" s="29"/>
      <c r="VTK140" s="29"/>
      <c r="VTL140" s="29"/>
      <c r="VTM140" s="29"/>
      <c r="VTN140" s="29"/>
      <c r="VTO140" s="29"/>
      <c r="VTP140" s="29"/>
      <c r="VTQ140" s="29"/>
      <c r="VTR140" s="29"/>
      <c r="VTS140" s="29"/>
      <c r="VTT140" s="29"/>
      <c r="VTU140" s="29"/>
      <c r="VTV140" s="29"/>
      <c r="VTW140" s="29"/>
      <c r="VTX140" s="29"/>
      <c r="VTY140" s="29"/>
      <c r="VTZ140" s="29"/>
      <c r="VUA140" s="29"/>
      <c r="VUB140" s="29"/>
      <c r="VUC140" s="29"/>
      <c r="VUD140" s="29"/>
      <c r="VUE140" s="29"/>
      <c r="VUF140" s="29"/>
      <c r="VUG140" s="29"/>
      <c r="VUH140" s="29"/>
      <c r="VUI140" s="29"/>
      <c r="VUJ140" s="29"/>
      <c r="VUK140" s="29"/>
      <c r="VUL140" s="29"/>
      <c r="VUM140" s="29"/>
      <c r="VUN140" s="29"/>
      <c r="VUO140" s="29"/>
      <c r="VUP140" s="29"/>
      <c r="VUQ140" s="29"/>
      <c r="VUR140" s="29"/>
      <c r="VUS140" s="29"/>
      <c r="VUT140" s="29"/>
      <c r="VUU140" s="29"/>
      <c r="VUV140" s="29"/>
      <c r="VUW140" s="29"/>
      <c r="VUX140" s="29"/>
      <c r="VUY140" s="29"/>
      <c r="VUZ140" s="29"/>
      <c r="VVA140" s="29"/>
      <c r="VVB140" s="29"/>
      <c r="VVC140" s="29"/>
      <c r="VVD140" s="29"/>
      <c r="VVE140" s="29"/>
      <c r="VVF140" s="29"/>
      <c r="VVG140" s="29"/>
      <c r="VVH140" s="29"/>
      <c r="VVI140" s="29"/>
      <c r="VVJ140" s="29"/>
      <c r="VVK140" s="29"/>
      <c r="VVL140" s="29"/>
      <c r="VVM140" s="29"/>
      <c r="VVN140" s="29"/>
      <c r="VVO140" s="29"/>
      <c r="VVP140" s="29"/>
      <c r="VVQ140" s="29"/>
      <c r="VVR140" s="29"/>
      <c r="VVS140" s="29"/>
      <c r="VVT140" s="29"/>
      <c r="VVU140" s="29"/>
      <c r="VVV140" s="29"/>
      <c r="VVW140" s="29"/>
      <c r="VVX140" s="29"/>
      <c r="VVY140" s="29"/>
      <c r="VVZ140" s="29"/>
      <c r="VWA140" s="29"/>
      <c r="VWB140" s="29"/>
      <c r="VWC140" s="29"/>
      <c r="VWD140" s="29"/>
      <c r="VWE140" s="29"/>
      <c r="VWF140" s="29"/>
      <c r="VWG140" s="29"/>
      <c r="VWH140" s="29"/>
      <c r="VWI140" s="29"/>
      <c r="VWJ140" s="29"/>
      <c r="VWK140" s="29"/>
      <c r="VWL140" s="29"/>
      <c r="VWM140" s="29"/>
      <c r="VWN140" s="29"/>
      <c r="VWO140" s="29"/>
      <c r="VWP140" s="29"/>
      <c r="VWQ140" s="29"/>
      <c r="VWR140" s="29"/>
      <c r="VWS140" s="29"/>
      <c r="VWT140" s="29"/>
      <c r="VWU140" s="29"/>
      <c r="VWV140" s="29"/>
      <c r="VWW140" s="29"/>
      <c r="VWX140" s="29"/>
      <c r="VWY140" s="29"/>
      <c r="VWZ140" s="29"/>
      <c r="VXA140" s="29"/>
      <c r="VXB140" s="29"/>
      <c r="VXC140" s="29"/>
      <c r="VXD140" s="29"/>
      <c r="VXE140" s="29"/>
      <c r="VXF140" s="29"/>
      <c r="VXG140" s="29"/>
      <c r="VXH140" s="29"/>
      <c r="VXI140" s="29"/>
      <c r="VXJ140" s="29"/>
      <c r="VXK140" s="29"/>
      <c r="VXL140" s="29"/>
      <c r="VXM140" s="29"/>
      <c r="VXN140" s="29"/>
      <c r="VXO140" s="29"/>
      <c r="VXP140" s="29"/>
      <c r="VXQ140" s="29"/>
      <c r="VXR140" s="29"/>
      <c r="VXS140" s="29"/>
      <c r="VXT140" s="29"/>
      <c r="VXU140" s="29"/>
      <c r="VXV140" s="29"/>
      <c r="VXW140" s="29"/>
      <c r="VXX140" s="29"/>
      <c r="VXY140" s="29"/>
      <c r="VXZ140" s="29"/>
      <c r="VYA140" s="29"/>
      <c r="VYB140" s="29"/>
      <c r="VYC140" s="29"/>
      <c r="VYD140" s="29"/>
      <c r="VYE140" s="29"/>
      <c r="VYF140" s="29"/>
      <c r="VYG140" s="29"/>
      <c r="VYH140" s="29"/>
      <c r="VYI140" s="29"/>
      <c r="VYJ140" s="29"/>
      <c r="VYK140" s="29"/>
      <c r="VYL140" s="29"/>
      <c r="VYM140" s="29"/>
      <c r="VYN140" s="29"/>
      <c r="VYO140" s="29"/>
      <c r="VYP140" s="29"/>
      <c r="VYQ140" s="29"/>
      <c r="VYR140" s="29"/>
      <c r="VYS140" s="29"/>
      <c r="VYT140" s="29"/>
      <c r="VYU140" s="29"/>
      <c r="VYV140" s="29"/>
      <c r="VYW140" s="29"/>
      <c r="VYX140" s="29"/>
      <c r="VYY140" s="29"/>
      <c r="VYZ140" s="29"/>
      <c r="VZA140" s="29"/>
      <c r="VZB140" s="29"/>
      <c r="VZC140" s="29"/>
      <c r="VZD140" s="29"/>
      <c r="VZE140" s="29"/>
      <c r="VZF140" s="29"/>
      <c r="VZG140" s="29"/>
      <c r="VZH140" s="29"/>
      <c r="VZI140" s="29"/>
      <c r="VZJ140" s="29"/>
      <c r="VZK140" s="29"/>
      <c r="VZL140" s="29"/>
      <c r="VZM140" s="29"/>
      <c r="VZN140" s="29"/>
      <c r="VZO140" s="29"/>
      <c r="VZP140" s="29"/>
      <c r="VZQ140" s="29"/>
      <c r="VZR140" s="29"/>
      <c r="VZS140" s="29"/>
      <c r="VZT140" s="29"/>
      <c r="VZU140" s="29"/>
      <c r="VZV140" s="29"/>
      <c r="VZW140" s="29"/>
      <c r="VZX140" s="29"/>
      <c r="VZY140" s="29"/>
      <c r="VZZ140" s="29"/>
      <c r="WAA140" s="29"/>
      <c r="WAB140" s="29"/>
      <c r="WAC140" s="29"/>
      <c r="WAD140" s="29"/>
      <c r="WAE140" s="29"/>
      <c r="WAF140" s="29"/>
      <c r="WAG140" s="29"/>
      <c r="WAH140" s="29"/>
      <c r="WAI140" s="29"/>
      <c r="WAJ140" s="29"/>
      <c r="WAK140" s="29"/>
      <c r="WAL140" s="29"/>
      <c r="WAM140" s="29"/>
      <c r="WAN140" s="29"/>
      <c r="WAO140" s="29"/>
      <c r="WAP140" s="29"/>
      <c r="WAQ140" s="29"/>
      <c r="WAR140" s="29"/>
      <c r="WAS140" s="29"/>
      <c r="WAT140" s="29"/>
      <c r="WAU140" s="29"/>
      <c r="WAV140" s="29"/>
      <c r="WAW140" s="29"/>
      <c r="WAX140" s="29"/>
      <c r="WAY140" s="29"/>
      <c r="WAZ140" s="29"/>
      <c r="WBA140" s="29"/>
      <c r="WBB140" s="29"/>
      <c r="WBC140" s="29"/>
      <c r="WBD140" s="29"/>
      <c r="WBE140" s="29"/>
      <c r="WBF140" s="29"/>
      <c r="WBG140" s="29"/>
      <c r="WBH140" s="29"/>
      <c r="WBI140" s="29"/>
      <c r="WBJ140" s="29"/>
      <c r="WBK140" s="29"/>
      <c r="WBL140" s="29"/>
      <c r="WBM140" s="29"/>
      <c r="WBN140" s="29"/>
      <c r="WBO140" s="29"/>
      <c r="WBP140" s="29"/>
      <c r="WBQ140" s="29"/>
      <c r="WBR140" s="29"/>
      <c r="WBS140" s="29"/>
      <c r="WBT140" s="29"/>
      <c r="WBU140" s="29"/>
      <c r="WBV140" s="29"/>
      <c r="WBW140" s="29"/>
      <c r="WBX140" s="29"/>
      <c r="WBY140" s="29"/>
      <c r="WBZ140" s="29"/>
      <c r="WCA140" s="29"/>
      <c r="WCB140" s="29"/>
      <c r="WCC140" s="29"/>
      <c r="WCD140" s="29"/>
      <c r="WCE140" s="29"/>
      <c r="WCF140" s="29"/>
      <c r="WCG140" s="29"/>
      <c r="WCH140" s="29"/>
      <c r="WCI140" s="29"/>
      <c r="WCJ140" s="29"/>
      <c r="WCK140" s="29"/>
      <c r="WCL140" s="29"/>
      <c r="WCM140" s="29"/>
      <c r="WCN140" s="29"/>
      <c r="WCO140" s="29"/>
      <c r="WCP140" s="29"/>
      <c r="WCQ140" s="29"/>
      <c r="WCR140" s="29"/>
      <c r="WCS140" s="29"/>
      <c r="WCT140" s="29"/>
      <c r="WCU140" s="29"/>
      <c r="WCV140" s="29"/>
      <c r="WCW140" s="29"/>
      <c r="WCX140" s="29"/>
      <c r="WCY140" s="29"/>
      <c r="WCZ140" s="29"/>
      <c r="WDA140" s="29"/>
      <c r="WDB140" s="29"/>
      <c r="WDC140" s="29"/>
      <c r="WDD140" s="29"/>
      <c r="WDE140" s="29"/>
      <c r="WDF140" s="29"/>
      <c r="WDG140" s="29"/>
      <c r="WDH140" s="29"/>
      <c r="WDI140" s="29"/>
      <c r="WDJ140" s="29"/>
      <c r="WDK140" s="29"/>
      <c r="WDL140" s="29"/>
      <c r="WDM140" s="29"/>
      <c r="WDN140" s="29"/>
      <c r="WDO140" s="29"/>
      <c r="WDP140" s="29"/>
      <c r="WDQ140" s="29"/>
      <c r="WDR140" s="29"/>
      <c r="WDS140" s="29"/>
      <c r="WDT140" s="29"/>
      <c r="WDU140" s="29"/>
      <c r="WDV140" s="29"/>
      <c r="WDW140" s="29"/>
      <c r="WDX140" s="29"/>
      <c r="WDY140" s="29"/>
      <c r="WDZ140" s="29"/>
      <c r="WEA140" s="29"/>
      <c r="WEB140" s="29"/>
      <c r="WEC140" s="29"/>
      <c r="WED140" s="29"/>
      <c r="WEE140" s="29"/>
      <c r="WEF140" s="29"/>
      <c r="WEG140" s="29"/>
      <c r="WEH140" s="29"/>
      <c r="WEI140" s="29"/>
      <c r="WEJ140" s="29"/>
      <c r="WEK140" s="29"/>
      <c r="WEL140" s="29"/>
      <c r="WEM140" s="29"/>
      <c r="WEN140" s="29"/>
      <c r="WEO140" s="29"/>
      <c r="WEP140" s="29"/>
      <c r="WEQ140" s="29"/>
      <c r="WER140" s="29"/>
      <c r="WES140" s="29"/>
      <c r="WET140" s="29"/>
      <c r="WEU140" s="29"/>
      <c r="WEV140" s="29"/>
      <c r="WEW140" s="29"/>
      <c r="WEX140" s="29"/>
      <c r="WEY140" s="29"/>
      <c r="WEZ140" s="29"/>
      <c r="WFA140" s="29"/>
      <c r="WFB140" s="29"/>
      <c r="WFC140" s="29"/>
      <c r="WFD140" s="29"/>
      <c r="WFE140" s="29"/>
      <c r="WFF140" s="29"/>
      <c r="WFG140" s="29"/>
      <c r="WFH140" s="29"/>
      <c r="WFI140" s="29"/>
      <c r="WFJ140" s="29"/>
      <c r="WFK140" s="29"/>
      <c r="WFL140" s="29"/>
      <c r="WFM140" s="29"/>
      <c r="WFN140" s="29"/>
      <c r="WFO140" s="29"/>
      <c r="WFP140" s="29"/>
      <c r="WFQ140" s="29"/>
      <c r="WFR140" s="29"/>
      <c r="WFS140" s="29"/>
      <c r="WFT140" s="29"/>
      <c r="WFU140" s="29"/>
      <c r="WFV140" s="29"/>
      <c r="WFW140" s="29"/>
      <c r="WFX140" s="29"/>
      <c r="WFY140" s="29"/>
      <c r="WFZ140" s="29"/>
      <c r="WGA140" s="29"/>
      <c r="WGB140" s="29"/>
      <c r="WGC140" s="29"/>
      <c r="WGD140" s="29"/>
      <c r="WGE140" s="29"/>
      <c r="WGF140" s="29"/>
      <c r="WGG140" s="29"/>
      <c r="WGH140" s="29"/>
      <c r="WGI140" s="29"/>
      <c r="WGJ140" s="29"/>
      <c r="WGK140" s="29"/>
      <c r="WGL140" s="29"/>
      <c r="WGM140" s="29"/>
      <c r="WGN140" s="29"/>
      <c r="WGO140" s="29"/>
      <c r="WGP140" s="29"/>
      <c r="WGQ140" s="29"/>
      <c r="WGR140" s="29"/>
      <c r="WGS140" s="29"/>
      <c r="WGT140" s="29"/>
      <c r="WGU140" s="29"/>
      <c r="WGV140" s="29"/>
      <c r="WGW140" s="29"/>
      <c r="WGX140" s="29"/>
      <c r="WGY140" s="29"/>
      <c r="WGZ140" s="29"/>
      <c r="WHA140" s="29"/>
      <c r="WHB140" s="29"/>
      <c r="WHC140" s="29"/>
      <c r="WHD140" s="29"/>
      <c r="WHE140" s="29"/>
      <c r="WHF140" s="29"/>
      <c r="WHG140" s="29"/>
      <c r="WHH140" s="29"/>
      <c r="WHI140" s="29"/>
      <c r="WHJ140" s="29"/>
      <c r="WHK140" s="29"/>
      <c r="WHL140" s="29"/>
      <c r="WHM140" s="29"/>
      <c r="WHN140" s="29"/>
      <c r="WHO140" s="29"/>
      <c r="WHP140" s="29"/>
      <c r="WHQ140" s="29"/>
      <c r="WHR140" s="29"/>
      <c r="WHS140" s="29"/>
      <c r="WHT140" s="29"/>
      <c r="WHU140" s="29"/>
      <c r="WHV140" s="29"/>
      <c r="WHW140" s="29"/>
      <c r="WHX140" s="29"/>
      <c r="WHY140" s="29"/>
      <c r="WHZ140" s="29"/>
      <c r="WIA140" s="29"/>
      <c r="WIB140" s="29"/>
      <c r="WIC140" s="29"/>
      <c r="WID140" s="29"/>
      <c r="WIE140" s="29"/>
      <c r="WIF140" s="29"/>
      <c r="WIG140" s="29"/>
      <c r="WIH140" s="29"/>
      <c r="WII140" s="29"/>
      <c r="WIJ140" s="29"/>
      <c r="WIK140" s="29"/>
      <c r="WIL140" s="29"/>
      <c r="WIM140" s="29"/>
      <c r="WIN140" s="29"/>
      <c r="WIO140" s="29"/>
      <c r="WIP140" s="29"/>
      <c r="WIQ140" s="29"/>
      <c r="WIR140" s="29"/>
      <c r="WIS140" s="29"/>
      <c r="WIT140" s="29"/>
      <c r="WIU140" s="29"/>
      <c r="WIV140" s="29"/>
      <c r="WIW140" s="29"/>
      <c r="WIX140" s="29"/>
      <c r="WIY140" s="29"/>
      <c r="WIZ140" s="29"/>
      <c r="WJA140" s="29"/>
      <c r="WJB140" s="29"/>
      <c r="WJC140" s="29"/>
      <c r="WJD140" s="29"/>
      <c r="WJE140" s="29"/>
      <c r="WJF140" s="29"/>
      <c r="WJG140" s="29"/>
      <c r="WJH140" s="29"/>
      <c r="WJI140" s="29"/>
      <c r="WJJ140" s="29"/>
      <c r="WJK140" s="29"/>
      <c r="WJL140" s="29"/>
      <c r="WJM140" s="29"/>
      <c r="WJN140" s="29"/>
      <c r="WJO140" s="29"/>
      <c r="WJP140" s="29"/>
      <c r="WJQ140" s="29"/>
      <c r="WJR140" s="29"/>
      <c r="WJS140" s="29"/>
      <c r="WJT140" s="29"/>
      <c r="WJU140" s="29"/>
      <c r="WJV140" s="29"/>
      <c r="WJW140" s="29"/>
      <c r="WJX140" s="29"/>
      <c r="WJY140" s="29"/>
      <c r="WJZ140" s="29"/>
      <c r="WKA140" s="29"/>
      <c r="WKB140" s="29"/>
      <c r="WKC140" s="29"/>
      <c r="WKD140" s="29"/>
      <c r="WKE140" s="29"/>
      <c r="WKF140" s="29"/>
      <c r="WKG140" s="29"/>
      <c r="WKH140" s="29"/>
      <c r="WKI140" s="29"/>
      <c r="WKJ140" s="29"/>
      <c r="WKK140" s="29"/>
      <c r="WKL140" s="29"/>
      <c r="WKM140" s="29"/>
      <c r="WKN140" s="29"/>
      <c r="WKO140" s="29"/>
      <c r="WKP140" s="29"/>
      <c r="WKQ140" s="29"/>
      <c r="WKR140" s="29"/>
      <c r="WKS140" s="29"/>
      <c r="WKT140" s="29"/>
      <c r="WKU140" s="29"/>
      <c r="WKV140" s="29"/>
      <c r="WKW140" s="29"/>
      <c r="WKX140" s="29"/>
      <c r="WKY140" s="29"/>
      <c r="WKZ140" s="29"/>
      <c r="WLA140" s="29"/>
      <c r="WLB140" s="29"/>
      <c r="WLC140" s="29"/>
      <c r="WLD140" s="29"/>
      <c r="WLE140" s="29"/>
      <c r="WLF140" s="29"/>
      <c r="WLG140" s="29"/>
      <c r="WLH140" s="29"/>
      <c r="WLI140" s="29"/>
      <c r="WLJ140" s="29"/>
      <c r="WLK140" s="29"/>
      <c r="WLL140" s="29"/>
      <c r="WLM140" s="29"/>
      <c r="WLN140" s="29"/>
      <c r="WLO140" s="29"/>
      <c r="WLP140" s="29"/>
      <c r="WLQ140" s="29"/>
      <c r="WLR140" s="29"/>
      <c r="WLS140" s="29"/>
      <c r="WLT140" s="29"/>
      <c r="WLU140" s="29"/>
      <c r="WLV140" s="29"/>
      <c r="WLW140" s="29"/>
      <c r="WLX140" s="29"/>
      <c r="WLY140" s="29"/>
      <c r="WLZ140" s="29"/>
      <c r="WMA140" s="29"/>
      <c r="WMB140" s="29"/>
      <c r="WMC140" s="29"/>
      <c r="WMD140" s="29"/>
      <c r="WME140" s="29"/>
      <c r="WMF140" s="29"/>
      <c r="WMG140" s="29"/>
      <c r="WMH140" s="29"/>
      <c r="WMI140" s="29"/>
      <c r="WMJ140" s="29"/>
      <c r="WMK140" s="29"/>
      <c r="WML140" s="29"/>
      <c r="WMM140" s="29"/>
      <c r="WMN140" s="29"/>
      <c r="WMO140" s="29"/>
      <c r="WMP140" s="29"/>
      <c r="WMQ140" s="29"/>
      <c r="WMR140" s="29"/>
      <c r="WMS140" s="29"/>
      <c r="WMT140" s="29"/>
      <c r="WMU140" s="29"/>
      <c r="WMV140" s="29"/>
      <c r="WMW140" s="29"/>
      <c r="WMX140" s="29"/>
      <c r="WMY140" s="29"/>
      <c r="WMZ140" s="29"/>
      <c r="WNA140" s="29"/>
      <c r="WNB140" s="29"/>
      <c r="WNC140" s="29"/>
      <c r="WND140" s="29"/>
      <c r="WNE140" s="29"/>
      <c r="WNF140" s="29"/>
      <c r="WNG140" s="29"/>
      <c r="WNH140" s="29"/>
      <c r="WNI140" s="29"/>
      <c r="WNJ140" s="29"/>
      <c r="WNK140" s="29"/>
      <c r="WNL140" s="29"/>
      <c r="WNM140" s="29"/>
      <c r="WNN140" s="29"/>
      <c r="WNO140" s="29"/>
      <c r="WNP140" s="29"/>
      <c r="WNQ140" s="29"/>
      <c r="WNR140" s="29"/>
      <c r="WNS140" s="29"/>
      <c r="WNT140" s="29"/>
      <c r="WNU140" s="29"/>
      <c r="WNV140" s="29"/>
      <c r="WNW140" s="29"/>
      <c r="WNX140" s="29"/>
      <c r="WNY140" s="29"/>
      <c r="WNZ140" s="29"/>
      <c r="WOA140" s="29"/>
      <c r="WOB140" s="29"/>
      <c r="WOC140" s="29"/>
      <c r="WOD140" s="29"/>
      <c r="WOE140" s="29"/>
      <c r="WOF140" s="29"/>
      <c r="WOG140" s="29"/>
      <c r="WOH140" s="29"/>
      <c r="WOI140" s="29"/>
      <c r="WOJ140" s="29"/>
      <c r="WOK140" s="29"/>
      <c r="WOL140" s="29"/>
      <c r="WOM140" s="29"/>
      <c r="WON140" s="29"/>
      <c r="WOO140" s="29"/>
      <c r="WOP140" s="29"/>
      <c r="WOQ140" s="29"/>
      <c r="WOR140" s="29"/>
      <c r="WOS140" s="29"/>
      <c r="WOT140" s="29"/>
      <c r="WOU140" s="29"/>
      <c r="WOV140" s="29"/>
      <c r="WOW140" s="29"/>
      <c r="WOX140" s="29"/>
      <c r="WOY140" s="29"/>
      <c r="WOZ140" s="29"/>
      <c r="WPA140" s="29"/>
      <c r="WPB140" s="29"/>
      <c r="WPC140" s="29"/>
      <c r="WPD140" s="29"/>
      <c r="WPE140" s="29"/>
      <c r="WPF140" s="29"/>
      <c r="WPG140" s="29"/>
      <c r="WPH140" s="29"/>
      <c r="WPI140" s="29"/>
      <c r="WPJ140" s="29"/>
      <c r="WPK140" s="29"/>
      <c r="WPL140" s="29"/>
      <c r="WPM140" s="29"/>
      <c r="WPN140" s="29"/>
      <c r="WPO140" s="29"/>
      <c r="WPP140" s="29"/>
      <c r="WPQ140" s="29"/>
      <c r="WPR140" s="29"/>
      <c r="WPS140" s="29"/>
      <c r="WPT140" s="29"/>
      <c r="WPU140" s="29"/>
      <c r="WPV140" s="29"/>
      <c r="WPW140" s="29"/>
      <c r="WPX140" s="29"/>
      <c r="WPY140" s="29"/>
      <c r="WPZ140" s="29"/>
      <c r="WQA140" s="29"/>
      <c r="WQB140" s="29"/>
      <c r="WQC140" s="29"/>
      <c r="WQD140" s="29"/>
      <c r="WQE140" s="29"/>
      <c r="WQF140" s="29"/>
      <c r="WQG140" s="29"/>
      <c r="WQH140" s="29"/>
      <c r="WQI140" s="29"/>
      <c r="WQJ140" s="29"/>
      <c r="WQK140" s="29"/>
      <c r="WQL140" s="29"/>
      <c r="WQM140" s="29"/>
      <c r="WQN140" s="29"/>
      <c r="WQO140" s="29"/>
      <c r="WQP140" s="29"/>
      <c r="WQQ140" s="29"/>
      <c r="WQR140" s="29"/>
      <c r="WQS140" s="29"/>
      <c r="WQT140" s="29"/>
      <c r="WQU140" s="29"/>
      <c r="WQV140" s="29"/>
      <c r="WQW140" s="29"/>
      <c r="WQX140" s="29"/>
      <c r="WQY140" s="29"/>
      <c r="WQZ140" s="29"/>
      <c r="WRA140" s="29"/>
      <c r="WRB140" s="29"/>
      <c r="WRC140" s="29"/>
      <c r="WRD140" s="29"/>
      <c r="WRE140" s="29"/>
      <c r="WRF140" s="29"/>
      <c r="WRG140" s="29"/>
      <c r="WRH140" s="29"/>
      <c r="WRI140" s="29"/>
      <c r="WRJ140" s="29"/>
      <c r="WRK140" s="29"/>
      <c r="WRL140" s="29"/>
      <c r="WRM140" s="29"/>
      <c r="WRN140" s="29"/>
      <c r="WRO140" s="29"/>
      <c r="WRP140" s="29"/>
      <c r="WRQ140" s="29"/>
      <c r="WRR140" s="29"/>
      <c r="WRS140" s="29"/>
      <c r="WRT140" s="29"/>
      <c r="WRU140" s="29"/>
      <c r="WRV140" s="29"/>
      <c r="WRW140" s="29"/>
      <c r="WRX140" s="29"/>
      <c r="WRY140" s="29"/>
      <c r="WRZ140" s="29"/>
      <c r="WSA140" s="29"/>
      <c r="WSB140" s="29"/>
      <c r="WSC140" s="29"/>
      <c r="WSD140" s="29"/>
      <c r="WSE140" s="29"/>
      <c r="WSF140" s="29"/>
      <c r="WSG140" s="29"/>
      <c r="WSH140" s="29"/>
      <c r="WSI140" s="29"/>
      <c r="WSJ140" s="29"/>
      <c r="WSK140" s="29"/>
      <c r="WSL140" s="29"/>
      <c r="WSM140" s="29"/>
      <c r="WSN140" s="29"/>
      <c r="WSO140" s="29"/>
      <c r="WSP140" s="29"/>
      <c r="WSQ140" s="29"/>
      <c r="WSR140" s="29"/>
      <c r="WSS140" s="29"/>
      <c r="WST140" s="29"/>
      <c r="WSU140" s="29"/>
      <c r="WSV140" s="29"/>
      <c r="WSW140" s="29"/>
      <c r="WSX140" s="29"/>
      <c r="WSY140" s="29"/>
      <c r="WSZ140" s="29"/>
      <c r="WTA140" s="29"/>
      <c r="WTB140" s="29"/>
      <c r="WTC140" s="29"/>
      <c r="WTD140" s="29"/>
      <c r="WTE140" s="29"/>
      <c r="WTF140" s="29"/>
      <c r="WTG140" s="29"/>
      <c r="WTH140" s="29"/>
      <c r="WTI140" s="29"/>
      <c r="WTJ140" s="29"/>
      <c r="WTK140" s="29"/>
      <c r="WTL140" s="29"/>
      <c r="WTM140" s="29"/>
      <c r="WTN140" s="29"/>
      <c r="WTO140" s="29"/>
      <c r="WTP140" s="29"/>
      <c r="WTQ140" s="29"/>
      <c r="WTR140" s="29"/>
      <c r="WTS140" s="29"/>
      <c r="WTT140" s="29"/>
      <c r="WTU140" s="29"/>
      <c r="WTV140" s="29"/>
      <c r="WTW140" s="29"/>
      <c r="WTX140" s="29"/>
      <c r="WTY140" s="29"/>
      <c r="WTZ140" s="29"/>
      <c r="WUA140" s="29"/>
      <c r="WUB140" s="29"/>
      <c r="WUC140" s="29"/>
      <c r="WUD140" s="29"/>
      <c r="WUE140" s="29"/>
      <c r="WUF140" s="29"/>
      <c r="WUG140" s="29"/>
      <c r="WUH140" s="29"/>
      <c r="WUI140" s="29"/>
      <c r="WUJ140" s="29"/>
      <c r="WUK140" s="29"/>
      <c r="WUL140" s="29"/>
      <c r="WUM140" s="29"/>
      <c r="WUN140" s="29"/>
      <c r="WUO140" s="29"/>
      <c r="WUP140" s="29"/>
      <c r="WUQ140" s="29"/>
      <c r="WUR140" s="29"/>
      <c r="WUS140" s="29"/>
      <c r="WUT140" s="29"/>
      <c r="WUU140" s="29"/>
      <c r="WUV140" s="29"/>
      <c r="WUW140" s="29"/>
      <c r="WUX140" s="29"/>
      <c r="WUY140" s="29"/>
      <c r="WUZ140" s="29"/>
      <c r="WVA140" s="29"/>
      <c r="WVB140" s="29"/>
      <c r="WVC140" s="29"/>
      <c r="WVD140" s="29"/>
      <c r="WVE140" s="29"/>
      <c r="WVF140" s="29"/>
      <c r="WVG140" s="29"/>
      <c r="WVH140" s="29"/>
      <c r="WVI140" s="29"/>
      <c r="WVJ140" s="29"/>
      <c r="WVK140" s="29"/>
      <c r="WVL140" s="29"/>
      <c r="WVM140" s="29"/>
      <c r="WVN140" s="29"/>
      <c r="WVO140" s="29"/>
      <c r="WVP140" s="29"/>
      <c r="WVQ140" s="29"/>
      <c r="WVR140" s="29"/>
      <c r="WVS140" s="29"/>
      <c r="WVT140" s="29"/>
      <c r="WVU140" s="29"/>
      <c r="WVV140" s="29"/>
      <c r="WVW140" s="29"/>
      <c r="WVX140" s="29"/>
      <c r="WVY140" s="29"/>
      <c r="WVZ140" s="29"/>
      <c r="WWA140" s="29"/>
      <c r="WWB140" s="29"/>
      <c r="WWC140" s="29"/>
      <c r="WWD140" s="29"/>
      <c r="WWE140" s="29"/>
      <c r="WWF140" s="29"/>
      <c r="WWG140" s="29"/>
      <c r="WWH140" s="29"/>
      <c r="WWI140" s="29"/>
      <c r="WWJ140" s="29"/>
      <c r="WWK140" s="29"/>
      <c r="WWL140" s="29"/>
      <c r="WWM140" s="29"/>
      <c r="WWN140" s="29"/>
      <c r="WWO140" s="29"/>
      <c r="WWP140" s="29"/>
      <c r="WWQ140" s="29"/>
      <c r="WWR140" s="29"/>
      <c r="WWS140" s="29"/>
      <c r="WWT140" s="29"/>
      <c r="WWU140" s="29"/>
      <c r="WWV140" s="29"/>
      <c r="WWW140" s="29"/>
      <c r="WWX140" s="29"/>
      <c r="WWY140" s="29"/>
      <c r="WWZ140" s="29"/>
      <c r="WXA140" s="29"/>
      <c r="WXB140" s="29"/>
      <c r="WXC140" s="29"/>
      <c r="WXD140" s="29"/>
      <c r="WXE140" s="29"/>
      <c r="WXF140" s="29"/>
      <c r="WXG140" s="29"/>
      <c r="WXH140" s="29"/>
      <c r="WXI140" s="29"/>
      <c r="WXJ140" s="29"/>
      <c r="WXK140" s="29"/>
      <c r="WXL140" s="29"/>
      <c r="WXM140" s="29"/>
      <c r="WXN140" s="29"/>
      <c r="WXO140" s="29"/>
      <c r="WXP140" s="29"/>
      <c r="WXQ140" s="29"/>
      <c r="WXR140" s="29"/>
      <c r="WXS140" s="29"/>
      <c r="WXT140" s="29"/>
      <c r="WXU140" s="29"/>
      <c r="WXV140" s="29"/>
      <c r="WXW140" s="29"/>
      <c r="WXX140" s="29"/>
      <c r="WXY140" s="29"/>
      <c r="WXZ140" s="29"/>
      <c r="WYA140" s="29"/>
      <c r="WYB140" s="29"/>
      <c r="WYC140" s="29"/>
      <c r="WYD140" s="29"/>
      <c r="WYE140" s="29"/>
      <c r="WYF140" s="29"/>
      <c r="WYG140" s="29"/>
      <c r="WYH140" s="29"/>
      <c r="WYI140" s="29"/>
      <c r="WYJ140" s="29"/>
      <c r="WYK140" s="29"/>
      <c r="WYL140" s="29"/>
      <c r="WYM140" s="29"/>
      <c r="WYN140" s="29"/>
      <c r="WYO140" s="29"/>
      <c r="WYP140" s="29"/>
      <c r="WYQ140" s="29"/>
      <c r="WYR140" s="29"/>
      <c r="WYS140" s="29"/>
      <c r="WYT140" s="29"/>
      <c r="WYU140" s="29"/>
      <c r="WYV140" s="29"/>
      <c r="WYW140" s="29"/>
      <c r="WYX140" s="29"/>
      <c r="WYY140" s="29"/>
      <c r="WYZ140" s="29"/>
      <c r="WZA140" s="29"/>
      <c r="WZB140" s="29"/>
      <c r="WZC140" s="29"/>
      <c r="WZD140" s="29"/>
      <c r="WZE140" s="29"/>
      <c r="WZF140" s="29"/>
      <c r="WZG140" s="29"/>
      <c r="WZH140" s="29"/>
      <c r="WZI140" s="29"/>
      <c r="WZJ140" s="29"/>
      <c r="WZK140" s="29"/>
      <c r="WZL140" s="29"/>
      <c r="WZM140" s="29"/>
      <c r="WZN140" s="29"/>
      <c r="WZO140" s="29"/>
      <c r="WZP140" s="29"/>
      <c r="WZQ140" s="29"/>
      <c r="WZR140" s="29"/>
      <c r="WZS140" s="29"/>
      <c r="WZT140" s="29"/>
      <c r="WZU140" s="29"/>
      <c r="WZV140" s="29"/>
      <c r="WZW140" s="29"/>
      <c r="WZX140" s="29"/>
      <c r="WZY140" s="29"/>
      <c r="WZZ140" s="29"/>
      <c r="XAA140" s="29"/>
      <c r="XAB140" s="29"/>
      <c r="XAC140" s="29"/>
      <c r="XAD140" s="29"/>
      <c r="XAE140" s="29"/>
      <c r="XAF140" s="29"/>
      <c r="XAG140" s="29"/>
      <c r="XAH140" s="29"/>
      <c r="XAI140" s="29"/>
      <c r="XAJ140" s="29"/>
      <c r="XAK140" s="29"/>
      <c r="XAL140" s="29"/>
      <c r="XAM140" s="29"/>
      <c r="XAN140" s="29"/>
      <c r="XAO140" s="29"/>
      <c r="XAP140" s="29"/>
      <c r="XAQ140" s="29"/>
      <c r="XAR140" s="29"/>
      <c r="XAS140" s="29"/>
      <c r="XAT140" s="29"/>
      <c r="XAU140" s="29"/>
      <c r="XAV140" s="29"/>
      <c r="XAW140" s="29"/>
      <c r="XAX140" s="29"/>
      <c r="XAY140" s="29"/>
      <c r="XAZ140" s="29"/>
      <c r="XBA140" s="29"/>
      <c r="XBB140" s="29"/>
      <c r="XBC140" s="29"/>
      <c r="XBD140" s="29"/>
      <c r="XBE140" s="29"/>
      <c r="XBF140" s="29"/>
      <c r="XBG140" s="29"/>
      <c r="XBH140" s="29"/>
      <c r="XBI140" s="29"/>
      <c r="XBJ140" s="29"/>
      <c r="XBK140" s="29"/>
      <c r="XBL140" s="29"/>
      <c r="XBM140" s="29"/>
      <c r="XBN140" s="29"/>
      <c r="XBO140" s="29"/>
      <c r="XBP140" s="29"/>
      <c r="XBQ140" s="29"/>
      <c r="XBR140" s="29"/>
      <c r="XBS140" s="29"/>
      <c r="XBT140" s="29"/>
      <c r="XBU140" s="29"/>
      <c r="XBV140" s="29"/>
      <c r="XBW140" s="29"/>
      <c r="XBX140" s="29"/>
      <c r="XBY140" s="29"/>
      <c r="XBZ140" s="29"/>
      <c r="XCA140" s="29"/>
      <c r="XCB140" s="29"/>
      <c r="XCC140" s="29"/>
      <c r="XCD140" s="29"/>
      <c r="XCE140" s="29"/>
      <c r="XCF140" s="29"/>
      <c r="XCG140" s="29"/>
      <c r="XCH140" s="29"/>
      <c r="XCI140" s="29"/>
      <c r="XCJ140" s="29"/>
      <c r="XCK140" s="29"/>
      <c r="XCL140" s="29"/>
      <c r="XCM140" s="29"/>
      <c r="XCN140" s="29"/>
      <c r="XCO140" s="29"/>
      <c r="XCP140" s="29"/>
      <c r="XCQ140" s="29"/>
      <c r="XCR140" s="29"/>
      <c r="XCS140" s="29"/>
      <c r="XCT140" s="29"/>
      <c r="XCU140" s="29"/>
      <c r="XCV140" s="29"/>
      <c r="XCW140" s="29"/>
      <c r="XCX140" s="29"/>
      <c r="XCY140" s="29"/>
      <c r="XCZ140" s="29"/>
      <c r="XDA140" s="29"/>
      <c r="XDB140" s="29"/>
      <c r="XDC140" s="29"/>
      <c r="XDD140" s="29"/>
      <c r="XDE140" s="29"/>
      <c r="XDF140" s="29"/>
      <c r="XDG140" s="29"/>
      <c r="XDH140" s="29"/>
      <c r="XDI140" s="29"/>
      <c r="XDJ140" s="29"/>
      <c r="XDK140" s="29"/>
      <c r="XDL140" s="29"/>
      <c r="XDM140" s="29"/>
      <c r="XDN140" s="29"/>
      <c r="XDO140" s="29"/>
      <c r="XDP140" s="29"/>
      <c r="XDQ140" s="29"/>
      <c r="XDR140" s="29"/>
      <c r="XDS140" s="29"/>
      <c r="XDT140" s="29"/>
      <c r="XDU140" s="29"/>
      <c r="XDV140" s="29"/>
      <c r="XDW140" s="29"/>
      <c r="XDX140" s="29"/>
      <c r="XDY140" s="29"/>
      <c r="XDZ140" s="29"/>
      <c r="XEA140" s="29"/>
      <c r="XEB140" s="29"/>
      <c r="XEC140" s="29"/>
      <c r="XED140" s="29"/>
      <c r="XEE140" s="29"/>
      <c r="XEF140" s="29"/>
      <c r="XEG140" s="29"/>
      <c r="XEH140" s="29"/>
      <c r="XEI140" s="29"/>
      <c r="XEJ140" s="29"/>
      <c r="XEK140" s="29"/>
      <c r="XEL140" s="29"/>
      <c r="XEM140" s="29"/>
      <c r="XEN140" s="29"/>
      <c r="XEO140" s="29"/>
    </row>
    <row r="141" customHeight="1" spans="1:8">
      <c r="A141" s="11"/>
      <c r="B141" s="11"/>
      <c r="C141" s="11" t="s">
        <v>1458</v>
      </c>
      <c r="D141" s="11" t="s">
        <v>801</v>
      </c>
      <c r="E141" s="11"/>
      <c r="F141" s="11"/>
      <c r="G141" s="11"/>
      <c r="H141" s="11" t="s">
        <v>8</v>
      </c>
    </row>
    <row r="142" customHeight="1" spans="1:8">
      <c r="A142" s="11">
        <f>MAX($A$2:A141)+1</f>
        <v>85</v>
      </c>
      <c r="B142" s="11" t="s">
        <v>1438</v>
      </c>
      <c r="C142" s="11" t="s">
        <v>1459</v>
      </c>
      <c r="D142" s="11" t="s">
        <v>41</v>
      </c>
      <c r="E142" s="11">
        <v>1</v>
      </c>
      <c r="F142" s="11">
        <v>397</v>
      </c>
      <c r="G142" s="11" t="s">
        <v>56</v>
      </c>
      <c r="H142" s="11" t="s">
        <v>8</v>
      </c>
    </row>
    <row r="143" customHeight="1" spans="1:8">
      <c r="A143" s="11">
        <f>MAX($A$2:A142)+1</f>
        <v>86</v>
      </c>
      <c r="B143" s="11" t="s">
        <v>1438</v>
      </c>
      <c r="C143" s="11" t="s">
        <v>1460</v>
      </c>
      <c r="D143" s="11" t="s">
        <v>41</v>
      </c>
      <c r="E143" s="11">
        <v>1</v>
      </c>
      <c r="F143" s="11">
        <v>255</v>
      </c>
      <c r="G143" s="11"/>
      <c r="H143" s="11" t="s">
        <v>8</v>
      </c>
    </row>
    <row r="144" customHeight="1" spans="1:8">
      <c r="A144" s="11">
        <f>MAX($A$2:A143)+1</f>
        <v>87</v>
      </c>
      <c r="B144" s="11" t="s">
        <v>1438</v>
      </c>
      <c r="C144" s="11" t="s">
        <v>1461</v>
      </c>
      <c r="D144" s="11" t="s">
        <v>41</v>
      </c>
      <c r="E144" s="11">
        <v>2</v>
      </c>
      <c r="F144" s="11">
        <v>514</v>
      </c>
      <c r="G144" s="11"/>
      <c r="H144" s="11" t="s">
        <v>8</v>
      </c>
    </row>
    <row r="145" customHeight="1" spans="1:8">
      <c r="A145" s="11"/>
      <c r="B145" s="11"/>
      <c r="C145" s="11" t="s">
        <v>1462</v>
      </c>
      <c r="D145" s="11" t="s">
        <v>644</v>
      </c>
      <c r="E145" s="11"/>
      <c r="F145" s="11"/>
      <c r="G145" s="11"/>
      <c r="H145" s="11" t="s">
        <v>8</v>
      </c>
    </row>
    <row r="146" customHeight="1" spans="1:8">
      <c r="A146" s="11">
        <f>MAX($A$2:A145)+1</f>
        <v>88</v>
      </c>
      <c r="B146" s="11" t="s">
        <v>1438</v>
      </c>
      <c r="C146" s="11" t="s">
        <v>1463</v>
      </c>
      <c r="D146" s="11" t="s">
        <v>41</v>
      </c>
      <c r="E146" s="11">
        <v>1</v>
      </c>
      <c r="F146" s="11">
        <v>296</v>
      </c>
      <c r="G146" s="11"/>
      <c r="H146" s="11" t="s">
        <v>8</v>
      </c>
    </row>
    <row r="147" customHeight="1" spans="1:8">
      <c r="A147" s="11">
        <f>MAX($A$2:A146)+1</f>
        <v>89</v>
      </c>
      <c r="B147" s="11" t="s">
        <v>1438</v>
      </c>
      <c r="C147" s="11" t="s">
        <v>1464</v>
      </c>
      <c r="D147" s="11" t="s">
        <v>41</v>
      </c>
      <c r="E147" s="11">
        <v>3</v>
      </c>
      <c r="F147" s="11">
        <v>708</v>
      </c>
      <c r="G147" s="11"/>
      <c r="H147" s="11" t="s">
        <v>8</v>
      </c>
    </row>
    <row r="148" customHeight="1" spans="1:8">
      <c r="A148" s="11"/>
      <c r="B148" s="11"/>
      <c r="C148" s="11" t="s">
        <v>1465</v>
      </c>
      <c r="D148" s="11" t="s">
        <v>44</v>
      </c>
      <c r="E148" s="11"/>
      <c r="F148" s="11"/>
      <c r="G148" s="11"/>
      <c r="H148" s="11" t="s">
        <v>8</v>
      </c>
    </row>
    <row r="149" customHeight="1" spans="1:8">
      <c r="A149" s="11"/>
      <c r="B149" s="11"/>
      <c r="C149" s="11" t="s">
        <v>1466</v>
      </c>
      <c r="D149" s="11" t="s">
        <v>44</v>
      </c>
      <c r="E149" s="11"/>
      <c r="F149" s="11"/>
      <c r="G149" s="11"/>
      <c r="H149" s="11" t="s">
        <v>8</v>
      </c>
    </row>
    <row r="150" customHeight="1" spans="1:8">
      <c r="A150" s="11">
        <f>MAX($A$2:A149)+1</f>
        <v>90</v>
      </c>
      <c r="B150" s="11" t="s">
        <v>1438</v>
      </c>
      <c r="C150" s="11" t="s">
        <v>1467</v>
      </c>
      <c r="D150" s="11" t="s">
        <v>41</v>
      </c>
      <c r="E150" s="11">
        <v>1</v>
      </c>
      <c r="F150" s="11">
        <v>299</v>
      </c>
      <c r="G150" s="11"/>
      <c r="H150" s="11" t="s">
        <v>8</v>
      </c>
    </row>
    <row r="151" customHeight="1" spans="1:8">
      <c r="A151" s="11">
        <f>MAX($A$2:A150)+1</f>
        <v>91</v>
      </c>
      <c r="B151" s="11" t="s">
        <v>1438</v>
      </c>
      <c r="C151" s="11" t="s">
        <v>1468</v>
      </c>
      <c r="D151" s="11" t="s">
        <v>41</v>
      </c>
      <c r="E151" s="11">
        <v>3</v>
      </c>
      <c r="F151" s="11">
        <v>768</v>
      </c>
      <c r="G151" s="11"/>
      <c r="H151" s="11" t="s">
        <v>8</v>
      </c>
    </row>
    <row r="152" customHeight="1" spans="1:8">
      <c r="A152" s="11"/>
      <c r="B152" s="11"/>
      <c r="C152" s="11" t="s">
        <v>276</v>
      </c>
      <c r="D152" s="11" t="s">
        <v>644</v>
      </c>
      <c r="E152" s="11"/>
      <c r="F152" s="11"/>
      <c r="G152" s="11"/>
      <c r="H152" s="11" t="s">
        <v>8</v>
      </c>
    </row>
    <row r="153" customHeight="1" spans="1:8">
      <c r="A153" s="11"/>
      <c r="B153" s="11"/>
      <c r="C153" s="11" t="s">
        <v>1469</v>
      </c>
      <c r="D153" s="11" t="s">
        <v>50</v>
      </c>
      <c r="E153" s="11"/>
      <c r="F153" s="11"/>
      <c r="G153" s="11"/>
      <c r="H153" s="11" t="s">
        <v>8</v>
      </c>
    </row>
    <row r="154" customHeight="1" spans="1:8">
      <c r="A154" s="11">
        <f>MAX($A$2:A153)+1</f>
        <v>92</v>
      </c>
      <c r="B154" s="11" t="s">
        <v>1438</v>
      </c>
      <c r="C154" s="11" t="s">
        <v>1470</v>
      </c>
      <c r="D154" s="11" t="s">
        <v>41</v>
      </c>
      <c r="E154" s="11">
        <v>3</v>
      </c>
      <c r="F154" s="11">
        <v>882</v>
      </c>
      <c r="G154" s="11"/>
      <c r="H154" s="11" t="s">
        <v>8</v>
      </c>
    </row>
    <row r="155" customHeight="1" spans="1:8">
      <c r="A155" s="11"/>
      <c r="B155" s="11"/>
      <c r="C155" s="11" t="s">
        <v>1471</v>
      </c>
      <c r="D155" s="11" t="s">
        <v>48</v>
      </c>
      <c r="E155" s="11"/>
      <c r="F155" s="11"/>
      <c r="G155" s="11"/>
      <c r="H155" s="11" t="s">
        <v>8</v>
      </c>
    </row>
    <row r="156" customHeight="1" spans="1:8">
      <c r="A156" s="11"/>
      <c r="B156" s="11"/>
      <c r="C156" s="11" t="s">
        <v>1472</v>
      </c>
      <c r="D156" s="11" t="s">
        <v>44</v>
      </c>
      <c r="E156" s="11"/>
      <c r="F156" s="11"/>
      <c r="G156" s="11"/>
      <c r="H156" s="11" t="s">
        <v>8</v>
      </c>
    </row>
    <row r="157" customHeight="1" spans="1:8">
      <c r="A157" s="11">
        <f>MAX($A$2:A156)+1</f>
        <v>93</v>
      </c>
      <c r="B157" s="11" t="s">
        <v>1438</v>
      </c>
      <c r="C157" s="11" t="s">
        <v>1473</v>
      </c>
      <c r="D157" s="11" t="s">
        <v>41</v>
      </c>
      <c r="E157" s="11">
        <v>1</v>
      </c>
      <c r="F157" s="11">
        <v>298</v>
      </c>
      <c r="G157" s="11" t="s">
        <v>56</v>
      </c>
      <c r="H157" s="11" t="s">
        <v>8</v>
      </c>
    </row>
    <row r="158" customHeight="1" spans="1:8">
      <c r="A158" s="11">
        <f>MAX($A$2:A157)+1</f>
        <v>94</v>
      </c>
      <c r="B158" s="11" t="s">
        <v>1438</v>
      </c>
      <c r="C158" s="11" t="s">
        <v>1474</v>
      </c>
      <c r="D158" s="11" t="s">
        <v>41</v>
      </c>
      <c r="E158" s="11">
        <v>1</v>
      </c>
      <c r="F158" s="11">
        <v>297</v>
      </c>
      <c r="G158" s="11" t="s">
        <v>56</v>
      </c>
      <c r="H158" s="11" t="s">
        <v>8</v>
      </c>
    </row>
    <row r="159" customHeight="1" spans="1:8">
      <c r="A159" s="11">
        <f>MAX($A$2:A158)+1</f>
        <v>95</v>
      </c>
      <c r="B159" s="11" t="s">
        <v>1438</v>
      </c>
      <c r="C159" s="11" t="s">
        <v>1475</v>
      </c>
      <c r="D159" s="11" t="s">
        <v>540</v>
      </c>
      <c r="E159" s="11">
        <v>1</v>
      </c>
      <c r="F159" s="11">
        <v>299</v>
      </c>
      <c r="G159" s="11" t="s">
        <v>42</v>
      </c>
      <c r="H159" s="11" t="s">
        <v>8</v>
      </c>
    </row>
    <row r="160" customHeight="1" spans="1:8">
      <c r="A160" s="11">
        <f>MAX($A$2:A159)+1</f>
        <v>96</v>
      </c>
      <c r="B160" s="11" t="s">
        <v>1438</v>
      </c>
      <c r="C160" s="11" t="s">
        <v>1476</v>
      </c>
      <c r="D160" s="11" t="s">
        <v>41</v>
      </c>
      <c r="E160" s="11">
        <v>1</v>
      </c>
      <c r="F160" s="11">
        <v>298</v>
      </c>
      <c r="G160" s="11" t="s">
        <v>42</v>
      </c>
      <c r="H160" s="11" t="s">
        <v>8</v>
      </c>
    </row>
    <row r="161" customHeight="1" spans="1:8">
      <c r="A161" s="11">
        <f>MAX($A$2:A160)+1</f>
        <v>97</v>
      </c>
      <c r="B161" s="11" t="s">
        <v>1438</v>
      </c>
      <c r="C161" s="11" t="s">
        <v>1477</v>
      </c>
      <c r="D161" s="11" t="s">
        <v>41</v>
      </c>
      <c r="E161" s="11">
        <v>2</v>
      </c>
      <c r="F161" s="11">
        <v>512</v>
      </c>
      <c r="G161" s="11" t="s">
        <v>42</v>
      </c>
      <c r="H161" s="11" t="s">
        <v>8</v>
      </c>
    </row>
    <row r="162" customHeight="1" spans="1:8">
      <c r="A162" s="11"/>
      <c r="B162" s="11"/>
      <c r="C162" s="11" t="s">
        <v>1478</v>
      </c>
      <c r="D162" s="11" t="s">
        <v>48</v>
      </c>
      <c r="E162" s="11"/>
      <c r="F162" s="11"/>
      <c r="G162" s="11"/>
      <c r="H162" s="11" t="s">
        <v>8</v>
      </c>
    </row>
    <row r="163" s="1" customFormat="1" customHeight="1" spans="1:16366">
      <c r="A163" s="11">
        <f>MAX($A$2:A162)+1</f>
        <v>98</v>
      </c>
      <c r="B163" s="21" t="s">
        <v>1438</v>
      </c>
      <c r="C163" s="14" t="s">
        <v>1479</v>
      </c>
      <c r="D163" s="21" t="s">
        <v>41</v>
      </c>
      <c r="E163" s="21">
        <v>2</v>
      </c>
      <c r="F163" s="11">
        <v>514</v>
      </c>
      <c r="G163" s="21" t="s">
        <v>42</v>
      </c>
      <c r="H163" s="21" t="s">
        <v>8</v>
      </c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/>
      <c r="BP163" s="6"/>
      <c r="BQ163" s="6"/>
      <c r="BR163" s="6"/>
      <c r="BS163" s="6"/>
      <c r="BT163" s="6"/>
      <c r="BU163" s="6"/>
      <c r="BV163" s="6"/>
      <c r="BW163" s="6"/>
      <c r="BX163" s="6"/>
      <c r="BY163" s="6"/>
      <c r="BZ163" s="6"/>
      <c r="CA163" s="6"/>
      <c r="CB163" s="6"/>
      <c r="CC163" s="6"/>
      <c r="CD163" s="6"/>
      <c r="CE163" s="6"/>
      <c r="CF163" s="6"/>
      <c r="CG163" s="6"/>
      <c r="CH163" s="6"/>
      <c r="CI163" s="6"/>
      <c r="CJ163" s="6"/>
      <c r="CK163" s="6"/>
      <c r="CL163" s="6"/>
      <c r="CM163" s="6"/>
      <c r="CN163" s="6"/>
      <c r="CO163" s="6"/>
      <c r="CP163" s="6"/>
      <c r="CQ163" s="6"/>
      <c r="CR163" s="6"/>
      <c r="CS163" s="6"/>
      <c r="CT163" s="6"/>
      <c r="CU163" s="6"/>
      <c r="CV163" s="6"/>
      <c r="CW163" s="6"/>
      <c r="CX163" s="6"/>
      <c r="CY163" s="6"/>
      <c r="CZ163" s="6"/>
      <c r="DA163" s="6"/>
      <c r="DB163" s="6"/>
      <c r="DC163" s="6"/>
      <c r="DD163" s="6"/>
      <c r="DE163" s="6"/>
      <c r="DF163" s="6"/>
      <c r="DG163" s="6"/>
      <c r="DH163" s="6"/>
      <c r="DI163" s="6"/>
      <c r="DJ163" s="6"/>
      <c r="DK163" s="6"/>
      <c r="DL163" s="6"/>
      <c r="DM163" s="6"/>
      <c r="DN163" s="6"/>
      <c r="DO163" s="6"/>
      <c r="DP163" s="6"/>
      <c r="DQ163" s="6"/>
      <c r="DR163" s="6"/>
      <c r="DS163" s="6"/>
      <c r="DT163" s="6"/>
      <c r="DU163" s="6"/>
      <c r="DV163" s="6"/>
      <c r="DW163" s="6"/>
      <c r="DX163" s="6"/>
      <c r="DY163" s="6"/>
      <c r="DZ163" s="6"/>
      <c r="EA163" s="6"/>
      <c r="EB163" s="6"/>
      <c r="EC163" s="6"/>
      <c r="ED163" s="6"/>
      <c r="EE163" s="6"/>
      <c r="EF163" s="6"/>
      <c r="EG163" s="6"/>
      <c r="EH163" s="6"/>
      <c r="EI163" s="6"/>
      <c r="EJ163" s="6"/>
      <c r="EK163" s="6"/>
      <c r="EL163" s="6"/>
      <c r="EM163" s="6"/>
      <c r="EN163" s="6"/>
      <c r="EO163" s="6"/>
      <c r="EP163" s="6"/>
      <c r="EQ163" s="6"/>
      <c r="ER163" s="6"/>
      <c r="ES163" s="6"/>
      <c r="ET163" s="6"/>
      <c r="EU163" s="6"/>
      <c r="EV163" s="6"/>
      <c r="EW163" s="6"/>
      <c r="EX163" s="6"/>
      <c r="EY163" s="6"/>
      <c r="EZ163" s="6"/>
      <c r="FA163" s="6"/>
      <c r="FB163" s="6"/>
      <c r="FC163" s="6"/>
      <c r="FD163" s="6"/>
      <c r="FE163" s="6"/>
      <c r="FF163" s="6"/>
      <c r="FG163" s="6"/>
      <c r="FH163" s="6"/>
      <c r="FI163" s="6"/>
      <c r="FJ163" s="6"/>
      <c r="FK163" s="6"/>
      <c r="FL163" s="6"/>
      <c r="FM163" s="6"/>
      <c r="FN163" s="6"/>
      <c r="FO163" s="6"/>
      <c r="FP163" s="6"/>
      <c r="FQ163" s="6"/>
      <c r="FR163" s="6"/>
      <c r="FS163" s="6"/>
      <c r="FT163" s="6"/>
      <c r="FU163" s="6"/>
      <c r="FV163" s="6"/>
      <c r="FW163" s="6"/>
      <c r="FX163" s="6"/>
      <c r="FY163" s="6"/>
      <c r="FZ163" s="6"/>
      <c r="GA163" s="6"/>
      <c r="GB163" s="6"/>
      <c r="GC163" s="6"/>
      <c r="GD163" s="6"/>
      <c r="GE163" s="6"/>
      <c r="GF163" s="6"/>
      <c r="GG163" s="6"/>
      <c r="GH163" s="6"/>
      <c r="GI163" s="6"/>
      <c r="GJ163" s="6"/>
      <c r="GK163" s="6"/>
      <c r="GL163" s="6"/>
      <c r="GM163" s="6"/>
      <c r="GN163" s="6"/>
      <c r="GO163" s="6"/>
      <c r="GP163" s="6"/>
      <c r="GQ163" s="6"/>
      <c r="GR163" s="6"/>
      <c r="GS163" s="6"/>
      <c r="GT163" s="6"/>
      <c r="GU163" s="6"/>
      <c r="GV163" s="6"/>
      <c r="GW163" s="6"/>
      <c r="GX163" s="6"/>
      <c r="GY163" s="6"/>
      <c r="GZ163" s="6"/>
      <c r="HA163" s="6"/>
      <c r="HB163" s="6"/>
      <c r="HC163" s="6"/>
      <c r="HD163" s="6"/>
      <c r="HE163" s="6"/>
      <c r="HF163" s="6"/>
      <c r="HG163" s="6"/>
      <c r="HH163" s="6"/>
      <c r="HI163" s="6"/>
      <c r="HJ163" s="6"/>
      <c r="HK163" s="6"/>
      <c r="HL163" s="6"/>
      <c r="HM163" s="6"/>
      <c r="HN163" s="6"/>
      <c r="HO163" s="6"/>
      <c r="HP163" s="6"/>
      <c r="HQ163" s="6"/>
      <c r="HR163" s="6"/>
      <c r="HS163" s="6"/>
      <c r="HT163" s="6"/>
      <c r="HU163" s="6"/>
      <c r="HV163" s="6"/>
      <c r="HW163" s="6"/>
      <c r="HX163" s="6"/>
      <c r="HY163" s="6"/>
      <c r="HZ163" s="6"/>
      <c r="IA163" s="6"/>
      <c r="IB163" s="6"/>
      <c r="IC163" s="6"/>
      <c r="ID163" s="6"/>
      <c r="IE163" s="6"/>
      <c r="IF163" s="6"/>
      <c r="IG163" s="6"/>
      <c r="IH163" s="6"/>
      <c r="II163" s="6"/>
      <c r="IJ163" s="6"/>
      <c r="IK163" s="6"/>
      <c r="IL163" s="6"/>
      <c r="IM163" s="6"/>
      <c r="IN163" s="6"/>
      <c r="IO163" s="6"/>
      <c r="IP163" s="6"/>
      <c r="IQ163" s="6"/>
      <c r="IR163" s="6"/>
      <c r="IS163" s="6"/>
      <c r="IT163" s="6"/>
      <c r="IU163" s="6"/>
      <c r="IV163" s="6"/>
      <c r="IW163" s="6"/>
      <c r="IX163" s="6"/>
      <c r="IY163" s="6"/>
      <c r="IZ163" s="6"/>
      <c r="JA163" s="6"/>
      <c r="JB163" s="6"/>
      <c r="JC163" s="6"/>
      <c r="JD163" s="6"/>
      <c r="JE163" s="6"/>
      <c r="JF163" s="6"/>
      <c r="JG163" s="6"/>
      <c r="JH163" s="6"/>
      <c r="JI163" s="6"/>
      <c r="JJ163" s="6"/>
      <c r="JK163" s="6"/>
      <c r="JL163" s="6"/>
      <c r="JM163" s="6"/>
      <c r="JN163" s="6"/>
      <c r="JO163" s="6"/>
      <c r="JP163" s="6"/>
      <c r="JQ163" s="6"/>
      <c r="JR163" s="6"/>
      <c r="JS163" s="6"/>
      <c r="JT163" s="6"/>
      <c r="JU163" s="6"/>
      <c r="JV163" s="6"/>
      <c r="JW163" s="6"/>
      <c r="JX163" s="6"/>
      <c r="JY163" s="6"/>
      <c r="JZ163" s="6"/>
      <c r="KA163" s="6"/>
      <c r="KB163" s="6"/>
      <c r="KC163" s="6"/>
      <c r="KD163" s="6"/>
      <c r="KE163" s="6"/>
      <c r="KF163" s="6"/>
      <c r="KG163" s="6"/>
      <c r="KH163" s="6"/>
      <c r="KI163" s="6"/>
      <c r="KJ163" s="6"/>
      <c r="KK163" s="6"/>
      <c r="KL163" s="6"/>
      <c r="KM163" s="6"/>
      <c r="KN163" s="6"/>
      <c r="KO163" s="6"/>
      <c r="KP163" s="6"/>
      <c r="KQ163" s="6"/>
      <c r="KR163" s="6"/>
      <c r="KS163" s="6"/>
      <c r="KT163" s="6"/>
      <c r="KU163" s="6"/>
      <c r="KV163" s="6"/>
      <c r="KW163" s="6"/>
      <c r="KX163" s="6"/>
      <c r="KY163" s="6"/>
      <c r="KZ163" s="6"/>
      <c r="LA163" s="6"/>
      <c r="LB163" s="6"/>
      <c r="LC163" s="6"/>
      <c r="LD163" s="6"/>
      <c r="LE163" s="6"/>
      <c r="LF163" s="6"/>
      <c r="LG163" s="6"/>
      <c r="LH163" s="6"/>
      <c r="LI163" s="6"/>
      <c r="LJ163" s="6"/>
      <c r="LK163" s="6"/>
      <c r="LL163" s="6"/>
      <c r="LM163" s="6"/>
      <c r="LN163" s="6"/>
      <c r="LO163" s="6"/>
      <c r="LP163" s="6"/>
      <c r="LQ163" s="6"/>
      <c r="LR163" s="6"/>
      <c r="LS163" s="6"/>
      <c r="LT163" s="6"/>
      <c r="LU163" s="6"/>
      <c r="LV163" s="6"/>
      <c r="LW163" s="6"/>
      <c r="LX163" s="6"/>
      <c r="LY163" s="6"/>
      <c r="LZ163" s="6"/>
      <c r="MA163" s="6"/>
      <c r="MB163" s="6"/>
      <c r="MC163" s="6"/>
      <c r="MD163" s="6"/>
      <c r="ME163" s="6"/>
      <c r="MF163" s="6"/>
      <c r="MG163" s="6"/>
      <c r="MH163" s="6"/>
      <c r="MI163" s="6"/>
      <c r="MJ163" s="6"/>
      <c r="MK163" s="6"/>
      <c r="ML163" s="6"/>
      <c r="MM163" s="6"/>
      <c r="MN163" s="6"/>
      <c r="MO163" s="6"/>
      <c r="MP163" s="6"/>
      <c r="MQ163" s="6"/>
      <c r="MR163" s="6"/>
      <c r="MS163" s="6"/>
      <c r="MT163" s="6"/>
      <c r="MU163" s="6"/>
      <c r="MV163" s="6"/>
      <c r="MW163" s="6"/>
      <c r="MX163" s="6"/>
      <c r="MY163" s="6"/>
      <c r="MZ163" s="6"/>
      <c r="NA163" s="6"/>
      <c r="NB163" s="6"/>
      <c r="NC163" s="6"/>
      <c r="ND163" s="6"/>
      <c r="NE163" s="6"/>
      <c r="NF163" s="6"/>
      <c r="NG163" s="6"/>
      <c r="NH163" s="6"/>
      <c r="NI163" s="6"/>
      <c r="NJ163" s="6"/>
      <c r="NK163" s="6"/>
      <c r="NL163" s="6"/>
      <c r="NM163" s="6"/>
      <c r="NN163" s="6"/>
      <c r="NO163" s="6"/>
      <c r="NP163" s="6"/>
      <c r="NQ163" s="6"/>
      <c r="NR163" s="6"/>
      <c r="NS163" s="6"/>
      <c r="NT163" s="6"/>
      <c r="NU163" s="6"/>
      <c r="NV163" s="6"/>
      <c r="NW163" s="6"/>
      <c r="NX163" s="6"/>
      <c r="NY163" s="6"/>
      <c r="NZ163" s="6"/>
      <c r="OA163" s="6"/>
      <c r="OB163" s="6"/>
      <c r="OC163" s="6"/>
      <c r="OD163" s="6"/>
      <c r="OE163" s="6"/>
      <c r="OF163" s="6"/>
      <c r="OG163" s="6"/>
      <c r="OH163" s="6"/>
      <c r="OI163" s="6"/>
      <c r="OJ163" s="6"/>
      <c r="OK163" s="6"/>
      <c r="OL163" s="6"/>
      <c r="OM163" s="6"/>
      <c r="ON163" s="6"/>
      <c r="OO163" s="6"/>
      <c r="OP163" s="6"/>
      <c r="OQ163" s="6"/>
      <c r="OR163" s="6"/>
      <c r="OS163" s="6"/>
      <c r="OT163" s="6"/>
      <c r="OU163" s="6"/>
      <c r="OV163" s="6"/>
      <c r="OW163" s="6"/>
      <c r="OX163" s="6"/>
      <c r="OY163" s="6"/>
      <c r="OZ163" s="6"/>
      <c r="PA163" s="6"/>
      <c r="PB163" s="6"/>
      <c r="PC163" s="6"/>
      <c r="PD163" s="6"/>
      <c r="PE163" s="6"/>
      <c r="PF163" s="6"/>
      <c r="PG163" s="6"/>
      <c r="PH163" s="6"/>
      <c r="PI163" s="6"/>
      <c r="PJ163" s="6"/>
      <c r="PK163" s="6"/>
      <c r="PL163" s="6"/>
      <c r="PM163" s="6"/>
      <c r="PN163" s="6"/>
      <c r="PO163" s="6"/>
      <c r="PP163" s="6"/>
      <c r="PQ163" s="6"/>
      <c r="PR163" s="6"/>
      <c r="PS163" s="6"/>
      <c r="PT163" s="6"/>
      <c r="PU163" s="6"/>
      <c r="PV163" s="6"/>
      <c r="PW163" s="6"/>
      <c r="PX163" s="6"/>
      <c r="PY163" s="6"/>
      <c r="PZ163" s="6"/>
      <c r="QA163" s="6"/>
      <c r="QB163" s="6"/>
      <c r="QC163" s="6"/>
      <c r="QD163" s="6"/>
      <c r="QE163" s="6"/>
      <c r="QF163" s="6"/>
      <c r="QG163" s="6"/>
      <c r="QH163" s="6"/>
      <c r="QI163" s="6"/>
      <c r="QJ163" s="6"/>
      <c r="QK163" s="6"/>
      <c r="QL163" s="6"/>
      <c r="QM163" s="6"/>
      <c r="QN163" s="6"/>
      <c r="QO163" s="6"/>
      <c r="QP163" s="6"/>
      <c r="QQ163" s="6"/>
      <c r="QR163" s="6"/>
      <c r="QS163" s="6"/>
      <c r="QT163" s="6"/>
      <c r="QU163" s="6"/>
      <c r="QV163" s="6"/>
      <c r="QW163" s="6"/>
      <c r="QX163" s="6"/>
      <c r="QY163" s="6"/>
      <c r="QZ163" s="6"/>
      <c r="RA163" s="6"/>
      <c r="RB163" s="6"/>
      <c r="RC163" s="6"/>
      <c r="RD163" s="6"/>
      <c r="RE163" s="6"/>
      <c r="RF163" s="6"/>
      <c r="RG163" s="6"/>
      <c r="RH163" s="6"/>
      <c r="RI163" s="6"/>
      <c r="RJ163" s="6"/>
      <c r="RK163" s="6"/>
      <c r="RL163" s="6"/>
      <c r="RM163" s="6"/>
      <c r="RN163" s="6"/>
      <c r="RO163" s="6"/>
      <c r="RP163" s="6"/>
      <c r="RQ163" s="6"/>
      <c r="RR163" s="6"/>
      <c r="RS163" s="6"/>
      <c r="RT163" s="6"/>
      <c r="RU163" s="6"/>
      <c r="RV163" s="6"/>
      <c r="RW163" s="6"/>
      <c r="RX163" s="6"/>
      <c r="RY163" s="6"/>
      <c r="RZ163" s="6"/>
      <c r="SA163" s="6"/>
      <c r="SB163" s="6"/>
      <c r="SC163" s="6"/>
      <c r="SD163" s="6"/>
      <c r="SE163" s="6"/>
      <c r="SF163" s="6"/>
      <c r="SG163" s="6"/>
      <c r="SH163" s="6"/>
      <c r="SI163" s="6"/>
      <c r="SJ163" s="6"/>
      <c r="SK163" s="6"/>
      <c r="SL163" s="6"/>
      <c r="SM163" s="6"/>
      <c r="SN163" s="6"/>
      <c r="SO163" s="6"/>
      <c r="SP163" s="6"/>
      <c r="SQ163" s="6"/>
      <c r="SR163" s="6"/>
      <c r="SS163" s="6"/>
      <c r="ST163" s="6"/>
      <c r="SU163" s="6"/>
      <c r="SV163" s="6"/>
      <c r="SW163" s="6"/>
      <c r="SX163" s="6"/>
      <c r="SY163" s="6"/>
      <c r="SZ163" s="6"/>
      <c r="TA163" s="6"/>
      <c r="TB163" s="6"/>
      <c r="TC163" s="6"/>
      <c r="TD163" s="6"/>
      <c r="TE163" s="6"/>
      <c r="TF163" s="6"/>
      <c r="TG163" s="6"/>
      <c r="TH163" s="6"/>
      <c r="TI163" s="6"/>
      <c r="TJ163" s="6"/>
      <c r="TK163" s="6"/>
      <c r="TL163" s="6"/>
      <c r="TM163" s="6"/>
      <c r="TN163" s="6"/>
      <c r="TO163" s="6"/>
      <c r="TP163" s="6"/>
      <c r="TQ163" s="6"/>
      <c r="TR163" s="6"/>
      <c r="TS163" s="6"/>
      <c r="TT163" s="6"/>
      <c r="TU163" s="6"/>
      <c r="TV163" s="6"/>
      <c r="TW163" s="6"/>
      <c r="TX163" s="6"/>
      <c r="TY163" s="6"/>
      <c r="TZ163" s="6"/>
      <c r="UA163" s="6"/>
      <c r="UB163" s="6"/>
      <c r="UC163" s="6"/>
      <c r="UD163" s="6"/>
      <c r="UE163" s="6"/>
      <c r="UF163" s="6"/>
      <c r="UG163" s="6"/>
      <c r="UH163" s="6"/>
      <c r="UI163" s="6"/>
      <c r="UJ163" s="6"/>
      <c r="UK163" s="6"/>
      <c r="UL163" s="6"/>
      <c r="UM163" s="6"/>
      <c r="UN163" s="6"/>
      <c r="UO163" s="6"/>
      <c r="UP163" s="6"/>
      <c r="UQ163" s="6"/>
      <c r="UR163" s="6"/>
      <c r="US163" s="6"/>
      <c r="UT163" s="6"/>
      <c r="UU163" s="6"/>
      <c r="UV163" s="6"/>
      <c r="UW163" s="6"/>
      <c r="UX163" s="6"/>
      <c r="UY163" s="6"/>
      <c r="UZ163" s="6"/>
      <c r="VA163" s="6"/>
      <c r="VB163" s="6"/>
      <c r="VC163" s="6"/>
      <c r="VD163" s="6"/>
      <c r="VE163" s="6"/>
      <c r="VF163" s="6"/>
      <c r="VG163" s="6"/>
      <c r="VH163" s="6"/>
      <c r="VI163" s="6"/>
      <c r="VJ163" s="6"/>
      <c r="VK163" s="6"/>
      <c r="VL163" s="6"/>
      <c r="VM163" s="6"/>
      <c r="VN163" s="6"/>
      <c r="VO163" s="6"/>
      <c r="VP163" s="6"/>
      <c r="VQ163" s="6"/>
      <c r="VR163" s="6"/>
      <c r="VS163" s="6"/>
      <c r="VT163" s="6"/>
      <c r="VU163" s="6"/>
      <c r="VV163" s="6"/>
      <c r="VW163" s="6"/>
      <c r="VX163" s="6"/>
      <c r="VY163" s="6"/>
      <c r="VZ163" s="6"/>
      <c r="WA163" s="6"/>
      <c r="WB163" s="6"/>
      <c r="WC163" s="6"/>
      <c r="WD163" s="6"/>
      <c r="WE163" s="6"/>
      <c r="WF163" s="6"/>
      <c r="WG163" s="6"/>
      <c r="WH163" s="6"/>
      <c r="WI163" s="6"/>
      <c r="WJ163" s="6"/>
      <c r="WK163" s="6"/>
      <c r="WL163" s="6"/>
      <c r="WM163" s="6"/>
      <c r="WN163" s="6"/>
      <c r="WO163" s="6"/>
      <c r="WP163" s="6"/>
      <c r="WQ163" s="6"/>
      <c r="WR163" s="6"/>
      <c r="WS163" s="6"/>
      <c r="WT163" s="6"/>
      <c r="WU163" s="6"/>
      <c r="WV163" s="6"/>
      <c r="WW163" s="6"/>
      <c r="WX163" s="6"/>
      <c r="WY163" s="6"/>
      <c r="WZ163" s="6"/>
      <c r="XA163" s="6"/>
      <c r="XB163" s="6"/>
      <c r="XC163" s="6"/>
      <c r="XD163" s="6"/>
      <c r="XE163" s="6"/>
      <c r="XF163" s="6"/>
      <c r="XG163" s="6"/>
      <c r="XH163" s="6"/>
      <c r="XI163" s="6"/>
      <c r="XJ163" s="6"/>
      <c r="XK163" s="6"/>
      <c r="XL163" s="6"/>
      <c r="XM163" s="6"/>
      <c r="XN163" s="6"/>
      <c r="XO163" s="6"/>
      <c r="XP163" s="6"/>
      <c r="XQ163" s="6"/>
      <c r="XR163" s="6"/>
      <c r="XS163" s="6"/>
      <c r="XT163" s="6"/>
      <c r="XU163" s="6"/>
      <c r="XV163" s="6"/>
      <c r="XW163" s="6"/>
      <c r="XX163" s="6"/>
      <c r="XY163" s="6"/>
      <c r="XZ163" s="6"/>
      <c r="YA163" s="6"/>
      <c r="YB163" s="6"/>
      <c r="YC163" s="6"/>
      <c r="YD163" s="6"/>
      <c r="YE163" s="6"/>
      <c r="YF163" s="6"/>
      <c r="YG163" s="6"/>
      <c r="YH163" s="6"/>
      <c r="YI163" s="6"/>
      <c r="YJ163" s="6"/>
      <c r="YK163" s="6"/>
      <c r="YL163" s="6"/>
      <c r="YM163" s="6"/>
      <c r="YN163" s="6"/>
      <c r="YO163" s="6"/>
      <c r="YP163" s="6"/>
      <c r="YQ163" s="6"/>
      <c r="YR163" s="6"/>
      <c r="YS163" s="6"/>
      <c r="YT163" s="6"/>
      <c r="YU163" s="6"/>
      <c r="YV163" s="6"/>
      <c r="YW163" s="6"/>
      <c r="YX163" s="6"/>
      <c r="YY163" s="6"/>
      <c r="YZ163" s="6"/>
      <c r="ZA163" s="6"/>
      <c r="ZB163" s="6"/>
      <c r="ZC163" s="6"/>
      <c r="ZD163" s="6"/>
      <c r="ZE163" s="6"/>
      <c r="ZF163" s="6"/>
      <c r="ZG163" s="6"/>
      <c r="ZH163" s="6"/>
      <c r="ZI163" s="6"/>
      <c r="ZJ163" s="6"/>
      <c r="ZK163" s="6"/>
      <c r="ZL163" s="6"/>
      <c r="ZM163" s="6"/>
      <c r="ZN163" s="6"/>
      <c r="ZO163" s="6"/>
      <c r="ZP163" s="6"/>
      <c r="ZQ163" s="6"/>
      <c r="ZR163" s="6"/>
      <c r="ZS163" s="6"/>
      <c r="ZT163" s="6"/>
      <c r="ZU163" s="6"/>
      <c r="ZV163" s="6"/>
      <c r="ZW163" s="6"/>
      <c r="ZX163" s="6"/>
      <c r="ZY163" s="6"/>
      <c r="ZZ163" s="6"/>
      <c r="AAA163" s="6"/>
      <c r="AAB163" s="6"/>
      <c r="AAC163" s="6"/>
      <c r="AAD163" s="6"/>
      <c r="AAE163" s="6"/>
      <c r="AAF163" s="6"/>
      <c r="AAG163" s="6"/>
      <c r="AAH163" s="6"/>
      <c r="AAI163" s="6"/>
      <c r="AAJ163" s="6"/>
      <c r="AAK163" s="6"/>
      <c r="AAL163" s="6"/>
      <c r="AAM163" s="6"/>
      <c r="AAN163" s="6"/>
      <c r="AAO163" s="6"/>
      <c r="AAP163" s="6"/>
      <c r="AAQ163" s="6"/>
      <c r="AAR163" s="6"/>
      <c r="AAS163" s="6"/>
      <c r="AAT163" s="6"/>
      <c r="AAU163" s="6"/>
      <c r="AAV163" s="6"/>
      <c r="AAW163" s="6"/>
      <c r="AAX163" s="6"/>
      <c r="AAY163" s="6"/>
      <c r="AAZ163" s="6"/>
      <c r="ABA163" s="6"/>
      <c r="ABB163" s="6"/>
      <c r="ABC163" s="6"/>
      <c r="ABD163" s="6"/>
      <c r="ABE163" s="6"/>
      <c r="ABF163" s="6"/>
      <c r="ABG163" s="6"/>
      <c r="ABH163" s="6"/>
      <c r="ABI163" s="6"/>
      <c r="ABJ163" s="6"/>
      <c r="ABK163" s="6"/>
      <c r="ABL163" s="6"/>
      <c r="ABM163" s="6"/>
      <c r="ABN163" s="6"/>
      <c r="ABO163" s="6"/>
      <c r="ABP163" s="6"/>
      <c r="ABQ163" s="6"/>
      <c r="ABR163" s="6"/>
      <c r="ABS163" s="6"/>
      <c r="ABT163" s="6"/>
      <c r="ABU163" s="6"/>
      <c r="ABV163" s="6"/>
      <c r="ABW163" s="6"/>
      <c r="ABX163" s="6"/>
      <c r="ABY163" s="6"/>
      <c r="ABZ163" s="6"/>
      <c r="ACA163" s="6"/>
      <c r="ACB163" s="6"/>
      <c r="ACC163" s="6"/>
      <c r="ACD163" s="6"/>
      <c r="ACE163" s="6"/>
      <c r="ACF163" s="6"/>
      <c r="ACG163" s="6"/>
      <c r="ACH163" s="6"/>
      <c r="ACI163" s="6"/>
      <c r="ACJ163" s="6"/>
      <c r="ACK163" s="6"/>
      <c r="ACL163" s="6"/>
      <c r="ACM163" s="6"/>
      <c r="ACN163" s="6"/>
      <c r="ACO163" s="6"/>
      <c r="ACP163" s="6"/>
      <c r="ACQ163" s="6"/>
      <c r="ACR163" s="6"/>
      <c r="ACS163" s="6"/>
      <c r="ACT163" s="6"/>
      <c r="ACU163" s="6"/>
      <c r="ACV163" s="6"/>
      <c r="ACW163" s="6"/>
      <c r="ACX163" s="6"/>
      <c r="ACY163" s="6"/>
      <c r="ACZ163" s="6"/>
      <c r="ADA163" s="6"/>
      <c r="ADB163" s="6"/>
      <c r="ADC163" s="6"/>
      <c r="ADD163" s="6"/>
      <c r="ADE163" s="6"/>
      <c r="ADF163" s="6"/>
      <c r="ADG163" s="6"/>
      <c r="ADH163" s="6"/>
      <c r="ADI163" s="6"/>
      <c r="ADJ163" s="6"/>
      <c r="ADK163" s="6"/>
      <c r="ADL163" s="6"/>
      <c r="ADM163" s="6"/>
      <c r="ADN163" s="6"/>
      <c r="ADO163" s="6"/>
      <c r="ADP163" s="6"/>
      <c r="ADQ163" s="6"/>
      <c r="ADR163" s="6"/>
      <c r="ADS163" s="6"/>
      <c r="ADT163" s="6"/>
      <c r="ADU163" s="6"/>
      <c r="ADV163" s="6"/>
      <c r="ADW163" s="6"/>
      <c r="ADX163" s="6"/>
      <c r="ADY163" s="6"/>
      <c r="ADZ163" s="6"/>
      <c r="AEA163" s="6"/>
      <c r="AEB163" s="6"/>
      <c r="AEC163" s="6"/>
      <c r="AED163" s="6"/>
      <c r="AEE163" s="6"/>
      <c r="AEF163" s="6"/>
      <c r="AEG163" s="6"/>
      <c r="AEH163" s="6"/>
      <c r="AEI163" s="6"/>
      <c r="AEJ163" s="6"/>
      <c r="AEK163" s="6"/>
      <c r="AEL163" s="6"/>
      <c r="AEM163" s="6"/>
      <c r="AEN163" s="6"/>
      <c r="AEO163" s="6"/>
      <c r="AEP163" s="6"/>
      <c r="AEQ163" s="6"/>
      <c r="AER163" s="6"/>
      <c r="AES163" s="6"/>
      <c r="AET163" s="6"/>
      <c r="AEU163" s="6"/>
      <c r="AEV163" s="6"/>
      <c r="AEW163" s="6"/>
      <c r="AEX163" s="6"/>
      <c r="AEY163" s="6"/>
      <c r="AEZ163" s="6"/>
      <c r="AFA163" s="6"/>
      <c r="AFB163" s="6"/>
      <c r="AFC163" s="6"/>
      <c r="AFD163" s="6"/>
      <c r="AFE163" s="6"/>
      <c r="AFF163" s="6"/>
      <c r="AFG163" s="6"/>
      <c r="AFH163" s="6"/>
      <c r="AFI163" s="6"/>
      <c r="AFJ163" s="6"/>
      <c r="AFK163" s="6"/>
      <c r="AFL163" s="6"/>
      <c r="AFM163" s="6"/>
      <c r="AFN163" s="6"/>
      <c r="AFO163" s="6"/>
      <c r="AFP163" s="6"/>
      <c r="AFQ163" s="6"/>
      <c r="AFR163" s="6"/>
      <c r="AFS163" s="6"/>
      <c r="AFT163" s="6"/>
      <c r="AFU163" s="6"/>
      <c r="AFV163" s="6"/>
      <c r="AFW163" s="6"/>
      <c r="AFX163" s="6"/>
      <c r="AFY163" s="6"/>
      <c r="AFZ163" s="6"/>
      <c r="AGA163" s="6"/>
      <c r="AGB163" s="6"/>
      <c r="AGC163" s="6"/>
      <c r="AGD163" s="6"/>
      <c r="AGE163" s="6"/>
      <c r="AGF163" s="6"/>
      <c r="AGG163" s="6"/>
      <c r="AGH163" s="6"/>
      <c r="AGI163" s="6"/>
      <c r="AGJ163" s="6"/>
      <c r="AGK163" s="6"/>
      <c r="AGL163" s="6"/>
      <c r="AGM163" s="6"/>
      <c r="AGN163" s="6"/>
      <c r="AGO163" s="6"/>
      <c r="AGP163" s="6"/>
      <c r="AGQ163" s="6"/>
      <c r="AGR163" s="6"/>
      <c r="AGS163" s="6"/>
      <c r="AGT163" s="6"/>
      <c r="AGU163" s="6"/>
      <c r="AGV163" s="6"/>
      <c r="AGW163" s="6"/>
      <c r="AGX163" s="6"/>
      <c r="AGY163" s="6"/>
      <c r="AGZ163" s="6"/>
      <c r="AHA163" s="6"/>
      <c r="AHB163" s="6"/>
      <c r="AHC163" s="6"/>
      <c r="AHD163" s="6"/>
      <c r="AHE163" s="6"/>
      <c r="AHF163" s="6"/>
      <c r="AHG163" s="6"/>
      <c r="AHH163" s="6"/>
      <c r="AHI163" s="6"/>
      <c r="AHJ163" s="6"/>
      <c r="AHK163" s="6"/>
      <c r="AHL163" s="6"/>
      <c r="AHM163" s="6"/>
      <c r="AHN163" s="6"/>
      <c r="AHO163" s="6"/>
      <c r="AHP163" s="6"/>
      <c r="AHQ163" s="6"/>
      <c r="AHR163" s="6"/>
      <c r="AHS163" s="6"/>
      <c r="AHT163" s="6"/>
      <c r="AHU163" s="6"/>
      <c r="AHV163" s="6"/>
      <c r="AHW163" s="6"/>
      <c r="AHX163" s="6"/>
      <c r="AHY163" s="6"/>
      <c r="AHZ163" s="6"/>
      <c r="AIA163" s="6"/>
      <c r="AIB163" s="6"/>
      <c r="AIC163" s="6"/>
      <c r="AID163" s="6"/>
      <c r="AIE163" s="6"/>
      <c r="AIF163" s="6"/>
      <c r="AIG163" s="6"/>
      <c r="AIH163" s="6"/>
      <c r="AII163" s="6"/>
      <c r="AIJ163" s="6"/>
      <c r="AIK163" s="6"/>
      <c r="AIL163" s="6"/>
      <c r="AIM163" s="6"/>
      <c r="AIN163" s="6"/>
      <c r="AIO163" s="6"/>
      <c r="AIP163" s="6"/>
      <c r="AIQ163" s="6"/>
      <c r="AIR163" s="6"/>
      <c r="AIS163" s="6"/>
      <c r="AIT163" s="6"/>
      <c r="AIU163" s="6"/>
      <c r="AIV163" s="6"/>
      <c r="AIW163" s="6"/>
      <c r="AIX163" s="6"/>
      <c r="AIY163" s="6"/>
      <c r="AIZ163" s="6"/>
      <c r="AJA163" s="6"/>
      <c r="AJB163" s="6"/>
      <c r="AJC163" s="6"/>
      <c r="AJD163" s="6"/>
      <c r="AJE163" s="6"/>
      <c r="AJF163" s="6"/>
      <c r="AJG163" s="6"/>
      <c r="AJH163" s="6"/>
      <c r="AJI163" s="6"/>
      <c r="AJJ163" s="6"/>
      <c r="AJK163" s="6"/>
      <c r="AJL163" s="6"/>
      <c r="AJM163" s="6"/>
      <c r="AJN163" s="6"/>
      <c r="AJO163" s="6"/>
      <c r="AJP163" s="6"/>
      <c r="AJQ163" s="6"/>
      <c r="AJR163" s="6"/>
      <c r="AJS163" s="6"/>
      <c r="AJT163" s="6"/>
      <c r="AJU163" s="6"/>
      <c r="AJV163" s="6"/>
      <c r="AJW163" s="6"/>
      <c r="AJX163" s="6"/>
      <c r="AJY163" s="6"/>
      <c r="AJZ163" s="6"/>
      <c r="AKA163" s="6"/>
      <c r="AKB163" s="6"/>
      <c r="AKC163" s="6"/>
      <c r="AKD163" s="6"/>
      <c r="AKE163" s="6"/>
      <c r="AKF163" s="6"/>
      <c r="AKG163" s="6"/>
      <c r="AKH163" s="6"/>
      <c r="AKI163" s="6"/>
      <c r="AKJ163" s="6"/>
      <c r="AKK163" s="6"/>
      <c r="AKL163" s="6"/>
      <c r="AKM163" s="6"/>
      <c r="AKN163" s="6"/>
      <c r="AKO163" s="6"/>
      <c r="AKP163" s="6"/>
      <c r="AKQ163" s="6"/>
      <c r="AKR163" s="6"/>
      <c r="AKS163" s="6"/>
      <c r="AKT163" s="6"/>
      <c r="AKU163" s="6"/>
      <c r="AKV163" s="6"/>
      <c r="AKW163" s="6"/>
      <c r="AKX163" s="6"/>
      <c r="AKY163" s="6"/>
      <c r="AKZ163" s="6"/>
      <c r="ALA163" s="6"/>
      <c r="ALB163" s="6"/>
      <c r="ALC163" s="6"/>
      <c r="ALD163" s="6"/>
      <c r="ALE163" s="6"/>
      <c r="ALF163" s="6"/>
      <c r="ALG163" s="6"/>
      <c r="ALH163" s="6"/>
      <c r="ALI163" s="6"/>
      <c r="ALJ163" s="6"/>
      <c r="ALK163" s="6"/>
      <c r="ALL163" s="6"/>
      <c r="ALM163" s="6"/>
      <c r="ALN163" s="6"/>
      <c r="ALO163" s="6"/>
      <c r="ALP163" s="6"/>
      <c r="ALQ163" s="6"/>
      <c r="ALR163" s="6"/>
      <c r="ALS163" s="6"/>
      <c r="ALT163" s="6"/>
      <c r="ALU163" s="6"/>
      <c r="ALV163" s="6"/>
      <c r="ALW163" s="6"/>
      <c r="ALX163" s="6"/>
      <c r="ALY163" s="6"/>
      <c r="ALZ163" s="6"/>
      <c r="AMA163" s="6"/>
      <c r="AMB163" s="6"/>
      <c r="AMC163" s="6"/>
      <c r="AMD163" s="6"/>
      <c r="AME163" s="6"/>
      <c r="AMF163" s="6"/>
      <c r="AMG163" s="6"/>
      <c r="AMH163" s="6"/>
      <c r="AMI163" s="6"/>
      <c r="AMJ163" s="6"/>
      <c r="AMK163" s="6"/>
      <c r="AML163" s="6"/>
      <c r="AMM163" s="6"/>
      <c r="AMN163" s="6"/>
      <c r="AMO163" s="6"/>
      <c r="AMP163" s="6"/>
      <c r="AMQ163" s="6"/>
      <c r="AMR163" s="6"/>
      <c r="AMS163" s="6"/>
      <c r="AMT163" s="6"/>
      <c r="AMU163" s="6"/>
      <c r="AMV163" s="6"/>
      <c r="AMW163" s="6"/>
      <c r="AMX163" s="6"/>
      <c r="AMY163" s="6"/>
      <c r="AMZ163" s="6"/>
      <c r="ANA163" s="6"/>
      <c r="ANB163" s="6"/>
      <c r="ANC163" s="6"/>
      <c r="AND163" s="6"/>
      <c r="ANE163" s="6"/>
      <c r="ANF163" s="6"/>
      <c r="ANG163" s="6"/>
      <c r="ANH163" s="6"/>
      <c r="ANI163" s="6"/>
      <c r="ANJ163" s="6"/>
      <c r="ANK163" s="6"/>
      <c r="ANL163" s="6"/>
      <c r="ANM163" s="6"/>
      <c r="ANN163" s="6"/>
      <c r="ANO163" s="6"/>
      <c r="ANP163" s="6"/>
      <c r="ANQ163" s="6"/>
      <c r="ANR163" s="6"/>
      <c r="ANS163" s="6"/>
      <c r="ANT163" s="6"/>
      <c r="ANU163" s="6"/>
      <c r="ANV163" s="6"/>
      <c r="ANW163" s="6"/>
      <c r="ANX163" s="6"/>
      <c r="ANY163" s="6"/>
      <c r="ANZ163" s="6"/>
      <c r="AOA163" s="6"/>
      <c r="AOB163" s="6"/>
      <c r="AOC163" s="6"/>
      <c r="AOD163" s="6"/>
      <c r="AOE163" s="6"/>
      <c r="AOF163" s="6"/>
      <c r="AOG163" s="6"/>
      <c r="AOH163" s="6"/>
      <c r="AOI163" s="6"/>
      <c r="AOJ163" s="6"/>
      <c r="AOK163" s="6"/>
      <c r="AOL163" s="6"/>
      <c r="AOM163" s="6"/>
      <c r="AON163" s="6"/>
      <c r="AOO163" s="6"/>
      <c r="AOP163" s="6"/>
      <c r="AOQ163" s="6"/>
      <c r="AOR163" s="6"/>
      <c r="AOS163" s="6"/>
      <c r="AOT163" s="6"/>
      <c r="AOU163" s="6"/>
      <c r="AOV163" s="6"/>
      <c r="AOW163" s="6"/>
      <c r="AOX163" s="6"/>
      <c r="AOY163" s="6"/>
      <c r="AOZ163" s="6"/>
      <c r="APA163" s="6"/>
      <c r="APB163" s="6"/>
      <c r="APC163" s="6"/>
      <c r="APD163" s="6"/>
      <c r="APE163" s="6"/>
      <c r="APF163" s="6"/>
      <c r="APG163" s="6"/>
      <c r="APH163" s="6"/>
      <c r="API163" s="6"/>
      <c r="APJ163" s="6"/>
      <c r="APK163" s="6"/>
      <c r="APL163" s="6"/>
      <c r="APM163" s="6"/>
      <c r="APN163" s="6"/>
      <c r="APO163" s="6"/>
      <c r="APP163" s="6"/>
      <c r="APQ163" s="6"/>
      <c r="APR163" s="6"/>
      <c r="APS163" s="6"/>
      <c r="APT163" s="6"/>
      <c r="APU163" s="6"/>
      <c r="APV163" s="6"/>
      <c r="APW163" s="6"/>
      <c r="APX163" s="6"/>
      <c r="APY163" s="6"/>
      <c r="APZ163" s="6"/>
      <c r="AQA163" s="6"/>
      <c r="AQB163" s="6"/>
      <c r="AQC163" s="6"/>
      <c r="AQD163" s="6"/>
      <c r="AQE163" s="6"/>
      <c r="AQF163" s="6"/>
      <c r="AQG163" s="6"/>
      <c r="AQH163" s="6"/>
      <c r="AQI163" s="6"/>
      <c r="AQJ163" s="6"/>
      <c r="AQK163" s="6"/>
      <c r="AQL163" s="6"/>
      <c r="AQM163" s="6"/>
      <c r="AQN163" s="6"/>
      <c r="AQO163" s="6"/>
      <c r="AQP163" s="6"/>
      <c r="AQQ163" s="6"/>
      <c r="AQR163" s="6"/>
      <c r="AQS163" s="6"/>
      <c r="AQT163" s="6"/>
      <c r="AQU163" s="6"/>
      <c r="AQV163" s="6"/>
      <c r="AQW163" s="6"/>
      <c r="AQX163" s="6"/>
      <c r="AQY163" s="6"/>
      <c r="AQZ163" s="6"/>
      <c r="ARA163" s="6"/>
      <c r="ARB163" s="6"/>
      <c r="ARC163" s="6"/>
      <c r="ARD163" s="6"/>
      <c r="ARE163" s="6"/>
      <c r="ARF163" s="6"/>
      <c r="ARG163" s="6"/>
      <c r="ARH163" s="6"/>
      <c r="ARI163" s="6"/>
      <c r="ARJ163" s="6"/>
      <c r="ARK163" s="6"/>
      <c r="ARL163" s="6"/>
      <c r="ARM163" s="6"/>
      <c r="ARN163" s="6"/>
      <c r="ARO163" s="6"/>
      <c r="ARP163" s="6"/>
      <c r="ARQ163" s="6"/>
      <c r="ARR163" s="6"/>
      <c r="ARS163" s="6"/>
      <c r="ART163" s="6"/>
      <c r="ARU163" s="6"/>
      <c r="ARV163" s="6"/>
      <c r="ARW163" s="6"/>
      <c r="ARX163" s="6"/>
      <c r="ARY163" s="6"/>
      <c r="ARZ163" s="6"/>
      <c r="ASA163" s="6"/>
      <c r="ASB163" s="6"/>
      <c r="ASC163" s="6"/>
      <c r="ASD163" s="6"/>
      <c r="ASE163" s="6"/>
      <c r="ASF163" s="6"/>
      <c r="ASG163" s="6"/>
      <c r="ASH163" s="6"/>
      <c r="ASI163" s="6"/>
      <c r="ASJ163" s="6"/>
      <c r="ASK163" s="6"/>
      <c r="ASL163" s="6"/>
      <c r="ASM163" s="6"/>
      <c r="ASN163" s="6"/>
      <c r="ASO163" s="6"/>
      <c r="ASP163" s="6"/>
      <c r="ASQ163" s="6"/>
      <c r="ASR163" s="6"/>
      <c r="ASS163" s="6"/>
      <c r="AST163" s="6"/>
      <c r="ASU163" s="6"/>
      <c r="ASV163" s="6"/>
      <c r="ASW163" s="6"/>
      <c r="ASX163" s="6"/>
      <c r="ASY163" s="6"/>
      <c r="ASZ163" s="6"/>
      <c r="ATA163" s="6"/>
      <c r="ATB163" s="6"/>
      <c r="ATC163" s="6"/>
      <c r="ATD163" s="6"/>
      <c r="ATE163" s="6"/>
      <c r="ATF163" s="6"/>
      <c r="ATG163" s="6"/>
      <c r="ATH163" s="6"/>
      <c r="ATI163" s="6"/>
      <c r="ATJ163" s="6"/>
      <c r="ATK163" s="6"/>
      <c r="ATL163" s="6"/>
      <c r="ATM163" s="6"/>
      <c r="ATN163" s="6"/>
      <c r="ATO163" s="6"/>
      <c r="ATP163" s="6"/>
      <c r="ATQ163" s="6"/>
      <c r="ATR163" s="6"/>
      <c r="ATS163" s="6"/>
      <c r="ATT163" s="6"/>
      <c r="ATU163" s="6"/>
      <c r="ATV163" s="6"/>
      <c r="ATW163" s="6"/>
      <c r="ATX163" s="6"/>
      <c r="ATY163" s="6"/>
      <c r="ATZ163" s="6"/>
      <c r="AUA163" s="6"/>
      <c r="AUB163" s="6"/>
      <c r="AUC163" s="6"/>
      <c r="AUD163" s="6"/>
      <c r="AUE163" s="6"/>
      <c r="AUF163" s="6"/>
      <c r="AUG163" s="6"/>
      <c r="AUH163" s="6"/>
      <c r="AUI163" s="6"/>
      <c r="AUJ163" s="6"/>
      <c r="AUK163" s="6"/>
      <c r="AUL163" s="6"/>
      <c r="AUM163" s="6"/>
      <c r="AUN163" s="6"/>
      <c r="AUO163" s="6"/>
      <c r="AUP163" s="6"/>
      <c r="AUQ163" s="6"/>
      <c r="AUR163" s="6"/>
      <c r="AUS163" s="6"/>
      <c r="AUT163" s="6"/>
      <c r="AUU163" s="6"/>
      <c r="AUV163" s="6"/>
      <c r="AUW163" s="6"/>
      <c r="AUX163" s="6"/>
      <c r="AUY163" s="6"/>
      <c r="AUZ163" s="6"/>
      <c r="AVA163" s="6"/>
      <c r="AVB163" s="6"/>
      <c r="AVC163" s="6"/>
      <c r="AVD163" s="6"/>
      <c r="AVE163" s="6"/>
      <c r="AVF163" s="6"/>
      <c r="AVG163" s="6"/>
      <c r="AVH163" s="6"/>
      <c r="AVI163" s="6"/>
      <c r="AVJ163" s="6"/>
      <c r="AVK163" s="6"/>
      <c r="AVL163" s="6"/>
      <c r="AVM163" s="6"/>
      <c r="AVN163" s="6"/>
      <c r="AVO163" s="6"/>
      <c r="AVP163" s="6"/>
      <c r="AVQ163" s="6"/>
      <c r="AVR163" s="6"/>
      <c r="AVS163" s="6"/>
      <c r="AVT163" s="6"/>
      <c r="AVU163" s="6"/>
      <c r="AVV163" s="6"/>
      <c r="AVW163" s="6"/>
      <c r="AVX163" s="6"/>
      <c r="AVY163" s="6"/>
      <c r="AVZ163" s="6"/>
      <c r="AWA163" s="6"/>
      <c r="AWB163" s="6"/>
      <c r="AWC163" s="6"/>
      <c r="AWD163" s="6"/>
      <c r="AWE163" s="6"/>
      <c r="AWF163" s="6"/>
      <c r="AWG163" s="6"/>
      <c r="AWH163" s="6"/>
      <c r="AWI163" s="6"/>
      <c r="AWJ163" s="6"/>
      <c r="AWK163" s="6"/>
      <c r="AWL163" s="6"/>
      <c r="AWM163" s="6"/>
      <c r="AWN163" s="6"/>
      <c r="AWO163" s="6"/>
      <c r="AWP163" s="6"/>
      <c r="AWQ163" s="6"/>
      <c r="AWR163" s="6"/>
      <c r="AWS163" s="6"/>
      <c r="AWT163" s="6"/>
      <c r="AWU163" s="6"/>
      <c r="AWV163" s="6"/>
      <c r="AWW163" s="6"/>
      <c r="AWX163" s="6"/>
      <c r="AWY163" s="6"/>
      <c r="AWZ163" s="6"/>
      <c r="AXA163" s="6"/>
      <c r="AXB163" s="6"/>
      <c r="AXC163" s="6"/>
      <c r="AXD163" s="6"/>
      <c r="AXE163" s="6"/>
      <c r="AXF163" s="6"/>
      <c r="AXG163" s="6"/>
      <c r="AXH163" s="6"/>
      <c r="AXI163" s="6"/>
      <c r="AXJ163" s="6"/>
      <c r="AXK163" s="6"/>
      <c r="AXL163" s="6"/>
      <c r="AXM163" s="6"/>
      <c r="AXN163" s="6"/>
      <c r="AXO163" s="6"/>
      <c r="AXP163" s="6"/>
      <c r="AXQ163" s="6"/>
      <c r="AXR163" s="6"/>
      <c r="AXS163" s="6"/>
      <c r="AXT163" s="6"/>
      <c r="AXU163" s="6"/>
      <c r="AXV163" s="6"/>
      <c r="AXW163" s="6"/>
      <c r="AXX163" s="6"/>
      <c r="AXY163" s="6"/>
      <c r="AXZ163" s="6"/>
      <c r="AYA163" s="6"/>
      <c r="AYB163" s="6"/>
      <c r="AYC163" s="6"/>
      <c r="AYD163" s="6"/>
      <c r="AYE163" s="6"/>
      <c r="AYF163" s="6"/>
      <c r="AYG163" s="6"/>
      <c r="AYH163" s="6"/>
      <c r="AYI163" s="6"/>
      <c r="AYJ163" s="6"/>
      <c r="AYK163" s="6"/>
      <c r="AYL163" s="6"/>
      <c r="AYM163" s="6"/>
      <c r="AYN163" s="6"/>
      <c r="AYO163" s="6"/>
      <c r="AYP163" s="6"/>
      <c r="AYQ163" s="6"/>
      <c r="AYR163" s="6"/>
      <c r="AYS163" s="6"/>
      <c r="AYT163" s="6"/>
      <c r="AYU163" s="6"/>
      <c r="AYV163" s="6"/>
      <c r="AYW163" s="6"/>
      <c r="AYX163" s="6"/>
      <c r="AYY163" s="6"/>
      <c r="AYZ163" s="6"/>
      <c r="AZA163" s="6"/>
      <c r="AZB163" s="6"/>
      <c r="AZC163" s="6"/>
      <c r="AZD163" s="6"/>
      <c r="AZE163" s="6"/>
      <c r="AZF163" s="6"/>
      <c r="AZG163" s="6"/>
      <c r="AZH163" s="6"/>
      <c r="AZI163" s="6"/>
      <c r="AZJ163" s="6"/>
      <c r="AZK163" s="6"/>
      <c r="AZL163" s="6"/>
      <c r="AZM163" s="6"/>
      <c r="AZN163" s="6"/>
      <c r="AZO163" s="6"/>
      <c r="AZP163" s="6"/>
      <c r="AZQ163" s="6"/>
      <c r="AZR163" s="6"/>
      <c r="AZS163" s="6"/>
      <c r="AZT163" s="6"/>
      <c r="AZU163" s="6"/>
      <c r="AZV163" s="6"/>
      <c r="AZW163" s="6"/>
      <c r="AZX163" s="6"/>
      <c r="AZY163" s="6"/>
      <c r="AZZ163" s="6"/>
      <c r="BAA163" s="6"/>
      <c r="BAB163" s="6"/>
      <c r="BAC163" s="6"/>
      <c r="BAD163" s="6"/>
      <c r="BAE163" s="6"/>
      <c r="BAF163" s="6"/>
      <c r="BAG163" s="6"/>
      <c r="BAH163" s="6"/>
      <c r="BAI163" s="6"/>
      <c r="BAJ163" s="6"/>
      <c r="BAK163" s="6"/>
      <c r="BAL163" s="6"/>
      <c r="BAM163" s="6"/>
      <c r="BAN163" s="6"/>
      <c r="BAO163" s="6"/>
      <c r="BAP163" s="6"/>
      <c r="BAQ163" s="6"/>
      <c r="BAR163" s="6"/>
      <c r="BAS163" s="6"/>
      <c r="BAT163" s="6"/>
      <c r="BAU163" s="6"/>
      <c r="BAV163" s="6"/>
      <c r="BAW163" s="6"/>
      <c r="BAX163" s="6"/>
      <c r="BAY163" s="6"/>
      <c r="BAZ163" s="6"/>
      <c r="BBA163" s="6"/>
      <c r="BBB163" s="6"/>
      <c r="BBC163" s="6"/>
      <c r="BBD163" s="6"/>
      <c r="BBE163" s="6"/>
      <c r="BBF163" s="6"/>
      <c r="BBG163" s="6"/>
      <c r="BBH163" s="6"/>
      <c r="BBI163" s="6"/>
      <c r="BBJ163" s="6"/>
      <c r="BBK163" s="6"/>
      <c r="BBL163" s="6"/>
      <c r="BBM163" s="6"/>
      <c r="BBN163" s="6"/>
      <c r="BBO163" s="6"/>
      <c r="BBP163" s="6"/>
      <c r="BBQ163" s="6"/>
      <c r="BBR163" s="6"/>
      <c r="BBS163" s="6"/>
      <c r="BBT163" s="6"/>
      <c r="BBU163" s="6"/>
      <c r="BBV163" s="6"/>
      <c r="BBW163" s="6"/>
      <c r="BBX163" s="6"/>
      <c r="BBY163" s="6"/>
      <c r="BBZ163" s="6"/>
      <c r="BCA163" s="6"/>
      <c r="BCB163" s="6"/>
      <c r="BCC163" s="6"/>
      <c r="BCD163" s="6"/>
      <c r="BCE163" s="6"/>
      <c r="BCF163" s="6"/>
      <c r="BCG163" s="6"/>
      <c r="BCH163" s="6"/>
      <c r="BCI163" s="6"/>
      <c r="BCJ163" s="6"/>
      <c r="BCK163" s="6"/>
      <c r="BCL163" s="6"/>
      <c r="BCM163" s="6"/>
      <c r="BCN163" s="6"/>
      <c r="BCO163" s="6"/>
      <c r="BCP163" s="6"/>
      <c r="BCQ163" s="6"/>
      <c r="BCR163" s="6"/>
      <c r="BCS163" s="6"/>
      <c r="BCT163" s="6"/>
      <c r="BCU163" s="6"/>
      <c r="BCV163" s="6"/>
      <c r="BCW163" s="6"/>
      <c r="BCX163" s="6"/>
      <c r="BCY163" s="6"/>
      <c r="BCZ163" s="6"/>
      <c r="BDA163" s="6"/>
      <c r="BDB163" s="6"/>
      <c r="BDC163" s="6"/>
      <c r="BDD163" s="6"/>
      <c r="BDE163" s="6"/>
      <c r="BDF163" s="6"/>
      <c r="BDG163" s="6"/>
      <c r="BDH163" s="6"/>
      <c r="BDI163" s="6"/>
      <c r="BDJ163" s="6"/>
      <c r="BDK163" s="6"/>
      <c r="BDL163" s="6"/>
      <c r="BDM163" s="6"/>
      <c r="BDN163" s="6"/>
      <c r="BDO163" s="6"/>
      <c r="BDP163" s="6"/>
      <c r="BDQ163" s="6"/>
      <c r="BDR163" s="6"/>
      <c r="BDS163" s="6"/>
      <c r="BDT163" s="6"/>
      <c r="BDU163" s="6"/>
      <c r="BDV163" s="6"/>
      <c r="BDW163" s="6"/>
      <c r="BDX163" s="6"/>
      <c r="BDY163" s="6"/>
      <c r="BDZ163" s="6"/>
      <c r="BEA163" s="6"/>
      <c r="BEB163" s="6"/>
      <c r="BEC163" s="6"/>
      <c r="BED163" s="6"/>
      <c r="BEE163" s="6"/>
      <c r="BEF163" s="6"/>
      <c r="BEG163" s="6"/>
      <c r="BEH163" s="6"/>
      <c r="BEI163" s="6"/>
      <c r="BEJ163" s="6"/>
      <c r="BEK163" s="6"/>
      <c r="BEL163" s="6"/>
      <c r="BEM163" s="6"/>
      <c r="BEN163" s="6"/>
      <c r="BEO163" s="6"/>
      <c r="BEP163" s="6"/>
      <c r="BEQ163" s="6"/>
      <c r="BER163" s="6"/>
      <c r="BES163" s="6"/>
      <c r="BET163" s="6"/>
      <c r="BEU163" s="6"/>
      <c r="BEV163" s="6"/>
      <c r="BEW163" s="6"/>
      <c r="BEX163" s="6"/>
      <c r="BEY163" s="6"/>
      <c r="BEZ163" s="6"/>
      <c r="BFA163" s="6"/>
      <c r="BFB163" s="6"/>
      <c r="BFC163" s="6"/>
      <c r="BFD163" s="6"/>
      <c r="BFE163" s="6"/>
      <c r="BFF163" s="6"/>
      <c r="BFG163" s="6"/>
      <c r="BFH163" s="6"/>
      <c r="BFI163" s="6"/>
      <c r="BFJ163" s="6"/>
      <c r="BFK163" s="6"/>
      <c r="BFL163" s="6"/>
      <c r="BFM163" s="6"/>
      <c r="BFN163" s="6"/>
      <c r="BFO163" s="6"/>
      <c r="BFP163" s="6"/>
      <c r="BFQ163" s="6"/>
      <c r="BFR163" s="6"/>
      <c r="BFS163" s="6"/>
      <c r="BFT163" s="6"/>
      <c r="BFU163" s="6"/>
      <c r="BFV163" s="6"/>
      <c r="BFW163" s="6"/>
      <c r="BFX163" s="6"/>
      <c r="BFY163" s="6"/>
      <c r="BFZ163" s="6"/>
      <c r="BGA163" s="6"/>
      <c r="BGB163" s="6"/>
      <c r="BGC163" s="6"/>
      <c r="BGD163" s="6"/>
      <c r="BGE163" s="6"/>
      <c r="BGF163" s="6"/>
      <c r="BGG163" s="6"/>
      <c r="BGH163" s="6"/>
      <c r="BGI163" s="6"/>
      <c r="BGJ163" s="6"/>
      <c r="BGK163" s="6"/>
      <c r="BGL163" s="6"/>
      <c r="BGM163" s="6"/>
      <c r="BGN163" s="6"/>
      <c r="BGO163" s="6"/>
      <c r="BGP163" s="6"/>
      <c r="BGQ163" s="6"/>
      <c r="BGR163" s="6"/>
      <c r="BGS163" s="6"/>
      <c r="BGT163" s="6"/>
      <c r="BGU163" s="6"/>
      <c r="BGV163" s="6"/>
      <c r="BGW163" s="6"/>
      <c r="BGX163" s="6"/>
      <c r="BGY163" s="6"/>
      <c r="BGZ163" s="6"/>
      <c r="BHA163" s="6"/>
      <c r="BHB163" s="6"/>
      <c r="BHC163" s="6"/>
      <c r="BHD163" s="6"/>
      <c r="BHE163" s="6"/>
      <c r="BHF163" s="6"/>
      <c r="BHG163" s="6"/>
      <c r="BHH163" s="6"/>
      <c r="BHI163" s="6"/>
      <c r="BHJ163" s="6"/>
      <c r="BHK163" s="6"/>
      <c r="BHL163" s="6"/>
      <c r="BHM163" s="6"/>
      <c r="BHN163" s="6"/>
      <c r="BHO163" s="6"/>
      <c r="BHP163" s="6"/>
      <c r="BHQ163" s="6"/>
      <c r="BHR163" s="6"/>
      <c r="BHS163" s="6"/>
      <c r="BHT163" s="6"/>
      <c r="BHU163" s="6"/>
      <c r="BHV163" s="6"/>
      <c r="BHW163" s="6"/>
      <c r="BHX163" s="6"/>
      <c r="BHY163" s="6"/>
      <c r="BHZ163" s="6"/>
      <c r="BIA163" s="6"/>
      <c r="BIB163" s="6"/>
      <c r="BIC163" s="6"/>
      <c r="BID163" s="6"/>
      <c r="BIE163" s="6"/>
      <c r="BIF163" s="6"/>
      <c r="BIG163" s="6"/>
      <c r="BIH163" s="6"/>
      <c r="BII163" s="6"/>
      <c r="BIJ163" s="6"/>
      <c r="BIK163" s="6"/>
      <c r="BIL163" s="6"/>
      <c r="BIM163" s="6"/>
      <c r="BIN163" s="6"/>
      <c r="BIO163" s="6"/>
      <c r="BIP163" s="6"/>
      <c r="BIQ163" s="6"/>
      <c r="BIR163" s="6"/>
      <c r="BIS163" s="6"/>
      <c r="BIT163" s="6"/>
      <c r="BIU163" s="6"/>
      <c r="BIV163" s="6"/>
      <c r="BIW163" s="6"/>
      <c r="BIX163" s="6"/>
      <c r="BIY163" s="6"/>
      <c r="BIZ163" s="6"/>
      <c r="BJA163" s="6"/>
      <c r="BJB163" s="6"/>
      <c r="BJC163" s="6"/>
      <c r="BJD163" s="6"/>
      <c r="BJE163" s="6"/>
      <c r="BJF163" s="6"/>
      <c r="BJG163" s="6"/>
      <c r="BJH163" s="6"/>
      <c r="BJI163" s="6"/>
      <c r="BJJ163" s="6"/>
      <c r="BJK163" s="6"/>
      <c r="BJL163" s="6"/>
      <c r="BJM163" s="6"/>
      <c r="BJN163" s="6"/>
      <c r="BJO163" s="6"/>
      <c r="BJP163" s="6"/>
      <c r="BJQ163" s="6"/>
      <c r="BJR163" s="6"/>
      <c r="BJS163" s="6"/>
      <c r="BJT163" s="6"/>
      <c r="BJU163" s="6"/>
      <c r="BJV163" s="6"/>
      <c r="BJW163" s="6"/>
      <c r="BJX163" s="6"/>
      <c r="BJY163" s="6"/>
      <c r="BJZ163" s="6"/>
      <c r="BKA163" s="6"/>
      <c r="BKB163" s="6"/>
      <c r="BKC163" s="6"/>
      <c r="BKD163" s="6"/>
      <c r="BKE163" s="6"/>
      <c r="BKF163" s="6"/>
      <c r="BKG163" s="6"/>
      <c r="BKH163" s="6"/>
      <c r="BKI163" s="6"/>
      <c r="BKJ163" s="6"/>
      <c r="BKK163" s="6"/>
      <c r="BKL163" s="6"/>
      <c r="BKM163" s="6"/>
      <c r="BKN163" s="6"/>
      <c r="BKO163" s="6"/>
      <c r="BKP163" s="6"/>
      <c r="BKQ163" s="6"/>
      <c r="BKR163" s="6"/>
      <c r="BKS163" s="6"/>
      <c r="BKT163" s="6"/>
      <c r="BKU163" s="6"/>
      <c r="BKV163" s="6"/>
      <c r="BKW163" s="6"/>
      <c r="BKX163" s="6"/>
      <c r="BKY163" s="6"/>
      <c r="BKZ163" s="6"/>
      <c r="BLA163" s="6"/>
      <c r="BLB163" s="6"/>
      <c r="BLC163" s="6"/>
      <c r="BLD163" s="6"/>
      <c r="BLE163" s="6"/>
      <c r="BLF163" s="6"/>
      <c r="BLG163" s="6"/>
      <c r="BLH163" s="6"/>
      <c r="BLI163" s="6"/>
      <c r="BLJ163" s="6"/>
      <c r="BLK163" s="6"/>
      <c r="BLL163" s="6"/>
      <c r="BLM163" s="6"/>
      <c r="BLN163" s="6"/>
      <c r="BLO163" s="6"/>
      <c r="BLP163" s="6"/>
      <c r="BLQ163" s="6"/>
      <c r="BLR163" s="6"/>
      <c r="BLS163" s="6"/>
      <c r="BLT163" s="6"/>
      <c r="BLU163" s="6"/>
      <c r="BLV163" s="6"/>
      <c r="BLW163" s="6"/>
      <c r="BLX163" s="6"/>
      <c r="BLY163" s="6"/>
      <c r="BLZ163" s="6"/>
      <c r="BMA163" s="6"/>
      <c r="BMB163" s="6"/>
      <c r="BMC163" s="6"/>
      <c r="BMD163" s="6"/>
      <c r="BME163" s="6"/>
      <c r="BMF163" s="6"/>
      <c r="BMG163" s="6"/>
      <c r="BMH163" s="6"/>
      <c r="BMI163" s="6"/>
      <c r="BMJ163" s="6"/>
      <c r="BMK163" s="6"/>
      <c r="BML163" s="6"/>
      <c r="BMM163" s="6"/>
      <c r="BMN163" s="6"/>
      <c r="BMO163" s="6"/>
      <c r="BMP163" s="6"/>
      <c r="BMQ163" s="6"/>
      <c r="BMR163" s="6"/>
      <c r="BMS163" s="6"/>
      <c r="BMT163" s="6"/>
      <c r="BMU163" s="6"/>
      <c r="BMV163" s="6"/>
      <c r="BMW163" s="6"/>
      <c r="BMX163" s="6"/>
      <c r="BMY163" s="6"/>
      <c r="BMZ163" s="6"/>
      <c r="BNA163" s="6"/>
      <c r="BNB163" s="6"/>
      <c r="BNC163" s="6"/>
      <c r="BND163" s="6"/>
      <c r="BNE163" s="6"/>
      <c r="BNF163" s="6"/>
      <c r="BNG163" s="6"/>
      <c r="BNH163" s="6"/>
      <c r="BNI163" s="6"/>
      <c r="BNJ163" s="6"/>
      <c r="BNK163" s="6"/>
      <c r="BNL163" s="6"/>
      <c r="BNM163" s="6"/>
      <c r="BNN163" s="6"/>
      <c r="BNO163" s="6"/>
      <c r="BNP163" s="6"/>
      <c r="BNQ163" s="6"/>
      <c r="BNR163" s="6"/>
      <c r="BNS163" s="6"/>
      <c r="BNT163" s="6"/>
      <c r="BNU163" s="6"/>
      <c r="BNV163" s="6"/>
      <c r="BNW163" s="6"/>
      <c r="BNX163" s="6"/>
      <c r="BNY163" s="6"/>
      <c r="BNZ163" s="6"/>
      <c r="BOA163" s="6"/>
      <c r="BOB163" s="6"/>
      <c r="BOC163" s="6"/>
      <c r="BOD163" s="6"/>
      <c r="BOE163" s="6"/>
      <c r="BOF163" s="6"/>
      <c r="BOG163" s="6"/>
      <c r="BOH163" s="6"/>
      <c r="BOI163" s="6"/>
      <c r="BOJ163" s="6"/>
      <c r="BOK163" s="6"/>
      <c r="BOL163" s="6"/>
      <c r="BOM163" s="6"/>
      <c r="BON163" s="6"/>
      <c r="BOO163" s="6"/>
      <c r="BOP163" s="6"/>
      <c r="BOQ163" s="6"/>
      <c r="BOR163" s="6"/>
      <c r="BOS163" s="6"/>
      <c r="BOT163" s="6"/>
      <c r="BOU163" s="6"/>
      <c r="BOV163" s="6"/>
      <c r="BOW163" s="6"/>
      <c r="BOX163" s="6"/>
      <c r="BOY163" s="6"/>
      <c r="BOZ163" s="6"/>
      <c r="BPA163" s="6"/>
      <c r="BPB163" s="6"/>
      <c r="BPC163" s="6"/>
      <c r="BPD163" s="6"/>
      <c r="BPE163" s="6"/>
      <c r="BPF163" s="6"/>
      <c r="BPG163" s="6"/>
      <c r="BPH163" s="6"/>
      <c r="BPI163" s="6"/>
      <c r="BPJ163" s="6"/>
      <c r="BPK163" s="6"/>
      <c r="BPL163" s="6"/>
      <c r="BPM163" s="6"/>
      <c r="BPN163" s="6"/>
      <c r="BPO163" s="6"/>
      <c r="BPP163" s="6"/>
      <c r="BPQ163" s="6"/>
      <c r="BPR163" s="6"/>
      <c r="BPS163" s="6"/>
      <c r="BPT163" s="6"/>
      <c r="BPU163" s="6"/>
      <c r="BPV163" s="6"/>
      <c r="BPW163" s="6"/>
      <c r="BPX163" s="6"/>
      <c r="BPY163" s="6"/>
      <c r="BPZ163" s="6"/>
      <c r="BQA163" s="6"/>
      <c r="BQB163" s="6"/>
      <c r="BQC163" s="6"/>
      <c r="BQD163" s="6"/>
      <c r="BQE163" s="6"/>
      <c r="BQF163" s="6"/>
      <c r="BQG163" s="6"/>
      <c r="BQH163" s="6"/>
      <c r="BQI163" s="6"/>
      <c r="BQJ163" s="6"/>
      <c r="BQK163" s="6"/>
      <c r="BQL163" s="6"/>
      <c r="BQM163" s="6"/>
      <c r="BQN163" s="6"/>
      <c r="BQO163" s="6"/>
      <c r="BQP163" s="6"/>
      <c r="BQQ163" s="6"/>
      <c r="BQR163" s="6"/>
      <c r="BQS163" s="6"/>
      <c r="BQT163" s="6"/>
      <c r="BQU163" s="6"/>
      <c r="BQV163" s="6"/>
      <c r="BQW163" s="6"/>
      <c r="BQX163" s="6"/>
      <c r="BQY163" s="6"/>
      <c r="BQZ163" s="6"/>
      <c r="BRA163" s="6"/>
      <c r="BRB163" s="6"/>
      <c r="BRC163" s="6"/>
      <c r="BRD163" s="6"/>
      <c r="BRE163" s="6"/>
      <c r="BRF163" s="6"/>
      <c r="BRG163" s="6"/>
      <c r="BRH163" s="6"/>
      <c r="BRI163" s="6"/>
      <c r="BRJ163" s="6"/>
      <c r="BRK163" s="6"/>
      <c r="BRL163" s="6"/>
      <c r="BRM163" s="6"/>
      <c r="BRN163" s="6"/>
      <c r="BRO163" s="6"/>
      <c r="BRP163" s="6"/>
      <c r="BRQ163" s="6"/>
      <c r="BRR163" s="6"/>
      <c r="BRS163" s="6"/>
      <c r="BRT163" s="6"/>
      <c r="BRU163" s="6"/>
      <c r="BRV163" s="6"/>
      <c r="BRW163" s="6"/>
      <c r="BRX163" s="6"/>
      <c r="BRY163" s="6"/>
      <c r="BRZ163" s="6"/>
      <c r="BSA163" s="6"/>
      <c r="BSB163" s="6"/>
      <c r="BSC163" s="6"/>
      <c r="BSD163" s="6"/>
      <c r="BSE163" s="6"/>
      <c r="BSF163" s="6"/>
      <c r="BSG163" s="6"/>
      <c r="BSH163" s="6"/>
      <c r="BSI163" s="6"/>
      <c r="BSJ163" s="6"/>
      <c r="BSK163" s="6"/>
      <c r="BSL163" s="6"/>
      <c r="BSM163" s="6"/>
      <c r="BSN163" s="6"/>
      <c r="BSO163" s="6"/>
      <c r="BSP163" s="6"/>
      <c r="BSQ163" s="6"/>
      <c r="BSR163" s="6"/>
      <c r="BSS163" s="6"/>
      <c r="BST163" s="6"/>
      <c r="BSU163" s="6"/>
      <c r="BSV163" s="6"/>
      <c r="BSW163" s="6"/>
      <c r="BSX163" s="6"/>
      <c r="BSY163" s="6"/>
      <c r="BSZ163" s="6"/>
      <c r="BTA163" s="6"/>
      <c r="BTB163" s="6"/>
      <c r="BTC163" s="6"/>
      <c r="BTD163" s="6"/>
      <c r="BTE163" s="6"/>
      <c r="BTF163" s="6"/>
      <c r="BTG163" s="6"/>
      <c r="BTH163" s="6"/>
      <c r="BTI163" s="6"/>
      <c r="BTJ163" s="6"/>
      <c r="BTK163" s="6"/>
      <c r="BTL163" s="6"/>
      <c r="BTM163" s="6"/>
      <c r="BTN163" s="6"/>
      <c r="BTO163" s="6"/>
      <c r="BTP163" s="6"/>
      <c r="BTQ163" s="6"/>
      <c r="BTR163" s="6"/>
      <c r="BTS163" s="6"/>
      <c r="BTT163" s="6"/>
      <c r="BTU163" s="6"/>
      <c r="BTV163" s="6"/>
      <c r="BTW163" s="6"/>
      <c r="BTX163" s="6"/>
      <c r="BTY163" s="6"/>
      <c r="BTZ163" s="6"/>
      <c r="BUA163" s="6"/>
      <c r="BUB163" s="6"/>
      <c r="BUC163" s="6"/>
      <c r="BUD163" s="6"/>
      <c r="BUE163" s="6"/>
      <c r="BUF163" s="6"/>
      <c r="BUG163" s="6"/>
      <c r="BUH163" s="6"/>
      <c r="BUI163" s="6"/>
      <c r="BUJ163" s="6"/>
      <c r="BUK163" s="6"/>
      <c r="BUL163" s="6"/>
      <c r="BUM163" s="6"/>
      <c r="BUN163" s="6"/>
      <c r="BUO163" s="6"/>
      <c r="BUP163" s="6"/>
      <c r="BUQ163" s="6"/>
      <c r="BUR163" s="6"/>
      <c r="BUS163" s="6"/>
      <c r="BUT163" s="6"/>
      <c r="BUU163" s="6"/>
      <c r="BUV163" s="6"/>
      <c r="BUW163" s="6"/>
      <c r="BUX163" s="6"/>
      <c r="BUY163" s="6"/>
      <c r="BUZ163" s="6"/>
      <c r="BVA163" s="6"/>
      <c r="BVB163" s="6"/>
      <c r="BVC163" s="6"/>
      <c r="BVD163" s="6"/>
      <c r="BVE163" s="6"/>
      <c r="BVF163" s="6"/>
      <c r="BVG163" s="6"/>
      <c r="BVH163" s="6"/>
      <c r="BVI163" s="6"/>
      <c r="BVJ163" s="6"/>
      <c r="BVK163" s="6"/>
      <c r="BVL163" s="6"/>
      <c r="BVM163" s="6"/>
      <c r="BVN163" s="6"/>
      <c r="BVO163" s="6"/>
      <c r="BVP163" s="6"/>
      <c r="BVQ163" s="6"/>
      <c r="BVR163" s="6"/>
      <c r="BVS163" s="6"/>
      <c r="BVT163" s="6"/>
      <c r="BVU163" s="6"/>
      <c r="BVV163" s="6"/>
      <c r="BVW163" s="6"/>
      <c r="BVX163" s="6"/>
      <c r="BVY163" s="6"/>
      <c r="BVZ163" s="6"/>
      <c r="BWA163" s="6"/>
      <c r="BWB163" s="6"/>
      <c r="BWC163" s="6"/>
      <c r="BWD163" s="6"/>
      <c r="BWE163" s="6"/>
      <c r="BWF163" s="6"/>
      <c r="BWG163" s="6"/>
      <c r="BWH163" s="6"/>
      <c r="BWI163" s="6"/>
      <c r="BWJ163" s="6"/>
      <c r="BWK163" s="6"/>
      <c r="BWL163" s="6"/>
      <c r="BWM163" s="6"/>
      <c r="BWN163" s="6"/>
      <c r="BWO163" s="6"/>
      <c r="BWP163" s="6"/>
      <c r="BWQ163" s="6"/>
      <c r="BWR163" s="6"/>
      <c r="BWS163" s="6"/>
      <c r="BWT163" s="6"/>
      <c r="BWU163" s="6"/>
      <c r="BWV163" s="6"/>
      <c r="BWW163" s="6"/>
      <c r="BWX163" s="6"/>
      <c r="BWY163" s="6"/>
      <c r="BWZ163" s="6"/>
      <c r="BXA163" s="6"/>
      <c r="BXB163" s="6"/>
      <c r="BXC163" s="6"/>
      <c r="BXD163" s="6"/>
      <c r="BXE163" s="6"/>
      <c r="BXF163" s="6"/>
      <c r="BXG163" s="6"/>
      <c r="BXH163" s="6"/>
      <c r="BXI163" s="6"/>
      <c r="BXJ163" s="6"/>
      <c r="BXK163" s="6"/>
      <c r="BXL163" s="6"/>
      <c r="BXM163" s="6"/>
      <c r="BXN163" s="6"/>
      <c r="BXO163" s="6"/>
      <c r="BXP163" s="6"/>
      <c r="BXQ163" s="6"/>
      <c r="BXR163" s="6"/>
      <c r="BXS163" s="6"/>
      <c r="BXT163" s="6"/>
      <c r="BXU163" s="6"/>
      <c r="BXV163" s="6"/>
      <c r="BXW163" s="6"/>
      <c r="BXX163" s="6"/>
      <c r="BXY163" s="6"/>
      <c r="BXZ163" s="6"/>
      <c r="BYA163" s="6"/>
      <c r="BYB163" s="6"/>
      <c r="BYC163" s="6"/>
      <c r="BYD163" s="6"/>
      <c r="BYE163" s="6"/>
      <c r="BYF163" s="6"/>
      <c r="BYG163" s="6"/>
      <c r="BYH163" s="6"/>
      <c r="BYI163" s="6"/>
      <c r="BYJ163" s="6"/>
      <c r="BYK163" s="6"/>
      <c r="BYL163" s="6"/>
      <c r="BYM163" s="6"/>
      <c r="BYN163" s="6"/>
      <c r="BYO163" s="6"/>
      <c r="BYP163" s="6"/>
      <c r="BYQ163" s="6"/>
      <c r="BYR163" s="6"/>
      <c r="BYS163" s="6"/>
      <c r="BYT163" s="6"/>
      <c r="BYU163" s="6"/>
      <c r="BYV163" s="6"/>
      <c r="BYW163" s="6"/>
      <c r="BYX163" s="6"/>
      <c r="BYY163" s="6"/>
      <c r="BYZ163" s="6"/>
      <c r="BZA163" s="6"/>
      <c r="BZB163" s="6"/>
      <c r="BZC163" s="6"/>
      <c r="BZD163" s="6"/>
      <c r="BZE163" s="6"/>
      <c r="BZF163" s="6"/>
      <c r="BZG163" s="6"/>
      <c r="BZH163" s="6"/>
      <c r="BZI163" s="6"/>
      <c r="BZJ163" s="6"/>
      <c r="BZK163" s="6"/>
      <c r="BZL163" s="6"/>
      <c r="BZM163" s="6"/>
      <c r="BZN163" s="6"/>
      <c r="BZO163" s="6"/>
      <c r="BZP163" s="6"/>
      <c r="BZQ163" s="6"/>
      <c r="BZR163" s="6"/>
      <c r="BZS163" s="6"/>
      <c r="BZT163" s="6"/>
      <c r="BZU163" s="6"/>
      <c r="BZV163" s="6"/>
      <c r="BZW163" s="6"/>
      <c r="BZX163" s="6"/>
      <c r="BZY163" s="6"/>
      <c r="BZZ163" s="6"/>
      <c r="CAA163" s="6"/>
      <c r="CAB163" s="6"/>
      <c r="CAC163" s="6"/>
      <c r="CAD163" s="6"/>
      <c r="CAE163" s="6"/>
      <c r="CAF163" s="6"/>
      <c r="CAG163" s="6"/>
      <c r="CAH163" s="6"/>
      <c r="CAI163" s="6"/>
      <c r="CAJ163" s="6"/>
      <c r="CAK163" s="6"/>
      <c r="CAL163" s="6"/>
      <c r="CAM163" s="6"/>
      <c r="CAN163" s="6"/>
      <c r="CAO163" s="6"/>
      <c r="CAP163" s="6"/>
      <c r="CAQ163" s="6"/>
      <c r="CAR163" s="6"/>
      <c r="CAS163" s="6"/>
      <c r="CAT163" s="6"/>
      <c r="CAU163" s="6"/>
      <c r="CAV163" s="6"/>
      <c r="CAW163" s="6"/>
      <c r="CAX163" s="6"/>
      <c r="CAY163" s="6"/>
      <c r="CAZ163" s="6"/>
      <c r="CBA163" s="6"/>
      <c r="CBB163" s="6"/>
      <c r="CBC163" s="6"/>
      <c r="CBD163" s="6"/>
      <c r="CBE163" s="6"/>
      <c r="CBF163" s="6"/>
      <c r="CBG163" s="6"/>
      <c r="CBH163" s="6"/>
      <c r="CBI163" s="6"/>
      <c r="CBJ163" s="6"/>
      <c r="CBK163" s="6"/>
      <c r="CBL163" s="6"/>
      <c r="CBM163" s="6"/>
      <c r="CBN163" s="6"/>
      <c r="CBO163" s="6"/>
      <c r="CBP163" s="6"/>
      <c r="CBQ163" s="6"/>
      <c r="CBR163" s="6"/>
      <c r="CBS163" s="6"/>
      <c r="CBT163" s="6"/>
      <c r="CBU163" s="6"/>
      <c r="CBV163" s="6"/>
      <c r="CBW163" s="6"/>
      <c r="CBX163" s="6"/>
      <c r="CBY163" s="6"/>
      <c r="CBZ163" s="6"/>
      <c r="CCA163" s="6"/>
      <c r="CCB163" s="6"/>
      <c r="CCC163" s="6"/>
      <c r="CCD163" s="6"/>
      <c r="CCE163" s="6"/>
      <c r="CCF163" s="6"/>
      <c r="CCG163" s="6"/>
      <c r="CCH163" s="6"/>
      <c r="CCI163" s="6"/>
      <c r="CCJ163" s="6"/>
      <c r="CCK163" s="6"/>
      <c r="CCL163" s="6"/>
      <c r="CCM163" s="6"/>
      <c r="CCN163" s="6"/>
      <c r="CCO163" s="6"/>
      <c r="CCP163" s="6"/>
      <c r="CCQ163" s="6"/>
      <c r="CCR163" s="6"/>
      <c r="CCS163" s="6"/>
      <c r="CCT163" s="6"/>
      <c r="CCU163" s="6"/>
      <c r="CCV163" s="6"/>
      <c r="CCW163" s="6"/>
      <c r="CCX163" s="6"/>
      <c r="CCY163" s="6"/>
      <c r="CCZ163" s="6"/>
      <c r="CDA163" s="6"/>
      <c r="CDB163" s="6"/>
      <c r="CDC163" s="6"/>
      <c r="CDD163" s="6"/>
      <c r="CDE163" s="6"/>
      <c r="CDF163" s="6"/>
      <c r="CDG163" s="6"/>
      <c r="CDH163" s="6"/>
      <c r="CDI163" s="6"/>
      <c r="CDJ163" s="6"/>
      <c r="CDK163" s="6"/>
      <c r="CDL163" s="6"/>
      <c r="CDM163" s="6"/>
      <c r="CDN163" s="6"/>
      <c r="CDO163" s="6"/>
      <c r="CDP163" s="6"/>
      <c r="CDQ163" s="6"/>
      <c r="CDR163" s="6"/>
      <c r="CDS163" s="6"/>
      <c r="CDT163" s="6"/>
      <c r="CDU163" s="6"/>
      <c r="CDV163" s="6"/>
      <c r="CDW163" s="6"/>
      <c r="CDX163" s="6"/>
      <c r="CDY163" s="6"/>
      <c r="CDZ163" s="6"/>
      <c r="CEA163" s="6"/>
      <c r="CEB163" s="6"/>
      <c r="CEC163" s="6"/>
      <c r="CED163" s="6"/>
      <c r="CEE163" s="6"/>
      <c r="CEF163" s="6"/>
      <c r="CEG163" s="6"/>
      <c r="CEH163" s="6"/>
      <c r="CEI163" s="6"/>
      <c r="CEJ163" s="6"/>
      <c r="CEK163" s="6"/>
      <c r="CEL163" s="6"/>
      <c r="CEM163" s="6"/>
      <c r="CEN163" s="6"/>
      <c r="CEO163" s="6"/>
      <c r="CEP163" s="6"/>
      <c r="CEQ163" s="6"/>
      <c r="CER163" s="6"/>
      <c r="CES163" s="6"/>
      <c r="CET163" s="6"/>
      <c r="CEU163" s="6"/>
      <c r="CEV163" s="6"/>
      <c r="CEW163" s="6"/>
      <c r="CEX163" s="6"/>
      <c r="CEY163" s="6"/>
      <c r="CEZ163" s="6"/>
      <c r="CFA163" s="6"/>
      <c r="CFB163" s="6"/>
      <c r="CFC163" s="6"/>
      <c r="CFD163" s="6"/>
      <c r="CFE163" s="6"/>
      <c r="CFF163" s="6"/>
      <c r="CFG163" s="6"/>
      <c r="CFH163" s="6"/>
      <c r="CFI163" s="6"/>
      <c r="CFJ163" s="6"/>
      <c r="CFK163" s="6"/>
      <c r="CFL163" s="6"/>
      <c r="CFM163" s="6"/>
      <c r="CFN163" s="6"/>
      <c r="CFO163" s="6"/>
      <c r="CFP163" s="6"/>
      <c r="CFQ163" s="6"/>
      <c r="CFR163" s="6"/>
      <c r="CFS163" s="6"/>
      <c r="CFT163" s="6"/>
      <c r="CFU163" s="6"/>
      <c r="CFV163" s="6"/>
      <c r="CFW163" s="6"/>
      <c r="CFX163" s="6"/>
      <c r="CFY163" s="6"/>
      <c r="CFZ163" s="6"/>
      <c r="CGA163" s="6"/>
      <c r="CGB163" s="6"/>
      <c r="CGC163" s="6"/>
      <c r="CGD163" s="6"/>
      <c r="CGE163" s="6"/>
      <c r="CGF163" s="6"/>
      <c r="CGG163" s="6"/>
      <c r="CGH163" s="6"/>
      <c r="CGI163" s="6"/>
      <c r="CGJ163" s="6"/>
      <c r="CGK163" s="6"/>
      <c r="CGL163" s="6"/>
      <c r="CGM163" s="6"/>
      <c r="CGN163" s="6"/>
      <c r="CGO163" s="6"/>
      <c r="CGP163" s="6"/>
      <c r="CGQ163" s="6"/>
      <c r="CGR163" s="6"/>
      <c r="CGS163" s="6"/>
      <c r="CGT163" s="6"/>
      <c r="CGU163" s="6"/>
      <c r="CGV163" s="6"/>
      <c r="CGW163" s="6"/>
      <c r="CGX163" s="6"/>
      <c r="CGY163" s="6"/>
      <c r="CGZ163" s="6"/>
      <c r="CHA163" s="6"/>
      <c r="CHB163" s="6"/>
      <c r="CHC163" s="6"/>
      <c r="CHD163" s="6"/>
      <c r="CHE163" s="6"/>
      <c r="CHF163" s="6"/>
      <c r="CHG163" s="6"/>
      <c r="CHH163" s="6"/>
      <c r="CHI163" s="6"/>
      <c r="CHJ163" s="6"/>
      <c r="CHK163" s="6"/>
      <c r="CHL163" s="6"/>
      <c r="CHM163" s="6"/>
      <c r="CHN163" s="6"/>
      <c r="CHO163" s="6"/>
      <c r="CHP163" s="6"/>
      <c r="CHQ163" s="6"/>
      <c r="CHR163" s="6"/>
      <c r="CHS163" s="6"/>
      <c r="CHT163" s="6"/>
      <c r="CHU163" s="6"/>
      <c r="CHV163" s="6"/>
      <c r="CHW163" s="6"/>
      <c r="CHX163" s="6"/>
      <c r="CHY163" s="6"/>
      <c r="CHZ163" s="6"/>
      <c r="CIA163" s="6"/>
      <c r="CIB163" s="6"/>
      <c r="CIC163" s="6"/>
      <c r="CID163" s="6"/>
      <c r="CIE163" s="6"/>
      <c r="CIF163" s="6"/>
      <c r="CIG163" s="6"/>
      <c r="CIH163" s="6"/>
      <c r="CII163" s="6"/>
      <c r="CIJ163" s="6"/>
      <c r="CIK163" s="6"/>
      <c r="CIL163" s="6"/>
      <c r="CIM163" s="6"/>
      <c r="CIN163" s="6"/>
      <c r="CIO163" s="6"/>
      <c r="CIP163" s="6"/>
      <c r="CIQ163" s="6"/>
      <c r="CIR163" s="6"/>
      <c r="CIS163" s="6"/>
      <c r="CIT163" s="6"/>
      <c r="CIU163" s="6"/>
      <c r="CIV163" s="6"/>
      <c r="CIW163" s="6"/>
      <c r="CIX163" s="6"/>
      <c r="CIY163" s="6"/>
      <c r="CIZ163" s="6"/>
      <c r="CJA163" s="6"/>
      <c r="CJB163" s="6"/>
      <c r="CJC163" s="6"/>
      <c r="CJD163" s="6"/>
      <c r="CJE163" s="6"/>
      <c r="CJF163" s="6"/>
      <c r="CJG163" s="6"/>
      <c r="CJH163" s="6"/>
      <c r="CJI163" s="6"/>
      <c r="CJJ163" s="6"/>
      <c r="CJK163" s="6"/>
      <c r="CJL163" s="6"/>
      <c r="CJM163" s="6"/>
      <c r="CJN163" s="6"/>
      <c r="CJO163" s="6"/>
      <c r="CJP163" s="6"/>
      <c r="CJQ163" s="6"/>
      <c r="CJR163" s="6"/>
      <c r="CJS163" s="6"/>
      <c r="CJT163" s="6"/>
      <c r="CJU163" s="6"/>
      <c r="CJV163" s="6"/>
      <c r="CJW163" s="6"/>
      <c r="CJX163" s="6"/>
      <c r="CJY163" s="6"/>
      <c r="CJZ163" s="6"/>
      <c r="CKA163" s="6"/>
      <c r="CKB163" s="6"/>
      <c r="CKC163" s="6"/>
      <c r="CKD163" s="6"/>
      <c r="CKE163" s="6"/>
      <c r="CKF163" s="6"/>
      <c r="CKG163" s="6"/>
      <c r="CKH163" s="6"/>
      <c r="CKI163" s="6"/>
      <c r="CKJ163" s="6"/>
      <c r="CKK163" s="6"/>
      <c r="CKL163" s="6"/>
      <c r="CKM163" s="6"/>
      <c r="CKN163" s="6"/>
      <c r="CKO163" s="6"/>
      <c r="CKP163" s="6"/>
      <c r="CKQ163" s="6"/>
      <c r="CKR163" s="6"/>
      <c r="CKS163" s="6"/>
      <c r="CKT163" s="6"/>
      <c r="CKU163" s="6"/>
      <c r="CKV163" s="6"/>
      <c r="CKW163" s="6"/>
      <c r="CKX163" s="6"/>
      <c r="CKY163" s="6"/>
      <c r="CKZ163" s="6"/>
      <c r="CLA163" s="6"/>
      <c r="CLB163" s="6"/>
      <c r="CLC163" s="6"/>
      <c r="CLD163" s="6"/>
      <c r="CLE163" s="6"/>
      <c r="CLF163" s="6"/>
      <c r="CLG163" s="6"/>
      <c r="CLH163" s="6"/>
      <c r="CLI163" s="6"/>
      <c r="CLJ163" s="6"/>
      <c r="CLK163" s="6"/>
      <c r="CLL163" s="6"/>
      <c r="CLM163" s="6"/>
      <c r="CLN163" s="6"/>
      <c r="CLO163" s="6"/>
      <c r="CLP163" s="6"/>
      <c r="CLQ163" s="6"/>
      <c r="CLR163" s="6"/>
      <c r="CLS163" s="6"/>
      <c r="CLT163" s="6"/>
      <c r="CLU163" s="6"/>
      <c r="CLV163" s="6"/>
      <c r="CLW163" s="6"/>
      <c r="CLX163" s="6"/>
      <c r="CLY163" s="6"/>
      <c r="CLZ163" s="6"/>
      <c r="CMA163" s="6"/>
      <c r="CMB163" s="6"/>
      <c r="CMC163" s="6"/>
      <c r="CMD163" s="6"/>
      <c r="CME163" s="6"/>
      <c r="CMF163" s="6"/>
      <c r="CMG163" s="6"/>
      <c r="CMH163" s="6"/>
      <c r="CMI163" s="6"/>
      <c r="CMJ163" s="6"/>
      <c r="CMK163" s="6"/>
      <c r="CML163" s="6"/>
      <c r="CMM163" s="6"/>
      <c r="CMN163" s="6"/>
      <c r="CMO163" s="6"/>
      <c r="CMP163" s="6"/>
      <c r="CMQ163" s="6"/>
      <c r="CMR163" s="6"/>
      <c r="CMS163" s="6"/>
      <c r="CMT163" s="6"/>
      <c r="CMU163" s="6"/>
      <c r="CMV163" s="6"/>
      <c r="CMW163" s="6"/>
      <c r="CMX163" s="6"/>
      <c r="CMY163" s="6"/>
      <c r="CMZ163" s="6"/>
      <c r="CNA163" s="6"/>
      <c r="CNB163" s="6"/>
      <c r="CNC163" s="6"/>
      <c r="CND163" s="6"/>
      <c r="CNE163" s="6"/>
      <c r="CNF163" s="6"/>
      <c r="CNG163" s="6"/>
      <c r="CNH163" s="6"/>
      <c r="CNI163" s="6"/>
      <c r="CNJ163" s="6"/>
      <c r="CNK163" s="6"/>
      <c r="CNL163" s="6"/>
      <c r="CNM163" s="6"/>
      <c r="CNN163" s="6"/>
      <c r="CNO163" s="6"/>
      <c r="CNP163" s="6"/>
      <c r="CNQ163" s="6"/>
      <c r="CNR163" s="6"/>
      <c r="CNS163" s="6"/>
      <c r="CNT163" s="6"/>
      <c r="CNU163" s="6"/>
      <c r="CNV163" s="6"/>
      <c r="CNW163" s="6"/>
      <c r="CNX163" s="6"/>
      <c r="CNY163" s="6"/>
      <c r="CNZ163" s="6"/>
      <c r="COA163" s="6"/>
      <c r="COB163" s="6"/>
      <c r="COC163" s="6"/>
      <c r="COD163" s="6"/>
      <c r="COE163" s="6"/>
      <c r="COF163" s="6"/>
      <c r="COG163" s="6"/>
      <c r="COH163" s="6"/>
      <c r="COI163" s="6"/>
      <c r="COJ163" s="6"/>
      <c r="COK163" s="6"/>
      <c r="COL163" s="6"/>
      <c r="COM163" s="6"/>
      <c r="CON163" s="6"/>
      <c r="COO163" s="6"/>
      <c r="COP163" s="6"/>
      <c r="COQ163" s="6"/>
      <c r="COR163" s="6"/>
      <c r="COS163" s="6"/>
      <c r="COT163" s="6"/>
      <c r="COU163" s="6"/>
      <c r="COV163" s="6"/>
      <c r="COW163" s="6"/>
      <c r="COX163" s="6"/>
      <c r="COY163" s="6"/>
      <c r="COZ163" s="6"/>
      <c r="CPA163" s="6"/>
      <c r="CPB163" s="6"/>
      <c r="CPC163" s="6"/>
      <c r="CPD163" s="6"/>
      <c r="CPE163" s="6"/>
      <c r="CPF163" s="6"/>
      <c r="CPG163" s="6"/>
      <c r="CPH163" s="6"/>
      <c r="CPI163" s="6"/>
      <c r="CPJ163" s="6"/>
      <c r="CPK163" s="6"/>
      <c r="CPL163" s="6"/>
      <c r="CPM163" s="6"/>
      <c r="CPN163" s="6"/>
      <c r="CPO163" s="6"/>
      <c r="CPP163" s="6"/>
      <c r="CPQ163" s="6"/>
      <c r="CPR163" s="6"/>
      <c r="CPS163" s="6"/>
      <c r="CPT163" s="6"/>
      <c r="CPU163" s="6"/>
      <c r="CPV163" s="6"/>
      <c r="CPW163" s="6"/>
      <c r="CPX163" s="6"/>
      <c r="CPY163" s="6"/>
      <c r="CPZ163" s="6"/>
      <c r="CQA163" s="6"/>
      <c r="CQB163" s="6"/>
      <c r="CQC163" s="6"/>
      <c r="CQD163" s="6"/>
      <c r="CQE163" s="6"/>
      <c r="CQF163" s="6"/>
      <c r="CQG163" s="6"/>
      <c r="CQH163" s="6"/>
      <c r="CQI163" s="6"/>
      <c r="CQJ163" s="6"/>
      <c r="CQK163" s="6"/>
      <c r="CQL163" s="6"/>
      <c r="CQM163" s="6"/>
      <c r="CQN163" s="6"/>
      <c r="CQO163" s="6"/>
      <c r="CQP163" s="6"/>
      <c r="CQQ163" s="6"/>
      <c r="CQR163" s="6"/>
      <c r="CQS163" s="6"/>
      <c r="CQT163" s="6"/>
      <c r="CQU163" s="6"/>
      <c r="CQV163" s="6"/>
      <c r="CQW163" s="6"/>
      <c r="CQX163" s="6"/>
      <c r="CQY163" s="6"/>
      <c r="CQZ163" s="6"/>
      <c r="CRA163" s="6"/>
      <c r="CRB163" s="6"/>
      <c r="CRC163" s="6"/>
      <c r="CRD163" s="6"/>
      <c r="CRE163" s="6"/>
      <c r="CRF163" s="6"/>
      <c r="CRG163" s="6"/>
      <c r="CRH163" s="6"/>
      <c r="CRI163" s="6"/>
      <c r="CRJ163" s="6"/>
      <c r="CRK163" s="6"/>
      <c r="CRL163" s="6"/>
      <c r="CRM163" s="6"/>
      <c r="CRN163" s="6"/>
      <c r="CRO163" s="6"/>
      <c r="CRP163" s="6"/>
      <c r="CRQ163" s="6"/>
      <c r="CRR163" s="6"/>
      <c r="CRS163" s="6"/>
      <c r="CRT163" s="6"/>
      <c r="CRU163" s="6"/>
      <c r="CRV163" s="6"/>
      <c r="CRW163" s="6"/>
      <c r="CRX163" s="6"/>
      <c r="CRY163" s="6"/>
      <c r="CRZ163" s="6"/>
      <c r="CSA163" s="6"/>
      <c r="CSB163" s="6"/>
      <c r="CSC163" s="6"/>
      <c r="CSD163" s="6"/>
      <c r="CSE163" s="6"/>
      <c r="CSF163" s="6"/>
      <c r="CSG163" s="6"/>
      <c r="CSH163" s="6"/>
      <c r="CSI163" s="6"/>
      <c r="CSJ163" s="6"/>
      <c r="CSK163" s="6"/>
      <c r="CSL163" s="6"/>
      <c r="CSM163" s="6"/>
      <c r="CSN163" s="6"/>
      <c r="CSO163" s="6"/>
      <c r="CSP163" s="6"/>
      <c r="CSQ163" s="6"/>
      <c r="CSR163" s="6"/>
      <c r="CSS163" s="6"/>
      <c r="CST163" s="6"/>
      <c r="CSU163" s="6"/>
      <c r="CSV163" s="6"/>
      <c r="CSW163" s="6"/>
      <c r="CSX163" s="6"/>
      <c r="CSY163" s="6"/>
      <c r="CSZ163" s="6"/>
      <c r="CTA163" s="6"/>
      <c r="CTB163" s="6"/>
      <c r="CTC163" s="6"/>
      <c r="CTD163" s="6"/>
      <c r="CTE163" s="6"/>
      <c r="CTF163" s="6"/>
      <c r="CTG163" s="6"/>
      <c r="CTH163" s="6"/>
      <c r="CTI163" s="6"/>
      <c r="CTJ163" s="6"/>
      <c r="CTK163" s="6"/>
      <c r="CTL163" s="6"/>
      <c r="CTM163" s="6"/>
      <c r="CTN163" s="6"/>
      <c r="CTO163" s="6"/>
      <c r="CTP163" s="6"/>
      <c r="CTQ163" s="6"/>
      <c r="CTR163" s="6"/>
      <c r="CTS163" s="6"/>
      <c r="CTT163" s="6"/>
      <c r="CTU163" s="6"/>
      <c r="CTV163" s="6"/>
      <c r="CTW163" s="6"/>
      <c r="CTX163" s="6"/>
      <c r="CTY163" s="6"/>
      <c r="CTZ163" s="6"/>
      <c r="CUA163" s="6"/>
      <c r="CUB163" s="6"/>
      <c r="CUC163" s="6"/>
      <c r="CUD163" s="6"/>
      <c r="CUE163" s="6"/>
      <c r="CUF163" s="6"/>
      <c r="CUG163" s="6"/>
      <c r="CUH163" s="6"/>
      <c r="CUI163" s="6"/>
      <c r="CUJ163" s="6"/>
      <c r="CUK163" s="6"/>
      <c r="CUL163" s="6"/>
      <c r="CUM163" s="6"/>
      <c r="CUN163" s="6"/>
      <c r="CUO163" s="6"/>
      <c r="CUP163" s="6"/>
      <c r="CUQ163" s="6"/>
      <c r="CUR163" s="6"/>
      <c r="CUS163" s="6"/>
      <c r="CUT163" s="6"/>
      <c r="CUU163" s="6"/>
      <c r="CUV163" s="6"/>
      <c r="CUW163" s="6"/>
      <c r="CUX163" s="6"/>
      <c r="CUY163" s="6"/>
      <c r="CUZ163" s="6"/>
      <c r="CVA163" s="6"/>
      <c r="CVB163" s="6"/>
      <c r="CVC163" s="6"/>
      <c r="CVD163" s="6"/>
      <c r="CVE163" s="6"/>
      <c r="CVF163" s="6"/>
      <c r="CVG163" s="6"/>
      <c r="CVH163" s="6"/>
      <c r="CVI163" s="6"/>
      <c r="CVJ163" s="6"/>
      <c r="CVK163" s="6"/>
      <c r="CVL163" s="6"/>
      <c r="CVM163" s="6"/>
      <c r="CVN163" s="6"/>
      <c r="CVO163" s="6"/>
      <c r="CVP163" s="6"/>
      <c r="CVQ163" s="6"/>
      <c r="CVR163" s="6"/>
      <c r="CVS163" s="6"/>
      <c r="CVT163" s="6"/>
      <c r="CVU163" s="6"/>
      <c r="CVV163" s="6"/>
      <c r="CVW163" s="6"/>
      <c r="CVX163" s="6"/>
      <c r="CVY163" s="6"/>
      <c r="CVZ163" s="6"/>
      <c r="CWA163" s="6"/>
      <c r="CWB163" s="6"/>
      <c r="CWC163" s="6"/>
      <c r="CWD163" s="6"/>
      <c r="CWE163" s="6"/>
      <c r="CWF163" s="6"/>
      <c r="CWG163" s="6"/>
      <c r="CWH163" s="6"/>
      <c r="CWI163" s="6"/>
      <c r="CWJ163" s="6"/>
      <c r="CWK163" s="6"/>
      <c r="CWL163" s="6"/>
      <c r="CWM163" s="6"/>
      <c r="CWN163" s="6"/>
      <c r="CWO163" s="6"/>
      <c r="CWP163" s="6"/>
      <c r="CWQ163" s="6"/>
      <c r="CWR163" s="6"/>
      <c r="CWS163" s="6"/>
      <c r="CWT163" s="6"/>
      <c r="CWU163" s="6"/>
      <c r="CWV163" s="6"/>
      <c r="CWW163" s="6"/>
      <c r="CWX163" s="6"/>
      <c r="CWY163" s="6"/>
      <c r="CWZ163" s="6"/>
      <c r="CXA163" s="6"/>
      <c r="CXB163" s="6"/>
      <c r="CXC163" s="6"/>
      <c r="CXD163" s="6"/>
      <c r="CXE163" s="6"/>
      <c r="CXF163" s="6"/>
      <c r="CXG163" s="6"/>
      <c r="CXH163" s="6"/>
      <c r="CXI163" s="6"/>
      <c r="CXJ163" s="6"/>
      <c r="CXK163" s="6"/>
      <c r="CXL163" s="6"/>
      <c r="CXM163" s="6"/>
      <c r="CXN163" s="6"/>
      <c r="CXO163" s="6"/>
      <c r="CXP163" s="6"/>
      <c r="CXQ163" s="6"/>
      <c r="CXR163" s="6"/>
      <c r="CXS163" s="6"/>
      <c r="CXT163" s="6"/>
      <c r="CXU163" s="6"/>
      <c r="CXV163" s="6"/>
      <c r="CXW163" s="6"/>
      <c r="CXX163" s="6"/>
      <c r="CXY163" s="6"/>
      <c r="CXZ163" s="6"/>
      <c r="CYA163" s="6"/>
      <c r="CYB163" s="6"/>
      <c r="CYC163" s="6"/>
      <c r="CYD163" s="6"/>
      <c r="CYE163" s="6"/>
      <c r="CYF163" s="6"/>
      <c r="CYG163" s="6"/>
      <c r="CYH163" s="6"/>
      <c r="CYI163" s="6"/>
      <c r="CYJ163" s="6"/>
      <c r="CYK163" s="6"/>
      <c r="CYL163" s="6"/>
      <c r="CYM163" s="6"/>
      <c r="CYN163" s="6"/>
      <c r="CYO163" s="6"/>
      <c r="CYP163" s="6"/>
      <c r="CYQ163" s="6"/>
      <c r="CYR163" s="6"/>
      <c r="CYS163" s="6"/>
      <c r="CYT163" s="6"/>
      <c r="CYU163" s="6"/>
      <c r="CYV163" s="6"/>
      <c r="CYW163" s="6"/>
      <c r="CYX163" s="6"/>
      <c r="CYY163" s="6"/>
      <c r="CYZ163" s="6"/>
      <c r="CZA163" s="6"/>
      <c r="CZB163" s="6"/>
      <c r="CZC163" s="6"/>
      <c r="CZD163" s="6"/>
      <c r="CZE163" s="6"/>
      <c r="CZF163" s="6"/>
      <c r="CZG163" s="6"/>
      <c r="CZH163" s="6"/>
      <c r="CZI163" s="6"/>
      <c r="CZJ163" s="6"/>
      <c r="CZK163" s="6"/>
      <c r="CZL163" s="6"/>
      <c r="CZM163" s="6"/>
      <c r="CZN163" s="6"/>
      <c r="CZO163" s="6"/>
      <c r="CZP163" s="6"/>
      <c r="CZQ163" s="6"/>
      <c r="CZR163" s="6"/>
      <c r="CZS163" s="6"/>
      <c r="CZT163" s="6"/>
      <c r="CZU163" s="6"/>
      <c r="CZV163" s="6"/>
      <c r="CZW163" s="6"/>
      <c r="CZX163" s="6"/>
      <c r="CZY163" s="6"/>
      <c r="CZZ163" s="6"/>
      <c r="DAA163" s="6"/>
      <c r="DAB163" s="6"/>
      <c r="DAC163" s="6"/>
      <c r="DAD163" s="6"/>
      <c r="DAE163" s="6"/>
      <c r="DAF163" s="6"/>
      <c r="DAG163" s="6"/>
      <c r="DAH163" s="6"/>
      <c r="DAI163" s="6"/>
      <c r="DAJ163" s="6"/>
      <c r="DAK163" s="6"/>
      <c r="DAL163" s="6"/>
      <c r="DAM163" s="6"/>
      <c r="DAN163" s="6"/>
      <c r="DAO163" s="6"/>
      <c r="DAP163" s="6"/>
      <c r="DAQ163" s="6"/>
      <c r="DAR163" s="6"/>
      <c r="DAS163" s="6"/>
      <c r="DAT163" s="6"/>
      <c r="DAU163" s="6"/>
      <c r="DAV163" s="6"/>
      <c r="DAW163" s="6"/>
      <c r="DAX163" s="6"/>
      <c r="DAY163" s="6"/>
      <c r="DAZ163" s="6"/>
      <c r="DBA163" s="6"/>
      <c r="DBB163" s="6"/>
      <c r="DBC163" s="6"/>
      <c r="DBD163" s="6"/>
      <c r="DBE163" s="6"/>
      <c r="DBF163" s="6"/>
      <c r="DBG163" s="6"/>
      <c r="DBH163" s="6"/>
      <c r="DBI163" s="6"/>
      <c r="DBJ163" s="6"/>
      <c r="DBK163" s="6"/>
      <c r="DBL163" s="6"/>
      <c r="DBM163" s="6"/>
      <c r="DBN163" s="6"/>
      <c r="DBO163" s="6"/>
      <c r="DBP163" s="6"/>
      <c r="DBQ163" s="6"/>
      <c r="DBR163" s="6"/>
      <c r="DBS163" s="6"/>
      <c r="DBT163" s="6"/>
      <c r="DBU163" s="6"/>
      <c r="DBV163" s="6"/>
      <c r="DBW163" s="6"/>
      <c r="DBX163" s="6"/>
      <c r="DBY163" s="6"/>
      <c r="DBZ163" s="6"/>
      <c r="DCA163" s="6"/>
      <c r="DCB163" s="6"/>
      <c r="DCC163" s="6"/>
      <c r="DCD163" s="6"/>
      <c r="DCE163" s="6"/>
      <c r="DCF163" s="6"/>
      <c r="DCG163" s="6"/>
      <c r="DCH163" s="6"/>
      <c r="DCI163" s="6"/>
      <c r="DCJ163" s="6"/>
      <c r="DCK163" s="6"/>
      <c r="DCL163" s="6"/>
      <c r="DCM163" s="6"/>
      <c r="DCN163" s="6"/>
      <c r="DCO163" s="6"/>
      <c r="DCP163" s="6"/>
      <c r="DCQ163" s="6"/>
      <c r="DCR163" s="6"/>
      <c r="DCS163" s="6"/>
      <c r="DCT163" s="6"/>
      <c r="DCU163" s="6"/>
      <c r="DCV163" s="6"/>
      <c r="DCW163" s="6"/>
      <c r="DCX163" s="6"/>
      <c r="DCY163" s="6"/>
      <c r="DCZ163" s="6"/>
      <c r="DDA163" s="6"/>
      <c r="DDB163" s="6"/>
      <c r="DDC163" s="6"/>
      <c r="DDD163" s="6"/>
      <c r="DDE163" s="6"/>
      <c r="DDF163" s="6"/>
      <c r="DDG163" s="6"/>
      <c r="DDH163" s="6"/>
      <c r="DDI163" s="6"/>
      <c r="DDJ163" s="6"/>
      <c r="DDK163" s="6"/>
      <c r="DDL163" s="6"/>
      <c r="DDM163" s="6"/>
      <c r="DDN163" s="6"/>
      <c r="DDO163" s="6"/>
      <c r="DDP163" s="6"/>
      <c r="DDQ163" s="6"/>
      <c r="DDR163" s="6"/>
      <c r="DDS163" s="6"/>
      <c r="DDT163" s="6"/>
      <c r="DDU163" s="6"/>
      <c r="DDV163" s="6"/>
      <c r="DDW163" s="6"/>
      <c r="DDX163" s="6"/>
      <c r="DDY163" s="6"/>
      <c r="DDZ163" s="6"/>
      <c r="DEA163" s="6"/>
      <c r="DEB163" s="6"/>
      <c r="DEC163" s="6"/>
      <c r="DED163" s="6"/>
      <c r="DEE163" s="6"/>
      <c r="DEF163" s="6"/>
      <c r="DEG163" s="6"/>
      <c r="DEH163" s="6"/>
      <c r="DEI163" s="6"/>
      <c r="DEJ163" s="6"/>
      <c r="DEK163" s="6"/>
      <c r="DEL163" s="6"/>
      <c r="DEM163" s="6"/>
      <c r="DEN163" s="6"/>
      <c r="DEO163" s="6"/>
      <c r="DEP163" s="6"/>
      <c r="DEQ163" s="6"/>
      <c r="DER163" s="6"/>
      <c r="DES163" s="6"/>
      <c r="DET163" s="6"/>
      <c r="DEU163" s="6"/>
      <c r="DEV163" s="6"/>
      <c r="DEW163" s="6"/>
      <c r="DEX163" s="6"/>
      <c r="DEY163" s="6"/>
      <c r="DEZ163" s="6"/>
      <c r="DFA163" s="6"/>
      <c r="DFB163" s="6"/>
      <c r="DFC163" s="6"/>
      <c r="DFD163" s="6"/>
      <c r="DFE163" s="6"/>
      <c r="DFF163" s="6"/>
      <c r="DFG163" s="6"/>
      <c r="DFH163" s="6"/>
      <c r="DFI163" s="6"/>
      <c r="DFJ163" s="6"/>
      <c r="DFK163" s="6"/>
      <c r="DFL163" s="6"/>
      <c r="DFM163" s="6"/>
      <c r="DFN163" s="6"/>
      <c r="DFO163" s="6"/>
      <c r="DFP163" s="6"/>
      <c r="DFQ163" s="6"/>
      <c r="DFR163" s="6"/>
      <c r="DFS163" s="6"/>
      <c r="DFT163" s="6"/>
      <c r="DFU163" s="6"/>
      <c r="DFV163" s="6"/>
      <c r="DFW163" s="6"/>
      <c r="DFX163" s="6"/>
      <c r="DFY163" s="6"/>
      <c r="DFZ163" s="6"/>
      <c r="DGA163" s="6"/>
      <c r="DGB163" s="6"/>
      <c r="DGC163" s="6"/>
      <c r="DGD163" s="6"/>
      <c r="DGE163" s="6"/>
      <c r="DGF163" s="6"/>
      <c r="DGG163" s="6"/>
      <c r="DGH163" s="6"/>
      <c r="DGI163" s="6"/>
      <c r="DGJ163" s="6"/>
      <c r="DGK163" s="6"/>
      <c r="DGL163" s="6"/>
      <c r="DGM163" s="6"/>
      <c r="DGN163" s="6"/>
      <c r="DGO163" s="6"/>
      <c r="DGP163" s="6"/>
      <c r="DGQ163" s="6"/>
      <c r="DGR163" s="6"/>
      <c r="DGS163" s="6"/>
      <c r="DGT163" s="6"/>
      <c r="DGU163" s="6"/>
      <c r="DGV163" s="6"/>
      <c r="DGW163" s="6"/>
      <c r="DGX163" s="6"/>
      <c r="DGY163" s="6"/>
      <c r="DGZ163" s="6"/>
      <c r="DHA163" s="6"/>
      <c r="DHB163" s="6"/>
      <c r="DHC163" s="6"/>
      <c r="DHD163" s="6"/>
      <c r="DHE163" s="6"/>
      <c r="DHF163" s="6"/>
      <c r="DHG163" s="6"/>
      <c r="DHH163" s="6"/>
      <c r="DHI163" s="6"/>
      <c r="DHJ163" s="6"/>
      <c r="DHK163" s="6"/>
      <c r="DHL163" s="6"/>
      <c r="DHM163" s="6"/>
      <c r="DHN163" s="6"/>
      <c r="DHO163" s="6"/>
      <c r="DHP163" s="6"/>
      <c r="DHQ163" s="6"/>
      <c r="DHR163" s="6"/>
      <c r="DHS163" s="6"/>
      <c r="DHT163" s="6"/>
      <c r="DHU163" s="6"/>
      <c r="DHV163" s="6"/>
      <c r="DHW163" s="6"/>
      <c r="DHX163" s="6"/>
      <c r="DHY163" s="6"/>
      <c r="DHZ163" s="6"/>
      <c r="DIA163" s="6"/>
      <c r="DIB163" s="6"/>
      <c r="DIC163" s="6"/>
      <c r="DID163" s="6"/>
      <c r="DIE163" s="6"/>
      <c r="DIF163" s="6"/>
      <c r="DIG163" s="6"/>
      <c r="DIH163" s="6"/>
      <c r="DII163" s="6"/>
      <c r="DIJ163" s="6"/>
      <c r="DIK163" s="6"/>
      <c r="DIL163" s="6"/>
      <c r="DIM163" s="6"/>
      <c r="DIN163" s="6"/>
      <c r="DIO163" s="6"/>
      <c r="DIP163" s="6"/>
      <c r="DIQ163" s="6"/>
      <c r="DIR163" s="6"/>
      <c r="DIS163" s="6"/>
      <c r="DIT163" s="6"/>
      <c r="DIU163" s="6"/>
      <c r="DIV163" s="6"/>
      <c r="DIW163" s="6"/>
      <c r="DIX163" s="6"/>
      <c r="DIY163" s="6"/>
      <c r="DIZ163" s="6"/>
      <c r="DJA163" s="6"/>
      <c r="DJB163" s="6"/>
      <c r="DJC163" s="6"/>
      <c r="DJD163" s="6"/>
      <c r="DJE163" s="6"/>
      <c r="DJF163" s="6"/>
      <c r="DJG163" s="6"/>
      <c r="DJH163" s="6"/>
      <c r="DJI163" s="6"/>
      <c r="DJJ163" s="6"/>
      <c r="DJK163" s="6"/>
      <c r="DJL163" s="6"/>
      <c r="DJM163" s="6"/>
      <c r="DJN163" s="6"/>
      <c r="DJO163" s="6"/>
      <c r="DJP163" s="6"/>
      <c r="DJQ163" s="6"/>
      <c r="DJR163" s="6"/>
      <c r="DJS163" s="6"/>
      <c r="DJT163" s="6"/>
      <c r="DJU163" s="6"/>
      <c r="DJV163" s="6"/>
      <c r="DJW163" s="6"/>
      <c r="DJX163" s="6"/>
      <c r="DJY163" s="6"/>
      <c r="DJZ163" s="6"/>
      <c r="DKA163" s="6"/>
      <c r="DKB163" s="6"/>
      <c r="DKC163" s="6"/>
      <c r="DKD163" s="6"/>
      <c r="DKE163" s="6"/>
      <c r="DKF163" s="6"/>
      <c r="DKG163" s="6"/>
      <c r="DKH163" s="6"/>
      <c r="DKI163" s="6"/>
      <c r="DKJ163" s="6"/>
      <c r="DKK163" s="6"/>
      <c r="DKL163" s="6"/>
      <c r="DKM163" s="6"/>
      <c r="DKN163" s="6"/>
      <c r="DKO163" s="6"/>
      <c r="DKP163" s="6"/>
      <c r="DKQ163" s="6"/>
      <c r="DKR163" s="6"/>
      <c r="DKS163" s="6"/>
      <c r="DKT163" s="6"/>
      <c r="DKU163" s="6"/>
      <c r="DKV163" s="6"/>
      <c r="DKW163" s="6"/>
      <c r="DKX163" s="6"/>
      <c r="DKY163" s="6"/>
      <c r="DKZ163" s="6"/>
      <c r="DLA163" s="6"/>
      <c r="DLB163" s="6"/>
      <c r="DLC163" s="6"/>
      <c r="DLD163" s="6"/>
      <c r="DLE163" s="6"/>
      <c r="DLF163" s="6"/>
      <c r="DLG163" s="6"/>
      <c r="DLH163" s="6"/>
      <c r="DLI163" s="6"/>
      <c r="DLJ163" s="6"/>
      <c r="DLK163" s="6"/>
      <c r="DLL163" s="6"/>
      <c r="DLM163" s="6"/>
      <c r="DLN163" s="6"/>
      <c r="DLO163" s="6"/>
      <c r="DLP163" s="6"/>
      <c r="DLQ163" s="6"/>
      <c r="DLR163" s="6"/>
      <c r="DLS163" s="6"/>
      <c r="DLT163" s="6"/>
      <c r="DLU163" s="6"/>
      <c r="DLV163" s="6"/>
      <c r="DLW163" s="6"/>
      <c r="DLX163" s="6"/>
      <c r="DLY163" s="6"/>
      <c r="DLZ163" s="6"/>
      <c r="DMA163" s="6"/>
      <c r="DMB163" s="6"/>
      <c r="DMC163" s="6"/>
      <c r="DMD163" s="6"/>
      <c r="DME163" s="6"/>
      <c r="DMF163" s="6"/>
      <c r="DMG163" s="6"/>
      <c r="DMH163" s="6"/>
      <c r="DMI163" s="6"/>
      <c r="DMJ163" s="6"/>
      <c r="DMK163" s="6"/>
      <c r="DML163" s="6"/>
      <c r="DMM163" s="6"/>
      <c r="DMN163" s="6"/>
      <c r="DMO163" s="6"/>
      <c r="DMP163" s="6"/>
      <c r="DMQ163" s="6"/>
      <c r="DMR163" s="6"/>
      <c r="DMS163" s="6"/>
      <c r="DMT163" s="6"/>
      <c r="DMU163" s="6"/>
      <c r="DMV163" s="6"/>
      <c r="DMW163" s="6"/>
      <c r="DMX163" s="6"/>
      <c r="DMY163" s="6"/>
      <c r="DMZ163" s="6"/>
      <c r="DNA163" s="6"/>
      <c r="DNB163" s="6"/>
      <c r="DNC163" s="6"/>
      <c r="DND163" s="6"/>
      <c r="DNE163" s="6"/>
      <c r="DNF163" s="6"/>
      <c r="DNG163" s="6"/>
      <c r="DNH163" s="6"/>
      <c r="DNI163" s="6"/>
      <c r="DNJ163" s="6"/>
      <c r="DNK163" s="6"/>
      <c r="DNL163" s="6"/>
      <c r="DNM163" s="6"/>
      <c r="DNN163" s="6"/>
      <c r="DNO163" s="6"/>
      <c r="DNP163" s="6"/>
      <c r="DNQ163" s="6"/>
      <c r="DNR163" s="6"/>
      <c r="DNS163" s="6"/>
      <c r="DNT163" s="6"/>
      <c r="DNU163" s="6"/>
      <c r="DNV163" s="6"/>
      <c r="DNW163" s="6"/>
      <c r="DNX163" s="6"/>
      <c r="DNY163" s="6"/>
      <c r="DNZ163" s="6"/>
      <c r="DOA163" s="6"/>
      <c r="DOB163" s="6"/>
      <c r="DOC163" s="6"/>
      <c r="DOD163" s="6"/>
      <c r="DOE163" s="6"/>
      <c r="DOF163" s="6"/>
      <c r="DOG163" s="6"/>
      <c r="DOH163" s="6"/>
      <c r="DOI163" s="6"/>
      <c r="DOJ163" s="6"/>
      <c r="DOK163" s="6"/>
      <c r="DOL163" s="6"/>
      <c r="DOM163" s="6"/>
      <c r="DON163" s="6"/>
      <c r="DOO163" s="6"/>
      <c r="DOP163" s="6"/>
      <c r="DOQ163" s="6"/>
      <c r="DOR163" s="6"/>
      <c r="DOS163" s="6"/>
      <c r="DOT163" s="6"/>
      <c r="DOU163" s="6"/>
      <c r="DOV163" s="6"/>
      <c r="DOW163" s="6"/>
      <c r="DOX163" s="6"/>
      <c r="DOY163" s="6"/>
      <c r="DOZ163" s="6"/>
      <c r="DPA163" s="6"/>
      <c r="DPB163" s="6"/>
      <c r="DPC163" s="6"/>
      <c r="DPD163" s="6"/>
      <c r="DPE163" s="6"/>
      <c r="DPF163" s="6"/>
      <c r="DPG163" s="6"/>
      <c r="DPH163" s="6"/>
      <c r="DPI163" s="6"/>
      <c r="DPJ163" s="6"/>
      <c r="DPK163" s="6"/>
      <c r="DPL163" s="6"/>
      <c r="DPM163" s="6"/>
      <c r="DPN163" s="6"/>
      <c r="DPO163" s="6"/>
      <c r="DPP163" s="6"/>
      <c r="DPQ163" s="6"/>
      <c r="DPR163" s="6"/>
      <c r="DPS163" s="6"/>
      <c r="DPT163" s="6"/>
      <c r="DPU163" s="6"/>
      <c r="DPV163" s="6"/>
      <c r="DPW163" s="6"/>
      <c r="DPX163" s="6"/>
      <c r="DPY163" s="6"/>
      <c r="DPZ163" s="6"/>
      <c r="DQA163" s="6"/>
      <c r="DQB163" s="6"/>
      <c r="DQC163" s="6"/>
      <c r="DQD163" s="6"/>
      <c r="DQE163" s="6"/>
      <c r="DQF163" s="6"/>
      <c r="DQG163" s="6"/>
      <c r="DQH163" s="6"/>
      <c r="DQI163" s="6"/>
      <c r="DQJ163" s="6"/>
      <c r="DQK163" s="6"/>
      <c r="DQL163" s="6"/>
      <c r="DQM163" s="6"/>
      <c r="DQN163" s="6"/>
      <c r="DQO163" s="6"/>
      <c r="DQP163" s="6"/>
      <c r="DQQ163" s="6"/>
      <c r="DQR163" s="6"/>
      <c r="DQS163" s="6"/>
      <c r="DQT163" s="6"/>
      <c r="DQU163" s="6"/>
      <c r="DQV163" s="6"/>
      <c r="DQW163" s="6"/>
      <c r="DQX163" s="6"/>
      <c r="DQY163" s="6"/>
      <c r="DQZ163" s="6"/>
      <c r="DRA163" s="6"/>
      <c r="DRB163" s="6"/>
      <c r="DRC163" s="6"/>
      <c r="DRD163" s="6"/>
      <c r="DRE163" s="6"/>
      <c r="DRF163" s="6"/>
      <c r="DRG163" s="6"/>
      <c r="DRH163" s="6"/>
      <c r="DRI163" s="6"/>
      <c r="DRJ163" s="6"/>
      <c r="DRK163" s="6"/>
      <c r="DRL163" s="6"/>
      <c r="DRM163" s="6"/>
      <c r="DRN163" s="6"/>
      <c r="DRO163" s="6"/>
      <c r="DRP163" s="6"/>
      <c r="DRQ163" s="6"/>
      <c r="DRR163" s="6"/>
      <c r="DRS163" s="6"/>
      <c r="DRT163" s="6"/>
      <c r="DRU163" s="6"/>
      <c r="DRV163" s="6"/>
      <c r="DRW163" s="6"/>
      <c r="DRX163" s="6"/>
      <c r="DRY163" s="6"/>
      <c r="DRZ163" s="6"/>
      <c r="DSA163" s="6"/>
      <c r="DSB163" s="6"/>
      <c r="DSC163" s="6"/>
      <c r="DSD163" s="6"/>
      <c r="DSE163" s="6"/>
      <c r="DSF163" s="6"/>
      <c r="DSG163" s="6"/>
      <c r="DSH163" s="6"/>
      <c r="DSI163" s="6"/>
      <c r="DSJ163" s="6"/>
      <c r="DSK163" s="6"/>
      <c r="DSL163" s="6"/>
      <c r="DSM163" s="6"/>
      <c r="DSN163" s="6"/>
      <c r="DSO163" s="6"/>
      <c r="DSP163" s="6"/>
      <c r="DSQ163" s="6"/>
      <c r="DSR163" s="6"/>
      <c r="DSS163" s="6"/>
      <c r="DST163" s="6"/>
      <c r="DSU163" s="6"/>
      <c r="DSV163" s="6"/>
      <c r="DSW163" s="6"/>
      <c r="DSX163" s="6"/>
      <c r="DSY163" s="6"/>
      <c r="DSZ163" s="6"/>
      <c r="DTA163" s="6"/>
      <c r="DTB163" s="6"/>
      <c r="DTC163" s="6"/>
      <c r="DTD163" s="6"/>
      <c r="DTE163" s="6"/>
      <c r="DTF163" s="6"/>
      <c r="DTG163" s="6"/>
      <c r="DTH163" s="6"/>
      <c r="DTI163" s="6"/>
      <c r="DTJ163" s="6"/>
      <c r="DTK163" s="6"/>
      <c r="DTL163" s="6"/>
      <c r="DTM163" s="6"/>
      <c r="DTN163" s="6"/>
      <c r="DTO163" s="6"/>
      <c r="DTP163" s="6"/>
      <c r="DTQ163" s="6"/>
      <c r="DTR163" s="6"/>
      <c r="DTS163" s="6"/>
      <c r="DTT163" s="6"/>
      <c r="DTU163" s="6"/>
      <c r="DTV163" s="6"/>
      <c r="DTW163" s="6"/>
      <c r="DTX163" s="6"/>
      <c r="DTY163" s="6"/>
      <c r="DTZ163" s="6"/>
      <c r="DUA163" s="6"/>
      <c r="DUB163" s="6"/>
      <c r="DUC163" s="6"/>
      <c r="DUD163" s="6"/>
      <c r="DUE163" s="6"/>
      <c r="DUF163" s="6"/>
      <c r="DUG163" s="6"/>
      <c r="DUH163" s="6"/>
      <c r="DUI163" s="6"/>
      <c r="DUJ163" s="6"/>
      <c r="DUK163" s="6"/>
      <c r="DUL163" s="6"/>
      <c r="DUM163" s="6"/>
      <c r="DUN163" s="6"/>
      <c r="DUO163" s="6"/>
      <c r="DUP163" s="6"/>
      <c r="DUQ163" s="6"/>
      <c r="DUR163" s="6"/>
      <c r="DUS163" s="6"/>
      <c r="DUT163" s="6"/>
      <c r="DUU163" s="6"/>
      <c r="DUV163" s="6"/>
      <c r="DUW163" s="6"/>
      <c r="DUX163" s="6"/>
      <c r="DUY163" s="6"/>
      <c r="DUZ163" s="6"/>
      <c r="DVA163" s="6"/>
      <c r="DVB163" s="6"/>
      <c r="DVC163" s="6"/>
      <c r="DVD163" s="6"/>
      <c r="DVE163" s="6"/>
      <c r="DVF163" s="6"/>
      <c r="DVG163" s="6"/>
      <c r="DVH163" s="6"/>
      <c r="DVI163" s="6"/>
      <c r="DVJ163" s="6"/>
      <c r="DVK163" s="6"/>
      <c r="DVL163" s="6"/>
      <c r="DVM163" s="6"/>
      <c r="DVN163" s="6"/>
      <c r="DVO163" s="6"/>
      <c r="DVP163" s="6"/>
      <c r="DVQ163" s="6"/>
      <c r="DVR163" s="6"/>
      <c r="DVS163" s="6"/>
      <c r="DVT163" s="6"/>
      <c r="DVU163" s="6"/>
      <c r="DVV163" s="6"/>
      <c r="DVW163" s="6"/>
      <c r="DVX163" s="6"/>
      <c r="DVY163" s="6"/>
      <c r="DVZ163" s="6"/>
      <c r="DWA163" s="6"/>
      <c r="DWB163" s="6"/>
      <c r="DWC163" s="6"/>
      <c r="DWD163" s="6"/>
      <c r="DWE163" s="6"/>
      <c r="DWF163" s="6"/>
      <c r="DWG163" s="6"/>
      <c r="DWH163" s="6"/>
      <c r="DWI163" s="6"/>
      <c r="DWJ163" s="6"/>
      <c r="DWK163" s="6"/>
      <c r="DWL163" s="6"/>
      <c r="DWM163" s="6"/>
      <c r="DWN163" s="6"/>
      <c r="DWO163" s="6"/>
      <c r="DWP163" s="6"/>
      <c r="DWQ163" s="6"/>
      <c r="DWR163" s="6"/>
      <c r="DWS163" s="6"/>
      <c r="DWT163" s="6"/>
      <c r="DWU163" s="6"/>
      <c r="DWV163" s="6"/>
      <c r="DWW163" s="6"/>
      <c r="DWX163" s="6"/>
      <c r="DWY163" s="6"/>
      <c r="DWZ163" s="6"/>
      <c r="DXA163" s="6"/>
      <c r="DXB163" s="6"/>
      <c r="DXC163" s="6"/>
      <c r="DXD163" s="6"/>
      <c r="DXE163" s="6"/>
      <c r="DXF163" s="6"/>
      <c r="DXG163" s="6"/>
      <c r="DXH163" s="6"/>
      <c r="DXI163" s="6"/>
      <c r="DXJ163" s="6"/>
      <c r="DXK163" s="6"/>
      <c r="DXL163" s="6"/>
      <c r="DXM163" s="6"/>
      <c r="DXN163" s="6"/>
      <c r="DXO163" s="6"/>
      <c r="DXP163" s="6"/>
      <c r="DXQ163" s="6"/>
      <c r="DXR163" s="6"/>
      <c r="DXS163" s="6"/>
      <c r="DXT163" s="6"/>
      <c r="DXU163" s="6"/>
      <c r="DXV163" s="6"/>
      <c r="DXW163" s="6"/>
      <c r="DXX163" s="6"/>
      <c r="DXY163" s="6"/>
      <c r="DXZ163" s="6"/>
      <c r="DYA163" s="6"/>
      <c r="DYB163" s="6"/>
      <c r="DYC163" s="6"/>
      <c r="DYD163" s="6"/>
      <c r="DYE163" s="6"/>
      <c r="DYF163" s="6"/>
      <c r="DYG163" s="6"/>
      <c r="DYH163" s="6"/>
      <c r="DYI163" s="6"/>
      <c r="DYJ163" s="6"/>
      <c r="DYK163" s="6"/>
      <c r="DYL163" s="6"/>
      <c r="DYM163" s="6"/>
      <c r="DYN163" s="6"/>
      <c r="DYO163" s="6"/>
      <c r="DYP163" s="6"/>
      <c r="DYQ163" s="6"/>
      <c r="DYR163" s="6"/>
      <c r="DYS163" s="6"/>
      <c r="DYT163" s="6"/>
      <c r="DYU163" s="6"/>
      <c r="DYV163" s="6"/>
      <c r="DYW163" s="6"/>
      <c r="DYX163" s="6"/>
      <c r="DYY163" s="6"/>
      <c r="DYZ163" s="6"/>
      <c r="DZA163" s="6"/>
      <c r="DZB163" s="6"/>
      <c r="DZC163" s="6"/>
      <c r="DZD163" s="6"/>
      <c r="DZE163" s="6"/>
      <c r="DZF163" s="6"/>
      <c r="DZG163" s="6"/>
      <c r="DZH163" s="6"/>
      <c r="DZI163" s="6"/>
      <c r="DZJ163" s="6"/>
      <c r="DZK163" s="6"/>
      <c r="DZL163" s="6"/>
      <c r="DZM163" s="6"/>
      <c r="DZN163" s="6"/>
      <c r="DZO163" s="6"/>
      <c r="DZP163" s="6"/>
      <c r="DZQ163" s="6"/>
      <c r="DZR163" s="6"/>
      <c r="DZS163" s="6"/>
      <c r="DZT163" s="6"/>
      <c r="DZU163" s="6"/>
      <c r="DZV163" s="6"/>
      <c r="DZW163" s="6"/>
      <c r="DZX163" s="6"/>
      <c r="DZY163" s="6"/>
      <c r="DZZ163" s="6"/>
      <c r="EAA163" s="6"/>
      <c r="EAB163" s="6"/>
      <c r="EAC163" s="6"/>
      <c r="EAD163" s="6"/>
      <c r="EAE163" s="6"/>
      <c r="EAF163" s="6"/>
      <c r="EAG163" s="6"/>
      <c r="EAH163" s="6"/>
      <c r="EAI163" s="6"/>
      <c r="EAJ163" s="6"/>
      <c r="EAK163" s="6"/>
      <c r="EAL163" s="6"/>
      <c r="EAM163" s="6"/>
      <c r="EAN163" s="6"/>
      <c r="EAO163" s="6"/>
      <c r="EAP163" s="6"/>
      <c r="EAQ163" s="6"/>
      <c r="EAR163" s="6"/>
      <c r="EAS163" s="6"/>
      <c r="EAT163" s="6"/>
      <c r="EAU163" s="6"/>
      <c r="EAV163" s="6"/>
      <c r="EAW163" s="6"/>
      <c r="EAX163" s="6"/>
      <c r="EAY163" s="6"/>
      <c r="EAZ163" s="6"/>
      <c r="EBA163" s="6"/>
      <c r="EBB163" s="6"/>
      <c r="EBC163" s="6"/>
      <c r="EBD163" s="6"/>
      <c r="EBE163" s="6"/>
      <c r="EBF163" s="6"/>
      <c r="EBG163" s="6"/>
      <c r="EBH163" s="6"/>
      <c r="EBI163" s="6"/>
      <c r="EBJ163" s="6"/>
      <c r="EBK163" s="6"/>
      <c r="EBL163" s="6"/>
      <c r="EBM163" s="6"/>
      <c r="EBN163" s="6"/>
      <c r="EBO163" s="6"/>
      <c r="EBP163" s="6"/>
      <c r="EBQ163" s="6"/>
      <c r="EBR163" s="6"/>
      <c r="EBS163" s="6"/>
      <c r="EBT163" s="6"/>
      <c r="EBU163" s="6"/>
      <c r="EBV163" s="6"/>
      <c r="EBW163" s="6"/>
      <c r="EBX163" s="6"/>
      <c r="EBY163" s="6"/>
      <c r="EBZ163" s="6"/>
      <c r="ECA163" s="6"/>
      <c r="ECB163" s="6"/>
      <c r="ECC163" s="6"/>
      <c r="ECD163" s="6"/>
      <c r="ECE163" s="6"/>
      <c r="ECF163" s="6"/>
      <c r="ECG163" s="6"/>
      <c r="ECH163" s="6"/>
      <c r="ECI163" s="6"/>
      <c r="ECJ163" s="6"/>
      <c r="ECK163" s="6"/>
      <c r="ECL163" s="6"/>
      <c r="ECM163" s="6"/>
      <c r="ECN163" s="6"/>
      <c r="ECO163" s="6"/>
      <c r="ECP163" s="6"/>
      <c r="ECQ163" s="6"/>
      <c r="ECR163" s="6"/>
      <c r="ECS163" s="6"/>
      <c r="ECT163" s="6"/>
      <c r="ECU163" s="6"/>
      <c r="ECV163" s="6"/>
      <c r="ECW163" s="6"/>
      <c r="ECX163" s="6"/>
      <c r="ECY163" s="6"/>
      <c r="ECZ163" s="6"/>
      <c r="EDA163" s="6"/>
      <c r="EDB163" s="6"/>
      <c r="EDC163" s="6"/>
      <c r="EDD163" s="6"/>
      <c r="EDE163" s="6"/>
      <c r="EDF163" s="6"/>
      <c r="EDG163" s="6"/>
      <c r="EDH163" s="6"/>
      <c r="EDI163" s="6"/>
      <c r="EDJ163" s="6"/>
      <c r="EDK163" s="6"/>
      <c r="EDL163" s="6"/>
      <c r="EDM163" s="6"/>
      <c r="EDN163" s="6"/>
      <c r="EDO163" s="6"/>
      <c r="EDP163" s="6"/>
      <c r="EDQ163" s="6"/>
      <c r="EDR163" s="6"/>
      <c r="EDS163" s="6"/>
      <c r="EDT163" s="6"/>
      <c r="EDU163" s="6"/>
      <c r="EDV163" s="6"/>
      <c r="EDW163" s="6"/>
      <c r="EDX163" s="6"/>
      <c r="EDY163" s="6"/>
      <c r="EDZ163" s="6"/>
      <c r="EEA163" s="6"/>
      <c r="EEB163" s="6"/>
      <c r="EEC163" s="6"/>
      <c r="EED163" s="6"/>
      <c r="EEE163" s="6"/>
      <c r="EEF163" s="6"/>
      <c r="EEG163" s="6"/>
      <c r="EEH163" s="6"/>
      <c r="EEI163" s="6"/>
      <c r="EEJ163" s="6"/>
      <c r="EEK163" s="6"/>
      <c r="EEL163" s="6"/>
      <c r="EEM163" s="6"/>
      <c r="EEN163" s="6"/>
      <c r="EEO163" s="6"/>
      <c r="EEP163" s="6"/>
      <c r="EEQ163" s="6"/>
      <c r="EER163" s="6"/>
      <c r="EES163" s="6"/>
      <c r="EET163" s="6"/>
      <c r="EEU163" s="6"/>
      <c r="EEV163" s="6"/>
      <c r="EEW163" s="6"/>
      <c r="EEX163" s="6"/>
      <c r="EEY163" s="6"/>
      <c r="EEZ163" s="6"/>
      <c r="EFA163" s="6"/>
      <c r="EFB163" s="6"/>
      <c r="EFC163" s="6"/>
      <c r="EFD163" s="6"/>
      <c r="EFE163" s="6"/>
      <c r="EFF163" s="6"/>
      <c r="EFG163" s="6"/>
      <c r="EFH163" s="6"/>
      <c r="EFI163" s="6"/>
      <c r="EFJ163" s="6"/>
      <c r="EFK163" s="6"/>
      <c r="EFL163" s="6"/>
      <c r="EFM163" s="6"/>
      <c r="EFN163" s="6"/>
      <c r="EFO163" s="6"/>
      <c r="EFP163" s="6"/>
      <c r="EFQ163" s="6"/>
      <c r="EFR163" s="6"/>
      <c r="EFS163" s="6"/>
      <c r="EFT163" s="6"/>
      <c r="EFU163" s="6"/>
      <c r="EFV163" s="6"/>
      <c r="EFW163" s="6"/>
      <c r="EFX163" s="6"/>
      <c r="EFY163" s="6"/>
      <c r="EFZ163" s="6"/>
      <c r="EGA163" s="6"/>
      <c r="EGB163" s="6"/>
      <c r="EGC163" s="6"/>
      <c r="EGD163" s="6"/>
      <c r="EGE163" s="6"/>
      <c r="EGF163" s="6"/>
      <c r="EGG163" s="6"/>
      <c r="EGH163" s="6"/>
      <c r="EGI163" s="6"/>
      <c r="EGJ163" s="6"/>
      <c r="EGK163" s="6"/>
      <c r="EGL163" s="6"/>
      <c r="EGM163" s="6"/>
      <c r="EGN163" s="6"/>
      <c r="EGO163" s="6"/>
      <c r="EGP163" s="6"/>
      <c r="EGQ163" s="6"/>
      <c r="EGR163" s="6"/>
      <c r="EGS163" s="6"/>
      <c r="EGT163" s="6"/>
      <c r="EGU163" s="6"/>
      <c r="EGV163" s="6"/>
      <c r="EGW163" s="6"/>
      <c r="EGX163" s="6"/>
      <c r="EGY163" s="6"/>
      <c r="EGZ163" s="6"/>
      <c r="EHA163" s="6"/>
      <c r="EHB163" s="6"/>
      <c r="EHC163" s="6"/>
      <c r="EHD163" s="6"/>
      <c r="EHE163" s="6"/>
      <c r="EHF163" s="6"/>
      <c r="EHG163" s="6"/>
      <c r="EHH163" s="6"/>
      <c r="EHI163" s="6"/>
      <c r="EHJ163" s="6"/>
      <c r="EHK163" s="6"/>
      <c r="EHL163" s="6"/>
      <c r="EHM163" s="6"/>
      <c r="EHN163" s="6"/>
      <c r="EHO163" s="6"/>
      <c r="EHP163" s="6"/>
      <c r="EHQ163" s="6"/>
      <c r="EHR163" s="6"/>
      <c r="EHS163" s="6"/>
      <c r="EHT163" s="6"/>
      <c r="EHU163" s="6"/>
      <c r="EHV163" s="6"/>
      <c r="EHW163" s="6"/>
      <c r="EHX163" s="6"/>
      <c r="EHY163" s="6"/>
      <c r="EHZ163" s="6"/>
      <c r="EIA163" s="6"/>
      <c r="EIB163" s="6"/>
      <c r="EIC163" s="6"/>
      <c r="EID163" s="6"/>
      <c r="EIE163" s="6"/>
      <c r="EIF163" s="6"/>
      <c r="EIG163" s="6"/>
      <c r="EIH163" s="6"/>
      <c r="EII163" s="6"/>
      <c r="EIJ163" s="6"/>
      <c r="EIK163" s="6"/>
      <c r="EIL163" s="6"/>
      <c r="EIM163" s="6"/>
      <c r="EIN163" s="6"/>
      <c r="EIO163" s="6"/>
      <c r="EIP163" s="6"/>
      <c r="EIQ163" s="6"/>
      <c r="EIR163" s="6"/>
      <c r="EIS163" s="6"/>
      <c r="EIT163" s="6"/>
      <c r="EIU163" s="6"/>
      <c r="EIV163" s="6"/>
      <c r="EIW163" s="6"/>
      <c r="EIX163" s="6"/>
      <c r="EIY163" s="6"/>
      <c r="EIZ163" s="6"/>
      <c r="EJA163" s="6"/>
      <c r="EJB163" s="6"/>
      <c r="EJC163" s="6"/>
      <c r="EJD163" s="6"/>
      <c r="EJE163" s="6"/>
      <c r="EJF163" s="6"/>
      <c r="EJG163" s="6"/>
      <c r="EJH163" s="6"/>
      <c r="EJI163" s="6"/>
      <c r="EJJ163" s="6"/>
      <c r="EJK163" s="6"/>
      <c r="EJL163" s="6"/>
      <c r="EJM163" s="6"/>
      <c r="EJN163" s="6"/>
      <c r="EJO163" s="6"/>
      <c r="EJP163" s="6"/>
      <c r="EJQ163" s="6"/>
      <c r="EJR163" s="6"/>
      <c r="EJS163" s="6"/>
      <c r="EJT163" s="6"/>
      <c r="EJU163" s="6"/>
      <c r="EJV163" s="6"/>
      <c r="EJW163" s="6"/>
      <c r="EJX163" s="6"/>
      <c r="EJY163" s="6"/>
      <c r="EJZ163" s="6"/>
      <c r="EKA163" s="6"/>
      <c r="EKB163" s="6"/>
      <c r="EKC163" s="6"/>
      <c r="EKD163" s="6"/>
      <c r="EKE163" s="6"/>
      <c r="EKF163" s="6"/>
      <c r="EKG163" s="6"/>
      <c r="EKH163" s="6"/>
      <c r="EKI163" s="6"/>
      <c r="EKJ163" s="6"/>
      <c r="EKK163" s="6"/>
      <c r="EKL163" s="6"/>
      <c r="EKM163" s="6"/>
      <c r="EKN163" s="6"/>
      <c r="EKO163" s="6"/>
      <c r="EKP163" s="6"/>
      <c r="EKQ163" s="6"/>
      <c r="EKR163" s="6"/>
      <c r="EKS163" s="6"/>
      <c r="EKT163" s="6"/>
      <c r="EKU163" s="6"/>
      <c r="EKV163" s="6"/>
      <c r="EKW163" s="6"/>
      <c r="EKX163" s="6"/>
      <c r="EKY163" s="6"/>
      <c r="EKZ163" s="6"/>
      <c r="ELA163" s="6"/>
      <c r="ELB163" s="6"/>
      <c r="ELC163" s="6"/>
      <c r="ELD163" s="6"/>
      <c r="ELE163" s="6"/>
      <c r="ELF163" s="6"/>
      <c r="ELG163" s="6"/>
      <c r="ELH163" s="6"/>
      <c r="ELI163" s="6"/>
      <c r="ELJ163" s="6"/>
      <c r="ELK163" s="6"/>
      <c r="ELL163" s="6"/>
      <c r="ELM163" s="6"/>
      <c r="ELN163" s="6"/>
      <c r="ELO163" s="6"/>
      <c r="ELP163" s="6"/>
      <c r="ELQ163" s="6"/>
      <c r="ELR163" s="6"/>
      <c r="ELS163" s="6"/>
      <c r="ELT163" s="6"/>
      <c r="ELU163" s="6"/>
      <c r="ELV163" s="6"/>
      <c r="ELW163" s="6"/>
      <c r="ELX163" s="6"/>
      <c r="ELY163" s="6"/>
      <c r="ELZ163" s="6"/>
      <c r="EMA163" s="6"/>
      <c r="EMB163" s="6"/>
      <c r="EMC163" s="6"/>
      <c r="EMD163" s="6"/>
      <c r="EME163" s="6"/>
      <c r="EMF163" s="6"/>
      <c r="EMG163" s="6"/>
      <c r="EMH163" s="6"/>
      <c r="EMI163" s="6"/>
      <c r="EMJ163" s="6"/>
      <c r="EMK163" s="6"/>
      <c r="EML163" s="6"/>
      <c r="EMM163" s="6"/>
      <c r="EMN163" s="6"/>
      <c r="EMO163" s="6"/>
      <c r="EMP163" s="6"/>
      <c r="EMQ163" s="6"/>
      <c r="EMR163" s="6"/>
      <c r="EMS163" s="6"/>
      <c r="EMT163" s="6"/>
      <c r="EMU163" s="6"/>
      <c r="EMV163" s="6"/>
      <c r="EMW163" s="6"/>
      <c r="EMX163" s="6"/>
      <c r="EMY163" s="6"/>
      <c r="EMZ163" s="6"/>
      <c r="ENA163" s="6"/>
      <c r="ENB163" s="6"/>
      <c r="ENC163" s="6"/>
      <c r="END163" s="6"/>
      <c r="ENE163" s="6"/>
      <c r="ENF163" s="6"/>
      <c r="ENG163" s="6"/>
      <c r="ENH163" s="6"/>
      <c r="ENI163" s="6"/>
      <c r="ENJ163" s="6"/>
      <c r="ENK163" s="6"/>
      <c r="ENL163" s="6"/>
      <c r="ENM163" s="6"/>
      <c r="ENN163" s="6"/>
      <c r="ENO163" s="6"/>
      <c r="ENP163" s="6"/>
      <c r="ENQ163" s="6"/>
      <c r="ENR163" s="6"/>
      <c r="ENS163" s="6"/>
      <c r="ENT163" s="6"/>
      <c r="ENU163" s="6"/>
      <c r="ENV163" s="6"/>
      <c r="ENW163" s="6"/>
      <c r="ENX163" s="6"/>
      <c r="ENY163" s="6"/>
      <c r="ENZ163" s="6"/>
      <c r="EOA163" s="6"/>
      <c r="EOB163" s="6"/>
      <c r="EOC163" s="6"/>
      <c r="EOD163" s="6"/>
      <c r="EOE163" s="6"/>
      <c r="EOF163" s="6"/>
      <c r="EOG163" s="6"/>
      <c r="EOH163" s="6"/>
      <c r="EOI163" s="6"/>
      <c r="EOJ163" s="6"/>
      <c r="EOK163" s="6"/>
      <c r="EOL163" s="6"/>
      <c r="EOM163" s="6"/>
      <c r="EON163" s="6"/>
      <c r="EOO163" s="6"/>
      <c r="EOP163" s="6"/>
      <c r="EOQ163" s="6"/>
      <c r="EOR163" s="6"/>
      <c r="EOS163" s="6"/>
      <c r="EOT163" s="6"/>
      <c r="EOU163" s="6"/>
      <c r="EOV163" s="6"/>
      <c r="EOW163" s="6"/>
      <c r="EOX163" s="6"/>
      <c r="EOY163" s="6"/>
      <c r="EOZ163" s="6"/>
      <c r="EPA163" s="6"/>
      <c r="EPB163" s="6"/>
      <c r="EPC163" s="6"/>
      <c r="EPD163" s="6"/>
      <c r="EPE163" s="6"/>
      <c r="EPF163" s="6"/>
      <c r="EPG163" s="6"/>
      <c r="EPH163" s="6"/>
      <c r="EPI163" s="6"/>
      <c r="EPJ163" s="6"/>
      <c r="EPK163" s="6"/>
      <c r="EPL163" s="6"/>
      <c r="EPM163" s="6"/>
      <c r="EPN163" s="6"/>
      <c r="EPO163" s="6"/>
      <c r="EPP163" s="6"/>
      <c r="EPQ163" s="6"/>
      <c r="EPR163" s="6"/>
      <c r="EPS163" s="6"/>
      <c r="EPT163" s="6"/>
      <c r="EPU163" s="6"/>
      <c r="EPV163" s="6"/>
      <c r="EPW163" s="6"/>
      <c r="EPX163" s="6"/>
      <c r="EPY163" s="6"/>
      <c r="EPZ163" s="6"/>
      <c r="EQA163" s="6"/>
      <c r="EQB163" s="6"/>
      <c r="EQC163" s="6"/>
      <c r="EQD163" s="6"/>
      <c r="EQE163" s="6"/>
      <c r="EQF163" s="6"/>
      <c r="EQG163" s="6"/>
      <c r="EQH163" s="6"/>
      <c r="EQI163" s="6"/>
      <c r="EQJ163" s="6"/>
      <c r="EQK163" s="6"/>
      <c r="EQL163" s="6"/>
      <c r="EQM163" s="6"/>
      <c r="EQN163" s="6"/>
      <c r="EQO163" s="6"/>
      <c r="EQP163" s="6"/>
      <c r="EQQ163" s="6"/>
      <c r="EQR163" s="6"/>
      <c r="EQS163" s="6"/>
      <c r="EQT163" s="6"/>
      <c r="EQU163" s="6"/>
      <c r="EQV163" s="6"/>
      <c r="EQW163" s="6"/>
      <c r="EQX163" s="6"/>
      <c r="EQY163" s="6"/>
      <c r="EQZ163" s="6"/>
      <c r="ERA163" s="6"/>
      <c r="ERB163" s="6"/>
      <c r="ERC163" s="6"/>
      <c r="ERD163" s="6"/>
      <c r="ERE163" s="6"/>
      <c r="ERF163" s="6"/>
      <c r="ERG163" s="6"/>
      <c r="ERH163" s="6"/>
      <c r="ERI163" s="6"/>
      <c r="ERJ163" s="6"/>
      <c r="ERK163" s="6"/>
      <c r="ERL163" s="6"/>
      <c r="ERM163" s="6"/>
      <c r="ERN163" s="6"/>
      <c r="ERO163" s="6"/>
      <c r="ERP163" s="6"/>
      <c r="ERQ163" s="6"/>
      <c r="ERR163" s="6"/>
      <c r="ERS163" s="6"/>
      <c r="ERT163" s="6"/>
      <c r="ERU163" s="6"/>
      <c r="ERV163" s="6"/>
      <c r="ERW163" s="6"/>
      <c r="ERX163" s="6"/>
      <c r="ERY163" s="6"/>
      <c r="ERZ163" s="6"/>
      <c r="ESA163" s="6"/>
      <c r="ESB163" s="6"/>
      <c r="ESC163" s="6"/>
      <c r="ESD163" s="6"/>
      <c r="ESE163" s="6"/>
      <c r="ESF163" s="6"/>
      <c r="ESG163" s="6"/>
      <c r="ESH163" s="6"/>
      <c r="ESI163" s="6"/>
      <c r="ESJ163" s="6"/>
      <c r="ESK163" s="6"/>
      <c r="ESL163" s="6"/>
      <c r="ESM163" s="6"/>
      <c r="ESN163" s="6"/>
      <c r="ESO163" s="6"/>
      <c r="ESP163" s="6"/>
      <c r="ESQ163" s="6"/>
      <c r="ESR163" s="6"/>
      <c r="ESS163" s="6"/>
      <c r="EST163" s="6"/>
      <c r="ESU163" s="6"/>
      <c r="ESV163" s="6"/>
      <c r="ESW163" s="6"/>
      <c r="ESX163" s="6"/>
      <c r="ESY163" s="6"/>
      <c r="ESZ163" s="6"/>
      <c r="ETA163" s="6"/>
      <c r="ETB163" s="6"/>
      <c r="ETC163" s="6"/>
      <c r="ETD163" s="6"/>
      <c r="ETE163" s="6"/>
      <c r="ETF163" s="6"/>
      <c r="ETG163" s="6"/>
      <c r="ETH163" s="6"/>
      <c r="ETI163" s="6"/>
      <c r="ETJ163" s="6"/>
      <c r="ETK163" s="6"/>
      <c r="ETL163" s="6"/>
      <c r="ETM163" s="6"/>
      <c r="ETN163" s="6"/>
      <c r="ETO163" s="6"/>
      <c r="ETP163" s="6"/>
      <c r="ETQ163" s="6"/>
      <c r="ETR163" s="6"/>
      <c r="ETS163" s="6"/>
      <c r="ETT163" s="6"/>
      <c r="ETU163" s="6"/>
      <c r="ETV163" s="6"/>
      <c r="ETW163" s="6"/>
      <c r="ETX163" s="6"/>
      <c r="ETY163" s="6"/>
      <c r="ETZ163" s="6"/>
      <c r="EUA163" s="6"/>
      <c r="EUB163" s="6"/>
      <c r="EUC163" s="6"/>
      <c r="EUD163" s="6"/>
      <c r="EUE163" s="6"/>
      <c r="EUF163" s="6"/>
      <c r="EUG163" s="6"/>
      <c r="EUH163" s="6"/>
      <c r="EUI163" s="6"/>
      <c r="EUJ163" s="6"/>
      <c r="EUK163" s="6"/>
      <c r="EUL163" s="6"/>
      <c r="EUM163" s="6"/>
      <c r="EUN163" s="6"/>
      <c r="EUO163" s="6"/>
      <c r="EUP163" s="6"/>
      <c r="EUQ163" s="6"/>
      <c r="EUR163" s="6"/>
      <c r="EUS163" s="6"/>
      <c r="EUT163" s="6"/>
      <c r="EUU163" s="6"/>
      <c r="EUV163" s="6"/>
      <c r="EUW163" s="6"/>
      <c r="EUX163" s="6"/>
      <c r="EUY163" s="6"/>
      <c r="EUZ163" s="6"/>
      <c r="EVA163" s="6"/>
      <c r="EVB163" s="6"/>
      <c r="EVC163" s="6"/>
      <c r="EVD163" s="6"/>
      <c r="EVE163" s="6"/>
      <c r="EVF163" s="6"/>
      <c r="EVG163" s="6"/>
      <c r="EVH163" s="6"/>
      <c r="EVI163" s="6"/>
      <c r="EVJ163" s="6"/>
      <c r="EVK163" s="6"/>
      <c r="EVL163" s="6"/>
      <c r="EVM163" s="6"/>
      <c r="EVN163" s="6"/>
      <c r="EVO163" s="6"/>
      <c r="EVP163" s="6"/>
      <c r="EVQ163" s="6"/>
      <c r="EVR163" s="6"/>
      <c r="EVS163" s="6"/>
      <c r="EVT163" s="6"/>
      <c r="EVU163" s="6"/>
      <c r="EVV163" s="6"/>
      <c r="EVW163" s="6"/>
      <c r="EVX163" s="6"/>
      <c r="EVY163" s="6"/>
      <c r="EVZ163" s="6"/>
      <c r="EWA163" s="6"/>
      <c r="EWB163" s="6"/>
      <c r="EWC163" s="6"/>
      <c r="EWD163" s="6"/>
      <c r="EWE163" s="6"/>
      <c r="EWF163" s="6"/>
      <c r="EWG163" s="6"/>
      <c r="EWH163" s="6"/>
      <c r="EWI163" s="6"/>
      <c r="EWJ163" s="6"/>
      <c r="EWK163" s="6"/>
      <c r="EWL163" s="6"/>
      <c r="EWM163" s="6"/>
      <c r="EWN163" s="6"/>
      <c r="EWO163" s="6"/>
      <c r="EWP163" s="6"/>
      <c r="EWQ163" s="6"/>
      <c r="EWR163" s="6"/>
      <c r="EWS163" s="6"/>
      <c r="EWT163" s="6"/>
      <c r="EWU163" s="6"/>
      <c r="EWV163" s="6"/>
      <c r="EWW163" s="6"/>
      <c r="EWX163" s="6"/>
      <c r="EWY163" s="6"/>
      <c r="EWZ163" s="6"/>
      <c r="EXA163" s="6"/>
      <c r="EXB163" s="6"/>
      <c r="EXC163" s="6"/>
      <c r="EXD163" s="6"/>
      <c r="EXE163" s="6"/>
      <c r="EXF163" s="6"/>
      <c r="EXG163" s="6"/>
      <c r="EXH163" s="6"/>
      <c r="EXI163" s="6"/>
      <c r="EXJ163" s="6"/>
      <c r="EXK163" s="6"/>
      <c r="EXL163" s="6"/>
      <c r="EXM163" s="6"/>
      <c r="EXN163" s="6"/>
      <c r="EXO163" s="6"/>
      <c r="EXP163" s="6"/>
      <c r="EXQ163" s="6"/>
      <c r="EXR163" s="6"/>
      <c r="EXS163" s="6"/>
      <c r="EXT163" s="6"/>
      <c r="EXU163" s="6"/>
      <c r="EXV163" s="6"/>
      <c r="EXW163" s="6"/>
      <c r="EXX163" s="6"/>
      <c r="EXY163" s="6"/>
      <c r="EXZ163" s="6"/>
      <c r="EYA163" s="6"/>
      <c r="EYB163" s="6"/>
      <c r="EYC163" s="6"/>
      <c r="EYD163" s="6"/>
      <c r="EYE163" s="6"/>
      <c r="EYF163" s="6"/>
      <c r="EYG163" s="6"/>
      <c r="EYH163" s="6"/>
      <c r="EYI163" s="6"/>
      <c r="EYJ163" s="6"/>
      <c r="EYK163" s="6"/>
      <c r="EYL163" s="6"/>
      <c r="EYM163" s="6"/>
      <c r="EYN163" s="6"/>
      <c r="EYO163" s="6"/>
      <c r="EYP163" s="6"/>
      <c r="EYQ163" s="6"/>
      <c r="EYR163" s="6"/>
      <c r="EYS163" s="6"/>
      <c r="EYT163" s="6"/>
      <c r="EYU163" s="6"/>
      <c r="EYV163" s="6"/>
      <c r="EYW163" s="6"/>
      <c r="EYX163" s="6"/>
      <c r="EYY163" s="6"/>
      <c r="EYZ163" s="6"/>
      <c r="EZA163" s="6"/>
      <c r="EZB163" s="6"/>
      <c r="EZC163" s="6"/>
      <c r="EZD163" s="6"/>
      <c r="EZE163" s="6"/>
      <c r="EZF163" s="6"/>
      <c r="EZG163" s="6"/>
      <c r="EZH163" s="6"/>
      <c r="EZI163" s="6"/>
      <c r="EZJ163" s="6"/>
      <c r="EZK163" s="6"/>
      <c r="EZL163" s="6"/>
      <c r="EZM163" s="6"/>
      <c r="EZN163" s="6"/>
      <c r="EZO163" s="6"/>
      <c r="EZP163" s="6"/>
      <c r="EZQ163" s="6"/>
      <c r="EZR163" s="6"/>
      <c r="EZS163" s="6"/>
      <c r="EZT163" s="6"/>
      <c r="EZU163" s="6"/>
      <c r="EZV163" s="6"/>
      <c r="EZW163" s="6"/>
      <c r="EZX163" s="6"/>
      <c r="EZY163" s="6"/>
      <c r="EZZ163" s="6"/>
      <c r="FAA163" s="6"/>
      <c r="FAB163" s="6"/>
      <c r="FAC163" s="6"/>
      <c r="FAD163" s="6"/>
      <c r="FAE163" s="6"/>
      <c r="FAF163" s="6"/>
      <c r="FAG163" s="6"/>
      <c r="FAH163" s="6"/>
      <c r="FAI163" s="6"/>
      <c r="FAJ163" s="6"/>
      <c r="FAK163" s="6"/>
      <c r="FAL163" s="6"/>
      <c r="FAM163" s="6"/>
      <c r="FAN163" s="6"/>
      <c r="FAO163" s="6"/>
      <c r="FAP163" s="6"/>
      <c r="FAQ163" s="6"/>
      <c r="FAR163" s="6"/>
      <c r="FAS163" s="6"/>
      <c r="FAT163" s="6"/>
      <c r="FAU163" s="6"/>
      <c r="FAV163" s="6"/>
      <c r="FAW163" s="6"/>
      <c r="FAX163" s="6"/>
      <c r="FAY163" s="6"/>
      <c r="FAZ163" s="6"/>
      <c r="FBA163" s="6"/>
      <c r="FBB163" s="6"/>
      <c r="FBC163" s="6"/>
      <c r="FBD163" s="6"/>
      <c r="FBE163" s="6"/>
      <c r="FBF163" s="6"/>
      <c r="FBG163" s="6"/>
      <c r="FBH163" s="6"/>
      <c r="FBI163" s="6"/>
      <c r="FBJ163" s="6"/>
      <c r="FBK163" s="6"/>
      <c r="FBL163" s="6"/>
      <c r="FBM163" s="6"/>
      <c r="FBN163" s="6"/>
      <c r="FBO163" s="6"/>
      <c r="FBP163" s="6"/>
      <c r="FBQ163" s="6"/>
      <c r="FBR163" s="6"/>
      <c r="FBS163" s="6"/>
      <c r="FBT163" s="6"/>
      <c r="FBU163" s="6"/>
      <c r="FBV163" s="6"/>
      <c r="FBW163" s="6"/>
      <c r="FBX163" s="6"/>
      <c r="FBY163" s="6"/>
      <c r="FBZ163" s="6"/>
      <c r="FCA163" s="6"/>
      <c r="FCB163" s="6"/>
      <c r="FCC163" s="6"/>
      <c r="FCD163" s="6"/>
      <c r="FCE163" s="6"/>
      <c r="FCF163" s="6"/>
      <c r="FCG163" s="6"/>
      <c r="FCH163" s="6"/>
      <c r="FCI163" s="6"/>
      <c r="FCJ163" s="6"/>
      <c r="FCK163" s="6"/>
      <c r="FCL163" s="6"/>
      <c r="FCM163" s="6"/>
      <c r="FCN163" s="6"/>
      <c r="FCO163" s="6"/>
      <c r="FCP163" s="6"/>
      <c r="FCQ163" s="6"/>
      <c r="FCR163" s="6"/>
      <c r="FCS163" s="6"/>
      <c r="FCT163" s="6"/>
      <c r="FCU163" s="6"/>
      <c r="FCV163" s="6"/>
      <c r="FCW163" s="6"/>
      <c r="FCX163" s="6"/>
      <c r="FCY163" s="6"/>
      <c r="FCZ163" s="6"/>
      <c r="FDA163" s="6"/>
      <c r="FDB163" s="6"/>
      <c r="FDC163" s="6"/>
      <c r="FDD163" s="6"/>
      <c r="FDE163" s="6"/>
      <c r="FDF163" s="6"/>
      <c r="FDG163" s="6"/>
      <c r="FDH163" s="6"/>
      <c r="FDI163" s="6"/>
      <c r="FDJ163" s="6"/>
      <c r="FDK163" s="6"/>
      <c r="FDL163" s="6"/>
      <c r="FDM163" s="6"/>
      <c r="FDN163" s="6"/>
      <c r="FDO163" s="6"/>
      <c r="FDP163" s="6"/>
      <c r="FDQ163" s="6"/>
      <c r="FDR163" s="6"/>
      <c r="FDS163" s="6"/>
      <c r="FDT163" s="6"/>
      <c r="FDU163" s="6"/>
      <c r="FDV163" s="6"/>
      <c r="FDW163" s="6"/>
      <c r="FDX163" s="6"/>
      <c r="FDY163" s="6"/>
      <c r="FDZ163" s="6"/>
      <c r="FEA163" s="6"/>
      <c r="FEB163" s="6"/>
      <c r="FEC163" s="6"/>
      <c r="FED163" s="6"/>
      <c r="FEE163" s="6"/>
      <c r="FEF163" s="6"/>
      <c r="FEG163" s="6"/>
      <c r="FEH163" s="6"/>
      <c r="FEI163" s="6"/>
      <c r="FEJ163" s="6"/>
      <c r="FEK163" s="6"/>
      <c r="FEL163" s="6"/>
      <c r="FEM163" s="6"/>
      <c r="FEN163" s="6"/>
      <c r="FEO163" s="6"/>
      <c r="FEP163" s="6"/>
      <c r="FEQ163" s="6"/>
      <c r="FER163" s="6"/>
      <c r="FES163" s="6"/>
      <c r="FET163" s="6"/>
      <c r="FEU163" s="6"/>
      <c r="FEV163" s="6"/>
      <c r="FEW163" s="6"/>
      <c r="FEX163" s="6"/>
      <c r="FEY163" s="6"/>
      <c r="FEZ163" s="6"/>
      <c r="FFA163" s="6"/>
      <c r="FFB163" s="6"/>
      <c r="FFC163" s="6"/>
      <c r="FFD163" s="6"/>
      <c r="FFE163" s="6"/>
      <c r="FFF163" s="6"/>
      <c r="FFG163" s="6"/>
      <c r="FFH163" s="6"/>
      <c r="FFI163" s="6"/>
      <c r="FFJ163" s="6"/>
      <c r="FFK163" s="6"/>
      <c r="FFL163" s="6"/>
      <c r="FFM163" s="6"/>
      <c r="FFN163" s="6"/>
      <c r="FFO163" s="6"/>
      <c r="FFP163" s="6"/>
      <c r="FFQ163" s="6"/>
      <c r="FFR163" s="6"/>
      <c r="FFS163" s="6"/>
      <c r="FFT163" s="6"/>
      <c r="FFU163" s="6"/>
      <c r="FFV163" s="6"/>
      <c r="FFW163" s="6"/>
      <c r="FFX163" s="6"/>
      <c r="FFY163" s="6"/>
      <c r="FFZ163" s="6"/>
      <c r="FGA163" s="6"/>
      <c r="FGB163" s="6"/>
      <c r="FGC163" s="6"/>
      <c r="FGD163" s="6"/>
      <c r="FGE163" s="6"/>
      <c r="FGF163" s="6"/>
      <c r="FGG163" s="6"/>
      <c r="FGH163" s="6"/>
      <c r="FGI163" s="6"/>
      <c r="FGJ163" s="6"/>
      <c r="FGK163" s="6"/>
      <c r="FGL163" s="6"/>
      <c r="FGM163" s="6"/>
      <c r="FGN163" s="6"/>
      <c r="FGO163" s="6"/>
      <c r="FGP163" s="6"/>
      <c r="FGQ163" s="6"/>
      <c r="FGR163" s="6"/>
      <c r="FGS163" s="6"/>
      <c r="FGT163" s="6"/>
      <c r="FGU163" s="6"/>
      <c r="FGV163" s="6"/>
      <c r="FGW163" s="6"/>
      <c r="FGX163" s="6"/>
      <c r="FGY163" s="6"/>
      <c r="FGZ163" s="6"/>
      <c r="FHA163" s="6"/>
      <c r="FHB163" s="6"/>
      <c r="FHC163" s="6"/>
      <c r="FHD163" s="6"/>
      <c r="FHE163" s="6"/>
      <c r="FHF163" s="6"/>
      <c r="FHG163" s="6"/>
      <c r="FHH163" s="6"/>
      <c r="FHI163" s="6"/>
      <c r="FHJ163" s="6"/>
      <c r="FHK163" s="6"/>
      <c r="FHL163" s="6"/>
      <c r="FHM163" s="6"/>
      <c r="FHN163" s="6"/>
      <c r="FHO163" s="6"/>
      <c r="FHP163" s="6"/>
      <c r="FHQ163" s="6"/>
      <c r="FHR163" s="6"/>
      <c r="FHS163" s="6"/>
      <c r="FHT163" s="6"/>
      <c r="FHU163" s="6"/>
      <c r="FHV163" s="6"/>
      <c r="FHW163" s="6"/>
      <c r="FHX163" s="6"/>
      <c r="FHY163" s="6"/>
      <c r="FHZ163" s="6"/>
      <c r="FIA163" s="6"/>
      <c r="FIB163" s="6"/>
      <c r="FIC163" s="6"/>
      <c r="FID163" s="6"/>
      <c r="FIE163" s="6"/>
      <c r="FIF163" s="6"/>
      <c r="FIG163" s="6"/>
      <c r="FIH163" s="6"/>
      <c r="FII163" s="6"/>
      <c r="FIJ163" s="6"/>
      <c r="FIK163" s="6"/>
      <c r="FIL163" s="6"/>
      <c r="FIM163" s="6"/>
      <c r="FIN163" s="6"/>
      <c r="FIO163" s="6"/>
      <c r="FIP163" s="6"/>
      <c r="FIQ163" s="6"/>
      <c r="FIR163" s="6"/>
      <c r="FIS163" s="6"/>
      <c r="FIT163" s="6"/>
      <c r="FIU163" s="6"/>
      <c r="FIV163" s="6"/>
      <c r="FIW163" s="6"/>
      <c r="FIX163" s="6"/>
      <c r="FIY163" s="6"/>
      <c r="FIZ163" s="6"/>
      <c r="FJA163" s="6"/>
      <c r="FJB163" s="6"/>
      <c r="FJC163" s="6"/>
      <c r="FJD163" s="6"/>
      <c r="FJE163" s="6"/>
      <c r="FJF163" s="6"/>
      <c r="FJG163" s="6"/>
      <c r="FJH163" s="6"/>
      <c r="FJI163" s="6"/>
      <c r="FJJ163" s="6"/>
      <c r="FJK163" s="6"/>
      <c r="FJL163" s="6"/>
      <c r="FJM163" s="6"/>
      <c r="FJN163" s="6"/>
      <c r="FJO163" s="6"/>
      <c r="FJP163" s="6"/>
      <c r="FJQ163" s="6"/>
      <c r="FJR163" s="6"/>
      <c r="FJS163" s="6"/>
      <c r="FJT163" s="6"/>
      <c r="FJU163" s="6"/>
      <c r="FJV163" s="6"/>
      <c r="FJW163" s="6"/>
      <c r="FJX163" s="6"/>
      <c r="FJY163" s="6"/>
      <c r="FJZ163" s="6"/>
      <c r="FKA163" s="6"/>
      <c r="FKB163" s="6"/>
      <c r="FKC163" s="6"/>
      <c r="FKD163" s="6"/>
      <c r="FKE163" s="6"/>
      <c r="FKF163" s="6"/>
      <c r="FKG163" s="6"/>
      <c r="FKH163" s="6"/>
      <c r="FKI163" s="6"/>
      <c r="FKJ163" s="6"/>
      <c r="FKK163" s="6"/>
      <c r="FKL163" s="6"/>
      <c r="FKM163" s="6"/>
      <c r="FKN163" s="6"/>
      <c r="FKO163" s="6"/>
      <c r="FKP163" s="6"/>
      <c r="FKQ163" s="6"/>
      <c r="FKR163" s="6"/>
      <c r="FKS163" s="6"/>
      <c r="FKT163" s="6"/>
      <c r="FKU163" s="6"/>
      <c r="FKV163" s="6"/>
      <c r="FKW163" s="6"/>
      <c r="FKX163" s="6"/>
      <c r="FKY163" s="6"/>
      <c r="FKZ163" s="6"/>
      <c r="FLA163" s="6"/>
      <c r="FLB163" s="6"/>
      <c r="FLC163" s="6"/>
      <c r="FLD163" s="6"/>
      <c r="FLE163" s="6"/>
      <c r="FLF163" s="6"/>
      <c r="FLG163" s="6"/>
      <c r="FLH163" s="6"/>
      <c r="FLI163" s="6"/>
      <c r="FLJ163" s="6"/>
      <c r="FLK163" s="6"/>
      <c r="FLL163" s="6"/>
      <c r="FLM163" s="6"/>
      <c r="FLN163" s="6"/>
      <c r="FLO163" s="6"/>
      <c r="FLP163" s="6"/>
      <c r="FLQ163" s="6"/>
      <c r="FLR163" s="6"/>
      <c r="FLS163" s="6"/>
      <c r="FLT163" s="6"/>
      <c r="FLU163" s="6"/>
      <c r="FLV163" s="6"/>
      <c r="FLW163" s="6"/>
      <c r="FLX163" s="6"/>
      <c r="FLY163" s="6"/>
      <c r="FLZ163" s="6"/>
      <c r="FMA163" s="6"/>
      <c r="FMB163" s="6"/>
      <c r="FMC163" s="6"/>
      <c r="FMD163" s="6"/>
      <c r="FME163" s="6"/>
      <c r="FMF163" s="6"/>
      <c r="FMG163" s="6"/>
      <c r="FMH163" s="6"/>
      <c r="FMI163" s="6"/>
      <c r="FMJ163" s="6"/>
      <c r="FMK163" s="6"/>
      <c r="FML163" s="6"/>
      <c r="FMM163" s="6"/>
      <c r="FMN163" s="6"/>
      <c r="FMO163" s="6"/>
      <c r="FMP163" s="6"/>
      <c r="FMQ163" s="6"/>
      <c r="FMR163" s="6"/>
      <c r="FMS163" s="6"/>
      <c r="FMT163" s="6"/>
      <c r="FMU163" s="6"/>
      <c r="FMV163" s="6"/>
      <c r="FMW163" s="6"/>
      <c r="FMX163" s="6"/>
      <c r="FMY163" s="6"/>
      <c r="FMZ163" s="6"/>
      <c r="FNA163" s="6"/>
      <c r="FNB163" s="6"/>
      <c r="FNC163" s="6"/>
      <c r="FND163" s="6"/>
      <c r="FNE163" s="6"/>
      <c r="FNF163" s="6"/>
      <c r="FNG163" s="6"/>
      <c r="FNH163" s="6"/>
      <c r="FNI163" s="6"/>
      <c r="FNJ163" s="6"/>
      <c r="FNK163" s="6"/>
      <c r="FNL163" s="6"/>
      <c r="FNM163" s="6"/>
      <c r="FNN163" s="6"/>
      <c r="FNO163" s="6"/>
      <c r="FNP163" s="6"/>
      <c r="FNQ163" s="6"/>
      <c r="FNR163" s="6"/>
      <c r="FNS163" s="6"/>
      <c r="FNT163" s="6"/>
      <c r="FNU163" s="6"/>
      <c r="FNV163" s="6"/>
      <c r="FNW163" s="6"/>
      <c r="FNX163" s="6"/>
      <c r="FNY163" s="6"/>
      <c r="FNZ163" s="6"/>
      <c r="FOA163" s="6"/>
      <c r="FOB163" s="6"/>
      <c r="FOC163" s="6"/>
      <c r="FOD163" s="6"/>
      <c r="FOE163" s="6"/>
      <c r="FOF163" s="6"/>
      <c r="FOG163" s="6"/>
      <c r="FOH163" s="6"/>
      <c r="FOI163" s="6"/>
      <c r="FOJ163" s="6"/>
      <c r="FOK163" s="6"/>
      <c r="FOL163" s="6"/>
      <c r="FOM163" s="6"/>
      <c r="FON163" s="6"/>
      <c r="FOO163" s="6"/>
      <c r="FOP163" s="6"/>
      <c r="FOQ163" s="6"/>
      <c r="FOR163" s="6"/>
      <c r="FOS163" s="6"/>
      <c r="FOT163" s="6"/>
      <c r="FOU163" s="6"/>
      <c r="FOV163" s="6"/>
      <c r="FOW163" s="6"/>
      <c r="FOX163" s="6"/>
      <c r="FOY163" s="6"/>
      <c r="FOZ163" s="6"/>
      <c r="FPA163" s="6"/>
      <c r="FPB163" s="6"/>
      <c r="FPC163" s="6"/>
      <c r="FPD163" s="6"/>
      <c r="FPE163" s="6"/>
      <c r="FPF163" s="6"/>
      <c r="FPG163" s="6"/>
      <c r="FPH163" s="6"/>
      <c r="FPI163" s="6"/>
      <c r="FPJ163" s="6"/>
      <c r="FPK163" s="6"/>
      <c r="FPL163" s="6"/>
      <c r="FPM163" s="6"/>
      <c r="FPN163" s="6"/>
      <c r="FPO163" s="6"/>
      <c r="FPP163" s="6"/>
      <c r="FPQ163" s="6"/>
      <c r="FPR163" s="6"/>
      <c r="FPS163" s="6"/>
      <c r="FPT163" s="6"/>
      <c r="FPU163" s="6"/>
      <c r="FPV163" s="6"/>
      <c r="FPW163" s="6"/>
      <c r="FPX163" s="6"/>
      <c r="FPY163" s="6"/>
      <c r="FPZ163" s="6"/>
      <c r="FQA163" s="6"/>
      <c r="FQB163" s="6"/>
      <c r="FQC163" s="6"/>
      <c r="FQD163" s="6"/>
      <c r="FQE163" s="6"/>
      <c r="FQF163" s="6"/>
      <c r="FQG163" s="6"/>
      <c r="FQH163" s="6"/>
      <c r="FQI163" s="6"/>
      <c r="FQJ163" s="6"/>
      <c r="FQK163" s="6"/>
      <c r="FQL163" s="6"/>
      <c r="FQM163" s="6"/>
      <c r="FQN163" s="6"/>
      <c r="FQO163" s="6"/>
      <c r="FQP163" s="6"/>
      <c r="FQQ163" s="6"/>
      <c r="FQR163" s="6"/>
      <c r="FQS163" s="6"/>
      <c r="FQT163" s="6"/>
      <c r="FQU163" s="6"/>
      <c r="FQV163" s="6"/>
      <c r="FQW163" s="6"/>
      <c r="FQX163" s="6"/>
      <c r="FQY163" s="6"/>
      <c r="FQZ163" s="6"/>
      <c r="FRA163" s="6"/>
      <c r="FRB163" s="6"/>
      <c r="FRC163" s="6"/>
      <c r="FRD163" s="6"/>
      <c r="FRE163" s="6"/>
      <c r="FRF163" s="6"/>
      <c r="FRG163" s="6"/>
      <c r="FRH163" s="6"/>
      <c r="FRI163" s="6"/>
      <c r="FRJ163" s="6"/>
      <c r="FRK163" s="6"/>
      <c r="FRL163" s="6"/>
      <c r="FRM163" s="6"/>
      <c r="FRN163" s="6"/>
      <c r="FRO163" s="6"/>
      <c r="FRP163" s="6"/>
      <c r="FRQ163" s="6"/>
      <c r="FRR163" s="6"/>
      <c r="FRS163" s="6"/>
      <c r="FRT163" s="6"/>
      <c r="FRU163" s="6"/>
      <c r="FRV163" s="6"/>
      <c r="FRW163" s="6"/>
      <c r="FRX163" s="6"/>
      <c r="FRY163" s="6"/>
      <c r="FRZ163" s="6"/>
      <c r="FSA163" s="6"/>
      <c r="FSB163" s="6"/>
      <c r="FSC163" s="6"/>
      <c r="FSD163" s="6"/>
      <c r="FSE163" s="6"/>
      <c r="FSF163" s="6"/>
      <c r="FSG163" s="6"/>
      <c r="FSH163" s="6"/>
      <c r="FSI163" s="6"/>
      <c r="FSJ163" s="6"/>
      <c r="FSK163" s="6"/>
      <c r="FSL163" s="6"/>
      <c r="FSM163" s="6"/>
      <c r="FSN163" s="6"/>
      <c r="FSO163" s="6"/>
      <c r="FSP163" s="6"/>
      <c r="FSQ163" s="6"/>
      <c r="FSR163" s="6"/>
      <c r="FSS163" s="6"/>
      <c r="FST163" s="6"/>
      <c r="FSU163" s="6"/>
      <c r="FSV163" s="6"/>
      <c r="FSW163" s="6"/>
      <c r="FSX163" s="6"/>
      <c r="FSY163" s="6"/>
      <c r="FSZ163" s="6"/>
      <c r="FTA163" s="6"/>
      <c r="FTB163" s="6"/>
      <c r="FTC163" s="6"/>
      <c r="FTD163" s="6"/>
      <c r="FTE163" s="6"/>
      <c r="FTF163" s="6"/>
      <c r="FTG163" s="6"/>
      <c r="FTH163" s="6"/>
      <c r="FTI163" s="6"/>
      <c r="FTJ163" s="6"/>
      <c r="FTK163" s="6"/>
      <c r="FTL163" s="6"/>
      <c r="FTM163" s="6"/>
      <c r="FTN163" s="6"/>
      <c r="FTO163" s="6"/>
      <c r="FTP163" s="6"/>
      <c r="FTQ163" s="6"/>
      <c r="FTR163" s="6"/>
      <c r="FTS163" s="6"/>
      <c r="FTT163" s="6"/>
      <c r="FTU163" s="6"/>
      <c r="FTV163" s="6"/>
      <c r="FTW163" s="6"/>
      <c r="FTX163" s="6"/>
      <c r="FTY163" s="6"/>
      <c r="FTZ163" s="6"/>
      <c r="FUA163" s="6"/>
      <c r="FUB163" s="6"/>
      <c r="FUC163" s="6"/>
      <c r="FUD163" s="6"/>
      <c r="FUE163" s="6"/>
      <c r="FUF163" s="6"/>
      <c r="FUG163" s="6"/>
      <c r="FUH163" s="6"/>
      <c r="FUI163" s="6"/>
      <c r="FUJ163" s="6"/>
      <c r="FUK163" s="6"/>
      <c r="FUL163" s="6"/>
      <c r="FUM163" s="6"/>
      <c r="FUN163" s="6"/>
      <c r="FUO163" s="6"/>
      <c r="FUP163" s="6"/>
      <c r="FUQ163" s="6"/>
      <c r="FUR163" s="6"/>
      <c r="FUS163" s="6"/>
      <c r="FUT163" s="6"/>
      <c r="FUU163" s="6"/>
      <c r="FUV163" s="6"/>
      <c r="FUW163" s="6"/>
      <c r="FUX163" s="6"/>
      <c r="FUY163" s="6"/>
      <c r="FUZ163" s="6"/>
      <c r="FVA163" s="6"/>
      <c r="FVB163" s="6"/>
      <c r="FVC163" s="6"/>
      <c r="FVD163" s="6"/>
      <c r="FVE163" s="6"/>
      <c r="FVF163" s="6"/>
      <c r="FVG163" s="6"/>
      <c r="FVH163" s="6"/>
      <c r="FVI163" s="6"/>
      <c r="FVJ163" s="6"/>
      <c r="FVK163" s="6"/>
      <c r="FVL163" s="6"/>
      <c r="FVM163" s="6"/>
      <c r="FVN163" s="6"/>
      <c r="FVO163" s="6"/>
      <c r="FVP163" s="6"/>
      <c r="FVQ163" s="6"/>
      <c r="FVR163" s="6"/>
      <c r="FVS163" s="6"/>
      <c r="FVT163" s="6"/>
      <c r="FVU163" s="6"/>
      <c r="FVV163" s="6"/>
      <c r="FVW163" s="6"/>
      <c r="FVX163" s="6"/>
      <c r="FVY163" s="6"/>
      <c r="FVZ163" s="6"/>
      <c r="FWA163" s="6"/>
      <c r="FWB163" s="6"/>
      <c r="FWC163" s="6"/>
      <c r="FWD163" s="6"/>
      <c r="FWE163" s="6"/>
      <c r="FWF163" s="6"/>
      <c r="FWG163" s="6"/>
      <c r="FWH163" s="6"/>
      <c r="FWI163" s="6"/>
      <c r="FWJ163" s="6"/>
      <c r="FWK163" s="6"/>
      <c r="FWL163" s="6"/>
      <c r="FWM163" s="6"/>
      <c r="FWN163" s="6"/>
      <c r="FWO163" s="6"/>
      <c r="FWP163" s="6"/>
      <c r="FWQ163" s="6"/>
      <c r="FWR163" s="6"/>
      <c r="FWS163" s="6"/>
      <c r="FWT163" s="6"/>
      <c r="FWU163" s="6"/>
      <c r="FWV163" s="6"/>
      <c r="FWW163" s="6"/>
      <c r="FWX163" s="6"/>
      <c r="FWY163" s="6"/>
      <c r="FWZ163" s="6"/>
      <c r="FXA163" s="6"/>
      <c r="FXB163" s="6"/>
      <c r="FXC163" s="6"/>
      <c r="FXD163" s="6"/>
      <c r="FXE163" s="6"/>
      <c r="FXF163" s="6"/>
      <c r="FXG163" s="6"/>
      <c r="FXH163" s="6"/>
      <c r="FXI163" s="6"/>
      <c r="FXJ163" s="6"/>
      <c r="FXK163" s="6"/>
      <c r="FXL163" s="6"/>
      <c r="FXM163" s="6"/>
      <c r="FXN163" s="6"/>
      <c r="FXO163" s="6"/>
      <c r="FXP163" s="6"/>
      <c r="FXQ163" s="6"/>
      <c r="FXR163" s="6"/>
      <c r="FXS163" s="6"/>
      <c r="FXT163" s="6"/>
      <c r="FXU163" s="6"/>
      <c r="FXV163" s="6"/>
      <c r="FXW163" s="6"/>
      <c r="FXX163" s="6"/>
      <c r="FXY163" s="6"/>
      <c r="FXZ163" s="6"/>
      <c r="FYA163" s="6"/>
      <c r="FYB163" s="6"/>
      <c r="FYC163" s="6"/>
      <c r="FYD163" s="6"/>
      <c r="FYE163" s="6"/>
      <c r="FYF163" s="6"/>
      <c r="FYG163" s="6"/>
      <c r="FYH163" s="6"/>
      <c r="FYI163" s="6"/>
      <c r="FYJ163" s="6"/>
      <c r="FYK163" s="6"/>
      <c r="FYL163" s="6"/>
      <c r="FYM163" s="6"/>
      <c r="FYN163" s="6"/>
      <c r="FYO163" s="6"/>
      <c r="FYP163" s="6"/>
      <c r="FYQ163" s="6"/>
      <c r="FYR163" s="6"/>
      <c r="FYS163" s="6"/>
      <c r="FYT163" s="6"/>
      <c r="FYU163" s="6"/>
      <c r="FYV163" s="6"/>
      <c r="FYW163" s="6"/>
      <c r="FYX163" s="6"/>
      <c r="FYY163" s="6"/>
      <c r="FYZ163" s="6"/>
      <c r="FZA163" s="6"/>
      <c r="FZB163" s="6"/>
      <c r="FZC163" s="6"/>
      <c r="FZD163" s="6"/>
      <c r="FZE163" s="6"/>
      <c r="FZF163" s="6"/>
      <c r="FZG163" s="6"/>
      <c r="FZH163" s="6"/>
      <c r="FZI163" s="6"/>
      <c r="FZJ163" s="6"/>
      <c r="FZK163" s="6"/>
      <c r="FZL163" s="6"/>
      <c r="FZM163" s="6"/>
      <c r="FZN163" s="6"/>
      <c r="FZO163" s="6"/>
      <c r="FZP163" s="6"/>
      <c r="FZQ163" s="6"/>
      <c r="FZR163" s="6"/>
      <c r="FZS163" s="6"/>
      <c r="FZT163" s="6"/>
      <c r="FZU163" s="6"/>
      <c r="FZV163" s="6"/>
      <c r="FZW163" s="6"/>
      <c r="FZX163" s="6"/>
      <c r="FZY163" s="6"/>
      <c r="FZZ163" s="6"/>
      <c r="GAA163" s="6"/>
      <c r="GAB163" s="6"/>
      <c r="GAC163" s="6"/>
      <c r="GAD163" s="6"/>
      <c r="GAE163" s="6"/>
      <c r="GAF163" s="6"/>
      <c r="GAG163" s="6"/>
      <c r="GAH163" s="6"/>
      <c r="GAI163" s="6"/>
      <c r="GAJ163" s="6"/>
      <c r="GAK163" s="6"/>
      <c r="GAL163" s="6"/>
      <c r="GAM163" s="6"/>
      <c r="GAN163" s="6"/>
      <c r="GAO163" s="6"/>
      <c r="GAP163" s="6"/>
      <c r="GAQ163" s="6"/>
      <c r="GAR163" s="6"/>
      <c r="GAS163" s="6"/>
      <c r="GAT163" s="6"/>
      <c r="GAU163" s="6"/>
      <c r="GAV163" s="6"/>
      <c r="GAW163" s="6"/>
      <c r="GAX163" s="6"/>
      <c r="GAY163" s="6"/>
      <c r="GAZ163" s="6"/>
      <c r="GBA163" s="6"/>
      <c r="GBB163" s="6"/>
      <c r="GBC163" s="6"/>
      <c r="GBD163" s="6"/>
      <c r="GBE163" s="6"/>
      <c r="GBF163" s="6"/>
      <c r="GBG163" s="6"/>
      <c r="GBH163" s="6"/>
      <c r="GBI163" s="6"/>
      <c r="GBJ163" s="6"/>
      <c r="GBK163" s="6"/>
      <c r="GBL163" s="6"/>
      <c r="GBM163" s="6"/>
      <c r="GBN163" s="6"/>
      <c r="GBO163" s="6"/>
      <c r="GBP163" s="6"/>
      <c r="GBQ163" s="6"/>
      <c r="GBR163" s="6"/>
      <c r="GBS163" s="6"/>
      <c r="GBT163" s="6"/>
      <c r="GBU163" s="6"/>
      <c r="GBV163" s="6"/>
      <c r="GBW163" s="6"/>
      <c r="GBX163" s="6"/>
      <c r="GBY163" s="6"/>
      <c r="GBZ163" s="6"/>
      <c r="GCA163" s="6"/>
      <c r="GCB163" s="6"/>
      <c r="GCC163" s="6"/>
      <c r="GCD163" s="6"/>
      <c r="GCE163" s="6"/>
      <c r="GCF163" s="6"/>
      <c r="GCG163" s="6"/>
      <c r="GCH163" s="6"/>
      <c r="GCI163" s="6"/>
      <c r="GCJ163" s="6"/>
      <c r="GCK163" s="6"/>
      <c r="GCL163" s="6"/>
      <c r="GCM163" s="6"/>
      <c r="GCN163" s="6"/>
      <c r="GCO163" s="6"/>
      <c r="GCP163" s="6"/>
      <c r="GCQ163" s="6"/>
      <c r="GCR163" s="6"/>
      <c r="GCS163" s="6"/>
      <c r="GCT163" s="6"/>
      <c r="GCU163" s="6"/>
      <c r="GCV163" s="6"/>
      <c r="GCW163" s="6"/>
      <c r="GCX163" s="6"/>
      <c r="GCY163" s="6"/>
      <c r="GCZ163" s="6"/>
      <c r="GDA163" s="6"/>
      <c r="GDB163" s="6"/>
      <c r="GDC163" s="6"/>
      <c r="GDD163" s="6"/>
      <c r="GDE163" s="6"/>
      <c r="GDF163" s="6"/>
      <c r="GDG163" s="6"/>
      <c r="GDH163" s="6"/>
      <c r="GDI163" s="6"/>
      <c r="GDJ163" s="6"/>
      <c r="GDK163" s="6"/>
      <c r="GDL163" s="6"/>
      <c r="GDM163" s="6"/>
      <c r="GDN163" s="6"/>
      <c r="GDO163" s="6"/>
      <c r="GDP163" s="6"/>
      <c r="GDQ163" s="6"/>
      <c r="GDR163" s="6"/>
      <c r="GDS163" s="6"/>
      <c r="GDT163" s="6"/>
      <c r="GDU163" s="6"/>
      <c r="GDV163" s="6"/>
      <c r="GDW163" s="6"/>
      <c r="GDX163" s="6"/>
      <c r="GDY163" s="6"/>
      <c r="GDZ163" s="6"/>
      <c r="GEA163" s="6"/>
      <c r="GEB163" s="6"/>
      <c r="GEC163" s="6"/>
      <c r="GED163" s="6"/>
      <c r="GEE163" s="6"/>
      <c r="GEF163" s="6"/>
      <c r="GEG163" s="6"/>
      <c r="GEH163" s="6"/>
      <c r="GEI163" s="6"/>
      <c r="GEJ163" s="6"/>
      <c r="GEK163" s="6"/>
      <c r="GEL163" s="6"/>
      <c r="GEM163" s="6"/>
      <c r="GEN163" s="6"/>
      <c r="GEO163" s="6"/>
      <c r="GEP163" s="6"/>
      <c r="GEQ163" s="6"/>
      <c r="GER163" s="6"/>
      <c r="GES163" s="6"/>
      <c r="GET163" s="6"/>
      <c r="GEU163" s="6"/>
      <c r="GEV163" s="6"/>
      <c r="GEW163" s="6"/>
      <c r="GEX163" s="6"/>
      <c r="GEY163" s="6"/>
      <c r="GEZ163" s="6"/>
      <c r="GFA163" s="6"/>
      <c r="GFB163" s="6"/>
      <c r="GFC163" s="6"/>
      <c r="GFD163" s="6"/>
      <c r="GFE163" s="6"/>
      <c r="GFF163" s="6"/>
      <c r="GFG163" s="6"/>
      <c r="GFH163" s="6"/>
      <c r="GFI163" s="6"/>
      <c r="GFJ163" s="6"/>
      <c r="GFK163" s="6"/>
      <c r="GFL163" s="6"/>
      <c r="GFM163" s="6"/>
      <c r="GFN163" s="6"/>
      <c r="GFO163" s="6"/>
      <c r="GFP163" s="6"/>
      <c r="GFQ163" s="6"/>
      <c r="GFR163" s="6"/>
      <c r="GFS163" s="6"/>
      <c r="GFT163" s="6"/>
      <c r="GFU163" s="6"/>
      <c r="GFV163" s="6"/>
      <c r="GFW163" s="6"/>
      <c r="GFX163" s="6"/>
      <c r="GFY163" s="6"/>
      <c r="GFZ163" s="6"/>
      <c r="GGA163" s="6"/>
      <c r="GGB163" s="6"/>
      <c r="GGC163" s="6"/>
      <c r="GGD163" s="6"/>
      <c r="GGE163" s="6"/>
      <c r="GGF163" s="6"/>
      <c r="GGG163" s="6"/>
      <c r="GGH163" s="6"/>
      <c r="GGI163" s="6"/>
      <c r="GGJ163" s="6"/>
      <c r="GGK163" s="6"/>
      <c r="GGL163" s="6"/>
      <c r="GGM163" s="6"/>
      <c r="GGN163" s="6"/>
      <c r="GGO163" s="6"/>
      <c r="GGP163" s="6"/>
      <c r="GGQ163" s="6"/>
      <c r="GGR163" s="6"/>
      <c r="GGS163" s="6"/>
      <c r="GGT163" s="6"/>
      <c r="GGU163" s="6"/>
      <c r="GGV163" s="6"/>
      <c r="GGW163" s="6"/>
      <c r="GGX163" s="6"/>
      <c r="GGY163" s="6"/>
      <c r="GGZ163" s="6"/>
      <c r="GHA163" s="6"/>
      <c r="GHB163" s="6"/>
      <c r="GHC163" s="6"/>
      <c r="GHD163" s="6"/>
      <c r="GHE163" s="6"/>
      <c r="GHF163" s="6"/>
      <c r="GHG163" s="6"/>
      <c r="GHH163" s="6"/>
      <c r="GHI163" s="6"/>
      <c r="GHJ163" s="6"/>
      <c r="GHK163" s="6"/>
      <c r="GHL163" s="6"/>
      <c r="GHM163" s="6"/>
      <c r="GHN163" s="6"/>
      <c r="GHO163" s="6"/>
      <c r="GHP163" s="6"/>
      <c r="GHQ163" s="6"/>
      <c r="GHR163" s="6"/>
      <c r="GHS163" s="6"/>
      <c r="GHT163" s="6"/>
      <c r="GHU163" s="6"/>
      <c r="GHV163" s="6"/>
      <c r="GHW163" s="6"/>
      <c r="GHX163" s="6"/>
      <c r="GHY163" s="6"/>
      <c r="GHZ163" s="6"/>
      <c r="GIA163" s="6"/>
      <c r="GIB163" s="6"/>
      <c r="GIC163" s="6"/>
      <c r="GID163" s="6"/>
      <c r="GIE163" s="6"/>
      <c r="GIF163" s="6"/>
      <c r="GIG163" s="6"/>
      <c r="GIH163" s="6"/>
      <c r="GII163" s="6"/>
      <c r="GIJ163" s="6"/>
      <c r="GIK163" s="6"/>
      <c r="GIL163" s="6"/>
      <c r="GIM163" s="6"/>
      <c r="GIN163" s="6"/>
      <c r="GIO163" s="6"/>
      <c r="GIP163" s="6"/>
      <c r="GIQ163" s="6"/>
      <c r="GIR163" s="6"/>
      <c r="GIS163" s="6"/>
      <c r="GIT163" s="6"/>
      <c r="GIU163" s="6"/>
      <c r="GIV163" s="6"/>
      <c r="GIW163" s="6"/>
      <c r="GIX163" s="6"/>
      <c r="GIY163" s="6"/>
      <c r="GIZ163" s="6"/>
      <c r="GJA163" s="6"/>
      <c r="GJB163" s="6"/>
      <c r="GJC163" s="6"/>
      <c r="GJD163" s="6"/>
      <c r="GJE163" s="6"/>
      <c r="GJF163" s="6"/>
      <c r="GJG163" s="6"/>
      <c r="GJH163" s="6"/>
      <c r="GJI163" s="6"/>
      <c r="GJJ163" s="6"/>
      <c r="GJK163" s="6"/>
      <c r="GJL163" s="6"/>
      <c r="GJM163" s="6"/>
      <c r="GJN163" s="6"/>
      <c r="GJO163" s="6"/>
      <c r="GJP163" s="6"/>
      <c r="GJQ163" s="6"/>
      <c r="GJR163" s="6"/>
      <c r="GJS163" s="6"/>
      <c r="GJT163" s="6"/>
      <c r="GJU163" s="6"/>
      <c r="GJV163" s="6"/>
      <c r="GJW163" s="6"/>
      <c r="GJX163" s="6"/>
      <c r="GJY163" s="6"/>
      <c r="GJZ163" s="6"/>
      <c r="GKA163" s="6"/>
      <c r="GKB163" s="6"/>
      <c r="GKC163" s="6"/>
      <c r="GKD163" s="6"/>
      <c r="GKE163" s="6"/>
      <c r="GKF163" s="6"/>
      <c r="GKG163" s="6"/>
      <c r="GKH163" s="6"/>
      <c r="GKI163" s="6"/>
      <c r="GKJ163" s="6"/>
      <c r="GKK163" s="6"/>
      <c r="GKL163" s="6"/>
      <c r="GKM163" s="6"/>
      <c r="GKN163" s="6"/>
      <c r="GKO163" s="6"/>
      <c r="GKP163" s="6"/>
      <c r="GKQ163" s="6"/>
      <c r="GKR163" s="6"/>
      <c r="GKS163" s="6"/>
      <c r="GKT163" s="6"/>
      <c r="GKU163" s="6"/>
      <c r="GKV163" s="6"/>
      <c r="GKW163" s="6"/>
      <c r="GKX163" s="6"/>
      <c r="GKY163" s="6"/>
      <c r="GKZ163" s="6"/>
      <c r="GLA163" s="6"/>
      <c r="GLB163" s="6"/>
      <c r="GLC163" s="6"/>
      <c r="GLD163" s="6"/>
      <c r="GLE163" s="6"/>
      <c r="GLF163" s="6"/>
      <c r="GLG163" s="6"/>
      <c r="GLH163" s="6"/>
      <c r="GLI163" s="6"/>
      <c r="GLJ163" s="6"/>
      <c r="GLK163" s="6"/>
      <c r="GLL163" s="6"/>
      <c r="GLM163" s="6"/>
      <c r="GLN163" s="6"/>
      <c r="GLO163" s="6"/>
      <c r="GLP163" s="6"/>
      <c r="GLQ163" s="6"/>
      <c r="GLR163" s="6"/>
      <c r="GLS163" s="6"/>
      <c r="GLT163" s="6"/>
      <c r="GLU163" s="6"/>
      <c r="GLV163" s="6"/>
      <c r="GLW163" s="6"/>
      <c r="GLX163" s="6"/>
      <c r="GLY163" s="6"/>
      <c r="GLZ163" s="6"/>
      <c r="GMA163" s="6"/>
      <c r="GMB163" s="6"/>
      <c r="GMC163" s="6"/>
      <c r="GMD163" s="6"/>
      <c r="GME163" s="6"/>
      <c r="GMF163" s="6"/>
      <c r="GMG163" s="6"/>
      <c r="GMH163" s="6"/>
      <c r="GMI163" s="6"/>
      <c r="GMJ163" s="6"/>
      <c r="GMK163" s="6"/>
      <c r="GML163" s="6"/>
      <c r="GMM163" s="6"/>
      <c r="GMN163" s="6"/>
      <c r="GMO163" s="6"/>
      <c r="GMP163" s="6"/>
      <c r="GMQ163" s="6"/>
      <c r="GMR163" s="6"/>
      <c r="GMS163" s="6"/>
      <c r="GMT163" s="6"/>
      <c r="GMU163" s="6"/>
      <c r="GMV163" s="6"/>
      <c r="GMW163" s="6"/>
      <c r="GMX163" s="6"/>
      <c r="GMY163" s="6"/>
      <c r="GMZ163" s="6"/>
      <c r="GNA163" s="6"/>
      <c r="GNB163" s="6"/>
      <c r="GNC163" s="6"/>
      <c r="GND163" s="6"/>
      <c r="GNE163" s="6"/>
      <c r="GNF163" s="6"/>
      <c r="GNG163" s="6"/>
      <c r="GNH163" s="6"/>
      <c r="GNI163" s="6"/>
      <c r="GNJ163" s="6"/>
      <c r="GNK163" s="6"/>
      <c r="GNL163" s="6"/>
      <c r="GNM163" s="6"/>
      <c r="GNN163" s="6"/>
      <c r="GNO163" s="6"/>
      <c r="GNP163" s="6"/>
      <c r="GNQ163" s="6"/>
      <c r="GNR163" s="6"/>
      <c r="GNS163" s="6"/>
      <c r="GNT163" s="6"/>
      <c r="GNU163" s="6"/>
      <c r="GNV163" s="6"/>
      <c r="GNW163" s="6"/>
      <c r="GNX163" s="6"/>
      <c r="GNY163" s="6"/>
      <c r="GNZ163" s="6"/>
      <c r="GOA163" s="6"/>
      <c r="GOB163" s="6"/>
      <c r="GOC163" s="6"/>
      <c r="GOD163" s="6"/>
      <c r="GOE163" s="6"/>
      <c r="GOF163" s="6"/>
      <c r="GOG163" s="6"/>
      <c r="GOH163" s="6"/>
      <c r="GOI163" s="6"/>
      <c r="GOJ163" s="6"/>
      <c r="GOK163" s="6"/>
      <c r="GOL163" s="6"/>
      <c r="GOM163" s="6"/>
      <c r="GON163" s="6"/>
      <c r="GOO163" s="6"/>
      <c r="GOP163" s="6"/>
      <c r="GOQ163" s="6"/>
      <c r="GOR163" s="6"/>
      <c r="GOS163" s="6"/>
      <c r="GOT163" s="6"/>
      <c r="GOU163" s="6"/>
      <c r="GOV163" s="6"/>
      <c r="GOW163" s="6"/>
      <c r="GOX163" s="6"/>
      <c r="GOY163" s="6"/>
      <c r="GOZ163" s="6"/>
      <c r="GPA163" s="6"/>
      <c r="GPB163" s="6"/>
      <c r="GPC163" s="6"/>
      <c r="GPD163" s="6"/>
      <c r="GPE163" s="6"/>
      <c r="GPF163" s="6"/>
      <c r="GPG163" s="6"/>
      <c r="GPH163" s="6"/>
      <c r="GPI163" s="6"/>
      <c r="GPJ163" s="6"/>
      <c r="GPK163" s="6"/>
      <c r="GPL163" s="6"/>
      <c r="GPM163" s="6"/>
      <c r="GPN163" s="6"/>
      <c r="GPO163" s="6"/>
      <c r="GPP163" s="6"/>
      <c r="GPQ163" s="6"/>
      <c r="GPR163" s="6"/>
      <c r="GPS163" s="6"/>
      <c r="GPT163" s="6"/>
      <c r="GPU163" s="6"/>
      <c r="GPV163" s="6"/>
      <c r="GPW163" s="6"/>
      <c r="GPX163" s="6"/>
      <c r="GPY163" s="6"/>
      <c r="GPZ163" s="6"/>
      <c r="GQA163" s="6"/>
      <c r="GQB163" s="6"/>
      <c r="GQC163" s="6"/>
      <c r="GQD163" s="6"/>
      <c r="GQE163" s="6"/>
      <c r="GQF163" s="6"/>
      <c r="GQG163" s="6"/>
      <c r="GQH163" s="6"/>
      <c r="GQI163" s="6"/>
      <c r="GQJ163" s="6"/>
      <c r="GQK163" s="6"/>
      <c r="GQL163" s="6"/>
      <c r="GQM163" s="6"/>
      <c r="GQN163" s="6"/>
      <c r="GQO163" s="6"/>
      <c r="GQP163" s="6"/>
      <c r="GQQ163" s="6"/>
      <c r="GQR163" s="6"/>
      <c r="GQS163" s="6"/>
      <c r="GQT163" s="6"/>
      <c r="GQU163" s="6"/>
      <c r="GQV163" s="6"/>
      <c r="GQW163" s="6"/>
      <c r="GQX163" s="6"/>
      <c r="GQY163" s="6"/>
      <c r="GQZ163" s="6"/>
      <c r="GRA163" s="6"/>
      <c r="GRB163" s="6"/>
      <c r="GRC163" s="6"/>
      <c r="GRD163" s="6"/>
      <c r="GRE163" s="6"/>
      <c r="GRF163" s="6"/>
      <c r="GRG163" s="6"/>
      <c r="GRH163" s="6"/>
      <c r="GRI163" s="6"/>
      <c r="GRJ163" s="6"/>
      <c r="GRK163" s="6"/>
      <c r="GRL163" s="6"/>
      <c r="GRM163" s="6"/>
      <c r="GRN163" s="6"/>
      <c r="GRO163" s="6"/>
      <c r="GRP163" s="6"/>
      <c r="GRQ163" s="6"/>
      <c r="GRR163" s="6"/>
      <c r="GRS163" s="6"/>
      <c r="GRT163" s="6"/>
      <c r="GRU163" s="6"/>
      <c r="GRV163" s="6"/>
      <c r="GRW163" s="6"/>
      <c r="GRX163" s="6"/>
      <c r="GRY163" s="6"/>
      <c r="GRZ163" s="6"/>
      <c r="GSA163" s="6"/>
      <c r="GSB163" s="6"/>
      <c r="GSC163" s="6"/>
      <c r="GSD163" s="6"/>
      <c r="GSE163" s="6"/>
      <c r="GSF163" s="6"/>
      <c r="GSG163" s="6"/>
      <c r="GSH163" s="6"/>
      <c r="GSI163" s="6"/>
      <c r="GSJ163" s="6"/>
      <c r="GSK163" s="6"/>
      <c r="GSL163" s="6"/>
      <c r="GSM163" s="6"/>
      <c r="GSN163" s="6"/>
      <c r="GSO163" s="6"/>
      <c r="GSP163" s="6"/>
      <c r="GSQ163" s="6"/>
      <c r="GSR163" s="6"/>
      <c r="GSS163" s="6"/>
      <c r="GST163" s="6"/>
      <c r="GSU163" s="6"/>
      <c r="GSV163" s="6"/>
      <c r="GSW163" s="6"/>
      <c r="GSX163" s="6"/>
      <c r="GSY163" s="6"/>
      <c r="GSZ163" s="6"/>
      <c r="GTA163" s="6"/>
      <c r="GTB163" s="6"/>
      <c r="GTC163" s="6"/>
      <c r="GTD163" s="6"/>
      <c r="GTE163" s="6"/>
      <c r="GTF163" s="6"/>
      <c r="GTG163" s="6"/>
      <c r="GTH163" s="6"/>
      <c r="GTI163" s="6"/>
      <c r="GTJ163" s="6"/>
      <c r="GTK163" s="6"/>
      <c r="GTL163" s="6"/>
      <c r="GTM163" s="6"/>
      <c r="GTN163" s="6"/>
      <c r="GTO163" s="6"/>
      <c r="GTP163" s="6"/>
      <c r="GTQ163" s="6"/>
      <c r="GTR163" s="6"/>
      <c r="GTS163" s="6"/>
      <c r="GTT163" s="6"/>
      <c r="GTU163" s="6"/>
      <c r="GTV163" s="6"/>
      <c r="GTW163" s="6"/>
      <c r="GTX163" s="6"/>
      <c r="GTY163" s="6"/>
      <c r="GTZ163" s="6"/>
      <c r="GUA163" s="6"/>
      <c r="GUB163" s="6"/>
      <c r="GUC163" s="6"/>
      <c r="GUD163" s="6"/>
      <c r="GUE163" s="6"/>
      <c r="GUF163" s="6"/>
      <c r="GUG163" s="6"/>
      <c r="GUH163" s="6"/>
      <c r="GUI163" s="6"/>
      <c r="GUJ163" s="6"/>
      <c r="GUK163" s="6"/>
      <c r="GUL163" s="6"/>
      <c r="GUM163" s="6"/>
      <c r="GUN163" s="6"/>
      <c r="GUO163" s="6"/>
      <c r="GUP163" s="6"/>
      <c r="GUQ163" s="6"/>
      <c r="GUR163" s="6"/>
      <c r="GUS163" s="6"/>
      <c r="GUT163" s="6"/>
      <c r="GUU163" s="6"/>
      <c r="GUV163" s="6"/>
      <c r="GUW163" s="6"/>
      <c r="GUX163" s="6"/>
      <c r="GUY163" s="6"/>
      <c r="GUZ163" s="6"/>
      <c r="GVA163" s="6"/>
      <c r="GVB163" s="6"/>
      <c r="GVC163" s="6"/>
      <c r="GVD163" s="6"/>
      <c r="GVE163" s="6"/>
      <c r="GVF163" s="6"/>
      <c r="GVG163" s="6"/>
      <c r="GVH163" s="6"/>
      <c r="GVI163" s="6"/>
      <c r="GVJ163" s="6"/>
      <c r="GVK163" s="6"/>
      <c r="GVL163" s="6"/>
      <c r="GVM163" s="6"/>
      <c r="GVN163" s="6"/>
      <c r="GVO163" s="6"/>
      <c r="GVP163" s="6"/>
      <c r="GVQ163" s="6"/>
      <c r="GVR163" s="6"/>
      <c r="GVS163" s="6"/>
      <c r="GVT163" s="6"/>
      <c r="GVU163" s="6"/>
      <c r="GVV163" s="6"/>
      <c r="GVW163" s="6"/>
      <c r="GVX163" s="6"/>
      <c r="GVY163" s="6"/>
      <c r="GVZ163" s="6"/>
      <c r="GWA163" s="6"/>
      <c r="GWB163" s="6"/>
      <c r="GWC163" s="6"/>
      <c r="GWD163" s="6"/>
      <c r="GWE163" s="6"/>
      <c r="GWF163" s="6"/>
      <c r="GWG163" s="6"/>
      <c r="GWH163" s="6"/>
      <c r="GWI163" s="6"/>
      <c r="GWJ163" s="6"/>
      <c r="GWK163" s="6"/>
      <c r="GWL163" s="6"/>
      <c r="GWM163" s="6"/>
      <c r="GWN163" s="6"/>
      <c r="GWO163" s="6"/>
      <c r="GWP163" s="6"/>
      <c r="GWQ163" s="6"/>
      <c r="GWR163" s="6"/>
      <c r="GWS163" s="6"/>
      <c r="GWT163" s="6"/>
      <c r="GWU163" s="6"/>
      <c r="GWV163" s="6"/>
      <c r="GWW163" s="6"/>
      <c r="GWX163" s="6"/>
      <c r="GWY163" s="6"/>
      <c r="GWZ163" s="6"/>
      <c r="GXA163" s="6"/>
      <c r="GXB163" s="6"/>
      <c r="GXC163" s="6"/>
      <c r="GXD163" s="6"/>
      <c r="GXE163" s="6"/>
      <c r="GXF163" s="6"/>
      <c r="GXG163" s="6"/>
      <c r="GXH163" s="6"/>
      <c r="GXI163" s="6"/>
      <c r="GXJ163" s="6"/>
      <c r="GXK163" s="6"/>
      <c r="GXL163" s="6"/>
      <c r="GXM163" s="6"/>
      <c r="GXN163" s="6"/>
      <c r="GXO163" s="6"/>
      <c r="GXP163" s="6"/>
      <c r="GXQ163" s="6"/>
      <c r="GXR163" s="6"/>
      <c r="GXS163" s="6"/>
      <c r="GXT163" s="6"/>
      <c r="GXU163" s="6"/>
      <c r="GXV163" s="6"/>
      <c r="GXW163" s="6"/>
      <c r="GXX163" s="6"/>
      <c r="GXY163" s="6"/>
      <c r="GXZ163" s="6"/>
      <c r="GYA163" s="6"/>
      <c r="GYB163" s="6"/>
      <c r="GYC163" s="6"/>
      <c r="GYD163" s="6"/>
      <c r="GYE163" s="6"/>
      <c r="GYF163" s="6"/>
      <c r="GYG163" s="6"/>
      <c r="GYH163" s="6"/>
      <c r="GYI163" s="6"/>
      <c r="GYJ163" s="6"/>
      <c r="GYK163" s="6"/>
      <c r="GYL163" s="6"/>
      <c r="GYM163" s="6"/>
      <c r="GYN163" s="6"/>
      <c r="GYO163" s="6"/>
      <c r="GYP163" s="6"/>
      <c r="GYQ163" s="6"/>
      <c r="GYR163" s="6"/>
      <c r="GYS163" s="6"/>
      <c r="GYT163" s="6"/>
      <c r="GYU163" s="6"/>
      <c r="GYV163" s="6"/>
      <c r="GYW163" s="6"/>
      <c r="GYX163" s="6"/>
      <c r="GYY163" s="6"/>
      <c r="GYZ163" s="6"/>
      <c r="GZA163" s="6"/>
      <c r="GZB163" s="6"/>
      <c r="GZC163" s="6"/>
      <c r="GZD163" s="6"/>
      <c r="GZE163" s="6"/>
      <c r="GZF163" s="6"/>
      <c r="GZG163" s="6"/>
      <c r="GZH163" s="6"/>
      <c r="GZI163" s="6"/>
      <c r="GZJ163" s="6"/>
      <c r="GZK163" s="6"/>
      <c r="GZL163" s="6"/>
      <c r="GZM163" s="6"/>
      <c r="GZN163" s="6"/>
      <c r="GZO163" s="6"/>
      <c r="GZP163" s="6"/>
      <c r="GZQ163" s="6"/>
      <c r="GZR163" s="6"/>
      <c r="GZS163" s="6"/>
      <c r="GZT163" s="6"/>
      <c r="GZU163" s="6"/>
      <c r="GZV163" s="6"/>
      <c r="GZW163" s="6"/>
      <c r="GZX163" s="6"/>
      <c r="GZY163" s="6"/>
      <c r="GZZ163" s="6"/>
      <c r="HAA163" s="6"/>
      <c r="HAB163" s="6"/>
      <c r="HAC163" s="6"/>
      <c r="HAD163" s="6"/>
      <c r="HAE163" s="6"/>
      <c r="HAF163" s="6"/>
      <c r="HAG163" s="6"/>
      <c r="HAH163" s="6"/>
      <c r="HAI163" s="6"/>
      <c r="HAJ163" s="6"/>
      <c r="HAK163" s="6"/>
      <c r="HAL163" s="6"/>
      <c r="HAM163" s="6"/>
      <c r="HAN163" s="6"/>
      <c r="HAO163" s="6"/>
      <c r="HAP163" s="6"/>
      <c r="HAQ163" s="6"/>
      <c r="HAR163" s="6"/>
      <c r="HAS163" s="6"/>
      <c r="HAT163" s="6"/>
      <c r="HAU163" s="6"/>
      <c r="HAV163" s="6"/>
      <c r="HAW163" s="6"/>
      <c r="HAX163" s="6"/>
      <c r="HAY163" s="6"/>
      <c r="HAZ163" s="6"/>
      <c r="HBA163" s="6"/>
      <c r="HBB163" s="6"/>
      <c r="HBC163" s="6"/>
      <c r="HBD163" s="6"/>
      <c r="HBE163" s="6"/>
      <c r="HBF163" s="6"/>
      <c r="HBG163" s="6"/>
      <c r="HBH163" s="6"/>
      <c r="HBI163" s="6"/>
      <c r="HBJ163" s="6"/>
      <c r="HBK163" s="6"/>
      <c r="HBL163" s="6"/>
      <c r="HBM163" s="6"/>
      <c r="HBN163" s="6"/>
      <c r="HBO163" s="6"/>
      <c r="HBP163" s="6"/>
      <c r="HBQ163" s="6"/>
      <c r="HBR163" s="6"/>
      <c r="HBS163" s="6"/>
      <c r="HBT163" s="6"/>
      <c r="HBU163" s="6"/>
      <c r="HBV163" s="6"/>
      <c r="HBW163" s="6"/>
      <c r="HBX163" s="6"/>
      <c r="HBY163" s="6"/>
      <c r="HBZ163" s="6"/>
      <c r="HCA163" s="6"/>
      <c r="HCB163" s="6"/>
      <c r="HCC163" s="6"/>
      <c r="HCD163" s="6"/>
      <c r="HCE163" s="6"/>
      <c r="HCF163" s="6"/>
      <c r="HCG163" s="6"/>
      <c r="HCH163" s="6"/>
      <c r="HCI163" s="6"/>
      <c r="HCJ163" s="6"/>
      <c r="HCK163" s="6"/>
      <c r="HCL163" s="6"/>
      <c r="HCM163" s="6"/>
      <c r="HCN163" s="6"/>
      <c r="HCO163" s="6"/>
      <c r="HCP163" s="6"/>
      <c r="HCQ163" s="6"/>
      <c r="HCR163" s="6"/>
      <c r="HCS163" s="6"/>
      <c r="HCT163" s="6"/>
      <c r="HCU163" s="6"/>
      <c r="HCV163" s="6"/>
      <c r="HCW163" s="6"/>
      <c r="HCX163" s="6"/>
      <c r="HCY163" s="6"/>
      <c r="HCZ163" s="6"/>
      <c r="HDA163" s="6"/>
      <c r="HDB163" s="6"/>
      <c r="HDC163" s="6"/>
      <c r="HDD163" s="6"/>
      <c r="HDE163" s="6"/>
      <c r="HDF163" s="6"/>
      <c r="HDG163" s="6"/>
      <c r="HDH163" s="6"/>
      <c r="HDI163" s="6"/>
      <c r="HDJ163" s="6"/>
      <c r="HDK163" s="6"/>
      <c r="HDL163" s="6"/>
      <c r="HDM163" s="6"/>
      <c r="HDN163" s="6"/>
      <c r="HDO163" s="6"/>
      <c r="HDP163" s="6"/>
      <c r="HDQ163" s="6"/>
      <c r="HDR163" s="6"/>
      <c r="HDS163" s="6"/>
      <c r="HDT163" s="6"/>
      <c r="HDU163" s="6"/>
      <c r="HDV163" s="6"/>
      <c r="HDW163" s="6"/>
      <c r="HDX163" s="6"/>
      <c r="HDY163" s="6"/>
      <c r="HDZ163" s="6"/>
      <c r="HEA163" s="6"/>
      <c r="HEB163" s="6"/>
      <c r="HEC163" s="6"/>
      <c r="HED163" s="6"/>
      <c r="HEE163" s="6"/>
      <c r="HEF163" s="6"/>
      <c r="HEG163" s="6"/>
      <c r="HEH163" s="6"/>
      <c r="HEI163" s="6"/>
      <c r="HEJ163" s="6"/>
      <c r="HEK163" s="6"/>
      <c r="HEL163" s="6"/>
      <c r="HEM163" s="6"/>
      <c r="HEN163" s="6"/>
      <c r="HEO163" s="6"/>
      <c r="HEP163" s="6"/>
      <c r="HEQ163" s="6"/>
      <c r="HER163" s="6"/>
      <c r="HES163" s="6"/>
      <c r="HET163" s="6"/>
      <c r="HEU163" s="6"/>
      <c r="HEV163" s="6"/>
      <c r="HEW163" s="6"/>
      <c r="HEX163" s="6"/>
      <c r="HEY163" s="6"/>
      <c r="HEZ163" s="6"/>
      <c r="HFA163" s="6"/>
      <c r="HFB163" s="6"/>
      <c r="HFC163" s="6"/>
      <c r="HFD163" s="6"/>
      <c r="HFE163" s="6"/>
      <c r="HFF163" s="6"/>
      <c r="HFG163" s="6"/>
      <c r="HFH163" s="6"/>
      <c r="HFI163" s="6"/>
      <c r="HFJ163" s="6"/>
      <c r="HFK163" s="6"/>
      <c r="HFL163" s="6"/>
      <c r="HFM163" s="6"/>
      <c r="HFN163" s="6"/>
      <c r="HFO163" s="6"/>
      <c r="HFP163" s="6"/>
      <c r="HFQ163" s="6"/>
      <c r="HFR163" s="6"/>
      <c r="HFS163" s="6"/>
      <c r="HFT163" s="6"/>
      <c r="HFU163" s="6"/>
      <c r="HFV163" s="6"/>
      <c r="HFW163" s="6"/>
      <c r="HFX163" s="6"/>
      <c r="HFY163" s="6"/>
      <c r="HFZ163" s="6"/>
      <c r="HGA163" s="6"/>
      <c r="HGB163" s="6"/>
      <c r="HGC163" s="6"/>
      <c r="HGD163" s="6"/>
      <c r="HGE163" s="6"/>
      <c r="HGF163" s="6"/>
      <c r="HGG163" s="6"/>
      <c r="HGH163" s="6"/>
      <c r="HGI163" s="6"/>
      <c r="HGJ163" s="6"/>
      <c r="HGK163" s="6"/>
      <c r="HGL163" s="6"/>
      <c r="HGM163" s="6"/>
      <c r="HGN163" s="6"/>
      <c r="HGO163" s="6"/>
      <c r="HGP163" s="6"/>
      <c r="HGQ163" s="6"/>
      <c r="HGR163" s="6"/>
      <c r="HGS163" s="6"/>
      <c r="HGT163" s="6"/>
      <c r="HGU163" s="6"/>
      <c r="HGV163" s="6"/>
      <c r="HGW163" s="6"/>
      <c r="HGX163" s="6"/>
      <c r="HGY163" s="6"/>
      <c r="HGZ163" s="6"/>
      <c r="HHA163" s="6"/>
      <c r="HHB163" s="6"/>
      <c r="HHC163" s="6"/>
      <c r="HHD163" s="6"/>
      <c r="HHE163" s="6"/>
      <c r="HHF163" s="6"/>
      <c r="HHG163" s="6"/>
      <c r="HHH163" s="6"/>
      <c r="HHI163" s="6"/>
      <c r="HHJ163" s="6"/>
      <c r="HHK163" s="6"/>
      <c r="HHL163" s="6"/>
      <c r="HHM163" s="6"/>
      <c r="HHN163" s="6"/>
      <c r="HHO163" s="6"/>
      <c r="HHP163" s="6"/>
      <c r="HHQ163" s="6"/>
      <c r="HHR163" s="6"/>
      <c r="HHS163" s="6"/>
      <c r="HHT163" s="6"/>
      <c r="HHU163" s="6"/>
      <c r="HHV163" s="6"/>
      <c r="HHW163" s="6"/>
      <c r="HHX163" s="6"/>
      <c r="HHY163" s="6"/>
      <c r="HHZ163" s="6"/>
      <c r="HIA163" s="6"/>
      <c r="HIB163" s="6"/>
      <c r="HIC163" s="6"/>
      <c r="HID163" s="6"/>
      <c r="HIE163" s="6"/>
      <c r="HIF163" s="6"/>
      <c r="HIG163" s="6"/>
      <c r="HIH163" s="6"/>
      <c r="HII163" s="6"/>
      <c r="HIJ163" s="6"/>
      <c r="HIK163" s="6"/>
      <c r="HIL163" s="6"/>
      <c r="HIM163" s="6"/>
      <c r="HIN163" s="6"/>
      <c r="HIO163" s="6"/>
      <c r="HIP163" s="6"/>
      <c r="HIQ163" s="6"/>
      <c r="HIR163" s="6"/>
      <c r="HIS163" s="6"/>
      <c r="HIT163" s="6"/>
      <c r="HIU163" s="6"/>
      <c r="HIV163" s="6"/>
      <c r="HIW163" s="6"/>
      <c r="HIX163" s="6"/>
      <c r="HIY163" s="6"/>
      <c r="HIZ163" s="6"/>
      <c r="HJA163" s="6"/>
      <c r="HJB163" s="6"/>
      <c r="HJC163" s="6"/>
      <c r="HJD163" s="6"/>
      <c r="HJE163" s="6"/>
      <c r="HJF163" s="6"/>
      <c r="HJG163" s="6"/>
      <c r="HJH163" s="6"/>
      <c r="HJI163" s="6"/>
      <c r="HJJ163" s="6"/>
      <c r="HJK163" s="6"/>
      <c r="HJL163" s="6"/>
      <c r="HJM163" s="6"/>
      <c r="HJN163" s="6"/>
      <c r="HJO163" s="6"/>
      <c r="HJP163" s="6"/>
      <c r="HJQ163" s="6"/>
      <c r="HJR163" s="6"/>
      <c r="HJS163" s="6"/>
      <c r="HJT163" s="6"/>
      <c r="HJU163" s="6"/>
      <c r="HJV163" s="6"/>
      <c r="HJW163" s="6"/>
      <c r="HJX163" s="6"/>
      <c r="HJY163" s="6"/>
      <c r="HJZ163" s="6"/>
      <c r="HKA163" s="6"/>
      <c r="HKB163" s="6"/>
      <c r="HKC163" s="6"/>
      <c r="HKD163" s="6"/>
      <c r="HKE163" s="6"/>
      <c r="HKF163" s="6"/>
      <c r="HKG163" s="6"/>
      <c r="HKH163" s="6"/>
      <c r="HKI163" s="6"/>
      <c r="HKJ163" s="6"/>
      <c r="HKK163" s="6"/>
      <c r="HKL163" s="6"/>
      <c r="HKM163" s="6"/>
      <c r="HKN163" s="6"/>
      <c r="HKO163" s="6"/>
      <c r="HKP163" s="6"/>
      <c r="HKQ163" s="6"/>
      <c r="HKR163" s="6"/>
      <c r="HKS163" s="6"/>
      <c r="HKT163" s="6"/>
      <c r="HKU163" s="6"/>
      <c r="HKV163" s="6"/>
      <c r="HKW163" s="6"/>
      <c r="HKX163" s="6"/>
      <c r="HKY163" s="6"/>
      <c r="HKZ163" s="6"/>
      <c r="HLA163" s="6"/>
      <c r="HLB163" s="6"/>
      <c r="HLC163" s="6"/>
      <c r="HLD163" s="6"/>
      <c r="HLE163" s="6"/>
      <c r="HLF163" s="6"/>
      <c r="HLG163" s="6"/>
      <c r="HLH163" s="6"/>
      <c r="HLI163" s="6"/>
      <c r="HLJ163" s="6"/>
      <c r="HLK163" s="6"/>
      <c r="HLL163" s="6"/>
      <c r="HLM163" s="6"/>
      <c r="HLN163" s="6"/>
      <c r="HLO163" s="6"/>
      <c r="HLP163" s="6"/>
      <c r="HLQ163" s="6"/>
      <c r="HLR163" s="6"/>
      <c r="HLS163" s="6"/>
      <c r="HLT163" s="6"/>
      <c r="HLU163" s="6"/>
      <c r="HLV163" s="6"/>
      <c r="HLW163" s="6"/>
      <c r="HLX163" s="6"/>
      <c r="HLY163" s="6"/>
      <c r="HLZ163" s="6"/>
      <c r="HMA163" s="6"/>
      <c r="HMB163" s="6"/>
      <c r="HMC163" s="6"/>
      <c r="HMD163" s="6"/>
      <c r="HME163" s="6"/>
      <c r="HMF163" s="6"/>
      <c r="HMG163" s="6"/>
      <c r="HMH163" s="6"/>
      <c r="HMI163" s="6"/>
      <c r="HMJ163" s="6"/>
      <c r="HMK163" s="6"/>
      <c r="HML163" s="6"/>
      <c r="HMM163" s="6"/>
      <c r="HMN163" s="6"/>
      <c r="HMO163" s="6"/>
      <c r="HMP163" s="6"/>
      <c r="HMQ163" s="6"/>
      <c r="HMR163" s="6"/>
      <c r="HMS163" s="6"/>
      <c r="HMT163" s="6"/>
      <c r="HMU163" s="6"/>
      <c r="HMV163" s="6"/>
      <c r="HMW163" s="6"/>
      <c r="HMX163" s="6"/>
      <c r="HMY163" s="6"/>
      <c r="HMZ163" s="6"/>
      <c r="HNA163" s="6"/>
      <c r="HNB163" s="6"/>
      <c r="HNC163" s="6"/>
      <c r="HND163" s="6"/>
      <c r="HNE163" s="6"/>
      <c r="HNF163" s="6"/>
      <c r="HNG163" s="6"/>
      <c r="HNH163" s="6"/>
      <c r="HNI163" s="6"/>
      <c r="HNJ163" s="6"/>
      <c r="HNK163" s="6"/>
      <c r="HNL163" s="6"/>
      <c r="HNM163" s="6"/>
      <c r="HNN163" s="6"/>
      <c r="HNO163" s="6"/>
      <c r="HNP163" s="6"/>
      <c r="HNQ163" s="6"/>
      <c r="HNR163" s="6"/>
      <c r="HNS163" s="6"/>
      <c r="HNT163" s="6"/>
      <c r="HNU163" s="6"/>
      <c r="HNV163" s="6"/>
      <c r="HNW163" s="6"/>
      <c r="HNX163" s="6"/>
      <c r="HNY163" s="6"/>
      <c r="HNZ163" s="6"/>
      <c r="HOA163" s="6"/>
      <c r="HOB163" s="6"/>
      <c r="HOC163" s="6"/>
      <c r="HOD163" s="6"/>
      <c r="HOE163" s="6"/>
      <c r="HOF163" s="6"/>
      <c r="HOG163" s="6"/>
      <c r="HOH163" s="6"/>
      <c r="HOI163" s="6"/>
      <c r="HOJ163" s="6"/>
      <c r="HOK163" s="6"/>
      <c r="HOL163" s="6"/>
      <c r="HOM163" s="6"/>
      <c r="HON163" s="6"/>
      <c r="HOO163" s="6"/>
      <c r="HOP163" s="6"/>
      <c r="HOQ163" s="6"/>
      <c r="HOR163" s="6"/>
      <c r="HOS163" s="6"/>
      <c r="HOT163" s="6"/>
      <c r="HOU163" s="6"/>
      <c r="HOV163" s="6"/>
      <c r="HOW163" s="6"/>
      <c r="HOX163" s="6"/>
      <c r="HOY163" s="6"/>
      <c r="HOZ163" s="6"/>
      <c r="HPA163" s="6"/>
      <c r="HPB163" s="6"/>
      <c r="HPC163" s="6"/>
      <c r="HPD163" s="6"/>
      <c r="HPE163" s="6"/>
      <c r="HPF163" s="6"/>
      <c r="HPG163" s="6"/>
      <c r="HPH163" s="6"/>
      <c r="HPI163" s="6"/>
      <c r="HPJ163" s="6"/>
      <c r="HPK163" s="6"/>
      <c r="HPL163" s="6"/>
      <c r="HPM163" s="6"/>
      <c r="HPN163" s="6"/>
      <c r="HPO163" s="6"/>
      <c r="HPP163" s="6"/>
      <c r="HPQ163" s="6"/>
      <c r="HPR163" s="6"/>
      <c r="HPS163" s="6"/>
      <c r="HPT163" s="6"/>
      <c r="HPU163" s="6"/>
      <c r="HPV163" s="6"/>
      <c r="HPW163" s="6"/>
      <c r="HPX163" s="6"/>
      <c r="HPY163" s="6"/>
      <c r="HPZ163" s="6"/>
      <c r="HQA163" s="6"/>
      <c r="HQB163" s="6"/>
      <c r="HQC163" s="6"/>
      <c r="HQD163" s="6"/>
      <c r="HQE163" s="6"/>
      <c r="HQF163" s="6"/>
      <c r="HQG163" s="6"/>
      <c r="HQH163" s="6"/>
      <c r="HQI163" s="6"/>
      <c r="HQJ163" s="6"/>
      <c r="HQK163" s="6"/>
      <c r="HQL163" s="6"/>
      <c r="HQM163" s="6"/>
      <c r="HQN163" s="6"/>
      <c r="HQO163" s="6"/>
      <c r="HQP163" s="6"/>
      <c r="HQQ163" s="6"/>
      <c r="HQR163" s="6"/>
      <c r="HQS163" s="6"/>
      <c r="HQT163" s="6"/>
      <c r="HQU163" s="6"/>
      <c r="HQV163" s="6"/>
      <c r="HQW163" s="6"/>
      <c r="HQX163" s="6"/>
      <c r="HQY163" s="6"/>
      <c r="HQZ163" s="6"/>
      <c r="HRA163" s="6"/>
      <c r="HRB163" s="6"/>
      <c r="HRC163" s="6"/>
      <c r="HRD163" s="6"/>
      <c r="HRE163" s="6"/>
      <c r="HRF163" s="6"/>
      <c r="HRG163" s="6"/>
      <c r="HRH163" s="6"/>
      <c r="HRI163" s="6"/>
      <c r="HRJ163" s="6"/>
      <c r="HRK163" s="6"/>
      <c r="HRL163" s="6"/>
      <c r="HRM163" s="6"/>
      <c r="HRN163" s="6"/>
      <c r="HRO163" s="6"/>
      <c r="HRP163" s="6"/>
      <c r="HRQ163" s="6"/>
      <c r="HRR163" s="6"/>
      <c r="HRS163" s="6"/>
      <c r="HRT163" s="6"/>
      <c r="HRU163" s="6"/>
      <c r="HRV163" s="6"/>
      <c r="HRW163" s="6"/>
      <c r="HRX163" s="6"/>
      <c r="HRY163" s="6"/>
      <c r="HRZ163" s="6"/>
      <c r="HSA163" s="6"/>
      <c r="HSB163" s="6"/>
      <c r="HSC163" s="6"/>
      <c r="HSD163" s="6"/>
      <c r="HSE163" s="6"/>
      <c r="HSF163" s="6"/>
      <c r="HSG163" s="6"/>
      <c r="HSH163" s="6"/>
      <c r="HSI163" s="6"/>
      <c r="HSJ163" s="6"/>
      <c r="HSK163" s="6"/>
      <c r="HSL163" s="6"/>
      <c r="HSM163" s="6"/>
      <c r="HSN163" s="6"/>
      <c r="HSO163" s="6"/>
      <c r="HSP163" s="6"/>
      <c r="HSQ163" s="6"/>
      <c r="HSR163" s="6"/>
      <c r="HSS163" s="6"/>
      <c r="HST163" s="6"/>
      <c r="HSU163" s="6"/>
      <c r="HSV163" s="6"/>
      <c r="HSW163" s="6"/>
      <c r="HSX163" s="6"/>
      <c r="HSY163" s="6"/>
      <c r="HSZ163" s="6"/>
      <c r="HTA163" s="6"/>
      <c r="HTB163" s="6"/>
      <c r="HTC163" s="6"/>
      <c r="HTD163" s="6"/>
      <c r="HTE163" s="6"/>
      <c r="HTF163" s="6"/>
      <c r="HTG163" s="6"/>
      <c r="HTH163" s="6"/>
      <c r="HTI163" s="6"/>
      <c r="HTJ163" s="6"/>
      <c r="HTK163" s="6"/>
      <c r="HTL163" s="6"/>
      <c r="HTM163" s="6"/>
      <c r="HTN163" s="6"/>
      <c r="HTO163" s="6"/>
      <c r="HTP163" s="6"/>
      <c r="HTQ163" s="6"/>
      <c r="HTR163" s="6"/>
      <c r="HTS163" s="6"/>
      <c r="HTT163" s="6"/>
      <c r="HTU163" s="6"/>
      <c r="HTV163" s="6"/>
      <c r="HTW163" s="6"/>
      <c r="HTX163" s="6"/>
      <c r="HTY163" s="6"/>
      <c r="HTZ163" s="6"/>
      <c r="HUA163" s="6"/>
      <c r="HUB163" s="6"/>
      <c r="HUC163" s="6"/>
      <c r="HUD163" s="6"/>
      <c r="HUE163" s="6"/>
      <c r="HUF163" s="6"/>
      <c r="HUG163" s="6"/>
      <c r="HUH163" s="6"/>
      <c r="HUI163" s="6"/>
      <c r="HUJ163" s="6"/>
      <c r="HUK163" s="6"/>
      <c r="HUL163" s="6"/>
      <c r="HUM163" s="6"/>
      <c r="HUN163" s="6"/>
      <c r="HUO163" s="6"/>
      <c r="HUP163" s="6"/>
      <c r="HUQ163" s="6"/>
      <c r="HUR163" s="6"/>
      <c r="HUS163" s="6"/>
      <c r="HUT163" s="6"/>
      <c r="HUU163" s="6"/>
      <c r="HUV163" s="6"/>
      <c r="HUW163" s="6"/>
      <c r="HUX163" s="6"/>
      <c r="HUY163" s="6"/>
      <c r="HUZ163" s="6"/>
      <c r="HVA163" s="6"/>
      <c r="HVB163" s="6"/>
      <c r="HVC163" s="6"/>
      <c r="HVD163" s="6"/>
      <c r="HVE163" s="6"/>
      <c r="HVF163" s="6"/>
      <c r="HVG163" s="6"/>
      <c r="HVH163" s="6"/>
      <c r="HVI163" s="6"/>
      <c r="HVJ163" s="6"/>
      <c r="HVK163" s="6"/>
      <c r="HVL163" s="6"/>
      <c r="HVM163" s="6"/>
      <c r="HVN163" s="6"/>
      <c r="HVO163" s="6"/>
      <c r="HVP163" s="6"/>
      <c r="HVQ163" s="6"/>
      <c r="HVR163" s="6"/>
      <c r="HVS163" s="6"/>
      <c r="HVT163" s="6"/>
      <c r="HVU163" s="6"/>
      <c r="HVV163" s="6"/>
      <c r="HVW163" s="6"/>
      <c r="HVX163" s="6"/>
      <c r="HVY163" s="6"/>
      <c r="HVZ163" s="6"/>
      <c r="HWA163" s="6"/>
      <c r="HWB163" s="6"/>
      <c r="HWC163" s="6"/>
      <c r="HWD163" s="6"/>
      <c r="HWE163" s="6"/>
      <c r="HWF163" s="6"/>
      <c r="HWG163" s="6"/>
      <c r="HWH163" s="6"/>
      <c r="HWI163" s="6"/>
      <c r="HWJ163" s="6"/>
      <c r="HWK163" s="6"/>
      <c r="HWL163" s="6"/>
      <c r="HWM163" s="6"/>
      <c r="HWN163" s="6"/>
      <c r="HWO163" s="6"/>
      <c r="HWP163" s="6"/>
      <c r="HWQ163" s="6"/>
      <c r="HWR163" s="6"/>
      <c r="HWS163" s="6"/>
      <c r="HWT163" s="6"/>
      <c r="HWU163" s="6"/>
      <c r="HWV163" s="6"/>
      <c r="HWW163" s="6"/>
      <c r="HWX163" s="6"/>
      <c r="HWY163" s="6"/>
      <c r="HWZ163" s="6"/>
      <c r="HXA163" s="6"/>
      <c r="HXB163" s="6"/>
      <c r="HXC163" s="6"/>
      <c r="HXD163" s="6"/>
      <c r="HXE163" s="6"/>
      <c r="HXF163" s="6"/>
      <c r="HXG163" s="6"/>
      <c r="HXH163" s="6"/>
      <c r="HXI163" s="6"/>
      <c r="HXJ163" s="6"/>
      <c r="HXK163" s="6"/>
      <c r="HXL163" s="6"/>
      <c r="HXM163" s="6"/>
      <c r="HXN163" s="6"/>
      <c r="HXO163" s="6"/>
      <c r="HXP163" s="6"/>
      <c r="HXQ163" s="6"/>
      <c r="HXR163" s="6"/>
      <c r="HXS163" s="6"/>
      <c r="HXT163" s="6"/>
      <c r="HXU163" s="6"/>
      <c r="HXV163" s="6"/>
      <c r="HXW163" s="6"/>
      <c r="HXX163" s="6"/>
      <c r="HXY163" s="6"/>
      <c r="HXZ163" s="6"/>
      <c r="HYA163" s="6"/>
      <c r="HYB163" s="6"/>
      <c r="HYC163" s="6"/>
      <c r="HYD163" s="6"/>
      <c r="HYE163" s="6"/>
      <c r="HYF163" s="6"/>
      <c r="HYG163" s="6"/>
      <c r="HYH163" s="6"/>
      <c r="HYI163" s="6"/>
      <c r="HYJ163" s="6"/>
      <c r="HYK163" s="6"/>
      <c r="HYL163" s="6"/>
      <c r="HYM163" s="6"/>
      <c r="HYN163" s="6"/>
      <c r="HYO163" s="6"/>
      <c r="HYP163" s="6"/>
      <c r="HYQ163" s="6"/>
      <c r="HYR163" s="6"/>
      <c r="HYS163" s="6"/>
      <c r="HYT163" s="6"/>
      <c r="HYU163" s="6"/>
      <c r="HYV163" s="6"/>
      <c r="HYW163" s="6"/>
      <c r="HYX163" s="6"/>
      <c r="HYY163" s="6"/>
      <c r="HYZ163" s="6"/>
      <c r="HZA163" s="6"/>
      <c r="HZB163" s="6"/>
      <c r="HZC163" s="6"/>
      <c r="HZD163" s="6"/>
      <c r="HZE163" s="6"/>
      <c r="HZF163" s="6"/>
      <c r="HZG163" s="6"/>
      <c r="HZH163" s="6"/>
      <c r="HZI163" s="6"/>
      <c r="HZJ163" s="6"/>
      <c r="HZK163" s="6"/>
      <c r="HZL163" s="6"/>
      <c r="HZM163" s="6"/>
      <c r="HZN163" s="6"/>
      <c r="HZO163" s="6"/>
      <c r="HZP163" s="6"/>
      <c r="HZQ163" s="6"/>
      <c r="HZR163" s="6"/>
      <c r="HZS163" s="6"/>
      <c r="HZT163" s="6"/>
      <c r="HZU163" s="6"/>
      <c r="HZV163" s="6"/>
      <c r="HZW163" s="6"/>
      <c r="HZX163" s="6"/>
      <c r="HZY163" s="6"/>
      <c r="HZZ163" s="6"/>
      <c r="IAA163" s="6"/>
      <c r="IAB163" s="6"/>
      <c r="IAC163" s="6"/>
      <c r="IAD163" s="6"/>
      <c r="IAE163" s="6"/>
      <c r="IAF163" s="6"/>
      <c r="IAG163" s="6"/>
      <c r="IAH163" s="6"/>
      <c r="IAI163" s="6"/>
      <c r="IAJ163" s="6"/>
      <c r="IAK163" s="6"/>
      <c r="IAL163" s="6"/>
      <c r="IAM163" s="6"/>
      <c r="IAN163" s="6"/>
      <c r="IAO163" s="6"/>
      <c r="IAP163" s="6"/>
      <c r="IAQ163" s="6"/>
      <c r="IAR163" s="6"/>
      <c r="IAS163" s="6"/>
      <c r="IAT163" s="6"/>
      <c r="IAU163" s="6"/>
      <c r="IAV163" s="6"/>
      <c r="IAW163" s="6"/>
      <c r="IAX163" s="6"/>
      <c r="IAY163" s="6"/>
      <c r="IAZ163" s="6"/>
      <c r="IBA163" s="6"/>
      <c r="IBB163" s="6"/>
      <c r="IBC163" s="6"/>
      <c r="IBD163" s="6"/>
      <c r="IBE163" s="6"/>
      <c r="IBF163" s="6"/>
      <c r="IBG163" s="6"/>
      <c r="IBH163" s="6"/>
      <c r="IBI163" s="6"/>
      <c r="IBJ163" s="6"/>
      <c r="IBK163" s="6"/>
      <c r="IBL163" s="6"/>
      <c r="IBM163" s="6"/>
      <c r="IBN163" s="6"/>
      <c r="IBO163" s="6"/>
      <c r="IBP163" s="6"/>
      <c r="IBQ163" s="6"/>
      <c r="IBR163" s="6"/>
      <c r="IBS163" s="6"/>
      <c r="IBT163" s="6"/>
      <c r="IBU163" s="6"/>
      <c r="IBV163" s="6"/>
      <c r="IBW163" s="6"/>
      <c r="IBX163" s="6"/>
      <c r="IBY163" s="6"/>
      <c r="IBZ163" s="6"/>
      <c r="ICA163" s="6"/>
      <c r="ICB163" s="6"/>
      <c r="ICC163" s="6"/>
      <c r="ICD163" s="6"/>
      <c r="ICE163" s="6"/>
      <c r="ICF163" s="6"/>
      <c r="ICG163" s="6"/>
      <c r="ICH163" s="6"/>
      <c r="ICI163" s="6"/>
      <c r="ICJ163" s="6"/>
      <c r="ICK163" s="6"/>
      <c r="ICL163" s="6"/>
      <c r="ICM163" s="6"/>
      <c r="ICN163" s="6"/>
      <c r="ICO163" s="6"/>
      <c r="ICP163" s="6"/>
      <c r="ICQ163" s="6"/>
      <c r="ICR163" s="6"/>
      <c r="ICS163" s="6"/>
      <c r="ICT163" s="6"/>
      <c r="ICU163" s="6"/>
      <c r="ICV163" s="6"/>
      <c r="ICW163" s="6"/>
      <c r="ICX163" s="6"/>
      <c r="ICY163" s="6"/>
      <c r="ICZ163" s="6"/>
      <c r="IDA163" s="6"/>
      <c r="IDB163" s="6"/>
      <c r="IDC163" s="6"/>
      <c r="IDD163" s="6"/>
      <c r="IDE163" s="6"/>
      <c r="IDF163" s="6"/>
      <c r="IDG163" s="6"/>
      <c r="IDH163" s="6"/>
      <c r="IDI163" s="6"/>
      <c r="IDJ163" s="6"/>
      <c r="IDK163" s="6"/>
      <c r="IDL163" s="6"/>
      <c r="IDM163" s="6"/>
      <c r="IDN163" s="6"/>
      <c r="IDO163" s="6"/>
      <c r="IDP163" s="6"/>
      <c r="IDQ163" s="6"/>
      <c r="IDR163" s="6"/>
      <c r="IDS163" s="6"/>
      <c r="IDT163" s="6"/>
      <c r="IDU163" s="6"/>
      <c r="IDV163" s="6"/>
      <c r="IDW163" s="6"/>
      <c r="IDX163" s="6"/>
      <c r="IDY163" s="6"/>
      <c r="IDZ163" s="6"/>
      <c r="IEA163" s="6"/>
      <c r="IEB163" s="6"/>
      <c r="IEC163" s="6"/>
      <c r="IED163" s="6"/>
      <c r="IEE163" s="6"/>
      <c r="IEF163" s="6"/>
      <c r="IEG163" s="6"/>
      <c r="IEH163" s="6"/>
      <c r="IEI163" s="6"/>
      <c r="IEJ163" s="6"/>
      <c r="IEK163" s="6"/>
      <c r="IEL163" s="6"/>
      <c r="IEM163" s="6"/>
      <c r="IEN163" s="6"/>
      <c r="IEO163" s="6"/>
      <c r="IEP163" s="6"/>
      <c r="IEQ163" s="6"/>
      <c r="IER163" s="6"/>
      <c r="IES163" s="6"/>
      <c r="IET163" s="6"/>
      <c r="IEU163" s="6"/>
      <c r="IEV163" s="6"/>
      <c r="IEW163" s="6"/>
      <c r="IEX163" s="6"/>
      <c r="IEY163" s="6"/>
      <c r="IEZ163" s="6"/>
      <c r="IFA163" s="6"/>
      <c r="IFB163" s="6"/>
      <c r="IFC163" s="6"/>
      <c r="IFD163" s="6"/>
      <c r="IFE163" s="6"/>
      <c r="IFF163" s="6"/>
      <c r="IFG163" s="6"/>
      <c r="IFH163" s="6"/>
      <c r="IFI163" s="6"/>
      <c r="IFJ163" s="6"/>
      <c r="IFK163" s="6"/>
      <c r="IFL163" s="6"/>
      <c r="IFM163" s="6"/>
      <c r="IFN163" s="6"/>
      <c r="IFO163" s="6"/>
      <c r="IFP163" s="6"/>
      <c r="IFQ163" s="6"/>
      <c r="IFR163" s="6"/>
      <c r="IFS163" s="6"/>
      <c r="IFT163" s="6"/>
      <c r="IFU163" s="6"/>
      <c r="IFV163" s="6"/>
      <c r="IFW163" s="6"/>
      <c r="IFX163" s="6"/>
      <c r="IFY163" s="6"/>
      <c r="IFZ163" s="6"/>
      <c r="IGA163" s="6"/>
      <c r="IGB163" s="6"/>
      <c r="IGC163" s="6"/>
      <c r="IGD163" s="6"/>
      <c r="IGE163" s="6"/>
      <c r="IGF163" s="6"/>
      <c r="IGG163" s="6"/>
      <c r="IGH163" s="6"/>
      <c r="IGI163" s="6"/>
      <c r="IGJ163" s="6"/>
      <c r="IGK163" s="6"/>
      <c r="IGL163" s="6"/>
      <c r="IGM163" s="6"/>
      <c r="IGN163" s="6"/>
      <c r="IGO163" s="6"/>
      <c r="IGP163" s="6"/>
      <c r="IGQ163" s="6"/>
      <c r="IGR163" s="6"/>
      <c r="IGS163" s="6"/>
      <c r="IGT163" s="6"/>
      <c r="IGU163" s="6"/>
      <c r="IGV163" s="6"/>
      <c r="IGW163" s="6"/>
      <c r="IGX163" s="6"/>
      <c r="IGY163" s="6"/>
      <c r="IGZ163" s="6"/>
      <c r="IHA163" s="6"/>
      <c r="IHB163" s="6"/>
      <c r="IHC163" s="6"/>
      <c r="IHD163" s="6"/>
      <c r="IHE163" s="6"/>
      <c r="IHF163" s="6"/>
      <c r="IHG163" s="6"/>
      <c r="IHH163" s="6"/>
      <c r="IHI163" s="6"/>
      <c r="IHJ163" s="6"/>
      <c r="IHK163" s="6"/>
      <c r="IHL163" s="6"/>
      <c r="IHM163" s="6"/>
      <c r="IHN163" s="6"/>
      <c r="IHO163" s="6"/>
      <c r="IHP163" s="6"/>
      <c r="IHQ163" s="6"/>
      <c r="IHR163" s="6"/>
      <c r="IHS163" s="6"/>
      <c r="IHT163" s="6"/>
      <c r="IHU163" s="6"/>
      <c r="IHV163" s="6"/>
      <c r="IHW163" s="6"/>
      <c r="IHX163" s="6"/>
      <c r="IHY163" s="6"/>
      <c r="IHZ163" s="6"/>
      <c r="IIA163" s="6"/>
      <c r="IIB163" s="6"/>
      <c r="IIC163" s="6"/>
      <c r="IID163" s="6"/>
      <c r="IIE163" s="6"/>
      <c r="IIF163" s="6"/>
      <c r="IIG163" s="6"/>
      <c r="IIH163" s="6"/>
      <c r="III163" s="6"/>
      <c r="IIJ163" s="6"/>
      <c r="IIK163" s="6"/>
      <c r="IIL163" s="6"/>
      <c r="IIM163" s="6"/>
      <c r="IIN163" s="6"/>
      <c r="IIO163" s="6"/>
      <c r="IIP163" s="6"/>
      <c r="IIQ163" s="6"/>
      <c r="IIR163" s="6"/>
      <c r="IIS163" s="6"/>
      <c r="IIT163" s="6"/>
      <c r="IIU163" s="6"/>
      <c r="IIV163" s="6"/>
      <c r="IIW163" s="6"/>
      <c r="IIX163" s="6"/>
      <c r="IIY163" s="6"/>
      <c r="IIZ163" s="6"/>
      <c r="IJA163" s="6"/>
      <c r="IJB163" s="6"/>
      <c r="IJC163" s="6"/>
      <c r="IJD163" s="6"/>
      <c r="IJE163" s="6"/>
      <c r="IJF163" s="6"/>
      <c r="IJG163" s="6"/>
      <c r="IJH163" s="6"/>
      <c r="IJI163" s="6"/>
      <c r="IJJ163" s="6"/>
      <c r="IJK163" s="6"/>
      <c r="IJL163" s="6"/>
      <c r="IJM163" s="6"/>
      <c r="IJN163" s="6"/>
      <c r="IJO163" s="6"/>
      <c r="IJP163" s="6"/>
      <c r="IJQ163" s="6"/>
      <c r="IJR163" s="6"/>
      <c r="IJS163" s="6"/>
      <c r="IJT163" s="6"/>
      <c r="IJU163" s="6"/>
      <c r="IJV163" s="6"/>
      <c r="IJW163" s="6"/>
      <c r="IJX163" s="6"/>
      <c r="IJY163" s="6"/>
      <c r="IJZ163" s="6"/>
      <c r="IKA163" s="6"/>
      <c r="IKB163" s="6"/>
      <c r="IKC163" s="6"/>
      <c r="IKD163" s="6"/>
      <c r="IKE163" s="6"/>
      <c r="IKF163" s="6"/>
      <c r="IKG163" s="6"/>
      <c r="IKH163" s="6"/>
      <c r="IKI163" s="6"/>
      <c r="IKJ163" s="6"/>
      <c r="IKK163" s="6"/>
      <c r="IKL163" s="6"/>
      <c r="IKM163" s="6"/>
      <c r="IKN163" s="6"/>
      <c r="IKO163" s="6"/>
      <c r="IKP163" s="6"/>
      <c r="IKQ163" s="6"/>
      <c r="IKR163" s="6"/>
      <c r="IKS163" s="6"/>
      <c r="IKT163" s="6"/>
      <c r="IKU163" s="6"/>
      <c r="IKV163" s="6"/>
      <c r="IKW163" s="6"/>
      <c r="IKX163" s="6"/>
      <c r="IKY163" s="6"/>
      <c r="IKZ163" s="6"/>
      <c r="ILA163" s="6"/>
      <c r="ILB163" s="6"/>
      <c r="ILC163" s="6"/>
      <c r="ILD163" s="6"/>
      <c r="ILE163" s="6"/>
      <c r="ILF163" s="6"/>
      <c r="ILG163" s="6"/>
      <c r="ILH163" s="6"/>
      <c r="ILI163" s="6"/>
      <c r="ILJ163" s="6"/>
      <c r="ILK163" s="6"/>
      <c r="ILL163" s="6"/>
      <c r="ILM163" s="6"/>
      <c r="ILN163" s="6"/>
      <c r="ILO163" s="6"/>
      <c r="ILP163" s="6"/>
      <c r="ILQ163" s="6"/>
      <c r="ILR163" s="6"/>
      <c r="ILS163" s="6"/>
      <c r="ILT163" s="6"/>
      <c r="ILU163" s="6"/>
      <c r="ILV163" s="6"/>
      <c r="ILW163" s="6"/>
      <c r="ILX163" s="6"/>
      <c r="ILY163" s="6"/>
      <c r="ILZ163" s="6"/>
      <c r="IMA163" s="6"/>
      <c r="IMB163" s="6"/>
      <c r="IMC163" s="6"/>
      <c r="IMD163" s="6"/>
      <c r="IME163" s="6"/>
      <c r="IMF163" s="6"/>
      <c r="IMG163" s="6"/>
      <c r="IMH163" s="6"/>
      <c r="IMI163" s="6"/>
      <c r="IMJ163" s="6"/>
      <c r="IMK163" s="6"/>
      <c r="IML163" s="6"/>
      <c r="IMM163" s="6"/>
      <c r="IMN163" s="6"/>
      <c r="IMO163" s="6"/>
      <c r="IMP163" s="6"/>
      <c r="IMQ163" s="6"/>
      <c r="IMR163" s="6"/>
      <c r="IMS163" s="6"/>
      <c r="IMT163" s="6"/>
      <c r="IMU163" s="6"/>
      <c r="IMV163" s="6"/>
      <c r="IMW163" s="6"/>
      <c r="IMX163" s="6"/>
      <c r="IMY163" s="6"/>
      <c r="IMZ163" s="6"/>
      <c r="INA163" s="6"/>
      <c r="INB163" s="6"/>
      <c r="INC163" s="6"/>
      <c r="IND163" s="6"/>
      <c r="INE163" s="6"/>
      <c r="INF163" s="6"/>
      <c r="ING163" s="6"/>
      <c r="INH163" s="6"/>
      <c r="INI163" s="6"/>
      <c r="INJ163" s="6"/>
      <c r="INK163" s="6"/>
      <c r="INL163" s="6"/>
      <c r="INM163" s="6"/>
      <c r="INN163" s="6"/>
      <c r="INO163" s="6"/>
      <c r="INP163" s="6"/>
      <c r="INQ163" s="6"/>
      <c r="INR163" s="6"/>
      <c r="INS163" s="6"/>
      <c r="INT163" s="6"/>
      <c r="INU163" s="6"/>
      <c r="INV163" s="6"/>
      <c r="INW163" s="6"/>
      <c r="INX163" s="6"/>
      <c r="INY163" s="6"/>
      <c r="INZ163" s="6"/>
      <c r="IOA163" s="6"/>
      <c r="IOB163" s="6"/>
      <c r="IOC163" s="6"/>
      <c r="IOD163" s="6"/>
      <c r="IOE163" s="6"/>
      <c r="IOF163" s="6"/>
      <c r="IOG163" s="6"/>
      <c r="IOH163" s="6"/>
      <c r="IOI163" s="6"/>
      <c r="IOJ163" s="6"/>
      <c r="IOK163" s="6"/>
      <c r="IOL163" s="6"/>
      <c r="IOM163" s="6"/>
      <c r="ION163" s="6"/>
      <c r="IOO163" s="6"/>
      <c r="IOP163" s="6"/>
      <c r="IOQ163" s="6"/>
      <c r="IOR163" s="6"/>
      <c r="IOS163" s="6"/>
      <c r="IOT163" s="6"/>
      <c r="IOU163" s="6"/>
      <c r="IOV163" s="6"/>
      <c r="IOW163" s="6"/>
      <c r="IOX163" s="6"/>
      <c r="IOY163" s="6"/>
      <c r="IOZ163" s="6"/>
      <c r="IPA163" s="6"/>
      <c r="IPB163" s="6"/>
      <c r="IPC163" s="6"/>
      <c r="IPD163" s="6"/>
      <c r="IPE163" s="6"/>
      <c r="IPF163" s="6"/>
      <c r="IPG163" s="6"/>
      <c r="IPH163" s="6"/>
      <c r="IPI163" s="6"/>
      <c r="IPJ163" s="6"/>
      <c r="IPK163" s="6"/>
      <c r="IPL163" s="6"/>
      <c r="IPM163" s="6"/>
      <c r="IPN163" s="6"/>
      <c r="IPO163" s="6"/>
      <c r="IPP163" s="6"/>
      <c r="IPQ163" s="6"/>
      <c r="IPR163" s="6"/>
      <c r="IPS163" s="6"/>
      <c r="IPT163" s="6"/>
      <c r="IPU163" s="6"/>
      <c r="IPV163" s="6"/>
      <c r="IPW163" s="6"/>
      <c r="IPX163" s="6"/>
      <c r="IPY163" s="6"/>
      <c r="IPZ163" s="6"/>
      <c r="IQA163" s="6"/>
      <c r="IQB163" s="6"/>
      <c r="IQC163" s="6"/>
      <c r="IQD163" s="6"/>
      <c r="IQE163" s="6"/>
      <c r="IQF163" s="6"/>
      <c r="IQG163" s="6"/>
      <c r="IQH163" s="6"/>
      <c r="IQI163" s="6"/>
      <c r="IQJ163" s="6"/>
      <c r="IQK163" s="6"/>
      <c r="IQL163" s="6"/>
      <c r="IQM163" s="6"/>
      <c r="IQN163" s="6"/>
      <c r="IQO163" s="6"/>
      <c r="IQP163" s="6"/>
      <c r="IQQ163" s="6"/>
      <c r="IQR163" s="6"/>
      <c r="IQS163" s="6"/>
      <c r="IQT163" s="6"/>
      <c r="IQU163" s="6"/>
      <c r="IQV163" s="6"/>
      <c r="IQW163" s="6"/>
      <c r="IQX163" s="6"/>
      <c r="IQY163" s="6"/>
      <c r="IQZ163" s="6"/>
      <c r="IRA163" s="6"/>
      <c r="IRB163" s="6"/>
      <c r="IRC163" s="6"/>
      <c r="IRD163" s="6"/>
      <c r="IRE163" s="6"/>
      <c r="IRF163" s="6"/>
      <c r="IRG163" s="6"/>
      <c r="IRH163" s="6"/>
      <c r="IRI163" s="6"/>
      <c r="IRJ163" s="6"/>
      <c r="IRK163" s="6"/>
      <c r="IRL163" s="6"/>
      <c r="IRM163" s="6"/>
      <c r="IRN163" s="6"/>
      <c r="IRO163" s="6"/>
      <c r="IRP163" s="6"/>
      <c r="IRQ163" s="6"/>
      <c r="IRR163" s="6"/>
      <c r="IRS163" s="6"/>
      <c r="IRT163" s="6"/>
      <c r="IRU163" s="6"/>
      <c r="IRV163" s="6"/>
      <c r="IRW163" s="6"/>
      <c r="IRX163" s="6"/>
      <c r="IRY163" s="6"/>
      <c r="IRZ163" s="6"/>
      <c r="ISA163" s="6"/>
      <c r="ISB163" s="6"/>
      <c r="ISC163" s="6"/>
      <c r="ISD163" s="6"/>
      <c r="ISE163" s="6"/>
      <c r="ISF163" s="6"/>
      <c r="ISG163" s="6"/>
      <c r="ISH163" s="6"/>
      <c r="ISI163" s="6"/>
      <c r="ISJ163" s="6"/>
      <c r="ISK163" s="6"/>
      <c r="ISL163" s="6"/>
      <c r="ISM163" s="6"/>
      <c r="ISN163" s="6"/>
      <c r="ISO163" s="6"/>
      <c r="ISP163" s="6"/>
      <c r="ISQ163" s="6"/>
      <c r="ISR163" s="6"/>
      <c r="ISS163" s="6"/>
      <c r="IST163" s="6"/>
      <c r="ISU163" s="6"/>
      <c r="ISV163" s="6"/>
      <c r="ISW163" s="6"/>
      <c r="ISX163" s="6"/>
      <c r="ISY163" s="6"/>
      <c r="ISZ163" s="6"/>
      <c r="ITA163" s="6"/>
      <c r="ITB163" s="6"/>
      <c r="ITC163" s="6"/>
      <c r="ITD163" s="6"/>
      <c r="ITE163" s="6"/>
      <c r="ITF163" s="6"/>
      <c r="ITG163" s="6"/>
      <c r="ITH163" s="6"/>
      <c r="ITI163" s="6"/>
      <c r="ITJ163" s="6"/>
      <c r="ITK163" s="6"/>
      <c r="ITL163" s="6"/>
      <c r="ITM163" s="6"/>
      <c r="ITN163" s="6"/>
      <c r="ITO163" s="6"/>
      <c r="ITP163" s="6"/>
      <c r="ITQ163" s="6"/>
      <c r="ITR163" s="6"/>
      <c r="ITS163" s="6"/>
      <c r="ITT163" s="6"/>
      <c r="ITU163" s="6"/>
      <c r="ITV163" s="6"/>
      <c r="ITW163" s="6"/>
      <c r="ITX163" s="6"/>
      <c r="ITY163" s="6"/>
      <c r="ITZ163" s="6"/>
      <c r="IUA163" s="6"/>
      <c r="IUB163" s="6"/>
      <c r="IUC163" s="6"/>
      <c r="IUD163" s="6"/>
      <c r="IUE163" s="6"/>
      <c r="IUF163" s="6"/>
      <c r="IUG163" s="6"/>
      <c r="IUH163" s="6"/>
      <c r="IUI163" s="6"/>
      <c r="IUJ163" s="6"/>
      <c r="IUK163" s="6"/>
      <c r="IUL163" s="6"/>
      <c r="IUM163" s="6"/>
      <c r="IUN163" s="6"/>
      <c r="IUO163" s="6"/>
      <c r="IUP163" s="6"/>
      <c r="IUQ163" s="6"/>
      <c r="IUR163" s="6"/>
      <c r="IUS163" s="6"/>
      <c r="IUT163" s="6"/>
      <c r="IUU163" s="6"/>
      <c r="IUV163" s="6"/>
      <c r="IUW163" s="6"/>
      <c r="IUX163" s="6"/>
      <c r="IUY163" s="6"/>
      <c r="IUZ163" s="6"/>
      <c r="IVA163" s="6"/>
      <c r="IVB163" s="6"/>
      <c r="IVC163" s="6"/>
      <c r="IVD163" s="6"/>
      <c r="IVE163" s="6"/>
      <c r="IVF163" s="6"/>
      <c r="IVG163" s="6"/>
      <c r="IVH163" s="6"/>
      <c r="IVI163" s="6"/>
      <c r="IVJ163" s="6"/>
      <c r="IVK163" s="6"/>
      <c r="IVL163" s="6"/>
      <c r="IVM163" s="6"/>
      <c r="IVN163" s="6"/>
      <c r="IVO163" s="6"/>
      <c r="IVP163" s="6"/>
      <c r="IVQ163" s="6"/>
      <c r="IVR163" s="6"/>
      <c r="IVS163" s="6"/>
      <c r="IVT163" s="6"/>
      <c r="IVU163" s="6"/>
      <c r="IVV163" s="6"/>
      <c r="IVW163" s="6"/>
      <c r="IVX163" s="6"/>
      <c r="IVY163" s="6"/>
      <c r="IVZ163" s="6"/>
      <c r="IWA163" s="6"/>
      <c r="IWB163" s="6"/>
      <c r="IWC163" s="6"/>
      <c r="IWD163" s="6"/>
      <c r="IWE163" s="6"/>
      <c r="IWF163" s="6"/>
      <c r="IWG163" s="6"/>
      <c r="IWH163" s="6"/>
      <c r="IWI163" s="6"/>
      <c r="IWJ163" s="6"/>
      <c r="IWK163" s="6"/>
      <c r="IWL163" s="6"/>
      <c r="IWM163" s="6"/>
      <c r="IWN163" s="6"/>
      <c r="IWO163" s="6"/>
      <c r="IWP163" s="6"/>
      <c r="IWQ163" s="6"/>
      <c r="IWR163" s="6"/>
      <c r="IWS163" s="6"/>
      <c r="IWT163" s="6"/>
      <c r="IWU163" s="6"/>
      <c r="IWV163" s="6"/>
      <c r="IWW163" s="6"/>
      <c r="IWX163" s="6"/>
      <c r="IWY163" s="6"/>
      <c r="IWZ163" s="6"/>
      <c r="IXA163" s="6"/>
      <c r="IXB163" s="6"/>
      <c r="IXC163" s="6"/>
      <c r="IXD163" s="6"/>
      <c r="IXE163" s="6"/>
      <c r="IXF163" s="6"/>
      <c r="IXG163" s="6"/>
      <c r="IXH163" s="6"/>
      <c r="IXI163" s="6"/>
      <c r="IXJ163" s="6"/>
      <c r="IXK163" s="6"/>
      <c r="IXL163" s="6"/>
      <c r="IXM163" s="6"/>
      <c r="IXN163" s="6"/>
      <c r="IXO163" s="6"/>
      <c r="IXP163" s="6"/>
      <c r="IXQ163" s="6"/>
      <c r="IXR163" s="6"/>
      <c r="IXS163" s="6"/>
      <c r="IXT163" s="6"/>
      <c r="IXU163" s="6"/>
      <c r="IXV163" s="6"/>
      <c r="IXW163" s="6"/>
      <c r="IXX163" s="6"/>
      <c r="IXY163" s="6"/>
      <c r="IXZ163" s="6"/>
      <c r="IYA163" s="6"/>
      <c r="IYB163" s="6"/>
      <c r="IYC163" s="6"/>
      <c r="IYD163" s="6"/>
      <c r="IYE163" s="6"/>
      <c r="IYF163" s="6"/>
      <c r="IYG163" s="6"/>
      <c r="IYH163" s="6"/>
      <c r="IYI163" s="6"/>
      <c r="IYJ163" s="6"/>
      <c r="IYK163" s="6"/>
      <c r="IYL163" s="6"/>
      <c r="IYM163" s="6"/>
      <c r="IYN163" s="6"/>
      <c r="IYO163" s="6"/>
      <c r="IYP163" s="6"/>
      <c r="IYQ163" s="6"/>
      <c r="IYR163" s="6"/>
      <c r="IYS163" s="6"/>
      <c r="IYT163" s="6"/>
      <c r="IYU163" s="6"/>
      <c r="IYV163" s="6"/>
      <c r="IYW163" s="6"/>
      <c r="IYX163" s="6"/>
      <c r="IYY163" s="6"/>
      <c r="IYZ163" s="6"/>
      <c r="IZA163" s="6"/>
      <c r="IZB163" s="6"/>
      <c r="IZC163" s="6"/>
      <c r="IZD163" s="6"/>
      <c r="IZE163" s="6"/>
      <c r="IZF163" s="6"/>
      <c r="IZG163" s="6"/>
      <c r="IZH163" s="6"/>
      <c r="IZI163" s="6"/>
      <c r="IZJ163" s="6"/>
      <c r="IZK163" s="6"/>
      <c r="IZL163" s="6"/>
      <c r="IZM163" s="6"/>
      <c r="IZN163" s="6"/>
      <c r="IZO163" s="6"/>
      <c r="IZP163" s="6"/>
      <c r="IZQ163" s="6"/>
      <c r="IZR163" s="6"/>
      <c r="IZS163" s="6"/>
      <c r="IZT163" s="6"/>
      <c r="IZU163" s="6"/>
      <c r="IZV163" s="6"/>
      <c r="IZW163" s="6"/>
      <c r="IZX163" s="6"/>
      <c r="IZY163" s="6"/>
      <c r="IZZ163" s="6"/>
      <c r="JAA163" s="6"/>
      <c r="JAB163" s="6"/>
      <c r="JAC163" s="6"/>
      <c r="JAD163" s="6"/>
      <c r="JAE163" s="6"/>
      <c r="JAF163" s="6"/>
      <c r="JAG163" s="6"/>
      <c r="JAH163" s="6"/>
      <c r="JAI163" s="6"/>
      <c r="JAJ163" s="6"/>
      <c r="JAK163" s="6"/>
      <c r="JAL163" s="6"/>
      <c r="JAM163" s="6"/>
      <c r="JAN163" s="6"/>
      <c r="JAO163" s="6"/>
      <c r="JAP163" s="6"/>
      <c r="JAQ163" s="6"/>
      <c r="JAR163" s="6"/>
      <c r="JAS163" s="6"/>
      <c r="JAT163" s="6"/>
      <c r="JAU163" s="6"/>
      <c r="JAV163" s="6"/>
      <c r="JAW163" s="6"/>
      <c r="JAX163" s="6"/>
      <c r="JAY163" s="6"/>
      <c r="JAZ163" s="6"/>
      <c r="JBA163" s="6"/>
      <c r="JBB163" s="6"/>
      <c r="JBC163" s="6"/>
      <c r="JBD163" s="6"/>
      <c r="JBE163" s="6"/>
      <c r="JBF163" s="6"/>
      <c r="JBG163" s="6"/>
      <c r="JBH163" s="6"/>
      <c r="JBI163" s="6"/>
      <c r="JBJ163" s="6"/>
      <c r="JBK163" s="6"/>
      <c r="JBL163" s="6"/>
      <c r="JBM163" s="6"/>
      <c r="JBN163" s="6"/>
      <c r="JBO163" s="6"/>
      <c r="JBP163" s="6"/>
      <c r="JBQ163" s="6"/>
      <c r="JBR163" s="6"/>
      <c r="JBS163" s="6"/>
      <c r="JBT163" s="6"/>
      <c r="JBU163" s="6"/>
      <c r="JBV163" s="6"/>
      <c r="JBW163" s="6"/>
      <c r="JBX163" s="6"/>
      <c r="JBY163" s="6"/>
      <c r="JBZ163" s="6"/>
      <c r="JCA163" s="6"/>
      <c r="JCB163" s="6"/>
      <c r="JCC163" s="6"/>
      <c r="JCD163" s="6"/>
      <c r="JCE163" s="6"/>
      <c r="JCF163" s="6"/>
      <c r="JCG163" s="6"/>
      <c r="JCH163" s="6"/>
      <c r="JCI163" s="6"/>
      <c r="JCJ163" s="6"/>
      <c r="JCK163" s="6"/>
      <c r="JCL163" s="6"/>
      <c r="JCM163" s="6"/>
      <c r="JCN163" s="6"/>
      <c r="JCO163" s="6"/>
      <c r="JCP163" s="6"/>
      <c r="JCQ163" s="6"/>
      <c r="JCR163" s="6"/>
      <c r="JCS163" s="6"/>
      <c r="JCT163" s="6"/>
      <c r="JCU163" s="6"/>
      <c r="JCV163" s="6"/>
      <c r="JCW163" s="6"/>
      <c r="JCX163" s="6"/>
      <c r="JCY163" s="6"/>
      <c r="JCZ163" s="6"/>
      <c r="JDA163" s="6"/>
      <c r="JDB163" s="6"/>
      <c r="JDC163" s="6"/>
      <c r="JDD163" s="6"/>
      <c r="JDE163" s="6"/>
      <c r="JDF163" s="6"/>
      <c r="JDG163" s="6"/>
      <c r="JDH163" s="6"/>
      <c r="JDI163" s="6"/>
      <c r="JDJ163" s="6"/>
      <c r="JDK163" s="6"/>
      <c r="JDL163" s="6"/>
      <c r="JDM163" s="6"/>
      <c r="JDN163" s="6"/>
      <c r="JDO163" s="6"/>
      <c r="JDP163" s="6"/>
      <c r="JDQ163" s="6"/>
      <c r="JDR163" s="6"/>
      <c r="JDS163" s="6"/>
      <c r="JDT163" s="6"/>
      <c r="JDU163" s="6"/>
      <c r="JDV163" s="6"/>
      <c r="JDW163" s="6"/>
      <c r="JDX163" s="6"/>
      <c r="JDY163" s="6"/>
      <c r="JDZ163" s="6"/>
      <c r="JEA163" s="6"/>
      <c r="JEB163" s="6"/>
      <c r="JEC163" s="6"/>
      <c r="JED163" s="6"/>
      <c r="JEE163" s="6"/>
      <c r="JEF163" s="6"/>
      <c r="JEG163" s="6"/>
      <c r="JEH163" s="6"/>
      <c r="JEI163" s="6"/>
      <c r="JEJ163" s="6"/>
      <c r="JEK163" s="6"/>
      <c r="JEL163" s="6"/>
      <c r="JEM163" s="6"/>
      <c r="JEN163" s="6"/>
      <c r="JEO163" s="6"/>
      <c r="JEP163" s="6"/>
      <c r="JEQ163" s="6"/>
      <c r="JER163" s="6"/>
      <c r="JES163" s="6"/>
      <c r="JET163" s="6"/>
      <c r="JEU163" s="6"/>
      <c r="JEV163" s="6"/>
      <c r="JEW163" s="6"/>
      <c r="JEX163" s="6"/>
      <c r="JEY163" s="6"/>
      <c r="JEZ163" s="6"/>
      <c r="JFA163" s="6"/>
      <c r="JFB163" s="6"/>
      <c r="JFC163" s="6"/>
      <c r="JFD163" s="6"/>
      <c r="JFE163" s="6"/>
      <c r="JFF163" s="6"/>
      <c r="JFG163" s="6"/>
      <c r="JFH163" s="6"/>
      <c r="JFI163" s="6"/>
      <c r="JFJ163" s="6"/>
      <c r="JFK163" s="6"/>
      <c r="JFL163" s="6"/>
      <c r="JFM163" s="6"/>
      <c r="JFN163" s="6"/>
      <c r="JFO163" s="6"/>
      <c r="JFP163" s="6"/>
      <c r="JFQ163" s="6"/>
      <c r="JFR163" s="6"/>
      <c r="JFS163" s="6"/>
      <c r="JFT163" s="6"/>
      <c r="JFU163" s="6"/>
      <c r="JFV163" s="6"/>
      <c r="JFW163" s="6"/>
      <c r="JFX163" s="6"/>
      <c r="JFY163" s="6"/>
      <c r="JFZ163" s="6"/>
      <c r="JGA163" s="6"/>
      <c r="JGB163" s="6"/>
      <c r="JGC163" s="6"/>
      <c r="JGD163" s="6"/>
      <c r="JGE163" s="6"/>
      <c r="JGF163" s="6"/>
      <c r="JGG163" s="6"/>
      <c r="JGH163" s="6"/>
      <c r="JGI163" s="6"/>
      <c r="JGJ163" s="6"/>
      <c r="JGK163" s="6"/>
      <c r="JGL163" s="6"/>
      <c r="JGM163" s="6"/>
      <c r="JGN163" s="6"/>
      <c r="JGO163" s="6"/>
      <c r="JGP163" s="6"/>
      <c r="JGQ163" s="6"/>
      <c r="JGR163" s="6"/>
      <c r="JGS163" s="6"/>
      <c r="JGT163" s="6"/>
      <c r="JGU163" s="6"/>
      <c r="JGV163" s="6"/>
      <c r="JGW163" s="6"/>
      <c r="JGX163" s="6"/>
      <c r="JGY163" s="6"/>
      <c r="JGZ163" s="6"/>
      <c r="JHA163" s="6"/>
      <c r="JHB163" s="6"/>
      <c r="JHC163" s="6"/>
      <c r="JHD163" s="6"/>
      <c r="JHE163" s="6"/>
      <c r="JHF163" s="6"/>
      <c r="JHG163" s="6"/>
      <c r="JHH163" s="6"/>
      <c r="JHI163" s="6"/>
      <c r="JHJ163" s="6"/>
      <c r="JHK163" s="6"/>
      <c r="JHL163" s="6"/>
      <c r="JHM163" s="6"/>
      <c r="JHN163" s="6"/>
      <c r="JHO163" s="6"/>
      <c r="JHP163" s="6"/>
      <c r="JHQ163" s="6"/>
      <c r="JHR163" s="6"/>
      <c r="JHS163" s="6"/>
      <c r="JHT163" s="6"/>
      <c r="JHU163" s="6"/>
      <c r="JHV163" s="6"/>
      <c r="JHW163" s="6"/>
      <c r="JHX163" s="6"/>
      <c r="JHY163" s="6"/>
      <c r="JHZ163" s="6"/>
      <c r="JIA163" s="6"/>
      <c r="JIB163" s="6"/>
      <c r="JIC163" s="6"/>
      <c r="JID163" s="6"/>
      <c r="JIE163" s="6"/>
      <c r="JIF163" s="6"/>
      <c r="JIG163" s="6"/>
      <c r="JIH163" s="6"/>
      <c r="JII163" s="6"/>
      <c r="JIJ163" s="6"/>
      <c r="JIK163" s="6"/>
      <c r="JIL163" s="6"/>
      <c r="JIM163" s="6"/>
      <c r="JIN163" s="6"/>
      <c r="JIO163" s="6"/>
      <c r="JIP163" s="6"/>
      <c r="JIQ163" s="6"/>
      <c r="JIR163" s="6"/>
      <c r="JIS163" s="6"/>
      <c r="JIT163" s="6"/>
      <c r="JIU163" s="6"/>
      <c r="JIV163" s="6"/>
      <c r="JIW163" s="6"/>
      <c r="JIX163" s="6"/>
      <c r="JIY163" s="6"/>
      <c r="JIZ163" s="6"/>
      <c r="JJA163" s="6"/>
      <c r="JJB163" s="6"/>
      <c r="JJC163" s="6"/>
      <c r="JJD163" s="6"/>
      <c r="JJE163" s="6"/>
      <c r="JJF163" s="6"/>
      <c r="JJG163" s="6"/>
      <c r="JJH163" s="6"/>
      <c r="JJI163" s="6"/>
      <c r="JJJ163" s="6"/>
      <c r="JJK163" s="6"/>
      <c r="JJL163" s="6"/>
      <c r="JJM163" s="6"/>
      <c r="JJN163" s="6"/>
      <c r="JJO163" s="6"/>
      <c r="JJP163" s="6"/>
      <c r="JJQ163" s="6"/>
      <c r="JJR163" s="6"/>
      <c r="JJS163" s="6"/>
      <c r="JJT163" s="6"/>
      <c r="JJU163" s="6"/>
      <c r="JJV163" s="6"/>
      <c r="JJW163" s="6"/>
      <c r="JJX163" s="6"/>
      <c r="JJY163" s="6"/>
      <c r="JJZ163" s="6"/>
      <c r="JKA163" s="6"/>
      <c r="JKB163" s="6"/>
      <c r="JKC163" s="6"/>
      <c r="JKD163" s="6"/>
      <c r="JKE163" s="6"/>
      <c r="JKF163" s="6"/>
      <c r="JKG163" s="6"/>
      <c r="JKH163" s="6"/>
      <c r="JKI163" s="6"/>
      <c r="JKJ163" s="6"/>
      <c r="JKK163" s="6"/>
      <c r="JKL163" s="6"/>
      <c r="JKM163" s="6"/>
      <c r="JKN163" s="6"/>
      <c r="JKO163" s="6"/>
      <c r="JKP163" s="6"/>
      <c r="JKQ163" s="6"/>
      <c r="JKR163" s="6"/>
      <c r="JKS163" s="6"/>
      <c r="JKT163" s="6"/>
      <c r="JKU163" s="6"/>
      <c r="JKV163" s="6"/>
      <c r="JKW163" s="6"/>
      <c r="JKX163" s="6"/>
      <c r="JKY163" s="6"/>
      <c r="JKZ163" s="6"/>
      <c r="JLA163" s="6"/>
      <c r="JLB163" s="6"/>
      <c r="JLC163" s="6"/>
      <c r="JLD163" s="6"/>
      <c r="JLE163" s="6"/>
      <c r="JLF163" s="6"/>
      <c r="JLG163" s="6"/>
      <c r="JLH163" s="6"/>
      <c r="JLI163" s="6"/>
      <c r="JLJ163" s="6"/>
      <c r="JLK163" s="6"/>
      <c r="JLL163" s="6"/>
      <c r="JLM163" s="6"/>
      <c r="JLN163" s="6"/>
      <c r="JLO163" s="6"/>
      <c r="JLP163" s="6"/>
      <c r="JLQ163" s="6"/>
      <c r="JLR163" s="6"/>
      <c r="JLS163" s="6"/>
      <c r="JLT163" s="6"/>
      <c r="JLU163" s="6"/>
      <c r="JLV163" s="6"/>
      <c r="JLW163" s="6"/>
      <c r="JLX163" s="6"/>
      <c r="JLY163" s="6"/>
      <c r="JLZ163" s="6"/>
      <c r="JMA163" s="6"/>
      <c r="JMB163" s="6"/>
      <c r="JMC163" s="6"/>
      <c r="JMD163" s="6"/>
      <c r="JME163" s="6"/>
      <c r="JMF163" s="6"/>
      <c r="JMG163" s="6"/>
      <c r="JMH163" s="6"/>
      <c r="JMI163" s="6"/>
      <c r="JMJ163" s="6"/>
      <c r="JMK163" s="6"/>
      <c r="JML163" s="6"/>
      <c r="JMM163" s="6"/>
      <c r="JMN163" s="6"/>
      <c r="JMO163" s="6"/>
      <c r="JMP163" s="6"/>
      <c r="JMQ163" s="6"/>
      <c r="JMR163" s="6"/>
      <c r="JMS163" s="6"/>
      <c r="JMT163" s="6"/>
      <c r="JMU163" s="6"/>
      <c r="JMV163" s="6"/>
      <c r="JMW163" s="6"/>
      <c r="JMX163" s="6"/>
      <c r="JMY163" s="6"/>
      <c r="JMZ163" s="6"/>
      <c r="JNA163" s="6"/>
      <c r="JNB163" s="6"/>
      <c r="JNC163" s="6"/>
      <c r="JND163" s="6"/>
      <c r="JNE163" s="6"/>
      <c r="JNF163" s="6"/>
      <c r="JNG163" s="6"/>
      <c r="JNH163" s="6"/>
      <c r="JNI163" s="6"/>
      <c r="JNJ163" s="6"/>
      <c r="JNK163" s="6"/>
      <c r="JNL163" s="6"/>
      <c r="JNM163" s="6"/>
      <c r="JNN163" s="6"/>
      <c r="JNO163" s="6"/>
      <c r="JNP163" s="6"/>
      <c r="JNQ163" s="6"/>
      <c r="JNR163" s="6"/>
      <c r="JNS163" s="6"/>
      <c r="JNT163" s="6"/>
      <c r="JNU163" s="6"/>
      <c r="JNV163" s="6"/>
      <c r="JNW163" s="6"/>
      <c r="JNX163" s="6"/>
      <c r="JNY163" s="6"/>
      <c r="JNZ163" s="6"/>
      <c r="JOA163" s="6"/>
      <c r="JOB163" s="6"/>
      <c r="JOC163" s="6"/>
      <c r="JOD163" s="6"/>
      <c r="JOE163" s="6"/>
      <c r="JOF163" s="6"/>
      <c r="JOG163" s="6"/>
      <c r="JOH163" s="6"/>
      <c r="JOI163" s="6"/>
      <c r="JOJ163" s="6"/>
      <c r="JOK163" s="6"/>
      <c r="JOL163" s="6"/>
      <c r="JOM163" s="6"/>
      <c r="JON163" s="6"/>
      <c r="JOO163" s="6"/>
      <c r="JOP163" s="6"/>
      <c r="JOQ163" s="6"/>
      <c r="JOR163" s="6"/>
      <c r="JOS163" s="6"/>
      <c r="JOT163" s="6"/>
      <c r="JOU163" s="6"/>
      <c r="JOV163" s="6"/>
      <c r="JOW163" s="6"/>
      <c r="JOX163" s="6"/>
      <c r="JOY163" s="6"/>
      <c r="JOZ163" s="6"/>
      <c r="JPA163" s="6"/>
      <c r="JPB163" s="6"/>
      <c r="JPC163" s="6"/>
      <c r="JPD163" s="6"/>
      <c r="JPE163" s="6"/>
      <c r="JPF163" s="6"/>
      <c r="JPG163" s="6"/>
      <c r="JPH163" s="6"/>
      <c r="JPI163" s="6"/>
      <c r="JPJ163" s="6"/>
      <c r="JPK163" s="6"/>
      <c r="JPL163" s="6"/>
      <c r="JPM163" s="6"/>
      <c r="JPN163" s="6"/>
      <c r="JPO163" s="6"/>
      <c r="JPP163" s="6"/>
      <c r="JPQ163" s="6"/>
      <c r="JPR163" s="6"/>
      <c r="JPS163" s="6"/>
      <c r="JPT163" s="6"/>
      <c r="JPU163" s="6"/>
      <c r="JPV163" s="6"/>
      <c r="JPW163" s="6"/>
      <c r="JPX163" s="6"/>
      <c r="JPY163" s="6"/>
      <c r="JPZ163" s="6"/>
      <c r="JQA163" s="6"/>
      <c r="JQB163" s="6"/>
      <c r="JQC163" s="6"/>
      <c r="JQD163" s="6"/>
      <c r="JQE163" s="6"/>
      <c r="JQF163" s="6"/>
      <c r="JQG163" s="6"/>
      <c r="JQH163" s="6"/>
      <c r="JQI163" s="6"/>
      <c r="JQJ163" s="6"/>
      <c r="JQK163" s="6"/>
      <c r="JQL163" s="6"/>
      <c r="JQM163" s="6"/>
      <c r="JQN163" s="6"/>
      <c r="JQO163" s="6"/>
      <c r="JQP163" s="6"/>
      <c r="JQQ163" s="6"/>
      <c r="JQR163" s="6"/>
      <c r="JQS163" s="6"/>
      <c r="JQT163" s="6"/>
      <c r="JQU163" s="6"/>
      <c r="JQV163" s="6"/>
      <c r="JQW163" s="6"/>
      <c r="JQX163" s="6"/>
      <c r="JQY163" s="6"/>
      <c r="JQZ163" s="6"/>
      <c r="JRA163" s="6"/>
      <c r="JRB163" s="6"/>
      <c r="JRC163" s="6"/>
      <c r="JRD163" s="6"/>
      <c r="JRE163" s="6"/>
      <c r="JRF163" s="6"/>
      <c r="JRG163" s="6"/>
      <c r="JRH163" s="6"/>
      <c r="JRI163" s="6"/>
      <c r="JRJ163" s="6"/>
      <c r="JRK163" s="6"/>
      <c r="JRL163" s="6"/>
      <c r="JRM163" s="6"/>
      <c r="JRN163" s="6"/>
      <c r="JRO163" s="6"/>
      <c r="JRP163" s="6"/>
      <c r="JRQ163" s="6"/>
      <c r="JRR163" s="6"/>
      <c r="JRS163" s="6"/>
      <c r="JRT163" s="6"/>
      <c r="JRU163" s="6"/>
      <c r="JRV163" s="6"/>
      <c r="JRW163" s="6"/>
      <c r="JRX163" s="6"/>
      <c r="JRY163" s="6"/>
      <c r="JRZ163" s="6"/>
      <c r="JSA163" s="6"/>
      <c r="JSB163" s="6"/>
      <c r="JSC163" s="6"/>
      <c r="JSD163" s="6"/>
      <c r="JSE163" s="6"/>
      <c r="JSF163" s="6"/>
      <c r="JSG163" s="6"/>
      <c r="JSH163" s="6"/>
      <c r="JSI163" s="6"/>
      <c r="JSJ163" s="6"/>
      <c r="JSK163" s="6"/>
      <c r="JSL163" s="6"/>
      <c r="JSM163" s="6"/>
      <c r="JSN163" s="6"/>
      <c r="JSO163" s="6"/>
      <c r="JSP163" s="6"/>
      <c r="JSQ163" s="6"/>
      <c r="JSR163" s="6"/>
      <c r="JSS163" s="6"/>
      <c r="JST163" s="6"/>
      <c r="JSU163" s="6"/>
      <c r="JSV163" s="6"/>
      <c r="JSW163" s="6"/>
      <c r="JSX163" s="6"/>
      <c r="JSY163" s="6"/>
      <c r="JSZ163" s="6"/>
      <c r="JTA163" s="6"/>
      <c r="JTB163" s="6"/>
      <c r="JTC163" s="6"/>
      <c r="JTD163" s="6"/>
      <c r="JTE163" s="6"/>
      <c r="JTF163" s="6"/>
      <c r="JTG163" s="6"/>
      <c r="JTH163" s="6"/>
      <c r="JTI163" s="6"/>
      <c r="JTJ163" s="6"/>
      <c r="JTK163" s="6"/>
      <c r="JTL163" s="6"/>
      <c r="JTM163" s="6"/>
      <c r="JTN163" s="6"/>
      <c r="JTO163" s="6"/>
      <c r="JTP163" s="6"/>
      <c r="JTQ163" s="6"/>
      <c r="JTR163" s="6"/>
      <c r="JTS163" s="6"/>
      <c r="JTT163" s="6"/>
      <c r="JTU163" s="6"/>
      <c r="JTV163" s="6"/>
      <c r="JTW163" s="6"/>
      <c r="JTX163" s="6"/>
      <c r="JTY163" s="6"/>
      <c r="JTZ163" s="6"/>
      <c r="JUA163" s="6"/>
      <c r="JUB163" s="6"/>
      <c r="JUC163" s="6"/>
      <c r="JUD163" s="6"/>
      <c r="JUE163" s="6"/>
      <c r="JUF163" s="6"/>
      <c r="JUG163" s="6"/>
      <c r="JUH163" s="6"/>
      <c r="JUI163" s="6"/>
      <c r="JUJ163" s="6"/>
      <c r="JUK163" s="6"/>
      <c r="JUL163" s="6"/>
      <c r="JUM163" s="6"/>
      <c r="JUN163" s="6"/>
      <c r="JUO163" s="6"/>
      <c r="JUP163" s="6"/>
      <c r="JUQ163" s="6"/>
      <c r="JUR163" s="6"/>
      <c r="JUS163" s="6"/>
      <c r="JUT163" s="6"/>
      <c r="JUU163" s="6"/>
      <c r="JUV163" s="6"/>
      <c r="JUW163" s="6"/>
      <c r="JUX163" s="6"/>
      <c r="JUY163" s="6"/>
      <c r="JUZ163" s="6"/>
      <c r="JVA163" s="6"/>
      <c r="JVB163" s="6"/>
      <c r="JVC163" s="6"/>
      <c r="JVD163" s="6"/>
      <c r="JVE163" s="6"/>
      <c r="JVF163" s="6"/>
      <c r="JVG163" s="6"/>
      <c r="JVH163" s="6"/>
      <c r="JVI163" s="6"/>
      <c r="JVJ163" s="6"/>
      <c r="JVK163" s="6"/>
      <c r="JVL163" s="6"/>
      <c r="JVM163" s="6"/>
      <c r="JVN163" s="6"/>
      <c r="JVO163" s="6"/>
      <c r="JVP163" s="6"/>
      <c r="JVQ163" s="6"/>
      <c r="JVR163" s="6"/>
      <c r="JVS163" s="6"/>
      <c r="JVT163" s="6"/>
      <c r="JVU163" s="6"/>
      <c r="JVV163" s="6"/>
      <c r="JVW163" s="6"/>
      <c r="JVX163" s="6"/>
      <c r="JVY163" s="6"/>
      <c r="JVZ163" s="6"/>
      <c r="JWA163" s="6"/>
      <c r="JWB163" s="6"/>
      <c r="JWC163" s="6"/>
      <c r="JWD163" s="6"/>
      <c r="JWE163" s="6"/>
      <c r="JWF163" s="6"/>
      <c r="JWG163" s="6"/>
      <c r="JWH163" s="6"/>
      <c r="JWI163" s="6"/>
      <c r="JWJ163" s="6"/>
      <c r="JWK163" s="6"/>
      <c r="JWL163" s="6"/>
      <c r="JWM163" s="6"/>
      <c r="JWN163" s="6"/>
      <c r="JWO163" s="6"/>
      <c r="JWP163" s="6"/>
      <c r="JWQ163" s="6"/>
      <c r="JWR163" s="6"/>
      <c r="JWS163" s="6"/>
      <c r="JWT163" s="6"/>
      <c r="JWU163" s="6"/>
      <c r="JWV163" s="6"/>
      <c r="JWW163" s="6"/>
      <c r="JWX163" s="6"/>
      <c r="JWY163" s="6"/>
      <c r="JWZ163" s="6"/>
      <c r="JXA163" s="6"/>
      <c r="JXB163" s="6"/>
      <c r="JXC163" s="6"/>
      <c r="JXD163" s="6"/>
      <c r="JXE163" s="6"/>
      <c r="JXF163" s="6"/>
      <c r="JXG163" s="6"/>
      <c r="JXH163" s="6"/>
      <c r="JXI163" s="6"/>
      <c r="JXJ163" s="6"/>
      <c r="JXK163" s="6"/>
      <c r="JXL163" s="6"/>
      <c r="JXM163" s="6"/>
      <c r="JXN163" s="6"/>
      <c r="JXO163" s="6"/>
      <c r="JXP163" s="6"/>
      <c r="JXQ163" s="6"/>
      <c r="JXR163" s="6"/>
      <c r="JXS163" s="6"/>
      <c r="JXT163" s="6"/>
      <c r="JXU163" s="6"/>
      <c r="JXV163" s="6"/>
      <c r="JXW163" s="6"/>
      <c r="JXX163" s="6"/>
      <c r="JXY163" s="6"/>
      <c r="JXZ163" s="6"/>
      <c r="JYA163" s="6"/>
      <c r="JYB163" s="6"/>
      <c r="JYC163" s="6"/>
      <c r="JYD163" s="6"/>
      <c r="JYE163" s="6"/>
      <c r="JYF163" s="6"/>
      <c r="JYG163" s="6"/>
      <c r="JYH163" s="6"/>
      <c r="JYI163" s="6"/>
      <c r="JYJ163" s="6"/>
      <c r="JYK163" s="6"/>
      <c r="JYL163" s="6"/>
      <c r="JYM163" s="6"/>
      <c r="JYN163" s="6"/>
      <c r="JYO163" s="6"/>
      <c r="JYP163" s="6"/>
      <c r="JYQ163" s="6"/>
      <c r="JYR163" s="6"/>
      <c r="JYS163" s="6"/>
      <c r="JYT163" s="6"/>
      <c r="JYU163" s="6"/>
      <c r="JYV163" s="6"/>
      <c r="JYW163" s="6"/>
      <c r="JYX163" s="6"/>
      <c r="JYY163" s="6"/>
      <c r="JYZ163" s="6"/>
      <c r="JZA163" s="6"/>
      <c r="JZB163" s="6"/>
      <c r="JZC163" s="6"/>
      <c r="JZD163" s="6"/>
      <c r="JZE163" s="6"/>
      <c r="JZF163" s="6"/>
      <c r="JZG163" s="6"/>
      <c r="JZH163" s="6"/>
      <c r="JZI163" s="6"/>
      <c r="JZJ163" s="6"/>
      <c r="JZK163" s="6"/>
      <c r="JZL163" s="6"/>
      <c r="JZM163" s="6"/>
      <c r="JZN163" s="6"/>
      <c r="JZO163" s="6"/>
      <c r="JZP163" s="6"/>
      <c r="JZQ163" s="6"/>
      <c r="JZR163" s="6"/>
      <c r="JZS163" s="6"/>
      <c r="JZT163" s="6"/>
      <c r="JZU163" s="6"/>
      <c r="JZV163" s="6"/>
      <c r="JZW163" s="6"/>
      <c r="JZX163" s="6"/>
      <c r="JZY163" s="6"/>
      <c r="JZZ163" s="6"/>
      <c r="KAA163" s="6"/>
      <c r="KAB163" s="6"/>
      <c r="KAC163" s="6"/>
      <c r="KAD163" s="6"/>
      <c r="KAE163" s="6"/>
      <c r="KAF163" s="6"/>
      <c r="KAG163" s="6"/>
      <c r="KAH163" s="6"/>
      <c r="KAI163" s="6"/>
      <c r="KAJ163" s="6"/>
      <c r="KAK163" s="6"/>
      <c r="KAL163" s="6"/>
      <c r="KAM163" s="6"/>
      <c r="KAN163" s="6"/>
      <c r="KAO163" s="6"/>
      <c r="KAP163" s="6"/>
      <c r="KAQ163" s="6"/>
      <c r="KAR163" s="6"/>
      <c r="KAS163" s="6"/>
      <c r="KAT163" s="6"/>
      <c r="KAU163" s="6"/>
      <c r="KAV163" s="6"/>
      <c r="KAW163" s="6"/>
      <c r="KAX163" s="6"/>
      <c r="KAY163" s="6"/>
      <c r="KAZ163" s="6"/>
      <c r="KBA163" s="6"/>
      <c r="KBB163" s="6"/>
      <c r="KBC163" s="6"/>
      <c r="KBD163" s="6"/>
      <c r="KBE163" s="6"/>
      <c r="KBF163" s="6"/>
      <c r="KBG163" s="6"/>
      <c r="KBH163" s="6"/>
      <c r="KBI163" s="6"/>
      <c r="KBJ163" s="6"/>
      <c r="KBK163" s="6"/>
      <c r="KBL163" s="6"/>
      <c r="KBM163" s="6"/>
      <c r="KBN163" s="6"/>
      <c r="KBO163" s="6"/>
      <c r="KBP163" s="6"/>
      <c r="KBQ163" s="6"/>
      <c r="KBR163" s="6"/>
      <c r="KBS163" s="6"/>
      <c r="KBT163" s="6"/>
      <c r="KBU163" s="6"/>
      <c r="KBV163" s="6"/>
      <c r="KBW163" s="6"/>
      <c r="KBX163" s="6"/>
      <c r="KBY163" s="6"/>
      <c r="KBZ163" s="6"/>
      <c r="KCA163" s="6"/>
      <c r="KCB163" s="6"/>
      <c r="KCC163" s="6"/>
      <c r="KCD163" s="6"/>
      <c r="KCE163" s="6"/>
      <c r="KCF163" s="6"/>
      <c r="KCG163" s="6"/>
      <c r="KCH163" s="6"/>
      <c r="KCI163" s="6"/>
      <c r="KCJ163" s="6"/>
      <c r="KCK163" s="6"/>
      <c r="KCL163" s="6"/>
      <c r="KCM163" s="6"/>
      <c r="KCN163" s="6"/>
      <c r="KCO163" s="6"/>
      <c r="KCP163" s="6"/>
      <c r="KCQ163" s="6"/>
      <c r="KCR163" s="6"/>
      <c r="KCS163" s="6"/>
      <c r="KCT163" s="6"/>
      <c r="KCU163" s="6"/>
      <c r="KCV163" s="6"/>
      <c r="KCW163" s="6"/>
      <c r="KCX163" s="6"/>
      <c r="KCY163" s="6"/>
      <c r="KCZ163" s="6"/>
      <c r="KDA163" s="6"/>
      <c r="KDB163" s="6"/>
      <c r="KDC163" s="6"/>
      <c r="KDD163" s="6"/>
      <c r="KDE163" s="6"/>
      <c r="KDF163" s="6"/>
      <c r="KDG163" s="6"/>
      <c r="KDH163" s="6"/>
      <c r="KDI163" s="6"/>
      <c r="KDJ163" s="6"/>
      <c r="KDK163" s="6"/>
      <c r="KDL163" s="6"/>
      <c r="KDM163" s="6"/>
      <c r="KDN163" s="6"/>
      <c r="KDO163" s="6"/>
      <c r="KDP163" s="6"/>
      <c r="KDQ163" s="6"/>
      <c r="KDR163" s="6"/>
      <c r="KDS163" s="6"/>
      <c r="KDT163" s="6"/>
      <c r="KDU163" s="6"/>
      <c r="KDV163" s="6"/>
      <c r="KDW163" s="6"/>
      <c r="KDX163" s="6"/>
      <c r="KDY163" s="6"/>
      <c r="KDZ163" s="6"/>
      <c r="KEA163" s="6"/>
      <c r="KEB163" s="6"/>
      <c r="KEC163" s="6"/>
      <c r="KED163" s="6"/>
      <c r="KEE163" s="6"/>
      <c r="KEF163" s="6"/>
      <c r="KEG163" s="6"/>
      <c r="KEH163" s="6"/>
      <c r="KEI163" s="6"/>
      <c r="KEJ163" s="6"/>
      <c r="KEK163" s="6"/>
      <c r="KEL163" s="6"/>
      <c r="KEM163" s="6"/>
      <c r="KEN163" s="6"/>
      <c r="KEO163" s="6"/>
      <c r="KEP163" s="6"/>
      <c r="KEQ163" s="6"/>
      <c r="KER163" s="6"/>
      <c r="KES163" s="6"/>
      <c r="KET163" s="6"/>
      <c r="KEU163" s="6"/>
      <c r="KEV163" s="6"/>
      <c r="KEW163" s="6"/>
      <c r="KEX163" s="6"/>
      <c r="KEY163" s="6"/>
      <c r="KEZ163" s="6"/>
      <c r="KFA163" s="6"/>
      <c r="KFB163" s="6"/>
      <c r="KFC163" s="6"/>
      <c r="KFD163" s="6"/>
      <c r="KFE163" s="6"/>
      <c r="KFF163" s="6"/>
      <c r="KFG163" s="6"/>
      <c r="KFH163" s="6"/>
      <c r="KFI163" s="6"/>
      <c r="KFJ163" s="6"/>
      <c r="KFK163" s="6"/>
      <c r="KFL163" s="6"/>
      <c r="KFM163" s="6"/>
      <c r="KFN163" s="6"/>
      <c r="KFO163" s="6"/>
      <c r="KFP163" s="6"/>
      <c r="KFQ163" s="6"/>
      <c r="KFR163" s="6"/>
      <c r="KFS163" s="6"/>
      <c r="KFT163" s="6"/>
      <c r="KFU163" s="6"/>
      <c r="KFV163" s="6"/>
      <c r="KFW163" s="6"/>
      <c r="KFX163" s="6"/>
      <c r="KFY163" s="6"/>
      <c r="KFZ163" s="6"/>
      <c r="KGA163" s="6"/>
      <c r="KGB163" s="6"/>
      <c r="KGC163" s="6"/>
      <c r="KGD163" s="6"/>
      <c r="KGE163" s="6"/>
      <c r="KGF163" s="6"/>
      <c r="KGG163" s="6"/>
      <c r="KGH163" s="6"/>
      <c r="KGI163" s="6"/>
      <c r="KGJ163" s="6"/>
      <c r="KGK163" s="6"/>
      <c r="KGL163" s="6"/>
      <c r="KGM163" s="6"/>
      <c r="KGN163" s="6"/>
      <c r="KGO163" s="6"/>
      <c r="KGP163" s="6"/>
      <c r="KGQ163" s="6"/>
      <c r="KGR163" s="6"/>
      <c r="KGS163" s="6"/>
      <c r="KGT163" s="6"/>
      <c r="KGU163" s="6"/>
      <c r="KGV163" s="6"/>
      <c r="KGW163" s="6"/>
      <c r="KGX163" s="6"/>
      <c r="KGY163" s="6"/>
      <c r="KGZ163" s="6"/>
      <c r="KHA163" s="6"/>
      <c r="KHB163" s="6"/>
      <c r="KHC163" s="6"/>
      <c r="KHD163" s="6"/>
      <c r="KHE163" s="6"/>
      <c r="KHF163" s="6"/>
      <c r="KHG163" s="6"/>
      <c r="KHH163" s="6"/>
      <c r="KHI163" s="6"/>
      <c r="KHJ163" s="6"/>
      <c r="KHK163" s="6"/>
      <c r="KHL163" s="6"/>
      <c r="KHM163" s="6"/>
      <c r="KHN163" s="6"/>
      <c r="KHO163" s="6"/>
      <c r="KHP163" s="6"/>
      <c r="KHQ163" s="6"/>
      <c r="KHR163" s="6"/>
      <c r="KHS163" s="6"/>
      <c r="KHT163" s="6"/>
      <c r="KHU163" s="6"/>
      <c r="KHV163" s="6"/>
      <c r="KHW163" s="6"/>
      <c r="KHX163" s="6"/>
      <c r="KHY163" s="6"/>
      <c r="KHZ163" s="6"/>
      <c r="KIA163" s="6"/>
      <c r="KIB163" s="6"/>
      <c r="KIC163" s="6"/>
      <c r="KID163" s="6"/>
      <c r="KIE163" s="6"/>
      <c r="KIF163" s="6"/>
      <c r="KIG163" s="6"/>
      <c r="KIH163" s="6"/>
      <c r="KII163" s="6"/>
      <c r="KIJ163" s="6"/>
      <c r="KIK163" s="6"/>
      <c r="KIL163" s="6"/>
      <c r="KIM163" s="6"/>
      <c r="KIN163" s="6"/>
      <c r="KIO163" s="6"/>
      <c r="KIP163" s="6"/>
      <c r="KIQ163" s="6"/>
      <c r="KIR163" s="6"/>
      <c r="KIS163" s="6"/>
      <c r="KIT163" s="6"/>
      <c r="KIU163" s="6"/>
      <c r="KIV163" s="6"/>
      <c r="KIW163" s="6"/>
      <c r="KIX163" s="6"/>
      <c r="KIY163" s="6"/>
      <c r="KIZ163" s="6"/>
      <c r="KJA163" s="6"/>
      <c r="KJB163" s="6"/>
      <c r="KJC163" s="6"/>
      <c r="KJD163" s="6"/>
      <c r="KJE163" s="6"/>
      <c r="KJF163" s="6"/>
      <c r="KJG163" s="6"/>
      <c r="KJH163" s="6"/>
      <c r="KJI163" s="6"/>
      <c r="KJJ163" s="6"/>
      <c r="KJK163" s="6"/>
      <c r="KJL163" s="6"/>
      <c r="KJM163" s="6"/>
      <c r="KJN163" s="6"/>
      <c r="KJO163" s="6"/>
      <c r="KJP163" s="6"/>
      <c r="KJQ163" s="6"/>
      <c r="KJR163" s="6"/>
      <c r="KJS163" s="6"/>
      <c r="KJT163" s="6"/>
      <c r="KJU163" s="6"/>
      <c r="KJV163" s="6"/>
      <c r="KJW163" s="6"/>
      <c r="KJX163" s="6"/>
      <c r="KJY163" s="6"/>
      <c r="KJZ163" s="6"/>
      <c r="KKA163" s="6"/>
      <c r="KKB163" s="6"/>
      <c r="KKC163" s="6"/>
      <c r="KKD163" s="6"/>
      <c r="KKE163" s="6"/>
      <c r="KKF163" s="6"/>
      <c r="KKG163" s="6"/>
      <c r="KKH163" s="6"/>
      <c r="KKI163" s="6"/>
      <c r="KKJ163" s="6"/>
      <c r="KKK163" s="6"/>
      <c r="KKL163" s="6"/>
      <c r="KKM163" s="6"/>
      <c r="KKN163" s="6"/>
      <c r="KKO163" s="6"/>
      <c r="KKP163" s="6"/>
      <c r="KKQ163" s="6"/>
      <c r="KKR163" s="6"/>
      <c r="KKS163" s="6"/>
      <c r="KKT163" s="6"/>
      <c r="KKU163" s="6"/>
      <c r="KKV163" s="6"/>
      <c r="KKW163" s="6"/>
      <c r="KKX163" s="6"/>
      <c r="KKY163" s="6"/>
      <c r="KKZ163" s="6"/>
      <c r="KLA163" s="6"/>
      <c r="KLB163" s="6"/>
      <c r="KLC163" s="6"/>
      <c r="KLD163" s="6"/>
      <c r="KLE163" s="6"/>
      <c r="KLF163" s="6"/>
      <c r="KLG163" s="6"/>
      <c r="KLH163" s="6"/>
      <c r="KLI163" s="6"/>
      <c r="KLJ163" s="6"/>
      <c r="KLK163" s="6"/>
      <c r="KLL163" s="6"/>
      <c r="KLM163" s="6"/>
      <c r="KLN163" s="6"/>
      <c r="KLO163" s="6"/>
      <c r="KLP163" s="6"/>
      <c r="KLQ163" s="6"/>
      <c r="KLR163" s="6"/>
      <c r="KLS163" s="6"/>
      <c r="KLT163" s="6"/>
      <c r="KLU163" s="6"/>
      <c r="KLV163" s="6"/>
      <c r="KLW163" s="6"/>
      <c r="KLX163" s="6"/>
      <c r="KLY163" s="6"/>
      <c r="KLZ163" s="6"/>
      <c r="KMA163" s="6"/>
      <c r="KMB163" s="6"/>
      <c r="KMC163" s="6"/>
      <c r="KMD163" s="6"/>
      <c r="KME163" s="6"/>
      <c r="KMF163" s="6"/>
      <c r="KMG163" s="6"/>
      <c r="KMH163" s="6"/>
      <c r="KMI163" s="6"/>
      <c r="KMJ163" s="6"/>
      <c r="KMK163" s="6"/>
      <c r="KML163" s="6"/>
      <c r="KMM163" s="6"/>
      <c r="KMN163" s="6"/>
      <c r="KMO163" s="6"/>
      <c r="KMP163" s="6"/>
      <c r="KMQ163" s="6"/>
      <c r="KMR163" s="6"/>
      <c r="KMS163" s="6"/>
      <c r="KMT163" s="6"/>
      <c r="KMU163" s="6"/>
      <c r="KMV163" s="6"/>
      <c r="KMW163" s="6"/>
      <c r="KMX163" s="6"/>
      <c r="KMY163" s="6"/>
      <c r="KMZ163" s="6"/>
      <c r="KNA163" s="6"/>
      <c r="KNB163" s="6"/>
      <c r="KNC163" s="6"/>
      <c r="KND163" s="6"/>
      <c r="KNE163" s="6"/>
      <c r="KNF163" s="6"/>
      <c r="KNG163" s="6"/>
      <c r="KNH163" s="6"/>
      <c r="KNI163" s="6"/>
      <c r="KNJ163" s="6"/>
      <c r="KNK163" s="6"/>
      <c r="KNL163" s="6"/>
      <c r="KNM163" s="6"/>
      <c r="KNN163" s="6"/>
      <c r="KNO163" s="6"/>
      <c r="KNP163" s="6"/>
      <c r="KNQ163" s="6"/>
      <c r="KNR163" s="6"/>
      <c r="KNS163" s="6"/>
      <c r="KNT163" s="6"/>
      <c r="KNU163" s="6"/>
      <c r="KNV163" s="6"/>
      <c r="KNW163" s="6"/>
      <c r="KNX163" s="6"/>
      <c r="KNY163" s="6"/>
      <c r="KNZ163" s="6"/>
      <c r="KOA163" s="6"/>
      <c r="KOB163" s="6"/>
      <c r="KOC163" s="6"/>
      <c r="KOD163" s="6"/>
      <c r="KOE163" s="6"/>
      <c r="KOF163" s="6"/>
      <c r="KOG163" s="6"/>
      <c r="KOH163" s="6"/>
      <c r="KOI163" s="6"/>
      <c r="KOJ163" s="6"/>
      <c r="KOK163" s="6"/>
      <c r="KOL163" s="6"/>
      <c r="KOM163" s="6"/>
      <c r="KON163" s="6"/>
      <c r="KOO163" s="6"/>
      <c r="KOP163" s="6"/>
      <c r="KOQ163" s="6"/>
      <c r="KOR163" s="6"/>
      <c r="KOS163" s="6"/>
      <c r="KOT163" s="6"/>
      <c r="KOU163" s="6"/>
      <c r="KOV163" s="6"/>
      <c r="KOW163" s="6"/>
      <c r="KOX163" s="6"/>
      <c r="KOY163" s="6"/>
      <c r="KOZ163" s="6"/>
      <c r="KPA163" s="6"/>
      <c r="KPB163" s="6"/>
      <c r="KPC163" s="6"/>
      <c r="KPD163" s="6"/>
      <c r="KPE163" s="6"/>
      <c r="KPF163" s="6"/>
      <c r="KPG163" s="6"/>
      <c r="KPH163" s="6"/>
      <c r="KPI163" s="6"/>
      <c r="KPJ163" s="6"/>
      <c r="KPK163" s="6"/>
      <c r="KPL163" s="6"/>
      <c r="KPM163" s="6"/>
      <c r="KPN163" s="6"/>
      <c r="KPO163" s="6"/>
      <c r="KPP163" s="6"/>
      <c r="KPQ163" s="6"/>
      <c r="KPR163" s="6"/>
      <c r="KPS163" s="6"/>
      <c r="KPT163" s="6"/>
      <c r="KPU163" s="6"/>
      <c r="KPV163" s="6"/>
      <c r="KPW163" s="6"/>
      <c r="KPX163" s="6"/>
      <c r="KPY163" s="6"/>
      <c r="KPZ163" s="6"/>
      <c r="KQA163" s="6"/>
      <c r="KQB163" s="6"/>
      <c r="KQC163" s="6"/>
      <c r="KQD163" s="6"/>
      <c r="KQE163" s="6"/>
      <c r="KQF163" s="6"/>
      <c r="KQG163" s="6"/>
      <c r="KQH163" s="6"/>
      <c r="KQI163" s="6"/>
      <c r="KQJ163" s="6"/>
      <c r="KQK163" s="6"/>
      <c r="KQL163" s="6"/>
      <c r="KQM163" s="6"/>
      <c r="KQN163" s="6"/>
      <c r="KQO163" s="6"/>
      <c r="KQP163" s="6"/>
      <c r="KQQ163" s="6"/>
      <c r="KQR163" s="6"/>
      <c r="KQS163" s="6"/>
      <c r="KQT163" s="6"/>
      <c r="KQU163" s="6"/>
      <c r="KQV163" s="6"/>
      <c r="KQW163" s="6"/>
      <c r="KQX163" s="6"/>
      <c r="KQY163" s="6"/>
      <c r="KQZ163" s="6"/>
      <c r="KRA163" s="6"/>
      <c r="KRB163" s="6"/>
      <c r="KRC163" s="6"/>
      <c r="KRD163" s="6"/>
      <c r="KRE163" s="6"/>
      <c r="KRF163" s="6"/>
      <c r="KRG163" s="6"/>
      <c r="KRH163" s="6"/>
      <c r="KRI163" s="6"/>
      <c r="KRJ163" s="6"/>
      <c r="KRK163" s="6"/>
      <c r="KRL163" s="6"/>
      <c r="KRM163" s="6"/>
      <c r="KRN163" s="6"/>
      <c r="KRO163" s="6"/>
      <c r="KRP163" s="6"/>
      <c r="KRQ163" s="6"/>
      <c r="KRR163" s="6"/>
      <c r="KRS163" s="6"/>
      <c r="KRT163" s="6"/>
      <c r="KRU163" s="6"/>
      <c r="KRV163" s="6"/>
      <c r="KRW163" s="6"/>
      <c r="KRX163" s="6"/>
      <c r="KRY163" s="6"/>
      <c r="KRZ163" s="6"/>
      <c r="KSA163" s="6"/>
      <c r="KSB163" s="6"/>
      <c r="KSC163" s="6"/>
      <c r="KSD163" s="6"/>
      <c r="KSE163" s="6"/>
      <c r="KSF163" s="6"/>
      <c r="KSG163" s="6"/>
      <c r="KSH163" s="6"/>
      <c r="KSI163" s="6"/>
      <c r="KSJ163" s="6"/>
      <c r="KSK163" s="6"/>
      <c r="KSL163" s="6"/>
      <c r="KSM163" s="6"/>
      <c r="KSN163" s="6"/>
      <c r="KSO163" s="6"/>
      <c r="KSP163" s="6"/>
      <c r="KSQ163" s="6"/>
      <c r="KSR163" s="6"/>
      <c r="KSS163" s="6"/>
      <c r="KST163" s="6"/>
      <c r="KSU163" s="6"/>
      <c r="KSV163" s="6"/>
      <c r="KSW163" s="6"/>
      <c r="KSX163" s="6"/>
      <c r="KSY163" s="6"/>
      <c r="KSZ163" s="6"/>
      <c r="KTA163" s="6"/>
      <c r="KTB163" s="6"/>
      <c r="KTC163" s="6"/>
      <c r="KTD163" s="6"/>
      <c r="KTE163" s="6"/>
      <c r="KTF163" s="6"/>
      <c r="KTG163" s="6"/>
      <c r="KTH163" s="6"/>
      <c r="KTI163" s="6"/>
      <c r="KTJ163" s="6"/>
      <c r="KTK163" s="6"/>
      <c r="KTL163" s="6"/>
      <c r="KTM163" s="6"/>
      <c r="KTN163" s="6"/>
      <c r="KTO163" s="6"/>
      <c r="KTP163" s="6"/>
      <c r="KTQ163" s="6"/>
      <c r="KTR163" s="6"/>
      <c r="KTS163" s="6"/>
      <c r="KTT163" s="6"/>
      <c r="KTU163" s="6"/>
      <c r="KTV163" s="6"/>
      <c r="KTW163" s="6"/>
      <c r="KTX163" s="6"/>
      <c r="KTY163" s="6"/>
      <c r="KTZ163" s="6"/>
      <c r="KUA163" s="6"/>
      <c r="KUB163" s="6"/>
      <c r="KUC163" s="6"/>
      <c r="KUD163" s="6"/>
      <c r="KUE163" s="6"/>
      <c r="KUF163" s="6"/>
      <c r="KUG163" s="6"/>
      <c r="KUH163" s="6"/>
      <c r="KUI163" s="6"/>
      <c r="KUJ163" s="6"/>
      <c r="KUK163" s="6"/>
      <c r="KUL163" s="6"/>
      <c r="KUM163" s="6"/>
      <c r="KUN163" s="6"/>
      <c r="KUO163" s="6"/>
      <c r="KUP163" s="6"/>
      <c r="KUQ163" s="6"/>
      <c r="KUR163" s="6"/>
      <c r="KUS163" s="6"/>
      <c r="KUT163" s="6"/>
      <c r="KUU163" s="6"/>
      <c r="KUV163" s="6"/>
      <c r="KUW163" s="6"/>
      <c r="KUX163" s="6"/>
      <c r="KUY163" s="6"/>
      <c r="KUZ163" s="6"/>
      <c r="KVA163" s="6"/>
      <c r="KVB163" s="6"/>
      <c r="KVC163" s="6"/>
      <c r="KVD163" s="6"/>
      <c r="KVE163" s="6"/>
      <c r="KVF163" s="6"/>
      <c r="KVG163" s="6"/>
      <c r="KVH163" s="6"/>
      <c r="KVI163" s="6"/>
      <c r="KVJ163" s="6"/>
      <c r="KVK163" s="6"/>
      <c r="KVL163" s="6"/>
      <c r="KVM163" s="6"/>
      <c r="KVN163" s="6"/>
      <c r="KVO163" s="6"/>
      <c r="KVP163" s="6"/>
      <c r="KVQ163" s="6"/>
      <c r="KVR163" s="6"/>
      <c r="KVS163" s="6"/>
      <c r="KVT163" s="6"/>
      <c r="KVU163" s="6"/>
      <c r="KVV163" s="6"/>
      <c r="KVW163" s="6"/>
      <c r="KVX163" s="6"/>
      <c r="KVY163" s="6"/>
      <c r="KVZ163" s="6"/>
      <c r="KWA163" s="6"/>
      <c r="KWB163" s="6"/>
      <c r="KWC163" s="6"/>
      <c r="KWD163" s="6"/>
      <c r="KWE163" s="6"/>
      <c r="KWF163" s="6"/>
      <c r="KWG163" s="6"/>
      <c r="KWH163" s="6"/>
      <c r="KWI163" s="6"/>
      <c r="KWJ163" s="6"/>
      <c r="KWK163" s="6"/>
      <c r="KWL163" s="6"/>
      <c r="KWM163" s="6"/>
      <c r="KWN163" s="6"/>
      <c r="KWO163" s="6"/>
      <c r="KWP163" s="6"/>
      <c r="KWQ163" s="6"/>
      <c r="KWR163" s="6"/>
      <c r="KWS163" s="6"/>
      <c r="KWT163" s="6"/>
      <c r="KWU163" s="6"/>
      <c r="KWV163" s="6"/>
      <c r="KWW163" s="6"/>
      <c r="KWX163" s="6"/>
      <c r="KWY163" s="6"/>
      <c r="KWZ163" s="6"/>
      <c r="KXA163" s="6"/>
      <c r="KXB163" s="6"/>
      <c r="KXC163" s="6"/>
      <c r="KXD163" s="6"/>
      <c r="KXE163" s="6"/>
      <c r="KXF163" s="6"/>
      <c r="KXG163" s="6"/>
      <c r="KXH163" s="6"/>
      <c r="KXI163" s="6"/>
      <c r="KXJ163" s="6"/>
      <c r="KXK163" s="6"/>
      <c r="KXL163" s="6"/>
      <c r="KXM163" s="6"/>
      <c r="KXN163" s="6"/>
      <c r="KXO163" s="6"/>
      <c r="KXP163" s="6"/>
      <c r="KXQ163" s="6"/>
      <c r="KXR163" s="6"/>
      <c r="KXS163" s="6"/>
      <c r="KXT163" s="6"/>
      <c r="KXU163" s="6"/>
      <c r="KXV163" s="6"/>
      <c r="KXW163" s="6"/>
      <c r="KXX163" s="6"/>
      <c r="KXY163" s="6"/>
      <c r="KXZ163" s="6"/>
      <c r="KYA163" s="6"/>
      <c r="KYB163" s="6"/>
      <c r="KYC163" s="6"/>
      <c r="KYD163" s="6"/>
      <c r="KYE163" s="6"/>
      <c r="KYF163" s="6"/>
      <c r="KYG163" s="6"/>
      <c r="KYH163" s="6"/>
      <c r="KYI163" s="6"/>
      <c r="KYJ163" s="6"/>
      <c r="KYK163" s="6"/>
      <c r="KYL163" s="6"/>
      <c r="KYM163" s="6"/>
      <c r="KYN163" s="6"/>
      <c r="KYO163" s="6"/>
      <c r="KYP163" s="6"/>
      <c r="KYQ163" s="6"/>
      <c r="KYR163" s="6"/>
      <c r="KYS163" s="6"/>
      <c r="KYT163" s="6"/>
      <c r="KYU163" s="6"/>
      <c r="KYV163" s="6"/>
      <c r="KYW163" s="6"/>
      <c r="KYX163" s="6"/>
      <c r="KYY163" s="6"/>
      <c r="KYZ163" s="6"/>
      <c r="KZA163" s="6"/>
      <c r="KZB163" s="6"/>
      <c r="KZC163" s="6"/>
      <c r="KZD163" s="6"/>
      <c r="KZE163" s="6"/>
      <c r="KZF163" s="6"/>
      <c r="KZG163" s="6"/>
      <c r="KZH163" s="6"/>
      <c r="KZI163" s="6"/>
      <c r="KZJ163" s="6"/>
      <c r="KZK163" s="6"/>
      <c r="KZL163" s="6"/>
      <c r="KZM163" s="6"/>
      <c r="KZN163" s="6"/>
      <c r="KZO163" s="6"/>
      <c r="KZP163" s="6"/>
      <c r="KZQ163" s="6"/>
      <c r="KZR163" s="6"/>
      <c r="KZS163" s="6"/>
      <c r="KZT163" s="6"/>
      <c r="KZU163" s="6"/>
      <c r="KZV163" s="6"/>
      <c r="KZW163" s="6"/>
      <c r="KZX163" s="6"/>
      <c r="KZY163" s="6"/>
      <c r="KZZ163" s="6"/>
      <c r="LAA163" s="6"/>
      <c r="LAB163" s="6"/>
      <c r="LAC163" s="6"/>
      <c r="LAD163" s="6"/>
      <c r="LAE163" s="6"/>
      <c r="LAF163" s="6"/>
      <c r="LAG163" s="6"/>
      <c r="LAH163" s="6"/>
      <c r="LAI163" s="6"/>
      <c r="LAJ163" s="6"/>
      <c r="LAK163" s="6"/>
      <c r="LAL163" s="6"/>
      <c r="LAM163" s="6"/>
      <c r="LAN163" s="6"/>
      <c r="LAO163" s="6"/>
      <c r="LAP163" s="6"/>
      <c r="LAQ163" s="6"/>
      <c r="LAR163" s="6"/>
      <c r="LAS163" s="6"/>
      <c r="LAT163" s="6"/>
      <c r="LAU163" s="6"/>
      <c r="LAV163" s="6"/>
      <c r="LAW163" s="6"/>
      <c r="LAX163" s="6"/>
      <c r="LAY163" s="6"/>
      <c r="LAZ163" s="6"/>
      <c r="LBA163" s="6"/>
      <c r="LBB163" s="6"/>
      <c r="LBC163" s="6"/>
      <c r="LBD163" s="6"/>
      <c r="LBE163" s="6"/>
      <c r="LBF163" s="6"/>
      <c r="LBG163" s="6"/>
      <c r="LBH163" s="6"/>
      <c r="LBI163" s="6"/>
      <c r="LBJ163" s="6"/>
      <c r="LBK163" s="6"/>
      <c r="LBL163" s="6"/>
      <c r="LBM163" s="6"/>
      <c r="LBN163" s="6"/>
      <c r="LBO163" s="6"/>
      <c r="LBP163" s="6"/>
      <c r="LBQ163" s="6"/>
      <c r="LBR163" s="6"/>
      <c r="LBS163" s="6"/>
      <c r="LBT163" s="6"/>
      <c r="LBU163" s="6"/>
      <c r="LBV163" s="6"/>
      <c r="LBW163" s="6"/>
      <c r="LBX163" s="6"/>
      <c r="LBY163" s="6"/>
      <c r="LBZ163" s="6"/>
      <c r="LCA163" s="6"/>
      <c r="LCB163" s="6"/>
      <c r="LCC163" s="6"/>
      <c r="LCD163" s="6"/>
      <c r="LCE163" s="6"/>
      <c r="LCF163" s="6"/>
      <c r="LCG163" s="6"/>
      <c r="LCH163" s="6"/>
      <c r="LCI163" s="6"/>
      <c r="LCJ163" s="6"/>
      <c r="LCK163" s="6"/>
      <c r="LCL163" s="6"/>
      <c r="LCM163" s="6"/>
      <c r="LCN163" s="6"/>
      <c r="LCO163" s="6"/>
      <c r="LCP163" s="6"/>
      <c r="LCQ163" s="6"/>
      <c r="LCR163" s="6"/>
      <c r="LCS163" s="6"/>
      <c r="LCT163" s="6"/>
      <c r="LCU163" s="6"/>
      <c r="LCV163" s="6"/>
      <c r="LCW163" s="6"/>
      <c r="LCX163" s="6"/>
      <c r="LCY163" s="6"/>
      <c r="LCZ163" s="6"/>
      <c r="LDA163" s="6"/>
      <c r="LDB163" s="6"/>
      <c r="LDC163" s="6"/>
      <c r="LDD163" s="6"/>
      <c r="LDE163" s="6"/>
      <c r="LDF163" s="6"/>
      <c r="LDG163" s="6"/>
      <c r="LDH163" s="6"/>
      <c r="LDI163" s="6"/>
      <c r="LDJ163" s="6"/>
      <c r="LDK163" s="6"/>
      <c r="LDL163" s="6"/>
      <c r="LDM163" s="6"/>
      <c r="LDN163" s="6"/>
      <c r="LDO163" s="6"/>
      <c r="LDP163" s="6"/>
      <c r="LDQ163" s="6"/>
      <c r="LDR163" s="6"/>
      <c r="LDS163" s="6"/>
      <c r="LDT163" s="6"/>
      <c r="LDU163" s="6"/>
      <c r="LDV163" s="6"/>
      <c r="LDW163" s="6"/>
      <c r="LDX163" s="6"/>
      <c r="LDY163" s="6"/>
      <c r="LDZ163" s="6"/>
      <c r="LEA163" s="6"/>
      <c r="LEB163" s="6"/>
      <c r="LEC163" s="6"/>
      <c r="LED163" s="6"/>
      <c r="LEE163" s="6"/>
      <c r="LEF163" s="6"/>
      <c r="LEG163" s="6"/>
      <c r="LEH163" s="6"/>
      <c r="LEI163" s="6"/>
      <c r="LEJ163" s="6"/>
      <c r="LEK163" s="6"/>
      <c r="LEL163" s="6"/>
      <c r="LEM163" s="6"/>
      <c r="LEN163" s="6"/>
      <c r="LEO163" s="6"/>
      <c r="LEP163" s="6"/>
      <c r="LEQ163" s="6"/>
      <c r="LER163" s="6"/>
      <c r="LES163" s="6"/>
      <c r="LET163" s="6"/>
      <c r="LEU163" s="6"/>
      <c r="LEV163" s="6"/>
      <c r="LEW163" s="6"/>
      <c r="LEX163" s="6"/>
      <c r="LEY163" s="6"/>
      <c r="LEZ163" s="6"/>
      <c r="LFA163" s="6"/>
      <c r="LFB163" s="6"/>
      <c r="LFC163" s="6"/>
      <c r="LFD163" s="6"/>
      <c r="LFE163" s="6"/>
      <c r="LFF163" s="6"/>
      <c r="LFG163" s="6"/>
      <c r="LFH163" s="6"/>
      <c r="LFI163" s="6"/>
      <c r="LFJ163" s="6"/>
      <c r="LFK163" s="6"/>
      <c r="LFL163" s="6"/>
      <c r="LFM163" s="6"/>
      <c r="LFN163" s="6"/>
      <c r="LFO163" s="6"/>
      <c r="LFP163" s="6"/>
      <c r="LFQ163" s="6"/>
      <c r="LFR163" s="6"/>
      <c r="LFS163" s="6"/>
      <c r="LFT163" s="6"/>
      <c r="LFU163" s="6"/>
      <c r="LFV163" s="6"/>
      <c r="LFW163" s="6"/>
      <c r="LFX163" s="6"/>
      <c r="LFY163" s="6"/>
      <c r="LFZ163" s="6"/>
      <c r="LGA163" s="6"/>
      <c r="LGB163" s="6"/>
      <c r="LGC163" s="6"/>
      <c r="LGD163" s="6"/>
      <c r="LGE163" s="6"/>
      <c r="LGF163" s="6"/>
      <c r="LGG163" s="6"/>
      <c r="LGH163" s="6"/>
      <c r="LGI163" s="6"/>
      <c r="LGJ163" s="6"/>
      <c r="LGK163" s="6"/>
      <c r="LGL163" s="6"/>
      <c r="LGM163" s="6"/>
      <c r="LGN163" s="6"/>
      <c r="LGO163" s="6"/>
      <c r="LGP163" s="6"/>
      <c r="LGQ163" s="6"/>
      <c r="LGR163" s="6"/>
      <c r="LGS163" s="6"/>
      <c r="LGT163" s="6"/>
      <c r="LGU163" s="6"/>
      <c r="LGV163" s="6"/>
      <c r="LGW163" s="6"/>
      <c r="LGX163" s="6"/>
      <c r="LGY163" s="6"/>
      <c r="LGZ163" s="6"/>
      <c r="LHA163" s="6"/>
      <c r="LHB163" s="6"/>
      <c r="LHC163" s="6"/>
      <c r="LHD163" s="6"/>
      <c r="LHE163" s="6"/>
      <c r="LHF163" s="6"/>
      <c r="LHG163" s="6"/>
      <c r="LHH163" s="6"/>
      <c r="LHI163" s="6"/>
      <c r="LHJ163" s="6"/>
      <c r="LHK163" s="6"/>
      <c r="LHL163" s="6"/>
      <c r="LHM163" s="6"/>
      <c r="LHN163" s="6"/>
      <c r="LHO163" s="6"/>
      <c r="LHP163" s="6"/>
      <c r="LHQ163" s="6"/>
      <c r="LHR163" s="6"/>
      <c r="LHS163" s="6"/>
      <c r="LHT163" s="6"/>
      <c r="LHU163" s="6"/>
      <c r="LHV163" s="6"/>
      <c r="LHW163" s="6"/>
      <c r="LHX163" s="6"/>
      <c r="LHY163" s="6"/>
      <c r="LHZ163" s="6"/>
      <c r="LIA163" s="6"/>
      <c r="LIB163" s="6"/>
      <c r="LIC163" s="6"/>
      <c r="LID163" s="6"/>
      <c r="LIE163" s="6"/>
      <c r="LIF163" s="6"/>
      <c r="LIG163" s="6"/>
      <c r="LIH163" s="6"/>
      <c r="LII163" s="6"/>
      <c r="LIJ163" s="6"/>
      <c r="LIK163" s="6"/>
      <c r="LIL163" s="6"/>
      <c r="LIM163" s="6"/>
      <c r="LIN163" s="6"/>
      <c r="LIO163" s="6"/>
      <c r="LIP163" s="6"/>
      <c r="LIQ163" s="6"/>
      <c r="LIR163" s="6"/>
      <c r="LIS163" s="6"/>
      <c r="LIT163" s="6"/>
      <c r="LIU163" s="6"/>
      <c r="LIV163" s="6"/>
      <c r="LIW163" s="6"/>
      <c r="LIX163" s="6"/>
      <c r="LIY163" s="6"/>
      <c r="LIZ163" s="6"/>
      <c r="LJA163" s="6"/>
      <c r="LJB163" s="6"/>
      <c r="LJC163" s="6"/>
      <c r="LJD163" s="6"/>
      <c r="LJE163" s="6"/>
      <c r="LJF163" s="6"/>
      <c r="LJG163" s="6"/>
      <c r="LJH163" s="6"/>
      <c r="LJI163" s="6"/>
      <c r="LJJ163" s="6"/>
      <c r="LJK163" s="6"/>
      <c r="LJL163" s="6"/>
      <c r="LJM163" s="6"/>
      <c r="LJN163" s="6"/>
      <c r="LJO163" s="6"/>
      <c r="LJP163" s="6"/>
      <c r="LJQ163" s="6"/>
      <c r="LJR163" s="6"/>
      <c r="LJS163" s="6"/>
      <c r="LJT163" s="6"/>
      <c r="LJU163" s="6"/>
      <c r="LJV163" s="6"/>
      <c r="LJW163" s="6"/>
      <c r="LJX163" s="6"/>
      <c r="LJY163" s="6"/>
      <c r="LJZ163" s="6"/>
      <c r="LKA163" s="6"/>
      <c r="LKB163" s="6"/>
      <c r="LKC163" s="6"/>
      <c r="LKD163" s="6"/>
      <c r="LKE163" s="6"/>
      <c r="LKF163" s="6"/>
      <c r="LKG163" s="6"/>
      <c r="LKH163" s="6"/>
      <c r="LKI163" s="6"/>
      <c r="LKJ163" s="6"/>
      <c r="LKK163" s="6"/>
      <c r="LKL163" s="6"/>
      <c r="LKM163" s="6"/>
      <c r="LKN163" s="6"/>
      <c r="LKO163" s="6"/>
      <c r="LKP163" s="6"/>
      <c r="LKQ163" s="6"/>
      <c r="LKR163" s="6"/>
      <c r="LKS163" s="6"/>
      <c r="LKT163" s="6"/>
      <c r="LKU163" s="6"/>
      <c r="LKV163" s="6"/>
      <c r="LKW163" s="6"/>
      <c r="LKX163" s="6"/>
      <c r="LKY163" s="6"/>
      <c r="LKZ163" s="6"/>
      <c r="LLA163" s="6"/>
      <c r="LLB163" s="6"/>
      <c r="LLC163" s="6"/>
      <c r="LLD163" s="6"/>
      <c r="LLE163" s="6"/>
      <c r="LLF163" s="6"/>
      <c r="LLG163" s="6"/>
      <c r="LLH163" s="6"/>
      <c r="LLI163" s="6"/>
      <c r="LLJ163" s="6"/>
      <c r="LLK163" s="6"/>
      <c r="LLL163" s="6"/>
      <c r="LLM163" s="6"/>
      <c r="LLN163" s="6"/>
      <c r="LLO163" s="6"/>
      <c r="LLP163" s="6"/>
      <c r="LLQ163" s="6"/>
      <c r="LLR163" s="6"/>
      <c r="LLS163" s="6"/>
      <c r="LLT163" s="6"/>
      <c r="LLU163" s="6"/>
      <c r="LLV163" s="6"/>
      <c r="LLW163" s="6"/>
      <c r="LLX163" s="6"/>
      <c r="LLY163" s="6"/>
      <c r="LLZ163" s="6"/>
      <c r="LMA163" s="6"/>
      <c r="LMB163" s="6"/>
      <c r="LMC163" s="6"/>
      <c r="LMD163" s="6"/>
      <c r="LME163" s="6"/>
      <c r="LMF163" s="6"/>
      <c r="LMG163" s="6"/>
      <c r="LMH163" s="6"/>
      <c r="LMI163" s="6"/>
      <c r="LMJ163" s="6"/>
      <c r="LMK163" s="6"/>
      <c r="LML163" s="6"/>
      <c r="LMM163" s="6"/>
      <c r="LMN163" s="6"/>
      <c r="LMO163" s="6"/>
      <c r="LMP163" s="6"/>
      <c r="LMQ163" s="6"/>
      <c r="LMR163" s="6"/>
      <c r="LMS163" s="6"/>
      <c r="LMT163" s="6"/>
      <c r="LMU163" s="6"/>
      <c r="LMV163" s="6"/>
      <c r="LMW163" s="6"/>
      <c r="LMX163" s="6"/>
      <c r="LMY163" s="6"/>
      <c r="LMZ163" s="6"/>
      <c r="LNA163" s="6"/>
      <c r="LNB163" s="6"/>
      <c r="LNC163" s="6"/>
      <c r="LND163" s="6"/>
      <c r="LNE163" s="6"/>
      <c r="LNF163" s="6"/>
      <c r="LNG163" s="6"/>
      <c r="LNH163" s="6"/>
      <c r="LNI163" s="6"/>
      <c r="LNJ163" s="6"/>
      <c r="LNK163" s="6"/>
      <c r="LNL163" s="6"/>
      <c r="LNM163" s="6"/>
      <c r="LNN163" s="6"/>
      <c r="LNO163" s="6"/>
      <c r="LNP163" s="6"/>
      <c r="LNQ163" s="6"/>
      <c r="LNR163" s="6"/>
      <c r="LNS163" s="6"/>
      <c r="LNT163" s="6"/>
      <c r="LNU163" s="6"/>
      <c r="LNV163" s="6"/>
      <c r="LNW163" s="6"/>
      <c r="LNX163" s="6"/>
      <c r="LNY163" s="6"/>
      <c r="LNZ163" s="6"/>
      <c r="LOA163" s="6"/>
      <c r="LOB163" s="6"/>
      <c r="LOC163" s="6"/>
      <c r="LOD163" s="6"/>
      <c r="LOE163" s="6"/>
      <c r="LOF163" s="6"/>
      <c r="LOG163" s="6"/>
      <c r="LOH163" s="6"/>
      <c r="LOI163" s="6"/>
      <c r="LOJ163" s="6"/>
      <c r="LOK163" s="6"/>
      <c r="LOL163" s="6"/>
      <c r="LOM163" s="6"/>
      <c r="LON163" s="6"/>
      <c r="LOO163" s="6"/>
      <c r="LOP163" s="6"/>
      <c r="LOQ163" s="6"/>
      <c r="LOR163" s="6"/>
      <c r="LOS163" s="6"/>
      <c r="LOT163" s="6"/>
      <c r="LOU163" s="6"/>
      <c r="LOV163" s="6"/>
      <c r="LOW163" s="6"/>
      <c r="LOX163" s="6"/>
      <c r="LOY163" s="6"/>
      <c r="LOZ163" s="6"/>
      <c r="LPA163" s="6"/>
      <c r="LPB163" s="6"/>
      <c r="LPC163" s="6"/>
      <c r="LPD163" s="6"/>
      <c r="LPE163" s="6"/>
      <c r="LPF163" s="6"/>
      <c r="LPG163" s="6"/>
      <c r="LPH163" s="6"/>
      <c r="LPI163" s="6"/>
      <c r="LPJ163" s="6"/>
      <c r="LPK163" s="6"/>
      <c r="LPL163" s="6"/>
      <c r="LPM163" s="6"/>
      <c r="LPN163" s="6"/>
      <c r="LPO163" s="6"/>
      <c r="LPP163" s="6"/>
      <c r="LPQ163" s="6"/>
      <c r="LPR163" s="6"/>
      <c r="LPS163" s="6"/>
      <c r="LPT163" s="6"/>
      <c r="LPU163" s="6"/>
      <c r="LPV163" s="6"/>
      <c r="LPW163" s="6"/>
      <c r="LPX163" s="6"/>
      <c r="LPY163" s="6"/>
      <c r="LPZ163" s="6"/>
      <c r="LQA163" s="6"/>
      <c r="LQB163" s="6"/>
      <c r="LQC163" s="6"/>
      <c r="LQD163" s="6"/>
      <c r="LQE163" s="6"/>
      <c r="LQF163" s="6"/>
      <c r="LQG163" s="6"/>
      <c r="LQH163" s="6"/>
      <c r="LQI163" s="6"/>
      <c r="LQJ163" s="6"/>
      <c r="LQK163" s="6"/>
      <c r="LQL163" s="6"/>
      <c r="LQM163" s="6"/>
      <c r="LQN163" s="6"/>
      <c r="LQO163" s="6"/>
      <c r="LQP163" s="6"/>
      <c r="LQQ163" s="6"/>
      <c r="LQR163" s="6"/>
      <c r="LQS163" s="6"/>
      <c r="LQT163" s="6"/>
      <c r="LQU163" s="6"/>
      <c r="LQV163" s="6"/>
      <c r="LQW163" s="6"/>
      <c r="LQX163" s="6"/>
      <c r="LQY163" s="6"/>
      <c r="LQZ163" s="6"/>
      <c r="LRA163" s="6"/>
      <c r="LRB163" s="6"/>
      <c r="LRC163" s="6"/>
      <c r="LRD163" s="6"/>
      <c r="LRE163" s="6"/>
      <c r="LRF163" s="6"/>
      <c r="LRG163" s="6"/>
      <c r="LRH163" s="6"/>
      <c r="LRI163" s="6"/>
      <c r="LRJ163" s="6"/>
      <c r="LRK163" s="6"/>
      <c r="LRL163" s="6"/>
      <c r="LRM163" s="6"/>
      <c r="LRN163" s="6"/>
      <c r="LRO163" s="6"/>
      <c r="LRP163" s="6"/>
      <c r="LRQ163" s="6"/>
      <c r="LRR163" s="6"/>
      <c r="LRS163" s="6"/>
      <c r="LRT163" s="6"/>
      <c r="LRU163" s="6"/>
      <c r="LRV163" s="6"/>
      <c r="LRW163" s="6"/>
      <c r="LRX163" s="6"/>
      <c r="LRY163" s="6"/>
      <c r="LRZ163" s="6"/>
      <c r="LSA163" s="6"/>
      <c r="LSB163" s="6"/>
      <c r="LSC163" s="6"/>
      <c r="LSD163" s="6"/>
      <c r="LSE163" s="6"/>
      <c r="LSF163" s="6"/>
      <c r="LSG163" s="6"/>
      <c r="LSH163" s="6"/>
      <c r="LSI163" s="6"/>
      <c r="LSJ163" s="6"/>
      <c r="LSK163" s="6"/>
      <c r="LSL163" s="6"/>
      <c r="LSM163" s="6"/>
      <c r="LSN163" s="6"/>
      <c r="LSO163" s="6"/>
      <c r="LSP163" s="6"/>
      <c r="LSQ163" s="6"/>
      <c r="LSR163" s="6"/>
      <c r="LSS163" s="6"/>
      <c r="LST163" s="6"/>
      <c r="LSU163" s="6"/>
      <c r="LSV163" s="6"/>
      <c r="LSW163" s="6"/>
      <c r="LSX163" s="6"/>
      <c r="LSY163" s="6"/>
      <c r="LSZ163" s="6"/>
      <c r="LTA163" s="6"/>
      <c r="LTB163" s="6"/>
      <c r="LTC163" s="6"/>
      <c r="LTD163" s="6"/>
      <c r="LTE163" s="6"/>
      <c r="LTF163" s="6"/>
      <c r="LTG163" s="6"/>
      <c r="LTH163" s="6"/>
      <c r="LTI163" s="6"/>
      <c r="LTJ163" s="6"/>
      <c r="LTK163" s="6"/>
      <c r="LTL163" s="6"/>
      <c r="LTM163" s="6"/>
      <c r="LTN163" s="6"/>
      <c r="LTO163" s="6"/>
      <c r="LTP163" s="6"/>
      <c r="LTQ163" s="6"/>
      <c r="LTR163" s="6"/>
      <c r="LTS163" s="6"/>
      <c r="LTT163" s="6"/>
      <c r="LTU163" s="6"/>
      <c r="LTV163" s="6"/>
      <c r="LTW163" s="6"/>
      <c r="LTX163" s="6"/>
      <c r="LTY163" s="6"/>
      <c r="LTZ163" s="6"/>
      <c r="LUA163" s="6"/>
      <c r="LUB163" s="6"/>
      <c r="LUC163" s="6"/>
      <c r="LUD163" s="6"/>
      <c r="LUE163" s="6"/>
      <c r="LUF163" s="6"/>
      <c r="LUG163" s="6"/>
      <c r="LUH163" s="6"/>
      <c r="LUI163" s="6"/>
      <c r="LUJ163" s="6"/>
      <c r="LUK163" s="6"/>
      <c r="LUL163" s="6"/>
      <c r="LUM163" s="6"/>
      <c r="LUN163" s="6"/>
      <c r="LUO163" s="6"/>
      <c r="LUP163" s="6"/>
      <c r="LUQ163" s="6"/>
      <c r="LUR163" s="6"/>
      <c r="LUS163" s="6"/>
      <c r="LUT163" s="6"/>
      <c r="LUU163" s="6"/>
      <c r="LUV163" s="6"/>
      <c r="LUW163" s="6"/>
      <c r="LUX163" s="6"/>
      <c r="LUY163" s="6"/>
      <c r="LUZ163" s="6"/>
      <c r="LVA163" s="6"/>
      <c r="LVB163" s="6"/>
      <c r="LVC163" s="6"/>
      <c r="LVD163" s="6"/>
      <c r="LVE163" s="6"/>
      <c r="LVF163" s="6"/>
      <c r="LVG163" s="6"/>
      <c r="LVH163" s="6"/>
      <c r="LVI163" s="6"/>
      <c r="LVJ163" s="6"/>
      <c r="LVK163" s="6"/>
      <c r="LVL163" s="6"/>
      <c r="LVM163" s="6"/>
      <c r="LVN163" s="6"/>
      <c r="LVO163" s="6"/>
      <c r="LVP163" s="6"/>
      <c r="LVQ163" s="6"/>
      <c r="LVR163" s="6"/>
      <c r="LVS163" s="6"/>
      <c r="LVT163" s="6"/>
      <c r="LVU163" s="6"/>
      <c r="LVV163" s="6"/>
      <c r="LVW163" s="6"/>
      <c r="LVX163" s="6"/>
      <c r="LVY163" s="6"/>
      <c r="LVZ163" s="6"/>
      <c r="LWA163" s="6"/>
      <c r="LWB163" s="6"/>
      <c r="LWC163" s="6"/>
      <c r="LWD163" s="6"/>
      <c r="LWE163" s="6"/>
      <c r="LWF163" s="6"/>
      <c r="LWG163" s="6"/>
      <c r="LWH163" s="6"/>
      <c r="LWI163" s="6"/>
      <c r="LWJ163" s="6"/>
      <c r="LWK163" s="6"/>
      <c r="LWL163" s="6"/>
      <c r="LWM163" s="6"/>
      <c r="LWN163" s="6"/>
      <c r="LWO163" s="6"/>
      <c r="LWP163" s="6"/>
      <c r="LWQ163" s="6"/>
      <c r="LWR163" s="6"/>
      <c r="LWS163" s="6"/>
      <c r="LWT163" s="6"/>
      <c r="LWU163" s="6"/>
      <c r="LWV163" s="6"/>
      <c r="LWW163" s="6"/>
      <c r="LWX163" s="6"/>
      <c r="LWY163" s="6"/>
      <c r="LWZ163" s="6"/>
      <c r="LXA163" s="6"/>
      <c r="LXB163" s="6"/>
      <c r="LXC163" s="6"/>
      <c r="LXD163" s="6"/>
      <c r="LXE163" s="6"/>
      <c r="LXF163" s="6"/>
      <c r="LXG163" s="6"/>
      <c r="LXH163" s="6"/>
      <c r="LXI163" s="6"/>
      <c r="LXJ163" s="6"/>
      <c r="LXK163" s="6"/>
      <c r="LXL163" s="6"/>
      <c r="LXM163" s="6"/>
      <c r="LXN163" s="6"/>
      <c r="LXO163" s="6"/>
      <c r="LXP163" s="6"/>
      <c r="LXQ163" s="6"/>
      <c r="LXR163" s="6"/>
      <c r="LXS163" s="6"/>
      <c r="LXT163" s="6"/>
      <c r="LXU163" s="6"/>
      <c r="LXV163" s="6"/>
      <c r="LXW163" s="6"/>
      <c r="LXX163" s="6"/>
      <c r="LXY163" s="6"/>
      <c r="LXZ163" s="6"/>
      <c r="LYA163" s="6"/>
      <c r="LYB163" s="6"/>
      <c r="LYC163" s="6"/>
      <c r="LYD163" s="6"/>
      <c r="LYE163" s="6"/>
      <c r="LYF163" s="6"/>
      <c r="LYG163" s="6"/>
      <c r="LYH163" s="6"/>
      <c r="LYI163" s="6"/>
      <c r="LYJ163" s="6"/>
      <c r="LYK163" s="6"/>
      <c r="LYL163" s="6"/>
      <c r="LYM163" s="6"/>
      <c r="LYN163" s="6"/>
      <c r="LYO163" s="6"/>
      <c r="LYP163" s="6"/>
      <c r="LYQ163" s="6"/>
      <c r="LYR163" s="6"/>
      <c r="LYS163" s="6"/>
      <c r="LYT163" s="6"/>
      <c r="LYU163" s="6"/>
      <c r="LYV163" s="6"/>
      <c r="LYW163" s="6"/>
      <c r="LYX163" s="6"/>
      <c r="LYY163" s="6"/>
      <c r="LYZ163" s="6"/>
      <c r="LZA163" s="6"/>
      <c r="LZB163" s="6"/>
      <c r="LZC163" s="6"/>
      <c r="LZD163" s="6"/>
      <c r="LZE163" s="6"/>
      <c r="LZF163" s="6"/>
      <c r="LZG163" s="6"/>
      <c r="LZH163" s="6"/>
      <c r="LZI163" s="6"/>
      <c r="LZJ163" s="6"/>
      <c r="LZK163" s="6"/>
      <c r="LZL163" s="6"/>
      <c r="LZM163" s="6"/>
      <c r="LZN163" s="6"/>
      <c r="LZO163" s="6"/>
      <c r="LZP163" s="6"/>
      <c r="LZQ163" s="6"/>
      <c r="LZR163" s="6"/>
      <c r="LZS163" s="6"/>
      <c r="LZT163" s="6"/>
      <c r="LZU163" s="6"/>
      <c r="LZV163" s="6"/>
      <c r="LZW163" s="6"/>
      <c r="LZX163" s="6"/>
      <c r="LZY163" s="6"/>
      <c r="LZZ163" s="6"/>
      <c r="MAA163" s="6"/>
      <c r="MAB163" s="6"/>
      <c r="MAC163" s="6"/>
      <c r="MAD163" s="6"/>
      <c r="MAE163" s="6"/>
      <c r="MAF163" s="6"/>
      <c r="MAG163" s="6"/>
      <c r="MAH163" s="6"/>
      <c r="MAI163" s="6"/>
      <c r="MAJ163" s="6"/>
      <c r="MAK163" s="6"/>
      <c r="MAL163" s="6"/>
      <c r="MAM163" s="6"/>
      <c r="MAN163" s="6"/>
      <c r="MAO163" s="6"/>
      <c r="MAP163" s="6"/>
      <c r="MAQ163" s="6"/>
      <c r="MAR163" s="6"/>
      <c r="MAS163" s="6"/>
      <c r="MAT163" s="6"/>
      <c r="MAU163" s="6"/>
      <c r="MAV163" s="6"/>
      <c r="MAW163" s="6"/>
      <c r="MAX163" s="6"/>
      <c r="MAY163" s="6"/>
      <c r="MAZ163" s="6"/>
      <c r="MBA163" s="6"/>
      <c r="MBB163" s="6"/>
      <c r="MBC163" s="6"/>
      <c r="MBD163" s="6"/>
      <c r="MBE163" s="6"/>
      <c r="MBF163" s="6"/>
      <c r="MBG163" s="6"/>
      <c r="MBH163" s="6"/>
      <c r="MBI163" s="6"/>
      <c r="MBJ163" s="6"/>
      <c r="MBK163" s="6"/>
      <c r="MBL163" s="6"/>
      <c r="MBM163" s="6"/>
      <c r="MBN163" s="6"/>
      <c r="MBO163" s="6"/>
      <c r="MBP163" s="6"/>
      <c r="MBQ163" s="6"/>
      <c r="MBR163" s="6"/>
      <c r="MBS163" s="6"/>
      <c r="MBT163" s="6"/>
      <c r="MBU163" s="6"/>
      <c r="MBV163" s="6"/>
      <c r="MBW163" s="6"/>
      <c r="MBX163" s="6"/>
      <c r="MBY163" s="6"/>
      <c r="MBZ163" s="6"/>
      <c r="MCA163" s="6"/>
      <c r="MCB163" s="6"/>
      <c r="MCC163" s="6"/>
      <c r="MCD163" s="6"/>
      <c r="MCE163" s="6"/>
      <c r="MCF163" s="6"/>
      <c r="MCG163" s="6"/>
      <c r="MCH163" s="6"/>
      <c r="MCI163" s="6"/>
      <c r="MCJ163" s="6"/>
      <c r="MCK163" s="6"/>
      <c r="MCL163" s="6"/>
      <c r="MCM163" s="6"/>
      <c r="MCN163" s="6"/>
      <c r="MCO163" s="6"/>
      <c r="MCP163" s="6"/>
      <c r="MCQ163" s="6"/>
      <c r="MCR163" s="6"/>
      <c r="MCS163" s="6"/>
      <c r="MCT163" s="6"/>
      <c r="MCU163" s="6"/>
      <c r="MCV163" s="6"/>
      <c r="MCW163" s="6"/>
      <c r="MCX163" s="6"/>
      <c r="MCY163" s="6"/>
      <c r="MCZ163" s="6"/>
      <c r="MDA163" s="6"/>
      <c r="MDB163" s="6"/>
      <c r="MDC163" s="6"/>
      <c r="MDD163" s="6"/>
      <c r="MDE163" s="6"/>
      <c r="MDF163" s="6"/>
      <c r="MDG163" s="6"/>
      <c r="MDH163" s="6"/>
      <c r="MDI163" s="6"/>
      <c r="MDJ163" s="6"/>
      <c r="MDK163" s="6"/>
      <c r="MDL163" s="6"/>
      <c r="MDM163" s="6"/>
      <c r="MDN163" s="6"/>
      <c r="MDO163" s="6"/>
      <c r="MDP163" s="6"/>
      <c r="MDQ163" s="6"/>
      <c r="MDR163" s="6"/>
      <c r="MDS163" s="6"/>
      <c r="MDT163" s="6"/>
      <c r="MDU163" s="6"/>
      <c r="MDV163" s="6"/>
      <c r="MDW163" s="6"/>
      <c r="MDX163" s="6"/>
      <c r="MDY163" s="6"/>
      <c r="MDZ163" s="6"/>
      <c r="MEA163" s="6"/>
      <c r="MEB163" s="6"/>
      <c r="MEC163" s="6"/>
      <c r="MED163" s="6"/>
      <c r="MEE163" s="6"/>
      <c r="MEF163" s="6"/>
      <c r="MEG163" s="6"/>
      <c r="MEH163" s="6"/>
      <c r="MEI163" s="6"/>
      <c r="MEJ163" s="6"/>
      <c r="MEK163" s="6"/>
      <c r="MEL163" s="6"/>
      <c r="MEM163" s="6"/>
      <c r="MEN163" s="6"/>
      <c r="MEO163" s="6"/>
      <c r="MEP163" s="6"/>
      <c r="MEQ163" s="6"/>
      <c r="MER163" s="6"/>
      <c r="MES163" s="6"/>
      <c r="MET163" s="6"/>
      <c r="MEU163" s="6"/>
      <c r="MEV163" s="6"/>
      <c r="MEW163" s="6"/>
      <c r="MEX163" s="6"/>
      <c r="MEY163" s="6"/>
      <c r="MEZ163" s="6"/>
      <c r="MFA163" s="6"/>
      <c r="MFB163" s="6"/>
      <c r="MFC163" s="6"/>
      <c r="MFD163" s="6"/>
      <c r="MFE163" s="6"/>
      <c r="MFF163" s="6"/>
      <c r="MFG163" s="6"/>
      <c r="MFH163" s="6"/>
      <c r="MFI163" s="6"/>
      <c r="MFJ163" s="6"/>
      <c r="MFK163" s="6"/>
      <c r="MFL163" s="6"/>
      <c r="MFM163" s="6"/>
      <c r="MFN163" s="6"/>
      <c r="MFO163" s="6"/>
      <c r="MFP163" s="6"/>
      <c r="MFQ163" s="6"/>
      <c r="MFR163" s="6"/>
      <c r="MFS163" s="6"/>
      <c r="MFT163" s="6"/>
      <c r="MFU163" s="6"/>
      <c r="MFV163" s="6"/>
      <c r="MFW163" s="6"/>
      <c r="MFX163" s="6"/>
      <c r="MFY163" s="6"/>
      <c r="MFZ163" s="6"/>
      <c r="MGA163" s="6"/>
      <c r="MGB163" s="6"/>
      <c r="MGC163" s="6"/>
      <c r="MGD163" s="6"/>
      <c r="MGE163" s="6"/>
      <c r="MGF163" s="6"/>
      <c r="MGG163" s="6"/>
      <c r="MGH163" s="6"/>
      <c r="MGI163" s="6"/>
      <c r="MGJ163" s="6"/>
      <c r="MGK163" s="6"/>
      <c r="MGL163" s="6"/>
      <c r="MGM163" s="6"/>
      <c r="MGN163" s="6"/>
      <c r="MGO163" s="6"/>
      <c r="MGP163" s="6"/>
      <c r="MGQ163" s="6"/>
      <c r="MGR163" s="6"/>
      <c r="MGS163" s="6"/>
      <c r="MGT163" s="6"/>
      <c r="MGU163" s="6"/>
      <c r="MGV163" s="6"/>
      <c r="MGW163" s="6"/>
      <c r="MGX163" s="6"/>
      <c r="MGY163" s="6"/>
      <c r="MGZ163" s="6"/>
      <c r="MHA163" s="6"/>
      <c r="MHB163" s="6"/>
      <c r="MHC163" s="6"/>
      <c r="MHD163" s="6"/>
      <c r="MHE163" s="6"/>
      <c r="MHF163" s="6"/>
      <c r="MHG163" s="6"/>
      <c r="MHH163" s="6"/>
      <c r="MHI163" s="6"/>
      <c r="MHJ163" s="6"/>
      <c r="MHK163" s="6"/>
      <c r="MHL163" s="6"/>
      <c r="MHM163" s="6"/>
      <c r="MHN163" s="6"/>
      <c r="MHO163" s="6"/>
      <c r="MHP163" s="6"/>
      <c r="MHQ163" s="6"/>
      <c r="MHR163" s="6"/>
      <c r="MHS163" s="6"/>
      <c r="MHT163" s="6"/>
      <c r="MHU163" s="6"/>
      <c r="MHV163" s="6"/>
      <c r="MHW163" s="6"/>
      <c r="MHX163" s="6"/>
      <c r="MHY163" s="6"/>
      <c r="MHZ163" s="6"/>
      <c r="MIA163" s="6"/>
      <c r="MIB163" s="6"/>
      <c r="MIC163" s="6"/>
      <c r="MID163" s="6"/>
      <c r="MIE163" s="6"/>
      <c r="MIF163" s="6"/>
      <c r="MIG163" s="6"/>
      <c r="MIH163" s="6"/>
      <c r="MII163" s="6"/>
      <c r="MIJ163" s="6"/>
      <c r="MIK163" s="6"/>
      <c r="MIL163" s="6"/>
      <c r="MIM163" s="6"/>
      <c r="MIN163" s="6"/>
      <c r="MIO163" s="6"/>
      <c r="MIP163" s="6"/>
      <c r="MIQ163" s="6"/>
      <c r="MIR163" s="6"/>
      <c r="MIS163" s="6"/>
      <c r="MIT163" s="6"/>
      <c r="MIU163" s="6"/>
      <c r="MIV163" s="6"/>
      <c r="MIW163" s="6"/>
      <c r="MIX163" s="6"/>
      <c r="MIY163" s="6"/>
      <c r="MIZ163" s="6"/>
      <c r="MJA163" s="6"/>
      <c r="MJB163" s="6"/>
      <c r="MJC163" s="6"/>
      <c r="MJD163" s="6"/>
      <c r="MJE163" s="6"/>
      <c r="MJF163" s="6"/>
      <c r="MJG163" s="6"/>
      <c r="MJH163" s="6"/>
      <c r="MJI163" s="6"/>
      <c r="MJJ163" s="6"/>
      <c r="MJK163" s="6"/>
      <c r="MJL163" s="6"/>
      <c r="MJM163" s="6"/>
      <c r="MJN163" s="6"/>
      <c r="MJO163" s="6"/>
      <c r="MJP163" s="6"/>
      <c r="MJQ163" s="6"/>
      <c r="MJR163" s="6"/>
      <c r="MJS163" s="6"/>
      <c r="MJT163" s="6"/>
      <c r="MJU163" s="6"/>
      <c r="MJV163" s="6"/>
      <c r="MJW163" s="6"/>
      <c r="MJX163" s="6"/>
      <c r="MJY163" s="6"/>
      <c r="MJZ163" s="6"/>
      <c r="MKA163" s="6"/>
      <c r="MKB163" s="6"/>
      <c r="MKC163" s="6"/>
      <c r="MKD163" s="6"/>
      <c r="MKE163" s="6"/>
      <c r="MKF163" s="6"/>
      <c r="MKG163" s="6"/>
      <c r="MKH163" s="6"/>
      <c r="MKI163" s="6"/>
      <c r="MKJ163" s="6"/>
      <c r="MKK163" s="6"/>
      <c r="MKL163" s="6"/>
      <c r="MKM163" s="6"/>
      <c r="MKN163" s="6"/>
      <c r="MKO163" s="6"/>
      <c r="MKP163" s="6"/>
      <c r="MKQ163" s="6"/>
      <c r="MKR163" s="6"/>
      <c r="MKS163" s="6"/>
      <c r="MKT163" s="6"/>
      <c r="MKU163" s="6"/>
      <c r="MKV163" s="6"/>
      <c r="MKW163" s="6"/>
      <c r="MKX163" s="6"/>
      <c r="MKY163" s="6"/>
      <c r="MKZ163" s="6"/>
      <c r="MLA163" s="6"/>
      <c r="MLB163" s="6"/>
      <c r="MLC163" s="6"/>
      <c r="MLD163" s="6"/>
      <c r="MLE163" s="6"/>
      <c r="MLF163" s="6"/>
      <c r="MLG163" s="6"/>
      <c r="MLH163" s="6"/>
      <c r="MLI163" s="6"/>
      <c r="MLJ163" s="6"/>
      <c r="MLK163" s="6"/>
      <c r="MLL163" s="6"/>
      <c r="MLM163" s="6"/>
      <c r="MLN163" s="6"/>
      <c r="MLO163" s="6"/>
      <c r="MLP163" s="6"/>
      <c r="MLQ163" s="6"/>
      <c r="MLR163" s="6"/>
      <c r="MLS163" s="6"/>
      <c r="MLT163" s="6"/>
      <c r="MLU163" s="6"/>
      <c r="MLV163" s="6"/>
      <c r="MLW163" s="6"/>
      <c r="MLX163" s="6"/>
      <c r="MLY163" s="6"/>
      <c r="MLZ163" s="6"/>
      <c r="MMA163" s="6"/>
      <c r="MMB163" s="6"/>
      <c r="MMC163" s="6"/>
      <c r="MMD163" s="6"/>
      <c r="MME163" s="6"/>
      <c r="MMF163" s="6"/>
      <c r="MMG163" s="6"/>
      <c r="MMH163" s="6"/>
      <c r="MMI163" s="6"/>
      <c r="MMJ163" s="6"/>
      <c r="MMK163" s="6"/>
      <c r="MML163" s="6"/>
      <c r="MMM163" s="6"/>
      <c r="MMN163" s="6"/>
      <c r="MMO163" s="6"/>
      <c r="MMP163" s="6"/>
      <c r="MMQ163" s="6"/>
      <c r="MMR163" s="6"/>
      <c r="MMS163" s="6"/>
      <c r="MMT163" s="6"/>
      <c r="MMU163" s="6"/>
      <c r="MMV163" s="6"/>
      <c r="MMW163" s="6"/>
      <c r="MMX163" s="6"/>
      <c r="MMY163" s="6"/>
      <c r="MMZ163" s="6"/>
      <c r="MNA163" s="6"/>
      <c r="MNB163" s="6"/>
      <c r="MNC163" s="6"/>
      <c r="MND163" s="6"/>
      <c r="MNE163" s="6"/>
      <c r="MNF163" s="6"/>
      <c r="MNG163" s="6"/>
      <c r="MNH163" s="6"/>
      <c r="MNI163" s="6"/>
      <c r="MNJ163" s="6"/>
      <c r="MNK163" s="6"/>
      <c r="MNL163" s="6"/>
      <c r="MNM163" s="6"/>
      <c r="MNN163" s="6"/>
      <c r="MNO163" s="6"/>
      <c r="MNP163" s="6"/>
      <c r="MNQ163" s="6"/>
      <c r="MNR163" s="6"/>
      <c r="MNS163" s="6"/>
      <c r="MNT163" s="6"/>
      <c r="MNU163" s="6"/>
      <c r="MNV163" s="6"/>
      <c r="MNW163" s="6"/>
      <c r="MNX163" s="6"/>
      <c r="MNY163" s="6"/>
      <c r="MNZ163" s="6"/>
      <c r="MOA163" s="6"/>
      <c r="MOB163" s="6"/>
      <c r="MOC163" s="6"/>
      <c r="MOD163" s="6"/>
      <c r="MOE163" s="6"/>
      <c r="MOF163" s="6"/>
      <c r="MOG163" s="6"/>
      <c r="MOH163" s="6"/>
      <c r="MOI163" s="6"/>
      <c r="MOJ163" s="6"/>
      <c r="MOK163" s="6"/>
      <c r="MOL163" s="6"/>
      <c r="MOM163" s="6"/>
      <c r="MON163" s="6"/>
      <c r="MOO163" s="6"/>
      <c r="MOP163" s="6"/>
      <c r="MOQ163" s="6"/>
      <c r="MOR163" s="6"/>
      <c r="MOS163" s="6"/>
      <c r="MOT163" s="6"/>
      <c r="MOU163" s="6"/>
      <c r="MOV163" s="6"/>
      <c r="MOW163" s="6"/>
      <c r="MOX163" s="6"/>
      <c r="MOY163" s="6"/>
      <c r="MOZ163" s="6"/>
      <c r="MPA163" s="6"/>
      <c r="MPB163" s="6"/>
      <c r="MPC163" s="6"/>
      <c r="MPD163" s="6"/>
      <c r="MPE163" s="6"/>
      <c r="MPF163" s="6"/>
      <c r="MPG163" s="6"/>
      <c r="MPH163" s="6"/>
      <c r="MPI163" s="6"/>
      <c r="MPJ163" s="6"/>
      <c r="MPK163" s="6"/>
      <c r="MPL163" s="6"/>
      <c r="MPM163" s="6"/>
      <c r="MPN163" s="6"/>
      <c r="MPO163" s="6"/>
      <c r="MPP163" s="6"/>
      <c r="MPQ163" s="6"/>
      <c r="MPR163" s="6"/>
      <c r="MPS163" s="6"/>
      <c r="MPT163" s="6"/>
      <c r="MPU163" s="6"/>
      <c r="MPV163" s="6"/>
      <c r="MPW163" s="6"/>
      <c r="MPX163" s="6"/>
      <c r="MPY163" s="6"/>
      <c r="MPZ163" s="6"/>
      <c r="MQA163" s="6"/>
      <c r="MQB163" s="6"/>
      <c r="MQC163" s="6"/>
      <c r="MQD163" s="6"/>
      <c r="MQE163" s="6"/>
      <c r="MQF163" s="6"/>
      <c r="MQG163" s="6"/>
      <c r="MQH163" s="6"/>
      <c r="MQI163" s="6"/>
      <c r="MQJ163" s="6"/>
      <c r="MQK163" s="6"/>
      <c r="MQL163" s="6"/>
      <c r="MQM163" s="6"/>
      <c r="MQN163" s="6"/>
      <c r="MQO163" s="6"/>
      <c r="MQP163" s="6"/>
      <c r="MQQ163" s="6"/>
      <c r="MQR163" s="6"/>
      <c r="MQS163" s="6"/>
      <c r="MQT163" s="6"/>
      <c r="MQU163" s="6"/>
      <c r="MQV163" s="6"/>
      <c r="MQW163" s="6"/>
      <c r="MQX163" s="6"/>
      <c r="MQY163" s="6"/>
      <c r="MQZ163" s="6"/>
      <c r="MRA163" s="6"/>
      <c r="MRB163" s="6"/>
      <c r="MRC163" s="6"/>
      <c r="MRD163" s="6"/>
      <c r="MRE163" s="6"/>
      <c r="MRF163" s="6"/>
      <c r="MRG163" s="6"/>
      <c r="MRH163" s="6"/>
      <c r="MRI163" s="6"/>
      <c r="MRJ163" s="6"/>
      <c r="MRK163" s="6"/>
      <c r="MRL163" s="6"/>
      <c r="MRM163" s="6"/>
      <c r="MRN163" s="6"/>
      <c r="MRO163" s="6"/>
      <c r="MRP163" s="6"/>
      <c r="MRQ163" s="6"/>
      <c r="MRR163" s="6"/>
      <c r="MRS163" s="6"/>
      <c r="MRT163" s="6"/>
      <c r="MRU163" s="6"/>
      <c r="MRV163" s="6"/>
      <c r="MRW163" s="6"/>
      <c r="MRX163" s="6"/>
      <c r="MRY163" s="6"/>
      <c r="MRZ163" s="6"/>
      <c r="MSA163" s="6"/>
      <c r="MSB163" s="6"/>
      <c r="MSC163" s="6"/>
      <c r="MSD163" s="6"/>
      <c r="MSE163" s="6"/>
      <c r="MSF163" s="6"/>
      <c r="MSG163" s="6"/>
      <c r="MSH163" s="6"/>
      <c r="MSI163" s="6"/>
      <c r="MSJ163" s="6"/>
      <c r="MSK163" s="6"/>
      <c r="MSL163" s="6"/>
      <c r="MSM163" s="6"/>
      <c r="MSN163" s="6"/>
      <c r="MSO163" s="6"/>
      <c r="MSP163" s="6"/>
      <c r="MSQ163" s="6"/>
      <c r="MSR163" s="6"/>
      <c r="MSS163" s="6"/>
      <c r="MST163" s="6"/>
      <c r="MSU163" s="6"/>
      <c r="MSV163" s="6"/>
      <c r="MSW163" s="6"/>
      <c r="MSX163" s="6"/>
      <c r="MSY163" s="6"/>
      <c r="MSZ163" s="6"/>
      <c r="MTA163" s="6"/>
      <c r="MTB163" s="6"/>
      <c r="MTC163" s="6"/>
      <c r="MTD163" s="6"/>
      <c r="MTE163" s="6"/>
      <c r="MTF163" s="6"/>
      <c r="MTG163" s="6"/>
      <c r="MTH163" s="6"/>
      <c r="MTI163" s="6"/>
      <c r="MTJ163" s="6"/>
      <c r="MTK163" s="6"/>
      <c r="MTL163" s="6"/>
      <c r="MTM163" s="6"/>
      <c r="MTN163" s="6"/>
      <c r="MTO163" s="6"/>
      <c r="MTP163" s="6"/>
      <c r="MTQ163" s="6"/>
      <c r="MTR163" s="6"/>
      <c r="MTS163" s="6"/>
      <c r="MTT163" s="6"/>
      <c r="MTU163" s="6"/>
      <c r="MTV163" s="6"/>
      <c r="MTW163" s="6"/>
      <c r="MTX163" s="6"/>
      <c r="MTY163" s="6"/>
      <c r="MTZ163" s="6"/>
      <c r="MUA163" s="6"/>
      <c r="MUB163" s="6"/>
      <c r="MUC163" s="6"/>
      <c r="MUD163" s="6"/>
      <c r="MUE163" s="6"/>
      <c r="MUF163" s="6"/>
      <c r="MUG163" s="6"/>
      <c r="MUH163" s="6"/>
      <c r="MUI163" s="6"/>
      <c r="MUJ163" s="6"/>
      <c r="MUK163" s="6"/>
      <c r="MUL163" s="6"/>
      <c r="MUM163" s="6"/>
      <c r="MUN163" s="6"/>
      <c r="MUO163" s="6"/>
      <c r="MUP163" s="6"/>
      <c r="MUQ163" s="6"/>
      <c r="MUR163" s="6"/>
      <c r="MUS163" s="6"/>
      <c r="MUT163" s="6"/>
      <c r="MUU163" s="6"/>
      <c r="MUV163" s="6"/>
      <c r="MUW163" s="6"/>
      <c r="MUX163" s="6"/>
      <c r="MUY163" s="6"/>
      <c r="MUZ163" s="6"/>
      <c r="MVA163" s="6"/>
      <c r="MVB163" s="6"/>
      <c r="MVC163" s="6"/>
      <c r="MVD163" s="6"/>
      <c r="MVE163" s="6"/>
      <c r="MVF163" s="6"/>
      <c r="MVG163" s="6"/>
      <c r="MVH163" s="6"/>
      <c r="MVI163" s="6"/>
      <c r="MVJ163" s="6"/>
      <c r="MVK163" s="6"/>
      <c r="MVL163" s="6"/>
      <c r="MVM163" s="6"/>
      <c r="MVN163" s="6"/>
      <c r="MVO163" s="6"/>
      <c r="MVP163" s="6"/>
      <c r="MVQ163" s="6"/>
      <c r="MVR163" s="6"/>
      <c r="MVS163" s="6"/>
      <c r="MVT163" s="6"/>
      <c r="MVU163" s="6"/>
      <c r="MVV163" s="6"/>
      <c r="MVW163" s="6"/>
      <c r="MVX163" s="6"/>
      <c r="MVY163" s="6"/>
      <c r="MVZ163" s="6"/>
      <c r="MWA163" s="6"/>
      <c r="MWB163" s="6"/>
      <c r="MWC163" s="6"/>
      <c r="MWD163" s="6"/>
      <c r="MWE163" s="6"/>
      <c r="MWF163" s="6"/>
      <c r="MWG163" s="6"/>
      <c r="MWH163" s="6"/>
      <c r="MWI163" s="6"/>
      <c r="MWJ163" s="6"/>
      <c r="MWK163" s="6"/>
      <c r="MWL163" s="6"/>
      <c r="MWM163" s="6"/>
      <c r="MWN163" s="6"/>
      <c r="MWO163" s="6"/>
      <c r="MWP163" s="6"/>
      <c r="MWQ163" s="6"/>
      <c r="MWR163" s="6"/>
      <c r="MWS163" s="6"/>
      <c r="MWT163" s="6"/>
      <c r="MWU163" s="6"/>
      <c r="MWV163" s="6"/>
      <c r="MWW163" s="6"/>
      <c r="MWX163" s="6"/>
      <c r="MWY163" s="6"/>
      <c r="MWZ163" s="6"/>
      <c r="MXA163" s="6"/>
      <c r="MXB163" s="6"/>
      <c r="MXC163" s="6"/>
      <c r="MXD163" s="6"/>
      <c r="MXE163" s="6"/>
      <c r="MXF163" s="6"/>
      <c r="MXG163" s="6"/>
      <c r="MXH163" s="6"/>
      <c r="MXI163" s="6"/>
      <c r="MXJ163" s="6"/>
      <c r="MXK163" s="6"/>
      <c r="MXL163" s="6"/>
      <c r="MXM163" s="6"/>
      <c r="MXN163" s="6"/>
      <c r="MXO163" s="6"/>
      <c r="MXP163" s="6"/>
      <c r="MXQ163" s="6"/>
      <c r="MXR163" s="6"/>
      <c r="MXS163" s="6"/>
      <c r="MXT163" s="6"/>
      <c r="MXU163" s="6"/>
      <c r="MXV163" s="6"/>
      <c r="MXW163" s="6"/>
      <c r="MXX163" s="6"/>
      <c r="MXY163" s="6"/>
      <c r="MXZ163" s="6"/>
      <c r="MYA163" s="6"/>
      <c r="MYB163" s="6"/>
      <c r="MYC163" s="6"/>
      <c r="MYD163" s="6"/>
      <c r="MYE163" s="6"/>
      <c r="MYF163" s="6"/>
      <c r="MYG163" s="6"/>
      <c r="MYH163" s="6"/>
      <c r="MYI163" s="6"/>
      <c r="MYJ163" s="6"/>
      <c r="MYK163" s="6"/>
      <c r="MYL163" s="6"/>
      <c r="MYM163" s="6"/>
      <c r="MYN163" s="6"/>
      <c r="MYO163" s="6"/>
      <c r="MYP163" s="6"/>
      <c r="MYQ163" s="6"/>
      <c r="MYR163" s="6"/>
      <c r="MYS163" s="6"/>
      <c r="MYT163" s="6"/>
      <c r="MYU163" s="6"/>
      <c r="MYV163" s="6"/>
      <c r="MYW163" s="6"/>
      <c r="MYX163" s="6"/>
      <c r="MYY163" s="6"/>
      <c r="MYZ163" s="6"/>
      <c r="MZA163" s="6"/>
      <c r="MZB163" s="6"/>
      <c r="MZC163" s="6"/>
      <c r="MZD163" s="6"/>
      <c r="MZE163" s="6"/>
      <c r="MZF163" s="6"/>
      <c r="MZG163" s="6"/>
      <c r="MZH163" s="6"/>
      <c r="MZI163" s="6"/>
      <c r="MZJ163" s="6"/>
      <c r="MZK163" s="6"/>
      <c r="MZL163" s="6"/>
      <c r="MZM163" s="6"/>
      <c r="MZN163" s="6"/>
      <c r="MZO163" s="6"/>
      <c r="MZP163" s="6"/>
      <c r="MZQ163" s="6"/>
      <c r="MZR163" s="6"/>
      <c r="MZS163" s="6"/>
      <c r="MZT163" s="6"/>
      <c r="MZU163" s="6"/>
      <c r="MZV163" s="6"/>
      <c r="MZW163" s="6"/>
      <c r="MZX163" s="6"/>
      <c r="MZY163" s="6"/>
      <c r="MZZ163" s="6"/>
      <c r="NAA163" s="6"/>
      <c r="NAB163" s="6"/>
      <c r="NAC163" s="6"/>
      <c r="NAD163" s="6"/>
      <c r="NAE163" s="6"/>
      <c r="NAF163" s="6"/>
      <c r="NAG163" s="6"/>
      <c r="NAH163" s="6"/>
      <c r="NAI163" s="6"/>
      <c r="NAJ163" s="6"/>
      <c r="NAK163" s="6"/>
      <c r="NAL163" s="6"/>
      <c r="NAM163" s="6"/>
      <c r="NAN163" s="6"/>
      <c r="NAO163" s="6"/>
      <c r="NAP163" s="6"/>
      <c r="NAQ163" s="6"/>
      <c r="NAR163" s="6"/>
      <c r="NAS163" s="6"/>
      <c r="NAT163" s="6"/>
      <c r="NAU163" s="6"/>
      <c r="NAV163" s="6"/>
      <c r="NAW163" s="6"/>
      <c r="NAX163" s="6"/>
      <c r="NAY163" s="6"/>
      <c r="NAZ163" s="6"/>
      <c r="NBA163" s="6"/>
      <c r="NBB163" s="6"/>
      <c r="NBC163" s="6"/>
      <c r="NBD163" s="6"/>
      <c r="NBE163" s="6"/>
      <c r="NBF163" s="6"/>
      <c r="NBG163" s="6"/>
      <c r="NBH163" s="6"/>
      <c r="NBI163" s="6"/>
      <c r="NBJ163" s="6"/>
      <c r="NBK163" s="6"/>
      <c r="NBL163" s="6"/>
      <c r="NBM163" s="6"/>
      <c r="NBN163" s="6"/>
      <c r="NBO163" s="6"/>
      <c r="NBP163" s="6"/>
      <c r="NBQ163" s="6"/>
      <c r="NBR163" s="6"/>
      <c r="NBS163" s="6"/>
      <c r="NBT163" s="6"/>
      <c r="NBU163" s="6"/>
      <c r="NBV163" s="6"/>
      <c r="NBW163" s="6"/>
      <c r="NBX163" s="6"/>
      <c r="NBY163" s="6"/>
      <c r="NBZ163" s="6"/>
      <c r="NCA163" s="6"/>
      <c r="NCB163" s="6"/>
      <c r="NCC163" s="6"/>
      <c r="NCD163" s="6"/>
      <c r="NCE163" s="6"/>
      <c r="NCF163" s="6"/>
      <c r="NCG163" s="6"/>
      <c r="NCH163" s="6"/>
      <c r="NCI163" s="6"/>
      <c r="NCJ163" s="6"/>
      <c r="NCK163" s="6"/>
      <c r="NCL163" s="6"/>
      <c r="NCM163" s="6"/>
      <c r="NCN163" s="6"/>
      <c r="NCO163" s="6"/>
      <c r="NCP163" s="6"/>
      <c r="NCQ163" s="6"/>
      <c r="NCR163" s="6"/>
      <c r="NCS163" s="6"/>
      <c r="NCT163" s="6"/>
      <c r="NCU163" s="6"/>
      <c r="NCV163" s="6"/>
      <c r="NCW163" s="6"/>
      <c r="NCX163" s="6"/>
      <c r="NCY163" s="6"/>
      <c r="NCZ163" s="6"/>
      <c r="NDA163" s="6"/>
      <c r="NDB163" s="6"/>
      <c r="NDC163" s="6"/>
      <c r="NDD163" s="6"/>
      <c r="NDE163" s="6"/>
      <c r="NDF163" s="6"/>
      <c r="NDG163" s="6"/>
      <c r="NDH163" s="6"/>
      <c r="NDI163" s="6"/>
      <c r="NDJ163" s="6"/>
      <c r="NDK163" s="6"/>
      <c r="NDL163" s="6"/>
      <c r="NDM163" s="6"/>
      <c r="NDN163" s="6"/>
      <c r="NDO163" s="6"/>
      <c r="NDP163" s="6"/>
      <c r="NDQ163" s="6"/>
      <c r="NDR163" s="6"/>
      <c r="NDS163" s="6"/>
      <c r="NDT163" s="6"/>
      <c r="NDU163" s="6"/>
      <c r="NDV163" s="6"/>
      <c r="NDW163" s="6"/>
      <c r="NDX163" s="6"/>
      <c r="NDY163" s="6"/>
      <c r="NDZ163" s="6"/>
      <c r="NEA163" s="6"/>
      <c r="NEB163" s="6"/>
      <c r="NEC163" s="6"/>
      <c r="NED163" s="6"/>
      <c r="NEE163" s="6"/>
      <c r="NEF163" s="6"/>
      <c r="NEG163" s="6"/>
      <c r="NEH163" s="6"/>
      <c r="NEI163" s="6"/>
      <c r="NEJ163" s="6"/>
      <c r="NEK163" s="6"/>
      <c r="NEL163" s="6"/>
      <c r="NEM163" s="6"/>
      <c r="NEN163" s="6"/>
      <c r="NEO163" s="6"/>
      <c r="NEP163" s="6"/>
      <c r="NEQ163" s="6"/>
      <c r="NER163" s="6"/>
      <c r="NES163" s="6"/>
      <c r="NET163" s="6"/>
      <c r="NEU163" s="6"/>
      <c r="NEV163" s="6"/>
      <c r="NEW163" s="6"/>
      <c r="NEX163" s="6"/>
      <c r="NEY163" s="6"/>
      <c r="NEZ163" s="6"/>
      <c r="NFA163" s="6"/>
      <c r="NFB163" s="6"/>
      <c r="NFC163" s="6"/>
      <c r="NFD163" s="6"/>
      <c r="NFE163" s="6"/>
      <c r="NFF163" s="6"/>
      <c r="NFG163" s="6"/>
      <c r="NFH163" s="6"/>
      <c r="NFI163" s="6"/>
      <c r="NFJ163" s="6"/>
      <c r="NFK163" s="6"/>
      <c r="NFL163" s="6"/>
      <c r="NFM163" s="6"/>
      <c r="NFN163" s="6"/>
      <c r="NFO163" s="6"/>
      <c r="NFP163" s="6"/>
      <c r="NFQ163" s="6"/>
      <c r="NFR163" s="6"/>
      <c r="NFS163" s="6"/>
      <c r="NFT163" s="6"/>
      <c r="NFU163" s="6"/>
      <c r="NFV163" s="6"/>
      <c r="NFW163" s="6"/>
      <c r="NFX163" s="6"/>
      <c r="NFY163" s="6"/>
      <c r="NFZ163" s="6"/>
      <c r="NGA163" s="6"/>
      <c r="NGB163" s="6"/>
      <c r="NGC163" s="6"/>
      <c r="NGD163" s="6"/>
      <c r="NGE163" s="6"/>
      <c r="NGF163" s="6"/>
      <c r="NGG163" s="6"/>
      <c r="NGH163" s="6"/>
      <c r="NGI163" s="6"/>
      <c r="NGJ163" s="6"/>
      <c r="NGK163" s="6"/>
      <c r="NGL163" s="6"/>
      <c r="NGM163" s="6"/>
      <c r="NGN163" s="6"/>
      <c r="NGO163" s="6"/>
      <c r="NGP163" s="6"/>
      <c r="NGQ163" s="6"/>
      <c r="NGR163" s="6"/>
      <c r="NGS163" s="6"/>
      <c r="NGT163" s="6"/>
      <c r="NGU163" s="6"/>
      <c r="NGV163" s="6"/>
      <c r="NGW163" s="6"/>
      <c r="NGX163" s="6"/>
      <c r="NGY163" s="6"/>
      <c r="NGZ163" s="6"/>
      <c r="NHA163" s="6"/>
      <c r="NHB163" s="6"/>
      <c r="NHC163" s="6"/>
      <c r="NHD163" s="6"/>
      <c r="NHE163" s="6"/>
      <c r="NHF163" s="6"/>
      <c r="NHG163" s="6"/>
      <c r="NHH163" s="6"/>
      <c r="NHI163" s="6"/>
      <c r="NHJ163" s="6"/>
      <c r="NHK163" s="6"/>
      <c r="NHL163" s="6"/>
      <c r="NHM163" s="6"/>
      <c r="NHN163" s="6"/>
      <c r="NHO163" s="6"/>
      <c r="NHP163" s="6"/>
      <c r="NHQ163" s="6"/>
      <c r="NHR163" s="6"/>
      <c r="NHS163" s="6"/>
      <c r="NHT163" s="6"/>
      <c r="NHU163" s="6"/>
      <c r="NHV163" s="6"/>
      <c r="NHW163" s="6"/>
      <c r="NHX163" s="6"/>
      <c r="NHY163" s="6"/>
      <c r="NHZ163" s="6"/>
      <c r="NIA163" s="6"/>
      <c r="NIB163" s="6"/>
      <c r="NIC163" s="6"/>
      <c r="NID163" s="6"/>
      <c r="NIE163" s="6"/>
      <c r="NIF163" s="6"/>
      <c r="NIG163" s="6"/>
      <c r="NIH163" s="6"/>
      <c r="NII163" s="6"/>
      <c r="NIJ163" s="6"/>
      <c r="NIK163" s="6"/>
      <c r="NIL163" s="6"/>
      <c r="NIM163" s="6"/>
      <c r="NIN163" s="6"/>
      <c r="NIO163" s="6"/>
      <c r="NIP163" s="6"/>
      <c r="NIQ163" s="6"/>
      <c r="NIR163" s="6"/>
      <c r="NIS163" s="6"/>
      <c r="NIT163" s="6"/>
      <c r="NIU163" s="6"/>
      <c r="NIV163" s="6"/>
      <c r="NIW163" s="6"/>
      <c r="NIX163" s="6"/>
      <c r="NIY163" s="6"/>
      <c r="NIZ163" s="6"/>
      <c r="NJA163" s="6"/>
      <c r="NJB163" s="6"/>
      <c r="NJC163" s="6"/>
      <c r="NJD163" s="6"/>
      <c r="NJE163" s="6"/>
      <c r="NJF163" s="6"/>
      <c r="NJG163" s="6"/>
      <c r="NJH163" s="6"/>
      <c r="NJI163" s="6"/>
      <c r="NJJ163" s="6"/>
      <c r="NJK163" s="6"/>
      <c r="NJL163" s="6"/>
      <c r="NJM163" s="6"/>
      <c r="NJN163" s="6"/>
      <c r="NJO163" s="6"/>
      <c r="NJP163" s="6"/>
      <c r="NJQ163" s="6"/>
      <c r="NJR163" s="6"/>
      <c r="NJS163" s="6"/>
      <c r="NJT163" s="6"/>
      <c r="NJU163" s="6"/>
      <c r="NJV163" s="6"/>
      <c r="NJW163" s="6"/>
      <c r="NJX163" s="6"/>
      <c r="NJY163" s="6"/>
      <c r="NJZ163" s="6"/>
      <c r="NKA163" s="6"/>
      <c r="NKB163" s="6"/>
      <c r="NKC163" s="6"/>
      <c r="NKD163" s="6"/>
      <c r="NKE163" s="6"/>
      <c r="NKF163" s="6"/>
      <c r="NKG163" s="6"/>
      <c r="NKH163" s="6"/>
      <c r="NKI163" s="6"/>
      <c r="NKJ163" s="6"/>
      <c r="NKK163" s="6"/>
      <c r="NKL163" s="6"/>
      <c r="NKM163" s="6"/>
      <c r="NKN163" s="6"/>
      <c r="NKO163" s="6"/>
      <c r="NKP163" s="6"/>
      <c r="NKQ163" s="6"/>
      <c r="NKR163" s="6"/>
      <c r="NKS163" s="6"/>
      <c r="NKT163" s="6"/>
      <c r="NKU163" s="6"/>
      <c r="NKV163" s="6"/>
      <c r="NKW163" s="6"/>
      <c r="NKX163" s="6"/>
      <c r="NKY163" s="6"/>
      <c r="NKZ163" s="6"/>
      <c r="NLA163" s="6"/>
      <c r="NLB163" s="6"/>
      <c r="NLC163" s="6"/>
      <c r="NLD163" s="6"/>
      <c r="NLE163" s="6"/>
      <c r="NLF163" s="6"/>
      <c r="NLG163" s="6"/>
      <c r="NLH163" s="6"/>
      <c r="NLI163" s="6"/>
      <c r="NLJ163" s="6"/>
      <c r="NLK163" s="6"/>
      <c r="NLL163" s="6"/>
      <c r="NLM163" s="6"/>
      <c r="NLN163" s="6"/>
      <c r="NLO163" s="6"/>
      <c r="NLP163" s="6"/>
      <c r="NLQ163" s="6"/>
      <c r="NLR163" s="6"/>
      <c r="NLS163" s="6"/>
      <c r="NLT163" s="6"/>
      <c r="NLU163" s="6"/>
      <c r="NLV163" s="6"/>
      <c r="NLW163" s="6"/>
      <c r="NLX163" s="6"/>
      <c r="NLY163" s="6"/>
      <c r="NLZ163" s="6"/>
      <c r="NMA163" s="6"/>
      <c r="NMB163" s="6"/>
      <c r="NMC163" s="6"/>
      <c r="NMD163" s="6"/>
      <c r="NME163" s="6"/>
      <c r="NMF163" s="6"/>
      <c r="NMG163" s="6"/>
      <c r="NMH163" s="6"/>
      <c r="NMI163" s="6"/>
      <c r="NMJ163" s="6"/>
      <c r="NMK163" s="6"/>
      <c r="NML163" s="6"/>
      <c r="NMM163" s="6"/>
      <c r="NMN163" s="6"/>
      <c r="NMO163" s="6"/>
      <c r="NMP163" s="6"/>
      <c r="NMQ163" s="6"/>
      <c r="NMR163" s="6"/>
      <c r="NMS163" s="6"/>
      <c r="NMT163" s="6"/>
      <c r="NMU163" s="6"/>
      <c r="NMV163" s="6"/>
      <c r="NMW163" s="6"/>
      <c r="NMX163" s="6"/>
      <c r="NMY163" s="6"/>
      <c r="NMZ163" s="6"/>
      <c r="NNA163" s="6"/>
      <c r="NNB163" s="6"/>
      <c r="NNC163" s="6"/>
      <c r="NND163" s="6"/>
      <c r="NNE163" s="6"/>
      <c r="NNF163" s="6"/>
      <c r="NNG163" s="6"/>
      <c r="NNH163" s="6"/>
      <c r="NNI163" s="6"/>
      <c r="NNJ163" s="6"/>
      <c r="NNK163" s="6"/>
      <c r="NNL163" s="6"/>
      <c r="NNM163" s="6"/>
      <c r="NNN163" s="6"/>
      <c r="NNO163" s="6"/>
      <c r="NNP163" s="6"/>
      <c r="NNQ163" s="6"/>
      <c r="NNR163" s="6"/>
      <c r="NNS163" s="6"/>
      <c r="NNT163" s="6"/>
      <c r="NNU163" s="6"/>
      <c r="NNV163" s="6"/>
      <c r="NNW163" s="6"/>
      <c r="NNX163" s="6"/>
      <c r="NNY163" s="6"/>
      <c r="NNZ163" s="6"/>
      <c r="NOA163" s="6"/>
      <c r="NOB163" s="6"/>
      <c r="NOC163" s="6"/>
      <c r="NOD163" s="6"/>
      <c r="NOE163" s="6"/>
      <c r="NOF163" s="6"/>
      <c r="NOG163" s="6"/>
      <c r="NOH163" s="6"/>
      <c r="NOI163" s="6"/>
      <c r="NOJ163" s="6"/>
      <c r="NOK163" s="6"/>
      <c r="NOL163" s="6"/>
      <c r="NOM163" s="6"/>
      <c r="NON163" s="6"/>
      <c r="NOO163" s="6"/>
      <c r="NOP163" s="6"/>
      <c r="NOQ163" s="6"/>
      <c r="NOR163" s="6"/>
      <c r="NOS163" s="6"/>
      <c r="NOT163" s="6"/>
      <c r="NOU163" s="6"/>
      <c r="NOV163" s="6"/>
      <c r="NOW163" s="6"/>
      <c r="NOX163" s="6"/>
      <c r="NOY163" s="6"/>
      <c r="NOZ163" s="6"/>
      <c r="NPA163" s="6"/>
      <c r="NPB163" s="6"/>
      <c r="NPC163" s="6"/>
      <c r="NPD163" s="6"/>
      <c r="NPE163" s="6"/>
      <c r="NPF163" s="6"/>
      <c r="NPG163" s="6"/>
      <c r="NPH163" s="6"/>
      <c r="NPI163" s="6"/>
      <c r="NPJ163" s="6"/>
      <c r="NPK163" s="6"/>
      <c r="NPL163" s="6"/>
      <c r="NPM163" s="6"/>
      <c r="NPN163" s="6"/>
      <c r="NPO163" s="6"/>
      <c r="NPP163" s="6"/>
      <c r="NPQ163" s="6"/>
      <c r="NPR163" s="6"/>
      <c r="NPS163" s="6"/>
      <c r="NPT163" s="6"/>
      <c r="NPU163" s="6"/>
      <c r="NPV163" s="6"/>
      <c r="NPW163" s="6"/>
      <c r="NPX163" s="6"/>
      <c r="NPY163" s="6"/>
      <c r="NPZ163" s="6"/>
      <c r="NQA163" s="6"/>
      <c r="NQB163" s="6"/>
      <c r="NQC163" s="6"/>
      <c r="NQD163" s="6"/>
      <c r="NQE163" s="6"/>
      <c r="NQF163" s="6"/>
      <c r="NQG163" s="6"/>
      <c r="NQH163" s="6"/>
      <c r="NQI163" s="6"/>
      <c r="NQJ163" s="6"/>
      <c r="NQK163" s="6"/>
      <c r="NQL163" s="6"/>
      <c r="NQM163" s="6"/>
      <c r="NQN163" s="6"/>
      <c r="NQO163" s="6"/>
      <c r="NQP163" s="6"/>
      <c r="NQQ163" s="6"/>
      <c r="NQR163" s="6"/>
      <c r="NQS163" s="6"/>
      <c r="NQT163" s="6"/>
      <c r="NQU163" s="6"/>
      <c r="NQV163" s="6"/>
      <c r="NQW163" s="6"/>
      <c r="NQX163" s="6"/>
      <c r="NQY163" s="6"/>
      <c r="NQZ163" s="6"/>
      <c r="NRA163" s="6"/>
      <c r="NRB163" s="6"/>
      <c r="NRC163" s="6"/>
      <c r="NRD163" s="6"/>
      <c r="NRE163" s="6"/>
      <c r="NRF163" s="6"/>
      <c r="NRG163" s="6"/>
      <c r="NRH163" s="6"/>
      <c r="NRI163" s="6"/>
      <c r="NRJ163" s="6"/>
      <c r="NRK163" s="6"/>
      <c r="NRL163" s="6"/>
      <c r="NRM163" s="6"/>
      <c r="NRN163" s="6"/>
      <c r="NRO163" s="6"/>
      <c r="NRP163" s="6"/>
      <c r="NRQ163" s="6"/>
      <c r="NRR163" s="6"/>
      <c r="NRS163" s="6"/>
      <c r="NRT163" s="6"/>
      <c r="NRU163" s="6"/>
      <c r="NRV163" s="6"/>
      <c r="NRW163" s="6"/>
      <c r="NRX163" s="6"/>
      <c r="NRY163" s="6"/>
      <c r="NRZ163" s="6"/>
      <c r="NSA163" s="6"/>
      <c r="NSB163" s="6"/>
      <c r="NSC163" s="6"/>
      <c r="NSD163" s="6"/>
      <c r="NSE163" s="6"/>
      <c r="NSF163" s="6"/>
      <c r="NSG163" s="6"/>
      <c r="NSH163" s="6"/>
      <c r="NSI163" s="6"/>
      <c r="NSJ163" s="6"/>
      <c r="NSK163" s="6"/>
      <c r="NSL163" s="6"/>
      <c r="NSM163" s="6"/>
      <c r="NSN163" s="6"/>
      <c r="NSO163" s="6"/>
      <c r="NSP163" s="6"/>
      <c r="NSQ163" s="6"/>
      <c r="NSR163" s="6"/>
      <c r="NSS163" s="6"/>
      <c r="NST163" s="6"/>
      <c r="NSU163" s="6"/>
      <c r="NSV163" s="6"/>
      <c r="NSW163" s="6"/>
      <c r="NSX163" s="6"/>
      <c r="NSY163" s="6"/>
      <c r="NSZ163" s="6"/>
      <c r="NTA163" s="6"/>
      <c r="NTB163" s="6"/>
      <c r="NTC163" s="6"/>
      <c r="NTD163" s="6"/>
      <c r="NTE163" s="6"/>
      <c r="NTF163" s="6"/>
      <c r="NTG163" s="6"/>
      <c r="NTH163" s="6"/>
      <c r="NTI163" s="6"/>
      <c r="NTJ163" s="6"/>
      <c r="NTK163" s="6"/>
      <c r="NTL163" s="6"/>
      <c r="NTM163" s="6"/>
      <c r="NTN163" s="6"/>
      <c r="NTO163" s="6"/>
      <c r="NTP163" s="6"/>
      <c r="NTQ163" s="6"/>
      <c r="NTR163" s="6"/>
      <c r="NTS163" s="6"/>
      <c r="NTT163" s="6"/>
      <c r="NTU163" s="6"/>
      <c r="NTV163" s="6"/>
      <c r="NTW163" s="6"/>
      <c r="NTX163" s="6"/>
      <c r="NTY163" s="6"/>
      <c r="NTZ163" s="6"/>
      <c r="NUA163" s="6"/>
      <c r="NUB163" s="6"/>
      <c r="NUC163" s="6"/>
      <c r="NUD163" s="6"/>
      <c r="NUE163" s="6"/>
      <c r="NUF163" s="6"/>
      <c r="NUG163" s="6"/>
      <c r="NUH163" s="6"/>
      <c r="NUI163" s="6"/>
      <c r="NUJ163" s="6"/>
      <c r="NUK163" s="6"/>
      <c r="NUL163" s="6"/>
      <c r="NUM163" s="6"/>
      <c r="NUN163" s="6"/>
      <c r="NUO163" s="6"/>
      <c r="NUP163" s="6"/>
      <c r="NUQ163" s="6"/>
      <c r="NUR163" s="6"/>
      <c r="NUS163" s="6"/>
      <c r="NUT163" s="6"/>
      <c r="NUU163" s="6"/>
      <c r="NUV163" s="6"/>
      <c r="NUW163" s="6"/>
      <c r="NUX163" s="6"/>
      <c r="NUY163" s="6"/>
      <c r="NUZ163" s="6"/>
      <c r="NVA163" s="6"/>
      <c r="NVB163" s="6"/>
      <c r="NVC163" s="6"/>
      <c r="NVD163" s="6"/>
      <c r="NVE163" s="6"/>
      <c r="NVF163" s="6"/>
      <c r="NVG163" s="6"/>
      <c r="NVH163" s="6"/>
      <c r="NVI163" s="6"/>
      <c r="NVJ163" s="6"/>
      <c r="NVK163" s="6"/>
      <c r="NVL163" s="6"/>
      <c r="NVM163" s="6"/>
      <c r="NVN163" s="6"/>
      <c r="NVO163" s="6"/>
      <c r="NVP163" s="6"/>
      <c r="NVQ163" s="6"/>
      <c r="NVR163" s="6"/>
      <c r="NVS163" s="6"/>
      <c r="NVT163" s="6"/>
      <c r="NVU163" s="6"/>
      <c r="NVV163" s="6"/>
      <c r="NVW163" s="6"/>
      <c r="NVX163" s="6"/>
      <c r="NVY163" s="6"/>
      <c r="NVZ163" s="6"/>
      <c r="NWA163" s="6"/>
      <c r="NWB163" s="6"/>
      <c r="NWC163" s="6"/>
      <c r="NWD163" s="6"/>
      <c r="NWE163" s="6"/>
      <c r="NWF163" s="6"/>
      <c r="NWG163" s="6"/>
      <c r="NWH163" s="6"/>
      <c r="NWI163" s="6"/>
      <c r="NWJ163" s="6"/>
      <c r="NWK163" s="6"/>
      <c r="NWL163" s="6"/>
      <c r="NWM163" s="6"/>
      <c r="NWN163" s="6"/>
      <c r="NWO163" s="6"/>
      <c r="NWP163" s="6"/>
      <c r="NWQ163" s="6"/>
      <c r="NWR163" s="6"/>
      <c r="NWS163" s="6"/>
      <c r="NWT163" s="6"/>
      <c r="NWU163" s="6"/>
      <c r="NWV163" s="6"/>
      <c r="NWW163" s="6"/>
      <c r="NWX163" s="6"/>
      <c r="NWY163" s="6"/>
      <c r="NWZ163" s="6"/>
      <c r="NXA163" s="6"/>
      <c r="NXB163" s="6"/>
      <c r="NXC163" s="6"/>
      <c r="NXD163" s="6"/>
      <c r="NXE163" s="6"/>
      <c r="NXF163" s="6"/>
      <c r="NXG163" s="6"/>
      <c r="NXH163" s="6"/>
      <c r="NXI163" s="6"/>
      <c r="NXJ163" s="6"/>
      <c r="NXK163" s="6"/>
      <c r="NXL163" s="6"/>
      <c r="NXM163" s="6"/>
      <c r="NXN163" s="6"/>
      <c r="NXO163" s="6"/>
      <c r="NXP163" s="6"/>
      <c r="NXQ163" s="6"/>
      <c r="NXR163" s="6"/>
      <c r="NXS163" s="6"/>
      <c r="NXT163" s="6"/>
      <c r="NXU163" s="6"/>
      <c r="NXV163" s="6"/>
      <c r="NXW163" s="6"/>
      <c r="NXX163" s="6"/>
      <c r="NXY163" s="6"/>
      <c r="NXZ163" s="6"/>
      <c r="NYA163" s="6"/>
      <c r="NYB163" s="6"/>
      <c r="NYC163" s="6"/>
      <c r="NYD163" s="6"/>
      <c r="NYE163" s="6"/>
      <c r="NYF163" s="6"/>
      <c r="NYG163" s="6"/>
      <c r="NYH163" s="6"/>
      <c r="NYI163" s="6"/>
      <c r="NYJ163" s="6"/>
      <c r="NYK163" s="6"/>
      <c r="NYL163" s="6"/>
      <c r="NYM163" s="6"/>
      <c r="NYN163" s="6"/>
      <c r="NYO163" s="6"/>
      <c r="NYP163" s="6"/>
      <c r="NYQ163" s="6"/>
      <c r="NYR163" s="6"/>
      <c r="NYS163" s="6"/>
      <c r="NYT163" s="6"/>
      <c r="NYU163" s="6"/>
      <c r="NYV163" s="6"/>
      <c r="NYW163" s="6"/>
      <c r="NYX163" s="6"/>
      <c r="NYY163" s="6"/>
      <c r="NYZ163" s="6"/>
      <c r="NZA163" s="6"/>
      <c r="NZB163" s="6"/>
      <c r="NZC163" s="6"/>
      <c r="NZD163" s="6"/>
      <c r="NZE163" s="6"/>
      <c r="NZF163" s="6"/>
      <c r="NZG163" s="6"/>
      <c r="NZH163" s="6"/>
      <c r="NZI163" s="6"/>
      <c r="NZJ163" s="6"/>
      <c r="NZK163" s="6"/>
      <c r="NZL163" s="6"/>
      <c r="NZM163" s="6"/>
      <c r="NZN163" s="6"/>
      <c r="NZO163" s="6"/>
      <c r="NZP163" s="6"/>
      <c r="NZQ163" s="6"/>
      <c r="NZR163" s="6"/>
      <c r="NZS163" s="6"/>
      <c r="NZT163" s="6"/>
      <c r="NZU163" s="6"/>
      <c r="NZV163" s="6"/>
      <c r="NZW163" s="6"/>
      <c r="NZX163" s="6"/>
      <c r="NZY163" s="6"/>
      <c r="NZZ163" s="6"/>
      <c r="OAA163" s="6"/>
      <c r="OAB163" s="6"/>
      <c r="OAC163" s="6"/>
      <c r="OAD163" s="6"/>
      <c r="OAE163" s="6"/>
      <c r="OAF163" s="6"/>
      <c r="OAG163" s="6"/>
      <c r="OAH163" s="6"/>
      <c r="OAI163" s="6"/>
      <c r="OAJ163" s="6"/>
      <c r="OAK163" s="6"/>
      <c r="OAL163" s="6"/>
      <c r="OAM163" s="6"/>
      <c r="OAN163" s="6"/>
      <c r="OAO163" s="6"/>
      <c r="OAP163" s="6"/>
      <c r="OAQ163" s="6"/>
      <c r="OAR163" s="6"/>
      <c r="OAS163" s="6"/>
      <c r="OAT163" s="6"/>
      <c r="OAU163" s="6"/>
      <c r="OAV163" s="6"/>
      <c r="OAW163" s="6"/>
      <c r="OAX163" s="6"/>
      <c r="OAY163" s="6"/>
      <c r="OAZ163" s="6"/>
      <c r="OBA163" s="6"/>
      <c r="OBB163" s="6"/>
      <c r="OBC163" s="6"/>
      <c r="OBD163" s="6"/>
      <c r="OBE163" s="6"/>
      <c r="OBF163" s="6"/>
      <c r="OBG163" s="6"/>
      <c r="OBH163" s="6"/>
      <c r="OBI163" s="6"/>
      <c r="OBJ163" s="6"/>
      <c r="OBK163" s="6"/>
      <c r="OBL163" s="6"/>
      <c r="OBM163" s="6"/>
      <c r="OBN163" s="6"/>
      <c r="OBO163" s="6"/>
      <c r="OBP163" s="6"/>
      <c r="OBQ163" s="6"/>
      <c r="OBR163" s="6"/>
      <c r="OBS163" s="6"/>
      <c r="OBT163" s="6"/>
      <c r="OBU163" s="6"/>
      <c r="OBV163" s="6"/>
      <c r="OBW163" s="6"/>
      <c r="OBX163" s="6"/>
      <c r="OBY163" s="6"/>
      <c r="OBZ163" s="6"/>
      <c r="OCA163" s="6"/>
      <c r="OCB163" s="6"/>
      <c r="OCC163" s="6"/>
      <c r="OCD163" s="6"/>
      <c r="OCE163" s="6"/>
      <c r="OCF163" s="6"/>
      <c r="OCG163" s="6"/>
      <c r="OCH163" s="6"/>
      <c r="OCI163" s="6"/>
      <c r="OCJ163" s="6"/>
      <c r="OCK163" s="6"/>
      <c r="OCL163" s="6"/>
      <c r="OCM163" s="6"/>
      <c r="OCN163" s="6"/>
      <c r="OCO163" s="6"/>
      <c r="OCP163" s="6"/>
      <c r="OCQ163" s="6"/>
      <c r="OCR163" s="6"/>
      <c r="OCS163" s="6"/>
      <c r="OCT163" s="6"/>
      <c r="OCU163" s="6"/>
      <c r="OCV163" s="6"/>
      <c r="OCW163" s="6"/>
      <c r="OCX163" s="6"/>
      <c r="OCY163" s="6"/>
      <c r="OCZ163" s="6"/>
      <c r="ODA163" s="6"/>
      <c r="ODB163" s="6"/>
      <c r="ODC163" s="6"/>
      <c r="ODD163" s="6"/>
      <c r="ODE163" s="6"/>
      <c r="ODF163" s="6"/>
      <c r="ODG163" s="6"/>
      <c r="ODH163" s="6"/>
      <c r="ODI163" s="6"/>
      <c r="ODJ163" s="6"/>
      <c r="ODK163" s="6"/>
      <c r="ODL163" s="6"/>
      <c r="ODM163" s="6"/>
      <c r="ODN163" s="6"/>
      <c r="ODO163" s="6"/>
      <c r="ODP163" s="6"/>
      <c r="ODQ163" s="6"/>
      <c r="ODR163" s="6"/>
      <c r="ODS163" s="6"/>
      <c r="ODT163" s="6"/>
      <c r="ODU163" s="6"/>
      <c r="ODV163" s="6"/>
      <c r="ODW163" s="6"/>
      <c r="ODX163" s="6"/>
      <c r="ODY163" s="6"/>
      <c r="ODZ163" s="6"/>
      <c r="OEA163" s="6"/>
      <c r="OEB163" s="6"/>
      <c r="OEC163" s="6"/>
      <c r="OED163" s="6"/>
      <c r="OEE163" s="6"/>
      <c r="OEF163" s="6"/>
      <c r="OEG163" s="6"/>
      <c r="OEH163" s="6"/>
      <c r="OEI163" s="6"/>
      <c r="OEJ163" s="6"/>
      <c r="OEK163" s="6"/>
      <c r="OEL163" s="6"/>
      <c r="OEM163" s="6"/>
      <c r="OEN163" s="6"/>
      <c r="OEO163" s="6"/>
      <c r="OEP163" s="6"/>
      <c r="OEQ163" s="6"/>
      <c r="OER163" s="6"/>
      <c r="OES163" s="6"/>
      <c r="OET163" s="6"/>
      <c r="OEU163" s="6"/>
      <c r="OEV163" s="6"/>
      <c r="OEW163" s="6"/>
      <c r="OEX163" s="6"/>
      <c r="OEY163" s="6"/>
      <c r="OEZ163" s="6"/>
      <c r="OFA163" s="6"/>
      <c r="OFB163" s="6"/>
      <c r="OFC163" s="6"/>
      <c r="OFD163" s="6"/>
      <c r="OFE163" s="6"/>
      <c r="OFF163" s="6"/>
      <c r="OFG163" s="6"/>
      <c r="OFH163" s="6"/>
      <c r="OFI163" s="6"/>
      <c r="OFJ163" s="6"/>
      <c r="OFK163" s="6"/>
      <c r="OFL163" s="6"/>
      <c r="OFM163" s="6"/>
      <c r="OFN163" s="6"/>
      <c r="OFO163" s="6"/>
      <c r="OFP163" s="6"/>
      <c r="OFQ163" s="6"/>
      <c r="OFR163" s="6"/>
      <c r="OFS163" s="6"/>
      <c r="OFT163" s="6"/>
      <c r="OFU163" s="6"/>
      <c r="OFV163" s="6"/>
      <c r="OFW163" s="6"/>
      <c r="OFX163" s="6"/>
      <c r="OFY163" s="6"/>
      <c r="OFZ163" s="6"/>
      <c r="OGA163" s="6"/>
      <c r="OGB163" s="6"/>
      <c r="OGC163" s="6"/>
      <c r="OGD163" s="6"/>
      <c r="OGE163" s="6"/>
      <c r="OGF163" s="6"/>
      <c r="OGG163" s="6"/>
      <c r="OGH163" s="6"/>
      <c r="OGI163" s="6"/>
      <c r="OGJ163" s="6"/>
      <c r="OGK163" s="6"/>
      <c r="OGL163" s="6"/>
      <c r="OGM163" s="6"/>
      <c r="OGN163" s="6"/>
      <c r="OGO163" s="6"/>
      <c r="OGP163" s="6"/>
      <c r="OGQ163" s="6"/>
      <c r="OGR163" s="6"/>
      <c r="OGS163" s="6"/>
      <c r="OGT163" s="6"/>
      <c r="OGU163" s="6"/>
      <c r="OGV163" s="6"/>
      <c r="OGW163" s="6"/>
      <c r="OGX163" s="6"/>
      <c r="OGY163" s="6"/>
      <c r="OGZ163" s="6"/>
      <c r="OHA163" s="6"/>
      <c r="OHB163" s="6"/>
      <c r="OHC163" s="6"/>
      <c r="OHD163" s="6"/>
      <c r="OHE163" s="6"/>
      <c r="OHF163" s="6"/>
      <c r="OHG163" s="6"/>
      <c r="OHH163" s="6"/>
      <c r="OHI163" s="6"/>
      <c r="OHJ163" s="6"/>
      <c r="OHK163" s="6"/>
      <c r="OHL163" s="6"/>
      <c r="OHM163" s="6"/>
      <c r="OHN163" s="6"/>
      <c r="OHO163" s="6"/>
      <c r="OHP163" s="6"/>
      <c r="OHQ163" s="6"/>
      <c r="OHR163" s="6"/>
      <c r="OHS163" s="6"/>
      <c r="OHT163" s="6"/>
      <c r="OHU163" s="6"/>
      <c r="OHV163" s="6"/>
      <c r="OHW163" s="6"/>
      <c r="OHX163" s="6"/>
      <c r="OHY163" s="6"/>
      <c r="OHZ163" s="6"/>
      <c r="OIA163" s="6"/>
      <c r="OIB163" s="6"/>
      <c r="OIC163" s="6"/>
      <c r="OID163" s="6"/>
      <c r="OIE163" s="6"/>
      <c r="OIF163" s="6"/>
      <c r="OIG163" s="6"/>
      <c r="OIH163" s="6"/>
      <c r="OII163" s="6"/>
      <c r="OIJ163" s="6"/>
      <c r="OIK163" s="6"/>
      <c r="OIL163" s="6"/>
      <c r="OIM163" s="6"/>
      <c r="OIN163" s="6"/>
      <c r="OIO163" s="6"/>
      <c r="OIP163" s="6"/>
      <c r="OIQ163" s="6"/>
      <c r="OIR163" s="6"/>
      <c r="OIS163" s="6"/>
      <c r="OIT163" s="6"/>
      <c r="OIU163" s="6"/>
      <c r="OIV163" s="6"/>
      <c r="OIW163" s="6"/>
      <c r="OIX163" s="6"/>
      <c r="OIY163" s="6"/>
      <c r="OIZ163" s="6"/>
      <c r="OJA163" s="6"/>
      <c r="OJB163" s="6"/>
      <c r="OJC163" s="6"/>
      <c r="OJD163" s="6"/>
      <c r="OJE163" s="6"/>
      <c r="OJF163" s="6"/>
      <c r="OJG163" s="6"/>
      <c r="OJH163" s="6"/>
      <c r="OJI163" s="6"/>
      <c r="OJJ163" s="6"/>
      <c r="OJK163" s="6"/>
      <c r="OJL163" s="6"/>
      <c r="OJM163" s="6"/>
      <c r="OJN163" s="6"/>
      <c r="OJO163" s="6"/>
      <c r="OJP163" s="6"/>
      <c r="OJQ163" s="6"/>
      <c r="OJR163" s="6"/>
      <c r="OJS163" s="6"/>
      <c r="OJT163" s="6"/>
      <c r="OJU163" s="6"/>
      <c r="OJV163" s="6"/>
      <c r="OJW163" s="6"/>
      <c r="OJX163" s="6"/>
      <c r="OJY163" s="6"/>
      <c r="OJZ163" s="6"/>
      <c r="OKA163" s="6"/>
      <c r="OKB163" s="6"/>
      <c r="OKC163" s="6"/>
      <c r="OKD163" s="6"/>
      <c r="OKE163" s="6"/>
      <c r="OKF163" s="6"/>
      <c r="OKG163" s="6"/>
      <c r="OKH163" s="6"/>
      <c r="OKI163" s="6"/>
      <c r="OKJ163" s="6"/>
      <c r="OKK163" s="6"/>
      <c r="OKL163" s="6"/>
      <c r="OKM163" s="6"/>
      <c r="OKN163" s="6"/>
      <c r="OKO163" s="6"/>
      <c r="OKP163" s="6"/>
      <c r="OKQ163" s="6"/>
      <c r="OKR163" s="6"/>
      <c r="OKS163" s="6"/>
      <c r="OKT163" s="6"/>
      <c r="OKU163" s="6"/>
      <c r="OKV163" s="6"/>
      <c r="OKW163" s="6"/>
      <c r="OKX163" s="6"/>
      <c r="OKY163" s="6"/>
      <c r="OKZ163" s="6"/>
      <c r="OLA163" s="6"/>
      <c r="OLB163" s="6"/>
      <c r="OLC163" s="6"/>
      <c r="OLD163" s="6"/>
      <c r="OLE163" s="6"/>
      <c r="OLF163" s="6"/>
      <c r="OLG163" s="6"/>
      <c r="OLH163" s="6"/>
      <c r="OLI163" s="6"/>
      <c r="OLJ163" s="6"/>
      <c r="OLK163" s="6"/>
      <c r="OLL163" s="6"/>
      <c r="OLM163" s="6"/>
      <c r="OLN163" s="6"/>
      <c r="OLO163" s="6"/>
      <c r="OLP163" s="6"/>
      <c r="OLQ163" s="6"/>
      <c r="OLR163" s="6"/>
      <c r="OLS163" s="6"/>
      <c r="OLT163" s="6"/>
      <c r="OLU163" s="6"/>
      <c r="OLV163" s="6"/>
      <c r="OLW163" s="6"/>
      <c r="OLX163" s="6"/>
      <c r="OLY163" s="6"/>
      <c r="OLZ163" s="6"/>
      <c r="OMA163" s="6"/>
      <c r="OMB163" s="6"/>
      <c r="OMC163" s="6"/>
      <c r="OMD163" s="6"/>
      <c r="OME163" s="6"/>
      <c r="OMF163" s="6"/>
      <c r="OMG163" s="6"/>
      <c r="OMH163" s="6"/>
      <c r="OMI163" s="6"/>
      <c r="OMJ163" s="6"/>
      <c r="OMK163" s="6"/>
      <c r="OML163" s="6"/>
      <c r="OMM163" s="6"/>
      <c r="OMN163" s="6"/>
      <c r="OMO163" s="6"/>
      <c r="OMP163" s="6"/>
      <c r="OMQ163" s="6"/>
      <c r="OMR163" s="6"/>
      <c r="OMS163" s="6"/>
      <c r="OMT163" s="6"/>
      <c r="OMU163" s="6"/>
      <c r="OMV163" s="6"/>
      <c r="OMW163" s="6"/>
      <c r="OMX163" s="6"/>
      <c r="OMY163" s="6"/>
      <c r="OMZ163" s="6"/>
      <c r="ONA163" s="6"/>
      <c r="ONB163" s="6"/>
      <c r="ONC163" s="6"/>
      <c r="OND163" s="6"/>
      <c r="ONE163" s="6"/>
      <c r="ONF163" s="6"/>
      <c r="ONG163" s="6"/>
      <c r="ONH163" s="6"/>
      <c r="ONI163" s="6"/>
      <c r="ONJ163" s="6"/>
      <c r="ONK163" s="6"/>
      <c r="ONL163" s="6"/>
      <c r="ONM163" s="6"/>
      <c r="ONN163" s="6"/>
      <c r="ONO163" s="6"/>
      <c r="ONP163" s="6"/>
      <c r="ONQ163" s="6"/>
      <c r="ONR163" s="6"/>
      <c r="ONS163" s="6"/>
      <c r="ONT163" s="6"/>
      <c r="ONU163" s="6"/>
      <c r="ONV163" s="6"/>
      <c r="ONW163" s="6"/>
      <c r="ONX163" s="6"/>
      <c r="ONY163" s="6"/>
      <c r="ONZ163" s="6"/>
      <c r="OOA163" s="6"/>
      <c r="OOB163" s="6"/>
      <c r="OOC163" s="6"/>
      <c r="OOD163" s="6"/>
      <c r="OOE163" s="6"/>
      <c r="OOF163" s="6"/>
      <c r="OOG163" s="6"/>
      <c r="OOH163" s="6"/>
      <c r="OOI163" s="6"/>
      <c r="OOJ163" s="6"/>
      <c r="OOK163" s="6"/>
      <c r="OOL163" s="6"/>
      <c r="OOM163" s="6"/>
      <c r="OON163" s="6"/>
      <c r="OOO163" s="6"/>
      <c r="OOP163" s="6"/>
      <c r="OOQ163" s="6"/>
      <c r="OOR163" s="6"/>
      <c r="OOS163" s="6"/>
      <c r="OOT163" s="6"/>
      <c r="OOU163" s="6"/>
      <c r="OOV163" s="6"/>
      <c r="OOW163" s="6"/>
      <c r="OOX163" s="6"/>
      <c r="OOY163" s="6"/>
      <c r="OOZ163" s="6"/>
      <c r="OPA163" s="6"/>
      <c r="OPB163" s="6"/>
      <c r="OPC163" s="6"/>
      <c r="OPD163" s="6"/>
      <c r="OPE163" s="6"/>
      <c r="OPF163" s="6"/>
      <c r="OPG163" s="6"/>
      <c r="OPH163" s="6"/>
      <c r="OPI163" s="6"/>
      <c r="OPJ163" s="6"/>
      <c r="OPK163" s="6"/>
      <c r="OPL163" s="6"/>
      <c r="OPM163" s="6"/>
      <c r="OPN163" s="6"/>
      <c r="OPO163" s="6"/>
      <c r="OPP163" s="6"/>
      <c r="OPQ163" s="6"/>
      <c r="OPR163" s="6"/>
      <c r="OPS163" s="6"/>
      <c r="OPT163" s="6"/>
      <c r="OPU163" s="6"/>
      <c r="OPV163" s="6"/>
      <c r="OPW163" s="6"/>
      <c r="OPX163" s="6"/>
      <c r="OPY163" s="6"/>
      <c r="OPZ163" s="6"/>
      <c r="OQA163" s="6"/>
      <c r="OQB163" s="6"/>
      <c r="OQC163" s="6"/>
      <c r="OQD163" s="6"/>
      <c r="OQE163" s="6"/>
      <c r="OQF163" s="6"/>
      <c r="OQG163" s="6"/>
      <c r="OQH163" s="6"/>
      <c r="OQI163" s="6"/>
      <c r="OQJ163" s="6"/>
      <c r="OQK163" s="6"/>
      <c r="OQL163" s="6"/>
      <c r="OQM163" s="6"/>
      <c r="OQN163" s="6"/>
      <c r="OQO163" s="6"/>
      <c r="OQP163" s="6"/>
      <c r="OQQ163" s="6"/>
      <c r="OQR163" s="6"/>
      <c r="OQS163" s="6"/>
      <c r="OQT163" s="6"/>
      <c r="OQU163" s="6"/>
      <c r="OQV163" s="6"/>
      <c r="OQW163" s="6"/>
      <c r="OQX163" s="6"/>
      <c r="OQY163" s="6"/>
      <c r="OQZ163" s="6"/>
      <c r="ORA163" s="6"/>
      <c r="ORB163" s="6"/>
      <c r="ORC163" s="6"/>
      <c r="ORD163" s="6"/>
      <c r="ORE163" s="6"/>
      <c r="ORF163" s="6"/>
      <c r="ORG163" s="6"/>
      <c r="ORH163" s="6"/>
      <c r="ORI163" s="6"/>
      <c r="ORJ163" s="6"/>
      <c r="ORK163" s="6"/>
      <c r="ORL163" s="6"/>
      <c r="ORM163" s="6"/>
      <c r="ORN163" s="6"/>
      <c r="ORO163" s="6"/>
      <c r="ORP163" s="6"/>
      <c r="ORQ163" s="6"/>
      <c r="ORR163" s="6"/>
      <c r="ORS163" s="6"/>
      <c r="ORT163" s="6"/>
      <c r="ORU163" s="6"/>
      <c r="ORV163" s="6"/>
      <c r="ORW163" s="6"/>
      <c r="ORX163" s="6"/>
      <c r="ORY163" s="6"/>
      <c r="ORZ163" s="6"/>
      <c r="OSA163" s="6"/>
      <c r="OSB163" s="6"/>
      <c r="OSC163" s="6"/>
      <c r="OSD163" s="6"/>
      <c r="OSE163" s="6"/>
      <c r="OSF163" s="6"/>
      <c r="OSG163" s="6"/>
      <c r="OSH163" s="6"/>
      <c r="OSI163" s="6"/>
      <c r="OSJ163" s="6"/>
      <c r="OSK163" s="6"/>
      <c r="OSL163" s="6"/>
      <c r="OSM163" s="6"/>
      <c r="OSN163" s="6"/>
      <c r="OSO163" s="6"/>
      <c r="OSP163" s="6"/>
      <c r="OSQ163" s="6"/>
      <c r="OSR163" s="6"/>
      <c r="OSS163" s="6"/>
      <c r="OST163" s="6"/>
      <c r="OSU163" s="6"/>
      <c r="OSV163" s="6"/>
      <c r="OSW163" s="6"/>
      <c r="OSX163" s="6"/>
      <c r="OSY163" s="6"/>
      <c r="OSZ163" s="6"/>
      <c r="OTA163" s="6"/>
      <c r="OTB163" s="6"/>
      <c r="OTC163" s="6"/>
      <c r="OTD163" s="6"/>
      <c r="OTE163" s="6"/>
      <c r="OTF163" s="6"/>
      <c r="OTG163" s="6"/>
      <c r="OTH163" s="6"/>
      <c r="OTI163" s="6"/>
      <c r="OTJ163" s="6"/>
      <c r="OTK163" s="6"/>
      <c r="OTL163" s="6"/>
      <c r="OTM163" s="6"/>
      <c r="OTN163" s="6"/>
      <c r="OTO163" s="6"/>
      <c r="OTP163" s="6"/>
      <c r="OTQ163" s="6"/>
      <c r="OTR163" s="6"/>
      <c r="OTS163" s="6"/>
      <c r="OTT163" s="6"/>
      <c r="OTU163" s="6"/>
      <c r="OTV163" s="6"/>
      <c r="OTW163" s="6"/>
      <c r="OTX163" s="6"/>
      <c r="OTY163" s="6"/>
      <c r="OTZ163" s="6"/>
      <c r="OUA163" s="6"/>
      <c r="OUB163" s="6"/>
      <c r="OUC163" s="6"/>
      <c r="OUD163" s="6"/>
      <c r="OUE163" s="6"/>
      <c r="OUF163" s="6"/>
      <c r="OUG163" s="6"/>
      <c r="OUH163" s="6"/>
      <c r="OUI163" s="6"/>
      <c r="OUJ163" s="6"/>
      <c r="OUK163" s="6"/>
      <c r="OUL163" s="6"/>
      <c r="OUM163" s="6"/>
      <c r="OUN163" s="6"/>
      <c r="OUO163" s="6"/>
      <c r="OUP163" s="6"/>
      <c r="OUQ163" s="6"/>
      <c r="OUR163" s="6"/>
      <c r="OUS163" s="6"/>
      <c r="OUT163" s="6"/>
      <c r="OUU163" s="6"/>
      <c r="OUV163" s="6"/>
      <c r="OUW163" s="6"/>
      <c r="OUX163" s="6"/>
      <c r="OUY163" s="6"/>
      <c r="OUZ163" s="6"/>
      <c r="OVA163" s="6"/>
      <c r="OVB163" s="6"/>
      <c r="OVC163" s="6"/>
      <c r="OVD163" s="6"/>
      <c r="OVE163" s="6"/>
      <c r="OVF163" s="6"/>
      <c r="OVG163" s="6"/>
      <c r="OVH163" s="6"/>
      <c r="OVI163" s="6"/>
      <c r="OVJ163" s="6"/>
      <c r="OVK163" s="6"/>
      <c r="OVL163" s="6"/>
      <c r="OVM163" s="6"/>
      <c r="OVN163" s="6"/>
      <c r="OVO163" s="6"/>
      <c r="OVP163" s="6"/>
      <c r="OVQ163" s="6"/>
      <c r="OVR163" s="6"/>
      <c r="OVS163" s="6"/>
      <c r="OVT163" s="6"/>
      <c r="OVU163" s="6"/>
      <c r="OVV163" s="6"/>
      <c r="OVW163" s="6"/>
      <c r="OVX163" s="6"/>
      <c r="OVY163" s="6"/>
      <c r="OVZ163" s="6"/>
      <c r="OWA163" s="6"/>
      <c r="OWB163" s="6"/>
      <c r="OWC163" s="6"/>
      <c r="OWD163" s="6"/>
      <c r="OWE163" s="6"/>
      <c r="OWF163" s="6"/>
      <c r="OWG163" s="6"/>
      <c r="OWH163" s="6"/>
      <c r="OWI163" s="6"/>
      <c r="OWJ163" s="6"/>
      <c r="OWK163" s="6"/>
      <c r="OWL163" s="6"/>
      <c r="OWM163" s="6"/>
      <c r="OWN163" s="6"/>
      <c r="OWO163" s="6"/>
      <c r="OWP163" s="6"/>
      <c r="OWQ163" s="6"/>
      <c r="OWR163" s="6"/>
      <c r="OWS163" s="6"/>
      <c r="OWT163" s="6"/>
      <c r="OWU163" s="6"/>
      <c r="OWV163" s="6"/>
      <c r="OWW163" s="6"/>
      <c r="OWX163" s="6"/>
      <c r="OWY163" s="6"/>
      <c r="OWZ163" s="6"/>
      <c r="OXA163" s="6"/>
      <c r="OXB163" s="6"/>
      <c r="OXC163" s="6"/>
      <c r="OXD163" s="6"/>
      <c r="OXE163" s="6"/>
      <c r="OXF163" s="6"/>
      <c r="OXG163" s="6"/>
      <c r="OXH163" s="6"/>
      <c r="OXI163" s="6"/>
      <c r="OXJ163" s="6"/>
      <c r="OXK163" s="6"/>
      <c r="OXL163" s="6"/>
      <c r="OXM163" s="6"/>
      <c r="OXN163" s="6"/>
      <c r="OXO163" s="6"/>
      <c r="OXP163" s="6"/>
      <c r="OXQ163" s="6"/>
      <c r="OXR163" s="6"/>
      <c r="OXS163" s="6"/>
      <c r="OXT163" s="6"/>
      <c r="OXU163" s="6"/>
      <c r="OXV163" s="6"/>
      <c r="OXW163" s="6"/>
      <c r="OXX163" s="6"/>
      <c r="OXY163" s="6"/>
      <c r="OXZ163" s="6"/>
      <c r="OYA163" s="6"/>
      <c r="OYB163" s="6"/>
      <c r="OYC163" s="6"/>
      <c r="OYD163" s="6"/>
      <c r="OYE163" s="6"/>
      <c r="OYF163" s="6"/>
      <c r="OYG163" s="6"/>
      <c r="OYH163" s="6"/>
      <c r="OYI163" s="6"/>
      <c r="OYJ163" s="6"/>
      <c r="OYK163" s="6"/>
      <c r="OYL163" s="6"/>
      <c r="OYM163" s="6"/>
      <c r="OYN163" s="6"/>
      <c r="OYO163" s="6"/>
      <c r="OYP163" s="6"/>
      <c r="OYQ163" s="6"/>
      <c r="OYR163" s="6"/>
      <c r="OYS163" s="6"/>
      <c r="OYT163" s="6"/>
      <c r="OYU163" s="6"/>
      <c r="OYV163" s="6"/>
      <c r="OYW163" s="6"/>
      <c r="OYX163" s="6"/>
      <c r="OYY163" s="6"/>
      <c r="OYZ163" s="6"/>
      <c r="OZA163" s="6"/>
      <c r="OZB163" s="6"/>
      <c r="OZC163" s="6"/>
      <c r="OZD163" s="6"/>
      <c r="OZE163" s="6"/>
      <c r="OZF163" s="6"/>
      <c r="OZG163" s="6"/>
      <c r="OZH163" s="6"/>
      <c r="OZI163" s="6"/>
      <c r="OZJ163" s="6"/>
      <c r="OZK163" s="6"/>
      <c r="OZL163" s="6"/>
      <c r="OZM163" s="6"/>
      <c r="OZN163" s="6"/>
      <c r="OZO163" s="6"/>
      <c r="OZP163" s="6"/>
      <c r="OZQ163" s="6"/>
      <c r="OZR163" s="6"/>
      <c r="OZS163" s="6"/>
      <c r="OZT163" s="6"/>
      <c r="OZU163" s="6"/>
      <c r="OZV163" s="6"/>
      <c r="OZW163" s="6"/>
      <c r="OZX163" s="6"/>
      <c r="OZY163" s="6"/>
      <c r="OZZ163" s="6"/>
      <c r="PAA163" s="6"/>
      <c r="PAB163" s="6"/>
      <c r="PAC163" s="6"/>
      <c r="PAD163" s="6"/>
      <c r="PAE163" s="6"/>
      <c r="PAF163" s="6"/>
      <c r="PAG163" s="6"/>
      <c r="PAH163" s="6"/>
      <c r="PAI163" s="6"/>
      <c r="PAJ163" s="6"/>
      <c r="PAK163" s="6"/>
      <c r="PAL163" s="6"/>
      <c r="PAM163" s="6"/>
      <c r="PAN163" s="6"/>
      <c r="PAO163" s="6"/>
      <c r="PAP163" s="6"/>
      <c r="PAQ163" s="6"/>
      <c r="PAR163" s="6"/>
      <c r="PAS163" s="6"/>
      <c r="PAT163" s="6"/>
      <c r="PAU163" s="6"/>
      <c r="PAV163" s="6"/>
      <c r="PAW163" s="6"/>
      <c r="PAX163" s="6"/>
      <c r="PAY163" s="6"/>
      <c r="PAZ163" s="6"/>
      <c r="PBA163" s="6"/>
      <c r="PBB163" s="6"/>
      <c r="PBC163" s="6"/>
      <c r="PBD163" s="6"/>
      <c r="PBE163" s="6"/>
      <c r="PBF163" s="6"/>
      <c r="PBG163" s="6"/>
      <c r="PBH163" s="6"/>
      <c r="PBI163" s="6"/>
      <c r="PBJ163" s="6"/>
      <c r="PBK163" s="6"/>
      <c r="PBL163" s="6"/>
      <c r="PBM163" s="6"/>
      <c r="PBN163" s="6"/>
      <c r="PBO163" s="6"/>
      <c r="PBP163" s="6"/>
      <c r="PBQ163" s="6"/>
      <c r="PBR163" s="6"/>
      <c r="PBS163" s="6"/>
      <c r="PBT163" s="6"/>
      <c r="PBU163" s="6"/>
      <c r="PBV163" s="6"/>
      <c r="PBW163" s="6"/>
      <c r="PBX163" s="6"/>
      <c r="PBY163" s="6"/>
      <c r="PBZ163" s="6"/>
      <c r="PCA163" s="6"/>
      <c r="PCB163" s="6"/>
      <c r="PCC163" s="6"/>
      <c r="PCD163" s="6"/>
      <c r="PCE163" s="6"/>
      <c r="PCF163" s="6"/>
      <c r="PCG163" s="6"/>
      <c r="PCH163" s="6"/>
      <c r="PCI163" s="6"/>
      <c r="PCJ163" s="6"/>
      <c r="PCK163" s="6"/>
      <c r="PCL163" s="6"/>
      <c r="PCM163" s="6"/>
      <c r="PCN163" s="6"/>
      <c r="PCO163" s="6"/>
      <c r="PCP163" s="6"/>
      <c r="PCQ163" s="6"/>
      <c r="PCR163" s="6"/>
      <c r="PCS163" s="6"/>
      <c r="PCT163" s="6"/>
      <c r="PCU163" s="6"/>
      <c r="PCV163" s="6"/>
      <c r="PCW163" s="6"/>
      <c r="PCX163" s="6"/>
      <c r="PCY163" s="6"/>
      <c r="PCZ163" s="6"/>
      <c r="PDA163" s="6"/>
      <c r="PDB163" s="6"/>
      <c r="PDC163" s="6"/>
      <c r="PDD163" s="6"/>
      <c r="PDE163" s="6"/>
      <c r="PDF163" s="6"/>
      <c r="PDG163" s="6"/>
      <c r="PDH163" s="6"/>
      <c r="PDI163" s="6"/>
      <c r="PDJ163" s="6"/>
      <c r="PDK163" s="6"/>
      <c r="PDL163" s="6"/>
      <c r="PDM163" s="6"/>
      <c r="PDN163" s="6"/>
      <c r="PDO163" s="6"/>
      <c r="PDP163" s="6"/>
      <c r="PDQ163" s="6"/>
      <c r="PDR163" s="6"/>
      <c r="PDS163" s="6"/>
      <c r="PDT163" s="6"/>
      <c r="PDU163" s="6"/>
      <c r="PDV163" s="6"/>
      <c r="PDW163" s="6"/>
      <c r="PDX163" s="6"/>
      <c r="PDY163" s="6"/>
      <c r="PDZ163" s="6"/>
      <c r="PEA163" s="6"/>
      <c r="PEB163" s="6"/>
      <c r="PEC163" s="6"/>
      <c r="PED163" s="6"/>
      <c r="PEE163" s="6"/>
      <c r="PEF163" s="6"/>
      <c r="PEG163" s="6"/>
      <c r="PEH163" s="6"/>
      <c r="PEI163" s="6"/>
      <c r="PEJ163" s="6"/>
      <c r="PEK163" s="6"/>
      <c r="PEL163" s="6"/>
      <c r="PEM163" s="6"/>
      <c r="PEN163" s="6"/>
      <c r="PEO163" s="6"/>
      <c r="PEP163" s="6"/>
      <c r="PEQ163" s="6"/>
      <c r="PER163" s="6"/>
      <c r="PES163" s="6"/>
      <c r="PET163" s="6"/>
      <c r="PEU163" s="6"/>
      <c r="PEV163" s="6"/>
      <c r="PEW163" s="6"/>
      <c r="PEX163" s="6"/>
      <c r="PEY163" s="6"/>
      <c r="PEZ163" s="6"/>
      <c r="PFA163" s="6"/>
      <c r="PFB163" s="6"/>
      <c r="PFC163" s="6"/>
      <c r="PFD163" s="6"/>
      <c r="PFE163" s="6"/>
      <c r="PFF163" s="6"/>
      <c r="PFG163" s="6"/>
      <c r="PFH163" s="6"/>
      <c r="PFI163" s="6"/>
      <c r="PFJ163" s="6"/>
      <c r="PFK163" s="6"/>
      <c r="PFL163" s="6"/>
      <c r="PFM163" s="6"/>
      <c r="PFN163" s="6"/>
      <c r="PFO163" s="6"/>
      <c r="PFP163" s="6"/>
      <c r="PFQ163" s="6"/>
      <c r="PFR163" s="6"/>
      <c r="PFS163" s="6"/>
      <c r="PFT163" s="6"/>
      <c r="PFU163" s="6"/>
      <c r="PFV163" s="6"/>
      <c r="PFW163" s="6"/>
      <c r="PFX163" s="6"/>
      <c r="PFY163" s="6"/>
      <c r="PFZ163" s="6"/>
      <c r="PGA163" s="6"/>
      <c r="PGB163" s="6"/>
      <c r="PGC163" s="6"/>
      <c r="PGD163" s="6"/>
      <c r="PGE163" s="6"/>
      <c r="PGF163" s="6"/>
      <c r="PGG163" s="6"/>
      <c r="PGH163" s="6"/>
      <c r="PGI163" s="6"/>
      <c r="PGJ163" s="6"/>
      <c r="PGK163" s="6"/>
      <c r="PGL163" s="6"/>
      <c r="PGM163" s="6"/>
      <c r="PGN163" s="6"/>
      <c r="PGO163" s="6"/>
      <c r="PGP163" s="6"/>
      <c r="PGQ163" s="6"/>
      <c r="PGR163" s="6"/>
      <c r="PGS163" s="6"/>
      <c r="PGT163" s="6"/>
      <c r="PGU163" s="6"/>
      <c r="PGV163" s="6"/>
      <c r="PGW163" s="6"/>
      <c r="PGX163" s="6"/>
      <c r="PGY163" s="6"/>
      <c r="PGZ163" s="6"/>
      <c r="PHA163" s="6"/>
      <c r="PHB163" s="6"/>
      <c r="PHC163" s="6"/>
      <c r="PHD163" s="6"/>
      <c r="PHE163" s="6"/>
      <c r="PHF163" s="6"/>
      <c r="PHG163" s="6"/>
      <c r="PHH163" s="6"/>
      <c r="PHI163" s="6"/>
      <c r="PHJ163" s="6"/>
      <c r="PHK163" s="6"/>
      <c r="PHL163" s="6"/>
      <c r="PHM163" s="6"/>
      <c r="PHN163" s="6"/>
      <c r="PHO163" s="6"/>
      <c r="PHP163" s="6"/>
      <c r="PHQ163" s="6"/>
      <c r="PHR163" s="6"/>
      <c r="PHS163" s="6"/>
      <c r="PHT163" s="6"/>
      <c r="PHU163" s="6"/>
      <c r="PHV163" s="6"/>
      <c r="PHW163" s="6"/>
      <c r="PHX163" s="6"/>
      <c r="PHY163" s="6"/>
      <c r="PHZ163" s="6"/>
      <c r="PIA163" s="6"/>
      <c r="PIB163" s="6"/>
      <c r="PIC163" s="6"/>
      <c r="PID163" s="6"/>
      <c r="PIE163" s="6"/>
      <c r="PIF163" s="6"/>
      <c r="PIG163" s="6"/>
      <c r="PIH163" s="6"/>
      <c r="PII163" s="6"/>
      <c r="PIJ163" s="6"/>
      <c r="PIK163" s="6"/>
      <c r="PIL163" s="6"/>
      <c r="PIM163" s="6"/>
      <c r="PIN163" s="6"/>
      <c r="PIO163" s="6"/>
      <c r="PIP163" s="6"/>
      <c r="PIQ163" s="6"/>
      <c r="PIR163" s="6"/>
      <c r="PIS163" s="6"/>
      <c r="PIT163" s="6"/>
      <c r="PIU163" s="6"/>
      <c r="PIV163" s="6"/>
      <c r="PIW163" s="6"/>
      <c r="PIX163" s="6"/>
      <c r="PIY163" s="6"/>
      <c r="PIZ163" s="6"/>
      <c r="PJA163" s="6"/>
      <c r="PJB163" s="6"/>
      <c r="PJC163" s="6"/>
      <c r="PJD163" s="6"/>
      <c r="PJE163" s="6"/>
      <c r="PJF163" s="6"/>
      <c r="PJG163" s="6"/>
      <c r="PJH163" s="6"/>
      <c r="PJI163" s="6"/>
      <c r="PJJ163" s="6"/>
      <c r="PJK163" s="6"/>
      <c r="PJL163" s="6"/>
      <c r="PJM163" s="6"/>
      <c r="PJN163" s="6"/>
      <c r="PJO163" s="6"/>
      <c r="PJP163" s="6"/>
      <c r="PJQ163" s="6"/>
      <c r="PJR163" s="6"/>
      <c r="PJS163" s="6"/>
      <c r="PJT163" s="6"/>
      <c r="PJU163" s="6"/>
      <c r="PJV163" s="6"/>
      <c r="PJW163" s="6"/>
      <c r="PJX163" s="6"/>
      <c r="PJY163" s="6"/>
      <c r="PJZ163" s="6"/>
      <c r="PKA163" s="6"/>
      <c r="PKB163" s="6"/>
      <c r="PKC163" s="6"/>
      <c r="PKD163" s="6"/>
      <c r="PKE163" s="6"/>
      <c r="PKF163" s="6"/>
      <c r="PKG163" s="6"/>
      <c r="PKH163" s="6"/>
      <c r="PKI163" s="6"/>
      <c r="PKJ163" s="6"/>
      <c r="PKK163" s="6"/>
      <c r="PKL163" s="6"/>
      <c r="PKM163" s="6"/>
      <c r="PKN163" s="6"/>
      <c r="PKO163" s="6"/>
      <c r="PKP163" s="6"/>
      <c r="PKQ163" s="6"/>
      <c r="PKR163" s="6"/>
      <c r="PKS163" s="6"/>
      <c r="PKT163" s="6"/>
      <c r="PKU163" s="6"/>
      <c r="PKV163" s="6"/>
      <c r="PKW163" s="6"/>
      <c r="PKX163" s="6"/>
      <c r="PKY163" s="6"/>
      <c r="PKZ163" s="6"/>
      <c r="PLA163" s="6"/>
      <c r="PLB163" s="6"/>
      <c r="PLC163" s="6"/>
      <c r="PLD163" s="6"/>
      <c r="PLE163" s="6"/>
      <c r="PLF163" s="6"/>
      <c r="PLG163" s="6"/>
      <c r="PLH163" s="6"/>
      <c r="PLI163" s="6"/>
      <c r="PLJ163" s="6"/>
      <c r="PLK163" s="6"/>
      <c r="PLL163" s="6"/>
      <c r="PLM163" s="6"/>
      <c r="PLN163" s="6"/>
      <c r="PLO163" s="6"/>
      <c r="PLP163" s="6"/>
      <c r="PLQ163" s="6"/>
      <c r="PLR163" s="6"/>
      <c r="PLS163" s="6"/>
      <c r="PLT163" s="6"/>
      <c r="PLU163" s="6"/>
      <c r="PLV163" s="6"/>
      <c r="PLW163" s="6"/>
      <c r="PLX163" s="6"/>
      <c r="PLY163" s="6"/>
      <c r="PLZ163" s="6"/>
      <c r="PMA163" s="6"/>
      <c r="PMB163" s="6"/>
      <c r="PMC163" s="6"/>
      <c r="PMD163" s="6"/>
      <c r="PME163" s="6"/>
      <c r="PMF163" s="6"/>
      <c r="PMG163" s="6"/>
      <c r="PMH163" s="6"/>
      <c r="PMI163" s="6"/>
      <c r="PMJ163" s="6"/>
      <c r="PMK163" s="6"/>
      <c r="PML163" s="6"/>
      <c r="PMM163" s="6"/>
      <c r="PMN163" s="6"/>
      <c r="PMO163" s="6"/>
      <c r="PMP163" s="6"/>
      <c r="PMQ163" s="6"/>
      <c r="PMR163" s="6"/>
      <c r="PMS163" s="6"/>
      <c r="PMT163" s="6"/>
      <c r="PMU163" s="6"/>
      <c r="PMV163" s="6"/>
      <c r="PMW163" s="6"/>
      <c r="PMX163" s="6"/>
      <c r="PMY163" s="6"/>
      <c r="PMZ163" s="6"/>
      <c r="PNA163" s="6"/>
      <c r="PNB163" s="6"/>
      <c r="PNC163" s="6"/>
      <c r="PND163" s="6"/>
      <c r="PNE163" s="6"/>
      <c r="PNF163" s="6"/>
      <c r="PNG163" s="6"/>
      <c r="PNH163" s="6"/>
      <c r="PNI163" s="6"/>
      <c r="PNJ163" s="6"/>
      <c r="PNK163" s="6"/>
      <c r="PNL163" s="6"/>
      <c r="PNM163" s="6"/>
      <c r="PNN163" s="6"/>
      <c r="PNO163" s="6"/>
      <c r="PNP163" s="6"/>
      <c r="PNQ163" s="6"/>
      <c r="PNR163" s="6"/>
      <c r="PNS163" s="6"/>
      <c r="PNT163" s="6"/>
      <c r="PNU163" s="6"/>
      <c r="PNV163" s="6"/>
      <c r="PNW163" s="6"/>
      <c r="PNX163" s="6"/>
      <c r="PNY163" s="6"/>
      <c r="PNZ163" s="6"/>
      <c r="POA163" s="6"/>
      <c r="POB163" s="6"/>
      <c r="POC163" s="6"/>
      <c r="POD163" s="6"/>
      <c r="POE163" s="6"/>
      <c r="POF163" s="6"/>
      <c r="POG163" s="6"/>
      <c r="POH163" s="6"/>
      <c r="POI163" s="6"/>
      <c r="POJ163" s="6"/>
      <c r="POK163" s="6"/>
      <c r="POL163" s="6"/>
      <c r="POM163" s="6"/>
      <c r="PON163" s="6"/>
      <c r="POO163" s="6"/>
      <c r="POP163" s="6"/>
      <c r="POQ163" s="6"/>
      <c r="POR163" s="6"/>
      <c r="POS163" s="6"/>
      <c r="POT163" s="6"/>
      <c r="POU163" s="6"/>
      <c r="POV163" s="6"/>
      <c r="POW163" s="6"/>
      <c r="POX163" s="6"/>
      <c r="POY163" s="6"/>
      <c r="POZ163" s="6"/>
      <c r="PPA163" s="6"/>
      <c r="PPB163" s="6"/>
      <c r="PPC163" s="6"/>
      <c r="PPD163" s="6"/>
      <c r="PPE163" s="6"/>
      <c r="PPF163" s="6"/>
      <c r="PPG163" s="6"/>
      <c r="PPH163" s="6"/>
      <c r="PPI163" s="6"/>
      <c r="PPJ163" s="6"/>
      <c r="PPK163" s="6"/>
      <c r="PPL163" s="6"/>
      <c r="PPM163" s="6"/>
      <c r="PPN163" s="6"/>
      <c r="PPO163" s="6"/>
      <c r="PPP163" s="6"/>
      <c r="PPQ163" s="6"/>
      <c r="PPR163" s="6"/>
      <c r="PPS163" s="6"/>
      <c r="PPT163" s="6"/>
      <c r="PPU163" s="6"/>
      <c r="PPV163" s="6"/>
      <c r="PPW163" s="6"/>
      <c r="PPX163" s="6"/>
      <c r="PPY163" s="6"/>
      <c r="PPZ163" s="6"/>
      <c r="PQA163" s="6"/>
      <c r="PQB163" s="6"/>
      <c r="PQC163" s="6"/>
      <c r="PQD163" s="6"/>
      <c r="PQE163" s="6"/>
      <c r="PQF163" s="6"/>
      <c r="PQG163" s="6"/>
      <c r="PQH163" s="6"/>
      <c r="PQI163" s="6"/>
      <c r="PQJ163" s="6"/>
      <c r="PQK163" s="6"/>
      <c r="PQL163" s="6"/>
      <c r="PQM163" s="6"/>
      <c r="PQN163" s="6"/>
      <c r="PQO163" s="6"/>
      <c r="PQP163" s="6"/>
      <c r="PQQ163" s="6"/>
      <c r="PQR163" s="6"/>
      <c r="PQS163" s="6"/>
      <c r="PQT163" s="6"/>
      <c r="PQU163" s="6"/>
      <c r="PQV163" s="6"/>
      <c r="PQW163" s="6"/>
      <c r="PQX163" s="6"/>
      <c r="PQY163" s="6"/>
      <c r="PQZ163" s="6"/>
      <c r="PRA163" s="6"/>
      <c r="PRB163" s="6"/>
      <c r="PRC163" s="6"/>
      <c r="PRD163" s="6"/>
      <c r="PRE163" s="6"/>
      <c r="PRF163" s="6"/>
      <c r="PRG163" s="6"/>
      <c r="PRH163" s="6"/>
      <c r="PRI163" s="6"/>
      <c r="PRJ163" s="6"/>
      <c r="PRK163" s="6"/>
      <c r="PRL163" s="6"/>
      <c r="PRM163" s="6"/>
      <c r="PRN163" s="6"/>
      <c r="PRO163" s="6"/>
      <c r="PRP163" s="6"/>
      <c r="PRQ163" s="6"/>
      <c r="PRR163" s="6"/>
      <c r="PRS163" s="6"/>
      <c r="PRT163" s="6"/>
      <c r="PRU163" s="6"/>
      <c r="PRV163" s="6"/>
      <c r="PRW163" s="6"/>
      <c r="PRX163" s="6"/>
      <c r="PRY163" s="6"/>
      <c r="PRZ163" s="6"/>
      <c r="PSA163" s="6"/>
      <c r="PSB163" s="6"/>
      <c r="PSC163" s="6"/>
      <c r="PSD163" s="6"/>
      <c r="PSE163" s="6"/>
      <c r="PSF163" s="6"/>
      <c r="PSG163" s="6"/>
      <c r="PSH163" s="6"/>
      <c r="PSI163" s="6"/>
      <c r="PSJ163" s="6"/>
      <c r="PSK163" s="6"/>
      <c r="PSL163" s="6"/>
      <c r="PSM163" s="6"/>
      <c r="PSN163" s="6"/>
      <c r="PSO163" s="6"/>
      <c r="PSP163" s="6"/>
      <c r="PSQ163" s="6"/>
      <c r="PSR163" s="6"/>
      <c r="PSS163" s="6"/>
      <c r="PST163" s="6"/>
      <c r="PSU163" s="6"/>
      <c r="PSV163" s="6"/>
      <c r="PSW163" s="6"/>
      <c r="PSX163" s="6"/>
      <c r="PSY163" s="6"/>
      <c r="PSZ163" s="6"/>
      <c r="PTA163" s="6"/>
      <c r="PTB163" s="6"/>
      <c r="PTC163" s="6"/>
      <c r="PTD163" s="6"/>
      <c r="PTE163" s="6"/>
      <c r="PTF163" s="6"/>
      <c r="PTG163" s="6"/>
      <c r="PTH163" s="6"/>
      <c r="PTI163" s="6"/>
      <c r="PTJ163" s="6"/>
      <c r="PTK163" s="6"/>
      <c r="PTL163" s="6"/>
      <c r="PTM163" s="6"/>
      <c r="PTN163" s="6"/>
      <c r="PTO163" s="6"/>
      <c r="PTP163" s="6"/>
      <c r="PTQ163" s="6"/>
      <c r="PTR163" s="6"/>
      <c r="PTS163" s="6"/>
      <c r="PTT163" s="6"/>
      <c r="PTU163" s="6"/>
      <c r="PTV163" s="6"/>
      <c r="PTW163" s="6"/>
      <c r="PTX163" s="6"/>
      <c r="PTY163" s="6"/>
      <c r="PTZ163" s="6"/>
      <c r="PUA163" s="6"/>
      <c r="PUB163" s="6"/>
      <c r="PUC163" s="6"/>
      <c r="PUD163" s="6"/>
      <c r="PUE163" s="6"/>
      <c r="PUF163" s="6"/>
      <c r="PUG163" s="6"/>
      <c r="PUH163" s="6"/>
      <c r="PUI163" s="6"/>
      <c r="PUJ163" s="6"/>
      <c r="PUK163" s="6"/>
      <c r="PUL163" s="6"/>
      <c r="PUM163" s="6"/>
      <c r="PUN163" s="6"/>
      <c r="PUO163" s="6"/>
      <c r="PUP163" s="6"/>
      <c r="PUQ163" s="6"/>
      <c r="PUR163" s="6"/>
      <c r="PUS163" s="6"/>
      <c r="PUT163" s="6"/>
      <c r="PUU163" s="6"/>
      <c r="PUV163" s="6"/>
      <c r="PUW163" s="6"/>
      <c r="PUX163" s="6"/>
      <c r="PUY163" s="6"/>
      <c r="PUZ163" s="6"/>
      <c r="PVA163" s="6"/>
      <c r="PVB163" s="6"/>
      <c r="PVC163" s="6"/>
      <c r="PVD163" s="6"/>
      <c r="PVE163" s="6"/>
      <c r="PVF163" s="6"/>
      <c r="PVG163" s="6"/>
      <c r="PVH163" s="6"/>
      <c r="PVI163" s="6"/>
      <c r="PVJ163" s="6"/>
      <c r="PVK163" s="6"/>
      <c r="PVL163" s="6"/>
      <c r="PVM163" s="6"/>
      <c r="PVN163" s="6"/>
      <c r="PVO163" s="6"/>
      <c r="PVP163" s="6"/>
      <c r="PVQ163" s="6"/>
      <c r="PVR163" s="6"/>
      <c r="PVS163" s="6"/>
      <c r="PVT163" s="6"/>
      <c r="PVU163" s="6"/>
      <c r="PVV163" s="6"/>
      <c r="PVW163" s="6"/>
      <c r="PVX163" s="6"/>
      <c r="PVY163" s="6"/>
      <c r="PVZ163" s="6"/>
      <c r="PWA163" s="6"/>
      <c r="PWB163" s="6"/>
      <c r="PWC163" s="6"/>
      <c r="PWD163" s="6"/>
      <c r="PWE163" s="6"/>
      <c r="PWF163" s="6"/>
      <c r="PWG163" s="6"/>
      <c r="PWH163" s="6"/>
      <c r="PWI163" s="6"/>
      <c r="PWJ163" s="6"/>
      <c r="PWK163" s="6"/>
      <c r="PWL163" s="6"/>
      <c r="PWM163" s="6"/>
      <c r="PWN163" s="6"/>
      <c r="PWO163" s="6"/>
      <c r="PWP163" s="6"/>
      <c r="PWQ163" s="6"/>
      <c r="PWR163" s="6"/>
      <c r="PWS163" s="6"/>
      <c r="PWT163" s="6"/>
      <c r="PWU163" s="6"/>
      <c r="PWV163" s="6"/>
      <c r="PWW163" s="6"/>
      <c r="PWX163" s="6"/>
      <c r="PWY163" s="6"/>
      <c r="PWZ163" s="6"/>
      <c r="PXA163" s="6"/>
      <c r="PXB163" s="6"/>
      <c r="PXC163" s="6"/>
      <c r="PXD163" s="6"/>
      <c r="PXE163" s="6"/>
      <c r="PXF163" s="6"/>
      <c r="PXG163" s="6"/>
      <c r="PXH163" s="6"/>
      <c r="PXI163" s="6"/>
      <c r="PXJ163" s="6"/>
      <c r="PXK163" s="6"/>
      <c r="PXL163" s="6"/>
      <c r="PXM163" s="6"/>
      <c r="PXN163" s="6"/>
      <c r="PXO163" s="6"/>
      <c r="PXP163" s="6"/>
      <c r="PXQ163" s="6"/>
      <c r="PXR163" s="6"/>
      <c r="PXS163" s="6"/>
      <c r="PXT163" s="6"/>
      <c r="PXU163" s="6"/>
      <c r="PXV163" s="6"/>
      <c r="PXW163" s="6"/>
      <c r="PXX163" s="6"/>
      <c r="PXY163" s="6"/>
      <c r="PXZ163" s="6"/>
      <c r="PYA163" s="6"/>
      <c r="PYB163" s="6"/>
      <c r="PYC163" s="6"/>
      <c r="PYD163" s="6"/>
      <c r="PYE163" s="6"/>
      <c r="PYF163" s="6"/>
      <c r="PYG163" s="6"/>
      <c r="PYH163" s="6"/>
      <c r="PYI163" s="6"/>
      <c r="PYJ163" s="6"/>
      <c r="PYK163" s="6"/>
      <c r="PYL163" s="6"/>
      <c r="PYM163" s="6"/>
      <c r="PYN163" s="6"/>
      <c r="PYO163" s="6"/>
      <c r="PYP163" s="6"/>
      <c r="PYQ163" s="6"/>
      <c r="PYR163" s="6"/>
      <c r="PYS163" s="6"/>
      <c r="PYT163" s="6"/>
      <c r="PYU163" s="6"/>
      <c r="PYV163" s="6"/>
      <c r="PYW163" s="6"/>
      <c r="PYX163" s="6"/>
      <c r="PYY163" s="6"/>
      <c r="PYZ163" s="6"/>
      <c r="PZA163" s="6"/>
      <c r="PZB163" s="6"/>
      <c r="PZC163" s="6"/>
      <c r="PZD163" s="6"/>
      <c r="PZE163" s="6"/>
      <c r="PZF163" s="6"/>
      <c r="PZG163" s="6"/>
      <c r="PZH163" s="6"/>
      <c r="PZI163" s="6"/>
      <c r="PZJ163" s="6"/>
      <c r="PZK163" s="6"/>
      <c r="PZL163" s="6"/>
      <c r="PZM163" s="6"/>
      <c r="PZN163" s="6"/>
      <c r="PZO163" s="6"/>
      <c r="PZP163" s="6"/>
      <c r="PZQ163" s="6"/>
      <c r="PZR163" s="6"/>
      <c r="PZS163" s="6"/>
      <c r="PZT163" s="6"/>
      <c r="PZU163" s="6"/>
      <c r="PZV163" s="6"/>
      <c r="PZW163" s="6"/>
      <c r="PZX163" s="6"/>
      <c r="PZY163" s="6"/>
      <c r="PZZ163" s="6"/>
      <c r="QAA163" s="6"/>
      <c r="QAB163" s="6"/>
      <c r="QAC163" s="6"/>
      <c r="QAD163" s="6"/>
      <c r="QAE163" s="6"/>
      <c r="QAF163" s="6"/>
      <c r="QAG163" s="6"/>
      <c r="QAH163" s="6"/>
      <c r="QAI163" s="6"/>
      <c r="QAJ163" s="6"/>
      <c r="QAK163" s="6"/>
      <c r="QAL163" s="6"/>
      <c r="QAM163" s="6"/>
      <c r="QAN163" s="6"/>
      <c r="QAO163" s="6"/>
      <c r="QAP163" s="6"/>
      <c r="QAQ163" s="6"/>
      <c r="QAR163" s="6"/>
      <c r="QAS163" s="6"/>
      <c r="QAT163" s="6"/>
      <c r="QAU163" s="6"/>
      <c r="QAV163" s="6"/>
      <c r="QAW163" s="6"/>
      <c r="QAX163" s="6"/>
      <c r="QAY163" s="6"/>
      <c r="QAZ163" s="6"/>
      <c r="QBA163" s="6"/>
      <c r="QBB163" s="6"/>
      <c r="QBC163" s="6"/>
      <c r="QBD163" s="6"/>
      <c r="QBE163" s="6"/>
      <c r="QBF163" s="6"/>
      <c r="QBG163" s="6"/>
      <c r="QBH163" s="6"/>
      <c r="QBI163" s="6"/>
      <c r="QBJ163" s="6"/>
      <c r="QBK163" s="6"/>
      <c r="QBL163" s="6"/>
      <c r="QBM163" s="6"/>
      <c r="QBN163" s="6"/>
      <c r="QBO163" s="6"/>
      <c r="QBP163" s="6"/>
      <c r="QBQ163" s="6"/>
      <c r="QBR163" s="6"/>
      <c r="QBS163" s="6"/>
      <c r="QBT163" s="6"/>
      <c r="QBU163" s="6"/>
      <c r="QBV163" s="6"/>
      <c r="QBW163" s="6"/>
      <c r="QBX163" s="6"/>
      <c r="QBY163" s="6"/>
      <c r="QBZ163" s="6"/>
      <c r="QCA163" s="6"/>
      <c r="QCB163" s="6"/>
      <c r="QCC163" s="6"/>
      <c r="QCD163" s="6"/>
      <c r="QCE163" s="6"/>
      <c r="QCF163" s="6"/>
      <c r="QCG163" s="6"/>
      <c r="QCH163" s="6"/>
      <c r="QCI163" s="6"/>
      <c r="QCJ163" s="6"/>
      <c r="QCK163" s="6"/>
      <c r="QCL163" s="6"/>
      <c r="QCM163" s="6"/>
      <c r="QCN163" s="6"/>
      <c r="QCO163" s="6"/>
      <c r="QCP163" s="6"/>
      <c r="QCQ163" s="6"/>
      <c r="QCR163" s="6"/>
      <c r="QCS163" s="6"/>
      <c r="QCT163" s="6"/>
      <c r="QCU163" s="6"/>
      <c r="QCV163" s="6"/>
      <c r="QCW163" s="6"/>
      <c r="QCX163" s="6"/>
      <c r="QCY163" s="6"/>
      <c r="QCZ163" s="6"/>
      <c r="QDA163" s="6"/>
      <c r="QDB163" s="6"/>
      <c r="QDC163" s="6"/>
      <c r="QDD163" s="6"/>
      <c r="QDE163" s="6"/>
      <c r="QDF163" s="6"/>
      <c r="QDG163" s="6"/>
      <c r="QDH163" s="6"/>
      <c r="QDI163" s="6"/>
      <c r="QDJ163" s="6"/>
      <c r="QDK163" s="6"/>
      <c r="QDL163" s="6"/>
      <c r="QDM163" s="6"/>
      <c r="QDN163" s="6"/>
      <c r="QDO163" s="6"/>
      <c r="QDP163" s="6"/>
      <c r="QDQ163" s="6"/>
      <c r="QDR163" s="6"/>
      <c r="QDS163" s="6"/>
      <c r="QDT163" s="6"/>
      <c r="QDU163" s="6"/>
      <c r="QDV163" s="6"/>
      <c r="QDW163" s="6"/>
      <c r="QDX163" s="6"/>
      <c r="QDY163" s="6"/>
      <c r="QDZ163" s="6"/>
      <c r="QEA163" s="6"/>
      <c r="QEB163" s="6"/>
      <c r="QEC163" s="6"/>
      <c r="QED163" s="6"/>
      <c r="QEE163" s="6"/>
      <c r="QEF163" s="6"/>
      <c r="QEG163" s="6"/>
      <c r="QEH163" s="6"/>
      <c r="QEI163" s="6"/>
      <c r="QEJ163" s="6"/>
      <c r="QEK163" s="6"/>
      <c r="QEL163" s="6"/>
      <c r="QEM163" s="6"/>
      <c r="QEN163" s="6"/>
      <c r="QEO163" s="6"/>
      <c r="QEP163" s="6"/>
      <c r="QEQ163" s="6"/>
      <c r="QER163" s="6"/>
      <c r="QES163" s="6"/>
      <c r="QET163" s="6"/>
      <c r="QEU163" s="6"/>
      <c r="QEV163" s="6"/>
      <c r="QEW163" s="6"/>
      <c r="QEX163" s="6"/>
      <c r="QEY163" s="6"/>
      <c r="QEZ163" s="6"/>
      <c r="QFA163" s="6"/>
      <c r="QFB163" s="6"/>
      <c r="QFC163" s="6"/>
      <c r="QFD163" s="6"/>
      <c r="QFE163" s="6"/>
      <c r="QFF163" s="6"/>
      <c r="QFG163" s="6"/>
      <c r="QFH163" s="6"/>
      <c r="QFI163" s="6"/>
      <c r="QFJ163" s="6"/>
      <c r="QFK163" s="6"/>
      <c r="QFL163" s="6"/>
      <c r="QFM163" s="6"/>
      <c r="QFN163" s="6"/>
      <c r="QFO163" s="6"/>
      <c r="QFP163" s="6"/>
      <c r="QFQ163" s="6"/>
      <c r="QFR163" s="6"/>
      <c r="QFS163" s="6"/>
      <c r="QFT163" s="6"/>
      <c r="QFU163" s="6"/>
      <c r="QFV163" s="6"/>
      <c r="QFW163" s="6"/>
      <c r="QFX163" s="6"/>
      <c r="QFY163" s="6"/>
      <c r="QFZ163" s="6"/>
      <c r="QGA163" s="6"/>
      <c r="QGB163" s="6"/>
      <c r="QGC163" s="6"/>
      <c r="QGD163" s="6"/>
      <c r="QGE163" s="6"/>
      <c r="QGF163" s="6"/>
      <c r="QGG163" s="6"/>
      <c r="QGH163" s="6"/>
      <c r="QGI163" s="6"/>
      <c r="QGJ163" s="6"/>
      <c r="QGK163" s="6"/>
      <c r="QGL163" s="6"/>
      <c r="QGM163" s="6"/>
      <c r="QGN163" s="6"/>
      <c r="QGO163" s="6"/>
      <c r="QGP163" s="6"/>
      <c r="QGQ163" s="6"/>
      <c r="QGR163" s="6"/>
      <c r="QGS163" s="6"/>
      <c r="QGT163" s="6"/>
      <c r="QGU163" s="6"/>
      <c r="QGV163" s="6"/>
      <c r="QGW163" s="6"/>
      <c r="QGX163" s="6"/>
      <c r="QGY163" s="6"/>
      <c r="QGZ163" s="6"/>
      <c r="QHA163" s="6"/>
      <c r="QHB163" s="6"/>
      <c r="QHC163" s="6"/>
      <c r="QHD163" s="6"/>
      <c r="QHE163" s="6"/>
      <c r="QHF163" s="6"/>
      <c r="QHG163" s="6"/>
      <c r="QHH163" s="6"/>
      <c r="QHI163" s="6"/>
      <c r="QHJ163" s="6"/>
      <c r="QHK163" s="6"/>
      <c r="QHL163" s="6"/>
      <c r="QHM163" s="6"/>
      <c r="QHN163" s="6"/>
      <c r="QHO163" s="6"/>
      <c r="QHP163" s="6"/>
      <c r="QHQ163" s="6"/>
      <c r="QHR163" s="6"/>
      <c r="QHS163" s="6"/>
      <c r="QHT163" s="6"/>
      <c r="QHU163" s="6"/>
      <c r="QHV163" s="6"/>
      <c r="QHW163" s="6"/>
      <c r="QHX163" s="6"/>
      <c r="QHY163" s="6"/>
      <c r="QHZ163" s="6"/>
      <c r="QIA163" s="6"/>
      <c r="QIB163" s="6"/>
      <c r="QIC163" s="6"/>
      <c r="QID163" s="6"/>
      <c r="QIE163" s="6"/>
      <c r="QIF163" s="6"/>
      <c r="QIG163" s="6"/>
      <c r="QIH163" s="6"/>
      <c r="QII163" s="6"/>
      <c r="QIJ163" s="6"/>
      <c r="QIK163" s="6"/>
      <c r="QIL163" s="6"/>
      <c r="QIM163" s="6"/>
      <c r="QIN163" s="6"/>
      <c r="QIO163" s="6"/>
      <c r="QIP163" s="6"/>
      <c r="QIQ163" s="6"/>
      <c r="QIR163" s="6"/>
      <c r="QIS163" s="6"/>
      <c r="QIT163" s="6"/>
      <c r="QIU163" s="6"/>
      <c r="QIV163" s="6"/>
      <c r="QIW163" s="6"/>
      <c r="QIX163" s="6"/>
      <c r="QIY163" s="6"/>
      <c r="QIZ163" s="6"/>
      <c r="QJA163" s="6"/>
      <c r="QJB163" s="6"/>
      <c r="QJC163" s="6"/>
      <c r="QJD163" s="6"/>
      <c r="QJE163" s="6"/>
      <c r="QJF163" s="6"/>
      <c r="QJG163" s="6"/>
      <c r="QJH163" s="6"/>
      <c r="QJI163" s="6"/>
      <c r="QJJ163" s="6"/>
      <c r="QJK163" s="6"/>
      <c r="QJL163" s="6"/>
      <c r="QJM163" s="6"/>
      <c r="QJN163" s="6"/>
      <c r="QJO163" s="6"/>
      <c r="QJP163" s="6"/>
      <c r="QJQ163" s="6"/>
      <c r="QJR163" s="6"/>
      <c r="QJS163" s="6"/>
      <c r="QJT163" s="6"/>
      <c r="QJU163" s="6"/>
      <c r="QJV163" s="6"/>
      <c r="QJW163" s="6"/>
      <c r="QJX163" s="6"/>
      <c r="QJY163" s="6"/>
      <c r="QJZ163" s="6"/>
      <c r="QKA163" s="6"/>
      <c r="QKB163" s="6"/>
      <c r="QKC163" s="6"/>
      <c r="QKD163" s="6"/>
      <c r="QKE163" s="6"/>
      <c r="QKF163" s="6"/>
      <c r="QKG163" s="6"/>
      <c r="QKH163" s="6"/>
      <c r="QKI163" s="6"/>
      <c r="QKJ163" s="6"/>
      <c r="QKK163" s="6"/>
      <c r="QKL163" s="6"/>
      <c r="QKM163" s="6"/>
      <c r="QKN163" s="6"/>
      <c r="QKO163" s="6"/>
      <c r="QKP163" s="6"/>
      <c r="QKQ163" s="6"/>
      <c r="QKR163" s="6"/>
      <c r="QKS163" s="6"/>
      <c r="QKT163" s="6"/>
      <c r="QKU163" s="6"/>
      <c r="QKV163" s="6"/>
      <c r="QKW163" s="6"/>
      <c r="QKX163" s="6"/>
      <c r="QKY163" s="6"/>
      <c r="QKZ163" s="6"/>
      <c r="QLA163" s="6"/>
      <c r="QLB163" s="6"/>
      <c r="QLC163" s="6"/>
      <c r="QLD163" s="6"/>
      <c r="QLE163" s="6"/>
      <c r="QLF163" s="6"/>
      <c r="QLG163" s="6"/>
      <c r="QLH163" s="6"/>
      <c r="QLI163" s="6"/>
      <c r="QLJ163" s="6"/>
      <c r="QLK163" s="6"/>
      <c r="QLL163" s="6"/>
      <c r="QLM163" s="6"/>
      <c r="QLN163" s="6"/>
      <c r="QLO163" s="6"/>
      <c r="QLP163" s="6"/>
      <c r="QLQ163" s="6"/>
      <c r="QLR163" s="6"/>
      <c r="QLS163" s="6"/>
      <c r="QLT163" s="6"/>
      <c r="QLU163" s="6"/>
      <c r="QLV163" s="6"/>
      <c r="QLW163" s="6"/>
      <c r="QLX163" s="6"/>
      <c r="QLY163" s="6"/>
      <c r="QLZ163" s="6"/>
      <c r="QMA163" s="6"/>
      <c r="QMB163" s="6"/>
      <c r="QMC163" s="6"/>
      <c r="QMD163" s="6"/>
      <c r="QME163" s="6"/>
      <c r="QMF163" s="6"/>
      <c r="QMG163" s="6"/>
      <c r="QMH163" s="6"/>
      <c r="QMI163" s="6"/>
      <c r="QMJ163" s="6"/>
      <c r="QMK163" s="6"/>
      <c r="QML163" s="6"/>
      <c r="QMM163" s="6"/>
      <c r="QMN163" s="6"/>
      <c r="QMO163" s="6"/>
      <c r="QMP163" s="6"/>
      <c r="QMQ163" s="6"/>
      <c r="QMR163" s="6"/>
      <c r="QMS163" s="6"/>
      <c r="QMT163" s="6"/>
      <c r="QMU163" s="6"/>
      <c r="QMV163" s="6"/>
      <c r="QMW163" s="6"/>
      <c r="QMX163" s="6"/>
      <c r="QMY163" s="6"/>
      <c r="QMZ163" s="6"/>
      <c r="QNA163" s="6"/>
      <c r="QNB163" s="6"/>
      <c r="QNC163" s="6"/>
      <c r="QND163" s="6"/>
      <c r="QNE163" s="6"/>
      <c r="QNF163" s="6"/>
      <c r="QNG163" s="6"/>
      <c r="QNH163" s="6"/>
      <c r="QNI163" s="6"/>
      <c r="QNJ163" s="6"/>
      <c r="QNK163" s="6"/>
      <c r="QNL163" s="6"/>
      <c r="QNM163" s="6"/>
      <c r="QNN163" s="6"/>
      <c r="QNO163" s="6"/>
      <c r="QNP163" s="6"/>
      <c r="QNQ163" s="6"/>
      <c r="QNR163" s="6"/>
      <c r="QNS163" s="6"/>
      <c r="QNT163" s="6"/>
      <c r="QNU163" s="6"/>
      <c r="QNV163" s="6"/>
      <c r="QNW163" s="6"/>
      <c r="QNX163" s="6"/>
      <c r="QNY163" s="6"/>
      <c r="QNZ163" s="6"/>
      <c r="QOA163" s="6"/>
      <c r="QOB163" s="6"/>
      <c r="QOC163" s="6"/>
      <c r="QOD163" s="6"/>
      <c r="QOE163" s="6"/>
      <c r="QOF163" s="6"/>
      <c r="QOG163" s="6"/>
      <c r="QOH163" s="6"/>
      <c r="QOI163" s="6"/>
      <c r="QOJ163" s="6"/>
      <c r="QOK163" s="6"/>
      <c r="QOL163" s="6"/>
      <c r="QOM163" s="6"/>
      <c r="QON163" s="6"/>
      <c r="QOO163" s="6"/>
      <c r="QOP163" s="6"/>
      <c r="QOQ163" s="6"/>
      <c r="QOR163" s="6"/>
      <c r="QOS163" s="6"/>
      <c r="QOT163" s="6"/>
      <c r="QOU163" s="6"/>
      <c r="QOV163" s="6"/>
      <c r="QOW163" s="6"/>
      <c r="QOX163" s="6"/>
      <c r="QOY163" s="6"/>
      <c r="QOZ163" s="6"/>
      <c r="QPA163" s="6"/>
      <c r="QPB163" s="6"/>
      <c r="QPC163" s="6"/>
      <c r="QPD163" s="6"/>
      <c r="QPE163" s="6"/>
      <c r="QPF163" s="6"/>
      <c r="QPG163" s="6"/>
      <c r="QPH163" s="6"/>
      <c r="QPI163" s="6"/>
      <c r="QPJ163" s="6"/>
      <c r="QPK163" s="6"/>
      <c r="QPL163" s="6"/>
      <c r="QPM163" s="6"/>
      <c r="QPN163" s="6"/>
      <c r="QPO163" s="6"/>
      <c r="QPP163" s="6"/>
      <c r="QPQ163" s="6"/>
      <c r="QPR163" s="6"/>
      <c r="QPS163" s="6"/>
      <c r="QPT163" s="6"/>
      <c r="QPU163" s="6"/>
      <c r="QPV163" s="6"/>
      <c r="QPW163" s="6"/>
      <c r="QPX163" s="6"/>
      <c r="QPY163" s="6"/>
      <c r="QPZ163" s="6"/>
      <c r="QQA163" s="6"/>
      <c r="QQB163" s="6"/>
      <c r="QQC163" s="6"/>
      <c r="QQD163" s="6"/>
      <c r="QQE163" s="6"/>
      <c r="QQF163" s="6"/>
      <c r="QQG163" s="6"/>
      <c r="QQH163" s="6"/>
      <c r="QQI163" s="6"/>
      <c r="QQJ163" s="6"/>
      <c r="QQK163" s="6"/>
      <c r="QQL163" s="6"/>
      <c r="QQM163" s="6"/>
      <c r="QQN163" s="6"/>
      <c r="QQO163" s="6"/>
      <c r="QQP163" s="6"/>
      <c r="QQQ163" s="6"/>
      <c r="QQR163" s="6"/>
      <c r="QQS163" s="6"/>
      <c r="QQT163" s="6"/>
      <c r="QQU163" s="6"/>
      <c r="QQV163" s="6"/>
      <c r="QQW163" s="6"/>
      <c r="QQX163" s="6"/>
      <c r="QQY163" s="6"/>
      <c r="QQZ163" s="6"/>
      <c r="QRA163" s="6"/>
      <c r="QRB163" s="6"/>
      <c r="QRC163" s="6"/>
      <c r="QRD163" s="6"/>
      <c r="QRE163" s="6"/>
      <c r="QRF163" s="6"/>
      <c r="QRG163" s="6"/>
      <c r="QRH163" s="6"/>
      <c r="QRI163" s="6"/>
      <c r="QRJ163" s="6"/>
      <c r="QRK163" s="6"/>
      <c r="QRL163" s="6"/>
      <c r="QRM163" s="6"/>
      <c r="QRN163" s="6"/>
      <c r="QRO163" s="6"/>
      <c r="QRP163" s="6"/>
      <c r="QRQ163" s="6"/>
      <c r="QRR163" s="6"/>
      <c r="QRS163" s="6"/>
      <c r="QRT163" s="6"/>
      <c r="QRU163" s="6"/>
      <c r="QRV163" s="6"/>
      <c r="QRW163" s="6"/>
      <c r="QRX163" s="6"/>
      <c r="QRY163" s="6"/>
      <c r="QRZ163" s="6"/>
      <c r="QSA163" s="6"/>
      <c r="QSB163" s="6"/>
      <c r="QSC163" s="6"/>
      <c r="QSD163" s="6"/>
      <c r="QSE163" s="6"/>
      <c r="QSF163" s="6"/>
      <c r="QSG163" s="6"/>
      <c r="QSH163" s="6"/>
      <c r="QSI163" s="6"/>
      <c r="QSJ163" s="6"/>
      <c r="QSK163" s="6"/>
      <c r="QSL163" s="6"/>
      <c r="QSM163" s="6"/>
      <c r="QSN163" s="6"/>
      <c r="QSO163" s="6"/>
      <c r="QSP163" s="6"/>
      <c r="QSQ163" s="6"/>
      <c r="QSR163" s="6"/>
      <c r="QSS163" s="6"/>
      <c r="QST163" s="6"/>
      <c r="QSU163" s="6"/>
      <c r="QSV163" s="6"/>
      <c r="QSW163" s="6"/>
      <c r="QSX163" s="6"/>
      <c r="QSY163" s="6"/>
      <c r="QSZ163" s="6"/>
      <c r="QTA163" s="6"/>
      <c r="QTB163" s="6"/>
      <c r="QTC163" s="6"/>
      <c r="QTD163" s="6"/>
      <c r="QTE163" s="6"/>
      <c r="QTF163" s="6"/>
      <c r="QTG163" s="6"/>
      <c r="QTH163" s="6"/>
      <c r="QTI163" s="6"/>
      <c r="QTJ163" s="6"/>
      <c r="QTK163" s="6"/>
      <c r="QTL163" s="6"/>
      <c r="QTM163" s="6"/>
      <c r="QTN163" s="6"/>
      <c r="QTO163" s="6"/>
      <c r="QTP163" s="6"/>
      <c r="QTQ163" s="6"/>
      <c r="QTR163" s="6"/>
      <c r="QTS163" s="6"/>
      <c r="QTT163" s="6"/>
      <c r="QTU163" s="6"/>
      <c r="QTV163" s="6"/>
      <c r="QTW163" s="6"/>
      <c r="QTX163" s="6"/>
      <c r="QTY163" s="6"/>
      <c r="QTZ163" s="6"/>
      <c r="QUA163" s="6"/>
      <c r="QUB163" s="6"/>
      <c r="QUC163" s="6"/>
      <c r="QUD163" s="6"/>
      <c r="QUE163" s="6"/>
      <c r="QUF163" s="6"/>
      <c r="QUG163" s="6"/>
      <c r="QUH163" s="6"/>
      <c r="QUI163" s="6"/>
      <c r="QUJ163" s="6"/>
      <c r="QUK163" s="6"/>
      <c r="QUL163" s="6"/>
      <c r="QUM163" s="6"/>
      <c r="QUN163" s="6"/>
      <c r="QUO163" s="6"/>
      <c r="QUP163" s="6"/>
      <c r="QUQ163" s="6"/>
      <c r="QUR163" s="6"/>
      <c r="QUS163" s="6"/>
      <c r="QUT163" s="6"/>
      <c r="QUU163" s="6"/>
      <c r="QUV163" s="6"/>
      <c r="QUW163" s="6"/>
      <c r="QUX163" s="6"/>
      <c r="QUY163" s="6"/>
      <c r="QUZ163" s="6"/>
      <c r="QVA163" s="6"/>
      <c r="QVB163" s="6"/>
      <c r="QVC163" s="6"/>
      <c r="QVD163" s="6"/>
      <c r="QVE163" s="6"/>
      <c r="QVF163" s="6"/>
      <c r="QVG163" s="6"/>
      <c r="QVH163" s="6"/>
      <c r="QVI163" s="6"/>
      <c r="QVJ163" s="6"/>
      <c r="QVK163" s="6"/>
      <c r="QVL163" s="6"/>
      <c r="QVM163" s="6"/>
      <c r="QVN163" s="6"/>
      <c r="QVO163" s="6"/>
      <c r="QVP163" s="6"/>
      <c r="QVQ163" s="6"/>
      <c r="QVR163" s="6"/>
      <c r="QVS163" s="6"/>
      <c r="QVT163" s="6"/>
      <c r="QVU163" s="6"/>
      <c r="QVV163" s="6"/>
      <c r="QVW163" s="6"/>
      <c r="QVX163" s="6"/>
      <c r="QVY163" s="6"/>
      <c r="QVZ163" s="6"/>
      <c r="QWA163" s="6"/>
      <c r="QWB163" s="6"/>
      <c r="QWC163" s="6"/>
      <c r="QWD163" s="6"/>
      <c r="QWE163" s="6"/>
      <c r="QWF163" s="6"/>
      <c r="QWG163" s="6"/>
      <c r="QWH163" s="6"/>
      <c r="QWI163" s="6"/>
      <c r="QWJ163" s="6"/>
      <c r="QWK163" s="6"/>
      <c r="QWL163" s="6"/>
      <c r="QWM163" s="6"/>
      <c r="QWN163" s="6"/>
      <c r="QWO163" s="6"/>
      <c r="QWP163" s="6"/>
      <c r="QWQ163" s="6"/>
      <c r="QWR163" s="6"/>
      <c r="QWS163" s="6"/>
      <c r="QWT163" s="6"/>
      <c r="QWU163" s="6"/>
      <c r="QWV163" s="6"/>
      <c r="QWW163" s="6"/>
      <c r="QWX163" s="6"/>
      <c r="QWY163" s="6"/>
      <c r="QWZ163" s="6"/>
      <c r="QXA163" s="6"/>
      <c r="QXB163" s="6"/>
      <c r="QXC163" s="6"/>
      <c r="QXD163" s="6"/>
      <c r="QXE163" s="6"/>
      <c r="QXF163" s="6"/>
      <c r="QXG163" s="6"/>
      <c r="QXH163" s="6"/>
      <c r="QXI163" s="6"/>
      <c r="QXJ163" s="6"/>
      <c r="QXK163" s="6"/>
      <c r="QXL163" s="6"/>
      <c r="QXM163" s="6"/>
      <c r="QXN163" s="6"/>
      <c r="QXO163" s="6"/>
      <c r="QXP163" s="6"/>
      <c r="QXQ163" s="6"/>
      <c r="QXR163" s="6"/>
      <c r="QXS163" s="6"/>
      <c r="QXT163" s="6"/>
      <c r="QXU163" s="6"/>
      <c r="QXV163" s="6"/>
      <c r="QXW163" s="6"/>
      <c r="QXX163" s="6"/>
      <c r="QXY163" s="6"/>
      <c r="QXZ163" s="6"/>
      <c r="QYA163" s="6"/>
      <c r="QYB163" s="6"/>
      <c r="QYC163" s="6"/>
      <c r="QYD163" s="6"/>
      <c r="QYE163" s="6"/>
      <c r="QYF163" s="6"/>
      <c r="QYG163" s="6"/>
      <c r="QYH163" s="6"/>
      <c r="QYI163" s="6"/>
      <c r="QYJ163" s="6"/>
      <c r="QYK163" s="6"/>
      <c r="QYL163" s="6"/>
      <c r="QYM163" s="6"/>
      <c r="QYN163" s="6"/>
      <c r="QYO163" s="6"/>
      <c r="QYP163" s="6"/>
      <c r="QYQ163" s="6"/>
      <c r="QYR163" s="6"/>
      <c r="QYS163" s="6"/>
      <c r="QYT163" s="6"/>
      <c r="QYU163" s="6"/>
      <c r="QYV163" s="6"/>
      <c r="QYW163" s="6"/>
      <c r="QYX163" s="6"/>
      <c r="QYY163" s="6"/>
      <c r="QYZ163" s="6"/>
      <c r="QZA163" s="6"/>
      <c r="QZB163" s="6"/>
      <c r="QZC163" s="6"/>
      <c r="QZD163" s="6"/>
      <c r="QZE163" s="6"/>
      <c r="QZF163" s="6"/>
      <c r="QZG163" s="6"/>
      <c r="QZH163" s="6"/>
      <c r="QZI163" s="6"/>
      <c r="QZJ163" s="6"/>
      <c r="QZK163" s="6"/>
      <c r="QZL163" s="6"/>
      <c r="QZM163" s="6"/>
      <c r="QZN163" s="6"/>
      <c r="QZO163" s="6"/>
      <c r="QZP163" s="6"/>
      <c r="QZQ163" s="6"/>
      <c r="QZR163" s="6"/>
      <c r="QZS163" s="6"/>
      <c r="QZT163" s="6"/>
      <c r="QZU163" s="6"/>
      <c r="QZV163" s="6"/>
      <c r="QZW163" s="6"/>
      <c r="QZX163" s="6"/>
      <c r="QZY163" s="6"/>
      <c r="QZZ163" s="6"/>
      <c r="RAA163" s="6"/>
      <c r="RAB163" s="6"/>
      <c r="RAC163" s="6"/>
      <c r="RAD163" s="6"/>
      <c r="RAE163" s="6"/>
      <c r="RAF163" s="6"/>
      <c r="RAG163" s="6"/>
      <c r="RAH163" s="6"/>
      <c r="RAI163" s="6"/>
      <c r="RAJ163" s="6"/>
      <c r="RAK163" s="6"/>
      <c r="RAL163" s="6"/>
      <c r="RAM163" s="6"/>
      <c r="RAN163" s="6"/>
      <c r="RAO163" s="6"/>
      <c r="RAP163" s="6"/>
      <c r="RAQ163" s="6"/>
      <c r="RAR163" s="6"/>
      <c r="RAS163" s="6"/>
      <c r="RAT163" s="6"/>
      <c r="RAU163" s="6"/>
      <c r="RAV163" s="6"/>
      <c r="RAW163" s="6"/>
      <c r="RAX163" s="6"/>
      <c r="RAY163" s="6"/>
      <c r="RAZ163" s="6"/>
      <c r="RBA163" s="6"/>
      <c r="RBB163" s="6"/>
      <c r="RBC163" s="6"/>
      <c r="RBD163" s="6"/>
      <c r="RBE163" s="6"/>
      <c r="RBF163" s="6"/>
      <c r="RBG163" s="6"/>
      <c r="RBH163" s="6"/>
      <c r="RBI163" s="6"/>
      <c r="RBJ163" s="6"/>
      <c r="RBK163" s="6"/>
      <c r="RBL163" s="6"/>
      <c r="RBM163" s="6"/>
      <c r="RBN163" s="6"/>
      <c r="RBO163" s="6"/>
      <c r="RBP163" s="6"/>
      <c r="RBQ163" s="6"/>
      <c r="RBR163" s="6"/>
      <c r="RBS163" s="6"/>
      <c r="RBT163" s="6"/>
      <c r="RBU163" s="6"/>
      <c r="RBV163" s="6"/>
      <c r="RBW163" s="6"/>
      <c r="RBX163" s="6"/>
      <c r="RBY163" s="6"/>
      <c r="RBZ163" s="6"/>
      <c r="RCA163" s="6"/>
      <c r="RCB163" s="6"/>
      <c r="RCC163" s="6"/>
      <c r="RCD163" s="6"/>
      <c r="RCE163" s="6"/>
      <c r="RCF163" s="6"/>
      <c r="RCG163" s="6"/>
      <c r="RCH163" s="6"/>
      <c r="RCI163" s="6"/>
      <c r="RCJ163" s="6"/>
      <c r="RCK163" s="6"/>
      <c r="RCL163" s="6"/>
      <c r="RCM163" s="6"/>
      <c r="RCN163" s="6"/>
      <c r="RCO163" s="6"/>
      <c r="RCP163" s="6"/>
      <c r="RCQ163" s="6"/>
      <c r="RCR163" s="6"/>
      <c r="RCS163" s="6"/>
      <c r="RCT163" s="6"/>
      <c r="RCU163" s="6"/>
      <c r="RCV163" s="6"/>
      <c r="RCW163" s="6"/>
      <c r="RCX163" s="6"/>
      <c r="RCY163" s="6"/>
      <c r="RCZ163" s="6"/>
      <c r="RDA163" s="6"/>
      <c r="RDB163" s="6"/>
      <c r="RDC163" s="6"/>
      <c r="RDD163" s="6"/>
      <c r="RDE163" s="6"/>
      <c r="RDF163" s="6"/>
      <c r="RDG163" s="6"/>
      <c r="RDH163" s="6"/>
      <c r="RDI163" s="6"/>
      <c r="RDJ163" s="6"/>
      <c r="RDK163" s="6"/>
      <c r="RDL163" s="6"/>
      <c r="RDM163" s="6"/>
      <c r="RDN163" s="6"/>
      <c r="RDO163" s="6"/>
      <c r="RDP163" s="6"/>
      <c r="RDQ163" s="6"/>
      <c r="RDR163" s="6"/>
      <c r="RDS163" s="6"/>
      <c r="RDT163" s="6"/>
      <c r="RDU163" s="6"/>
      <c r="RDV163" s="6"/>
      <c r="RDW163" s="6"/>
      <c r="RDX163" s="6"/>
      <c r="RDY163" s="6"/>
      <c r="RDZ163" s="6"/>
      <c r="REA163" s="6"/>
      <c r="REB163" s="6"/>
      <c r="REC163" s="6"/>
      <c r="RED163" s="6"/>
      <c r="REE163" s="6"/>
      <c r="REF163" s="6"/>
      <c r="REG163" s="6"/>
      <c r="REH163" s="6"/>
      <c r="REI163" s="6"/>
      <c r="REJ163" s="6"/>
      <c r="REK163" s="6"/>
      <c r="REL163" s="6"/>
      <c r="REM163" s="6"/>
      <c r="REN163" s="6"/>
      <c r="REO163" s="6"/>
      <c r="REP163" s="6"/>
      <c r="REQ163" s="6"/>
      <c r="RER163" s="6"/>
      <c r="RES163" s="6"/>
      <c r="RET163" s="6"/>
      <c r="REU163" s="6"/>
      <c r="REV163" s="6"/>
      <c r="REW163" s="6"/>
      <c r="REX163" s="6"/>
      <c r="REY163" s="6"/>
      <c r="REZ163" s="6"/>
      <c r="RFA163" s="6"/>
      <c r="RFB163" s="6"/>
      <c r="RFC163" s="6"/>
      <c r="RFD163" s="6"/>
      <c r="RFE163" s="6"/>
      <c r="RFF163" s="6"/>
      <c r="RFG163" s="6"/>
      <c r="RFH163" s="6"/>
      <c r="RFI163" s="6"/>
      <c r="RFJ163" s="6"/>
      <c r="RFK163" s="6"/>
      <c r="RFL163" s="6"/>
      <c r="RFM163" s="6"/>
      <c r="RFN163" s="6"/>
      <c r="RFO163" s="6"/>
      <c r="RFP163" s="6"/>
      <c r="RFQ163" s="6"/>
      <c r="RFR163" s="6"/>
      <c r="RFS163" s="6"/>
      <c r="RFT163" s="6"/>
      <c r="RFU163" s="6"/>
      <c r="RFV163" s="6"/>
      <c r="RFW163" s="6"/>
      <c r="RFX163" s="6"/>
      <c r="RFY163" s="6"/>
      <c r="RFZ163" s="6"/>
      <c r="RGA163" s="6"/>
      <c r="RGB163" s="6"/>
      <c r="RGC163" s="6"/>
      <c r="RGD163" s="6"/>
      <c r="RGE163" s="6"/>
      <c r="RGF163" s="6"/>
      <c r="RGG163" s="6"/>
      <c r="RGH163" s="6"/>
      <c r="RGI163" s="6"/>
      <c r="RGJ163" s="6"/>
      <c r="RGK163" s="6"/>
      <c r="RGL163" s="6"/>
      <c r="RGM163" s="6"/>
      <c r="RGN163" s="6"/>
      <c r="RGO163" s="6"/>
      <c r="RGP163" s="6"/>
      <c r="RGQ163" s="6"/>
      <c r="RGR163" s="6"/>
      <c r="RGS163" s="6"/>
      <c r="RGT163" s="6"/>
      <c r="RGU163" s="6"/>
      <c r="RGV163" s="6"/>
      <c r="RGW163" s="6"/>
      <c r="RGX163" s="6"/>
      <c r="RGY163" s="6"/>
      <c r="RGZ163" s="6"/>
      <c r="RHA163" s="6"/>
      <c r="RHB163" s="6"/>
      <c r="RHC163" s="6"/>
      <c r="RHD163" s="6"/>
      <c r="RHE163" s="6"/>
      <c r="RHF163" s="6"/>
      <c r="RHG163" s="6"/>
      <c r="RHH163" s="6"/>
      <c r="RHI163" s="6"/>
      <c r="RHJ163" s="6"/>
      <c r="RHK163" s="6"/>
      <c r="RHL163" s="6"/>
      <c r="RHM163" s="6"/>
      <c r="RHN163" s="6"/>
      <c r="RHO163" s="6"/>
      <c r="RHP163" s="6"/>
      <c r="RHQ163" s="6"/>
      <c r="RHR163" s="6"/>
      <c r="RHS163" s="6"/>
      <c r="RHT163" s="6"/>
      <c r="RHU163" s="6"/>
      <c r="RHV163" s="6"/>
      <c r="RHW163" s="6"/>
      <c r="RHX163" s="6"/>
      <c r="RHY163" s="6"/>
      <c r="RHZ163" s="6"/>
      <c r="RIA163" s="6"/>
      <c r="RIB163" s="6"/>
      <c r="RIC163" s="6"/>
      <c r="RID163" s="6"/>
      <c r="RIE163" s="6"/>
      <c r="RIF163" s="6"/>
      <c r="RIG163" s="6"/>
      <c r="RIH163" s="6"/>
      <c r="RII163" s="6"/>
      <c r="RIJ163" s="6"/>
      <c r="RIK163" s="6"/>
      <c r="RIL163" s="6"/>
      <c r="RIM163" s="6"/>
      <c r="RIN163" s="6"/>
      <c r="RIO163" s="6"/>
      <c r="RIP163" s="6"/>
      <c r="RIQ163" s="6"/>
      <c r="RIR163" s="6"/>
      <c r="RIS163" s="6"/>
      <c r="RIT163" s="6"/>
      <c r="RIU163" s="6"/>
      <c r="RIV163" s="6"/>
      <c r="RIW163" s="6"/>
      <c r="RIX163" s="6"/>
      <c r="RIY163" s="6"/>
      <c r="RIZ163" s="6"/>
      <c r="RJA163" s="6"/>
      <c r="RJB163" s="6"/>
      <c r="RJC163" s="6"/>
      <c r="RJD163" s="6"/>
      <c r="RJE163" s="6"/>
      <c r="RJF163" s="6"/>
      <c r="RJG163" s="6"/>
      <c r="RJH163" s="6"/>
      <c r="RJI163" s="6"/>
      <c r="RJJ163" s="6"/>
      <c r="RJK163" s="6"/>
      <c r="RJL163" s="6"/>
      <c r="RJM163" s="6"/>
      <c r="RJN163" s="6"/>
      <c r="RJO163" s="6"/>
      <c r="RJP163" s="6"/>
      <c r="RJQ163" s="6"/>
      <c r="RJR163" s="6"/>
      <c r="RJS163" s="6"/>
      <c r="RJT163" s="6"/>
      <c r="RJU163" s="6"/>
      <c r="RJV163" s="6"/>
      <c r="RJW163" s="6"/>
      <c r="RJX163" s="6"/>
      <c r="RJY163" s="6"/>
      <c r="RJZ163" s="6"/>
      <c r="RKA163" s="6"/>
      <c r="RKB163" s="6"/>
      <c r="RKC163" s="6"/>
      <c r="RKD163" s="6"/>
      <c r="RKE163" s="6"/>
      <c r="RKF163" s="6"/>
      <c r="RKG163" s="6"/>
      <c r="RKH163" s="6"/>
      <c r="RKI163" s="6"/>
      <c r="RKJ163" s="6"/>
      <c r="RKK163" s="6"/>
      <c r="RKL163" s="6"/>
      <c r="RKM163" s="6"/>
      <c r="RKN163" s="6"/>
      <c r="RKO163" s="6"/>
      <c r="RKP163" s="6"/>
      <c r="RKQ163" s="6"/>
      <c r="RKR163" s="6"/>
      <c r="RKS163" s="6"/>
      <c r="RKT163" s="6"/>
      <c r="RKU163" s="6"/>
      <c r="RKV163" s="6"/>
      <c r="RKW163" s="6"/>
      <c r="RKX163" s="6"/>
      <c r="RKY163" s="6"/>
      <c r="RKZ163" s="6"/>
      <c r="RLA163" s="6"/>
      <c r="RLB163" s="6"/>
      <c r="RLC163" s="6"/>
      <c r="RLD163" s="6"/>
      <c r="RLE163" s="6"/>
      <c r="RLF163" s="6"/>
      <c r="RLG163" s="6"/>
      <c r="RLH163" s="6"/>
      <c r="RLI163" s="6"/>
      <c r="RLJ163" s="6"/>
      <c r="RLK163" s="6"/>
      <c r="RLL163" s="6"/>
      <c r="RLM163" s="6"/>
      <c r="RLN163" s="6"/>
      <c r="RLO163" s="6"/>
      <c r="RLP163" s="6"/>
      <c r="RLQ163" s="6"/>
      <c r="RLR163" s="6"/>
      <c r="RLS163" s="6"/>
      <c r="RLT163" s="6"/>
      <c r="RLU163" s="6"/>
      <c r="RLV163" s="6"/>
      <c r="RLW163" s="6"/>
      <c r="RLX163" s="6"/>
      <c r="RLY163" s="6"/>
      <c r="RLZ163" s="6"/>
      <c r="RMA163" s="6"/>
      <c r="RMB163" s="6"/>
      <c r="RMC163" s="6"/>
      <c r="RMD163" s="6"/>
      <c r="RME163" s="6"/>
      <c r="RMF163" s="6"/>
      <c r="RMG163" s="6"/>
      <c r="RMH163" s="6"/>
      <c r="RMI163" s="6"/>
      <c r="RMJ163" s="6"/>
      <c r="RMK163" s="6"/>
      <c r="RML163" s="6"/>
      <c r="RMM163" s="6"/>
      <c r="RMN163" s="6"/>
      <c r="RMO163" s="6"/>
      <c r="RMP163" s="6"/>
      <c r="RMQ163" s="6"/>
      <c r="RMR163" s="6"/>
      <c r="RMS163" s="6"/>
      <c r="RMT163" s="6"/>
      <c r="RMU163" s="6"/>
      <c r="RMV163" s="6"/>
      <c r="RMW163" s="6"/>
      <c r="RMX163" s="6"/>
      <c r="RMY163" s="6"/>
      <c r="RMZ163" s="6"/>
      <c r="RNA163" s="6"/>
      <c r="RNB163" s="6"/>
      <c r="RNC163" s="6"/>
      <c r="RND163" s="6"/>
      <c r="RNE163" s="6"/>
      <c r="RNF163" s="6"/>
      <c r="RNG163" s="6"/>
      <c r="RNH163" s="6"/>
      <c r="RNI163" s="6"/>
      <c r="RNJ163" s="6"/>
      <c r="RNK163" s="6"/>
      <c r="RNL163" s="6"/>
      <c r="RNM163" s="6"/>
      <c r="RNN163" s="6"/>
      <c r="RNO163" s="6"/>
      <c r="RNP163" s="6"/>
      <c r="RNQ163" s="6"/>
      <c r="RNR163" s="6"/>
      <c r="RNS163" s="6"/>
      <c r="RNT163" s="6"/>
      <c r="RNU163" s="6"/>
      <c r="RNV163" s="6"/>
      <c r="RNW163" s="6"/>
      <c r="RNX163" s="6"/>
      <c r="RNY163" s="6"/>
      <c r="RNZ163" s="6"/>
      <c r="ROA163" s="6"/>
      <c r="ROB163" s="6"/>
      <c r="ROC163" s="6"/>
      <c r="ROD163" s="6"/>
      <c r="ROE163" s="6"/>
      <c r="ROF163" s="6"/>
      <c r="ROG163" s="6"/>
      <c r="ROH163" s="6"/>
      <c r="ROI163" s="6"/>
      <c r="ROJ163" s="6"/>
      <c r="ROK163" s="6"/>
      <c r="ROL163" s="6"/>
      <c r="ROM163" s="6"/>
      <c r="RON163" s="6"/>
      <c r="ROO163" s="6"/>
      <c r="ROP163" s="6"/>
      <c r="ROQ163" s="6"/>
      <c r="ROR163" s="6"/>
      <c r="ROS163" s="6"/>
      <c r="ROT163" s="6"/>
      <c r="ROU163" s="6"/>
      <c r="ROV163" s="6"/>
      <c r="ROW163" s="6"/>
      <c r="ROX163" s="6"/>
      <c r="ROY163" s="6"/>
      <c r="ROZ163" s="6"/>
      <c r="RPA163" s="6"/>
      <c r="RPB163" s="6"/>
      <c r="RPC163" s="6"/>
      <c r="RPD163" s="6"/>
      <c r="RPE163" s="6"/>
      <c r="RPF163" s="6"/>
      <c r="RPG163" s="6"/>
      <c r="RPH163" s="6"/>
      <c r="RPI163" s="6"/>
      <c r="RPJ163" s="6"/>
      <c r="RPK163" s="6"/>
      <c r="RPL163" s="6"/>
      <c r="RPM163" s="6"/>
      <c r="RPN163" s="6"/>
      <c r="RPO163" s="6"/>
      <c r="RPP163" s="6"/>
      <c r="RPQ163" s="6"/>
      <c r="RPR163" s="6"/>
      <c r="RPS163" s="6"/>
      <c r="RPT163" s="6"/>
      <c r="RPU163" s="6"/>
      <c r="RPV163" s="6"/>
      <c r="RPW163" s="6"/>
      <c r="RPX163" s="6"/>
      <c r="RPY163" s="6"/>
      <c r="RPZ163" s="6"/>
      <c r="RQA163" s="6"/>
      <c r="RQB163" s="6"/>
      <c r="RQC163" s="6"/>
      <c r="RQD163" s="6"/>
      <c r="RQE163" s="6"/>
      <c r="RQF163" s="6"/>
      <c r="RQG163" s="6"/>
      <c r="RQH163" s="6"/>
      <c r="RQI163" s="6"/>
      <c r="RQJ163" s="6"/>
      <c r="RQK163" s="6"/>
      <c r="RQL163" s="6"/>
      <c r="RQM163" s="6"/>
      <c r="RQN163" s="6"/>
      <c r="RQO163" s="6"/>
      <c r="RQP163" s="6"/>
      <c r="RQQ163" s="6"/>
      <c r="RQR163" s="6"/>
      <c r="RQS163" s="6"/>
      <c r="RQT163" s="6"/>
      <c r="RQU163" s="6"/>
      <c r="RQV163" s="6"/>
      <c r="RQW163" s="6"/>
      <c r="RQX163" s="6"/>
      <c r="RQY163" s="6"/>
      <c r="RQZ163" s="6"/>
      <c r="RRA163" s="6"/>
      <c r="RRB163" s="6"/>
      <c r="RRC163" s="6"/>
      <c r="RRD163" s="6"/>
      <c r="RRE163" s="6"/>
      <c r="RRF163" s="6"/>
      <c r="RRG163" s="6"/>
      <c r="RRH163" s="6"/>
      <c r="RRI163" s="6"/>
      <c r="RRJ163" s="6"/>
      <c r="RRK163" s="6"/>
      <c r="RRL163" s="6"/>
      <c r="RRM163" s="6"/>
      <c r="RRN163" s="6"/>
      <c r="RRO163" s="6"/>
      <c r="RRP163" s="6"/>
      <c r="RRQ163" s="6"/>
      <c r="RRR163" s="6"/>
      <c r="RRS163" s="6"/>
      <c r="RRT163" s="6"/>
      <c r="RRU163" s="6"/>
      <c r="RRV163" s="6"/>
      <c r="RRW163" s="6"/>
      <c r="RRX163" s="6"/>
      <c r="RRY163" s="6"/>
      <c r="RRZ163" s="6"/>
      <c r="RSA163" s="6"/>
      <c r="RSB163" s="6"/>
      <c r="RSC163" s="6"/>
      <c r="RSD163" s="6"/>
      <c r="RSE163" s="6"/>
      <c r="RSF163" s="6"/>
      <c r="RSG163" s="6"/>
      <c r="RSH163" s="6"/>
      <c r="RSI163" s="6"/>
      <c r="RSJ163" s="6"/>
      <c r="RSK163" s="6"/>
      <c r="RSL163" s="6"/>
      <c r="RSM163" s="6"/>
      <c r="RSN163" s="6"/>
      <c r="RSO163" s="6"/>
      <c r="RSP163" s="6"/>
      <c r="RSQ163" s="6"/>
      <c r="RSR163" s="6"/>
      <c r="RSS163" s="6"/>
      <c r="RST163" s="6"/>
      <c r="RSU163" s="6"/>
      <c r="RSV163" s="6"/>
      <c r="RSW163" s="6"/>
      <c r="RSX163" s="6"/>
      <c r="RSY163" s="6"/>
      <c r="RSZ163" s="6"/>
      <c r="RTA163" s="6"/>
      <c r="RTB163" s="6"/>
      <c r="RTC163" s="6"/>
      <c r="RTD163" s="6"/>
      <c r="RTE163" s="6"/>
      <c r="RTF163" s="6"/>
      <c r="RTG163" s="6"/>
      <c r="RTH163" s="6"/>
      <c r="RTI163" s="6"/>
      <c r="RTJ163" s="6"/>
      <c r="RTK163" s="6"/>
      <c r="RTL163" s="6"/>
      <c r="RTM163" s="6"/>
      <c r="RTN163" s="6"/>
      <c r="RTO163" s="6"/>
      <c r="RTP163" s="6"/>
      <c r="RTQ163" s="6"/>
      <c r="RTR163" s="6"/>
      <c r="RTS163" s="6"/>
      <c r="RTT163" s="6"/>
      <c r="RTU163" s="6"/>
      <c r="RTV163" s="6"/>
      <c r="RTW163" s="6"/>
      <c r="RTX163" s="6"/>
      <c r="RTY163" s="6"/>
      <c r="RTZ163" s="6"/>
      <c r="RUA163" s="6"/>
      <c r="RUB163" s="6"/>
      <c r="RUC163" s="6"/>
      <c r="RUD163" s="6"/>
      <c r="RUE163" s="6"/>
      <c r="RUF163" s="6"/>
      <c r="RUG163" s="6"/>
      <c r="RUH163" s="6"/>
      <c r="RUI163" s="6"/>
      <c r="RUJ163" s="6"/>
      <c r="RUK163" s="6"/>
      <c r="RUL163" s="6"/>
      <c r="RUM163" s="6"/>
      <c r="RUN163" s="6"/>
      <c r="RUO163" s="6"/>
      <c r="RUP163" s="6"/>
      <c r="RUQ163" s="6"/>
      <c r="RUR163" s="6"/>
      <c r="RUS163" s="6"/>
      <c r="RUT163" s="6"/>
      <c r="RUU163" s="6"/>
      <c r="RUV163" s="6"/>
      <c r="RUW163" s="6"/>
      <c r="RUX163" s="6"/>
      <c r="RUY163" s="6"/>
      <c r="RUZ163" s="6"/>
      <c r="RVA163" s="6"/>
      <c r="RVB163" s="6"/>
      <c r="RVC163" s="6"/>
      <c r="RVD163" s="6"/>
      <c r="RVE163" s="6"/>
      <c r="RVF163" s="6"/>
      <c r="RVG163" s="6"/>
      <c r="RVH163" s="6"/>
      <c r="RVI163" s="6"/>
      <c r="RVJ163" s="6"/>
      <c r="RVK163" s="6"/>
      <c r="RVL163" s="6"/>
      <c r="RVM163" s="6"/>
      <c r="RVN163" s="6"/>
      <c r="RVO163" s="6"/>
      <c r="RVP163" s="6"/>
      <c r="RVQ163" s="6"/>
      <c r="RVR163" s="6"/>
      <c r="RVS163" s="6"/>
      <c r="RVT163" s="6"/>
      <c r="RVU163" s="6"/>
      <c r="RVV163" s="6"/>
      <c r="RVW163" s="6"/>
      <c r="RVX163" s="6"/>
      <c r="RVY163" s="6"/>
      <c r="RVZ163" s="6"/>
      <c r="RWA163" s="6"/>
      <c r="RWB163" s="6"/>
      <c r="RWC163" s="6"/>
      <c r="RWD163" s="6"/>
      <c r="RWE163" s="6"/>
      <c r="RWF163" s="6"/>
      <c r="RWG163" s="6"/>
      <c r="RWH163" s="6"/>
      <c r="RWI163" s="6"/>
      <c r="RWJ163" s="6"/>
      <c r="RWK163" s="6"/>
      <c r="RWL163" s="6"/>
      <c r="RWM163" s="6"/>
      <c r="RWN163" s="6"/>
      <c r="RWO163" s="6"/>
      <c r="RWP163" s="6"/>
      <c r="RWQ163" s="6"/>
      <c r="RWR163" s="6"/>
      <c r="RWS163" s="6"/>
      <c r="RWT163" s="6"/>
      <c r="RWU163" s="6"/>
      <c r="RWV163" s="6"/>
      <c r="RWW163" s="6"/>
      <c r="RWX163" s="6"/>
      <c r="RWY163" s="6"/>
      <c r="RWZ163" s="6"/>
      <c r="RXA163" s="6"/>
      <c r="RXB163" s="6"/>
      <c r="RXC163" s="6"/>
      <c r="RXD163" s="6"/>
      <c r="RXE163" s="6"/>
      <c r="RXF163" s="6"/>
      <c r="RXG163" s="6"/>
      <c r="RXH163" s="6"/>
      <c r="RXI163" s="6"/>
      <c r="RXJ163" s="6"/>
      <c r="RXK163" s="6"/>
      <c r="RXL163" s="6"/>
      <c r="RXM163" s="6"/>
      <c r="RXN163" s="6"/>
      <c r="RXO163" s="6"/>
      <c r="RXP163" s="6"/>
      <c r="RXQ163" s="6"/>
      <c r="RXR163" s="6"/>
      <c r="RXS163" s="6"/>
      <c r="RXT163" s="6"/>
      <c r="RXU163" s="6"/>
      <c r="RXV163" s="6"/>
      <c r="RXW163" s="6"/>
      <c r="RXX163" s="6"/>
      <c r="RXY163" s="6"/>
      <c r="RXZ163" s="6"/>
      <c r="RYA163" s="6"/>
      <c r="RYB163" s="6"/>
      <c r="RYC163" s="6"/>
      <c r="RYD163" s="6"/>
      <c r="RYE163" s="6"/>
      <c r="RYF163" s="6"/>
      <c r="RYG163" s="6"/>
      <c r="RYH163" s="6"/>
      <c r="RYI163" s="6"/>
      <c r="RYJ163" s="6"/>
      <c r="RYK163" s="6"/>
      <c r="RYL163" s="6"/>
      <c r="RYM163" s="6"/>
      <c r="RYN163" s="6"/>
      <c r="RYO163" s="6"/>
      <c r="RYP163" s="6"/>
      <c r="RYQ163" s="6"/>
      <c r="RYR163" s="6"/>
      <c r="RYS163" s="6"/>
      <c r="RYT163" s="6"/>
      <c r="RYU163" s="6"/>
      <c r="RYV163" s="6"/>
      <c r="RYW163" s="6"/>
      <c r="RYX163" s="6"/>
      <c r="RYY163" s="6"/>
      <c r="RYZ163" s="6"/>
      <c r="RZA163" s="6"/>
      <c r="RZB163" s="6"/>
      <c r="RZC163" s="6"/>
      <c r="RZD163" s="6"/>
      <c r="RZE163" s="6"/>
      <c r="RZF163" s="6"/>
      <c r="RZG163" s="6"/>
      <c r="RZH163" s="6"/>
      <c r="RZI163" s="6"/>
      <c r="RZJ163" s="6"/>
      <c r="RZK163" s="6"/>
      <c r="RZL163" s="6"/>
      <c r="RZM163" s="6"/>
      <c r="RZN163" s="6"/>
      <c r="RZO163" s="6"/>
      <c r="RZP163" s="6"/>
      <c r="RZQ163" s="6"/>
      <c r="RZR163" s="6"/>
      <c r="RZS163" s="6"/>
      <c r="RZT163" s="6"/>
      <c r="RZU163" s="6"/>
      <c r="RZV163" s="6"/>
      <c r="RZW163" s="6"/>
      <c r="RZX163" s="6"/>
      <c r="RZY163" s="6"/>
      <c r="RZZ163" s="6"/>
      <c r="SAA163" s="6"/>
      <c r="SAB163" s="6"/>
      <c r="SAC163" s="6"/>
      <c r="SAD163" s="6"/>
      <c r="SAE163" s="6"/>
      <c r="SAF163" s="6"/>
      <c r="SAG163" s="6"/>
      <c r="SAH163" s="6"/>
      <c r="SAI163" s="6"/>
      <c r="SAJ163" s="6"/>
      <c r="SAK163" s="6"/>
      <c r="SAL163" s="6"/>
      <c r="SAM163" s="6"/>
      <c r="SAN163" s="6"/>
      <c r="SAO163" s="6"/>
      <c r="SAP163" s="6"/>
      <c r="SAQ163" s="6"/>
      <c r="SAR163" s="6"/>
      <c r="SAS163" s="6"/>
      <c r="SAT163" s="6"/>
      <c r="SAU163" s="6"/>
      <c r="SAV163" s="6"/>
      <c r="SAW163" s="6"/>
      <c r="SAX163" s="6"/>
      <c r="SAY163" s="6"/>
      <c r="SAZ163" s="6"/>
      <c r="SBA163" s="6"/>
      <c r="SBB163" s="6"/>
      <c r="SBC163" s="6"/>
      <c r="SBD163" s="6"/>
      <c r="SBE163" s="6"/>
      <c r="SBF163" s="6"/>
      <c r="SBG163" s="6"/>
      <c r="SBH163" s="6"/>
      <c r="SBI163" s="6"/>
      <c r="SBJ163" s="6"/>
      <c r="SBK163" s="6"/>
      <c r="SBL163" s="6"/>
      <c r="SBM163" s="6"/>
      <c r="SBN163" s="6"/>
      <c r="SBO163" s="6"/>
      <c r="SBP163" s="6"/>
      <c r="SBQ163" s="6"/>
      <c r="SBR163" s="6"/>
      <c r="SBS163" s="6"/>
      <c r="SBT163" s="6"/>
      <c r="SBU163" s="6"/>
      <c r="SBV163" s="6"/>
      <c r="SBW163" s="6"/>
      <c r="SBX163" s="6"/>
      <c r="SBY163" s="6"/>
      <c r="SBZ163" s="6"/>
      <c r="SCA163" s="6"/>
      <c r="SCB163" s="6"/>
      <c r="SCC163" s="6"/>
      <c r="SCD163" s="6"/>
      <c r="SCE163" s="6"/>
      <c r="SCF163" s="6"/>
      <c r="SCG163" s="6"/>
      <c r="SCH163" s="6"/>
      <c r="SCI163" s="6"/>
      <c r="SCJ163" s="6"/>
      <c r="SCK163" s="6"/>
      <c r="SCL163" s="6"/>
      <c r="SCM163" s="6"/>
      <c r="SCN163" s="6"/>
      <c r="SCO163" s="6"/>
      <c r="SCP163" s="6"/>
      <c r="SCQ163" s="6"/>
      <c r="SCR163" s="6"/>
      <c r="SCS163" s="6"/>
      <c r="SCT163" s="6"/>
      <c r="SCU163" s="6"/>
      <c r="SCV163" s="6"/>
      <c r="SCW163" s="6"/>
      <c r="SCX163" s="6"/>
      <c r="SCY163" s="6"/>
      <c r="SCZ163" s="6"/>
      <c r="SDA163" s="6"/>
      <c r="SDB163" s="6"/>
      <c r="SDC163" s="6"/>
      <c r="SDD163" s="6"/>
      <c r="SDE163" s="6"/>
      <c r="SDF163" s="6"/>
      <c r="SDG163" s="6"/>
      <c r="SDH163" s="6"/>
      <c r="SDI163" s="6"/>
      <c r="SDJ163" s="6"/>
      <c r="SDK163" s="6"/>
      <c r="SDL163" s="6"/>
      <c r="SDM163" s="6"/>
      <c r="SDN163" s="6"/>
      <c r="SDO163" s="6"/>
      <c r="SDP163" s="6"/>
      <c r="SDQ163" s="6"/>
      <c r="SDR163" s="6"/>
      <c r="SDS163" s="6"/>
      <c r="SDT163" s="6"/>
      <c r="SDU163" s="6"/>
      <c r="SDV163" s="6"/>
      <c r="SDW163" s="6"/>
      <c r="SDX163" s="6"/>
      <c r="SDY163" s="6"/>
      <c r="SDZ163" s="6"/>
      <c r="SEA163" s="6"/>
      <c r="SEB163" s="6"/>
      <c r="SEC163" s="6"/>
      <c r="SED163" s="6"/>
      <c r="SEE163" s="6"/>
      <c r="SEF163" s="6"/>
      <c r="SEG163" s="6"/>
      <c r="SEH163" s="6"/>
      <c r="SEI163" s="6"/>
      <c r="SEJ163" s="6"/>
      <c r="SEK163" s="6"/>
      <c r="SEL163" s="6"/>
      <c r="SEM163" s="6"/>
      <c r="SEN163" s="6"/>
      <c r="SEO163" s="6"/>
      <c r="SEP163" s="6"/>
      <c r="SEQ163" s="6"/>
      <c r="SER163" s="6"/>
      <c r="SES163" s="6"/>
      <c r="SET163" s="6"/>
      <c r="SEU163" s="6"/>
      <c r="SEV163" s="6"/>
      <c r="SEW163" s="6"/>
      <c r="SEX163" s="6"/>
      <c r="SEY163" s="6"/>
      <c r="SEZ163" s="6"/>
      <c r="SFA163" s="6"/>
      <c r="SFB163" s="6"/>
      <c r="SFC163" s="6"/>
      <c r="SFD163" s="6"/>
      <c r="SFE163" s="6"/>
      <c r="SFF163" s="6"/>
      <c r="SFG163" s="6"/>
      <c r="SFH163" s="6"/>
      <c r="SFI163" s="6"/>
      <c r="SFJ163" s="6"/>
      <c r="SFK163" s="6"/>
      <c r="SFL163" s="6"/>
      <c r="SFM163" s="6"/>
      <c r="SFN163" s="6"/>
      <c r="SFO163" s="6"/>
      <c r="SFP163" s="6"/>
      <c r="SFQ163" s="6"/>
      <c r="SFR163" s="6"/>
      <c r="SFS163" s="6"/>
      <c r="SFT163" s="6"/>
      <c r="SFU163" s="6"/>
      <c r="SFV163" s="6"/>
      <c r="SFW163" s="6"/>
      <c r="SFX163" s="6"/>
      <c r="SFY163" s="6"/>
      <c r="SFZ163" s="6"/>
      <c r="SGA163" s="6"/>
      <c r="SGB163" s="6"/>
      <c r="SGC163" s="6"/>
      <c r="SGD163" s="6"/>
      <c r="SGE163" s="6"/>
      <c r="SGF163" s="6"/>
      <c r="SGG163" s="6"/>
      <c r="SGH163" s="6"/>
      <c r="SGI163" s="6"/>
      <c r="SGJ163" s="6"/>
      <c r="SGK163" s="6"/>
      <c r="SGL163" s="6"/>
      <c r="SGM163" s="6"/>
      <c r="SGN163" s="6"/>
      <c r="SGO163" s="6"/>
      <c r="SGP163" s="6"/>
      <c r="SGQ163" s="6"/>
      <c r="SGR163" s="6"/>
      <c r="SGS163" s="6"/>
      <c r="SGT163" s="6"/>
      <c r="SGU163" s="6"/>
      <c r="SGV163" s="6"/>
      <c r="SGW163" s="6"/>
      <c r="SGX163" s="6"/>
      <c r="SGY163" s="6"/>
      <c r="SGZ163" s="6"/>
      <c r="SHA163" s="6"/>
      <c r="SHB163" s="6"/>
      <c r="SHC163" s="6"/>
      <c r="SHD163" s="6"/>
      <c r="SHE163" s="6"/>
      <c r="SHF163" s="6"/>
      <c r="SHG163" s="6"/>
      <c r="SHH163" s="6"/>
      <c r="SHI163" s="6"/>
      <c r="SHJ163" s="6"/>
      <c r="SHK163" s="6"/>
      <c r="SHL163" s="6"/>
      <c r="SHM163" s="6"/>
      <c r="SHN163" s="6"/>
      <c r="SHO163" s="6"/>
      <c r="SHP163" s="6"/>
      <c r="SHQ163" s="6"/>
      <c r="SHR163" s="6"/>
      <c r="SHS163" s="6"/>
      <c r="SHT163" s="6"/>
      <c r="SHU163" s="6"/>
      <c r="SHV163" s="6"/>
      <c r="SHW163" s="6"/>
      <c r="SHX163" s="6"/>
      <c r="SHY163" s="6"/>
      <c r="SHZ163" s="6"/>
      <c r="SIA163" s="6"/>
      <c r="SIB163" s="6"/>
      <c r="SIC163" s="6"/>
      <c r="SID163" s="6"/>
      <c r="SIE163" s="6"/>
      <c r="SIF163" s="6"/>
      <c r="SIG163" s="6"/>
      <c r="SIH163" s="6"/>
      <c r="SII163" s="6"/>
      <c r="SIJ163" s="6"/>
      <c r="SIK163" s="6"/>
      <c r="SIL163" s="6"/>
      <c r="SIM163" s="6"/>
      <c r="SIN163" s="6"/>
      <c r="SIO163" s="6"/>
      <c r="SIP163" s="6"/>
      <c r="SIQ163" s="6"/>
      <c r="SIR163" s="6"/>
      <c r="SIS163" s="6"/>
      <c r="SIT163" s="6"/>
      <c r="SIU163" s="6"/>
      <c r="SIV163" s="6"/>
      <c r="SIW163" s="6"/>
      <c r="SIX163" s="6"/>
      <c r="SIY163" s="6"/>
      <c r="SIZ163" s="6"/>
      <c r="SJA163" s="6"/>
      <c r="SJB163" s="6"/>
      <c r="SJC163" s="6"/>
      <c r="SJD163" s="6"/>
      <c r="SJE163" s="6"/>
      <c r="SJF163" s="6"/>
      <c r="SJG163" s="6"/>
      <c r="SJH163" s="6"/>
      <c r="SJI163" s="6"/>
      <c r="SJJ163" s="6"/>
      <c r="SJK163" s="6"/>
      <c r="SJL163" s="6"/>
      <c r="SJM163" s="6"/>
      <c r="SJN163" s="6"/>
      <c r="SJO163" s="6"/>
      <c r="SJP163" s="6"/>
      <c r="SJQ163" s="6"/>
      <c r="SJR163" s="6"/>
      <c r="SJS163" s="6"/>
      <c r="SJT163" s="6"/>
      <c r="SJU163" s="6"/>
      <c r="SJV163" s="6"/>
      <c r="SJW163" s="6"/>
      <c r="SJX163" s="6"/>
      <c r="SJY163" s="6"/>
      <c r="SJZ163" s="6"/>
      <c r="SKA163" s="6"/>
      <c r="SKB163" s="6"/>
      <c r="SKC163" s="6"/>
      <c r="SKD163" s="6"/>
      <c r="SKE163" s="6"/>
      <c r="SKF163" s="6"/>
      <c r="SKG163" s="6"/>
      <c r="SKH163" s="6"/>
      <c r="SKI163" s="6"/>
      <c r="SKJ163" s="6"/>
      <c r="SKK163" s="6"/>
      <c r="SKL163" s="6"/>
      <c r="SKM163" s="6"/>
      <c r="SKN163" s="6"/>
      <c r="SKO163" s="6"/>
      <c r="SKP163" s="6"/>
      <c r="SKQ163" s="6"/>
      <c r="SKR163" s="6"/>
      <c r="SKS163" s="6"/>
      <c r="SKT163" s="6"/>
      <c r="SKU163" s="6"/>
      <c r="SKV163" s="6"/>
      <c r="SKW163" s="6"/>
      <c r="SKX163" s="6"/>
      <c r="SKY163" s="6"/>
      <c r="SKZ163" s="6"/>
      <c r="SLA163" s="6"/>
      <c r="SLB163" s="6"/>
      <c r="SLC163" s="6"/>
      <c r="SLD163" s="6"/>
      <c r="SLE163" s="6"/>
      <c r="SLF163" s="6"/>
      <c r="SLG163" s="6"/>
      <c r="SLH163" s="6"/>
      <c r="SLI163" s="6"/>
      <c r="SLJ163" s="6"/>
      <c r="SLK163" s="6"/>
      <c r="SLL163" s="6"/>
      <c r="SLM163" s="6"/>
      <c r="SLN163" s="6"/>
      <c r="SLO163" s="6"/>
      <c r="SLP163" s="6"/>
      <c r="SLQ163" s="6"/>
      <c r="SLR163" s="6"/>
      <c r="SLS163" s="6"/>
      <c r="SLT163" s="6"/>
      <c r="SLU163" s="6"/>
      <c r="SLV163" s="6"/>
      <c r="SLW163" s="6"/>
      <c r="SLX163" s="6"/>
      <c r="SLY163" s="6"/>
      <c r="SLZ163" s="6"/>
      <c r="SMA163" s="6"/>
      <c r="SMB163" s="6"/>
      <c r="SMC163" s="6"/>
      <c r="SMD163" s="6"/>
      <c r="SME163" s="6"/>
      <c r="SMF163" s="6"/>
      <c r="SMG163" s="6"/>
      <c r="SMH163" s="6"/>
      <c r="SMI163" s="6"/>
      <c r="SMJ163" s="6"/>
      <c r="SMK163" s="6"/>
      <c r="SML163" s="6"/>
      <c r="SMM163" s="6"/>
      <c r="SMN163" s="6"/>
      <c r="SMO163" s="6"/>
      <c r="SMP163" s="6"/>
      <c r="SMQ163" s="6"/>
      <c r="SMR163" s="6"/>
      <c r="SMS163" s="6"/>
      <c r="SMT163" s="6"/>
      <c r="SMU163" s="6"/>
      <c r="SMV163" s="6"/>
      <c r="SMW163" s="6"/>
      <c r="SMX163" s="6"/>
      <c r="SMY163" s="6"/>
      <c r="SMZ163" s="6"/>
      <c r="SNA163" s="6"/>
      <c r="SNB163" s="6"/>
      <c r="SNC163" s="6"/>
      <c r="SND163" s="6"/>
      <c r="SNE163" s="6"/>
      <c r="SNF163" s="6"/>
      <c r="SNG163" s="6"/>
      <c r="SNH163" s="6"/>
      <c r="SNI163" s="6"/>
      <c r="SNJ163" s="6"/>
      <c r="SNK163" s="6"/>
      <c r="SNL163" s="6"/>
      <c r="SNM163" s="6"/>
      <c r="SNN163" s="6"/>
      <c r="SNO163" s="6"/>
      <c r="SNP163" s="6"/>
      <c r="SNQ163" s="6"/>
      <c r="SNR163" s="6"/>
      <c r="SNS163" s="6"/>
      <c r="SNT163" s="6"/>
      <c r="SNU163" s="6"/>
      <c r="SNV163" s="6"/>
      <c r="SNW163" s="6"/>
      <c r="SNX163" s="6"/>
      <c r="SNY163" s="6"/>
      <c r="SNZ163" s="6"/>
      <c r="SOA163" s="6"/>
      <c r="SOB163" s="6"/>
      <c r="SOC163" s="6"/>
      <c r="SOD163" s="6"/>
      <c r="SOE163" s="6"/>
      <c r="SOF163" s="6"/>
      <c r="SOG163" s="6"/>
      <c r="SOH163" s="6"/>
      <c r="SOI163" s="6"/>
      <c r="SOJ163" s="6"/>
      <c r="SOK163" s="6"/>
      <c r="SOL163" s="6"/>
      <c r="SOM163" s="6"/>
      <c r="SON163" s="6"/>
      <c r="SOO163" s="6"/>
      <c r="SOP163" s="6"/>
      <c r="SOQ163" s="6"/>
      <c r="SOR163" s="6"/>
      <c r="SOS163" s="6"/>
      <c r="SOT163" s="6"/>
      <c r="SOU163" s="6"/>
      <c r="SOV163" s="6"/>
      <c r="SOW163" s="6"/>
      <c r="SOX163" s="6"/>
      <c r="SOY163" s="6"/>
      <c r="SOZ163" s="6"/>
      <c r="SPA163" s="6"/>
      <c r="SPB163" s="6"/>
      <c r="SPC163" s="6"/>
      <c r="SPD163" s="6"/>
      <c r="SPE163" s="6"/>
      <c r="SPF163" s="6"/>
      <c r="SPG163" s="6"/>
      <c r="SPH163" s="6"/>
      <c r="SPI163" s="6"/>
      <c r="SPJ163" s="6"/>
      <c r="SPK163" s="6"/>
      <c r="SPL163" s="6"/>
      <c r="SPM163" s="6"/>
      <c r="SPN163" s="6"/>
      <c r="SPO163" s="6"/>
      <c r="SPP163" s="6"/>
      <c r="SPQ163" s="6"/>
      <c r="SPR163" s="6"/>
      <c r="SPS163" s="6"/>
      <c r="SPT163" s="6"/>
      <c r="SPU163" s="6"/>
      <c r="SPV163" s="6"/>
      <c r="SPW163" s="6"/>
      <c r="SPX163" s="6"/>
      <c r="SPY163" s="6"/>
      <c r="SPZ163" s="6"/>
      <c r="SQA163" s="6"/>
      <c r="SQB163" s="6"/>
      <c r="SQC163" s="6"/>
      <c r="SQD163" s="6"/>
      <c r="SQE163" s="6"/>
      <c r="SQF163" s="6"/>
      <c r="SQG163" s="6"/>
      <c r="SQH163" s="6"/>
      <c r="SQI163" s="6"/>
      <c r="SQJ163" s="6"/>
      <c r="SQK163" s="6"/>
      <c r="SQL163" s="6"/>
      <c r="SQM163" s="6"/>
      <c r="SQN163" s="6"/>
      <c r="SQO163" s="6"/>
      <c r="SQP163" s="6"/>
      <c r="SQQ163" s="6"/>
      <c r="SQR163" s="6"/>
      <c r="SQS163" s="6"/>
      <c r="SQT163" s="6"/>
      <c r="SQU163" s="6"/>
      <c r="SQV163" s="6"/>
      <c r="SQW163" s="6"/>
      <c r="SQX163" s="6"/>
      <c r="SQY163" s="6"/>
      <c r="SQZ163" s="6"/>
      <c r="SRA163" s="6"/>
      <c r="SRB163" s="6"/>
      <c r="SRC163" s="6"/>
      <c r="SRD163" s="6"/>
      <c r="SRE163" s="6"/>
      <c r="SRF163" s="6"/>
      <c r="SRG163" s="6"/>
      <c r="SRH163" s="6"/>
      <c r="SRI163" s="6"/>
      <c r="SRJ163" s="6"/>
      <c r="SRK163" s="6"/>
      <c r="SRL163" s="6"/>
      <c r="SRM163" s="6"/>
      <c r="SRN163" s="6"/>
      <c r="SRO163" s="6"/>
      <c r="SRP163" s="6"/>
      <c r="SRQ163" s="6"/>
      <c r="SRR163" s="6"/>
      <c r="SRS163" s="6"/>
      <c r="SRT163" s="6"/>
      <c r="SRU163" s="6"/>
      <c r="SRV163" s="6"/>
      <c r="SRW163" s="6"/>
      <c r="SRX163" s="6"/>
      <c r="SRY163" s="6"/>
      <c r="SRZ163" s="6"/>
      <c r="SSA163" s="6"/>
      <c r="SSB163" s="6"/>
      <c r="SSC163" s="6"/>
      <c r="SSD163" s="6"/>
      <c r="SSE163" s="6"/>
      <c r="SSF163" s="6"/>
      <c r="SSG163" s="6"/>
      <c r="SSH163" s="6"/>
      <c r="SSI163" s="6"/>
      <c r="SSJ163" s="6"/>
      <c r="SSK163" s="6"/>
      <c r="SSL163" s="6"/>
      <c r="SSM163" s="6"/>
      <c r="SSN163" s="6"/>
      <c r="SSO163" s="6"/>
      <c r="SSP163" s="6"/>
      <c r="SSQ163" s="6"/>
      <c r="SSR163" s="6"/>
      <c r="SSS163" s="6"/>
      <c r="SST163" s="6"/>
      <c r="SSU163" s="6"/>
      <c r="SSV163" s="6"/>
      <c r="SSW163" s="6"/>
      <c r="SSX163" s="6"/>
      <c r="SSY163" s="6"/>
      <c r="SSZ163" s="6"/>
      <c r="STA163" s="6"/>
      <c r="STB163" s="6"/>
      <c r="STC163" s="6"/>
      <c r="STD163" s="6"/>
      <c r="STE163" s="6"/>
      <c r="STF163" s="6"/>
      <c r="STG163" s="6"/>
      <c r="STH163" s="6"/>
      <c r="STI163" s="6"/>
      <c r="STJ163" s="6"/>
      <c r="STK163" s="6"/>
      <c r="STL163" s="6"/>
      <c r="STM163" s="6"/>
      <c r="STN163" s="6"/>
      <c r="STO163" s="6"/>
      <c r="STP163" s="6"/>
      <c r="STQ163" s="6"/>
      <c r="STR163" s="6"/>
      <c r="STS163" s="6"/>
      <c r="STT163" s="6"/>
      <c r="STU163" s="6"/>
      <c r="STV163" s="6"/>
      <c r="STW163" s="6"/>
      <c r="STX163" s="6"/>
      <c r="STY163" s="6"/>
      <c r="STZ163" s="6"/>
      <c r="SUA163" s="6"/>
      <c r="SUB163" s="6"/>
      <c r="SUC163" s="6"/>
      <c r="SUD163" s="6"/>
      <c r="SUE163" s="6"/>
      <c r="SUF163" s="6"/>
      <c r="SUG163" s="6"/>
      <c r="SUH163" s="6"/>
      <c r="SUI163" s="6"/>
      <c r="SUJ163" s="6"/>
      <c r="SUK163" s="6"/>
      <c r="SUL163" s="6"/>
      <c r="SUM163" s="6"/>
      <c r="SUN163" s="6"/>
      <c r="SUO163" s="6"/>
      <c r="SUP163" s="6"/>
      <c r="SUQ163" s="6"/>
      <c r="SUR163" s="6"/>
      <c r="SUS163" s="6"/>
      <c r="SUT163" s="6"/>
      <c r="SUU163" s="6"/>
      <c r="SUV163" s="6"/>
      <c r="SUW163" s="6"/>
      <c r="SUX163" s="6"/>
      <c r="SUY163" s="6"/>
      <c r="SUZ163" s="6"/>
      <c r="SVA163" s="6"/>
      <c r="SVB163" s="6"/>
      <c r="SVC163" s="6"/>
      <c r="SVD163" s="6"/>
      <c r="SVE163" s="6"/>
      <c r="SVF163" s="6"/>
      <c r="SVG163" s="6"/>
      <c r="SVH163" s="6"/>
      <c r="SVI163" s="6"/>
      <c r="SVJ163" s="6"/>
      <c r="SVK163" s="6"/>
      <c r="SVL163" s="6"/>
      <c r="SVM163" s="6"/>
      <c r="SVN163" s="6"/>
      <c r="SVO163" s="6"/>
      <c r="SVP163" s="6"/>
      <c r="SVQ163" s="6"/>
      <c r="SVR163" s="6"/>
      <c r="SVS163" s="6"/>
      <c r="SVT163" s="6"/>
      <c r="SVU163" s="6"/>
      <c r="SVV163" s="6"/>
      <c r="SVW163" s="6"/>
      <c r="SVX163" s="6"/>
      <c r="SVY163" s="6"/>
      <c r="SVZ163" s="6"/>
      <c r="SWA163" s="6"/>
      <c r="SWB163" s="6"/>
      <c r="SWC163" s="6"/>
      <c r="SWD163" s="6"/>
      <c r="SWE163" s="6"/>
      <c r="SWF163" s="6"/>
      <c r="SWG163" s="6"/>
      <c r="SWH163" s="6"/>
      <c r="SWI163" s="6"/>
      <c r="SWJ163" s="6"/>
      <c r="SWK163" s="6"/>
      <c r="SWL163" s="6"/>
      <c r="SWM163" s="6"/>
      <c r="SWN163" s="6"/>
      <c r="SWO163" s="6"/>
      <c r="SWP163" s="6"/>
      <c r="SWQ163" s="6"/>
      <c r="SWR163" s="6"/>
      <c r="SWS163" s="6"/>
      <c r="SWT163" s="6"/>
      <c r="SWU163" s="6"/>
      <c r="SWV163" s="6"/>
      <c r="SWW163" s="6"/>
      <c r="SWX163" s="6"/>
      <c r="SWY163" s="6"/>
      <c r="SWZ163" s="6"/>
      <c r="SXA163" s="6"/>
      <c r="SXB163" s="6"/>
      <c r="SXC163" s="6"/>
      <c r="SXD163" s="6"/>
      <c r="SXE163" s="6"/>
      <c r="SXF163" s="6"/>
      <c r="SXG163" s="6"/>
      <c r="SXH163" s="6"/>
      <c r="SXI163" s="6"/>
      <c r="SXJ163" s="6"/>
      <c r="SXK163" s="6"/>
      <c r="SXL163" s="6"/>
      <c r="SXM163" s="6"/>
      <c r="SXN163" s="6"/>
      <c r="SXO163" s="6"/>
      <c r="SXP163" s="6"/>
      <c r="SXQ163" s="6"/>
      <c r="SXR163" s="6"/>
      <c r="SXS163" s="6"/>
      <c r="SXT163" s="6"/>
      <c r="SXU163" s="6"/>
      <c r="SXV163" s="6"/>
      <c r="SXW163" s="6"/>
      <c r="SXX163" s="6"/>
      <c r="SXY163" s="6"/>
      <c r="SXZ163" s="6"/>
      <c r="SYA163" s="6"/>
      <c r="SYB163" s="6"/>
      <c r="SYC163" s="6"/>
      <c r="SYD163" s="6"/>
      <c r="SYE163" s="6"/>
      <c r="SYF163" s="6"/>
      <c r="SYG163" s="6"/>
      <c r="SYH163" s="6"/>
      <c r="SYI163" s="6"/>
      <c r="SYJ163" s="6"/>
      <c r="SYK163" s="6"/>
      <c r="SYL163" s="6"/>
      <c r="SYM163" s="6"/>
      <c r="SYN163" s="6"/>
      <c r="SYO163" s="6"/>
      <c r="SYP163" s="6"/>
      <c r="SYQ163" s="6"/>
      <c r="SYR163" s="6"/>
      <c r="SYS163" s="6"/>
      <c r="SYT163" s="6"/>
      <c r="SYU163" s="6"/>
      <c r="SYV163" s="6"/>
      <c r="SYW163" s="6"/>
      <c r="SYX163" s="6"/>
      <c r="SYY163" s="6"/>
      <c r="SYZ163" s="6"/>
      <c r="SZA163" s="6"/>
      <c r="SZB163" s="6"/>
      <c r="SZC163" s="6"/>
      <c r="SZD163" s="6"/>
      <c r="SZE163" s="6"/>
      <c r="SZF163" s="6"/>
      <c r="SZG163" s="6"/>
      <c r="SZH163" s="6"/>
      <c r="SZI163" s="6"/>
      <c r="SZJ163" s="6"/>
      <c r="SZK163" s="6"/>
      <c r="SZL163" s="6"/>
      <c r="SZM163" s="6"/>
      <c r="SZN163" s="6"/>
      <c r="SZO163" s="6"/>
      <c r="SZP163" s="6"/>
      <c r="SZQ163" s="6"/>
      <c r="SZR163" s="6"/>
      <c r="SZS163" s="6"/>
      <c r="SZT163" s="6"/>
      <c r="SZU163" s="6"/>
      <c r="SZV163" s="6"/>
      <c r="SZW163" s="6"/>
      <c r="SZX163" s="6"/>
      <c r="SZY163" s="6"/>
      <c r="SZZ163" s="6"/>
      <c r="TAA163" s="6"/>
      <c r="TAB163" s="6"/>
      <c r="TAC163" s="6"/>
      <c r="TAD163" s="6"/>
      <c r="TAE163" s="6"/>
      <c r="TAF163" s="6"/>
      <c r="TAG163" s="6"/>
      <c r="TAH163" s="6"/>
      <c r="TAI163" s="6"/>
      <c r="TAJ163" s="6"/>
      <c r="TAK163" s="6"/>
      <c r="TAL163" s="6"/>
      <c r="TAM163" s="6"/>
      <c r="TAN163" s="6"/>
      <c r="TAO163" s="6"/>
      <c r="TAP163" s="6"/>
      <c r="TAQ163" s="6"/>
      <c r="TAR163" s="6"/>
      <c r="TAS163" s="6"/>
      <c r="TAT163" s="6"/>
      <c r="TAU163" s="6"/>
      <c r="TAV163" s="6"/>
      <c r="TAW163" s="6"/>
      <c r="TAX163" s="6"/>
      <c r="TAY163" s="6"/>
      <c r="TAZ163" s="6"/>
      <c r="TBA163" s="6"/>
      <c r="TBB163" s="6"/>
      <c r="TBC163" s="6"/>
      <c r="TBD163" s="6"/>
      <c r="TBE163" s="6"/>
      <c r="TBF163" s="6"/>
      <c r="TBG163" s="6"/>
      <c r="TBH163" s="6"/>
      <c r="TBI163" s="6"/>
      <c r="TBJ163" s="6"/>
      <c r="TBK163" s="6"/>
      <c r="TBL163" s="6"/>
      <c r="TBM163" s="6"/>
      <c r="TBN163" s="6"/>
      <c r="TBO163" s="6"/>
      <c r="TBP163" s="6"/>
      <c r="TBQ163" s="6"/>
      <c r="TBR163" s="6"/>
      <c r="TBS163" s="6"/>
      <c r="TBT163" s="6"/>
      <c r="TBU163" s="6"/>
      <c r="TBV163" s="6"/>
      <c r="TBW163" s="6"/>
      <c r="TBX163" s="6"/>
      <c r="TBY163" s="6"/>
      <c r="TBZ163" s="6"/>
      <c r="TCA163" s="6"/>
      <c r="TCB163" s="6"/>
      <c r="TCC163" s="6"/>
      <c r="TCD163" s="6"/>
      <c r="TCE163" s="6"/>
      <c r="TCF163" s="6"/>
      <c r="TCG163" s="6"/>
      <c r="TCH163" s="6"/>
      <c r="TCI163" s="6"/>
      <c r="TCJ163" s="6"/>
      <c r="TCK163" s="6"/>
      <c r="TCL163" s="6"/>
      <c r="TCM163" s="6"/>
      <c r="TCN163" s="6"/>
      <c r="TCO163" s="6"/>
      <c r="TCP163" s="6"/>
      <c r="TCQ163" s="6"/>
      <c r="TCR163" s="6"/>
      <c r="TCS163" s="6"/>
      <c r="TCT163" s="6"/>
      <c r="TCU163" s="6"/>
      <c r="TCV163" s="6"/>
      <c r="TCW163" s="6"/>
      <c r="TCX163" s="6"/>
      <c r="TCY163" s="6"/>
      <c r="TCZ163" s="6"/>
      <c r="TDA163" s="6"/>
      <c r="TDB163" s="6"/>
      <c r="TDC163" s="6"/>
      <c r="TDD163" s="6"/>
      <c r="TDE163" s="6"/>
      <c r="TDF163" s="6"/>
      <c r="TDG163" s="6"/>
      <c r="TDH163" s="6"/>
      <c r="TDI163" s="6"/>
      <c r="TDJ163" s="6"/>
      <c r="TDK163" s="6"/>
      <c r="TDL163" s="6"/>
      <c r="TDM163" s="6"/>
      <c r="TDN163" s="6"/>
      <c r="TDO163" s="6"/>
      <c r="TDP163" s="6"/>
      <c r="TDQ163" s="6"/>
      <c r="TDR163" s="6"/>
      <c r="TDS163" s="6"/>
      <c r="TDT163" s="6"/>
      <c r="TDU163" s="6"/>
      <c r="TDV163" s="6"/>
      <c r="TDW163" s="6"/>
      <c r="TDX163" s="6"/>
      <c r="TDY163" s="6"/>
      <c r="TDZ163" s="6"/>
      <c r="TEA163" s="6"/>
      <c r="TEB163" s="6"/>
      <c r="TEC163" s="6"/>
      <c r="TED163" s="6"/>
      <c r="TEE163" s="6"/>
      <c r="TEF163" s="6"/>
      <c r="TEG163" s="6"/>
      <c r="TEH163" s="6"/>
      <c r="TEI163" s="6"/>
      <c r="TEJ163" s="6"/>
      <c r="TEK163" s="6"/>
      <c r="TEL163" s="6"/>
      <c r="TEM163" s="6"/>
      <c r="TEN163" s="6"/>
      <c r="TEO163" s="6"/>
      <c r="TEP163" s="6"/>
      <c r="TEQ163" s="6"/>
      <c r="TER163" s="6"/>
      <c r="TES163" s="6"/>
      <c r="TET163" s="6"/>
      <c r="TEU163" s="6"/>
      <c r="TEV163" s="6"/>
      <c r="TEW163" s="6"/>
      <c r="TEX163" s="6"/>
      <c r="TEY163" s="6"/>
      <c r="TEZ163" s="6"/>
      <c r="TFA163" s="6"/>
      <c r="TFB163" s="6"/>
      <c r="TFC163" s="6"/>
      <c r="TFD163" s="6"/>
      <c r="TFE163" s="6"/>
      <c r="TFF163" s="6"/>
      <c r="TFG163" s="6"/>
      <c r="TFH163" s="6"/>
      <c r="TFI163" s="6"/>
      <c r="TFJ163" s="6"/>
      <c r="TFK163" s="6"/>
      <c r="TFL163" s="6"/>
      <c r="TFM163" s="6"/>
      <c r="TFN163" s="6"/>
      <c r="TFO163" s="6"/>
      <c r="TFP163" s="6"/>
      <c r="TFQ163" s="6"/>
      <c r="TFR163" s="6"/>
      <c r="TFS163" s="6"/>
      <c r="TFT163" s="6"/>
      <c r="TFU163" s="6"/>
      <c r="TFV163" s="6"/>
      <c r="TFW163" s="6"/>
      <c r="TFX163" s="6"/>
      <c r="TFY163" s="6"/>
      <c r="TFZ163" s="6"/>
      <c r="TGA163" s="6"/>
      <c r="TGB163" s="6"/>
      <c r="TGC163" s="6"/>
      <c r="TGD163" s="6"/>
      <c r="TGE163" s="6"/>
      <c r="TGF163" s="6"/>
      <c r="TGG163" s="6"/>
      <c r="TGH163" s="6"/>
      <c r="TGI163" s="6"/>
      <c r="TGJ163" s="6"/>
      <c r="TGK163" s="6"/>
      <c r="TGL163" s="6"/>
      <c r="TGM163" s="6"/>
      <c r="TGN163" s="6"/>
      <c r="TGO163" s="6"/>
      <c r="TGP163" s="6"/>
      <c r="TGQ163" s="6"/>
      <c r="TGR163" s="6"/>
      <c r="TGS163" s="6"/>
      <c r="TGT163" s="6"/>
      <c r="TGU163" s="6"/>
      <c r="TGV163" s="6"/>
      <c r="TGW163" s="6"/>
      <c r="TGX163" s="6"/>
      <c r="TGY163" s="6"/>
      <c r="TGZ163" s="6"/>
      <c r="THA163" s="6"/>
      <c r="THB163" s="6"/>
      <c r="THC163" s="6"/>
      <c r="THD163" s="6"/>
      <c r="THE163" s="6"/>
      <c r="THF163" s="6"/>
      <c r="THG163" s="6"/>
      <c r="THH163" s="6"/>
      <c r="THI163" s="6"/>
      <c r="THJ163" s="6"/>
      <c r="THK163" s="6"/>
      <c r="THL163" s="6"/>
      <c r="THM163" s="6"/>
      <c r="THN163" s="6"/>
      <c r="THO163" s="6"/>
      <c r="THP163" s="6"/>
      <c r="THQ163" s="6"/>
      <c r="THR163" s="6"/>
      <c r="THS163" s="6"/>
      <c r="THT163" s="6"/>
      <c r="THU163" s="6"/>
      <c r="THV163" s="6"/>
      <c r="THW163" s="6"/>
      <c r="THX163" s="6"/>
      <c r="THY163" s="6"/>
      <c r="THZ163" s="6"/>
      <c r="TIA163" s="6"/>
      <c r="TIB163" s="6"/>
      <c r="TIC163" s="6"/>
      <c r="TID163" s="6"/>
      <c r="TIE163" s="6"/>
      <c r="TIF163" s="6"/>
      <c r="TIG163" s="6"/>
      <c r="TIH163" s="6"/>
      <c r="TII163" s="6"/>
      <c r="TIJ163" s="6"/>
      <c r="TIK163" s="6"/>
      <c r="TIL163" s="6"/>
      <c r="TIM163" s="6"/>
      <c r="TIN163" s="6"/>
      <c r="TIO163" s="6"/>
      <c r="TIP163" s="6"/>
      <c r="TIQ163" s="6"/>
      <c r="TIR163" s="6"/>
      <c r="TIS163" s="6"/>
      <c r="TIT163" s="6"/>
      <c r="TIU163" s="6"/>
      <c r="TIV163" s="6"/>
      <c r="TIW163" s="6"/>
      <c r="TIX163" s="6"/>
      <c r="TIY163" s="6"/>
      <c r="TIZ163" s="6"/>
      <c r="TJA163" s="6"/>
      <c r="TJB163" s="6"/>
      <c r="TJC163" s="6"/>
      <c r="TJD163" s="6"/>
      <c r="TJE163" s="6"/>
      <c r="TJF163" s="6"/>
      <c r="TJG163" s="6"/>
      <c r="TJH163" s="6"/>
      <c r="TJI163" s="6"/>
      <c r="TJJ163" s="6"/>
      <c r="TJK163" s="6"/>
      <c r="TJL163" s="6"/>
      <c r="TJM163" s="6"/>
      <c r="TJN163" s="6"/>
      <c r="TJO163" s="6"/>
      <c r="TJP163" s="6"/>
      <c r="TJQ163" s="6"/>
      <c r="TJR163" s="6"/>
      <c r="TJS163" s="6"/>
      <c r="TJT163" s="6"/>
      <c r="TJU163" s="6"/>
      <c r="TJV163" s="6"/>
      <c r="TJW163" s="6"/>
      <c r="TJX163" s="6"/>
      <c r="TJY163" s="6"/>
      <c r="TJZ163" s="6"/>
      <c r="TKA163" s="6"/>
      <c r="TKB163" s="6"/>
      <c r="TKC163" s="6"/>
      <c r="TKD163" s="6"/>
      <c r="TKE163" s="6"/>
      <c r="TKF163" s="6"/>
      <c r="TKG163" s="6"/>
      <c r="TKH163" s="6"/>
      <c r="TKI163" s="6"/>
      <c r="TKJ163" s="6"/>
      <c r="TKK163" s="6"/>
      <c r="TKL163" s="6"/>
      <c r="TKM163" s="6"/>
      <c r="TKN163" s="6"/>
      <c r="TKO163" s="6"/>
      <c r="TKP163" s="6"/>
      <c r="TKQ163" s="6"/>
      <c r="TKR163" s="6"/>
      <c r="TKS163" s="6"/>
      <c r="TKT163" s="6"/>
      <c r="TKU163" s="6"/>
      <c r="TKV163" s="6"/>
      <c r="TKW163" s="6"/>
      <c r="TKX163" s="6"/>
      <c r="TKY163" s="6"/>
      <c r="TKZ163" s="6"/>
      <c r="TLA163" s="6"/>
      <c r="TLB163" s="6"/>
      <c r="TLC163" s="6"/>
      <c r="TLD163" s="6"/>
      <c r="TLE163" s="6"/>
      <c r="TLF163" s="6"/>
      <c r="TLG163" s="6"/>
      <c r="TLH163" s="6"/>
      <c r="TLI163" s="6"/>
      <c r="TLJ163" s="6"/>
      <c r="TLK163" s="6"/>
      <c r="TLL163" s="6"/>
      <c r="TLM163" s="6"/>
      <c r="TLN163" s="6"/>
      <c r="TLO163" s="6"/>
      <c r="TLP163" s="6"/>
      <c r="TLQ163" s="6"/>
      <c r="TLR163" s="6"/>
      <c r="TLS163" s="6"/>
      <c r="TLT163" s="6"/>
      <c r="TLU163" s="6"/>
      <c r="TLV163" s="6"/>
      <c r="TLW163" s="6"/>
      <c r="TLX163" s="6"/>
      <c r="TLY163" s="6"/>
      <c r="TLZ163" s="6"/>
      <c r="TMA163" s="6"/>
      <c r="TMB163" s="6"/>
      <c r="TMC163" s="6"/>
      <c r="TMD163" s="6"/>
      <c r="TME163" s="6"/>
      <c r="TMF163" s="6"/>
      <c r="TMG163" s="6"/>
      <c r="TMH163" s="6"/>
      <c r="TMI163" s="6"/>
      <c r="TMJ163" s="6"/>
      <c r="TMK163" s="6"/>
      <c r="TML163" s="6"/>
      <c r="TMM163" s="6"/>
      <c r="TMN163" s="6"/>
      <c r="TMO163" s="6"/>
      <c r="TMP163" s="6"/>
      <c r="TMQ163" s="6"/>
      <c r="TMR163" s="6"/>
      <c r="TMS163" s="6"/>
      <c r="TMT163" s="6"/>
      <c r="TMU163" s="6"/>
      <c r="TMV163" s="6"/>
      <c r="TMW163" s="6"/>
      <c r="TMX163" s="6"/>
      <c r="TMY163" s="6"/>
      <c r="TMZ163" s="6"/>
      <c r="TNA163" s="6"/>
      <c r="TNB163" s="6"/>
      <c r="TNC163" s="6"/>
      <c r="TND163" s="6"/>
      <c r="TNE163" s="6"/>
      <c r="TNF163" s="6"/>
      <c r="TNG163" s="6"/>
      <c r="TNH163" s="6"/>
      <c r="TNI163" s="6"/>
      <c r="TNJ163" s="6"/>
      <c r="TNK163" s="6"/>
      <c r="TNL163" s="6"/>
      <c r="TNM163" s="6"/>
      <c r="TNN163" s="6"/>
      <c r="TNO163" s="6"/>
      <c r="TNP163" s="6"/>
      <c r="TNQ163" s="6"/>
      <c r="TNR163" s="6"/>
      <c r="TNS163" s="6"/>
      <c r="TNT163" s="6"/>
      <c r="TNU163" s="6"/>
      <c r="TNV163" s="6"/>
      <c r="TNW163" s="6"/>
      <c r="TNX163" s="6"/>
      <c r="TNY163" s="6"/>
      <c r="TNZ163" s="6"/>
      <c r="TOA163" s="6"/>
      <c r="TOB163" s="6"/>
      <c r="TOC163" s="6"/>
      <c r="TOD163" s="6"/>
      <c r="TOE163" s="6"/>
      <c r="TOF163" s="6"/>
      <c r="TOG163" s="6"/>
      <c r="TOH163" s="6"/>
      <c r="TOI163" s="6"/>
      <c r="TOJ163" s="6"/>
      <c r="TOK163" s="6"/>
      <c r="TOL163" s="6"/>
      <c r="TOM163" s="6"/>
      <c r="TON163" s="6"/>
      <c r="TOO163" s="6"/>
      <c r="TOP163" s="6"/>
      <c r="TOQ163" s="6"/>
      <c r="TOR163" s="6"/>
      <c r="TOS163" s="6"/>
      <c r="TOT163" s="6"/>
      <c r="TOU163" s="6"/>
      <c r="TOV163" s="6"/>
      <c r="TOW163" s="6"/>
      <c r="TOX163" s="6"/>
      <c r="TOY163" s="6"/>
      <c r="TOZ163" s="6"/>
      <c r="TPA163" s="6"/>
      <c r="TPB163" s="6"/>
      <c r="TPC163" s="6"/>
      <c r="TPD163" s="6"/>
      <c r="TPE163" s="6"/>
      <c r="TPF163" s="6"/>
      <c r="TPG163" s="6"/>
      <c r="TPH163" s="6"/>
      <c r="TPI163" s="6"/>
      <c r="TPJ163" s="6"/>
      <c r="TPK163" s="6"/>
      <c r="TPL163" s="6"/>
      <c r="TPM163" s="6"/>
      <c r="TPN163" s="6"/>
      <c r="TPO163" s="6"/>
      <c r="TPP163" s="6"/>
      <c r="TPQ163" s="6"/>
      <c r="TPR163" s="6"/>
      <c r="TPS163" s="6"/>
      <c r="TPT163" s="6"/>
      <c r="TPU163" s="6"/>
      <c r="TPV163" s="6"/>
      <c r="TPW163" s="6"/>
      <c r="TPX163" s="6"/>
      <c r="TPY163" s="6"/>
      <c r="TPZ163" s="6"/>
      <c r="TQA163" s="6"/>
      <c r="TQB163" s="6"/>
      <c r="TQC163" s="6"/>
      <c r="TQD163" s="6"/>
      <c r="TQE163" s="6"/>
      <c r="TQF163" s="6"/>
      <c r="TQG163" s="6"/>
      <c r="TQH163" s="6"/>
      <c r="TQI163" s="6"/>
      <c r="TQJ163" s="6"/>
      <c r="TQK163" s="6"/>
      <c r="TQL163" s="6"/>
      <c r="TQM163" s="6"/>
      <c r="TQN163" s="6"/>
      <c r="TQO163" s="6"/>
      <c r="TQP163" s="6"/>
      <c r="TQQ163" s="6"/>
      <c r="TQR163" s="6"/>
      <c r="TQS163" s="6"/>
      <c r="TQT163" s="6"/>
      <c r="TQU163" s="6"/>
      <c r="TQV163" s="6"/>
      <c r="TQW163" s="6"/>
      <c r="TQX163" s="6"/>
      <c r="TQY163" s="6"/>
      <c r="TQZ163" s="6"/>
      <c r="TRA163" s="6"/>
      <c r="TRB163" s="6"/>
      <c r="TRC163" s="6"/>
      <c r="TRD163" s="6"/>
      <c r="TRE163" s="6"/>
      <c r="TRF163" s="6"/>
      <c r="TRG163" s="6"/>
      <c r="TRH163" s="6"/>
      <c r="TRI163" s="6"/>
      <c r="TRJ163" s="6"/>
      <c r="TRK163" s="6"/>
      <c r="TRL163" s="6"/>
      <c r="TRM163" s="6"/>
      <c r="TRN163" s="6"/>
      <c r="TRO163" s="6"/>
      <c r="TRP163" s="6"/>
      <c r="TRQ163" s="6"/>
      <c r="TRR163" s="6"/>
      <c r="TRS163" s="6"/>
      <c r="TRT163" s="6"/>
      <c r="TRU163" s="6"/>
      <c r="TRV163" s="6"/>
      <c r="TRW163" s="6"/>
      <c r="TRX163" s="6"/>
      <c r="TRY163" s="6"/>
      <c r="TRZ163" s="6"/>
      <c r="TSA163" s="6"/>
      <c r="TSB163" s="6"/>
      <c r="TSC163" s="6"/>
      <c r="TSD163" s="6"/>
      <c r="TSE163" s="6"/>
      <c r="TSF163" s="6"/>
      <c r="TSG163" s="6"/>
      <c r="TSH163" s="6"/>
      <c r="TSI163" s="6"/>
      <c r="TSJ163" s="6"/>
      <c r="TSK163" s="6"/>
      <c r="TSL163" s="6"/>
      <c r="TSM163" s="6"/>
      <c r="TSN163" s="6"/>
      <c r="TSO163" s="6"/>
      <c r="TSP163" s="6"/>
      <c r="TSQ163" s="6"/>
      <c r="TSR163" s="6"/>
      <c r="TSS163" s="6"/>
      <c r="TST163" s="6"/>
      <c r="TSU163" s="6"/>
      <c r="TSV163" s="6"/>
      <c r="TSW163" s="6"/>
      <c r="TSX163" s="6"/>
      <c r="TSY163" s="6"/>
      <c r="TSZ163" s="6"/>
      <c r="TTA163" s="6"/>
      <c r="TTB163" s="6"/>
      <c r="TTC163" s="6"/>
      <c r="TTD163" s="6"/>
      <c r="TTE163" s="6"/>
      <c r="TTF163" s="6"/>
      <c r="TTG163" s="6"/>
      <c r="TTH163" s="6"/>
      <c r="TTI163" s="6"/>
      <c r="TTJ163" s="6"/>
      <c r="TTK163" s="6"/>
      <c r="TTL163" s="6"/>
      <c r="TTM163" s="6"/>
      <c r="TTN163" s="6"/>
      <c r="TTO163" s="6"/>
      <c r="TTP163" s="6"/>
      <c r="TTQ163" s="6"/>
      <c r="TTR163" s="6"/>
      <c r="TTS163" s="6"/>
      <c r="TTT163" s="6"/>
      <c r="TTU163" s="6"/>
      <c r="TTV163" s="6"/>
      <c r="TTW163" s="6"/>
      <c r="TTX163" s="6"/>
      <c r="TTY163" s="6"/>
      <c r="TTZ163" s="6"/>
      <c r="TUA163" s="6"/>
      <c r="TUB163" s="6"/>
      <c r="TUC163" s="6"/>
      <c r="TUD163" s="6"/>
      <c r="TUE163" s="6"/>
      <c r="TUF163" s="6"/>
      <c r="TUG163" s="6"/>
      <c r="TUH163" s="6"/>
      <c r="TUI163" s="6"/>
      <c r="TUJ163" s="6"/>
      <c r="TUK163" s="6"/>
      <c r="TUL163" s="6"/>
      <c r="TUM163" s="6"/>
      <c r="TUN163" s="6"/>
      <c r="TUO163" s="6"/>
      <c r="TUP163" s="6"/>
      <c r="TUQ163" s="6"/>
      <c r="TUR163" s="6"/>
      <c r="TUS163" s="6"/>
      <c r="TUT163" s="6"/>
      <c r="TUU163" s="6"/>
      <c r="TUV163" s="6"/>
      <c r="TUW163" s="6"/>
      <c r="TUX163" s="6"/>
      <c r="TUY163" s="6"/>
      <c r="TUZ163" s="6"/>
      <c r="TVA163" s="6"/>
      <c r="TVB163" s="6"/>
      <c r="TVC163" s="6"/>
      <c r="TVD163" s="6"/>
      <c r="TVE163" s="6"/>
      <c r="TVF163" s="6"/>
      <c r="TVG163" s="6"/>
      <c r="TVH163" s="6"/>
      <c r="TVI163" s="6"/>
      <c r="TVJ163" s="6"/>
      <c r="TVK163" s="6"/>
      <c r="TVL163" s="6"/>
      <c r="TVM163" s="6"/>
      <c r="TVN163" s="6"/>
      <c r="TVO163" s="6"/>
      <c r="TVP163" s="6"/>
      <c r="TVQ163" s="6"/>
      <c r="TVR163" s="6"/>
      <c r="TVS163" s="6"/>
      <c r="TVT163" s="6"/>
      <c r="TVU163" s="6"/>
      <c r="TVV163" s="6"/>
      <c r="TVW163" s="6"/>
      <c r="TVX163" s="6"/>
      <c r="TVY163" s="6"/>
      <c r="TVZ163" s="6"/>
      <c r="TWA163" s="6"/>
      <c r="TWB163" s="6"/>
      <c r="TWC163" s="6"/>
      <c r="TWD163" s="6"/>
      <c r="TWE163" s="6"/>
      <c r="TWF163" s="6"/>
      <c r="TWG163" s="6"/>
      <c r="TWH163" s="6"/>
      <c r="TWI163" s="6"/>
      <c r="TWJ163" s="6"/>
      <c r="TWK163" s="6"/>
      <c r="TWL163" s="6"/>
      <c r="TWM163" s="6"/>
      <c r="TWN163" s="6"/>
      <c r="TWO163" s="6"/>
      <c r="TWP163" s="6"/>
      <c r="TWQ163" s="6"/>
      <c r="TWR163" s="6"/>
      <c r="TWS163" s="6"/>
      <c r="TWT163" s="6"/>
      <c r="TWU163" s="6"/>
      <c r="TWV163" s="6"/>
      <c r="TWW163" s="6"/>
      <c r="TWX163" s="6"/>
      <c r="TWY163" s="6"/>
      <c r="TWZ163" s="6"/>
      <c r="TXA163" s="6"/>
      <c r="TXB163" s="6"/>
      <c r="TXC163" s="6"/>
      <c r="TXD163" s="6"/>
      <c r="TXE163" s="6"/>
      <c r="TXF163" s="6"/>
      <c r="TXG163" s="6"/>
      <c r="TXH163" s="6"/>
      <c r="TXI163" s="6"/>
      <c r="TXJ163" s="6"/>
      <c r="TXK163" s="6"/>
      <c r="TXL163" s="6"/>
      <c r="TXM163" s="6"/>
      <c r="TXN163" s="6"/>
      <c r="TXO163" s="6"/>
      <c r="TXP163" s="6"/>
      <c r="TXQ163" s="6"/>
      <c r="TXR163" s="6"/>
      <c r="TXS163" s="6"/>
      <c r="TXT163" s="6"/>
      <c r="TXU163" s="6"/>
      <c r="TXV163" s="6"/>
      <c r="TXW163" s="6"/>
      <c r="TXX163" s="6"/>
      <c r="TXY163" s="6"/>
      <c r="TXZ163" s="6"/>
      <c r="TYA163" s="6"/>
      <c r="TYB163" s="6"/>
      <c r="TYC163" s="6"/>
      <c r="TYD163" s="6"/>
      <c r="TYE163" s="6"/>
      <c r="TYF163" s="6"/>
      <c r="TYG163" s="6"/>
      <c r="TYH163" s="6"/>
      <c r="TYI163" s="6"/>
      <c r="TYJ163" s="6"/>
      <c r="TYK163" s="6"/>
      <c r="TYL163" s="6"/>
      <c r="TYM163" s="6"/>
      <c r="TYN163" s="6"/>
      <c r="TYO163" s="6"/>
      <c r="TYP163" s="6"/>
      <c r="TYQ163" s="6"/>
      <c r="TYR163" s="6"/>
      <c r="TYS163" s="6"/>
      <c r="TYT163" s="6"/>
      <c r="TYU163" s="6"/>
      <c r="TYV163" s="6"/>
      <c r="TYW163" s="6"/>
      <c r="TYX163" s="6"/>
      <c r="TYY163" s="6"/>
      <c r="TYZ163" s="6"/>
      <c r="TZA163" s="6"/>
      <c r="TZB163" s="6"/>
      <c r="TZC163" s="6"/>
      <c r="TZD163" s="6"/>
      <c r="TZE163" s="6"/>
      <c r="TZF163" s="6"/>
      <c r="TZG163" s="6"/>
      <c r="TZH163" s="6"/>
      <c r="TZI163" s="6"/>
      <c r="TZJ163" s="6"/>
      <c r="TZK163" s="6"/>
      <c r="TZL163" s="6"/>
      <c r="TZM163" s="6"/>
      <c r="TZN163" s="6"/>
      <c r="TZO163" s="6"/>
      <c r="TZP163" s="6"/>
      <c r="TZQ163" s="6"/>
      <c r="TZR163" s="6"/>
      <c r="TZS163" s="6"/>
      <c r="TZT163" s="6"/>
      <c r="TZU163" s="6"/>
      <c r="TZV163" s="6"/>
      <c r="TZW163" s="6"/>
      <c r="TZX163" s="6"/>
      <c r="TZY163" s="6"/>
      <c r="TZZ163" s="6"/>
      <c r="UAA163" s="6"/>
      <c r="UAB163" s="6"/>
      <c r="UAC163" s="6"/>
      <c r="UAD163" s="6"/>
      <c r="UAE163" s="6"/>
      <c r="UAF163" s="6"/>
      <c r="UAG163" s="6"/>
      <c r="UAH163" s="6"/>
      <c r="UAI163" s="6"/>
      <c r="UAJ163" s="6"/>
      <c r="UAK163" s="6"/>
      <c r="UAL163" s="6"/>
      <c r="UAM163" s="6"/>
      <c r="UAN163" s="6"/>
      <c r="UAO163" s="6"/>
      <c r="UAP163" s="6"/>
      <c r="UAQ163" s="6"/>
      <c r="UAR163" s="6"/>
      <c r="UAS163" s="6"/>
      <c r="UAT163" s="6"/>
      <c r="UAU163" s="6"/>
      <c r="UAV163" s="6"/>
      <c r="UAW163" s="6"/>
      <c r="UAX163" s="6"/>
      <c r="UAY163" s="6"/>
      <c r="UAZ163" s="6"/>
      <c r="UBA163" s="6"/>
      <c r="UBB163" s="6"/>
      <c r="UBC163" s="6"/>
      <c r="UBD163" s="6"/>
      <c r="UBE163" s="6"/>
      <c r="UBF163" s="6"/>
      <c r="UBG163" s="6"/>
      <c r="UBH163" s="6"/>
      <c r="UBI163" s="6"/>
      <c r="UBJ163" s="6"/>
      <c r="UBK163" s="6"/>
      <c r="UBL163" s="6"/>
      <c r="UBM163" s="6"/>
      <c r="UBN163" s="6"/>
      <c r="UBO163" s="6"/>
      <c r="UBP163" s="6"/>
      <c r="UBQ163" s="6"/>
      <c r="UBR163" s="6"/>
      <c r="UBS163" s="6"/>
      <c r="UBT163" s="6"/>
      <c r="UBU163" s="6"/>
      <c r="UBV163" s="6"/>
      <c r="UBW163" s="6"/>
      <c r="UBX163" s="6"/>
      <c r="UBY163" s="6"/>
      <c r="UBZ163" s="6"/>
      <c r="UCA163" s="6"/>
      <c r="UCB163" s="6"/>
      <c r="UCC163" s="6"/>
      <c r="UCD163" s="6"/>
      <c r="UCE163" s="6"/>
      <c r="UCF163" s="6"/>
      <c r="UCG163" s="6"/>
      <c r="UCH163" s="6"/>
      <c r="UCI163" s="6"/>
      <c r="UCJ163" s="6"/>
      <c r="UCK163" s="6"/>
      <c r="UCL163" s="6"/>
      <c r="UCM163" s="6"/>
      <c r="UCN163" s="6"/>
      <c r="UCO163" s="6"/>
      <c r="UCP163" s="6"/>
      <c r="UCQ163" s="6"/>
      <c r="UCR163" s="6"/>
      <c r="UCS163" s="6"/>
      <c r="UCT163" s="6"/>
      <c r="UCU163" s="6"/>
      <c r="UCV163" s="6"/>
      <c r="UCW163" s="6"/>
      <c r="UCX163" s="6"/>
      <c r="UCY163" s="6"/>
      <c r="UCZ163" s="6"/>
      <c r="UDA163" s="6"/>
      <c r="UDB163" s="6"/>
      <c r="UDC163" s="6"/>
      <c r="UDD163" s="6"/>
      <c r="UDE163" s="6"/>
      <c r="UDF163" s="6"/>
      <c r="UDG163" s="6"/>
      <c r="UDH163" s="6"/>
      <c r="UDI163" s="6"/>
      <c r="UDJ163" s="6"/>
      <c r="UDK163" s="6"/>
      <c r="UDL163" s="6"/>
      <c r="UDM163" s="6"/>
      <c r="UDN163" s="6"/>
      <c r="UDO163" s="6"/>
      <c r="UDP163" s="6"/>
      <c r="UDQ163" s="6"/>
      <c r="UDR163" s="6"/>
      <c r="UDS163" s="6"/>
      <c r="UDT163" s="6"/>
      <c r="UDU163" s="6"/>
      <c r="UDV163" s="6"/>
      <c r="UDW163" s="6"/>
      <c r="UDX163" s="6"/>
      <c r="UDY163" s="6"/>
      <c r="UDZ163" s="6"/>
      <c r="UEA163" s="6"/>
      <c r="UEB163" s="6"/>
      <c r="UEC163" s="6"/>
      <c r="UED163" s="6"/>
      <c r="UEE163" s="6"/>
      <c r="UEF163" s="6"/>
      <c r="UEG163" s="6"/>
      <c r="UEH163" s="6"/>
      <c r="UEI163" s="6"/>
      <c r="UEJ163" s="6"/>
      <c r="UEK163" s="6"/>
      <c r="UEL163" s="6"/>
      <c r="UEM163" s="6"/>
      <c r="UEN163" s="6"/>
      <c r="UEO163" s="6"/>
      <c r="UEP163" s="6"/>
      <c r="UEQ163" s="6"/>
      <c r="UER163" s="6"/>
      <c r="UES163" s="6"/>
      <c r="UET163" s="6"/>
      <c r="UEU163" s="6"/>
      <c r="UEV163" s="6"/>
      <c r="UEW163" s="6"/>
      <c r="UEX163" s="6"/>
      <c r="UEY163" s="6"/>
      <c r="UEZ163" s="6"/>
      <c r="UFA163" s="6"/>
      <c r="UFB163" s="6"/>
      <c r="UFC163" s="6"/>
      <c r="UFD163" s="6"/>
      <c r="UFE163" s="6"/>
      <c r="UFF163" s="6"/>
      <c r="UFG163" s="6"/>
      <c r="UFH163" s="6"/>
      <c r="UFI163" s="6"/>
      <c r="UFJ163" s="6"/>
      <c r="UFK163" s="6"/>
      <c r="UFL163" s="6"/>
      <c r="UFM163" s="6"/>
      <c r="UFN163" s="6"/>
      <c r="UFO163" s="6"/>
      <c r="UFP163" s="6"/>
      <c r="UFQ163" s="6"/>
      <c r="UFR163" s="6"/>
      <c r="UFS163" s="6"/>
      <c r="UFT163" s="6"/>
      <c r="UFU163" s="6"/>
      <c r="UFV163" s="6"/>
      <c r="UFW163" s="6"/>
      <c r="UFX163" s="6"/>
      <c r="UFY163" s="6"/>
      <c r="UFZ163" s="6"/>
      <c r="UGA163" s="6"/>
      <c r="UGB163" s="6"/>
      <c r="UGC163" s="6"/>
      <c r="UGD163" s="6"/>
      <c r="UGE163" s="6"/>
      <c r="UGF163" s="6"/>
      <c r="UGG163" s="6"/>
      <c r="UGH163" s="6"/>
      <c r="UGI163" s="6"/>
      <c r="UGJ163" s="6"/>
      <c r="UGK163" s="6"/>
      <c r="UGL163" s="6"/>
      <c r="UGM163" s="6"/>
      <c r="UGN163" s="6"/>
      <c r="UGO163" s="6"/>
      <c r="UGP163" s="6"/>
      <c r="UGQ163" s="6"/>
      <c r="UGR163" s="6"/>
      <c r="UGS163" s="6"/>
      <c r="UGT163" s="6"/>
      <c r="UGU163" s="6"/>
      <c r="UGV163" s="6"/>
      <c r="UGW163" s="6"/>
      <c r="UGX163" s="6"/>
      <c r="UGY163" s="6"/>
      <c r="UGZ163" s="6"/>
      <c r="UHA163" s="6"/>
      <c r="UHB163" s="6"/>
      <c r="UHC163" s="6"/>
      <c r="UHD163" s="6"/>
      <c r="UHE163" s="6"/>
      <c r="UHF163" s="6"/>
      <c r="UHG163" s="6"/>
      <c r="UHH163" s="6"/>
      <c r="UHI163" s="6"/>
      <c r="UHJ163" s="6"/>
      <c r="UHK163" s="6"/>
      <c r="UHL163" s="6"/>
      <c r="UHM163" s="6"/>
      <c r="UHN163" s="6"/>
      <c r="UHO163" s="6"/>
      <c r="UHP163" s="6"/>
      <c r="UHQ163" s="6"/>
      <c r="UHR163" s="6"/>
      <c r="UHS163" s="6"/>
      <c r="UHT163" s="6"/>
      <c r="UHU163" s="6"/>
      <c r="UHV163" s="6"/>
      <c r="UHW163" s="6"/>
      <c r="UHX163" s="6"/>
      <c r="UHY163" s="6"/>
      <c r="UHZ163" s="6"/>
      <c r="UIA163" s="6"/>
      <c r="UIB163" s="6"/>
      <c r="UIC163" s="6"/>
      <c r="UID163" s="6"/>
      <c r="UIE163" s="6"/>
      <c r="UIF163" s="6"/>
      <c r="UIG163" s="6"/>
      <c r="UIH163" s="6"/>
      <c r="UII163" s="6"/>
      <c r="UIJ163" s="6"/>
      <c r="UIK163" s="6"/>
      <c r="UIL163" s="6"/>
      <c r="UIM163" s="6"/>
      <c r="UIN163" s="6"/>
      <c r="UIO163" s="6"/>
      <c r="UIP163" s="6"/>
      <c r="UIQ163" s="6"/>
      <c r="UIR163" s="6"/>
      <c r="UIS163" s="6"/>
      <c r="UIT163" s="6"/>
      <c r="UIU163" s="6"/>
      <c r="UIV163" s="6"/>
      <c r="UIW163" s="6"/>
      <c r="UIX163" s="6"/>
      <c r="UIY163" s="6"/>
      <c r="UIZ163" s="6"/>
      <c r="UJA163" s="6"/>
      <c r="UJB163" s="6"/>
      <c r="UJC163" s="6"/>
      <c r="UJD163" s="6"/>
      <c r="UJE163" s="6"/>
      <c r="UJF163" s="6"/>
      <c r="UJG163" s="6"/>
      <c r="UJH163" s="6"/>
      <c r="UJI163" s="6"/>
      <c r="UJJ163" s="6"/>
      <c r="UJK163" s="6"/>
      <c r="UJL163" s="6"/>
      <c r="UJM163" s="6"/>
      <c r="UJN163" s="6"/>
      <c r="UJO163" s="6"/>
      <c r="UJP163" s="6"/>
      <c r="UJQ163" s="6"/>
      <c r="UJR163" s="6"/>
      <c r="UJS163" s="6"/>
      <c r="UJT163" s="6"/>
      <c r="UJU163" s="6"/>
      <c r="UJV163" s="6"/>
      <c r="UJW163" s="6"/>
      <c r="UJX163" s="6"/>
      <c r="UJY163" s="6"/>
      <c r="UJZ163" s="6"/>
      <c r="UKA163" s="6"/>
      <c r="UKB163" s="6"/>
      <c r="UKC163" s="6"/>
      <c r="UKD163" s="6"/>
      <c r="UKE163" s="6"/>
      <c r="UKF163" s="6"/>
      <c r="UKG163" s="6"/>
      <c r="UKH163" s="6"/>
      <c r="UKI163" s="6"/>
      <c r="UKJ163" s="6"/>
      <c r="UKK163" s="6"/>
      <c r="UKL163" s="6"/>
      <c r="UKM163" s="6"/>
      <c r="UKN163" s="6"/>
      <c r="UKO163" s="6"/>
      <c r="UKP163" s="6"/>
      <c r="UKQ163" s="6"/>
      <c r="UKR163" s="6"/>
      <c r="UKS163" s="6"/>
      <c r="UKT163" s="6"/>
      <c r="UKU163" s="6"/>
      <c r="UKV163" s="6"/>
      <c r="UKW163" s="6"/>
      <c r="UKX163" s="6"/>
      <c r="UKY163" s="6"/>
      <c r="UKZ163" s="6"/>
      <c r="ULA163" s="6"/>
      <c r="ULB163" s="6"/>
      <c r="ULC163" s="6"/>
      <c r="ULD163" s="6"/>
      <c r="ULE163" s="6"/>
      <c r="ULF163" s="6"/>
      <c r="ULG163" s="6"/>
      <c r="ULH163" s="6"/>
      <c r="ULI163" s="6"/>
      <c r="ULJ163" s="6"/>
      <c r="ULK163" s="6"/>
      <c r="ULL163" s="6"/>
      <c r="ULM163" s="6"/>
      <c r="ULN163" s="6"/>
      <c r="ULO163" s="6"/>
      <c r="ULP163" s="6"/>
      <c r="ULQ163" s="6"/>
      <c r="ULR163" s="6"/>
      <c r="ULS163" s="6"/>
      <c r="ULT163" s="6"/>
      <c r="ULU163" s="6"/>
      <c r="ULV163" s="6"/>
      <c r="ULW163" s="6"/>
      <c r="ULX163" s="6"/>
      <c r="ULY163" s="6"/>
      <c r="ULZ163" s="6"/>
      <c r="UMA163" s="6"/>
      <c r="UMB163" s="6"/>
      <c r="UMC163" s="6"/>
      <c r="UMD163" s="6"/>
      <c r="UME163" s="6"/>
      <c r="UMF163" s="6"/>
      <c r="UMG163" s="6"/>
      <c r="UMH163" s="6"/>
      <c r="UMI163" s="6"/>
      <c r="UMJ163" s="6"/>
      <c r="UMK163" s="6"/>
      <c r="UML163" s="6"/>
      <c r="UMM163" s="6"/>
      <c r="UMN163" s="6"/>
      <c r="UMO163" s="6"/>
      <c r="UMP163" s="6"/>
      <c r="UMQ163" s="6"/>
      <c r="UMR163" s="6"/>
      <c r="UMS163" s="6"/>
      <c r="UMT163" s="6"/>
      <c r="UMU163" s="6"/>
      <c r="UMV163" s="6"/>
      <c r="UMW163" s="6"/>
      <c r="UMX163" s="6"/>
      <c r="UMY163" s="6"/>
      <c r="UMZ163" s="6"/>
      <c r="UNA163" s="6"/>
      <c r="UNB163" s="6"/>
      <c r="UNC163" s="6"/>
      <c r="UND163" s="6"/>
      <c r="UNE163" s="6"/>
      <c r="UNF163" s="6"/>
      <c r="UNG163" s="6"/>
      <c r="UNH163" s="6"/>
      <c r="UNI163" s="6"/>
      <c r="UNJ163" s="6"/>
      <c r="UNK163" s="6"/>
      <c r="UNL163" s="6"/>
      <c r="UNM163" s="6"/>
      <c r="UNN163" s="6"/>
      <c r="UNO163" s="6"/>
      <c r="UNP163" s="6"/>
      <c r="UNQ163" s="6"/>
      <c r="UNR163" s="6"/>
      <c r="UNS163" s="6"/>
      <c r="UNT163" s="6"/>
      <c r="UNU163" s="6"/>
      <c r="UNV163" s="6"/>
      <c r="UNW163" s="6"/>
      <c r="UNX163" s="6"/>
      <c r="UNY163" s="6"/>
      <c r="UNZ163" s="6"/>
      <c r="UOA163" s="6"/>
      <c r="UOB163" s="6"/>
      <c r="UOC163" s="6"/>
      <c r="UOD163" s="6"/>
      <c r="UOE163" s="6"/>
      <c r="UOF163" s="6"/>
      <c r="UOG163" s="6"/>
      <c r="UOH163" s="6"/>
      <c r="UOI163" s="6"/>
      <c r="UOJ163" s="6"/>
      <c r="UOK163" s="6"/>
      <c r="UOL163" s="6"/>
      <c r="UOM163" s="6"/>
      <c r="UON163" s="6"/>
      <c r="UOO163" s="6"/>
      <c r="UOP163" s="6"/>
      <c r="UOQ163" s="6"/>
      <c r="UOR163" s="6"/>
      <c r="UOS163" s="6"/>
      <c r="UOT163" s="6"/>
      <c r="UOU163" s="6"/>
      <c r="UOV163" s="6"/>
      <c r="UOW163" s="6"/>
      <c r="UOX163" s="6"/>
      <c r="UOY163" s="6"/>
      <c r="UOZ163" s="6"/>
      <c r="UPA163" s="6"/>
      <c r="UPB163" s="6"/>
      <c r="UPC163" s="6"/>
      <c r="UPD163" s="6"/>
      <c r="UPE163" s="6"/>
      <c r="UPF163" s="6"/>
      <c r="UPG163" s="6"/>
      <c r="UPH163" s="6"/>
      <c r="UPI163" s="6"/>
      <c r="UPJ163" s="6"/>
      <c r="UPK163" s="6"/>
      <c r="UPL163" s="6"/>
      <c r="UPM163" s="6"/>
      <c r="UPN163" s="6"/>
      <c r="UPO163" s="6"/>
      <c r="UPP163" s="6"/>
      <c r="UPQ163" s="6"/>
      <c r="UPR163" s="6"/>
      <c r="UPS163" s="6"/>
      <c r="UPT163" s="6"/>
      <c r="UPU163" s="6"/>
      <c r="UPV163" s="6"/>
      <c r="UPW163" s="6"/>
      <c r="UPX163" s="6"/>
      <c r="UPY163" s="6"/>
      <c r="UPZ163" s="6"/>
      <c r="UQA163" s="6"/>
      <c r="UQB163" s="6"/>
      <c r="UQC163" s="6"/>
      <c r="UQD163" s="6"/>
      <c r="UQE163" s="6"/>
      <c r="UQF163" s="6"/>
      <c r="UQG163" s="6"/>
      <c r="UQH163" s="6"/>
      <c r="UQI163" s="6"/>
      <c r="UQJ163" s="6"/>
      <c r="UQK163" s="6"/>
      <c r="UQL163" s="6"/>
      <c r="UQM163" s="6"/>
      <c r="UQN163" s="6"/>
      <c r="UQO163" s="6"/>
      <c r="UQP163" s="6"/>
      <c r="UQQ163" s="6"/>
      <c r="UQR163" s="6"/>
      <c r="UQS163" s="6"/>
      <c r="UQT163" s="6"/>
      <c r="UQU163" s="6"/>
      <c r="UQV163" s="6"/>
      <c r="UQW163" s="6"/>
      <c r="UQX163" s="6"/>
      <c r="UQY163" s="6"/>
      <c r="UQZ163" s="6"/>
      <c r="URA163" s="6"/>
      <c r="URB163" s="6"/>
      <c r="URC163" s="6"/>
      <c r="URD163" s="6"/>
      <c r="URE163" s="6"/>
      <c r="URF163" s="6"/>
      <c r="URG163" s="6"/>
      <c r="URH163" s="6"/>
      <c r="URI163" s="6"/>
      <c r="URJ163" s="6"/>
      <c r="URK163" s="6"/>
      <c r="URL163" s="6"/>
      <c r="URM163" s="6"/>
      <c r="URN163" s="6"/>
      <c r="URO163" s="6"/>
      <c r="URP163" s="6"/>
      <c r="URQ163" s="6"/>
      <c r="URR163" s="6"/>
      <c r="URS163" s="6"/>
      <c r="URT163" s="6"/>
      <c r="URU163" s="6"/>
      <c r="URV163" s="6"/>
      <c r="URW163" s="6"/>
      <c r="URX163" s="6"/>
      <c r="URY163" s="6"/>
      <c r="URZ163" s="6"/>
      <c r="USA163" s="6"/>
      <c r="USB163" s="6"/>
      <c r="USC163" s="6"/>
      <c r="USD163" s="6"/>
      <c r="USE163" s="6"/>
      <c r="USF163" s="6"/>
      <c r="USG163" s="6"/>
      <c r="USH163" s="6"/>
      <c r="USI163" s="6"/>
      <c r="USJ163" s="6"/>
      <c r="USK163" s="6"/>
      <c r="USL163" s="6"/>
      <c r="USM163" s="6"/>
      <c r="USN163" s="6"/>
      <c r="USO163" s="6"/>
      <c r="USP163" s="6"/>
      <c r="USQ163" s="6"/>
      <c r="USR163" s="6"/>
      <c r="USS163" s="6"/>
      <c r="UST163" s="6"/>
      <c r="USU163" s="6"/>
      <c r="USV163" s="6"/>
      <c r="USW163" s="6"/>
      <c r="USX163" s="6"/>
      <c r="USY163" s="6"/>
      <c r="USZ163" s="6"/>
      <c r="UTA163" s="6"/>
      <c r="UTB163" s="6"/>
      <c r="UTC163" s="6"/>
      <c r="UTD163" s="6"/>
      <c r="UTE163" s="6"/>
      <c r="UTF163" s="6"/>
      <c r="UTG163" s="6"/>
      <c r="UTH163" s="6"/>
      <c r="UTI163" s="6"/>
      <c r="UTJ163" s="6"/>
      <c r="UTK163" s="6"/>
      <c r="UTL163" s="6"/>
      <c r="UTM163" s="6"/>
      <c r="UTN163" s="6"/>
      <c r="UTO163" s="6"/>
      <c r="UTP163" s="6"/>
      <c r="UTQ163" s="6"/>
      <c r="UTR163" s="6"/>
      <c r="UTS163" s="6"/>
      <c r="UTT163" s="6"/>
      <c r="UTU163" s="6"/>
      <c r="UTV163" s="6"/>
      <c r="UTW163" s="6"/>
      <c r="UTX163" s="6"/>
      <c r="UTY163" s="6"/>
      <c r="UTZ163" s="6"/>
      <c r="UUA163" s="6"/>
      <c r="UUB163" s="6"/>
      <c r="UUC163" s="6"/>
      <c r="UUD163" s="6"/>
      <c r="UUE163" s="6"/>
      <c r="UUF163" s="6"/>
      <c r="UUG163" s="6"/>
      <c r="UUH163" s="6"/>
      <c r="UUI163" s="6"/>
      <c r="UUJ163" s="6"/>
      <c r="UUK163" s="6"/>
      <c r="UUL163" s="6"/>
      <c r="UUM163" s="6"/>
      <c r="UUN163" s="6"/>
      <c r="UUO163" s="6"/>
      <c r="UUP163" s="6"/>
      <c r="UUQ163" s="6"/>
      <c r="UUR163" s="6"/>
      <c r="UUS163" s="6"/>
      <c r="UUT163" s="6"/>
      <c r="UUU163" s="6"/>
      <c r="UUV163" s="6"/>
      <c r="UUW163" s="6"/>
      <c r="UUX163" s="6"/>
      <c r="UUY163" s="6"/>
      <c r="UUZ163" s="6"/>
      <c r="UVA163" s="6"/>
      <c r="UVB163" s="6"/>
      <c r="UVC163" s="6"/>
      <c r="UVD163" s="6"/>
      <c r="UVE163" s="6"/>
      <c r="UVF163" s="6"/>
      <c r="UVG163" s="6"/>
      <c r="UVH163" s="6"/>
      <c r="UVI163" s="6"/>
      <c r="UVJ163" s="6"/>
      <c r="UVK163" s="6"/>
      <c r="UVL163" s="6"/>
      <c r="UVM163" s="6"/>
      <c r="UVN163" s="6"/>
      <c r="UVO163" s="6"/>
      <c r="UVP163" s="6"/>
      <c r="UVQ163" s="6"/>
      <c r="UVR163" s="6"/>
      <c r="UVS163" s="6"/>
      <c r="UVT163" s="6"/>
      <c r="UVU163" s="6"/>
      <c r="UVV163" s="6"/>
      <c r="UVW163" s="6"/>
      <c r="UVX163" s="6"/>
      <c r="UVY163" s="6"/>
      <c r="UVZ163" s="6"/>
      <c r="UWA163" s="6"/>
      <c r="UWB163" s="6"/>
      <c r="UWC163" s="6"/>
      <c r="UWD163" s="6"/>
      <c r="UWE163" s="6"/>
      <c r="UWF163" s="6"/>
      <c r="UWG163" s="6"/>
      <c r="UWH163" s="6"/>
      <c r="UWI163" s="6"/>
      <c r="UWJ163" s="6"/>
      <c r="UWK163" s="6"/>
      <c r="UWL163" s="6"/>
      <c r="UWM163" s="6"/>
      <c r="UWN163" s="6"/>
      <c r="UWO163" s="6"/>
      <c r="UWP163" s="6"/>
      <c r="UWQ163" s="6"/>
      <c r="UWR163" s="6"/>
      <c r="UWS163" s="6"/>
      <c r="UWT163" s="6"/>
      <c r="UWU163" s="6"/>
      <c r="UWV163" s="6"/>
      <c r="UWW163" s="6"/>
      <c r="UWX163" s="6"/>
      <c r="UWY163" s="6"/>
      <c r="UWZ163" s="6"/>
      <c r="UXA163" s="6"/>
      <c r="UXB163" s="6"/>
      <c r="UXC163" s="6"/>
      <c r="UXD163" s="6"/>
      <c r="UXE163" s="6"/>
      <c r="UXF163" s="6"/>
      <c r="UXG163" s="6"/>
      <c r="UXH163" s="6"/>
      <c r="UXI163" s="6"/>
      <c r="UXJ163" s="6"/>
      <c r="UXK163" s="6"/>
      <c r="UXL163" s="6"/>
      <c r="UXM163" s="6"/>
      <c r="UXN163" s="6"/>
      <c r="UXO163" s="6"/>
      <c r="UXP163" s="6"/>
      <c r="UXQ163" s="6"/>
      <c r="UXR163" s="6"/>
      <c r="UXS163" s="6"/>
      <c r="UXT163" s="6"/>
      <c r="UXU163" s="6"/>
      <c r="UXV163" s="6"/>
      <c r="UXW163" s="6"/>
      <c r="UXX163" s="6"/>
      <c r="UXY163" s="6"/>
      <c r="UXZ163" s="6"/>
      <c r="UYA163" s="6"/>
      <c r="UYB163" s="6"/>
      <c r="UYC163" s="6"/>
      <c r="UYD163" s="6"/>
      <c r="UYE163" s="6"/>
      <c r="UYF163" s="6"/>
      <c r="UYG163" s="6"/>
      <c r="UYH163" s="6"/>
      <c r="UYI163" s="6"/>
      <c r="UYJ163" s="6"/>
      <c r="UYK163" s="6"/>
      <c r="UYL163" s="6"/>
      <c r="UYM163" s="6"/>
      <c r="UYN163" s="6"/>
      <c r="UYO163" s="6"/>
      <c r="UYP163" s="6"/>
      <c r="UYQ163" s="6"/>
      <c r="UYR163" s="6"/>
      <c r="UYS163" s="6"/>
      <c r="UYT163" s="6"/>
      <c r="UYU163" s="6"/>
      <c r="UYV163" s="6"/>
      <c r="UYW163" s="6"/>
      <c r="UYX163" s="6"/>
      <c r="UYY163" s="6"/>
      <c r="UYZ163" s="6"/>
      <c r="UZA163" s="6"/>
      <c r="UZB163" s="6"/>
      <c r="UZC163" s="6"/>
      <c r="UZD163" s="6"/>
      <c r="UZE163" s="6"/>
      <c r="UZF163" s="6"/>
      <c r="UZG163" s="6"/>
      <c r="UZH163" s="6"/>
      <c r="UZI163" s="6"/>
      <c r="UZJ163" s="6"/>
      <c r="UZK163" s="6"/>
      <c r="UZL163" s="6"/>
      <c r="UZM163" s="6"/>
      <c r="UZN163" s="6"/>
      <c r="UZO163" s="6"/>
      <c r="UZP163" s="6"/>
      <c r="UZQ163" s="6"/>
      <c r="UZR163" s="6"/>
      <c r="UZS163" s="6"/>
      <c r="UZT163" s="6"/>
      <c r="UZU163" s="6"/>
      <c r="UZV163" s="6"/>
      <c r="UZW163" s="6"/>
      <c r="UZX163" s="6"/>
      <c r="UZY163" s="6"/>
      <c r="UZZ163" s="6"/>
      <c r="VAA163" s="6"/>
      <c r="VAB163" s="6"/>
      <c r="VAC163" s="6"/>
      <c r="VAD163" s="6"/>
      <c r="VAE163" s="6"/>
      <c r="VAF163" s="6"/>
      <c r="VAG163" s="6"/>
      <c r="VAH163" s="6"/>
      <c r="VAI163" s="6"/>
      <c r="VAJ163" s="6"/>
      <c r="VAK163" s="6"/>
      <c r="VAL163" s="6"/>
      <c r="VAM163" s="6"/>
      <c r="VAN163" s="6"/>
      <c r="VAO163" s="6"/>
      <c r="VAP163" s="6"/>
      <c r="VAQ163" s="6"/>
      <c r="VAR163" s="6"/>
      <c r="VAS163" s="6"/>
      <c r="VAT163" s="6"/>
      <c r="VAU163" s="6"/>
      <c r="VAV163" s="6"/>
      <c r="VAW163" s="6"/>
      <c r="VAX163" s="6"/>
      <c r="VAY163" s="6"/>
      <c r="VAZ163" s="6"/>
      <c r="VBA163" s="6"/>
      <c r="VBB163" s="6"/>
      <c r="VBC163" s="6"/>
      <c r="VBD163" s="6"/>
      <c r="VBE163" s="6"/>
      <c r="VBF163" s="6"/>
      <c r="VBG163" s="6"/>
      <c r="VBH163" s="6"/>
      <c r="VBI163" s="6"/>
      <c r="VBJ163" s="6"/>
      <c r="VBK163" s="6"/>
      <c r="VBL163" s="6"/>
      <c r="VBM163" s="6"/>
      <c r="VBN163" s="6"/>
      <c r="VBO163" s="6"/>
      <c r="VBP163" s="6"/>
      <c r="VBQ163" s="6"/>
      <c r="VBR163" s="6"/>
      <c r="VBS163" s="6"/>
      <c r="VBT163" s="6"/>
      <c r="VBU163" s="6"/>
      <c r="VBV163" s="6"/>
      <c r="VBW163" s="6"/>
      <c r="VBX163" s="6"/>
      <c r="VBY163" s="6"/>
      <c r="VBZ163" s="6"/>
      <c r="VCA163" s="6"/>
      <c r="VCB163" s="6"/>
      <c r="VCC163" s="6"/>
      <c r="VCD163" s="6"/>
      <c r="VCE163" s="6"/>
      <c r="VCF163" s="6"/>
      <c r="VCG163" s="6"/>
      <c r="VCH163" s="6"/>
      <c r="VCI163" s="6"/>
      <c r="VCJ163" s="6"/>
      <c r="VCK163" s="6"/>
      <c r="VCL163" s="6"/>
      <c r="VCM163" s="6"/>
      <c r="VCN163" s="6"/>
      <c r="VCO163" s="6"/>
      <c r="VCP163" s="6"/>
      <c r="VCQ163" s="6"/>
      <c r="VCR163" s="6"/>
      <c r="VCS163" s="6"/>
      <c r="VCT163" s="6"/>
      <c r="VCU163" s="6"/>
      <c r="VCV163" s="6"/>
      <c r="VCW163" s="6"/>
      <c r="VCX163" s="6"/>
      <c r="VCY163" s="6"/>
      <c r="VCZ163" s="6"/>
      <c r="VDA163" s="6"/>
      <c r="VDB163" s="6"/>
      <c r="VDC163" s="6"/>
      <c r="VDD163" s="6"/>
      <c r="VDE163" s="6"/>
      <c r="VDF163" s="6"/>
      <c r="VDG163" s="6"/>
      <c r="VDH163" s="6"/>
      <c r="VDI163" s="6"/>
      <c r="VDJ163" s="6"/>
      <c r="VDK163" s="6"/>
      <c r="VDL163" s="6"/>
      <c r="VDM163" s="6"/>
      <c r="VDN163" s="6"/>
      <c r="VDO163" s="6"/>
      <c r="VDP163" s="6"/>
      <c r="VDQ163" s="6"/>
      <c r="VDR163" s="6"/>
      <c r="VDS163" s="6"/>
      <c r="VDT163" s="6"/>
      <c r="VDU163" s="6"/>
      <c r="VDV163" s="6"/>
      <c r="VDW163" s="6"/>
      <c r="VDX163" s="6"/>
      <c r="VDY163" s="6"/>
      <c r="VDZ163" s="6"/>
      <c r="VEA163" s="6"/>
      <c r="VEB163" s="6"/>
      <c r="VEC163" s="6"/>
      <c r="VED163" s="6"/>
      <c r="VEE163" s="6"/>
      <c r="VEF163" s="6"/>
      <c r="VEG163" s="6"/>
      <c r="VEH163" s="6"/>
      <c r="VEI163" s="6"/>
      <c r="VEJ163" s="6"/>
      <c r="VEK163" s="6"/>
      <c r="VEL163" s="6"/>
      <c r="VEM163" s="6"/>
      <c r="VEN163" s="6"/>
      <c r="VEO163" s="6"/>
      <c r="VEP163" s="6"/>
      <c r="VEQ163" s="6"/>
      <c r="VER163" s="6"/>
      <c r="VES163" s="6"/>
      <c r="VET163" s="6"/>
      <c r="VEU163" s="6"/>
      <c r="VEV163" s="6"/>
      <c r="VEW163" s="6"/>
      <c r="VEX163" s="6"/>
      <c r="VEY163" s="6"/>
      <c r="VEZ163" s="6"/>
      <c r="VFA163" s="6"/>
      <c r="VFB163" s="6"/>
      <c r="VFC163" s="6"/>
      <c r="VFD163" s="6"/>
      <c r="VFE163" s="6"/>
      <c r="VFF163" s="6"/>
      <c r="VFG163" s="6"/>
      <c r="VFH163" s="6"/>
      <c r="VFI163" s="6"/>
      <c r="VFJ163" s="6"/>
      <c r="VFK163" s="6"/>
      <c r="VFL163" s="6"/>
      <c r="VFM163" s="6"/>
      <c r="VFN163" s="6"/>
      <c r="VFO163" s="6"/>
      <c r="VFP163" s="6"/>
      <c r="VFQ163" s="6"/>
      <c r="VFR163" s="6"/>
      <c r="VFS163" s="6"/>
      <c r="VFT163" s="6"/>
      <c r="VFU163" s="6"/>
      <c r="VFV163" s="6"/>
      <c r="VFW163" s="6"/>
      <c r="VFX163" s="6"/>
      <c r="VFY163" s="6"/>
      <c r="VFZ163" s="6"/>
      <c r="VGA163" s="6"/>
      <c r="VGB163" s="6"/>
      <c r="VGC163" s="6"/>
      <c r="VGD163" s="6"/>
      <c r="VGE163" s="6"/>
      <c r="VGF163" s="6"/>
      <c r="VGG163" s="6"/>
      <c r="VGH163" s="6"/>
      <c r="VGI163" s="6"/>
      <c r="VGJ163" s="6"/>
      <c r="VGK163" s="6"/>
      <c r="VGL163" s="6"/>
      <c r="VGM163" s="6"/>
      <c r="VGN163" s="6"/>
      <c r="VGO163" s="6"/>
      <c r="VGP163" s="6"/>
      <c r="VGQ163" s="6"/>
      <c r="VGR163" s="6"/>
      <c r="VGS163" s="6"/>
      <c r="VGT163" s="6"/>
      <c r="VGU163" s="6"/>
      <c r="VGV163" s="6"/>
      <c r="VGW163" s="6"/>
      <c r="VGX163" s="6"/>
      <c r="VGY163" s="6"/>
      <c r="VGZ163" s="6"/>
      <c r="VHA163" s="6"/>
      <c r="VHB163" s="6"/>
      <c r="VHC163" s="6"/>
      <c r="VHD163" s="6"/>
      <c r="VHE163" s="6"/>
      <c r="VHF163" s="6"/>
      <c r="VHG163" s="6"/>
      <c r="VHH163" s="6"/>
      <c r="VHI163" s="6"/>
      <c r="VHJ163" s="6"/>
      <c r="VHK163" s="6"/>
      <c r="VHL163" s="6"/>
      <c r="VHM163" s="6"/>
      <c r="VHN163" s="6"/>
      <c r="VHO163" s="6"/>
      <c r="VHP163" s="6"/>
      <c r="VHQ163" s="6"/>
      <c r="VHR163" s="6"/>
      <c r="VHS163" s="6"/>
      <c r="VHT163" s="6"/>
      <c r="VHU163" s="6"/>
      <c r="VHV163" s="6"/>
      <c r="VHW163" s="6"/>
      <c r="VHX163" s="6"/>
      <c r="VHY163" s="6"/>
      <c r="VHZ163" s="6"/>
      <c r="VIA163" s="6"/>
      <c r="VIB163" s="6"/>
      <c r="VIC163" s="6"/>
      <c r="VID163" s="6"/>
      <c r="VIE163" s="6"/>
      <c r="VIF163" s="6"/>
      <c r="VIG163" s="6"/>
      <c r="VIH163" s="6"/>
      <c r="VII163" s="6"/>
      <c r="VIJ163" s="6"/>
      <c r="VIK163" s="6"/>
      <c r="VIL163" s="6"/>
      <c r="VIM163" s="6"/>
      <c r="VIN163" s="6"/>
      <c r="VIO163" s="6"/>
      <c r="VIP163" s="6"/>
      <c r="VIQ163" s="6"/>
      <c r="VIR163" s="6"/>
      <c r="VIS163" s="6"/>
      <c r="VIT163" s="6"/>
      <c r="VIU163" s="6"/>
      <c r="VIV163" s="6"/>
      <c r="VIW163" s="6"/>
      <c r="VIX163" s="6"/>
      <c r="VIY163" s="6"/>
      <c r="VIZ163" s="6"/>
      <c r="VJA163" s="6"/>
      <c r="VJB163" s="6"/>
      <c r="VJC163" s="6"/>
      <c r="VJD163" s="6"/>
      <c r="VJE163" s="6"/>
      <c r="VJF163" s="6"/>
      <c r="VJG163" s="6"/>
      <c r="VJH163" s="6"/>
      <c r="VJI163" s="6"/>
      <c r="VJJ163" s="6"/>
      <c r="VJK163" s="6"/>
      <c r="VJL163" s="6"/>
      <c r="VJM163" s="6"/>
      <c r="VJN163" s="6"/>
      <c r="VJO163" s="6"/>
      <c r="VJP163" s="6"/>
      <c r="VJQ163" s="6"/>
      <c r="VJR163" s="6"/>
      <c r="VJS163" s="6"/>
      <c r="VJT163" s="6"/>
      <c r="VJU163" s="6"/>
      <c r="VJV163" s="6"/>
      <c r="VJW163" s="6"/>
      <c r="VJX163" s="6"/>
      <c r="VJY163" s="6"/>
      <c r="VJZ163" s="6"/>
      <c r="VKA163" s="6"/>
      <c r="VKB163" s="6"/>
      <c r="VKC163" s="6"/>
      <c r="VKD163" s="6"/>
      <c r="VKE163" s="6"/>
      <c r="VKF163" s="6"/>
      <c r="VKG163" s="6"/>
      <c r="VKH163" s="6"/>
      <c r="VKI163" s="6"/>
      <c r="VKJ163" s="6"/>
      <c r="VKK163" s="6"/>
      <c r="VKL163" s="6"/>
      <c r="VKM163" s="6"/>
      <c r="VKN163" s="6"/>
      <c r="VKO163" s="6"/>
      <c r="VKP163" s="6"/>
      <c r="VKQ163" s="6"/>
      <c r="VKR163" s="6"/>
      <c r="VKS163" s="6"/>
      <c r="VKT163" s="6"/>
      <c r="VKU163" s="6"/>
      <c r="VKV163" s="6"/>
      <c r="VKW163" s="6"/>
      <c r="VKX163" s="6"/>
      <c r="VKY163" s="6"/>
      <c r="VKZ163" s="6"/>
      <c r="VLA163" s="6"/>
      <c r="VLB163" s="6"/>
      <c r="VLC163" s="6"/>
      <c r="VLD163" s="6"/>
      <c r="VLE163" s="6"/>
      <c r="VLF163" s="6"/>
      <c r="VLG163" s="6"/>
      <c r="VLH163" s="6"/>
      <c r="VLI163" s="6"/>
      <c r="VLJ163" s="6"/>
      <c r="VLK163" s="6"/>
      <c r="VLL163" s="6"/>
      <c r="VLM163" s="6"/>
      <c r="VLN163" s="6"/>
      <c r="VLO163" s="6"/>
      <c r="VLP163" s="6"/>
      <c r="VLQ163" s="6"/>
      <c r="VLR163" s="6"/>
      <c r="VLS163" s="6"/>
      <c r="VLT163" s="6"/>
      <c r="VLU163" s="6"/>
      <c r="VLV163" s="6"/>
      <c r="VLW163" s="6"/>
      <c r="VLX163" s="6"/>
      <c r="VLY163" s="6"/>
      <c r="VLZ163" s="6"/>
      <c r="VMA163" s="6"/>
      <c r="VMB163" s="6"/>
      <c r="VMC163" s="6"/>
      <c r="VMD163" s="6"/>
      <c r="VME163" s="6"/>
      <c r="VMF163" s="6"/>
      <c r="VMG163" s="6"/>
      <c r="VMH163" s="6"/>
      <c r="VMI163" s="6"/>
      <c r="VMJ163" s="6"/>
      <c r="VMK163" s="6"/>
      <c r="VML163" s="6"/>
      <c r="VMM163" s="6"/>
      <c r="VMN163" s="6"/>
      <c r="VMO163" s="6"/>
      <c r="VMP163" s="6"/>
      <c r="VMQ163" s="6"/>
      <c r="VMR163" s="6"/>
      <c r="VMS163" s="6"/>
      <c r="VMT163" s="6"/>
      <c r="VMU163" s="6"/>
      <c r="VMV163" s="6"/>
      <c r="VMW163" s="6"/>
      <c r="VMX163" s="6"/>
      <c r="VMY163" s="6"/>
      <c r="VMZ163" s="6"/>
      <c r="VNA163" s="6"/>
      <c r="VNB163" s="6"/>
      <c r="VNC163" s="6"/>
      <c r="VND163" s="6"/>
      <c r="VNE163" s="6"/>
      <c r="VNF163" s="6"/>
      <c r="VNG163" s="6"/>
      <c r="VNH163" s="6"/>
      <c r="VNI163" s="6"/>
      <c r="VNJ163" s="6"/>
      <c r="VNK163" s="6"/>
      <c r="VNL163" s="6"/>
      <c r="VNM163" s="6"/>
      <c r="VNN163" s="6"/>
      <c r="VNO163" s="6"/>
      <c r="VNP163" s="6"/>
      <c r="VNQ163" s="6"/>
      <c r="VNR163" s="6"/>
      <c r="VNS163" s="6"/>
      <c r="VNT163" s="6"/>
      <c r="VNU163" s="6"/>
      <c r="VNV163" s="6"/>
      <c r="VNW163" s="6"/>
      <c r="VNX163" s="6"/>
      <c r="VNY163" s="6"/>
      <c r="VNZ163" s="6"/>
      <c r="VOA163" s="6"/>
      <c r="VOB163" s="6"/>
      <c r="VOC163" s="6"/>
      <c r="VOD163" s="6"/>
      <c r="VOE163" s="6"/>
      <c r="VOF163" s="6"/>
      <c r="VOG163" s="6"/>
      <c r="VOH163" s="6"/>
      <c r="VOI163" s="6"/>
      <c r="VOJ163" s="6"/>
      <c r="VOK163" s="6"/>
      <c r="VOL163" s="6"/>
      <c r="VOM163" s="6"/>
      <c r="VON163" s="6"/>
      <c r="VOO163" s="6"/>
      <c r="VOP163" s="6"/>
      <c r="VOQ163" s="6"/>
      <c r="VOR163" s="6"/>
      <c r="VOS163" s="6"/>
      <c r="VOT163" s="6"/>
      <c r="VOU163" s="6"/>
      <c r="VOV163" s="6"/>
      <c r="VOW163" s="6"/>
      <c r="VOX163" s="6"/>
      <c r="VOY163" s="6"/>
      <c r="VOZ163" s="6"/>
      <c r="VPA163" s="6"/>
      <c r="VPB163" s="6"/>
      <c r="VPC163" s="6"/>
      <c r="VPD163" s="6"/>
      <c r="VPE163" s="6"/>
      <c r="VPF163" s="6"/>
      <c r="VPG163" s="6"/>
      <c r="VPH163" s="6"/>
      <c r="VPI163" s="6"/>
      <c r="VPJ163" s="6"/>
      <c r="VPK163" s="6"/>
      <c r="VPL163" s="6"/>
      <c r="VPM163" s="6"/>
      <c r="VPN163" s="6"/>
      <c r="VPO163" s="6"/>
      <c r="VPP163" s="6"/>
      <c r="VPQ163" s="6"/>
      <c r="VPR163" s="6"/>
      <c r="VPS163" s="6"/>
      <c r="VPT163" s="6"/>
      <c r="VPU163" s="6"/>
      <c r="VPV163" s="6"/>
      <c r="VPW163" s="6"/>
      <c r="VPX163" s="6"/>
      <c r="VPY163" s="6"/>
      <c r="VPZ163" s="6"/>
      <c r="VQA163" s="6"/>
      <c r="VQB163" s="6"/>
      <c r="VQC163" s="6"/>
      <c r="VQD163" s="6"/>
      <c r="VQE163" s="6"/>
      <c r="VQF163" s="6"/>
      <c r="VQG163" s="6"/>
      <c r="VQH163" s="6"/>
      <c r="VQI163" s="6"/>
      <c r="VQJ163" s="6"/>
      <c r="VQK163" s="6"/>
      <c r="VQL163" s="6"/>
      <c r="VQM163" s="6"/>
      <c r="VQN163" s="6"/>
      <c r="VQO163" s="6"/>
      <c r="VQP163" s="6"/>
      <c r="VQQ163" s="6"/>
      <c r="VQR163" s="6"/>
      <c r="VQS163" s="6"/>
      <c r="VQT163" s="6"/>
      <c r="VQU163" s="6"/>
      <c r="VQV163" s="6"/>
      <c r="VQW163" s="6"/>
      <c r="VQX163" s="6"/>
      <c r="VQY163" s="6"/>
      <c r="VQZ163" s="6"/>
      <c r="VRA163" s="6"/>
      <c r="VRB163" s="6"/>
      <c r="VRC163" s="6"/>
      <c r="VRD163" s="6"/>
      <c r="VRE163" s="6"/>
      <c r="VRF163" s="6"/>
      <c r="VRG163" s="6"/>
      <c r="VRH163" s="6"/>
      <c r="VRI163" s="6"/>
      <c r="VRJ163" s="6"/>
      <c r="VRK163" s="6"/>
      <c r="VRL163" s="6"/>
      <c r="VRM163" s="6"/>
      <c r="VRN163" s="6"/>
      <c r="VRO163" s="6"/>
      <c r="VRP163" s="6"/>
      <c r="VRQ163" s="6"/>
      <c r="VRR163" s="6"/>
      <c r="VRS163" s="6"/>
      <c r="VRT163" s="6"/>
      <c r="VRU163" s="6"/>
      <c r="VRV163" s="6"/>
      <c r="VRW163" s="6"/>
      <c r="VRX163" s="6"/>
      <c r="VRY163" s="6"/>
      <c r="VRZ163" s="6"/>
      <c r="VSA163" s="6"/>
      <c r="VSB163" s="6"/>
      <c r="VSC163" s="6"/>
      <c r="VSD163" s="6"/>
      <c r="VSE163" s="6"/>
      <c r="VSF163" s="6"/>
      <c r="VSG163" s="6"/>
      <c r="VSH163" s="6"/>
      <c r="VSI163" s="6"/>
      <c r="VSJ163" s="6"/>
      <c r="VSK163" s="6"/>
      <c r="VSL163" s="6"/>
      <c r="VSM163" s="6"/>
      <c r="VSN163" s="6"/>
      <c r="VSO163" s="6"/>
      <c r="VSP163" s="6"/>
      <c r="VSQ163" s="6"/>
      <c r="VSR163" s="6"/>
      <c r="VSS163" s="6"/>
      <c r="VST163" s="6"/>
      <c r="VSU163" s="6"/>
      <c r="VSV163" s="6"/>
      <c r="VSW163" s="6"/>
      <c r="VSX163" s="6"/>
      <c r="VSY163" s="6"/>
      <c r="VSZ163" s="6"/>
      <c r="VTA163" s="6"/>
      <c r="VTB163" s="6"/>
      <c r="VTC163" s="6"/>
      <c r="VTD163" s="6"/>
      <c r="VTE163" s="6"/>
      <c r="VTF163" s="6"/>
      <c r="VTG163" s="6"/>
      <c r="VTH163" s="6"/>
      <c r="VTI163" s="6"/>
      <c r="VTJ163" s="6"/>
      <c r="VTK163" s="6"/>
      <c r="VTL163" s="6"/>
      <c r="VTM163" s="6"/>
      <c r="VTN163" s="6"/>
      <c r="VTO163" s="6"/>
      <c r="VTP163" s="6"/>
      <c r="VTQ163" s="6"/>
      <c r="VTR163" s="6"/>
      <c r="VTS163" s="6"/>
      <c r="VTT163" s="6"/>
      <c r="VTU163" s="6"/>
      <c r="VTV163" s="6"/>
      <c r="VTW163" s="6"/>
      <c r="VTX163" s="6"/>
      <c r="VTY163" s="6"/>
      <c r="VTZ163" s="6"/>
      <c r="VUA163" s="6"/>
      <c r="VUB163" s="6"/>
      <c r="VUC163" s="6"/>
      <c r="VUD163" s="6"/>
      <c r="VUE163" s="6"/>
      <c r="VUF163" s="6"/>
      <c r="VUG163" s="6"/>
      <c r="VUH163" s="6"/>
      <c r="VUI163" s="6"/>
      <c r="VUJ163" s="6"/>
      <c r="VUK163" s="6"/>
      <c r="VUL163" s="6"/>
      <c r="VUM163" s="6"/>
      <c r="VUN163" s="6"/>
      <c r="VUO163" s="6"/>
      <c r="VUP163" s="6"/>
      <c r="VUQ163" s="6"/>
      <c r="VUR163" s="6"/>
      <c r="VUS163" s="6"/>
      <c r="VUT163" s="6"/>
      <c r="VUU163" s="6"/>
      <c r="VUV163" s="6"/>
      <c r="VUW163" s="6"/>
      <c r="VUX163" s="6"/>
      <c r="VUY163" s="6"/>
      <c r="VUZ163" s="6"/>
      <c r="VVA163" s="6"/>
      <c r="VVB163" s="6"/>
      <c r="VVC163" s="6"/>
      <c r="VVD163" s="6"/>
      <c r="VVE163" s="6"/>
      <c r="VVF163" s="6"/>
      <c r="VVG163" s="6"/>
      <c r="VVH163" s="6"/>
      <c r="VVI163" s="6"/>
      <c r="VVJ163" s="6"/>
      <c r="VVK163" s="6"/>
      <c r="VVL163" s="6"/>
      <c r="VVM163" s="6"/>
      <c r="VVN163" s="6"/>
      <c r="VVO163" s="6"/>
      <c r="VVP163" s="6"/>
      <c r="VVQ163" s="6"/>
      <c r="VVR163" s="6"/>
      <c r="VVS163" s="6"/>
      <c r="VVT163" s="6"/>
      <c r="VVU163" s="6"/>
      <c r="VVV163" s="6"/>
      <c r="VVW163" s="6"/>
      <c r="VVX163" s="6"/>
      <c r="VVY163" s="6"/>
      <c r="VVZ163" s="6"/>
      <c r="VWA163" s="6"/>
      <c r="VWB163" s="6"/>
      <c r="VWC163" s="6"/>
      <c r="VWD163" s="6"/>
      <c r="VWE163" s="6"/>
      <c r="VWF163" s="6"/>
      <c r="VWG163" s="6"/>
      <c r="VWH163" s="6"/>
      <c r="VWI163" s="6"/>
      <c r="VWJ163" s="6"/>
      <c r="VWK163" s="6"/>
      <c r="VWL163" s="6"/>
      <c r="VWM163" s="6"/>
      <c r="VWN163" s="6"/>
      <c r="VWO163" s="6"/>
      <c r="VWP163" s="6"/>
      <c r="VWQ163" s="6"/>
      <c r="VWR163" s="6"/>
      <c r="VWS163" s="6"/>
      <c r="VWT163" s="6"/>
      <c r="VWU163" s="6"/>
      <c r="VWV163" s="6"/>
      <c r="VWW163" s="6"/>
      <c r="VWX163" s="6"/>
      <c r="VWY163" s="6"/>
      <c r="VWZ163" s="6"/>
      <c r="VXA163" s="6"/>
      <c r="VXB163" s="6"/>
      <c r="VXC163" s="6"/>
      <c r="VXD163" s="6"/>
      <c r="VXE163" s="6"/>
      <c r="VXF163" s="6"/>
      <c r="VXG163" s="6"/>
      <c r="VXH163" s="6"/>
      <c r="VXI163" s="6"/>
      <c r="VXJ163" s="6"/>
      <c r="VXK163" s="6"/>
      <c r="VXL163" s="6"/>
      <c r="VXM163" s="6"/>
      <c r="VXN163" s="6"/>
      <c r="VXO163" s="6"/>
      <c r="VXP163" s="6"/>
      <c r="VXQ163" s="6"/>
      <c r="VXR163" s="6"/>
      <c r="VXS163" s="6"/>
      <c r="VXT163" s="6"/>
      <c r="VXU163" s="6"/>
      <c r="VXV163" s="6"/>
      <c r="VXW163" s="6"/>
      <c r="VXX163" s="6"/>
      <c r="VXY163" s="6"/>
      <c r="VXZ163" s="6"/>
      <c r="VYA163" s="6"/>
      <c r="VYB163" s="6"/>
      <c r="VYC163" s="6"/>
      <c r="VYD163" s="6"/>
      <c r="VYE163" s="6"/>
      <c r="VYF163" s="6"/>
      <c r="VYG163" s="6"/>
      <c r="VYH163" s="6"/>
      <c r="VYI163" s="6"/>
      <c r="VYJ163" s="6"/>
      <c r="VYK163" s="6"/>
      <c r="VYL163" s="6"/>
      <c r="VYM163" s="6"/>
      <c r="VYN163" s="6"/>
      <c r="VYO163" s="6"/>
      <c r="VYP163" s="6"/>
      <c r="VYQ163" s="6"/>
      <c r="VYR163" s="6"/>
      <c r="VYS163" s="6"/>
      <c r="VYT163" s="6"/>
      <c r="VYU163" s="6"/>
      <c r="VYV163" s="6"/>
      <c r="VYW163" s="6"/>
      <c r="VYX163" s="6"/>
      <c r="VYY163" s="6"/>
      <c r="VYZ163" s="6"/>
      <c r="VZA163" s="6"/>
      <c r="VZB163" s="6"/>
      <c r="VZC163" s="6"/>
      <c r="VZD163" s="6"/>
      <c r="VZE163" s="6"/>
      <c r="VZF163" s="6"/>
      <c r="VZG163" s="6"/>
      <c r="VZH163" s="6"/>
      <c r="VZI163" s="6"/>
      <c r="VZJ163" s="6"/>
      <c r="VZK163" s="6"/>
      <c r="VZL163" s="6"/>
      <c r="VZM163" s="6"/>
      <c r="VZN163" s="6"/>
      <c r="VZO163" s="6"/>
      <c r="VZP163" s="6"/>
      <c r="VZQ163" s="6"/>
      <c r="VZR163" s="6"/>
      <c r="VZS163" s="6"/>
      <c r="VZT163" s="6"/>
      <c r="VZU163" s="6"/>
      <c r="VZV163" s="6"/>
      <c r="VZW163" s="6"/>
      <c r="VZX163" s="6"/>
      <c r="VZY163" s="6"/>
      <c r="VZZ163" s="6"/>
      <c r="WAA163" s="6"/>
      <c r="WAB163" s="6"/>
      <c r="WAC163" s="6"/>
      <c r="WAD163" s="6"/>
      <c r="WAE163" s="6"/>
      <c r="WAF163" s="6"/>
      <c r="WAG163" s="6"/>
      <c r="WAH163" s="6"/>
      <c r="WAI163" s="6"/>
      <c r="WAJ163" s="6"/>
      <c r="WAK163" s="6"/>
      <c r="WAL163" s="6"/>
      <c r="WAM163" s="6"/>
      <c r="WAN163" s="6"/>
      <c r="WAO163" s="6"/>
      <c r="WAP163" s="6"/>
      <c r="WAQ163" s="6"/>
      <c r="WAR163" s="6"/>
      <c r="WAS163" s="6"/>
      <c r="WAT163" s="6"/>
      <c r="WAU163" s="6"/>
      <c r="WAV163" s="6"/>
      <c r="WAW163" s="6"/>
      <c r="WAX163" s="6"/>
      <c r="WAY163" s="6"/>
      <c r="WAZ163" s="6"/>
      <c r="WBA163" s="6"/>
      <c r="WBB163" s="6"/>
      <c r="WBC163" s="6"/>
      <c r="WBD163" s="6"/>
      <c r="WBE163" s="6"/>
      <c r="WBF163" s="6"/>
      <c r="WBG163" s="6"/>
      <c r="WBH163" s="6"/>
      <c r="WBI163" s="6"/>
      <c r="WBJ163" s="6"/>
      <c r="WBK163" s="6"/>
      <c r="WBL163" s="6"/>
      <c r="WBM163" s="6"/>
      <c r="WBN163" s="6"/>
      <c r="WBO163" s="6"/>
      <c r="WBP163" s="6"/>
      <c r="WBQ163" s="6"/>
      <c r="WBR163" s="6"/>
      <c r="WBS163" s="6"/>
      <c r="WBT163" s="6"/>
      <c r="WBU163" s="6"/>
      <c r="WBV163" s="6"/>
      <c r="WBW163" s="6"/>
      <c r="WBX163" s="6"/>
      <c r="WBY163" s="6"/>
      <c r="WBZ163" s="6"/>
      <c r="WCA163" s="6"/>
      <c r="WCB163" s="6"/>
      <c r="WCC163" s="6"/>
      <c r="WCD163" s="6"/>
      <c r="WCE163" s="6"/>
      <c r="WCF163" s="6"/>
      <c r="WCG163" s="6"/>
      <c r="WCH163" s="6"/>
      <c r="WCI163" s="6"/>
      <c r="WCJ163" s="6"/>
      <c r="WCK163" s="6"/>
      <c r="WCL163" s="6"/>
      <c r="WCM163" s="6"/>
      <c r="WCN163" s="6"/>
      <c r="WCO163" s="6"/>
      <c r="WCP163" s="6"/>
      <c r="WCQ163" s="6"/>
      <c r="WCR163" s="6"/>
      <c r="WCS163" s="6"/>
      <c r="WCT163" s="6"/>
      <c r="WCU163" s="6"/>
      <c r="WCV163" s="6"/>
      <c r="WCW163" s="6"/>
      <c r="WCX163" s="6"/>
      <c r="WCY163" s="6"/>
      <c r="WCZ163" s="6"/>
      <c r="WDA163" s="6"/>
      <c r="WDB163" s="6"/>
      <c r="WDC163" s="6"/>
      <c r="WDD163" s="6"/>
      <c r="WDE163" s="6"/>
      <c r="WDF163" s="6"/>
      <c r="WDG163" s="6"/>
      <c r="WDH163" s="6"/>
      <c r="WDI163" s="6"/>
      <c r="WDJ163" s="6"/>
      <c r="WDK163" s="6"/>
      <c r="WDL163" s="6"/>
      <c r="WDM163" s="6"/>
      <c r="WDN163" s="6"/>
      <c r="WDO163" s="6"/>
      <c r="WDP163" s="6"/>
      <c r="WDQ163" s="6"/>
      <c r="WDR163" s="6"/>
      <c r="WDS163" s="6"/>
      <c r="WDT163" s="6"/>
      <c r="WDU163" s="6"/>
      <c r="WDV163" s="6"/>
      <c r="WDW163" s="6"/>
      <c r="WDX163" s="6"/>
      <c r="WDY163" s="6"/>
      <c r="WDZ163" s="6"/>
      <c r="WEA163" s="6"/>
      <c r="WEB163" s="6"/>
      <c r="WEC163" s="6"/>
      <c r="WED163" s="6"/>
      <c r="WEE163" s="6"/>
      <c r="WEF163" s="6"/>
      <c r="WEG163" s="6"/>
      <c r="WEH163" s="6"/>
      <c r="WEI163" s="6"/>
      <c r="WEJ163" s="6"/>
      <c r="WEK163" s="6"/>
      <c r="WEL163" s="6"/>
      <c r="WEM163" s="6"/>
      <c r="WEN163" s="6"/>
      <c r="WEO163" s="6"/>
      <c r="WEP163" s="6"/>
      <c r="WEQ163" s="6"/>
      <c r="WER163" s="6"/>
      <c r="WES163" s="6"/>
      <c r="WET163" s="6"/>
      <c r="WEU163" s="6"/>
      <c r="WEV163" s="6"/>
      <c r="WEW163" s="6"/>
      <c r="WEX163" s="6"/>
      <c r="WEY163" s="6"/>
      <c r="WEZ163" s="6"/>
      <c r="WFA163" s="6"/>
      <c r="WFB163" s="6"/>
      <c r="WFC163" s="6"/>
      <c r="WFD163" s="6"/>
      <c r="WFE163" s="6"/>
      <c r="WFF163" s="6"/>
      <c r="WFG163" s="6"/>
      <c r="WFH163" s="6"/>
      <c r="WFI163" s="6"/>
      <c r="WFJ163" s="6"/>
      <c r="WFK163" s="6"/>
      <c r="WFL163" s="6"/>
      <c r="WFM163" s="6"/>
      <c r="WFN163" s="6"/>
      <c r="WFO163" s="6"/>
      <c r="WFP163" s="6"/>
      <c r="WFQ163" s="6"/>
      <c r="WFR163" s="6"/>
      <c r="WFS163" s="6"/>
      <c r="WFT163" s="6"/>
      <c r="WFU163" s="6"/>
      <c r="WFV163" s="6"/>
      <c r="WFW163" s="6"/>
      <c r="WFX163" s="6"/>
      <c r="WFY163" s="6"/>
      <c r="WFZ163" s="6"/>
      <c r="WGA163" s="6"/>
      <c r="WGB163" s="6"/>
      <c r="WGC163" s="6"/>
      <c r="WGD163" s="6"/>
      <c r="WGE163" s="6"/>
      <c r="WGF163" s="6"/>
      <c r="WGG163" s="6"/>
      <c r="WGH163" s="6"/>
      <c r="WGI163" s="6"/>
      <c r="WGJ163" s="6"/>
      <c r="WGK163" s="6"/>
      <c r="WGL163" s="6"/>
      <c r="WGM163" s="6"/>
      <c r="WGN163" s="6"/>
      <c r="WGO163" s="6"/>
      <c r="WGP163" s="6"/>
      <c r="WGQ163" s="6"/>
      <c r="WGR163" s="6"/>
      <c r="WGS163" s="6"/>
      <c r="WGT163" s="6"/>
      <c r="WGU163" s="6"/>
      <c r="WGV163" s="6"/>
      <c r="WGW163" s="6"/>
      <c r="WGX163" s="6"/>
      <c r="WGY163" s="6"/>
      <c r="WGZ163" s="6"/>
      <c r="WHA163" s="6"/>
      <c r="WHB163" s="6"/>
      <c r="WHC163" s="6"/>
      <c r="WHD163" s="6"/>
      <c r="WHE163" s="6"/>
      <c r="WHF163" s="6"/>
      <c r="WHG163" s="6"/>
      <c r="WHH163" s="6"/>
      <c r="WHI163" s="6"/>
      <c r="WHJ163" s="6"/>
      <c r="WHK163" s="6"/>
      <c r="WHL163" s="6"/>
      <c r="WHM163" s="6"/>
      <c r="WHN163" s="6"/>
      <c r="WHO163" s="6"/>
      <c r="WHP163" s="6"/>
      <c r="WHQ163" s="6"/>
      <c r="WHR163" s="6"/>
      <c r="WHS163" s="6"/>
      <c r="WHT163" s="6"/>
      <c r="WHU163" s="6"/>
      <c r="WHV163" s="6"/>
      <c r="WHW163" s="6"/>
      <c r="WHX163" s="6"/>
      <c r="WHY163" s="6"/>
      <c r="WHZ163" s="6"/>
      <c r="WIA163" s="6"/>
      <c r="WIB163" s="6"/>
      <c r="WIC163" s="6"/>
      <c r="WID163" s="6"/>
      <c r="WIE163" s="6"/>
      <c r="WIF163" s="6"/>
      <c r="WIG163" s="6"/>
      <c r="WIH163" s="6"/>
      <c r="WII163" s="6"/>
      <c r="WIJ163" s="6"/>
      <c r="WIK163" s="6"/>
      <c r="WIL163" s="6"/>
      <c r="WIM163" s="6"/>
      <c r="WIN163" s="6"/>
      <c r="WIO163" s="6"/>
      <c r="WIP163" s="6"/>
      <c r="WIQ163" s="6"/>
      <c r="WIR163" s="6"/>
      <c r="WIS163" s="6"/>
      <c r="WIT163" s="6"/>
      <c r="WIU163" s="6"/>
      <c r="WIV163" s="6"/>
      <c r="WIW163" s="6"/>
      <c r="WIX163" s="6"/>
      <c r="WIY163" s="6"/>
      <c r="WIZ163" s="6"/>
      <c r="WJA163" s="6"/>
      <c r="WJB163" s="6"/>
      <c r="WJC163" s="6"/>
      <c r="WJD163" s="6"/>
      <c r="WJE163" s="6"/>
      <c r="WJF163" s="6"/>
      <c r="WJG163" s="6"/>
      <c r="WJH163" s="6"/>
      <c r="WJI163" s="6"/>
      <c r="WJJ163" s="6"/>
      <c r="WJK163" s="6"/>
      <c r="WJL163" s="6"/>
      <c r="WJM163" s="6"/>
      <c r="WJN163" s="6"/>
      <c r="WJO163" s="6"/>
      <c r="WJP163" s="6"/>
      <c r="WJQ163" s="6"/>
      <c r="WJR163" s="6"/>
      <c r="WJS163" s="6"/>
      <c r="WJT163" s="6"/>
      <c r="WJU163" s="6"/>
      <c r="WJV163" s="6"/>
      <c r="WJW163" s="6"/>
      <c r="WJX163" s="6"/>
      <c r="WJY163" s="6"/>
      <c r="WJZ163" s="6"/>
      <c r="WKA163" s="6"/>
      <c r="WKB163" s="6"/>
      <c r="WKC163" s="6"/>
      <c r="WKD163" s="6"/>
      <c r="WKE163" s="6"/>
      <c r="WKF163" s="6"/>
      <c r="WKG163" s="6"/>
      <c r="WKH163" s="6"/>
      <c r="WKI163" s="6"/>
      <c r="WKJ163" s="6"/>
      <c r="WKK163" s="6"/>
      <c r="WKL163" s="6"/>
      <c r="WKM163" s="6"/>
      <c r="WKN163" s="6"/>
      <c r="WKO163" s="6"/>
      <c r="WKP163" s="6"/>
      <c r="WKQ163" s="6"/>
      <c r="WKR163" s="6"/>
      <c r="WKS163" s="6"/>
      <c r="WKT163" s="6"/>
      <c r="WKU163" s="6"/>
      <c r="WKV163" s="6"/>
      <c r="WKW163" s="6"/>
      <c r="WKX163" s="6"/>
      <c r="WKY163" s="6"/>
      <c r="WKZ163" s="6"/>
      <c r="WLA163" s="6"/>
      <c r="WLB163" s="6"/>
      <c r="WLC163" s="6"/>
      <c r="WLD163" s="6"/>
      <c r="WLE163" s="6"/>
      <c r="WLF163" s="6"/>
      <c r="WLG163" s="6"/>
      <c r="WLH163" s="6"/>
      <c r="WLI163" s="6"/>
      <c r="WLJ163" s="6"/>
      <c r="WLK163" s="6"/>
      <c r="WLL163" s="6"/>
      <c r="WLM163" s="6"/>
      <c r="WLN163" s="6"/>
      <c r="WLO163" s="6"/>
      <c r="WLP163" s="6"/>
      <c r="WLQ163" s="6"/>
      <c r="WLR163" s="6"/>
      <c r="WLS163" s="6"/>
      <c r="WLT163" s="6"/>
      <c r="WLU163" s="6"/>
      <c r="WLV163" s="6"/>
      <c r="WLW163" s="6"/>
      <c r="WLX163" s="6"/>
      <c r="WLY163" s="6"/>
      <c r="WLZ163" s="6"/>
      <c r="WMA163" s="6"/>
      <c r="WMB163" s="6"/>
      <c r="WMC163" s="6"/>
      <c r="WMD163" s="6"/>
      <c r="WME163" s="6"/>
      <c r="WMF163" s="6"/>
      <c r="WMG163" s="6"/>
      <c r="WMH163" s="6"/>
      <c r="WMI163" s="6"/>
      <c r="WMJ163" s="6"/>
      <c r="WMK163" s="6"/>
      <c r="WML163" s="6"/>
      <c r="WMM163" s="6"/>
      <c r="WMN163" s="6"/>
      <c r="WMO163" s="6"/>
      <c r="WMP163" s="6"/>
      <c r="WMQ163" s="6"/>
      <c r="WMR163" s="6"/>
      <c r="WMS163" s="6"/>
      <c r="WMT163" s="6"/>
      <c r="WMU163" s="6"/>
      <c r="WMV163" s="6"/>
      <c r="WMW163" s="6"/>
      <c r="WMX163" s="6"/>
      <c r="WMY163" s="6"/>
      <c r="WMZ163" s="6"/>
      <c r="WNA163" s="6"/>
      <c r="WNB163" s="6"/>
      <c r="WNC163" s="6"/>
      <c r="WND163" s="6"/>
      <c r="WNE163" s="6"/>
      <c r="WNF163" s="6"/>
      <c r="WNG163" s="6"/>
      <c r="WNH163" s="6"/>
      <c r="WNI163" s="6"/>
      <c r="WNJ163" s="6"/>
      <c r="WNK163" s="6"/>
      <c r="WNL163" s="6"/>
      <c r="WNM163" s="6"/>
      <c r="WNN163" s="6"/>
      <c r="WNO163" s="6"/>
      <c r="WNP163" s="6"/>
      <c r="WNQ163" s="6"/>
      <c r="WNR163" s="6"/>
      <c r="WNS163" s="6"/>
      <c r="WNT163" s="6"/>
      <c r="WNU163" s="6"/>
      <c r="WNV163" s="6"/>
      <c r="WNW163" s="6"/>
      <c r="WNX163" s="6"/>
      <c r="WNY163" s="6"/>
      <c r="WNZ163" s="6"/>
      <c r="WOA163" s="6"/>
      <c r="WOB163" s="6"/>
      <c r="WOC163" s="6"/>
      <c r="WOD163" s="6"/>
      <c r="WOE163" s="6"/>
      <c r="WOF163" s="6"/>
      <c r="WOG163" s="6"/>
      <c r="WOH163" s="6"/>
      <c r="WOI163" s="6"/>
      <c r="WOJ163" s="6"/>
      <c r="WOK163" s="6"/>
      <c r="WOL163" s="6"/>
      <c r="WOM163" s="6"/>
      <c r="WON163" s="6"/>
      <c r="WOO163" s="6"/>
      <c r="WOP163" s="6"/>
      <c r="WOQ163" s="6"/>
      <c r="WOR163" s="6"/>
      <c r="WOS163" s="6"/>
      <c r="WOT163" s="6"/>
      <c r="WOU163" s="6"/>
      <c r="WOV163" s="6"/>
      <c r="WOW163" s="6"/>
      <c r="WOX163" s="6"/>
      <c r="WOY163" s="6"/>
      <c r="WOZ163" s="6"/>
      <c r="WPA163" s="6"/>
      <c r="WPB163" s="6"/>
      <c r="WPC163" s="6"/>
      <c r="WPD163" s="6"/>
      <c r="WPE163" s="6"/>
      <c r="WPF163" s="6"/>
      <c r="WPG163" s="6"/>
      <c r="WPH163" s="6"/>
      <c r="WPI163" s="6"/>
      <c r="WPJ163" s="6"/>
      <c r="WPK163" s="6"/>
      <c r="WPL163" s="6"/>
      <c r="WPM163" s="6"/>
      <c r="WPN163" s="6"/>
      <c r="WPO163" s="6"/>
      <c r="WPP163" s="6"/>
      <c r="WPQ163" s="6"/>
      <c r="WPR163" s="6"/>
      <c r="WPS163" s="6"/>
      <c r="WPT163" s="6"/>
      <c r="WPU163" s="6"/>
      <c r="WPV163" s="6"/>
      <c r="WPW163" s="6"/>
      <c r="WPX163" s="6"/>
      <c r="WPY163" s="6"/>
      <c r="WPZ163" s="6"/>
      <c r="WQA163" s="6"/>
      <c r="WQB163" s="6"/>
      <c r="WQC163" s="6"/>
      <c r="WQD163" s="6"/>
      <c r="WQE163" s="6"/>
      <c r="WQF163" s="6"/>
      <c r="WQG163" s="6"/>
      <c r="WQH163" s="6"/>
      <c r="WQI163" s="6"/>
      <c r="WQJ163" s="6"/>
      <c r="WQK163" s="6"/>
      <c r="WQL163" s="6"/>
      <c r="WQM163" s="6"/>
      <c r="WQN163" s="6"/>
      <c r="WQO163" s="6"/>
      <c r="WQP163" s="6"/>
      <c r="WQQ163" s="6"/>
      <c r="WQR163" s="6"/>
      <c r="WQS163" s="6"/>
      <c r="WQT163" s="6"/>
      <c r="WQU163" s="6"/>
      <c r="WQV163" s="6"/>
      <c r="WQW163" s="6"/>
      <c r="WQX163" s="6"/>
      <c r="WQY163" s="6"/>
      <c r="WQZ163" s="6"/>
      <c r="WRA163" s="6"/>
      <c r="WRB163" s="6"/>
      <c r="WRC163" s="6"/>
      <c r="WRD163" s="6"/>
      <c r="WRE163" s="6"/>
      <c r="WRF163" s="6"/>
      <c r="WRG163" s="6"/>
      <c r="WRH163" s="6"/>
      <c r="WRI163" s="6"/>
      <c r="WRJ163" s="6"/>
      <c r="WRK163" s="6"/>
      <c r="WRL163" s="6"/>
      <c r="WRM163" s="6"/>
      <c r="WRN163" s="6"/>
      <c r="WRO163" s="6"/>
      <c r="WRP163" s="6"/>
      <c r="WRQ163" s="6"/>
      <c r="WRR163" s="6"/>
      <c r="WRS163" s="6"/>
      <c r="WRT163" s="6"/>
      <c r="WRU163" s="6"/>
      <c r="WRV163" s="6"/>
      <c r="WRW163" s="6"/>
      <c r="WRX163" s="6"/>
      <c r="WRY163" s="6"/>
      <c r="WRZ163" s="6"/>
      <c r="WSA163" s="6"/>
      <c r="WSB163" s="6"/>
      <c r="WSC163" s="6"/>
      <c r="WSD163" s="6"/>
      <c r="WSE163" s="6"/>
      <c r="WSF163" s="6"/>
      <c r="WSG163" s="6"/>
      <c r="WSH163" s="6"/>
      <c r="WSI163" s="6"/>
      <c r="WSJ163" s="6"/>
      <c r="WSK163" s="6"/>
      <c r="WSL163" s="6"/>
      <c r="WSM163" s="6"/>
      <c r="WSN163" s="6"/>
      <c r="WSO163" s="6"/>
      <c r="WSP163" s="6"/>
      <c r="WSQ163" s="6"/>
      <c r="WSR163" s="6"/>
      <c r="WSS163" s="6"/>
      <c r="WST163" s="6"/>
      <c r="WSU163" s="6"/>
      <c r="WSV163" s="6"/>
      <c r="WSW163" s="6"/>
      <c r="WSX163" s="6"/>
      <c r="WSY163" s="6"/>
      <c r="WSZ163" s="6"/>
      <c r="WTA163" s="6"/>
      <c r="WTB163" s="6"/>
      <c r="WTC163" s="6"/>
      <c r="WTD163" s="6"/>
      <c r="WTE163" s="6"/>
      <c r="WTF163" s="6"/>
      <c r="WTG163" s="6"/>
      <c r="WTH163" s="6"/>
      <c r="WTI163" s="6"/>
      <c r="WTJ163" s="6"/>
      <c r="WTK163" s="6"/>
      <c r="WTL163" s="6"/>
      <c r="WTM163" s="6"/>
      <c r="WTN163" s="6"/>
      <c r="WTO163" s="6"/>
      <c r="WTP163" s="6"/>
      <c r="WTQ163" s="6"/>
      <c r="WTR163" s="6"/>
      <c r="WTS163" s="6"/>
      <c r="WTT163" s="6"/>
      <c r="WTU163" s="6"/>
      <c r="WTV163" s="6"/>
      <c r="WTW163" s="6"/>
      <c r="WTX163" s="6"/>
      <c r="WTY163" s="6"/>
      <c r="WTZ163" s="6"/>
      <c r="WUA163" s="6"/>
      <c r="WUB163" s="6"/>
      <c r="WUC163" s="6"/>
      <c r="WUD163" s="6"/>
      <c r="WUE163" s="6"/>
      <c r="WUF163" s="6"/>
      <c r="WUG163" s="6"/>
      <c r="WUH163" s="6"/>
      <c r="WUI163" s="6"/>
      <c r="WUJ163" s="6"/>
      <c r="WUK163" s="6"/>
      <c r="WUL163" s="6"/>
      <c r="WUM163" s="6"/>
      <c r="WUN163" s="6"/>
      <c r="WUO163" s="6"/>
      <c r="WUP163" s="6"/>
      <c r="WUQ163" s="6"/>
      <c r="WUR163" s="6"/>
      <c r="WUS163" s="6"/>
      <c r="WUT163" s="6"/>
      <c r="WUU163" s="6"/>
      <c r="WUV163" s="6"/>
      <c r="WUW163" s="6"/>
      <c r="WUX163" s="6"/>
      <c r="WUY163" s="6"/>
      <c r="WUZ163" s="6"/>
      <c r="WVA163" s="6"/>
      <c r="WVB163" s="6"/>
      <c r="WVC163" s="6"/>
      <c r="WVD163" s="6"/>
      <c r="WVE163" s="6"/>
      <c r="WVF163" s="6"/>
      <c r="WVG163" s="6"/>
      <c r="WVH163" s="6"/>
      <c r="WVI163" s="6"/>
      <c r="WVJ163" s="6"/>
      <c r="WVK163" s="6"/>
      <c r="WVL163" s="6"/>
      <c r="WVM163" s="6"/>
      <c r="WVN163" s="6"/>
      <c r="WVO163" s="6"/>
      <c r="WVP163" s="6"/>
      <c r="WVQ163" s="6"/>
      <c r="WVR163" s="6"/>
      <c r="WVS163" s="6"/>
      <c r="WVT163" s="6"/>
      <c r="WVU163" s="6"/>
      <c r="WVV163" s="6"/>
      <c r="WVW163" s="6"/>
      <c r="WVX163" s="6"/>
      <c r="WVY163" s="6"/>
      <c r="WVZ163" s="6"/>
      <c r="WWA163" s="6"/>
      <c r="WWB163" s="6"/>
      <c r="WWC163" s="6"/>
      <c r="WWD163" s="6"/>
      <c r="WWE163" s="6"/>
      <c r="WWF163" s="6"/>
      <c r="WWG163" s="6"/>
      <c r="WWH163" s="6"/>
      <c r="WWI163" s="6"/>
      <c r="WWJ163" s="6"/>
      <c r="WWK163" s="6"/>
      <c r="WWL163" s="6"/>
      <c r="WWM163" s="6"/>
      <c r="WWN163" s="6"/>
      <c r="WWO163" s="6"/>
      <c r="WWP163" s="6"/>
      <c r="WWQ163" s="6"/>
      <c r="WWR163" s="6"/>
      <c r="WWS163" s="6"/>
      <c r="WWT163" s="6"/>
      <c r="WWU163" s="6"/>
      <c r="WWV163" s="6"/>
      <c r="WWW163" s="6"/>
      <c r="WWX163" s="6"/>
      <c r="WWY163" s="6"/>
      <c r="WWZ163" s="6"/>
      <c r="WXA163" s="6"/>
      <c r="WXB163" s="6"/>
      <c r="WXC163" s="6"/>
      <c r="WXD163" s="6"/>
      <c r="WXE163" s="6"/>
      <c r="WXF163" s="6"/>
      <c r="WXG163" s="6"/>
      <c r="WXH163" s="6"/>
      <c r="WXI163" s="6"/>
      <c r="WXJ163" s="6"/>
      <c r="WXK163" s="6"/>
      <c r="WXL163" s="6"/>
      <c r="WXM163" s="6"/>
      <c r="WXN163" s="6"/>
      <c r="WXO163" s="6"/>
      <c r="WXP163" s="6"/>
      <c r="WXQ163" s="6"/>
      <c r="WXR163" s="6"/>
      <c r="WXS163" s="6"/>
      <c r="WXT163" s="6"/>
      <c r="WXU163" s="6"/>
      <c r="WXV163" s="6"/>
      <c r="WXW163" s="6"/>
      <c r="WXX163" s="6"/>
      <c r="WXY163" s="6"/>
      <c r="WXZ163" s="6"/>
      <c r="WYA163" s="6"/>
      <c r="WYB163" s="6"/>
      <c r="WYC163" s="6"/>
      <c r="WYD163" s="6"/>
      <c r="WYE163" s="6"/>
      <c r="WYF163" s="6"/>
      <c r="WYG163" s="6"/>
      <c r="WYH163" s="6"/>
      <c r="WYI163" s="6"/>
      <c r="WYJ163" s="6"/>
      <c r="WYK163" s="6"/>
      <c r="WYL163" s="6"/>
      <c r="WYM163" s="6"/>
      <c r="WYN163" s="6"/>
      <c r="WYO163" s="6"/>
      <c r="WYP163" s="6"/>
      <c r="WYQ163" s="6"/>
      <c r="WYR163" s="6"/>
      <c r="WYS163" s="6"/>
      <c r="WYT163" s="6"/>
      <c r="WYU163" s="6"/>
      <c r="WYV163" s="6"/>
      <c r="WYW163" s="6"/>
      <c r="WYX163" s="6"/>
      <c r="WYY163" s="6"/>
      <c r="WYZ163" s="6"/>
      <c r="WZA163" s="6"/>
      <c r="WZB163" s="6"/>
      <c r="WZC163" s="6"/>
      <c r="WZD163" s="6"/>
      <c r="WZE163" s="6"/>
      <c r="WZF163" s="6"/>
      <c r="WZG163" s="6"/>
      <c r="WZH163" s="6"/>
      <c r="WZI163" s="6"/>
      <c r="WZJ163" s="6"/>
      <c r="WZK163" s="6"/>
      <c r="WZL163" s="6"/>
      <c r="WZM163" s="6"/>
      <c r="WZN163" s="6"/>
      <c r="WZO163" s="6"/>
      <c r="WZP163" s="6"/>
      <c r="WZQ163" s="6"/>
      <c r="WZR163" s="6"/>
      <c r="WZS163" s="6"/>
      <c r="WZT163" s="6"/>
      <c r="WZU163" s="6"/>
      <c r="WZV163" s="6"/>
      <c r="WZW163" s="6"/>
      <c r="WZX163" s="6"/>
      <c r="WZY163" s="6"/>
      <c r="WZZ163" s="6"/>
      <c r="XAA163" s="6"/>
      <c r="XAB163" s="6"/>
      <c r="XAC163" s="6"/>
      <c r="XAD163" s="6"/>
      <c r="XAE163" s="6"/>
      <c r="XAF163" s="6"/>
      <c r="XAG163" s="6"/>
      <c r="XAH163" s="6"/>
      <c r="XAI163" s="6"/>
      <c r="XAJ163" s="6"/>
      <c r="XAK163" s="6"/>
      <c r="XAL163" s="6"/>
      <c r="XAM163" s="6"/>
      <c r="XAN163" s="6"/>
      <c r="XAO163" s="6"/>
      <c r="XAP163" s="6"/>
      <c r="XAQ163" s="6"/>
      <c r="XAR163" s="6"/>
      <c r="XAS163" s="6"/>
      <c r="XAT163" s="6"/>
      <c r="XAU163" s="6"/>
      <c r="XAV163" s="6"/>
      <c r="XAW163" s="6"/>
      <c r="XAX163" s="6"/>
      <c r="XAY163" s="6"/>
      <c r="XAZ163" s="6"/>
      <c r="XBA163" s="6"/>
      <c r="XBB163" s="6"/>
      <c r="XBC163" s="6"/>
      <c r="XBD163" s="6"/>
      <c r="XBE163" s="6"/>
      <c r="XBF163" s="6"/>
      <c r="XBG163" s="6"/>
      <c r="XBH163" s="6"/>
      <c r="XBI163" s="6"/>
      <c r="XBJ163" s="6"/>
      <c r="XBK163" s="6"/>
      <c r="XBL163" s="6"/>
      <c r="XBM163" s="6"/>
      <c r="XBN163" s="6"/>
      <c r="XBO163" s="6"/>
      <c r="XBP163" s="6"/>
      <c r="XBQ163" s="6"/>
      <c r="XBR163" s="6"/>
      <c r="XBS163" s="6"/>
      <c r="XBT163" s="6"/>
      <c r="XBU163" s="6"/>
      <c r="XBV163" s="6"/>
      <c r="XBW163" s="6"/>
      <c r="XBX163" s="6"/>
      <c r="XBY163" s="6"/>
      <c r="XBZ163" s="6"/>
      <c r="XCA163" s="6"/>
      <c r="XCB163" s="6"/>
      <c r="XCC163" s="6"/>
      <c r="XCD163" s="6"/>
      <c r="XCE163" s="6"/>
      <c r="XCF163" s="6"/>
      <c r="XCG163" s="6"/>
      <c r="XCH163" s="6"/>
      <c r="XCI163" s="6"/>
      <c r="XCJ163" s="6"/>
      <c r="XCK163" s="6"/>
      <c r="XCL163" s="6"/>
      <c r="XCM163" s="6"/>
      <c r="XCN163" s="6"/>
      <c r="XCO163" s="6"/>
      <c r="XCP163" s="6"/>
      <c r="XCQ163" s="6"/>
      <c r="XCR163" s="6"/>
      <c r="XCS163" s="6"/>
      <c r="XCT163" s="6"/>
      <c r="XCU163" s="6"/>
      <c r="XCV163" s="6"/>
      <c r="XCW163" s="6"/>
      <c r="XCX163" s="6"/>
      <c r="XCY163" s="6"/>
      <c r="XCZ163" s="6"/>
      <c r="XDA163" s="6"/>
      <c r="XDB163" s="6"/>
      <c r="XDC163" s="6"/>
      <c r="XDD163" s="6"/>
      <c r="XDE163" s="6"/>
      <c r="XDF163" s="6"/>
      <c r="XDG163" s="6"/>
      <c r="XDH163" s="6"/>
      <c r="XDI163" s="6"/>
      <c r="XDJ163" s="6"/>
      <c r="XDK163" s="6"/>
      <c r="XDL163" s="6"/>
      <c r="XDM163" s="6"/>
      <c r="XDN163" s="6"/>
      <c r="XDO163" s="6"/>
      <c r="XDP163" s="6"/>
      <c r="XDQ163" s="6"/>
      <c r="XDR163" s="6"/>
      <c r="XDS163" s="6"/>
      <c r="XDT163" s="6"/>
      <c r="XDU163" s="6"/>
      <c r="XDV163" s="6"/>
      <c r="XDW163" s="6"/>
      <c r="XDX163" s="6"/>
      <c r="XDY163" s="6"/>
      <c r="XDZ163" s="6"/>
      <c r="XEA163" s="6"/>
      <c r="XEB163" s="6"/>
      <c r="XEC163" s="6"/>
      <c r="XED163" s="6"/>
      <c r="XEE163" s="6"/>
      <c r="XEF163" s="6"/>
      <c r="XEG163" s="6"/>
      <c r="XEH163" s="6"/>
      <c r="XEI163" s="6"/>
      <c r="XEJ163" s="6"/>
      <c r="XEK163" s="6"/>
      <c r="XEL163" s="6"/>
    </row>
    <row r="164" customHeight="1" spans="1:8">
      <c r="A164" s="11"/>
      <c r="B164" s="21"/>
      <c r="C164" s="11" t="s">
        <v>1480</v>
      </c>
      <c r="D164" s="11" t="s">
        <v>100</v>
      </c>
      <c r="E164" s="11"/>
      <c r="F164" s="11"/>
      <c r="G164" s="21"/>
      <c r="H164" s="21" t="s">
        <v>8</v>
      </c>
    </row>
    <row r="165" s="1" customFormat="1" customHeight="1" spans="1:16366">
      <c r="A165" s="22">
        <f>MAX($A$2:A164)+1</f>
        <v>99</v>
      </c>
      <c r="B165" s="22" t="s">
        <v>1438</v>
      </c>
      <c r="C165" s="14" t="s">
        <v>1481</v>
      </c>
      <c r="D165" s="21" t="s">
        <v>41</v>
      </c>
      <c r="E165" s="21">
        <v>2</v>
      </c>
      <c r="F165" s="11">
        <v>592</v>
      </c>
      <c r="G165" s="21"/>
      <c r="H165" s="21" t="s">
        <v>10</v>
      </c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  <c r="BM165" s="6"/>
      <c r="BN165" s="6"/>
      <c r="BO165" s="6"/>
      <c r="BP165" s="6"/>
      <c r="BQ165" s="6"/>
      <c r="BR165" s="6"/>
      <c r="BS165" s="6"/>
      <c r="BT165" s="6"/>
      <c r="BU165" s="6"/>
      <c r="BV165" s="6"/>
      <c r="BW165" s="6"/>
      <c r="BX165" s="6"/>
      <c r="BY165" s="6"/>
      <c r="BZ165" s="6"/>
      <c r="CA165" s="6"/>
      <c r="CB165" s="6"/>
      <c r="CC165" s="6"/>
      <c r="CD165" s="6"/>
      <c r="CE165" s="6"/>
      <c r="CF165" s="6"/>
      <c r="CG165" s="6"/>
      <c r="CH165" s="6"/>
      <c r="CI165" s="6"/>
      <c r="CJ165" s="6"/>
      <c r="CK165" s="6"/>
      <c r="CL165" s="6"/>
      <c r="CM165" s="6"/>
      <c r="CN165" s="6"/>
      <c r="CO165" s="6"/>
      <c r="CP165" s="6"/>
      <c r="CQ165" s="6"/>
      <c r="CR165" s="6"/>
      <c r="CS165" s="6"/>
      <c r="CT165" s="6"/>
      <c r="CU165" s="6"/>
      <c r="CV165" s="6"/>
      <c r="CW165" s="6"/>
      <c r="CX165" s="6"/>
      <c r="CY165" s="6"/>
      <c r="CZ165" s="6"/>
      <c r="DA165" s="6"/>
      <c r="DB165" s="6"/>
      <c r="DC165" s="6"/>
      <c r="DD165" s="6"/>
      <c r="DE165" s="6"/>
      <c r="DF165" s="6"/>
      <c r="DG165" s="6"/>
      <c r="DH165" s="6"/>
      <c r="DI165" s="6"/>
      <c r="DJ165" s="6"/>
      <c r="DK165" s="6"/>
      <c r="DL165" s="6"/>
      <c r="DM165" s="6"/>
      <c r="DN165" s="6"/>
      <c r="DO165" s="6"/>
      <c r="DP165" s="6"/>
      <c r="DQ165" s="6"/>
      <c r="DR165" s="6"/>
      <c r="DS165" s="6"/>
      <c r="DT165" s="6"/>
      <c r="DU165" s="6"/>
      <c r="DV165" s="6"/>
      <c r="DW165" s="6"/>
      <c r="DX165" s="6"/>
      <c r="DY165" s="6"/>
      <c r="DZ165" s="6"/>
      <c r="EA165" s="6"/>
      <c r="EB165" s="6"/>
      <c r="EC165" s="6"/>
      <c r="ED165" s="6"/>
      <c r="EE165" s="6"/>
      <c r="EF165" s="6"/>
      <c r="EG165" s="6"/>
      <c r="EH165" s="6"/>
      <c r="EI165" s="6"/>
      <c r="EJ165" s="6"/>
      <c r="EK165" s="6"/>
      <c r="EL165" s="6"/>
      <c r="EM165" s="6"/>
      <c r="EN165" s="6"/>
      <c r="EO165" s="6"/>
      <c r="EP165" s="6"/>
      <c r="EQ165" s="6"/>
      <c r="ER165" s="6"/>
      <c r="ES165" s="6"/>
      <c r="ET165" s="6"/>
      <c r="EU165" s="6"/>
      <c r="EV165" s="6"/>
      <c r="EW165" s="6"/>
      <c r="EX165" s="6"/>
      <c r="EY165" s="6"/>
      <c r="EZ165" s="6"/>
      <c r="FA165" s="6"/>
      <c r="FB165" s="6"/>
      <c r="FC165" s="6"/>
      <c r="FD165" s="6"/>
      <c r="FE165" s="6"/>
      <c r="FF165" s="6"/>
      <c r="FG165" s="6"/>
      <c r="FH165" s="6"/>
      <c r="FI165" s="6"/>
      <c r="FJ165" s="6"/>
      <c r="FK165" s="6"/>
      <c r="FL165" s="6"/>
      <c r="FM165" s="6"/>
      <c r="FN165" s="6"/>
      <c r="FO165" s="6"/>
      <c r="FP165" s="6"/>
      <c r="FQ165" s="6"/>
      <c r="FR165" s="6"/>
      <c r="FS165" s="6"/>
      <c r="FT165" s="6"/>
      <c r="FU165" s="6"/>
      <c r="FV165" s="6"/>
      <c r="FW165" s="6"/>
      <c r="FX165" s="6"/>
      <c r="FY165" s="6"/>
      <c r="FZ165" s="6"/>
      <c r="GA165" s="6"/>
      <c r="GB165" s="6"/>
      <c r="GC165" s="6"/>
      <c r="GD165" s="6"/>
      <c r="GE165" s="6"/>
      <c r="GF165" s="6"/>
      <c r="GG165" s="6"/>
      <c r="GH165" s="6"/>
      <c r="GI165" s="6"/>
      <c r="GJ165" s="6"/>
      <c r="GK165" s="6"/>
      <c r="GL165" s="6"/>
      <c r="GM165" s="6"/>
      <c r="GN165" s="6"/>
      <c r="GO165" s="6"/>
      <c r="GP165" s="6"/>
      <c r="GQ165" s="6"/>
      <c r="GR165" s="6"/>
      <c r="GS165" s="6"/>
      <c r="GT165" s="6"/>
      <c r="GU165" s="6"/>
      <c r="GV165" s="6"/>
      <c r="GW165" s="6"/>
      <c r="GX165" s="6"/>
      <c r="GY165" s="6"/>
      <c r="GZ165" s="6"/>
      <c r="HA165" s="6"/>
      <c r="HB165" s="6"/>
      <c r="HC165" s="6"/>
      <c r="HD165" s="6"/>
      <c r="HE165" s="6"/>
      <c r="HF165" s="6"/>
      <c r="HG165" s="6"/>
      <c r="HH165" s="6"/>
      <c r="HI165" s="6"/>
      <c r="HJ165" s="6"/>
      <c r="HK165" s="6"/>
      <c r="HL165" s="6"/>
      <c r="HM165" s="6"/>
      <c r="HN165" s="6"/>
      <c r="HO165" s="6"/>
      <c r="HP165" s="6"/>
      <c r="HQ165" s="6"/>
      <c r="HR165" s="6"/>
      <c r="HS165" s="6"/>
      <c r="HT165" s="6"/>
      <c r="HU165" s="6"/>
      <c r="HV165" s="6"/>
      <c r="HW165" s="6"/>
      <c r="HX165" s="6"/>
      <c r="HY165" s="6"/>
      <c r="HZ165" s="6"/>
      <c r="IA165" s="6"/>
      <c r="IB165" s="6"/>
      <c r="IC165" s="6"/>
      <c r="ID165" s="6"/>
      <c r="IE165" s="6"/>
      <c r="IF165" s="6"/>
      <c r="IG165" s="6"/>
      <c r="IH165" s="6"/>
      <c r="II165" s="6"/>
      <c r="IJ165" s="6"/>
      <c r="IK165" s="6"/>
      <c r="IL165" s="6"/>
      <c r="IM165" s="6"/>
      <c r="IN165" s="6"/>
      <c r="IO165" s="6"/>
      <c r="IP165" s="6"/>
      <c r="IQ165" s="6"/>
      <c r="IR165" s="6"/>
      <c r="IS165" s="6"/>
      <c r="IT165" s="6"/>
      <c r="IU165" s="6"/>
      <c r="IV165" s="6"/>
      <c r="IW165" s="6"/>
      <c r="IX165" s="6"/>
      <c r="IY165" s="6"/>
      <c r="IZ165" s="6"/>
      <c r="JA165" s="6"/>
      <c r="JB165" s="6"/>
      <c r="JC165" s="6"/>
      <c r="JD165" s="6"/>
      <c r="JE165" s="6"/>
      <c r="JF165" s="6"/>
      <c r="JG165" s="6"/>
      <c r="JH165" s="6"/>
      <c r="JI165" s="6"/>
      <c r="JJ165" s="6"/>
      <c r="JK165" s="6"/>
      <c r="JL165" s="6"/>
      <c r="JM165" s="6"/>
      <c r="JN165" s="6"/>
      <c r="JO165" s="6"/>
      <c r="JP165" s="6"/>
      <c r="JQ165" s="6"/>
      <c r="JR165" s="6"/>
      <c r="JS165" s="6"/>
      <c r="JT165" s="6"/>
      <c r="JU165" s="6"/>
      <c r="JV165" s="6"/>
      <c r="JW165" s="6"/>
      <c r="JX165" s="6"/>
      <c r="JY165" s="6"/>
      <c r="JZ165" s="6"/>
      <c r="KA165" s="6"/>
      <c r="KB165" s="6"/>
      <c r="KC165" s="6"/>
      <c r="KD165" s="6"/>
      <c r="KE165" s="6"/>
      <c r="KF165" s="6"/>
      <c r="KG165" s="6"/>
      <c r="KH165" s="6"/>
      <c r="KI165" s="6"/>
      <c r="KJ165" s="6"/>
      <c r="KK165" s="6"/>
      <c r="KL165" s="6"/>
      <c r="KM165" s="6"/>
      <c r="KN165" s="6"/>
      <c r="KO165" s="6"/>
      <c r="KP165" s="6"/>
      <c r="KQ165" s="6"/>
      <c r="KR165" s="6"/>
      <c r="KS165" s="6"/>
      <c r="KT165" s="6"/>
      <c r="KU165" s="6"/>
      <c r="KV165" s="6"/>
      <c r="KW165" s="6"/>
      <c r="KX165" s="6"/>
      <c r="KY165" s="6"/>
      <c r="KZ165" s="6"/>
      <c r="LA165" s="6"/>
      <c r="LB165" s="6"/>
      <c r="LC165" s="6"/>
      <c r="LD165" s="6"/>
      <c r="LE165" s="6"/>
      <c r="LF165" s="6"/>
      <c r="LG165" s="6"/>
      <c r="LH165" s="6"/>
      <c r="LI165" s="6"/>
      <c r="LJ165" s="6"/>
      <c r="LK165" s="6"/>
      <c r="LL165" s="6"/>
      <c r="LM165" s="6"/>
      <c r="LN165" s="6"/>
      <c r="LO165" s="6"/>
      <c r="LP165" s="6"/>
      <c r="LQ165" s="6"/>
      <c r="LR165" s="6"/>
      <c r="LS165" s="6"/>
      <c r="LT165" s="6"/>
      <c r="LU165" s="6"/>
      <c r="LV165" s="6"/>
      <c r="LW165" s="6"/>
      <c r="LX165" s="6"/>
      <c r="LY165" s="6"/>
      <c r="LZ165" s="6"/>
      <c r="MA165" s="6"/>
      <c r="MB165" s="6"/>
      <c r="MC165" s="6"/>
      <c r="MD165" s="6"/>
      <c r="ME165" s="6"/>
      <c r="MF165" s="6"/>
      <c r="MG165" s="6"/>
      <c r="MH165" s="6"/>
      <c r="MI165" s="6"/>
      <c r="MJ165" s="6"/>
      <c r="MK165" s="6"/>
      <c r="ML165" s="6"/>
      <c r="MM165" s="6"/>
      <c r="MN165" s="6"/>
      <c r="MO165" s="6"/>
      <c r="MP165" s="6"/>
      <c r="MQ165" s="6"/>
      <c r="MR165" s="6"/>
      <c r="MS165" s="6"/>
      <c r="MT165" s="6"/>
      <c r="MU165" s="6"/>
      <c r="MV165" s="6"/>
      <c r="MW165" s="6"/>
      <c r="MX165" s="6"/>
      <c r="MY165" s="6"/>
      <c r="MZ165" s="6"/>
      <c r="NA165" s="6"/>
      <c r="NB165" s="6"/>
      <c r="NC165" s="6"/>
      <c r="ND165" s="6"/>
      <c r="NE165" s="6"/>
      <c r="NF165" s="6"/>
      <c r="NG165" s="6"/>
      <c r="NH165" s="6"/>
      <c r="NI165" s="6"/>
      <c r="NJ165" s="6"/>
      <c r="NK165" s="6"/>
      <c r="NL165" s="6"/>
      <c r="NM165" s="6"/>
      <c r="NN165" s="6"/>
      <c r="NO165" s="6"/>
      <c r="NP165" s="6"/>
      <c r="NQ165" s="6"/>
      <c r="NR165" s="6"/>
      <c r="NS165" s="6"/>
      <c r="NT165" s="6"/>
      <c r="NU165" s="6"/>
      <c r="NV165" s="6"/>
      <c r="NW165" s="6"/>
      <c r="NX165" s="6"/>
      <c r="NY165" s="6"/>
      <c r="NZ165" s="6"/>
      <c r="OA165" s="6"/>
      <c r="OB165" s="6"/>
      <c r="OC165" s="6"/>
      <c r="OD165" s="6"/>
      <c r="OE165" s="6"/>
      <c r="OF165" s="6"/>
      <c r="OG165" s="6"/>
      <c r="OH165" s="6"/>
      <c r="OI165" s="6"/>
      <c r="OJ165" s="6"/>
      <c r="OK165" s="6"/>
      <c r="OL165" s="6"/>
      <c r="OM165" s="6"/>
      <c r="ON165" s="6"/>
      <c r="OO165" s="6"/>
      <c r="OP165" s="6"/>
      <c r="OQ165" s="6"/>
      <c r="OR165" s="6"/>
      <c r="OS165" s="6"/>
      <c r="OT165" s="6"/>
      <c r="OU165" s="6"/>
      <c r="OV165" s="6"/>
      <c r="OW165" s="6"/>
      <c r="OX165" s="6"/>
      <c r="OY165" s="6"/>
      <c r="OZ165" s="6"/>
      <c r="PA165" s="6"/>
      <c r="PB165" s="6"/>
      <c r="PC165" s="6"/>
      <c r="PD165" s="6"/>
      <c r="PE165" s="6"/>
      <c r="PF165" s="6"/>
      <c r="PG165" s="6"/>
      <c r="PH165" s="6"/>
      <c r="PI165" s="6"/>
      <c r="PJ165" s="6"/>
      <c r="PK165" s="6"/>
      <c r="PL165" s="6"/>
      <c r="PM165" s="6"/>
      <c r="PN165" s="6"/>
      <c r="PO165" s="6"/>
      <c r="PP165" s="6"/>
      <c r="PQ165" s="6"/>
      <c r="PR165" s="6"/>
      <c r="PS165" s="6"/>
      <c r="PT165" s="6"/>
      <c r="PU165" s="6"/>
      <c r="PV165" s="6"/>
      <c r="PW165" s="6"/>
      <c r="PX165" s="6"/>
      <c r="PY165" s="6"/>
      <c r="PZ165" s="6"/>
      <c r="QA165" s="6"/>
      <c r="QB165" s="6"/>
      <c r="QC165" s="6"/>
      <c r="QD165" s="6"/>
      <c r="QE165" s="6"/>
      <c r="QF165" s="6"/>
      <c r="QG165" s="6"/>
      <c r="QH165" s="6"/>
      <c r="QI165" s="6"/>
      <c r="QJ165" s="6"/>
      <c r="QK165" s="6"/>
      <c r="QL165" s="6"/>
      <c r="QM165" s="6"/>
      <c r="QN165" s="6"/>
      <c r="QO165" s="6"/>
      <c r="QP165" s="6"/>
      <c r="QQ165" s="6"/>
      <c r="QR165" s="6"/>
      <c r="QS165" s="6"/>
      <c r="QT165" s="6"/>
      <c r="QU165" s="6"/>
      <c r="QV165" s="6"/>
      <c r="QW165" s="6"/>
      <c r="QX165" s="6"/>
      <c r="QY165" s="6"/>
      <c r="QZ165" s="6"/>
      <c r="RA165" s="6"/>
      <c r="RB165" s="6"/>
      <c r="RC165" s="6"/>
      <c r="RD165" s="6"/>
      <c r="RE165" s="6"/>
      <c r="RF165" s="6"/>
      <c r="RG165" s="6"/>
      <c r="RH165" s="6"/>
      <c r="RI165" s="6"/>
      <c r="RJ165" s="6"/>
      <c r="RK165" s="6"/>
      <c r="RL165" s="6"/>
      <c r="RM165" s="6"/>
      <c r="RN165" s="6"/>
      <c r="RO165" s="6"/>
      <c r="RP165" s="6"/>
      <c r="RQ165" s="6"/>
      <c r="RR165" s="6"/>
      <c r="RS165" s="6"/>
      <c r="RT165" s="6"/>
      <c r="RU165" s="6"/>
      <c r="RV165" s="6"/>
      <c r="RW165" s="6"/>
      <c r="RX165" s="6"/>
      <c r="RY165" s="6"/>
      <c r="RZ165" s="6"/>
      <c r="SA165" s="6"/>
      <c r="SB165" s="6"/>
      <c r="SC165" s="6"/>
      <c r="SD165" s="6"/>
      <c r="SE165" s="6"/>
      <c r="SF165" s="6"/>
      <c r="SG165" s="6"/>
      <c r="SH165" s="6"/>
      <c r="SI165" s="6"/>
      <c r="SJ165" s="6"/>
      <c r="SK165" s="6"/>
      <c r="SL165" s="6"/>
      <c r="SM165" s="6"/>
      <c r="SN165" s="6"/>
      <c r="SO165" s="6"/>
      <c r="SP165" s="6"/>
      <c r="SQ165" s="6"/>
      <c r="SR165" s="6"/>
      <c r="SS165" s="6"/>
      <c r="ST165" s="6"/>
      <c r="SU165" s="6"/>
      <c r="SV165" s="6"/>
      <c r="SW165" s="6"/>
      <c r="SX165" s="6"/>
      <c r="SY165" s="6"/>
      <c r="SZ165" s="6"/>
      <c r="TA165" s="6"/>
      <c r="TB165" s="6"/>
      <c r="TC165" s="6"/>
      <c r="TD165" s="6"/>
      <c r="TE165" s="6"/>
      <c r="TF165" s="6"/>
      <c r="TG165" s="6"/>
      <c r="TH165" s="6"/>
      <c r="TI165" s="6"/>
      <c r="TJ165" s="6"/>
      <c r="TK165" s="6"/>
      <c r="TL165" s="6"/>
      <c r="TM165" s="6"/>
      <c r="TN165" s="6"/>
      <c r="TO165" s="6"/>
      <c r="TP165" s="6"/>
      <c r="TQ165" s="6"/>
      <c r="TR165" s="6"/>
      <c r="TS165" s="6"/>
      <c r="TT165" s="6"/>
      <c r="TU165" s="6"/>
      <c r="TV165" s="6"/>
      <c r="TW165" s="6"/>
      <c r="TX165" s="6"/>
      <c r="TY165" s="6"/>
      <c r="TZ165" s="6"/>
      <c r="UA165" s="6"/>
      <c r="UB165" s="6"/>
      <c r="UC165" s="6"/>
      <c r="UD165" s="6"/>
      <c r="UE165" s="6"/>
      <c r="UF165" s="6"/>
      <c r="UG165" s="6"/>
      <c r="UH165" s="6"/>
      <c r="UI165" s="6"/>
      <c r="UJ165" s="6"/>
      <c r="UK165" s="6"/>
      <c r="UL165" s="6"/>
      <c r="UM165" s="6"/>
      <c r="UN165" s="6"/>
      <c r="UO165" s="6"/>
      <c r="UP165" s="6"/>
      <c r="UQ165" s="6"/>
      <c r="UR165" s="6"/>
      <c r="US165" s="6"/>
      <c r="UT165" s="6"/>
      <c r="UU165" s="6"/>
      <c r="UV165" s="6"/>
      <c r="UW165" s="6"/>
      <c r="UX165" s="6"/>
      <c r="UY165" s="6"/>
      <c r="UZ165" s="6"/>
      <c r="VA165" s="6"/>
      <c r="VB165" s="6"/>
      <c r="VC165" s="6"/>
      <c r="VD165" s="6"/>
      <c r="VE165" s="6"/>
      <c r="VF165" s="6"/>
      <c r="VG165" s="6"/>
      <c r="VH165" s="6"/>
      <c r="VI165" s="6"/>
      <c r="VJ165" s="6"/>
      <c r="VK165" s="6"/>
      <c r="VL165" s="6"/>
      <c r="VM165" s="6"/>
      <c r="VN165" s="6"/>
      <c r="VO165" s="6"/>
      <c r="VP165" s="6"/>
      <c r="VQ165" s="6"/>
      <c r="VR165" s="6"/>
      <c r="VS165" s="6"/>
      <c r="VT165" s="6"/>
      <c r="VU165" s="6"/>
      <c r="VV165" s="6"/>
      <c r="VW165" s="6"/>
      <c r="VX165" s="6"/>
      <c r="VY165" s="6"/>
      <c r="VZ165" s="6"/>
      <c r="WA165" s="6"/>
      <c r="WB165" s="6"/>
      <c r="WC165" s="6"/>
      <c r="WD165" s="6"/>
      <c r="WE165" s="6"/>
      <c r="WF165" s="6"/>
      <c r="WG165" s="6"/>
      <c r="WH165" s="6"/>
      <c r="WI165" s="6"/>
      <c r="WJ165" s="6"/>
      <c r="WK165" s="6"/>
      <c r="WL165" s="6"/>
      <c r="WM165" s="6"/>
      <c r="WN165" s="6"/>
      <c r="WO165" s="6"/>
      <c r="WP165" s="6"/>
      <c r="WQ165" s="6"/>
      <c r="WR165" s="6"/>
      <c r="WS165" s="6"/>
      <c r="WT165" s="6"/>
      <c r="WU165" s="6"/>
      <c r="WV165" s="6"/>
      <c r="WW165" s="6"/>
      <c r="WX165" s="6"/>
      <c r="WY165" s="6"/>
      <c r="WZ165" s="6"/>
      <c r="XA165" s="6"/>
      <c r="XB165" s="6"/>
      <c r="XC165" s="6"/>
      <c r="XD165" s="6"/>
      <c r="XE165" s="6"/>
      <c r="XF165" s="6"/>
      <c r="XG165" s="6"/>
      <c r="XH165" s="6"/>
      <c r="XI165" s="6"/>
      <c r="XJ165" s="6"/>
      <c r="XK165" s="6"/>
      <c r="XL165" s="6"/>
      <c r="XM165" s="6"/>
      <c r="XN165" s="6"/>
      <c r="XO165" s="6"/>
      <c r="XP165" s="6"/>
      <c r="XQ165" s="6"/>
      <c r="XR165" s="6"/>
      <c r="XS165" s="6"/>
      <c r="XT165" s="6"/>
      <c r="XU165" s="6"/>
      <c r="XV165" s="6"/>
      <c r="XW165" s="6"/>
      <c r="XX165" s="6"/>
      <c r="XY165" s="6"/>
      <c r="XZ165" s="6"/>
      <c r="YA165" s="6"/>
      <c r="YB165" s="6"/>
      <c r="YC165" s="6"/>
      <c r="YD165" s="6"/>
      <c r="YE165" s="6"/>
      <c r="YF165" s="6"/>
      <c r="YG165" s="6"/>
      <c r="YH165" s="6"/>
      <c r="YI165" s="6"/>
      <c r="YJ165" s="6"/>
      <c r="YK165" s="6"/>
      <c r="YL165" s="6"/>
      <c r="YM165" s="6"/>
      <c r="YN165" s="6"/>
      <c r="YO165" s="6"/>
      <c r="YP165" s="6"/>
      <c r="YQ165" s="6"/>
      <c r="YR165" s="6"/>
      <c r="YS165" s="6"/>
      <c r="YT165" s="6"/>
      <c r="YU165" s="6"/>
      <c r="YV165" s="6"/>
      <c r="YW165" s="6"/>
      <c r="YX165" s="6"/>
      <c r="YY165" s="6"/>
      <c r="YZ165" s="6"/>
      <c r="ZA165" s="6"/>
      <c r="ZB165" s="6"/>
      <c r="ZC165" s="6"/>
      <c r="ZD165" s="6"/>
      <c r="ZE165" s="6"/>
      <c r="ZF165" s="6"/>
      <c r="ZG165" s="6"/>
      <c r="ZH165" s="6"/>
      <c r="ZI165" s="6"/>
      <c r="ZJ165" s="6"/>
      <c r="ZK165" s="6"/>
      <c r="ZL165" s="6"/>
      <c r="ZM165" s="6"/>
      <c r="ZN165" s="6"/>
      <c r="ZO165" s="6"/>
      <c r="ZP165" s="6"/>
      <c r="ZQ165" s="6"/>
      <c r="ZR165" s="6"/>
      <c r="ZS165" s="6"/>
      <c r="ZT165" s="6"/>
      <c r="ZU165" s="6"/>
      <c r="ZV165" s="6"/>
      <c r="ZW165" s="6"/>
      <c r="ZX165" s="6"/>
      <c r="ZY165" s="6"/>
      <c r="ZZ165" s="6"/>
      <c r="AAA165" s="6"/>
      <c r="AAB165" s="6"/>
      <c r="AAC165" s="6"/>
      <c r="AAD165" s="6"/>
      <c r="AAE165" s="6"/>
      <c r="AAF165" s="6"/>
      <c r="AAG165" s="6"/>
      <c r="AAH165" s="6"/>
      <c r="AAI165" s="6"/>
      <c r="AAJ165" s="6"/>
      <c r="AAK165" s="6"/>
      <c r="AAL165" s="6"/>
      <c r="AAM165" s="6"/>
      <c r="AAN165" s="6"/>
      <c r="AAO165" s="6"/>
      <c r="AAP165" s="6"/>
      <c r="AAQ165" s="6"/>
      <c r="AAR165" s="6"/>
      <c r="AAS165" s="6"/>
      <c r="AAT165" s="6"/>
      <c r="AAU165" s="6"/>
      <c r="AAV165" s="6"/>
      <c r="AAW165" s="6"/>
      <c r="AAX165" s="6"/>
      <c r="AAY165" s="6"/>
      <c r="AAZ165" s="6"/>
      <c r="ABA165" s="6"/>
      <c r="ABB165" s="6"/>
      <c r="ABC165" s="6"/>
      <c r="ABD165" s="6"/>
      <c r="ABE165" s="6"/>
      <c r="ABF165" s="6"/>
      <c r="ABG165" s="6"/>
      <c r="ABH165" s="6"/>
      <c r="ABI165" s="6"/>
      <c r="ABJ165" s="6"/>
      <c r="ABK165" s="6"/>
      <c r="ABL165" s="6"/>
      <c r="ABM165" s="6"/>
      <c r="ABN165" s="6"/>
      <c r="ABO165" s="6"/>
      <c r="ABP165" s="6"/>
      <c r="ABQ165" s="6"/>
      <c r="ABR165" s="6"/>
      <c r="ABS165" s="6"/>
      <c r="ABT165" s="6"/>
      <c r="ABU165" s="6"/>
      <c r="ABV165" s="6"/>
      <c r="ABW165" s="6"/>
      <c r="ABX165" s="6"/>
      <c r="ABY165" s="6"/>
      <c r="ABZ165" s="6"/>
      <c r="ACA165" s="6"/>
      <c r="ACB165" s="6"/>
      <c r="ACC165" s="6"/>
      <c r="ACD165" s="6"/>
      <c r="ACE165" s="6"/>
      <c r="ACF165" s="6"/>
      <c r="ACG165" s="6"/>
      <c r="ACH165" s="6"/>
      <c r="ACI165" s="6"/>
      <c r="ACJ165" s="6"/>
      <c r="ACK165" s="6"/>
      <c r="ACL165" s="6"/>
      <c r="ACM165" s="6"/>
      <c r="ACN165" s="6"/>
      <c r="ACO165" s="6"/>
      <c r="ACP165" s="6"/>
      <c r="ACQ165" s="6"/>
      <c r="ACR165" s="6"/>
      <c r="ACS165" s="6"/>
      <c r="ACT165" s="6"/>
      <c r="ACU165" s="6"/>
      <c r="ACV165" s="6"/>
      <c r="ACW165" s="6"/>
      <c r="ACX165" s="6"/>
      <c r="ACY165" s="6"/>
      <c r="ACZ165" s="6"/>
      <c r="ADA165" s="6"/>
      <c r="ADB165" s="6"/>
      <c r="ADC165" s="6"/>
      <c r="ADD165" s="6"/>
      <c r="ADE165" s="6"/>
      <c r="ADF165" s="6"/>
      <c r="ADG165" s="6"/>
      <c r="ADH165" s="6"/>
      <c r="ADI165" s="6"/>
      <c r="ADJ165" s="6"/>
      <c r="ADK165" s="6"/>
      <c r="ADL165" s="6"/>
      <c r="ADM165" s="6"/>
      <c r="ADN165" s="6"/>
      <c r="ADO165" s="6"/>
      <c r="ADP165" s="6"/>
      <c r="ADQ165" s="6"/>
      <c r="ADR165" s="6"/>
      <c r="ADS165" s="6"/>
      <c r="ADT165" s="6"/>
      <c r="ADU165" s="6"/>
      <c r="ADV165" s="6"/>
      <c r="ADW165" s="6"/>
      <c r="ADX165" s="6"/>
      <c r="ADY165" s="6"/>
      <c r="ADZ165" s="6"/>
      <c r="AEA165" s="6"/>
      <c r="AEB165" s="6"/>
      <c r="AEC165" s="6"/>
      <c r="AED165" s="6"/>
      <c r="AEE165" s="6"/>
      <c r="AEF165" s="6"/>
      <c r="AEG165" s="6"/>
      <c r="AEH165" s="6"/>
      <c r="AEI165" s="6"/>
      <c r="AEJ165" s="6"/>
      <c r="AEK165" s="6"/>
      <c r="AEL165" s="6"/>
      <c r="AEM165" s="6"/>
      <c r="AEN165" s="6"/>
      <c r="AEO165" s="6"/>
      <c r="AEP165" s="6"/>
      <c r="AEQ165" s="6"/>
      <c r="AER165" s="6"/>
      <c r="AES165" s="6"/>
      <c r="AET165" s="6"/>
      <c r="AEU165" s="6"/>
      <c r="AEV165" s="6"/>
      <c r="AEW165" s="6"/>
      <c r="AEX165" s="6"/>
      <c r="AEY165" s="6"/>
      <c r="AEZ165" s="6"/>
      <c r="AFA165" s="6"/>
      <c r="AFB165" s="6"/>
      <c r="AFC165" s="6"/>
      <c r="AFD165" s="6"/>
      <c r="AFE165" s="6"/>
      <c r="AFF165" s="6"/>
      <c r="AFG165" s="6"/>
      <c r="AFH165" s="6"/>
      <c r="AFI165" s="6"/>
      <c r="AFJ165" s="6"/>
      <c r="AFK165" s="6"/>
      <c r="AFL165" s="6"/>
      <c r="AFM165" s="6"/>
      <c r="AFN165" s="6"/>
      <c r="AFO165" s="6"/>
      <c r="AFP165" s="6"/>
      <c r="AFQ165" s="6"/>
      <c r="AFR165" s="6"/>
      <c r="AFS165" s="6"/>
      <c r="AFT165" s="6"/>
      <c r="AFU165" s="6"/>
      <c r="AFV165" s="6"/>
      <c r="AFW165" s="6"/>
      <c r="AFX165" s="6"/>
      <c r="AFY165" s="6"/>
      <c r="AFZ165" s="6"/>
      <c r="AGA165" s="6"/>
      <c r="AGB165" s="6"/>
      <c r="AGC165" s="6"/>
      <c r="AGD165" s="6"/>
      <c r="AGE165" s="6"/>
      <c r="AGF165" s="6"/>
      <c r="AGG165" s="6"/>
      <c r="AGH165" s="6"/>
      <c r="AGI165" s="6"/>
      <c r="AGJ165" s="6"/>
      <c r="AGK165" s="6"/>
      <c r="AGL165" s="6"/>
      <c r="AGM165" s="6"/>
      <c r="AGN165" s="6"/>
      <c r="AGO165" s="6"/>
      <c r="AGP165" s="6"/>
      <c r="AGQ165" s="6"/>
      <c r="AGR165" s="6"/>
      <c r="AGS165" s="6"/>
      <c r="AGT165" s="6"/>
      <c r="AGU165" s="6"/>
      <c r="AGV165" s="6"/>
      <c r="AGW165" s="6"/>
      <c r="AGX165" s="6"/>
      <c r="AGY165" s="6"/>
      <c r="AGZ165" s="6"/>
      <c r="AHA165" s="6"/>
      <c r="AHB165" s="6"/>
      <c r="AHC165" s="6"/>
      <c r="AHD165" s="6"/>
      <c r="AHE165" s="6"/>
      <c r="AHF165" s="6"/>
      <c r="AHG165" s="6"/>
      <c r="AHH165" s="6"/>
      <c r="AHI165" s="6"/>
      <c r="AHJ165" s="6"/>
      <c r="AHK165" s="6"/>
      <c r="AHL165" s="6"/>
      <c r="AHM165" s="6"/>
      <c r="AHN165" s="6"/>
      <c r="AHO165" s="6"/>
      <c r="AHP165" s="6"/>
      <c r="AHQ165" s="6"/>
      <c r="AHR165" s="6"/>
      <c r="AHS165" s="6"/>
      <c r="AHT165" s="6"/>
      <c r="AHU165" s="6"/>
      <c r="AHV165" s="6"/>
      <c r="AHW165" s="6"/>
      <c r="AHX165" s="6"/>
      <c r="AHY165" s="6"/>
      <c r="AHZ165" s="6"/>
      <c r="AIA165" s="6"/>
      <c r="AIB165" s="6"/>
      <c r="AIC165" s="6"/>
      <c r="AID165" s="6"/>
      <c r="AIE165" s="6"/>
      <c r="AIF165" s="6"/>
      <c r="AIG165" s="6"/>
      <c r="AIH165" s="6"/>
      <c r="AII165" s="6"/>
      <c r="AIJ165" s="6"/>
      <c r="AIK165" s="6"/>
      <c r="AIL165" s="6"/>
      <c r="AIM165" s="6"/>
      <c r="AIN165" s="6"/>
      <c r="AIO165" s="6"/>
      <c r="AIP165" s="6"/>
      <c r="AIQ165" s="6"/>
      <c r="AIR165" s="6"/>
      <c r="AIS165" s="6"/>
      <c r="AIT165" s="6"/>
      <c r="AIU165" s="6"/>
      <c r="AIV165" s="6"/>
      <c r="AIW165" s="6"/>
      <c r="AIX165" s="6"/>
      <c r="AIY165" s="6"/>
      <c r="AIZ165" s="6"/>
      <c r="AJA165" s="6"/>
      <c r="AJB165" s="6"/>
      <c r="AJC165" s="6"/>
      <c r="AJD165" s="6"/>
      <c r="AJE165" s="6"/>
      <c r="AJF165" s="6"/>
      <c r="AJG165" s="6"/>
      <c r="AJH165" s="6"/>
      <c r="AJI165" s="6"/>
      <c r="AJJ165" s="6"/>
      <c r="AJK165" s="6"/>
      <c r="AJL165" s="6"/>
      <c r="AJM165" s="6"/>
      <c r="AJN165" s="6"/>
      <c r="AJO165" s="6"/>
      <c r="AJP165" s="6"/>
      <c r="AJQ165" s="6"/>
      <c r="AJR165" s="6"/>
      <c r="AJS165" s="6"/>
      <c r="AJT165" s="6"/>
      <c r="AJU165" s="6"/>
      <c r="AJV165" s="6"/>
      <c r="AJW165" s="6"/>
      <c r="AJX165" s="6"/>
      <c r="AJY165" s="6"/>
      <c r="AJZ165" s="6"/>
      <c r="AKA165" s="6"/>
      <c r="AKB165" s="6"/>
      <c r="AKC165" s="6"/>
      <c r="AKD165" s="6"/>
      <c r="AKE165" s="6"/>
      <c r="AKF165" s="6"/>
      <c r="AKG165" s="6"/>
      <c r="AKH165" s="6"/>
      <c r="AKI165" s="6"/>
      <c r="AKJ165" s="6"/>
      <c r="AKK165" s="6"/>
      <c r="AKL165" s="6"/>
      <c r="AKM165" s="6"/>
      <c r="AKN165" s="6"/>
      <c r="AKO165" s="6"/>
      <c r="AKP165" s="6"/>
      <c r="AKQ165" s="6"/>
      <c r="AKR165" s="6"/>
      <c r="AKS165" s="6"/>
      <c r="AKT165" s="6"/>
      <c r="AKU165" s="6"/>
      <c r="AKV165" s="6"/>
      <c r="AKW165" s="6"/>
      <c r="AKX165" s="6"/>
      <c r="AKY165" s="6"/>
      <c r="AKZ165" s="6"/>
      <c r="ALA165" s="6"/>
      <c r="ALB165" s="6"/>
      <c r="ALC165" s="6"/>
      <c r="ALD165" s="6"/>
      <c r="ALE165" s="6"/>
      <c r="ALF165" s="6"/>
      <c r="ALG165" s="6"/>
      <c r="ALH165" s="6"/>
      <c r="ALI165" s="6"/>
      <c r="ALJ165" s="6"/>
      <c r="ALK165" s="6"/>
      <c r="ALL165" s="6"/>
      <c r="ALM165" s="6"/>
      <c r="ALN165" s="6"/>
      <c r="ALO165" s="6"/>
      <c r="ALP165" s="6"/>
      <c r="ALQ165" s="6"/>
      <c r="ALR165" s="6"/>
      <c r="ALS165" s="6"/>
      <c r="ALT165" s="6"/>
      <c r="ALU165" s="6"/>
      <c r="ALV165" s="6"/>
      <c r="ALW165" s="6"/>
      <c r="ALX165" s="6"/>
      <c r="ALY165" s="6"/>
      <c r="ALZ165" s="6"/>
      <c r="AMA165" s="6"/>
      <c r="AMB165" s="6"/>
      <c r="AMC165" s="6"/>
      <c r="AMD165" s="6"/>
      <c r="AME165" s="6"/>
      <c r="AMF165" s="6"/>
      <c r="AMG165" s="6"/>
      <c r="AMH165" s="6"/>
      <c r="AMI165" s="6"/>
      <c r="AMJ165" s="6"/>
      <c r="AMK165" s="6"/>
      <c r="AML165" s="6"/>
      <c r="AMM165" s="6"/>
      <c r="AMN165" s="6"/>
      <c r="AMO165" s="6"/>
      <c r="AMP165" s="6"/>
      <c r="AMQ165" s="6"/>
      <c r="AMR165" s="6"/>
      <c r="AMS165" s="6"/>
      <c r="AMT165" s="6"/>
      <c r="AMU165" s="6"/>
      <c r="AMV165" s="6"/>
      <c r="AMW165" s="6"/>
      <c r="AMX165" s="6"/>
      <c r="AMY165" s="6"/>
      <c r="AMZ165" s="6"/>
      <c r="ANA165" s="6"/>
      <c r="ANB165" s="6"/>
      <c r="ANC165" s="6"/>
      <c r="AND165" s="6"/>
      <c r="ANE165" s="6"/>
      <c r="ANF165" s="6"/>
      <c r="ANG165" s="6"/>
      <c r="ANH165" s="6"/>
      <c r="ANI165" s="6"/>
      <c r="ANJ165" s="6"/>
      <c r="ANK165" s="6"/>
      <c r="ANL165" s="6"/>
      <c r="ANM165" s="6"/>
      <c r="ANN165" s="6"/>
      <c r="ANO165" s="6"/>
      <c r="ANP165" s="6"/>
      <c r="ANQ165" s="6"/>
      <c r="ANR165" s="6"/>
      <c r="ANS165" s="6"/>
      <c r="ANT165" s="6"/>
      <c r="ANU165" s="6"/>
      <c r="ANV165" s="6"/>
      <c r="ANW165" s="6"/>
      <c r="ANX165" s="6"/>
      <c r="ANY165" s="6"/>
      <c r="ANZ165" s="6"/>
      <c r="AOA165" s="6"/>
      <c r="AOB165" s="6"/>
      <c r="AOC165" s="6"/>
      <c r="AOD165" s="6"/>
      <c r="AOE165" s="6"/>
      <c r="AOF165" s="6"/>
      <c r="AOG165" s="6"/>
      <c r="AOH165" s="6"/>
      <c r="AOI165" s="6"/>
      <c r="AOJ165" s="6"/>
      <c r="AOK165" s="6"/>
      <c r="AOL165" s="6"/>
      <c r="AOM165" s="6"/>
      <c r="AON165" s="6"/>
      <c r="AOO165" s="6"/>
      <c r="AOP165" s="6"/>
      <c r="AOQ165" s="6"/>
      <c r="AOR165" s="6"/>
      <c r="AOS165" s="6"/>
      <c r="AOT165" s="6"/>
      <c r="AOU165" s="6"/>
      <c r="AOV165" s="6"/>
      <c r="AOW165" s="6"/>
      <c r="AOX165" s="6"/>
      <c r="AOY165" s="6"/>
      <c r="AOZ165" s="6"/>
      <c r="APA165" s="6"/>
      <c r="APB165" s="6"/>
      <c r="APC165" s="6"/>
      <c r="APD165" s="6"/>
      <c r="APE165" s="6"/>
      <c r="APF165" s="6"/>
      <c r="APG165" s="6"/>
      <c r="APH165" s="6"/>
      <c r="API165" s="6"/>
      <c r="APJ165" s="6"/>
      <c r="APK165" s="6"/>
      <c r="APL165" s="6"/>
      <c r="APM165" s="6"/>
      <c r="APN165" s="6"/>
      <c r="APO165" s="6"/>
      <c r="APP165" s="6"/>
      <c r="APQ165" s="6"/>
      <c r="APR165" s="6"/>
      <c r="APS165" s="6"/>
      <c r="APT165" s="6"/>
      <c r="APU165" s="6"/>
      <c r="APV165" s="6"/>
      <c r="APW165" s="6"/>
      <c r="APX165" s="6"/>
      <c r="APY165" s="6"/>
      <c r="APZ165" s="6"/>
      <c r="AQA165" s="6"/>
      <c r="AQB165" s="6"/>
      <c r="AQC165" s="6"/>
      <c r="AQD165" s="6"/>
      <c r="AQE165" s="6"/>
      <c r="AQF165" s="6"/>
      <c r="AQG165" s="6"/>
      <c r="AQH165" s="6"/>
      <c r="AQI165" s="6"/>
      <c r="AQJ165" s="6"/>
      <c r="AQK165" s="6"/>
      <c r="AQL165" s="6"/>
      <c r="AQM165" s="6"/>
      <c r="AQN165" s="6"/>
      <c r="AQO165" s="6"/>
      <c r="AQP165" s="6"/>
      <c r="AQQ165" s="6"/>
      <c r="AQR165" s="6"/>
      <c r="AQS165" s="6"/>
      <c r="AQT165" s="6"/>
      <c r="AQU165" s="6"/>
      <c r="AQV165" s="6"/>
      <c r="AQW165" s="6"/>
      <c r="AQX165" s="6"/>
      <c r="AQY165" s="6"/>
      <c r="AQZ165" s="6"/>
      <c r="ARA165" s="6"/>
      <c r="ARB165" s="6"/>
      <c r="ARC165" s="6"/>
      <c r="ARD165" s="6"/>
      <c r="ARE165" s="6"/>
      <c r="ARF165" s="6"/>
      <c r="ARG165" s="6"/>
      <c r="ARH165" s="6"/>
      <c r="ARI165" s="6"/>
      <c r="ARJ165" s="6"/>
      <c r="ARK165" s="6"/>
      <c r="ARL165" s="6"/>
      <c r="ARM165" s="6"/>
      <c r="ARN165" s="6"/>
      <c r="ARO165" s="6"/>
      <c r="ARP165" s="6"/>
      <c r="ARQ165" s="6"/>
      <c r="ARR165" s="6"/>
      <c r="ARS165" s="6"/>
      <c r="ART165" s="6"/>
      <c r="ARU165" s="6"/>
      <c r="ARV165" s="6"/>
      <c r="ARW165" s="6"/>
      <c r="ARX165" s="6"/>
      <c r="ARY165" s="6"/>
      <c r="ARZ165" s="6"/>
      <c r="ASA165" s="6"/>
      <c r="ASB165" s="6"/>
      <c r="ASC165" s="6"/>
      <c r="ASD165" s="6"/>
      <c r="ASE165" s="6"/>
      <c r="ASF165" s="6"/>
      <c r="ASG165" s="6"/>
      <c r="ASH165" s="6"/>
      <c r="ASI165" s="6"/>
      <c r="ASJ165" s="6"/>
      <c r="ASK165" s="6"/>
      <c r="ASL165" s="6"/>
      <c r="ASM165" s="6"/>
      <c r="ASN165" s="6"/>
      <c r="ASO165" s="6"/>
      <c r="ASP165" s="6"/>
      <c r="ASQ165" s="6"/>
      <c r="ASR165" s="6"/>
      <c r="ASS165" s="6"/>
      <c r="AST165" s="6"/>
      <c r="ASU165" s="6"/>
      <c r="ASV165" s="6"/>
      <c r="ASW165" s="6"/>
      <c r="ASX165" s="6"/>
      <c r="ASY165" s="6"/>
      <c r="ASZ165" s="6"/>
      <c r="ATA165" s="6"/>
      <c r="ATB165" s="6"/>
      <c r="ATC165" s="6"/>
      <c r="ATD165" s="6"/>
      <c r="ATE165" s="6"/>
      <c r="ATF165" s="6"/>
      <c r="ATG165" s="6"/>
      <c r="ATH165" s="6"/>
      <c r="ATI165" s="6"/>
      <c r="ATJ165" s="6"/>
      <c r="ATK165" s="6"/>
      <c r="ATL165" s="6"/>
      <c r="ATM165" s="6"/>
      <c r="ATN165" s="6"/>
      <c r="ATO165" s="6"/>
      <c r="ATP165" s="6"/>
      <c r="ATQ165" s="6"/>
      <c r="ATR165" s="6"/>
      <c r="ATS165" s="6"/>
      <c r="ATT165" s="6"/>
      <c r="ATU165" s="6"/>
      <c r="ATV165" s="6"/>
      <c r="ATW165" s="6"/>
      <c r="ATX165" s="6"/>
      <c r="ATY165" s="6"/>
      <c r="ATZ165" s="6"/>
      <c r="AUA165" s="6"/>
      <c r="AUB165" s="6"/>
      <c r="AUC165" s="6"/>
      <c r="AUD165" s="6"/>
      <c r="AUE165" s="6"/>
      <c r="AUF165" s="6"/>
      <c r="AUG165" s="6"/>
      <c r="AUH165" s="6"/>
      <c r="AUI165" s="6"/>
      <c r="AUJ165" s="6"/>
      <c r="AUK165" s="6"/>
      <c r="AUL165" s="6"/>
      <c r="AUM165" s="6"/>
      <c r="AUN165" s="6"/>
      <c r="AUO165" s="6"/>
      <c r="AUP165" s="6"/>
      <c r="AUQ165" s="6"/>
      <c r="AUR165" s="6"/>
      <c r="AUS165" s="6"/>
      <c r="AUT165" s="6"/>
      <c r="AUU165" s="6"/>
      <c r="AUV165" s="6"/>
      <c r="AUW165" s="6"/>
      <c r="AUX165" s="6"/>
      <c r="AUY165" s="6"/>
      <c r="AUZ165" s="6"/>
      <c r="AVA165" s="6"/>
      <c r="AVB165" s="6"/>
      <c r="AVC165" s="6"/>
      <c r="AVD165" s="6"/>
      <c r="AVE165" s="6"/>
      <c r="AVF165" s="6"/>
      <c r="AVG165" s="6"/>
      <c r="AVH165" s="6"/>
      <c r="AVI165" s="6"/>
      <c r="AVJ165" s="6"/>
      <c r="AVK165" s="6"/>
      <c r="AVL165" s="6"/>
      <c r="AVM165" s="6"/>
      <c r="AVN165" s="6"/>
      <c r="AVO165" s="6"/>
      <c r="AVP165" s="6"/>
      <c r="AVQ165" s="6"/>
      <c r="AVR165" s="6"/>
      <c r="AVS165" s="6"/>
      <c r="AVT165" s="6"/>
      <c r="AVU165" s="6"/>
      <c r="AVV165" s="6"/>
      <c r="AVW165" s="6"/>
      <c r="AVX165" s="6"/>
      <c r="AVY165" s="6"/>
      <c r="AVZ165" s="6"/>
      <c r="AWA165" s="6"/>
      <c r="AWB165" s="6"/>
      <c r="AWC165" s="6"/>
      <c r="AWD165" s="6"/>
      <c r="AWE165" s="6"/>
      <c r="AWF165" s="6"/>
      <c r="AWG165" s="6"/>
      <c r="AWH165" s="6"/>
      <c r="AWI165" s="6"/>
      <c r="AWJ165" s="6"/>
      <c r="AWK165" s="6"/>
      <c r="AWL165" s="6"/>
      <c r="AWM165" s="6"/>
      <c r="AWN165" s="6"/>
      <c r="AWO165" s="6"/>
      <c r="AWP165" s="6"/>
      <c r="AWQ165" s="6"/>
      <c r="AWR165" s="6"/>
      <c r="AWS165" s="6"/>
      <c r="AWT165" s="6"/>
      <c r="AWU165" s="6"/>
      <c r="AWV165" s="6"/>
      <c r="AWW165" s="6"/>
      <c r="AWX165" s="6"/>
      <c r="AWY165" s="6"/>
      <c r="AWZ165" s="6"/>
      <c r="AXA165" s="6"/>
      <c r="AXB165" s="6"/>
      <c r="AXC165" s="6"/>
      <c r="AXD165" s="6"/>
      <c r="AXE165" s="6"/>
      <c r="AXF165" s="6"/>
      <c r="AXG165" s="6"/>
      <c r="AXH165" s="6"/>
      <c r="AXI165" s="6"/>
      <c r="AXJ165" s="6"/>
      <c r="AXK165" s="6"/>
      <c r="AXL165" s="6"/>
      <c r="AXM165" s="6"/>
      <c r="AXN165" s="6"/>
      <c r="AXO165" s="6"/>
      <c r="AXP165" s="6"/>
      <c r="AXQ165" s="6"/>
      <c r="AXR165" s="6"/>
      <c r="AXS165" s="6"/>
      <c r="AXT165" s="6"/>
      <c r="AXU165" s="6"/>
      <c r="AXV165" s="6"/>
      <c r="AXW165" s="6"/>
      <c r="AXX165" s="6"/>
      <c r="AXY165" s="6"/>
      <c r="AXZ165" s="6"/>
      <c r="AYA165" s="6"/>
      <c r="AYB165" s="6"/>
      <c r="AYC165" s="6"/>
      <c r="AYD165" s="6"/>
      <c r="AYE165" s="6"/>
      <c r="AYF165" s="6"/>
      <c r="AYG165" s="6"/>
      <c r="AYH165" s="6"/>
      <c r="AYI165" s="6"/>
      <c r="AYJ165" s="6"/>
      <c r="AYK165" s="6"/>
      <c r="AYL165" s="6"/>
      <c r="AYM165" s="6"/>
      <c r="AYN165" s="6"/>
      <c r="AYO165" s="6"/>
      <c r="AYP165" s="6"/>
      <c r="AYQ165" s="6"/>
      <c r="AYR165" s="6"/>
      <c r="AYS165" s="6"/>
      <c r="AYT165" s="6"/>
      <c r="AYU165" s="6"/>
      <c r="AYV165" s="6"/>
      <c r="AYW165" s="6"/>
      <c r="AYX165" s="6"/>
      <c r="AYY165" s="6"/>
      <c r="AYZ165" s="6"/>
      <c r="AZA165" s="6"/>
      <c r="AZB165" s="6"/>
      <c r="AZC165" s="6"/>
      <c r="AZD165" s="6"/>
      <c r="AZE165" s="6"/>
      <c r="AZF165" s="6"/>
      <c r="AZG165" s="6"/>
      <c r="AZH165" s="6"/>
      <c r="AZI165" s="6"/>
      <c r="AZJ165" s="6"/>
      <c r="AZK165" s="6"/>
      <c r="AZL165" s="6"/>
      <c r="AZM165" s="6"/>
      <c r="AZN165" s="6"/>
      <c r="AZO165" s="6"/>
      <c r="AZP165" s="6"/>
      <c r="AZQ165" s="6"/>
      <c r="AZR165" s="6"/>
      <c r="AZS165" s="6"/>
      <c r="AZT165" s="6"/>
      <c r="AZU165" s="6"/>
      <c r="AZV165" s="6"/>
      <c r="AZW165" s="6"/>
      <c r="AZX165" s="6"/>
      <c r="AZY165" s="6"/>
      <c r="AZZ165" s="6"/>
      <c r="BAA165" s="6"/>
      <c r="BAB165" s="6"/>
      <c r="BAC165" s="6"/>
      <c r="BAD165" s="6"/>
      <c r="BAE165" s="6"/>
      <c r="BAF165" s="6"/>
      <c r="BAG165" s="6"/>
      <c r="BAH165" s="6"/>
      <c r="BAI165" s="6"/>
      <c r="BAJ165" s="6"/>
      <c r="BAK165" s="6"/>
      <c r="BAL165" s="6"/>
      <c r="BAM165" s="6"/>
      <c r="BAN165" s="6"/>
      <c r="BAO165" s="6"/>
      <c r="BAP165" s="6"/>
      <c r="BAQ165" s="6"/>
      <c r="BAR165" s="6"/>
      <c r="BAS165" s="6"/>
      <c r="BAT165" s="6"/>
      <c r="BAU165" s="6"/>
      <c r="BAV165" s="6"/>
      <c r="BAW165" s="6"/>
      <c r="BAX165" s="6"/>
      <c r="BAY165" s="6"/>
      <c r="BAZ165" s="6"/>
      <c r="BBA165" s="6"/>
      <c r="BBB165" s="6"/>
      <c r="BBC165" s="6"/>
      <c r="BBD165" s="6"/>
      <c r="BBE165" s="6"/>
      <c r="BBF165" s="6"/>
      <c r="BBG165" s="6"/>
      <c r="BBH165" s="6"/>
      <c r="BBI165" s="6"/>
      <c r="BBJ165" s="6"/>
      <c r="BBK165" s="6"/>
      <c r="BBL165" s="6"/>
      <c r="BBM165" s="6"/>
      <c r="BBN165" s="6"/>
      <c r="BBO165" s="6"/>
      <c r="BBP165" s="6"/>
      <c r="BBQ165" s="6"/>
      <c r="BBR165" s="6"/>
      <c r="BBS165" s="6"/>
      <c r="BBT165" s="6"/>
      <c r="BBU165" s="6"/>
      <c r="BBV165" s="6"/>
      <c r="BBW165" s="6"/>
      <c r="BBX165" s="6"/>
      <c r="BBY165" s="6"/>
      <c r="BBZ165" s="6"/>
      <c r="BCA165" s="6"/>
      <c r="BCB165" s="6"/>
      <c r="BCC165" s="6"/>
      <c r="BCD165" s="6"/>
      <c r="BCE165" s="6"/>
      <c r="BCF165" s="6"/>
      <c r="BCG165" s="6"/>
      <c r="BCH165" s="6"/>
      <c r="BCI165" s="6"/>
      <c r="BCJ165" s="6"/>
      <c r="BCK165" s="6"/>
      <c r="BCL165" s="6"/>
      <c r="BCM165" s="6"/>
      <c r="BCN165" s="6"/>
      <c r="BCO165" s="6"/>
      <c r="BCP165" s="6"/>
      <c r="BCQ165" s="6"/>
      <c r="BCR165" s="6"/>
      <c r="BCS165" s="6"/>
      <c r="BCT165" s="6"/>
      <c r="BCU165" s="6"/>
      <c r="BCV165" s="6"/>
      <c r="BCW165" s="6"/>
      <c r="BCX165" s="6"/>
      <c r="BCY165" s="6"/>
      <c r="BCZ165" s="6"/>
      <c r="BDA165" s="6"/>
      <c r="BDB165" s="6"/>
      <c r="BDC165" s="6"/>
      <c r="BDD165" s="6"/>
      <c r="BDE165" s="6"/>
      <c r="BDF165" s="6"/>
      <c r="BDG165" s="6"/>
      <c r="BDH165" s="6"/>
      <c r="BDI165" s="6"/>
      <c r="BDJ165" s="6"/>
      <c r="BDK165" s="6"/>
      <c r="BDL165" s="6"/>
      <c r="BDM165" s="6"/>
      <c r="BDN165" s="6"/>
      <c r="BDO165" s="6"/>
      <c r="BDP165" s="6"/>
      <c r="BDQ165" s="6"/>
      <c r="BDR165" s="6"/>
      <c r="BDS165" s="6"/>
      <c r="BDT165" s="6"/>
      <c r="BDU165" s="6"/>
      <c r="BDV165" s="6"/>
      <c r="BDW165" s="6"/>
      <c r="BDX165" s="6"/>
      <c r="BDY165" s="6"/>
      <c r="BDZ165" s="6"/>
      <c r="BEA165" s="6"/>
      <c r="BEB165" s="6"/>
      <c r="BEC165" s="6"/>
      <c r="BED165" s="6"/>
      <c r="BEE165" s="6"/>
      <c r="BEF165" s="6"/>
      <c r="BEG165" s="6"/>
      <c r="BEH165" s="6"/>
      <c r="BEI165" s="6"/>
      <c r="BEJ165" s="6"/>
      <c r="BEK165" s="6"/>
      <c r="BEL165" s="6"/>
      <c r="BEM165" s="6"/>
      <c r="BEN165" s="6"/>
      <c r="BEO165" s="6"/>
      <c r="BEP165" s="6"/>
      <c r="BEQ165" s="6"/>
      <c r="BER165" s="6"/>
      <c r="BES165" s="6"/>
      <c r="BET165" s="6"/>
      <c r="BEU165" s="6"/>
      <c r="BEV165" s="6"/>
      <c r="BEW165" s="6"/>
      <c r="BEX165" s="6"/>
      <c r="BEY165" s="6"/>
      <c r="BEZ165" s="6"/>
      <c r="BFA165" s="6"/>
      <c r="BFB165" s="6"/>
      <c r="BFC165" s="6"/>
      <c r="BFD165" s="6"/>
      <c r="BFE165" s="6"/>
      <c r="BFF165" s="6"/>
      <c r="BFG165" s="6"/>
      <c r="BFH165" s="6"/>
      <c r="BFI165" s="6"/>
      <c r="BFJ165" s="6"/>
      <c r="BFK165" s="6"/>
      <c r="BFL165" s="6"/>
      <c r="BFM165" s="6"/>
      <c r="BFN165" s="6"/>
      <c r="BFO165" s="6"/>
      <c r="BFP165" s="6"/>
      <c r="BFQ165" s="6"/>
      <c r="BFR165" s="6"/>
      <c r="BFS165" s="6"/>
      <c r="BFT165" s="6"/>
      <c r="BFU165" s="6"/>
      <c r="BFV165" s="6"/>
      <c r="BFW165" s="6"/>
      <c r="BFX165" s="6"/>
      <c r="BFY165" s="6"/>
      <c r="BFZ165" s="6"/>
      <c r="BGA165" s="6"/>
      <c r="BGB165" s="6"/>
      <c r="BGC165" s="6"/>
      <c r="BGD165" s="6"/>
      <c r="BGE165" s="6"/>
      <c r="BGF165" s="6"/>
      <c r="BGG165" s="6"/>
      <c r="BGH165" s="6"/>
      <c r="BGI165" s="6"/>
      <c r="BGJ165" s="6"/>
      <c r="BGK165" s="6"/>
      <c r="BGL165" s="6"/>
      <c r="BGM165" s="6"/>
      <c r="BGN165" s="6"/>
      <c r="BGO165" s="6"/>
      <c r="BGP165" s="6"/>
      <c r="BGQ165" s="6"/>
      <c r="BGR165" s="6"/>
      <c r="BGS165" s="6"/>
      <c r="BGT165" s="6"/>
      <c r="BGU165" s="6"/>
      <c r="BGV165" s="6"/>
      <c r="BGW165" s="6"/>
      <c r="BGX165" s="6"/>
      <c r="BGY165" s="6"/>
      <c r="BGZ165" s="6"/>
      <c r="BHA165" s="6"/>
      <c r="BHB165" s="6"/>
      <c r="BHC165" s="6"/>
      <c r="BHD165" s="6"/>
      <c r="BHE165" s="6"/>
      <c r="BHF165" s="6"/>
      <c r="BHG165" s="6"/>
      <c r="BHH165" s="6"/>
      <c r="BHI165" s="6"/>
      <c r="BHJ165" s="6"/>
      <c r="BHK165" s="6"/>
      <c r="BHL165" s="6"/>
      <c r="BHM165" s="6"/>
      <c r="BHN165" s="6"/>
      <c r="BHO165" s="6"/>
      <c r="BHP165" s="6"/>
      <c r="BHQ165" s="6"/>
      <c r="BHR165" s="6"/>
      <c r="BHS165" s="6"/>
      <c r="BHT165" s="6"/>
      <c r="BHU165" s="6"/>
      <c r="BHV165" s="6"/>
      <c r="BHW165" s="6"/>
      <c r="BHX165" s="6"/>
      <c r="BHY165" s="6"/>
      <c r="BHZ165" s="6"/>
      <c r="BIA165" s="6"/>
      <c r="BIB165" s="6"/>
      <c r="BIC165" s="6"/>
      <c r="BID165" s="6"/>
      <c r="BIE165" s="6"/>
      <c r="BIF165" s="6"/>
      <c r="BIG165" s="6"/>
      <c r="BIH165" s="6"/>
      <c r="BII165" s="6"/>
      <c r="BIJ165" s="6"/>
      <c r="BIK165" s="6"/>
      <c r="BIL165" s="6"/>
      <c r="BIM165" s="6"/>
      <c r="BIN165" s="6"/>
      <c r="BIO165" s="6"/>
      <c r="BIP165" s="6"/>
      <c r="BIQ165" s="6"/>
      <c r="BIR165" s="6"/>
      <c r="BIS165" s="6"/>
      <c r="BIT165" s="6"/>
      <c r="BIU165" s="6"/>
      <c r="BIV165" s="6"/>
      <c r="BIW165" s="6"/>
      <c r="BIX165" s="6"/>
      <c r="BIY165" s="6"/>
      <c r="BIZ165" s="6"/>
      <c r="BJA165" s="6"/>
      <c r="BJB165" s="6"/>
      <c r="BJC165" s="6"/>
      <c r="BJD165" s="6"/>
      <c r="BJE165" s="6"/>
      <c r="BJF165" s="6"/>
      <c r="BJG165" s="6"/>
      <c r="BJH165" s="6"/>
      <c r="BJI165" s="6"/>
      <c r="BJJ165" s="6"/>
      <c r="BJK165" s="6"/>
      <c r="BJL165" s="6"/>
      <c r="BJM165" s="6"/>
      <c r="BJN165" s="6"/>
      <c r="BJO165" s="6"/>
      <c r="BJP165" s="6"/>
      <c r="BJQ165" s="6"/>
      <c r="BJR165" s="6"/>
      <c r="BJS165" s="6"/>
      <c r="BJT165" s="6"/>
      <c r="BJU165" s="6"/>
      <c r="BJV165" s="6"/>
      <c r="BJW165" s="6"/>
      <c r="BJX165" s="6"/>
      <c r="BJY165" s="6"/>
      <c r="BJZ165" s="6"/>
      <c r="BKA165" s="6"/>
      <c r="BKB165" s="6"/>
      <c r="BKC165" s="6"/>
      <c r="BKD165" s="6"/>
      <c r="BKE165" s="6"/>
      <c r="BKF165" s="6"/>
      <c r="BKG165" s="6"/>
      <c r="BKH165" s="6"/>
      <c r="BKI165" s="6"/>
      <c r="BKJ165" s="6"/>
      <c r="BKK165" s="6"/>
      <c r="BKL165" s="6"/>
      <c r="BKM165" s="6"/>
      <c r="BKN165" s="6"/>
      <c r="BKO165" s="6"/>
      <c r="BKP165" s="6"/>
      <c r="BKQ165" s="6"/>
      <c r="BKR165" s="6"/>
      <c r="BKS165" s="6"/>
      <c r="BKT165" s="6"/>
      <c r="BKU165" s="6"/>
      <c r="BKV165" s="6"/>
      <c r="BKW165" s="6"/>
      <c r="BKX165" s="6"/>
      <c r="BKY165" s="6"/>
      <c r="BKZ165" s="6"/>
      <c r="BLA165" s="6"/>
      <c r="BLB165" s="6"/>
      <c r="BLC165" s="6"/>
      <c r="BLD165" s="6"/>
      <c r="BLE165" s="6"/>
      <c r="BLF165" s="6"/>
      <c r="BLG165" s="6"/>
      <c r="BLH165" s="6"/>
      <c r="BLI165" s="6"/>
      <c r="BLJ165" s="6"/>
      <c r="BLK165" s="6"/>
      <c r="BLL165" s="6"/>
      <c r="BLM165" s="6"/>
      <c r="BLN165" s="6"/>
      <c r="BLO165" s="6"/>
      <c r="BLP165" s="6"/>
      <c r="BLQ165" s="6"/>
      <c r="BLR165" s="6"/>
      <c r="BLS165" s="6"/>
      <c r="BLT165" s="6"/>
      <c r="BLU165" s="6"/>
      <c r="BLV165" s="6"/>
      <c r="BLW165" s="6"/>
      <c r="BLX165" s="6"/>
      <c r="BLY165" s="6"/>
      <c r="BLZ165" s="6"/>
      <c r="BMA165" s="6"/>
      <c r="BMB165" s="6"/>
      <c r="BMC165" s="6"/>
      <c r="BMD165" s="6"/>
      <c r="BME165" s="6"/>
      <c r="BMF165" s="6"/>
      <c r="BMG165" s="6"/>
      <c r="BMH165" s="6"/>
      <c r="BMI165" s="6"/>
      <c r="BMJ165" s="6"/>
      <c r="BMK165" s="6"/>
      <c r="BML165" s="6"/>
      <c r="BMM165" s="6"/>
      <c r="BMN165" s="6"/>
      <c r="BMO165" s="6"/>
      <c r="BMP165" s="6"/>
      <c r="BMQ165" s="6"/>
      <c r="BMR165" s="6"/>
      <c r="BMS165" s="6"/>
      <c r="BMT165" s="6"/>
      <c r="BMU165" s="6"/>
      <c r="BMV165" s="6"/>
      <c r="BMW165" s="6"/>
      <c r="BMX165" s="6"/>
      <c r="BMY165" s="6"/>
      <c r="BMZ165" s="6"/>
      <c r="BNA165" s="6"/>
      <c r="BNB165" s="6"/>
      <c r="BNC165" s="6"/>
      <c r="BND165" s="6"/>
      <c r="BNE165" s="6"/>
      <c r="BNF165" s="6"/>
      <c r="BNG165" s="6"/>
      <c r="BNH165" s="6"/>
      <c r="BNI165" s="6"/>
      <c r="BNJ165" s="6"/>
      <c r="BNK165" s="6"/>
      <c r="BNL165" s="6"/>
      <c r="BNM165" s="6"/>
      <c r="BNN165" s="6"/>
      <c r="BNO165" s="6"/>
      <c r="BNP165" s="6"/>
      <c r="BNQ165" s="6"/>
      <c r="BNR165" s="6"/>
      <c r="BNS165" s="6"/>
      <c r="BNT165" s="6"/>
      <c r="BNU165" s="6"/>
      <c r="BNV165" s="6"/>
      <c r="BNW165" s="6"/>
      <c r="BNX165" s="6"/>
      <c r="BNY165" s="6"/>
      <c r="BNZ165" s="6"/>
      <c r="BOA165" s="6"/>
      <c r="BOB165" s="6"/>
      <c r="BOC165" s="6"/>
      <c r="BOD165" s="6"/>
      <c r="BOE165" s="6"/>
      <c r="BOF165" s="6"/>
      <c r="BOG165" s="6"/>
      <c r="BOH165" s="6"/>
      <c r="BOI165" s="6"/>
      <c r="BOJ165" s="6"/>
      <c r="BOK165" s="6"/>
      <c r="BOL165" s="6"/>
      <c r="BOM165" s="6"/>
      <c r="BON165" s="6"/>
      <c r="BOO165" s="6"/>
      <c r="BOP165" s="6"/>
      <c r="BOQ165" s="6"/>
      <c r="BOR165" s="6"/>
      <c r="BOS165" s="6"/>
      <c r="BOT165" s="6"/>
      <c r="BOU165" s="6"/>
      <c r="BOV165" s="6"/>
      <c r="BOW165" s="6"/>
      <c r="BOX165" s="6"/>
      <c r="BOY165" s="6"/>
      <c r="BOZ165" s="6"/>
      <c r="BPA165" s="6"/>
      <c r="BPB165" s="6"/>
      <c r="BPC165" s="6"/>
      <c r="BPD165" s="6"/>
      <c r="BPE165" s="6"/>
      <c r="BPF165" s="6"/>
      <c r="BPG165" s="6"/>
      <c r="BPH165" s="6"/>
      <c r="BPI165" s="6"/>
      <c r="BPJ165" s="6"/>
      <c r="BPK165" s="6"/>
      <c r="BPL165" s="6"/>
      <c r="BPM165" s="6"/>
      <c r="BPN165" s="6"/>
      <c r="BPO165" s="6"/>
      <c r="BPP165" s="6"/>
      <c r="BPQ165" s="6"/>
      <c r="BPR165" s="6"/>
      <c r="BPS165" s="6"/>
      <c r="BPT165" s="6"/>
      <c r="BPU165" s="6"/>
      <c r="BPV165" s="6"/>
      <c r="BPW165" s="6"/>
      <c r="BPX165" s="6"/>
      <c r="BPY165" s="6"/>
      <c r="BPZ165" s="6"/>
      <c r="BQA165" s="6"/>
      <c r="BQB165" s="6"/>
      <c r="BQC165" s="6"/>
      <c r="BQD165" s="6"/>
      <c r="BQE165" s="6"/>
      <c r="BQF165" s="6"/>
      <c r="BQG165" s="6"/>
      <c r="BQH165" s="6"/>
      <c r="BQI165" s="6"/>
      <c r="BQJ165" s="6"/>
      <c r="BQK165" s="6"/>
      <c r="BQL165" s="6"/>
      <c r="BQM165" s="6"/>
      <c r="BQN165" s="6"/>
      <c r="BQO165" s="6"/>
      <c r="BQP165" s="6"/>
      <c r="BQQ165" s="6"/>
      <c r="BQR165" s="6"/>
      <c r="BQS165" s="6"/>
      <c r="BQT165" s="6"/>
      <c r="BQU165" s="6"/>
      <c r="BQV165" s="6"/>
      <c r="BQW165" s="6"/>
      <c r="BQX165" s="6"/>
      <c r="BQY165" s="6"/>
      <c r="BQZ165" s="6"/>
      <c r="BRA165" s="6"/>
      <c r="BRB165" s="6"/>
      <c r="BRC165" s="6"/>
      <c r="BRD165" s="6"/>
      <c r="BRE165" s="6"/>
      <c r="BRF165" s="6"/>
      <c r="BRG165" s="6"/>
      <c r="BRH165" s="6"/>
      <c r="BRI165" s="6"/>
      <c r="BRJ165" s="6"/>
      <c r="BRK165" s="6"/>
      <c r="BRL165" s="6"/>
      <c r="BRM165" s="6"/>
      <c r="BRN165" s="6"/>
      <c r="BRO165" s="6"/>
      <c r="BRP165" s="6"/>
      <c r="BRQ165" s="6"/>
      <c r="BRR165" s="6"/>
      <c r="BRS165" s="6"/>
      <c r="BRT165" s="6"/>
      <c r="BRU165" s="6"/>
      <c r="BRV165" s="6"/>
      <c r="BRW165" s="6"/>
      <c r="BRX165" s="6"/>
      <c r="BRY165" s="6"/>
      <c r="BRZ165" s="6"/>
      <c r="BSA165" s="6"/>
      <c r="BSB165" s="6"/>
      <c r="BSC165" s="6"/>
      <c r="BSD165" s="6"/>
      <c r="BSE165" s="6"/>
      <c r="BSF165" s="6"/>
      <c r="BSG165" s="6"/>
      <c r="BSH165" s="6"/>
      <c r="BSI165" s="6"/>
      <c r="BSJ165" s="6"/>
      <c r="BSK165" s="6"/>
      <c r="BSL165" s="6"/>
      <c r="BSM165" s="6"/>
      <c r="BSN165" s="6"/>
      <c r="BSO165" s="6"/>
      <c r="BSP165" s="6"/>
      <c r="BSQ165" s="6"/>
      <c r="BSR165" s="6"/>
      <c r="BSS165" s="6"/>
      <c r="BST165" s="6"/>
      <c r="BSU165" s="6"/>
      <c r="BSV165" s="6"/>
      <c r="BSW165" s="6"/>
      <c r="BSX165" s="6"/>
      <c r="BSY165" s="6"/>
      <c r="BSZ165" s="6"/>
      <c r="BTA165" s="6"/>
      <c r="BTB165" s="6"/>
      <c r="BTC165" s="6"/>
      <c r="BTD165" s="6"/>
      <c r="BTE165" s="6"/>
      <c r="BTF165" s="6"/>
      <c r="BTG165" s="6"/>
      <c r="BTH165" s="6"/>
      <c r="BTI165" s="6"/>
      <c r="BTJ165" s="6"/>
      <c r="BTK165" s="6"/>
      <c r="BTL165" s="6"/>
      <c r="BTM165" s="6"/>
      <c r="BTN165" s="6"/>
      <c r="BTO165" s="6"/>
      <c r="BTP165" s="6"/>
      <c r="BTQ165" s="6"/>
      <c r="BTR165" s="6"/>
      <c r="BTS165" s="6"/>
      <c r="BTT165" s="6"/>
      <c r="BTU165" s="6"/>
      <c r="BTV165" s="6"/>
      <c r="BTW165" s="6"/>
      <c r="BTX165" s="6"/>
      <c r="BTY165" s="6"/>
      <c r="BTZ165" s="6"/>
      <c r="BUA165" s="6"/>
      <c r="BUB165" s="6"/>
      <c r="BUC165" s="6"/>
      <c r="BUD165" s="6"/>
      <c r="BUE165" s="6"/>
      <c r="BUF165" s="6"/>
      <c r="BUG165" s="6"/>
      <c r="BUH165" s="6"/>
      <c r="BUI165" s="6"/>
      <c r="BUJ165" s="6"/>
      <c r="BUK165" s="6"/>
      <c r="BUL165" s="6"/>
      <c r="BUM165" s="6"/>
      <c r="BUN165" s="6"/>
      <c r="BUO165" s="6"/>
      <c r="BUP165" s="6"/>
      <c r="BUQ165" s="6"/>
      <c r="BUR165" s="6"/>
      <c r="BUS165" s="6"/>
      <c r="BUT165" s="6"/>
      <c r="BUU165" s="6"/>
      <c r="BUV165" s="6"/>
      <c r="BUW165" s="6"/>
      <c r="BUX165" s="6"/>
      <c r="BUY165" s="6"/>
      <c r="BUZ165" s="6"/>
      <c r="BVA165" s="6"/>
      <c r="BVB165" s="6"/>
      <c r="BVC165" s="6"/>
      <c r="BVD165" s="6"/>
      <c r="BVE165" s="6"/>
      <c r="BVF165" s="6"/>
      <c r="BVG165" s="6"/>
      <c r="BVH165" s="6"/>
      <c r="BVI165" s="6"/>
      <c r="BVJ165" s="6"/>
      <c r="BVK165" s="6"/>
      <c r="BVL165" s="6"/>
      <c r="BVM165" s="6"/>
      <c r="BVN165" s="6"/>
      <c r="BVO165" s="6"/>
      <c r="BVP165" s="6"/>
      <c r="BVQ165" s="6"/>
      <c r="BVR165" s="6"/>
      <c r="BVS165" s="6"/>
      <c r="BVT165" s="6"/>
      <c r="BVU165" s="6"/>
      <c r="BVV165" s="6"/>
      <c r="BVW165" s="6"/>
      <c r="BVX165" s="6"/>
      <c r="BVY165" s="6"/>
      <c r="BVZ165" s="6"/>
      <c r="BWA165" s="6"/>
      <c r="BWB165" s="6"/>
      <c r="BWC165" s="6"/>
      <c r="BWD165" s="6"/>
      <c r="BWE165" s="6"/>
      <c r="BWF165" s="6"/>
      <c r="BWG165" s="6"/>
      <c r="BWH165" s="6"/>
      <c r="BWI165" s="6"/>
      <c r="BWJ165" s="6"/>
      <c r="BWK165" s="6"/>
      <c r="BWL165" s="6"/>
      <c r="BWM165" s="6"/>
      <c r="BWN165" s="6"/>
      <c r="BWO165" s="6"/>
      <c r="BWP165" s="6"/>
      <c r="BWQ165" s="6"/>
      <c r="BWR165" s="6"/>
      <c r="BWS165" s="6"/>
      <c r="BWT165" s="6"/>
      <c r="BWU165" s="6"/>
      <c r="BWV165" s="6"/>
      <c r="BWW165" s="6"/>
      <c r="BWX165" s="6"/>
      <c r="BWY165" s="6"/>
      <c r="BWZ165" s="6"/>
      <c r="BXA165" s="6"/>
      <c r="BXB165" s="6"/>
      <c r="BXC165" s="6"/>
      <c r="BXD165" s="6"/>
      <c r="BXE165" s="6"/>
      <c r="BXF165" s="6"/>
      <c r="BXG165" s="6"/>
      <c r="BXH165" s="6"/>
      <c r="BXI165" s="6"/>
      <c r="BXJ165" s="6"/>
      <c r="BXK165" s="6"/>
      <c r="BXL165" s="6"/>
      <c r="BXM165" s="6"/>
      <c r="BXN165" s="6"/>
      <c r="BXO165" s="6"/>
      <c r="BXP165" s="6"/>
      <c r="BXQ165" s="6"/>
      <c r="BXR165" s="6"/>
      <c r="BXS165" s="6"/>
      <c r="BXT165" s="6"/>
      <c r="BXU165" s="6"/>
      <c r="BXV165" s="6"/>
      <c r="BXW165" s="6"/>
      <c r="BXX165" s="6"/>
      <c r="BXY165" s="6"/>
      <c r="BXZ165" s="6"/>
      <c r="BYA165" s="6"/>
      <c r="BYB165" s="6"/>
      <c r="BYC165" s="6"/>
      <c r="BYD165" s="6"/>
      <c r="BYE165" s="6"/>
      <c r="BYF165" s="6"/>
      <c r="BYG165" s="6"/>
      <c r="BYH165" s="6"/>
      <c r="BYI165" s="6"/>
      <c r="BYJ165" s="6"/>
      <c r="BYK165" s="6"/>
      <c r="BYL165" s="6"/>
      <c r="BYM165" s="6"/>
      <c r="BYN165" s="6"/>
      <c r="BYO165" s="6"/>
      <c r="BYP165" s="6"/>
      <c r="BYQ165" s="6"/>
      <c r="BYR165" s="6"/>
      <c r="BYS165" s="6"/>
      <c r="BYT165" s="6"/>
      <c r="BYU165" s="6"/>
      <c r="BYV165" s="6"/>
      <c r="BYW165" s="6"/>
      <c r="BYX165" s="6"/>
      <c r="BYY165" s="6"/>
      <c r="BYZ165" s="6"/>
      <c r="BZA165" s="6"/>
      <c r="BZB165" s="6"/>
      <c r="BZC165" s="6"/>
      <c r="BZD165" s="6"/>
      <c r="BZE165" s="6"/>
      <c r="BZF165" s="6"/>
      <c r="BZG165" s="6"/>
      <c r="BZH165" s="6"/>
      <c r="BZI165" s="6"/>
      <c r="BZJ165" s="6"/>
      <c r="BZK165" s="6"/>
      <c r="BZL165" s="6"/>
      <c r="BZM165" s="6"/>
      <c r="BZN165" s="6"/>
      <c r="BZO165" s="6"/>
      <c r="BZP165" s="6"/>
      <c r="BZQ165" s="6"/>
      <c r="BZR165" s="6"/>
      <c r="BZS165" s="6"/>
      <c r="BZT165" s="6"/>
      <c r="BZU165" s="6"/>
      <c r="BZV165" s="6"/>
      <c r="BZW165" s="6"/>
      <c r="BZX165" s="6"/>
      <c r="BZY165" s="6"/>
      <c r="BZZ165" s="6"/>
      <c r="CAA165" s="6"/>
      <c r="CAB165" s="6"/>
      <c r="CAC165" s="6"/>
      <c r="CAD165" s="6"/>
      <c r="CAE165" s="6"/>
      <c r="CAF165" s="6"/>
      <c r="CAG165" s="6"/>
      <c r="CAH165" s="6"/>
      <c r="CAI165" s="6"/>
      <c r="CAJ165" s="6"/>
      <c r="CAK165" s="6"/>
      <c r="CAL165" s="6"/>
      <c r="CAM165" s="6"/>
      <c r="CAN165" s="6"/>
      <c r="CAO165" s="6"/>
      <c r="CAP165" s="6"/>
      <c r="CAQ165" s="6"/>
      <c r="CAR165" s="6"/>
      <c r="CAS165" s="6"/>
      <c r="CAT165" s="6"/>
      <c r="CAU165" s="6"/>
      <c r="CAV165" s="6"/>
      <c r="CAW165" s="6"/>
      <c r="CAX165" s="6"/>
      <c r="CAY165" s="6"/>
      <c r="CAZ165" s="6"/>
      <c r="CBA165" s="6"/>
      <c r="CBB165" s="6"/>
      <c r="CBC165" s="6"/>
      <c r="CBD165" s="6"/>
      <c r="CBE165" s="6"/>
      <c r="CBF165" s="6"/>
      <c r="CBG165" s="6"/>
      <c r="CBH165" s="6"/>
      <c r="CBI165" s="6"/>
      <c r="CBJ165" s="6"/>
      <c r="CBK165" s="6"/>
      <c r="CBL165" s="6"/>
      <c r="CBM165" s="6"/>
      <c r="CBN165" s="6"/>
      <c r="CBO165" s="6"/>
      <c r="CBP165" s="6"/>
      <c r="CBQ165" s="6"/>
      <c r="CBR165" s="6"/>
      <c r="CBS165" s="6"/>
      <c r="CBT165" s="6"/>
      <c r="CBU165" s="6"/>
      <c r="CBV165" s="6"/>
      <c r="CBW165" s="6"/>
      <c r="CBX165" s="6"/>
      <c r="CBY165" s="6"/>
      <c r="CBZ165" s="6"/>
      <c r="CCA165" s="6"/>
      <c r="CCB165" s="6"/>
      <c r="CCC165" s="6"/>
      <c r="CCD165" s="6"/>
      <c r="CCE165" s="6"/>
      <c r="CCF165" s="6"/>
      <c r="CCG165" s="6"/>
      <c r="CCH165" s="6"/>
      <c r="CCI165" s="6"/>
      <c r="CCJ165" s="6"/>
      <c r="CCK165" s="6"/>
      <c r="CCL165" s="6"/>
      <c r="CCM165" s="6"/>
      <c r="CCN165" s="6"/>
      <c r="CCO165" s="6"/>
      <c r="CCP165" s="6"/>
      <c r="CCQ165" s="6"/>
      <c r="CCR165" s="6"/>
      <c r="CCS165" s="6"/>
      <c r="CCT165" s="6"/>
      <c r="CCU165" s="6"/>
      <c r="CCV165" s="6"/>
      <c r="CCW165" s="6"/>
      <c r="CCX165" s="6"/>
      <c r="CCY165" s="6"/>
      <c r="CCZ165" s="6"/>
      <c r="CDA165" s="6"/>
      <c r="CDB165" s="6"/>
      <c r="CDC165" s="6"/>
      <c r="CDD165" s="6"/>
      <c r="CDE165" s="6"/>
      <c r="CDF165" s="6"/>
      <c r="CDG165" s="6"/>
      <c r="CDH165" s="6"/>
      <c r="CDI165" s="6"/>
      <c r="CDJ165" s="6"/>
      <c r="CDK165" s="6"/>
      <c r="CDL165" s="6"/>
      <c r="CDM165" s="6"/>
      <c r="CDN165" s="6"/>
      <c r="CDO165" s="6"/>
      <c r="CDP165" s="6"/>
      <c r="CDQ165" s="6"/>
      <c r="CDR165" s="6"/>
      <c r="CDS165" s="6"/>
      <c r="CDT165" s="6"/>
      <c r="CDU165" s="6"/>
      <c r="CDV165" s="6"/>
      <c r="CDW165" s="6"/>
      <c r="CDX165" s="6"/>
      <c r="CDY165" s="6"/>
      <c r="CDZ165" s="6"/>
      <c r="CEA165" s="6"/>
      <c r="CEB165" s="6"/>
      <c r="CEC165" s="6"/>
      <c r="CED165" s="6"/>
      <c r="CEE165" s="6"/>
      <c r="CEF165" s="6"/>
      <c r="CEG165" s="6"/>
      <c r="CEH165" s="6"/>
      <c r="CEI165" s="6"/>
      <c r="CEJ165" s="6"/>
      <c r="CEK165" s="6"/>
      <c r="CEL165" s="6"/>
      <c r="CEM165" s="6"/>
      <c r="CEN165" s="6"/>
      <c r="CEO165" s="6"/>
      <c r="CEP165" s="6"/>
      <c r="CEQ165" s="6"/>
      <c r="CER165" s="6"/>
      <c r="CES165" s="6"/>
      <c r="CET165" s="6"/>
      <c r="CEU165" s="6"/>
      <c r="CEV165" s="6"/>
      <c r="CEW165" s="6"/>
      <c r="CEX165" s="6"/>
      <c r="CEY165" s="6"/>
      <c r="CEZ165" s="6"/>
      <c r="CFA165" s="6"/>
      <c r="CFB165" s="6"/>
      <c r="CFC165" s="6"/>
      <c r="CFD165" s="6"/>
      <c r="CFE165" s="6"/>
      <c r="CFF165" s="6"/>
      <c r="CFG165" s="6"/>
      <c r="CFH165" s="6"/>
      <c r="CFI165" s="6"/>
      <c r="CFJ165" s="6"/>
      <c r="CFK165" s="6"/>
      <c r="CFL165" s="6"/>
      <c r="CFM165" s="6"/>
      <c r="CFN165" s="6"/>
      <c r="CFO165" s="6"/>
      <c r="CFP165" s="6"/>
      <c r="CFQ165" s="6"/>
      <c r="CFR165" s="6"/>
      <c r="CFS165" s="6"/>
      <c r="CFT165" s="6"/>
      <c r="CFU165" s="6"/>
      <c r="CFV165" s="6"/>
      <c r="CFW165" s="6"/>
      <c r="CFX165" s="6"/>
      <c r="CFY165" s="6"/>
      <c r="CFZ165" s="6"/>
      <c r="CGA165" s="6"/>
      <c r="CGB165" s="6"/>
      <c r="CGC165" s="6"/>
      <c r="CGD165" s="6"/>
      <c r="CGE165" s="6"/>
      <c r="CGF165" s="6"/>
      <c r="CGG165" s="6"/>
      <c r="CGH165" s="6"/>
      <c r="CGI165" s="6"/>
      <c r="CGJ165" s="6"/>
      <c r="CGK165" s="6"/>
      <c r="CGL165" s="6"/>
      <c r="CGM165" s="6"/>
      <c r="CGN165" s="6"/>
      <c r="CGO165" s="6"/>
      <c r="CGP165" s="6"/>
      <c r="CGQ165" s="6"/>
      <c r="CGR165" s="6"/>
      <c r="CGS165" s="6"/>
      <c r="CGT165" s="6"/>
      <c r="CGU165" s="6"/>
      <c r="CGV165" s="6"/>
      <c r="CGW165" s="6"/>
      <c r="CGX165" s="6"/>
      <c r="CGY165" s="6"/>
      <c r="CGZ165" s="6"/>
      <c r="CHA165" s="6"/>
      <c r="CHB165" s="6"/>
      <c r="CHC165" s="6"/>
      <c r="CHD165" s="6"/>
      <c r="CHE165" s="6"/>
      <c r="CHF165" s="6"/>
      <c r="CHG165" s="6"/>
      <c r="CHH165" s="6"/>
      <c r="CHI165" s="6"/>
      <c r="CHJ165" s="6"/>
      <c r="CHK165" s="6"/>
      <c r="CHL165" s="6"/>
      <c r="CHM165" s="6"/>
      <c r="CHN165" s="6"/>
      <c r="CHO165" s="6"/>
      <c r="CHP165" s="6"/>
      <c r="CHQ165" s="6"/>
      <c r="CHR165" s="6"/>
      <c r="CHS165" s="6"/>
      <c r="CHT165" s="6"/>
      <c r="CHU165" s="6"/>
      <c r="CHV165" s="6"/>
      <c r="CHW165" s="6"/>
      <c r="CHX165" s="6"/>
      <c r="CHY165" s="6"/>
      <c r="CHZ165" s="6"/>
      <c r="CIA165" s="6"/>
      <c r="CIB165" s="6"/>
      <c r="CIC165" s="6"/>
      <c r="CID165" s="6"/>
      <c r="CIE165" s="6"/>
      <c r="CIF165" s="6"/>
      <c r="CIG165" s="6"/>
      <c r="CIH165" s="6"/>
      <c r="CII165" s="6"/>
      <c r="CIJ165" s="6"/>
      <c r="CIK165" s="6"/>
      <c r="CIL165" s="6"/>
      <c r="CIM165" s="6"/>
      <c r="CIN165" s="6"/>
      <c r="CIO165" s="6"/>
      <c r="CIP165" s="6"/>
      <c r="CIQ165" s="6"/>
      <c r="CIR165" s="6"/>
      <c r="CIS165" s="6"/>
      <c r="CIT165" s="6"/>
      <c r="CIU165" s="6"/>
      <c r="CIV165" s="6"/>
      <c r="CIW165" s="6"/>
      <c r="CIX165" s="6"/>
      <c r="CIY165" s="6"/>
      <c r="CIZ165" s="6"/>
      <c r="CJA165" s="6"/>
      <c r="CJB165" s="6"/>
      <c r="CJC165" s="6"/>
      <c r="CJD165" s="6"/>
      <c r="CJE165" s="6"/>
      <c r="CJF165" s="6"/>
      <c r="CJG165" s="6"/>
      <c r="CJH165" s="6"/>
      <c r="CJI165" s="6"/>
      <c r="CJJ165" s="6"/>
      <c r="CJK165" s="6"/>
      <c r="CJL165" s="6"/>
      <c r="CJM165" s="6"/>
      <c r="CJN165" s="6"/>
      <c r="CJO165" s="6"/>
      <c r="CJP165" s="6"/>
      <c r="CJQ165" s="6"/>
      <c r="CJR165" s="6"/>
      <c r="CJS165" s="6"/>
      <c r="CJT165" s="6"/>
      <c r="CJU165" s="6"/>
      <c r="CJV165" s="6"/>
      <c r="CJW165" s="6"/>
      <c r="CJX165" s="6"/>
      <c r="CJY165" s="6"/>
      <c r="CJZ165" s="6"/>
      <c r="CKA165" s="6"/>
      <c r="CKB165" s="6"/>
      <c r="CKC165" s="6"/>
      <c r="CKD165" s="6"/>
      <c r="CKE165" s="6"/>
      <c r="CKF165" s="6"/>
      <c r="CKG165" s="6"/>
      <c r="CKH165" s="6"/>
      <c r="CKI165" s="6"/>
      <c r="CKJ165" s="6"/>
      <c r="CKK165" s="6"/>
      <c r="CKL165" s="6"/>
      <c r="CKM165" s="6"/>
      <c r="CKN165" s="6"/>
      <c r="CKO165" s="6"/>
      <c r="CKP165" s="6"/>
      <c r="CKQ165" s="6"/>
      <c r="CKR165" s="6"/>
      <c r="CKS165" s="6"/>
      <c r="CKT165" s="6"/>
      <c r="CKU165" s="6"/>
      <c r="CKV165" s="6"/>
      <c r="CKW165" s="6"/>
      <c r="CKX165" s="6"/>
      <c r="CKY165" s="6"/>
      <c r="CKZ165" s="6"/>
      <c r="CLA165" s="6"/>
      <c r="CLB165" s="6"/>
      <c r="CLC165" s="6"/>
      <c r="CLD165" s="6"/>
      <c r="CLE165" s="6"/>
      <c r="CLF165" s="6"/>
      <c r="CLG165" s="6"/>
      <c r="CLH165" s="6"/>
      <c r="CLI165" s="6"/>
      <c r="CLJ165" s="6"/>
      <c r="CLK165" s="6"/>
      <c r="CLL165" s="6"/>
      <c r="CLM165" s="6"/>
      <c r="CLN165" s="6"/>
      <c r="CLO165" s="6"/>
      <c r="CLP165" s="6"/>
      <c r="CLQ165" s="6"/>
      <c r="CLR165" s="6"/>
      <c r="CLS165" s="6"/>
      <c r="CLT165" s="6"/>
      <c r="CLU165" s="6"/>
      <c r="CLV165" s="6"/>
      <c r="CLW165" s="6"/>
      <c r="CLX165" s="6"/>
      <c r="CLY165" s="6"/>
      <c r="CLZ165" s="6"/>
      <c r="CMA165" s="6"/>
      <c r="CMB165" s="6"/>
      <c r="CMC165" s="6"/>
      <c r="CMD165" s="6"/>
      <c r="CME165" s="6"/>
      <c r="CMF165" s="6"/>
      <c r="CMG165" s="6"/>
      <c r="CMH165" s="6"/>
      <c r="CMI165" s="6"/>
      <c r="CMJ165" s="6"/>
      <c r="CMK165" s="6"/>
      <c r="CML165" s="6"/>
      <c r="CMM165" s="6"/>
      <c r="CMN165" s="6"/>
      <c r="CMO165" s="6"/>
      <c r="CMP165" s="6"/>
      <c r="CMQ165" s="6"/>
      <c r="CMR165" s="6"/>
      <c r="CMS165" s="6"/>
      <c r="CMT165" s="6"/>
      <c r="CMU165" s="6"/>
      <c r="CMV165" s="6"/>
      <c r="CMW165" s="6"/>
      <c r="CMX165" s="6"/>
      <c r="CMY165" s="6"/>
      <c r="CMZ165" s="6"/>
      <c r="CNA165" s="6"/>
      <c r="CNB165" s="6"/>
      <c r="CNC165" s="6"/>
      <c r="CND165" s="6"/>
      <c r="CNE165" s="6"/>
      <c r="CNF165" s="6"/>
      <c r="CNG165" s="6"/>
      <c r="CNH165" s="6"/>
      <c r="CNI165" s="6"/>
      <c r="CNJ165" s="6"/>
      <c r="CNK165" s="6"/>
      <c r="CNL165" s="6"/>
      <c r="CNM165" s="6"/>
      <c r="CNN165" s="6"/>
      <c r="CNO165" s="6"/>
      <c r="CNP165" s="6"/>
      <c r="CNQ165" s="6"/>
      <c r="CNR165" s="6"/>
      <c r="CNS165" s="6"/>
      <c r="CNT165" s="6"/>
      <c r="CNU165" s="6"/>
      <c r="CNV165" s="6"/>
      <c r="CNW165" s="6"/>
      <c r="CNX165" s="6"/>
      <c r="CNY165" s="6"/>
      <c r="CNZ165" s="6"/>
      <c r="COA165" s="6"/>
      <c r="COB165" s="6"/>
      <c r="COC165" s="6"/>
      <c r="COD165" s="6"/>
      <c r="COE165" s="6"/>
      <c r="COF165" s="6"/>
      <c r="COG165" s="6"/>
      <c r="COH165" s="6"/>
      <c r="COI165" s="6"/>
      <c r="COJ165" s="6"/>
      <c r="COK165" s="6"/>
      <c r="COL165" s="6"/>
      <c r="COM165" s="6"/>
      <c r="CON165" s="6"/>
      <c r="COO165" s="6"/>
      <c r="COP165" s="6"/>
      <c r="COQ165" s="6"/>
      <c r="COR165" s="6"/>
      <c r="COS165" s="6"/>
      <c r="COT165" s="6"/>
      <c r="COU165" s="6"/>
      <c r="COV165" s="6"/>
      <c r="COW165" s="6"/>
      <c r="COX165" s="6"/>
      <c r="COY165" s="6"/>
      <c r="COZ165" s="6"/>
      <c r="CPA165" s="6"/>
      <c r="CPB165" s="6"/>
      <c r="CPC165" s="6"/>
      <c r="CPD165" s="6"/>
      <c r="CPE165" s="6"/>
      <c r="CPF165" s="6"/>
      <c r="CPG165" s="6"/>
      <c r="CPH165" s="6"/>
      <c r="CPI165" s="6"/>
      <c r="CPJ165" s="6"/>
      <c r="CPK165" s="6"/>
      <c r="CPL165" s="6"/>
      <c r="CPM165" s="6"/>
      <c r="CPN165" s="6"/>
      <c r="CPO165" s="6"/>
      <c r="CPP165" s="6"/>
      <c r="CPQ165" s="6"/>
      <c r="CPR165" s="6"/>
      <c r="CPS165" s="6"/>
      <c r="CPT165" s="6"/>
      <c r="CPU165" s="6"/>
      <c r="CPV165" s="6"/>
      <c r="CPW165" s="6"/>
      <c r="CPX165" s="6"/>
      <c r="CPY165" s="6"/>
      <c r="CPZ165" s="6"/>
      <c r="CQA165" s="6"/>
      <c r="CQB165" s="6"/>
      <c r="CQC165" s="6"/>
      <c r="CQD165" s="6"/>
      <c r="CQE165" s="6"/>
      <c r="CQF165" s="6"/>
      <c r="CQG165" s="6"/>
      <c r="CQH165" s="6"/>
      <c r="CQI165" s="6"/>
      <c r="CQJ165" s="6"/>
      <c r="CQK165" s="6"/>
      <c r="CQL165" s="6"/>
      <c r="CQM165" s="6"/>
      <c r="CQN165" s="6"/>
      <c r="CQO165" s="6"/>
      <c r="CQP165" s="6"/>
      <c r="CQQ165" s="6"/>
      <c r="CQR165" s="6"/>
      <c r="CQS165" s="6"/>
      <c r="CQT165" s="6"/>
      <c r="CQU165" s="6"/>
      <c r="CQV165" s="6"/>
      <c r="CQW165" s="6"/>
      <c r="CQX165" s="6"/>
      <c r="CQY165" s="6"/>
      <c r="CQZ165" s="6"/>
      <c r="CRA165" s="6"/>
      <c r="CRB165" s="6"/>
      <c r="CRC165" s="6"/>
      <c r="CRD165" s="6"/>
      <c r="CRE165" s="6"/>
      <c r="CRF165" s="6"/>
      <c r="CRG165" s="6"/>
      <c r="CRH165" s="6"/>
      <c r="CRI165" s="6"/>
      <c r="CRJ165" s="6"/>
      <c r="CRK165" s="6"/>
      <c r="CRL165" s="6"/>
      <c r="CRM165" s="6"/>
      <c r="CRN165" s="6"/>
      <c r="CRO165" s="6"/>
      <c r="CRP165" s="6"/>
      <c r="CRQ165" s="6"/>
      <c r="CRR165" s="6"/>
      <c r="CRS165" s="6"/>
      <c r="CRT165" s="6"/>
      <c r="CRU165" s="6"/>
      <c r="CRV165" s="6"/>
      <c r="CRW165" s="6"/>
      <c r="CRX165" s="6"/>
      <c r="CRY165" s="6"/>
      <c r="CRZ165" s="6"/>
      <c r="CSA165" s="6"/>
      <c r="CSB165" s="6"/>
      <c r="CSC165" s="6"/>
      <c r="CSD165" s="6"/>
      <c r="CSE165" s="6"/>
      <c r="CSF165" s="6"/>
      <c r="CSG165" s="6"/>
      <c r="CSH165" s="6"/>
      <c r="CSI165" s="6"/>
      <c r="CSJ165" s="6"/>
      <c r="CSK165" s="6"/>
      <c r="CSL165" s="6"/>
      <c r="CSM165" s="6"/>
      <c r="CSN165" s="6"/>
      <c r="CSO165" s="6"/>
      <c r="CSP165" s="6"/>
      <c r="CSQ165" s="6"/>
      <c r="CSR165" s="6"/>
      <c r="CSS165" s="6"/>
      <c r="CST165" s="6"/>
      <c r="CSU165" s="6"/>
      <c r="CSV165" s="6"/>
      <c r="CSW165" s="6"/>
      <c r="CSX165" s="6"/>
      <c r="CSY165" s="6"/>
      <c r="CSZ165" s="6"/>
      <c r="CTA165" s="6"/>
      <c r="CTB165" s="6"/>
      <c r="CTC165" s="6"/>
      <c r="CTD165" s="6"/>
      <c r="CTE165" s="6"/>
      <c r="CTF165" s="6"/>
      <c r="CTG165" s="6"/>
      <c r="CTH165" s="6"/>
      <c r="CTI165" s="6"/>
      <c r="CTJ165" s="6"/>
      <c r="CTK165" s="6"/>
      <c r="CTL165" s="6"/>
      <c r="CTM165" s="6"/>
      <c r="CTN165" s="6"/>
      <c r="CTO165" s="6"/>
      <c r="CTP165" s="6"/>
      <c r="CTQ165" s="6"/>
      <c r="CTR165" s="6"/>
      <c r="CTS165" s="6"/>
      <c r="CTT165" s="6"/>
      <c r="CTU165" s="6"/>
      <c r="CTV165" s="6"/>
      <c r="CTW165" s="6"/>
      <c r="CTX165" s="6"/>
      <c r="CTY165" s="6"/>
      <c r="CTZ165" s="6"/>
      <c r="CUA165" s="6"/>
      <c r="CUB165" s="6"/>
      <c r="CUC165" s="6"/>
      <c r="CUD165" s="6"/>
      <c r="CUE165" s="6"/>
      <c r="CUF165" s="6"/>
      <c r="CUG165" s="6"/>
      <c r="CUH165" s="6"/>
      <c r="CUI165" s="6"/>
      <c r="CUJ165" s="6"/>
      <c r="CUK165" s="6"/>
      <c r="CUL165" s="6"/>
      <c r="CUM165" s="6"/>
      <c r="CUN165" s="6"/>
      <c r="CUO165" s="6"/>
      <c r="CUP165" s="6"/>
      <c r="CUQ165" s="6"/>
      <c r="CUR165" s="6"/>
      <c r="CUS165" s="6"/>
      <c r="CUT165" s="6"/>
      <c r="CUU165" s="6"/>
      <c r="CUV165" s="6"/>
      <c r="CUW165" s="6"/>
      <c r="CUX165" s="6"/>
      <c r="CUY165" s="6"/>
      <c r="CUZ165" s="6"/>
      <c r="CVA165" s="6"/>
      <c r="CVB165" s="6"/>
      <c r="CVC165" s="6"/>
      <c r="CVD165" s="6"/>
      <c r="CVE165" s="6"/>
      <c r="CVF165" s="6"/>
      <c r="CVG165" s="6"/>
      <c r="CVH165" s="6"/>
      <c r="CVI165" s="6"/>
      <c r="CVJ165" s="6"/>
      <c r="CVK165" s="6"/>
      <c r="CVL165" s="6"/>
      <c r="CVM165" s="6"/>
      <c r="CVN165" s="6"/>
      <c r="CVO165" s="6"/>
      <c r="CVP165" s="6"/>
      <c r="CVQ165" s="6"/>
      <c r="CVR165" s="6"/>
      <c r="CVS165" s="6"/>
      <c r="CVT165" s="6"/>
      <c r="CVU165" s="6"/>
      <c r="CVV165" s="6"/>
      <c r="CVW165" s="6"/>
      <c r="CVX165" s="6"/>
      <c r="CVY165" s="6"/>
      <c r="CVZ165" s="6"/>
      <c r="CWA165" s="6"/>
      <c r="CWB165" s="6"/>
      <c r="CWC165" s="6"/>
      <c r="CWD165" s="6"/>
      <c r="CWE165" s="6"/>
      <c r="CWF165" s="6"/>
      <c r="CWG165" s="6"/>
      <c r="CWH165" s="6"/>
      <c r="CWI165" s="6"/>
      <c r="CWJ165" s="6"/>
      <c r="CWK165" s="6"/>
      <c r="CWL165" s="6"/>
      <c r="CWM165" s="6"/>
      <c r="CWN165" s="6"/>
      <c r="CWO165" s="6"/>
      <c r="CWP165" s="6"/>
      <c r="CWQ165" s="6"/>
      <c r="CWR165" s="6"/>
      <c r="CWS165" s="6"/>
      <c r="CWT165" s="6"/>
      <c r="CWU165" s="6"/>
      <c r="CWV165" s="6"/>
      <c r="CWW165" s="6"/>
      <c r="CWX165" s="6"/>
      <c r="CWY165" s="6"/>
      <c r="CWZ165" s="6"/>
      <c r="CXA165" s="6"/>
      <c r="CXB165" s="6"/>
      <c r="CXC165" s="6"/>
      <c r="CXD165" s="6"/>
      <c r="CXE165" s="6"/>
      <c r="CXF165" s="6"/>
      <c r="CXG165" s="6"/>
      <c r="CXH165" s="6"/>
      <c r="CXI165" s="6"/>
      <c r="CXJ165" s="6"/>
      <c r="CXK165" s="6"/>
      <c r="CXL165" s="6"/>
      <c r="CXM165" s="6"/>
      <c r="CXN165" s="6"/>
      <c r="CXO165" s="6"/>
      <c r="CXP165" s="6"/>
      <c r="CXQ165" s="6"/>
      <c r="CXR165" s="6"/>
      <c r="CXS165" s="6"/>
      <c r="CXT165" s="6"/>
      <c r="CXU165" s="6"/>
      <c r="CXV165" s="6"/>
      <c r="CXW165" s="6"/>
      <c r="CXX165" s="6"/>
      <c r="CXY165" s="6"/>
      <c r="CXZ165" s="6"/>
      <c r="CYA165" s="6"/>
      <c r="CYB165" s="6"/>
      <c r="CYC165" s="6"/>
      <c r="CYD165" s="6"/>
      <c r="CYE165" s="6"/>
      <c r="CYF165" s="6"/>
      <c r="CYG165" s="6"/>
      <c r="CYH165" s="6"/>
      <c r="CYI165" s="6"/>
      <c r="CYJ165" s="6"/>
      <c r="CYK165" s="6"/>
      <c r="CYL165" s="6"/>
      <c r="CYM165" s="6"/>
      <c r="CYN165" s="6"/>
      <c r="CYO165" s="6"/>
      <c r="CYP165" s="6"/>
      <c r="CYQ165" s="6"/>
      <c r="CYR165" s="6"/>
      <c r="CYS165" s="6"/>
      <c r="CYT165" s="6"/>
      <c r="CYU165" s="6"/>
      <c r="CYV165" s="6"/>
      <c r="CYW165" s="6"/>
      <c r="CYX165" s="6"/>
      <c r="CYY165" s="6"/>
      <c r="CYZ165" s="6"/>
      <c r="CZA165" s="6"/>
      <c r="CZB165" s="6"/>
      <c r="CZC165" s="6"/>
      <c r="CZD165" s="6"/>
      <c r="CZE165" s="6"/>
      <c r="CZF165" s="6"/>
      <c r="CZG165" s="6"/>
      <c r="CZH165" s="6"/>
      <c r="CZI165" s="6"/>
      <c r="CZJ165" s="6"/>
      <c r="CZK165" s="6"/>
      <c r="CZL165" s="6"/>
      <c r="CZM165" s="6"/>
      <c r="CZN165" s="6"/>
      <c r="CZO165" s="6"/>
      <c r="CZP165" s="6"/>
      <c r="CZQ165" s="6"/>
      <c r="CZR165" s="6"/>
      <c r="CZS165" s="6"/>
      <c r="CZT165" s="6"/>
      <c r="CZU165" s="6"/>
      <c r="CZV165" s="6"/>
      <c r="CZW165" s="6"/>
      <c r="CZX165" s="6"/>
      <c r="CZY165" s="6"/>
      <c r="CZZ165" s="6"/>
      <c r="DAA165" s="6"/>
      <c r="DAB165" s="6"/>
      <c r="DAC165" s="6"/>
      <c r="DAD165" s="6"/>
      <c r="DAE165" s="6"/>
      <c r="DAF165" s="6"/>
      <c r="DAG165" s="6"/>
      <c r="DAH165" s="6"/>
      <c r="DAI165" s="6"/>
      <c r="DAJ165" s="6"/>
      <c r="DAK165" s="6"/>
      <c r="DAL165" s="6"/>
      <c r="DAM165" s="6"/>
      <c r="DAN165" s="6"/>
      <c r="DAO165" s="6"/>
      <c r="DAP165" s="6"/>
      <c r="DAQ165" s="6"/>
      <c r="DAR165" s="6"/>
      <c r="DAS165" s="6"/>
      <c r="DAT165" s="6"/>
      <c r="DAU165" s="6"/>
      <c r="DAV165" s="6"/>
      <c r="DAW165" s="6"/>
      <c r="DAX165" s="6"/>
      <c r="DAY165" s="6"/>
      <c r="DAZ165" s="6"/>
      <c r="DBA165" s="6"/>
      <c r="DBB165" s="6"/>
      <c r="DBC165" s="6"/>
      <c r="DBD165" s="6"/>
      <c r="DBE165" s="6"/>
      <c r="DBF165" s="6"/>
      <c r="DBG165" s="6"/>
      <c r="DBH165" s="6"/>
      <c r="DBI165" s="6"/>
      <c r="DBJ165" s="6"/>
      <c r="DBK165" s="6"/>
      <c r="DBL165" s="6"/>
      <c r="DBM165" s="6"/>
      <c r="DBN165" s="6"/>
      <c r="DBO165" s="6"/>
      <c r="DBP165" s="6"/>
      <c r="DBQ165" s="6"/>
      <c r="DBR165" s="6"/>
      <c r="DBS165" s="6"/>
      <c r="DBT165" s="6"/>
      <c r="DBU165" s="6"/>
      <c r="DBV165" s="6"/>
      <c r="DBW165" s="6"/>
      <c r="DBX165" s="6"/>
      <c r="DBY165" s="6"/>
      <c r="DBZ165" s="6"/>
      <c r="DCA165" s="6"/>
      <c r="DCB165" s="6"/>
      <c r="DCC165" s="6"/>
      <c r="DCD165" s="6"/>
      <c r="DCE165" s="6"/>
      <c r="DCF165" s="6"/>
      <c r="DCG165" s="6"/>
      <c r="DCH165" s="6"/>
      <c r="DCI165" s="6"/>
      <c r="DCJ165" s="6"/>
      <c r="DCK165" s="6"/>
      <c r="DCL165" s="6"/>
      <c r="DCM165" s="6"/>
      <c r="DCN165" s="6"/>
      <c r="DCO165" s="6"/>
      <c r="DCP165" s="6"/>
      <c r="DCQ165" s="6"/>
      <c r="DCR165" s="6"/>
      <c r="DCS165" s="6"/>
      <c r="DCT165" s="6"/>
      <c r="DCU165" s="6"/>
      <c r="DCV165" s="6"/>
      <c r="DCW165" s="6"/>
      <c r="DCX165" s="6"/>
      <c r="DCY165" s="6"/>
      <c r="DCZ165" s="6"/>
      <c r="DDA165" s="6"/>
      <c r="DDB165" s="6"/>
      <c r="DDC165" s="6"/>
      <c r="DDD165" s="6"/>
      <c r="DDE165" s="6"/>
      <c r="DDF165" s="6"/>
      <c r="DDG165" s="6"/>
      <c r="DDH165" s="6"/>
      <c r="DDI165" s="6"/>
      <c r="DDJ165" s="6"/>
      <c r="DDK165" s="6"/>
      <c r="DDL165" s="6"/>
      <c r="DDM165" s="6"/>
      <c r="DDN165" s="6"/>
      <c r="DDO165" s="6"/>
      <c r="DDP165" s="6"/>
      <c r="DDQ165" s="6"/>
      <c r="DDR165" s="6"/>
      <c r="DDS165" s="6"/>
      <c r="DDT165" s="6"/>
      <c r="DDU165" s="6"/>
      <c r="DDV165" s="6"/>
      <c r="DDW165" s="6"/>
      <c r="DDX165" s="6"/>
      <c r="DDY165" s="6"/>
      <c r="DDZ165" s="6"/>
      <c r="DEA165" s="6"/>
      <c r="DEB165" s="6"/>
      <c r="DEC165" s="6"/>
      <c r="DED165" s="6"/>
      <c r="DEE165" s="6"/>
      <c r="DEF165" s="6"/>
      <c r="DEG165" s="6"/>
      <c r="DEH165" s="6"/>
      <c r="DEI165" s="6"/>
      <c r="DEJ165" s="6"/>
      <c r="DEK165" s="6"/>
      <c r="DEL165" s="6"/>
      <c r="DEM165" s="6"/>
      <c r="DEN165" s="6"/>
      <c r="DEO165" s="6"/>
      <c r="DEP165" s="6"/>
      <c r="DEQ165" s="6"/>
      <c r="DER165" s="6"/>
      <c r="DES165" s="6"/>
      <c r="DET165" s="6"/>
      <c r="DEU165" s="6"/>
      <c r="DEV165" s="6"/>
      <c r="DEW165" s="6"/>
      <c r="DEX165" s="6"/>
      <c r="DEY165" s="6"/>
      <c r="DEZ165" s="6"/>
      <c r="DFA165" s="6"/>
      <c r="DFB165" s="6"/>
      <c r="DFC165" s="6"/>
      <c r="DFD165" s="6"/>
      <c r="DFE165" s="6"/>
      <c r="DFF165" s="6"/>
      <c r="DFG165" s="6"/>
      <c r="DFH165" s="6"/>
      <c r="DFI165" s="6"/>
      <c r="DFJ165" s="6"/>
      <c r="DFK165" s="6"/>
      <c r="DFL165" s="6"/>
      <c r="DFM165" s="6"/>
      <c r="DFN165" s="6"/>
      <c r="DFO165" s="6"/>
      <c r="DFP165" s="6"/>
      <c r="DFQ165" s="6"/>
      <c r="DFR165" s="6"/>
      <c r="DFS165" s="6"/>
      <c r="DFT165" s="6"/>
      <c r="DFU165" s="6"/>
      <c r="DFV165" s="6"/>
      <c r="DFW165" s="6"/>
      <c r="DFX165" s="6"/>
      <c r="DFY165" s="6"/>
      <c r="DFZ165" s="6"/>
      <c r="DGA165" s="6"/>
      <c r="DGB165" s="6"/>
      <c r="DGC165" s="6"/>
      <c r="DGD165" s="6"/>
      <c r="DGE165" s="6"/>
      <c r="DGF165" s="6"/>
      <c r="DGG165" s="6"/>
      <c r="DGH165" s="6"/>
      <c r="DGI165" s="6"/>
      <c r="DGJ165" s="6"/>
      <c r="DGK165" s="6"/>
      <c r="DGL165" s="6"/>
      <c r="DGM165" s="6"/>
      <c r="DGN165" s="6"/>
      <c r="DGO165" s="6"/>
      <c r="DGP165" s="6"/>
      <c r="DGQ165" s="6"/>
      <c r="DGR165" s="6"/>
      <c r="DGS165" s="6"/>
      <c r="DGT165" s="6"/>
      <c r="DGU165" s="6"/>
      <c r="DGV165" s="6"/>
      <c r="DGW165" s="6"/>
      <c r="DGX165" s="6"/>
      <c r="DGY165" s="6"/>
      <c r="DGZ165" s="6"/>
      <c r="DHA165" s="6"/>
      <c r="DHB165" s="6"/>
      <c r="DHC165" s="6"/>
      <c r="DHD165" s="6"/>
      <c r="DHE165" s="6"/>
      <c r="DHF165" s="6"/>
      <c r="DHG165" s="6"/>
      <c r="DHH165" s="6"/>
      <c r="DHI165" s="6"/>
      <c r="DHJ165" s="6"/>
      <c r="DHK165" s="6"/>
      <c r="DHL165" s="6"/>
      <c r="DHM165" s="6"/>
      <c r="DHN165" s="6"/>
      <c r="DHO165" s="6"/>
      <c r="DHP165" s="6"/>
      <c r="DHQ165" s="6"/>
      <c r="DHR165" s="6"/>
      <c r="DHS165" s="6"/>
      <c r="DHT165" s="6"/>
      <c r="DHU165" s="6"/>
      <c r="DHV165" s="6"/>
      <c r="DHW165" s="6"/>
      <c r="DHX165" s="6"/>
      <c r="DHY165" s="6"/>
      <c r="DHZ165" s="6"/>
      <c r="DIA165" s="6"/>
      <c r="DIB165" s="6"/>
      <c r="DIC165" s="6"/>
      <c r="DID165" s="6"/>
      <c r="DIE165" s="6"/>
      <c r="DIF165" s="6"/>
      <c r="DIG165" s="6"/>
      <c r="DIH165" s="6"/>
      <c r="DII165" s="6"/>
      <c r="DIJ165" s="6"/>
      <c r="DIK165" s="6"/>
      <c r="DIL165" s="6"/>
      <c r="DIM165" s="6"/>
      <c r="DIN165" s="6"/>
      <c r="DIO165" s="6"/>
      <c r="DIP165" s="6"/>
      <c r="DIQ165" s="6"/>
      <c r="DIR165" s="6"/>
      <c r="DIS165" s="6"/>
      <c r="DIT165" s="6"/>
      <c r="DIU165" s="6"/>
      <c r="DIV165" s="6"/>
      <c r="DIW165" s="6"/>
      <c r="DIX165" s="6"/>
      <c r="DIY165" s="6"/>
      <c r="DIZ165" s="6"/>
      <c r="DJA165" s="6"/>
      <c r="DJB165" s="6"/>
      <c r="DJC165" s="6"/>
      <c r="DJD165" s="6"/>
      <c r="DJE165" s="6"/>
      <c r="DJF165" s="6"/>
      <c r="DJG165" s="6"/>
      <c r="DJH165" s="6"/>
      <c r="DJI165" s="6"/>
      <c r="DJJ165" s="6"/>
      <c r="DJK165" s="6"/>
      <c r="DJL165" s="6"/>
      <c r="DJM165" s="6"/>
      <c r="DJN165" s="6"/>
      <c r="DJO165" s="6"/>
      <c r="DJP165" s="6"/>
      <c r="DJQ165" s="6"/>
      <c r="DJR165" s="6"/>
      <c r="DJS165" s="6"/>
      <c r="DJT165" s="6"/>
      <c r="DJU165" s="6"/>
      <c r="DJV165" s="6"/>
      <c r="DJW165" s="6"/>
      <c r="DJX165" s="6"/>
      <c r="DJY165" s="6"/>
      <c r="DJZ165" s="6"/>
      <c r="DKA165" s="6"/>
      <c r="DKB165" s="6"/>
      <c r="DKC165" s="6"/>
      <c r="DKD165" s="6"/>
      <c r="DKE165" s="6"/>
      <c r="DKF165" s="6"/>
      <c r="DKG165" s="6"/>
      <c r="DKH165" s="6"/>
      <c r="DKI165" s="6"/>
      <c r="DKJ165" s="6"/>
      <c r="DKK165" s="6"/>
      <c r="DKL165" s="6"/>
      <c r="DKM165" s="6"/>
      <c r="DKN165" s="6"/>
      <c r="DKO165" s="6"/>
      <c r="DKP165" s="6"/>
      <c r="DKQ165" s="6"/>
      <c r="DKR165" s="6"/>
      <c r="DKS165" s="6"/>
      <c r="DKT165" s="6"/>
      <c r="DKU165" s="6"/>
      <c r="DKV165" s="6"/>
      <c r="DKW165" s="6"/>
      <c r="DKX165" s="6"/>
      <c r="DKY165" s="6"/>
      <c r="DKZ165" s="6"/>
      <c r="DLA165" s="6"/>
      <c r="DLB165" s="6"/>
      <c r="DLC165" s="6"/>
      <c r="DLD165" s="6"/>
      <c r="DLE165" s="6"/>
      <c r="DLF165" s="6"/>
      <c r="DLG165" s="6"/>
      <c r="DLH165" s="6"/>
      <c r="DLI165" s="6"/>
      <c r="DLJ165" s="6"/>
      <c r="DLK165" s="6"/>
      <c r="DLL165" s="6"/>
      <c r="DLM165" s="6"/>
      <c r="DLN165" s="6"/>
      <c r="DLO165" s="6"/>
      <c r="DLP165" s="6"/>
      <c r="DLQ165" s="6"/>
      <c r="DLR165" s="6"/>
      <c r="DLS165" s="6"/>
      <c r="DLT165" s="6"/>
      <c r="DLU165" s="6"/>
      <c r="DLV165" s="6"/>
      <c r="DLW165" s="6"/>
      <c r="DLX165" s="6"/>
      <c r="DLY165" s="6"/>
      <c r="DLZ165" s="6"/>
      <c r="DMA165" s="6"/>
      <c r="DMB165" s="6"/>
      <c r="DMC165" s="6"/>
      <c r="DMD165" s="6"/>
      <c r="DME165" s="6"/>
      <c r="DMF165" s="6"/>
      <c r="DMG165" s="6"/>
      <c r="DMH165" s="6"/>
      <c r="DMI165" s="6"/>
      <c r="DMJ165" s="6"/>
      <c r="DMK165" s="6"/>
      <c r="DML165" s="6"/>
      <c r="DMM165" s="6"/>
      <c r="DMN165" s="6"/>
      <c r="DMO165" s="6"/>
      <c r="DMP165" s="6"/>
      <c r="DMQ165" s="6"/>
      <c r="DMR165" s="6"/>
      <c r="DMS165" s="6"/>
      <c r="DMT165" s="6"/>
      <c r="DMU165" s="6"/>
      <c r="DMV165" s="6"/>
      <c r="DMW165" s="6"/>
      <c r="DMX165" s="6"/>
      <c r="DMY165" s="6"/>
      <c r="DMZ165" s="6"/>
      <c r="DNA165" s="6"/>
      <c r="DNB165" s="6"/>
      <c r="DNC165" s="6"/>
      <c r="DND165" s="6"/>
      <c r="DNE165" s="6"/>
      <c r="DNF165" s="6"/>
      <c r="DNG165" s="6"/>
      <c r="DNH165" s="6"/>
      <c r="DNI165" s="6"/>
      <c r="DNJ165" s="6"/>
      <c r="DNK165" s="6"/>
      <c r="DNL165" s="6"/>
      <c r="DNM165" s="6"/>
      <c r="DNN165" s="6"/>
      <c r="DNO165" s="6"/>
      <c r="DNP165" s="6"/>
      <c r="DNQ165" s="6"/>
      <c r="DNR165" s="6"/>
      <c r="DNS165" s="6"/>
      <c r="DNT165" s="6"/>
      <c r="DNU165" s="6"/>
      <c r="DNV165" s="6"/>
      <c r="DNW165" s="6"/>
      <c r="DNX165" s="6"/>
      <c r="DNY165" s="6"/>
      <c r="DNZ165" s="6"/>
      <c r="DOA165" s="6"/>
      <c r="DOB165" s="6"/>
      <c r="DOC165" s="6"/>
      <c r="DOD165" s="6"/>
      <c r="DOE165" s="6"/>
      <c r="DOF165" s="6"/>
      <c r="DOG165" s="6"/>
      <c r="DOH165" s="6"/>
      <c r="DOI165" s="6"/>
      <c r="DOJ165" s="6"/>
      <c r="DOK165" s="6"/>
      <c r="DOL165" s="6"/>
      <c r="DOM165" s="6"/>
      <c r="DON165" s="6"/>
      <c r="DOO165" s="6"/>
      <c r="DOP165" s="6"/>
      <c r="DOQ165" s="6"/>
      <c r="DOR165" s="6"/>
      <c r="DOS165" s="6"/>
      <c r="DOT165" s="6"/>
      <c r="DOU165" s="6"/>
      <c r="DOV165" s="6"/>
      <c r="DOW165" s="6"/>
      <c r="DOX165" s="6"/>
      <c r="DOY165" s="6"/>
      <c r="DOZ165" s="6"/>
      <c r="DPA165" s="6"/>
      <c r="DPB165" s="6"/>
      <c r="DPC165" s="6"/>
      <c r="DPD165" s="6"/>
      <c r="DPE165" s="6"/>
      <c r="DPF165" s="6"/>
      <c r="DPG165" s="6"/>
      <c r="DPH165" s="6"/>
      <c r="DPI165" s="6"/>
      <c r="DPJ165" s="6"/>
      <c r="DPK165" s="6"/>
      <c r="DPL165" s="6"/>
      <c r="DPM165" s="6"/>
      <c r="DPN165" s="6"/>
      <c r="DPO165" s="6"/>
      <c r="DPP165" s="6"/>
      <c r="DPQ165" s="6"/>
      <c r="DPR165" s="6"/>
      <c r="DPS165" s="6"/>
      <c r="DPT165" s="6"/>
      <c r="DPU165" s="6"/>
      <c r="DPV165" s="6"/>
      <c r="DPW165" s="6"/>
      <c r="DPX165" s="6"/>
      <c r="DPY165" s="6"/>
      <c r="DPZ165" s="6"/>
      <c r="DQA165" s="6"/>
      <c r="DQB165" s="6"/>
      <c r="DQC165" s="6"/>
      <c r="DQD165" s="6"/>
      <c r="DQE165" s="6"/>
      <c r="DQF165" s="6"/>
      <c r="DQG165" s="6"/>
      <c r="DQH165" s="6"/>
      <c r="DQI165" s="6"/>
      <c r="DQJ165" s="6"/>
      <c r="DQK165" s="6"/>
      <c r="DQL165" s="6"/>
      <c r="DQM165" s="6"/>
      <c r="DQN165" s="6"/>
      <c r="DQO165" s="6"/>
      <c r="DQP165" s="6"/>
      <c r="DQQ165" s="6"/>
      <c r="DQR165" s="6"/>
      <c r="DQS165" s="6"/>
      <c r="DQT165" s="6"/>
      <c r="DQU165" s="6"/>
      <c r="DQV165" s="6"/>
      <c r="DQW165" s="6"/>
      <c r="DQX165" s="6"/>
      <c r="DQY165" s="6"/>
      <c r="DQZ165" s="6"/>
      <c r="DRA165" s="6"/>
      <c r="DRB165" s="6"/>
      <c r="DRC165" s="6"/>
      <c r="DRD165" s="6"/>
      <c r="DRE165" s="6"/>
      <c r="DRF165" s="6"/>
      <c r="DRG165" s="6"/>
      <c r="DRH165" s="6"/>
      <c r="DRI165" s="6"/>
      <c r="DRJ165" s="6"/>
      <c r="DRK165" s="6"/>
      <c r="DRL165" s="6"/>
      <c r="DRM165" s="6"/>
      <c r="DRN165" s="6"/>
      <c r="DRO165" s="6"/>
      <c r="DRP165" s="6"/>
      <c r="DRQ165" s="6"/>
      <c r="DRR165" s="6"/>
      <c r="DRS165" s="6"/>
      <c r="DRT165" s="6"/>
      <c r="DRU165" s="6"/>
      <c r="DRV165" s="6"/>
      <c r="DRW165" s="6"/>
      <c r="DRX165" s="6"/>
      <c r="DRY165" s="6"/>
      <c r="DRZ165" s="6"/>
      <c r="DSA165" s="6"/>
      <c r="DSB165" s="6"/>
      <c r="DSC165" s="6"/>
      <c r="DSD165" s="6"/>
      <c r="DSE165" s="6"/>
      <c r="DSF165" s="6"/>
      <c r="DSG165" s="6"/>
      <c r="DSH165" s="6"/>
      <c r="DSI165" s="6"/>
      <c r="DSJ165" s="6"/>
      <c r="DSK165" s="6"/>
      <c r="DSL165" s="6"/>
      <c r="DSM165" s="6"/>
      <c r="DSN165" s="6"/>
      <c r="DSO165" s="6"/>
      <c r="DSP165" s="6"/>
      <c r="DSQ165" s="6"/>
      <c r="DSR165" s="6"/>
      <c r="DSS165" s="6"/>
      <c r="DST165" s="6"/>
      <c r="DSU165" s="6"/>
      <c r="DSV165" s="6"/>
      <c r="DSW165" s="6"/>
      <c r="DSX165" s="6"/>
      <c r="DSY165" s="6"/>
      <c r="DSZ165" s="6"/>
      <c r="DTA165" s="6"/>
      <c r="DTB165" s="6"/>
      <c r="DTC165" s="6"/>
      <c r="DTD165" s="6"/>
      <c r="DTE165" s="6"/>
      <c r="DTF165" s="6"/>
      <c r="DTG165" s="6"/>
      <c r="DTH165" s="6"/>
      <c r="DTI165" s="6"/>
      <c r="DTJ165" s="6"/>
      <c r="DTK165" s="6"/>
      <c r="DTL165" s="6"/>
      <c r="DTM165" s="6"/>
      <c r="DTN165" s="6"/>
      <c r="DTO165" s="6"/>
      <c r="DTP165" s="6"/>
      <c r="DTQ165" s="6"/>
      <c r="DTR165" s="6"/>
      <c r="DTS165" s="6"/>
      <c r="DTT165" s="6"/>
      <c r="DTU165" s="6"/>
      <c r="DTV165" s="6"/>
      <c r="DTW165" s="6"/>
      <c r="DTX165" s="6"/>
      <c r="DTY165" s="6"/>
      <c r="DTZ165" s="6"/>
      <c r="DUA165" s="6"/>
      <c r="DUB165" s="6"/>
      <c r="DUC165" s="6"/>
      <c r="DUD165" s="6"/>
      <c r="DUE165" s="6"/>
      <c r="DUF165" s="6"/>
      <c r="DUG165" s="6"/>
      <c r="DUH165" s="6"/>
      <c r="DUI165" s="6"/>
      <c r="DUJ165" s="6"/>
      <c r="DUK165" s="6"/>
      <c r="DUL165" s="6"/>
      <c r="DUM165" s="6"/>
      <c r="DUN165" s="6"/>
      <c r="DUO165" s="6"/>
      <c r="DUP165" s="6"/>
      <c r="DUQ165" s="6"/>
      <c r="DUR165" s="6"/>
      <c r="DUS165" s="6"/>
      <c r="DUT165" s="6"/>
      <c r="DUU165" s="6"/>
      <c r="DUV165" s="6"/>
      <c r="DUW165" s="6"/>
      <c r="DUX165" s="6"/>
      <c r="DUY165" s="6"/>
      <c r="DUZ165" s="6"/>
      <c r="DVA165" s="6"/>
      <c r="DVB165" s="6"/>
      <c r="DVC165" s="6"/>
      <c r="DVD165" s="6"/>
      <c r="DVE165" s="6"/>
      <c r="DVF165" s="6"/>
      <c r="DVG165" s="6"/>
      <c r="DVH165" s="6"/>
      <c r="DVI165" s="6"/>
      <c r="DVJ165" s="6"/>
      <c r="DVK165" s="6"/>
      <c r="DVL165" s="6"/>
      <c r="DVM165" s="6"/>
      <c r="DVN165" s="6"/>
      <c r="DVO165" s="6"/>
      <c r="DVP165" s="6"/>
      <c r="DVQ165" s="6"/>
      <c r="DVR165" s="6"/>
      <c r="DVS165" s="6"/>
      <c r="DVT165" s="6"/>
      <c r="DVU165" s="6"/>
      <c r="DVV165" s="6"/>
      <c r="DVW165" s="6"/>
      <c r="DVX165" s="6"/>
      <c r="DVY165" s="6"/>
      <c r="DVZ165" s="6"/>
      <c r="DWA165" s="6"/>
      <c r="DWB165" s="6"/>
      <c r="DWC165" s="6"/>
      <c r="DWD165" s="6"/>
      <c r="DWE165" s="6"/>
      <c r="DWF165" s="6"/>
      <c r="DWG165" s="6"/>
      <c r="DWH165" s="6"/>
      <c r="DWI165" s="6"/>
      <c r="DWJ165" s="6"/>
      <c r="DWK165" s="6"/>
      <c r="DWL165" s="6"/>
      <c r="DWM165" s="6"/>
      <c r="DWN165" s="6"/>
      <c r="DWO165" s="6"/>
      <c r="DWP165" s="6"/>
      <c r="DWQ165" s="6"/>
      <c r="DWR165" s="6"/>
      <c r="DWS165" s="6"/>
      <c r="DWT165" s="6"/>
      <c r="DWU165" s="6"/>
      <c r="DWV165" s="6"/>
      <c r="DWW165" s="6"/>
      <c r="DWX165" s="6"/>
      <c r="DWY165" s="6"/>
      <c r="DWZ165" s="6"/>
      <c r="DXA165" s="6"/>
      <c r="DXB165" s="6"/>
      <c r="DXC165" s="6"/>
      <c r="DXD165" s="6"/>
      <c r="DXE165" s="6"/>
      <c r="DXF165" s="6"/>
      <c r="DXG165" s="6"/>
      <c r="DXH165" s="6"/>
      <c r="DXI165" s="6"/>
      <c r="DXJ165" s="6"/>
      <c r="DXK165" s="6"/>
      <c r="DXL165" s="6"/>
      <c r="DXM165" s="6"/>
      <c r="DXN165" s="6"/>
      <c r="DXO165" s="6"/>
      <c r="DXP165" s="6"/>
      <c r="DXQ165" s="6"/>
      <c r="DXR165" s="6"/>
      <c r="DXS165" s="6"/>
      <c r="DXT165" s="6"/>
      <c r="DXU165" s="6"/>
      <c r="DXV165" s="6"/>
      <c r="DXW165" s="6"/>
      <c r="DXX165" s="6"/>
      <c r="DXY165" s="6"/>
      <c r="DXZ165" s="6"/>
      <c r="DYA165" s="6"/>
      <c r="DYB165" s="6"/>
      <c r="DYC165" s="6"/>
      <c r="DYD165" s="6"/>
      <c r="DYE165" s="6"/>
      <c r="DYF165" s="6"/>
      <c r="DYG165" s="6"/>
      <c r="DYH165" s="6"/>
      <c r="DYI165" s="6"/>
      <c r="DYJ165" s="6"/>
      <c r="DYK165" s="6"/>
      <c r="DYL165" s="6"/>
      <c r="DYM165" s="6"/>
      <c r="DYN165" s="6"/>
      <c r="DYO165" s="6"/>
      <c r="DYP165" s="6"/>
      <c r="DYQ165" s="6"/>
      <c r="DYR165" s="6"/>
      <c r="DYS165" s="6"/>
      <c r="DYT165" s="6"/>
      <c r="DYU165" s="6"/>
      <c r="DYV165" s="6"/>
      <c r="DYW165" s="6"/>
      <c r="DYX165" s="6"/>
      <c r="DYY165" s="6"/>
      <c r="DYZ165" s="6"/>
      <c r="DZA165" s="6"/>
      <c r="DZB165" s="6"/>
      <c r="DZC165" s="6"/>
      <c r="DZD165" s="6"/>
      <c r="DZE165" s="6"/>
      <c r="DZF165" s="6"/>
      <c r="DZG165" s="6"/>
      <c r="DZH165" s="6"/>
      <c r="DZI165" s="6"/>
      <c r="DZJ165" s="6"/>
      <c r="DZK165" s="6"/>
      <c r="DZL165" s="6"/>
      <c r="DZM165" s="6"/>
      <c r="DZN165" s="6"/>
      <c r="DZO165" s="6"/>
      <c r="DZP165" s="6"/>
      <c r="DZQ165" s="6"/>
      <c r="DZR165" s="6"/>
      <c r="DZS165" s="6"/>
      <c r="DZT165" s="6"/>
      <c r="DZU165" s="6"/>
      <c r="DZV165" s="6"/>
      <c r="DZW165" s="6"/>
      <c r="DZX165" s="6"/>
      <c r="DZY165" s="6"/>
      <c r="DZZ165" s="6"/>
      <c r="EAA165" s="6"/>
      <c r="EAB165" s="6"/>
      <c r="EAC165" s="6"/>
      <c r="EAD165" s="6"/>
      <c r="EAE165" s="6"/>
      <c r="EAF165" s="6"/>
      <c r="EAG165" s="6"/>
      <c r="EAH165" s="6"/>
      <c r="EAI165" s="6"/>
      <c r="EAJ165" s="6"/>
      <c r="EAK165" s="6"/>
      <c r="EAL165" s="6"/>
      <c r="EAM165" s="6"/>
      <c r="EAN165" s="6"/>
      <c r="EAO165" s="6"/>
      <c r="EAP165" s="6"/>
      <c r="EAQ165" s="6"/>
      <c r="EAR165" s="6"/>
      <c r="EAS165" s="6"/>
      <c r="EAT165" s="6"/>
      <c r="EAU165" s="6"/>
      <c r="EAV165" s="6"/>
      <c r="EAW165" s="6"/>
      <c r="EAX165" s="6"/>
      <c r="EAY165" s="6"/>
      <c r="EAZ165" s="6"/>
      <c r="EBA165" s="6"/>
      <c r="EBB165" s="6"/>
      <c r="EBC165" s="6"/>
      <c r="EBD165" s="6"/>
      <c r="EBE165" s="6"/>
      <c r="EBF165" s="6"/>
      <c r="EBG165" s="6"/>
      <c r="EBH165" s="6"/>
      <c r="EBI165" s="6"/>
      <c r="EBJ165" s="6"/>
      <c r="EBK165" s="6"/>
      <c r="EBL165" s="6"/>
      <c r="EBM165" s="6"/>
      <c r="EBN165" s="6"/>
      <c r="EBO165" s="6"/>
      <c r="EBP165" s="6"/>
      <c r="EBQ165" s="6"/>
      <c r="EBR165" s="6"/>
      <c r="EBS165" s="6"/>
      <c r="EBT165" s="6"/>
      <c r="EBU165" s="6"/>
      <c r="EBV165" s="6"/>
      <c r="EBW165" s="6"/>
      <c r="EBX165" s="6"/>
      <c r="EBY165" s="6"/>
      <c r="EBZ165" s="6"/>
      <c r="ECA165" s="6"/>
      <c r="ECB165" s="6"/>
      <c r="ECC165" s="6"/>
      <c r="ECD165" s="6"/>
      <c r="ECE165" s="6"/>
      <c r="ECF165" s="6"/>
      <c r="ECG165" s="6"/>
      <c r="ECH165" s="6"/>
      <c r="ECI165" s="6"/>
      <c r="ECJ165" s="6"/>
      <c r="ECK165" s="6"/>
      <c r="ECL165" s="6"/>
      <c r="ECM165" s="6"/>
      <c r="ECN165" s="6"/>
      <c r="ECO165" s="6"/>
      <c r="ECP165" s="6"/>
      <c r="ECQ165" s="6"/>
      <c r="ECR165" s="6"/>
      <c r="ECS165" s="6"/>
      <c r="ECT165" s="6"/>
      <c r="ECU165" s="6"/>
      <c r="ECV165" s="6"/>
      <c r="ECW165" s="6"/>
      <c r="ECX165" s="6"/>
      <c r="ECY165" s="6"/>
      <c r="ECZ165" s="6"/>
      <c r="EDA165" s="6"/>
      <c r="EDB165" s="6"/>
      <c r="EDC165" s="6"/>
      <c r="EDD165" s="6"/>
      <c r="EDE165" s="6"/>
      <c r="EDF165" s="6"/>
      <c r="EDG165" s="6"/>
      <c r="EDH165" s="6"/>
      <c r="EDI165" s="6"/>
      <c r="EDJ165" s="6"/>
      <c r="EDK165" s="6"/>
      <c r="EDL165" s="6"/>
      <c r="EDM165" s="6"/>
      <c r="EDN165" s="6"/>
      <c r="EDO165" s="6"/>
      <c r="EDP165" s="6"/>
      <c r="EDQ165" s="6"/>
      <c r="EDR165" s="6"/>
      <c r="EDS165" s="6"/>
      <c r="EDT165" s="6"/>
      <c r="EDU165" s="6"/>
      <c r="EDV165" s="6"/>
      <c r="EDW165" s="6"/>
      <c r="EDX165" s="6"/>
      <c r="EDY165" s="6"/>
      <c r="EDZ165" s="6"/>
      <c r="EEA165" s="6"/>
      <c r="EEB165" s="6"/>
      <c r="EEC165" s="6"/>
      <c r="EED165" s="6"/>
      <c r="EEE165" s="6"/>
      <c r="EEF165" s="6"/>
      <c r="EEG165" s="6"/>
      <c r="EEH165" s="6"/>
      <c r="EEI165" s="6"/>
      <c r="EEJ165" s="6"/>
      <c r="EEK165" s="6"/>
      <c r="EEL165" s="6"/>
      <c r="EEM165" s="6"/>
      <c r="EEN165" s="6"/>
      <c r="EEO165" s="6"/>
      <c r="EEP165" s="6"/>
      <c r="EEQ165" s="6"/>
      <c r="EER165" s="6"/>
      <c r="EES165" s="6"/>
      <c r="EET165" s="6"/>
      <c r="EEU165" s="6"/>
      <c r="EEV165" s="6"/>
      <c r="EEW165" s="6"/>
      <c r="EEX165" s="6"/>
      <c r="EEY165" s="6"/>
      <c r="EEZ165" s="6"/>
      <c r="EFA165" s="6"/>
      <c r="EFB165" s="6"/>
      <c r="EFC165" s="6"/>
      <c r="EFD165" s="6"/>
      <c r="EFE165" s="6"/>
      <c r="EFF165" s="6"/>
      <c r="EFG165" s="6"/>
      <c r="EFH165" s="6"/>
      <c r="EFI165" s="6"/>
      <c r="EFJ165" s="6"/>
      <c r="EFK165" s="6"/>
      <c r="EFL165" s="6"/>
      <c r="EFM165" s="6"/>
      <c r="EFN165" s="6"/>
      <c r="EFO165" s="6"/>
      <c r="EFP165" s="6"/>
      <c r="EFQ165" s="6"/>
      <c r="EFR165" s="6"/>
      <c r="EFS165" s="6"/>
      <c r="EFT165" s="6"/>
      <c r="EFU165" s="6"/>
      <c r="EFV165" s="6"/>
      <c r="EFW165" s="6"/>
      <c r="EFX165" s="6"/>
      <c r="EFY165" s="6"/>
      <c r="EFZ165" s="6"/>
      <c r="EGA165" s="6"/>
      <c r="EGB165" s="6"/>
      <c r="EGC165" s="6"/>
      <c r="EGD165" s="6"/>
      <c r="EGE165" s="6"/>
      <c r="EGF165" s="6"/>
      <c r="EGG165" s="6"/>
      <c r="EGH165" s="6"/>
      <c r="EGI165" s="6"/>
      <c r="EGJ165" s="6"/>
      <c r="EGK165" s="6"/>
      <c r="EGL165" s="6"/>
      <c r="EGM165" s="6"/>
      <c r="EGN165" s="6"/>
      <c r="EGO165" s="6"/>
      <c r="EGP165" s="6"/>
      <c r="EGQ165" s="6"/>
      <c r="EGR165" s="6"/>
      <c r="EGS165" s="6"/>
      <c r="EGT165" s="6"/>
      <c r="EGU165" s="6"/>
      <c r="EGV165" s="6"/>
      <c r="EGW165" s="6"/>
      <c r="EGX165" s="6"/>
      <c r="EGY165" s="6"/>
      <c r="EGZ165" s="6"/>
      <c r="EHA165" s="6"/>
      <c r="EHB165" s="6"/>
      <c r="EHC165" s="6"/>
      <c r="EHD165" s="6"/>
      <c r="EHE165" s="6"/>
      <c r="EHF165" s="6"/>
      <c r="EHG165" s="6"/>
      <c r="EHH165" s="6"/>
      <c r="EHI165" s="6"/>
      <c r="EHJ165" s="6"/>
      <c r="EHK165" s="6"/>
      <c r="EHL165" s="6"/>
      <c r="EHM165" s="6"/>
      <c r="EHN165" s="6"/>
      <c r="EHO165" s="6"/>
      <c r="EHP165" s="6"/>
      <c r="EHQ165" s="6"/>
      <c r="EHR165" s="6"/>
      <c r="EHS165" s="6"/>
      <c r="EHT165" s="6"/>
      <c r="EHU165" s="6"/>
      <c r="EHV165" s="6"/>
      <c r="EHW165" s="6"/>
      <c r="EHX165" s="6"/>
      <c r="EHY165" s="6"/>
      <c r="EHZ165" s="6"/>
      <c r="EIA165" s="6"/>
      <c r="EIB165" s="6"/>
      <c r="EIC165" s="6"/>
      <c r="EID165" s="6"/>
      <c r="EIE165" s="6"/>
      <c r="EIF165" s="6"/>
      <c r="EIG165" s="6"/>
      <c r="EIH165" s="6"/>
      <c r="EII165" s="6"/>
      <c r="EIJ165" s="6"/>
      <c r="EIK165" s="6"/>
      <c r="EIL165" s="6"/>
      <c r="EIM165" s="6"/>
      <c r="EIN165" s="6"/>
      <c r="EIO165" s="6"/>
      <c r="EIP165" s="6"/>
      <c r="EIQ165" s="6"/>
      <c r="EIR165" s="6"/>
      <c r="EIS165" s="6"/>
      <c r="EIT165" s="6"/>
      <c r="EIU165" s="6"/>
      <c r="EIV165" s="6"/>
      <c r="EIW165" s="6"/>
      <c r="EIX165" s="6"/>
      <c r="EIY165" s="6"/>
      <c r="EIZ165" s="6"/>
      <c r="EJA165" s="6"/>
      <c r="EJB165" s="6"/>
      <c r="EJC165" s="6"/>
      <c r="EJD165" s="6"/>
      <c r="EJE165" s="6"/>
      <c r="EJF165" s="6"/>
      <c r="EJG165" s="6"/>
      <c r="EJH165" s="6"/>
      <c r="EJI165" s="6"/>
      <c r="EJJ165" s="6"/>
      <c r="EJK165" s="6"/>
      <c r="EJL165" s="6"/>
      <c r="EJM165" s="6"/>
      <c r="EJN165" s="6"/>
      <c r="EJO165" s="6"/>
      <c r="EJP165" s="6"/>
      <c r="EJQ165" s="6"/>
      <c r="EJR165" s="6"/>
      <c r="EJS165" s="6"/>
      <c r="EJT165" s="6"/>
      <c r="EJU165" s="6"/>
      <c r="EJV165" s="6"/>
      <c r="EJW165" s="6"/>
      <c r="EJX165" s="6"/>
      <c r="EJY165" s="6"/>
      <c r="EJZ165" s="6"/>
      <c r="EKA165" s="6"/>
      <c r="EKB165" s="6"/>
      <c r="EKC165" s="6"/>
      <c r="EKD165" s="6"/>
      <c r="EKE165" s="6"/>
      <c r="EKF165" s="6"/>
      <c r="EKG165" s="6"/>
      <c r="EKH165" s="6"/>
      <c r="EKI165" s="6"/>
      <c r="EKJ165" s="6"/>
      <c r="EKK165" s="6"/>
      <c r="EKL165" s="6"/>
      <c r="EKM165" s="6"/>
      <c r="EKN165" s="6"/>
      <c r="EKO165" s="6"/>
      <c r="EKP165" s="6"/>
      <c r="EKQ165" s="6"/>
      <c r="EKR165" s="6"/>
      <c r="EKS165" s="6"/>
      <c r="EKT165" s="6"/>
      <c r="EKU165" s="6"/>
      <c r="EKV165" s="6"/>
      <c r="EKW165" s="6"/>
      <c r="EKX165" s="6"/>
      <c r="EKY165" s="6"/>
      <c r="EKZ165" s="6"/>
      <c r="ELA165" s="6"/>
      <c r="ELB165" s="6"/>
      <c r="ELC165" s="6"/>
      <c r="ELD165" s="6"/>
      <c r="ELE165" s="6"/>
      <c r="ELF165" s="6"/>
      <c r="ELG165" s="6"/>
      <c r="ELH165" s="6"/>
      <c r="ELI165" s="6"/>
      <c r="ELJ165" s="6"/>
      <c r="ELK165" s="6"/>
      <c r="ELL165" s="6"/>
      <c r="ELM165" s="6"/>
      <c r="ELN165" s="6"/>
      <c r="ELO165" s="6"/>
      <c r="ELP165" s="6"/>
      <c r="ELQ165" s="6"/>
      <c r="ELR165" s="6"/>
      <c r="ELS165" s="6"/>
      <c r="ELT165" s="6"/>
      <c r="ELU165" s="6"/>
      <c r="ELV165" s="6"/>
      <c r="ELW165" s="6"/>
      <c r="ELX165" s="6"/>
      <c r="ELY165" s="6"/>
      <c r="ELZ165" s="6"/>
      <c r="EMA165" s="6"/>
      <c r="EMB165" s="6"/>
      <c r="EMC165" s="6"/>
      <c r="EMD165" s="6"/>
      <c r="EME165" s="6"/>
      <c r="EMF165" s="6"/>
      <c r="EMG165" s="6"/>
      <c r="EMH165" s="6"/>
      <c r="EMI165" s="6"/>
      <c r="EMJ165" s="6"/>
      <c r="EMK165" s="6"/>
      <c r="EML165" s="6"/>
      <c r="EMM165" s="6"/>
      <c r="EMN165" s="6"/>
      <c r="EMO165" s="6"/>
      <c r="EMP165" s="6"/>
      <c r="EMQ165" s="6"/>
      <c r="EMR165" s="6"/>
      <c r="EMS165" s="6"/>
      <c r="EMT165" s="6"/>
      <c r="EMU165" s="6"/>
      <c r="EMV165" s="6"/>
      <c r="EMW165" s="6"/>
      <c r="EMX165" s="6"/>
      <c r="EMY165" s="6"/>
      <c r="EMZ165" s="6"/>
      <c r="ENA165" s="6"/>
      <c r="ENB165" s="6"/>
      <c r="ENC165" s="6"/>
      <c r="END165" s="6"/>
      <c r="ENE165" s="6"/>
      <c r="ENF165" s="6"/>
      <c r="ENG165" s="6"/>
      <c r="ENH165" s="6"/>
      <c r="ENI165" s="6"/>
      <c r="ENJ165" s="6"/>
      <c r="ENK165" s="6"/>
      <c r="ENL165" s="6"/>
      <c r="ENM165" s="6"/>
      <c r="ENN165" s="6"/>
      <c r="ENO165" s="6"/>
      <c r="ENP165" s="6"/>
      <c r="ENQ165" s="6"/>
      <c r="ENR165" s="6"/>
      <c r="ENS165" s="6"/>
      <c r="ENT165" s="6"/>
      <c r="ENU165" s="6"/>
      <c r="ENV165" s="6"/>
      <c r="ENW165" s="6"/>
      <c r="ENX165" s="6"/>
      <c r="ENY165" s="6"/>
      <c r="ENZ165" s="6"/>
      <c r="EOA165" s="6"/>
      <c r="EOB165" s="6"/>
      <c r="EOC165" s="6"/>
      <c r="EOD165" s="6"/>
      <c r="EOE165" s="6"/>
      <c r="EOF165" s="6"/>
      <c r="EOG165" s="6"/>
      <c r="EOH165" s="6"/>
      <c r="EOI165" s="6"/>
      <c r="EOJ165" s="6"/>
      <c r="EOK165" s="6"/>
      <c r="EOL165" s="6"/>
      <c r="EOM165" s="6"/>
      <c r="EON165" s="6"/>
      <c r="EOO165" s="6"/>
      <c r="EOP165" s="6"/>
      <c r="EOQ165" s="6"/>
      <c r="EOR165" s="6"/>
      <c r="EOS165" s="6"/>
      <c r="EOT165" s="6"/>
      <c r="EOU165" s="6"/>
      <c r="EOV165" s="6"/>
      <c r="EOW165" s="6"/>
      <c r="EOX165" s="6"/>
      <c r="EOY165" s="6"/>
      <c r="EOZ165" s="6"/>
      <c r="EPA165" s="6"/>
      <c r="EPB165" s="6"/>
      <c r="EPC165" s="6"/>
      <c r="EPD165" s="6"/>
      <c r="EPE165" s="6"/>
      <c r="EPF165" s="6"/>
      <c r="EPG165" s="6"/>
      <c r="EPH165" s="6"/>
      <c r="EPI165" s="6"/>
      <c r="EPJ165" s="6"/>
      <c r="EPK165" s="6"/>
      <c r="EPL165" s="6"/>
      <c r="EPM165" s="6"/>
      <c r="EPN165" s="6"/>
      <c r="EPO165" s="6"/>
      <c r="EPP165" s="6"/>
      <c r="EPQ165" s="6"/>
      <c r="EPR165" s="6"/>
      <c r="EPS165" s="6"/>
      <c r="EPT165" s="6"/>
      <c r="EPU165" s="6"/>
      <c r="EPV165" s="6"/>
      <c r="EPW165" s="6"/>
      <c r="EPX165" s="6"/>
      <c r="EPY165" s="6"/>
      <c r="EPZ165" s="6"/>
      <c r="EQA165" s="6"/>
      <c r="EQB165" s="6"/>
      <c r="EQC165" s="6"/>
      <c r="EQD165" s="6"/>
      <c r="EQE165" s="6"/>
      <c r="EQF165" s="6"/>
      <c r="EQG165" s="6"/>
      <c r="EQH165" s="6"/>
      <c r="EQI165" s="6"/>
      <c r="EQJ165" s="6"/>
      <c r="EQK165" s="6"/>
      <c r="EQL165" s="6"/>
      <c r="EQM165" s="6"/>
      <c r="EQN165" s="6"/>
      <c r="EQO165" s="6"/>
      <c r="EQP165" s="6"/>
      <c r="EQQ165" s="6"/>
      <c r="EQR165" s="6"/>
      <c r="EQS165" s="6"/>
      <c r="EQT165" s="6"/>
      <c r="EQU165" s="6"/>
      <c r="EQV165" s="6"/>
      <c r="EQW165" s="6"/>
      <c r="EQX165" s="6"/>
      <c r="EQY165" s="6"/>
      <c r="EQZ165" s="6"/>
      <c r="ERA165" s="6"/>
      <c r="ERB165" s="6"/>
      <c r="ERC165" s="6"/>
      <c r="ERD165" s="6"/>
      <c r="ERE165" s="6"/>
      <c r="ERF165" s="6"/>
      <c r="ERG165" s="6"/>
      <c r="ERH165" s="6"/>
      <c r="ERI165" s="6"/>
      <c r="ERJ165" s="6"/>
      <c r="ERK165" s="6"/>
      <c r="ERL165" s="6"/>
      <c r="ERM165" s="6"/>
      <c r="ERN165" s="6"/>
      <c r="ERO165" s="6"/>
      <c r="ERP165" s="6"/>
      <c r="ERQ165" s="6"/>
      <c r="ERR165" s="6"/>
      <c r="ERS165" s="6"/>
      <c r="ERT165" s="6"/>
      <c r="ERU165" s="6"/>
      <c r="ERV165" s="6"/>
      <c r="ERW165" s="6"/>
      <c r="ERX165" s="6"/>
      <c r="ERY165" s="6"/>
      <c r="ERZ165" s="6"/>
      <c r="ESA165" s="6"/>
      <c r="ESB165" s="6"/>
      <c r="ESC165" s="6"/>
      <c r="ESD165" s="6"/>
      <c r="ESE165" s="6"/>
      <c r="ESF165" s="6"/>
      <c r="ESG165" s="6"/>
      <c r="ESH165" s="6"/>
      <c r="ESI165" s="6"/>
      <c r="ESJ165" s="6"/>
      <c r="ESK165" s="6"/>
      <c r="ESL165" s="6"/>
      <c r="ESM165" s="6"/>
      <c r="ESN165" s="6"/>
      <c r="ESO165" s="6"/>
      <c r="ESP165" s="6"/>
      <c r="ESQ165" s="6"/>
      <c r="ESR165" s="6"/>
      <c r="ESS165" s="6"/>
      <c r="EST165" s="6"/>
      <c r="ESU165" s="6"/>
      <c r="ESV165" s="6"/>
      <c r="ESW165" s="6"/>
      <c r="ESX165" s="6"/>
      <c r="ESY165" s="6"/>
      <c r="ESZ165" s="6"/>
      <c r="ETA165" s="6"/>
      <c r="ETB165" s="6"/>
      <c r="ETC165" s="6"/>
      <c r="ETD165" s="6"/>
      <c r="ETE165" s="6"/>
      <c r="ETF165" s="6"/>
      <c r="ETG165" s="6"/>
      <c r="ETH165" s="6"/>
      <c r="ETI165" s="6"/>
      <c r="ETJ165" s="6"/>
      <c r="ETK165" s="6"/>
      <c r="ETL165" s="6"/>
      <c r="ETM165" s="6"/>
      <c r="ETN165" s="6"/>
      <c r="ETO165" s="6"/>
      <c r="ETP165" s="6"/>
      <c r="ETQ165" s="6"/>
      <c r="ETR165" s="6"/>
      <c r="ETS165" s="6"/>
      <c r="ETT165" s="6"/>
      <c r="ETU165" s="6"/>
      <c r="ETV165" s="6"/>
      <c r="ETW165" s="6"/>
      <c r="ETX165" s="6"/>
      <c r="ETY165" s="6"/>
      <c r="ETZ165" s="6"/>
      <c r="EUA165" s="6"/>
      <c r="EUB165" s="6"/>
      <c r="EUC165" s="6"/>
      <c r="EUD165" s="6"/>
      <c r="EUE165" s="6"/>
      <c r="EUF165" s="6"/>
      <c r="EUG165" s="6"/>
      <c r="EUH165" s="6"/>
      <c r="EUI165" s="6"/>
      <c r="EUJ165" s="6"/>
      <c r="EUK165" s="6"/>
      <c r="EUL165" s="6"/>
      <c r="EUM165" s="6"/>
      <c r="EUN165" s="6"/>
      <c r="EUO165" s="6"/>
      <c r="EUP165" s="6"/>
      <c r="EUQ165" s="6"/>
      <c r="EUR165" s="6"/>
      <c r="EUS165" s="6"/>
      <c r="EUT165" s="6"/>
      <c r="EUU165" s="6"/>
      <c r="EUV165" s="6"/>
      <c r="EUW165" s="6"/>
      <c r="EUX165" s="6"/>
      <c r="EUY165" s="6"/>
      <c r="EUZ165" s="6"/>
      <c r="EVA165" s="6"/>
      <c r="EVB165" s="6"/>
      <c r="EVC165" s="6"/>
      <c r="EVD165" s="6"/>
      <c r="EVE165" s="6"/>
      <c r="EVF165" s="6"/>
      <c r="EVG165" s="6"/>
      <c r="EVH165" s="6"/>
      <c r="EVI165" s="6"/>
      <c r="EVJ165" s="6"/>
      <c r="EVK165" s="6"/>
      <c r="EVL165" s="6"/>
      <c r="EVM165" s="6"/>
      <c r="EVN165" s="6"/>
      <c r="EVO165" s="6"/>
      <c r="EVP165" s="6"/>
      <c r="EVQ165" s="6"/>
      <c r="EVR165" s="6"/>
      <c r="EVS165" s="6"/>
      <c r="EVT165" s="6"/>
      <c r="EVU165" s="6"/>
      <c r="EVV165" s="6"/>
      <c r="EVW165" s="6"/>
      <c r="EVX165" s="6"/>
      <c r="EVY165" s="6"/>
      <c r="EVZ165" s="6"/>
      <c r="EWA165" s="6"/>
      <c r="EWB165" s="6"/>
      <c r="EWC165" s="6"/>
      <c r="EWD165" s="6"/>
      <c r="EWE165" s="6"/>
      <c r="EWF165" s="6"/>
      <c r="EWG165" s="6"/>
      <c r="EWH165" s="6"/>
      <c r="EWI165" s="6"/>
      <c r="EWJ165" s="6"/>
      <c r="EWK165" s="6"/>
      <c r="EWL165" s="6"/>
      <c r="EWM165" s="6"/>
      <c r="EWN165" s="6"/>
      <c r="EWO165" s="6"/>
      <c r="EWP165" s="6"/>
      <c r="EWQ165" s="6"/>
      <c r="EWR165" s="6"/>
      <c r="EWS165" s="6"/>
      <c r="EWT165" s="6"/>
      <c r="EWU165" s="6"/>
      <c r="EWV165" s="6"/>
      <c r="EWW165" s="6"/>
      <c r="EWX165" s="6"/>
      <c r="EWY165" s="6"/>
      <c r="EWZ165" s="6"/>
      <c r="EXA165" s="6"/>
      <c r="EXB165" s="6"/>
      <c r="EXC165" s="6"/>
      <c r="EXD165" s="6"/>
      <c r="EXE165" s="6"/>
      <c r="EXF165" s="6"/>
      <c r="EXG165" s="6"/>
      <c r="EXH165" s="6"/>
      <c r="EXI165" s="6"/>
      <c r="EXJ165" s="6"/>
      <c r="EXK165" s="6"/>
      <c r="EXL165" s="6"/>
      <c r="EXM165" s="6"/>
      <c r="EXN165" s="6"/>
      <c r="EXO165" s="6"/>
      <c r="EXP165" s="6"/>
      <c r="EXQ165" s="6"/>
      <c r="EXR165" s="6"/>
      <c r="EXS165" s="6"/>
      <c r="EXT165" s="6"/>
      <c r="EXU165" s="6"/>
      <c r="EXV165" s="6"/>
      <c r="EXW165" s="6"/>
      <c r="EXX165" s="6"/>
      <c r="EXY165" s="6"/>
      <c r="EXZ165" s="6"/>
      <c r="EYA165" s="6"/>
      <c r="EYB165" s="6"/>
      <c r="EYC165" s="6"/>
      <c r="EYD165" s="6"/>
      <c r="EYE165" s="6"/>
      <c r="EYF165" s="6"/>
      <c r="EYG165" s="6"/>
      <c r="EYH165" s="6"/>
      <c r="EYI165" s="6"/>
      <c r="EYJ165" s="6"/>
      <c r="EYK165" s="6"/>
      <c r="EYL165" s="6"/>
      <c r="EYM165" s="6"/>
      <c r="EYN165" s="6"/>
      <c r="EYO165" s="6"/>
      <c r="EYP165" s="6"/>
      <c r="EYQ165" s="6"/>
      <c r="EYR165" s="6"/>
      <c r="EYS165" s="6"/>
      <c r="EYT165" s="6"/>
      <c r="EYU165" s="6"/>
      <c r="EYV165" s="6"/>
      <c r="EYW165" s="6"/>
      <c r="EYX165" s="6"/>
      <c r="EYY165" s="6"/>
      <c r="EYZ165" s="6"/>
      <c r="EZA165" s="6"/>
      <c r="EZB165" s="6"/>
      <c r="EZC165" s="6"/>
      <c r="EZD165" s="6"/>
      <c r="EZE165" s="6"/>
      <c r="EZF165" s="6"/>
      <c r="EZG165" s="6"/>
      <c r="EZH165" s="6"/>
      <c r="EZI165" s="6"/>
      <c r="EZJ165" s="6"/>
      <c r="EZK165" s="6"/>
      <c r="EZL165" s="6"/>
      <c r="EZM165" s="6"/>
      <c r="EZN165" s="6"/>
      <c r="EZO165" s="6"/>
      <c r="EZP165" s="6"/>
      <c r="EZQ165" s="6"/>
      <c r="EZR165" s="6"/>
      <c r="EZS165" s="6"/>
      <c r="EZT165" s="6"/>
      <c r="EZU165" s="6"/>
      <c r="EZV165" s="6"/>
      <c r="EZW165" s="6"/>
      <c r="EZX165" s="6"/>
      <c r="EZY165" s="6"/>
      <c r="EZZ165" s="6"/>
      <c r="FAA165" s="6"/>
      <c r="FAB165" s="6"/>
      <c r="FAC165" s="6"/>
      <c r="FAD165" s="6"/>
      <c r="FAE165" s="6"/>
      <c r="FAF165" s="6"/>
      <c r="FAG165" s="6"/>
      <c r="FAH165" s="6"/>
      <c r="FAI165" s="6"/>
      <c r="FAJ165" s="6"/>
      <c r="FAK165" s="6"/>
      <c r="FAL165" s="6"/>
      <c r="FAM165" s="6"/>
      <c r="FAN165" s="6"/>
      <c r="FAO165" s="6"/>
      <c r="FAP165" s="6"/>
      <c r="FAQ165" s="6"/>
      <c r="FAR165" s="6"/>
      <c r="FAS165" s="6"/>
      <c r="FAT165" s="6"/>
      <c r="FAU165" s="6"/>
      <c r="FAV165" s="6"/>
      <c r="FAW165" s="6"/>
      <c r="FAX165" s="6"/>
      <c r="FAY165" s="6"/>
      <c r="FAZ165" s="6"/>
      <c r="FBA165" s="6"/>
      <c r="FBB165" s="6"/>
      <c r="FBC165" s="6"/>
      <c r="FBD165" s="6"/>
      <c r="FBE165" s="6"/>
      <c r="FBF165" s="6"/>
      <c r="FBG165" s="6"/>
      <c r="FBH165" s="6"/>
      <c r="FBI165" s="6"/>
      <c r="FBJ165" s="6"/>
      <c r="FBK165" s="6"/>
      <c r="FBL165" s="6"/>
      <c r="FBM165" s="6"/>
      <c r="FBN165" s="6"/>
      <c r="FBO165" s="6"/>
      <c r="FBP165" s="6"/>
      <c r="FBQ165" s="6"/>
      <c r="FBR165" s="6"/>
      <c r="FBS165" s="6"/>
      <c r="FBT165" s="6"/>
      <c r="FBU165" s="6"/>
      <c r="FBV165" s="6"/>
      <c r="FBW165" s="6"/>
      <c r="FBX165" s="6"/>
      <c r="FBY165" s="6"/>
      <c r="FBZ165" s="6"/>
      <c r="FCA165" s="6"/>
      <c r="FCB165" s="6"/>
      <c r="FCC165" s="6"/>
      <c r="FCD165" s="6"/>
      <c r="FCE165" s="6"/>
      <c r="FCF165" s="6"/>
      <c r="FCG165" s="6"/>
      <c r="FCH165" s="6"/>
      <c r="FCI165" s="6"/>
      <c r="FCJ165" s="6"/>
      <c r="FCK165" s="6"/>
      <c r="FCL165" s="6"/>
      <c r="FCM165" s="6"/>
      <c r="FCN165" s="6"/>
      <c r="FCO165" s="6"/>
      <c r="FCP165" s="6"/>
      <c r="FCQ165" s="6"/>
      <c r="FCR165" s="6"/>
      <c r="FCS165" s="6"/>
      <c r="FCT165" s="6"/>
      <c r="FCU165" s="6"/>
      <c r="FCV165" s="6"/>
      <c r="FCW165" s="6"/>
      <c r="FCX165" s="6"/>
      <c r="FCY165" s="6"/>
      <c r="FCZ165" s="6"/>
      <c r="FDA165" s="6"/>
      <c r="FDB165" s="6"/>
      <c r="FDC165" s="6"/>
      <c r="FDD165" s="6"/>
      <c r="FDE165" s="6"/>
      <c r="FDF165" s="6"/>
      <c r="FDG165" s="6"/>
      <c r="FDH165" s="6"/>
      <c r="FDI165" s="6"/>
      <c r="FDJ165" s="6"/>
      <c r="FDK165" s="6"/>
      <c r="FDL165" s="6"/>
      <c r="FDM165" s="6"/>
      <c r="FDN165" s="6"/>
      <c r="FDO165" s="6"/>
      <c r="FDP165" s="6"/>
      <c r="FDQ165" s="6"/>
      <c r="FDR165" s="6"/>
      <c r="FDS165" s="6"/>
      <c r="FDT165" s="6"/>
      <c r="FDU165" s="6"/>
      <c r="FDV165" s="6"/>
      <c r="FDW165" s="6"/>
      <c r="FDX165" s="6"/>
      <c r="FDY165" s="6"/>
      <c r="FDZ165" s="6"/>
      <c r="FEA165" s="6"/>
      <c r="FEB165" s="6"/>
      <c r="FEC165" s="6"/>
      <c r="FED165" s="6"/>
      <c r="FEE165" s="6"/>
      <c r="FEF165" s="6"/>
      <c r="FEG165" s="6"/>
      <c r="FEH165" s="6"/>
      <c r="FEI165" s="6"/>
      <c r="FEJ165" s="6"/>
      <c r="FEK165" s="6"/>
      <c r="FEL165" s="6"/>
      <c r="FEM165" s="6"/>
      <c r="FEN165" s="6"/>
      <c r="FEO165" s="6"/>
      <c r="FEP165" s="6"/>
      <c r="FEQ165" s="6"/>
      <c r="FER165" s="6"/>
      <c r="FES165" s="6"/>
      <c r="FET165" s="6"/>
      <c r="FEU165" s="6"/>
      <c r="FEV165" s="6"/>
      <c r="FEW165" s="6"/>
      <c r="FEX165" s="6"/>
      <c r="FEY165" s="6"/>
      <c r="FEZ165" s="6"/>
      <c r="FFA165" s="6"/>
      <c r="FFB165" s="6"/>
      <c r="FFC165" s="6"/>
      <c r="FFD165" s="6"/>
      <c r="FFE165" s="6"/>
      <c r="FFF165" s="6"/>
      <c r="FFG165" s="6"/>
      <c r="FFH165" s="6"/>
      <c r="FFI165" s="6"/>
      <c r="FFJ165" s="6"/>
      <c r="FFK165" s="6"/>
      <c r="FFL165" s="6"/>
      <c r="FFM165" s="6"/>
      <c r="FFN165" s="6"/>
      <c r="FFO165" s="6"/>
      <c r="FFP165" s="6"/>
      <c r="FFQ165" s="6"/>
      <c r="FFR165" s="6"/>
      <c r="FFS165" s="6"/>
      <c r="FFT165" s="6"/>
      <c r="FFU165" s="6"/>
      <c r="FFV165" s="6"/>
      <c r="FFW165" s="6"/>
      <c r="FFX165" s="6"/>
      <c r="FFY165" s="6"/>
      <c r="FFZ165" s="6"/>
      <c r="FGA165" s="6"/>
      <c r="FGB165" s="6"/>
      <c r="FGC165" s="6"/>
      <c r="FGD165" s="6"/>
      <c r="FGE165" s="6"/>
      <c r="FGF165" s="6"/>
      <c r="FGG165" s="6"/>
      <c r="FGH165" s="6"/>
      <c r="FGI165" s="6"/>
      <c r="FGJ165" s="6"/>
      <c r="FGK165" s="6"/>
      <c r="FGL165" s="6"/>
      <c r="FGM165" s="6"/>
      <c r="FGN165" s="6"/>
      <c r="FGO165" s="6"/>
      <c r="FGP165" s="6"/>
      <c r="FGQ165" s="6"/>
      <c r="FGR165" s="6"/>
      <c r="FGS165" s="6"/>
      <c r="FGT165" s="6"/>
      <c r="FGU165" s="6"/>
      <c r="FGV165" s="6"/>
      <c r="FGW165" s="6"/>
      <c r="FGX165" s="6"/>
      <c r="FGY165" s="6"/>
      <c r="FGZ165" s="6"/>
      <c r="FHA165" s="6"/>
      <c r="FHB165" s="6"/>
      <c r="FHC165" s="6"/>
      <c r="FHD165" s="6"/>
      <c r="FHE165" s="6"/>
      <c r="FHF165" s="6"/>
      <c r="FHG165" s="6"/>
      <c r="FHH165" s="6"/>
      <c r="FHI165" s="6"/>
      <c r="FHJ165" s="6"/>
      <c r="FHK165" s="6"/>
      <c r="FHL165" s="6"/>
      <c r="FHM165" s="6"/>
      <c r="FHN165" s="6"/>
      <c r="FHO165" s="6"/>
      <c r="FHP165" s="6"/>
      <c r="FHQ165" s="6"/>
      <c r="FHR165" s="6"/>
      <c r="FHS165" s="6"/>
      <c r="FHT165" s="6"/>
      <c r="FHU165" s="6"/>
      <c r="FHV165" s="6"/>
      <c r="FHW165" s="6"/>
      <c r="FHX165" s="6"/>
      <c r="FHY165" s="6"/>
      <c r="FHZ165" s="6"/>
      <c r="FIA165" s="6"/>
      <c r="FIB165" s="6"/>
      <c r="FIC165" s="6"/>
      <c r="FID165" s="6"/>
      <c r="FIE165" s="6"/>
      <c r="FIF165" s="6"/>
      <c r="FIG165" s="6"/>
      <c r="FIH165" s="6"/>
      <c r="FII165" s="6"/>
      <c r="FIJ165" s="6"/>
      <c r="FIK165" s="6"/>
      <c r="FIL165" s="6"/>
      <c r="FIM165" s="6"/>
      <c r="FIN165" s="6"/>
      <c r="FIO165" s="6"/>
      <c r="FIP165" s="6"/>
      <c r="FIQ165" s="6"/>
      <c r="FIR165" s="6"/>
      <c r="FIS165" s="6"/>
      <c r="FIT165" s="6"/>
      <c r="FIU165" s="6"/>
      <c r="FIV165" s="6"/>
      <c r="FIW165" s="6"/>
      <c r="FIX165" s="6"/>
      <c r="FIY165" s="6"/>
      <c r="FIZ165" s="6"/>
      <c r="FJA165" s="6"/>
      <c r="FJB165" s="6"/>
      <c r="FJC165" s="6"/>
      <c r="FJD165" s="6"/>
      <c r="FJE165" s="6"/>
      <c r="FJF165" s="6"/>
      <c r="FJG165" s="6"/>
      <c r="FJH165" s="6"/>
      <c r="FJI165" s="6"/>
      <c r="FJJ165" s="6"/>
      <c r="FJK165" s="6"/>
      <c r="FJL165" s="6"/>
      <c r="FJM165" s="6"/>
      <c r="FJN165" s="6"/>
      <c r="FJO165" s="6"/>
      <c r="FJP165" s="6"/>
      <c r="FJQ165" s="6"/>
      <c r="FJR165" s="6"/>
      <c r="FJS165" s="6"/>
      <c r="FJT165" s="6"/>
      <c r="FJU165" s="6"/>
      <c r="FJV165" s="6"/>
      <c r="FJW165" s="6"/>
      <c r="FJX165" s="6"/>
      <c r="FJY165" s="6"/>
      <c r="FJZ165" s="6"/>
      <c r="FKA165" s="6"/>
      <c r="FKB165" s="6"/>
      <c r="FKC165" s="6"/>
      <c r="FKD165" s="6"/>
      <c r="FKE165" s="6"/>
      <c r="FKF165" s="6"/>
      <c r="FKG165" s="6"/>
      <c r="FKH165" s="6"/>
      <c r="FKI165" s="6"/>
      <c r="FKJ165" s="6"/>
      <c r="FKK165" s="6"/>
      <c r="FKL165" s="6"/>
      <c r="FKM165" s="6"/>
      <c r="FKN165" s="6"/>
      <c r="FKO165" s="6"/>
      <c r="FKP165" s="6"/>
      <c r="FKQ165" s="6"/>
      <c r="FKR165" s="6"/>
      <c r="FKS165" s="6"/>
      <c r="FKT165" s="6"/>
      <c r="FKU165" s="6"/>
      <c r="FKV165" s="6"/>
      <c r="FKW165" s="6"/>
      <c r="FKX165" s="6"/>
      <c r="FKY165" s="6"/>
      <c r="FKZ165" s="6"/>
      <c r="FLA165" s="6"/>
      <c r="FLB165" s="6"/>
      <c r="FLC165" s="6"/>
      <c r="FLD165" s="6"/>
      <c r="FLE165" s="6"/>
      <c r="FLF165" s="6"/>
      <c r="FLG165" s="6"/>
      <c r="FLH165" s="6"/>
      <c r="FLI165" s="6"/>
      <c r="FLJ165" s="6"/>
      <c r="FLK165" s="6"/>
      <c r="FLL165" s="6"/>
      <c r="FLM165" s="6"/>
      <c r="FLN165" s="6"/>
      <c r="FLO165" s="6"/>
      <c r="FLP165" s="6"/>
      <c r="FLQ165" s="6"/>
      <c r="FLR165" s="6"/>
      <c r="FLS165" s="6"/>
      <c r="FLT165" s="6"/>
      <c r="FLU165" s="6"/>
      <c r="FLV165" s="6"/>
      <c r="FLW165" s="6"/>
      <c r="FLX165" s="6"/>
      <c r="FLY165" s="6"/>
      <c r="FLZ165" s="6"/>
      <c r="FMA165" s="6"/>
      <c r="FMB165" s="6"/>
      <c r="FMC165" s="6"/>
      <c r="FMD165" s="6"/>
      <c r="FME165" s="6"/>
      <c r="FMF165" s="6"/>
      <c r="FMG165" s="6"/>
      <c r="FMH165" s="6"/>
      <c r="FMI165" s="6"/>
      <c r="FMJ165" s="6"/>
      <c r="FMK165" s="6"/>
      <c r="FML165" s="6"/>
      <c r="FMM165" s="6"/>
      <c r="FMN165" s="6"/>
      <c r="FMO165" s="6"/>
      <c r="FMP165" s="6"/>
      <c r="FMQ165" s="6"/>
      <c r="FMR165" s="6"/>
      <c r="FMS165" s="6"/>
      <c r="FMT165" s="6"/>
      <c r="FMU165" s="6"/>
      <c r="FMV165" s="6"/>
      <c r="FMW165" s="6"/>
      <c r="FMX165" s="6"/>
      <c r="FMY165" s="6"/>
      <c r="FMZ165" s="6"/>
      <c r="FNA165" s="6"/>
      <c r="FNB165" s="6"/>
      <c r="FNC165" s="6"/>
      <c r="FND165" s="6"/>
      <c r="FNE165" s="6"/>
      <c r="FNF165" s="6"/>
      <c r="FNG165" s="6"/>
      <c r="FNH165" s="6"/>
      <c r="FNI165" s="6"/>
      <c r="FNJ165" s="6"/>
      <c r="FNK165" s="6"/>
      <c r="FNL165" s="6"/>
      <c r="FNM165" s="6"/>
      <c r="FNN165" s="6"/>
      <c r="FNO165" s="6"/>
      <c r="FNP165" s="6"/>
      <c r="FNQ165" s="6"/>
      <c r="FNR165" s="6"/>
      <c r="FNS165" s="6"/>
      <c r="FNT165" s="6"/>
      <c r="FNU165" s="6"/>
      <c r="FNV165" s="6"/>
      <c r="FNW165" s="6"/>
      <c r="FNX165" s="6"/>
      <c r="FNY165" s="6"/>
      <c r="FNZ165" s="6"/>
      <c r="FOA165" s="6"/>
      <c r="FOB165" s="6"/>
      <c r="FOC165" s="6"/>
      <c r="FOD165" s="6"/>
      <c r="FOE165" s="6"/>
      <c r="FOF165" s="6"/>
      <c r="FOG165" s="6"/>
      <c r="FOH165" s="6"/>
      <c r="FOI165" s="6"/>
      <c r="FOJ165" s="6"/>
      <c r="FOK165" s="6"/>
      <c r="FOL165" s="6"/>
      <c r="FOM165" s="6"/>
      <c r="FON165" s="6"/>
      <c r="FOO165" s="6"/>
      <c r="FOP165" s="6"/>
      <c r="FOQ165" s="6"/>
      <c r="FOR165" s="6"/>
      <c r="FOS165" s="6"/>
      <c r="FOT165" s="6"/>
      <c r="FOU165" s="6"/>
      <c r="FOV165" s="6"/>
      <c r="FOW165" s="6"/>
      <c r="FOX165" s="6"/>
      <c r="FOY165" s="6"/>
      <c r="FOZ165" s="6"/>
      <c r="FPA165" s="6"/>
      <c r="FPB165" s="6"/>
      <c r="FPC165" s="6"/>
      <c r="FPD165" s="6"/>
      <c r="FPE165" s="6"/>
      <c r="FPF165" s="6"/>
      <c r="FPG165" s="6"/>
      <c r="FPH165" s="6"/>
      <c r="FPI165" s="6"/>
      <c r="FPJ165" s="6"/>
      <c r="FPK165" s="6"/>
      <c r="FPL165" s="6"/>
      <c r="FPM165" s="6"/>
      <c r="FPN165" s="6"/>
      <c r="FPO165" s="6"/>
      <c r="FPP165" s="6"/>
      <c r="FPQ165" s="6"/>
      <c r="FPR165" s="6"/>
      <c r="FPS165" s="6"/>
      <c r="FPT165" s="6"/>
      <c r="FPU165" s="6"/>
      <c r="FPV165" s="6"/>
      <c r="FPW165" s="6"/>
      <c r="FPX165" s="6"/>
      <c r="FPY165" s="6"/>
      <c r="FPZ165" s="6"/>
      <c r="FQA165" s="6"/>
      <c r="FQB165" s="6"/>
      <c r="FQC165" s="6"/>
      <c r="FQD165" s="6"/>
      <c r="FQE165" s="6"/>
      <c r="FQF165" s="6"/>
      <c r="FQG165" s="6"/>
      <c r="FQH165" s="6"/>
      <c r="FQI165" s="6"/>
      <c r="FQJ165" s="6"/>
      <c r="FQK165" s="6"/>
      <c r="FQL165" s="6"/>
      <c r="FQM165" s="6"/>
      <c r="FQN165" s="6"/>
      <c r="FQO165" s="6"/>
      <c r="FQP165" s="6"/>
      <c r="FQQ165" s="6"/>
      <c r="FQR165" s="6"/>
      <c r="FQS165" s="6"/>
      <c r="FQT165" s="6"/>
      <c r="FQU165" s="6"/>
      <c r="FQV165" s="6"/>
      <c r="FQW165" s="6"/>
      <c r="FQX165" s="6"/>
      <c r="FQY165" s="6"/>
      <c r="FQZ165" s="6"/>
      <c r="FRA165" s="6"/>
      <c r="FRB165" s="6"/>
      <c r="FRC165" s="6"/>
      <c r="FRD165" s="6"/>
      <c r="FRE165" s="6"/>
      <c r="FRF165" s="6"/>
      <c r="FRG165" s="6"/>
      <c r="FRH165" s="6"/>
      <c r="FRI165" s="6"/>
      <c r="FRJ165" s="6"/>
      <c r="FRK165" s="6"/>
      <c r="FRL165" s="6"/>
      <c r="FRM165" s="6"/>
      <c r="FRN165" s="6"/>
      <c r="FRO165" s="6"/>
      <c r="FRP165" s="6"/>
      <c r="FRQ165" s="6"/>
      <c r="FRR165" s="6"/>
      <c r="FRS165" s="6"/>
      <c r="FRT165" s="6"/>
      <c r="FRU165" s="6"/>
      <c r="FRV165" s="6"/>
      <c r="FRW165" s="6"/>
      <c r="FRX165" s="6"/>
      <c r="FRY165" s="6"/>
      <c r="FRZ165" s="6"/>
      <c r="FSA165" s="6"/>
      <c r="FSB165" s="6"/>
      <c r="FSC165" s="6"/>
      <c r="FSD165" s="6"/>
      <c r="FSE165" s="6"/>
      <c r="FSF165" s="6"/>
      <c r="FSG165" s="6"/>
      <c r="FSH165" s="6"/>
      <c r="FSI165" s="6"/>
      <c r="FSJ165" s="6"/>
      <c r="FSK165" s="6"/>
      <c r="FSL165" s="6"/>
      <c r="FSM165" s="6"/>
      <c r="FSN165" s="6"/>
      <c r="FSO165" s="6"/>
      <c r="FSP165" s="6"/>
      <c r="FSQ165" s="6"/>
      <c r="FSR165" s="6"/>
      <c r="FSS165" s="6"/>
      <c r="FST165" s="6"/>
      <c r="FSU165" s="6"/>
      <c r="FSV165" s="6"/>
      <c r="FSW165" s="6"/>
      <c r="FSX165" s="6"/>
      <c r="FSY165" s="6"/>
      <c r="FSZ165" s="6"/>
      <c r="FTA165" s="6"/>
      <c r="FTB165" s="6"/>
      <c r="FTC165" s="6"/>
      <c r="FTD165" s="6"/>
      <c r="FTE165" s="6"/>
      <c r="FTF165" s="6"/>
      <c r="FTG165" s="6"/>
      <c r="FTH165" s="6"/>
      <c r="FTI165" s="6"/>
      <c r="FTJ165" s="6"/>
      <c r="FTK165" s="6"/>
      <c r="FTL165" s="6"/>
      <c r="FTM165" s="6"/>
      <c r="FTN165" s="6"/>
      <c r="FTO165" s="6"/>
      <c r="FTP165" s="6"/>
      <c r="FTQ165" s="6"/>
      <c r="FTR165" s="6"/>
      <c r="FTS165" s="6"/>
      <c r="FTT165" s="6"/>
      <c r="FTU165" s="6"/>
      <c r="FTV165" s="6"/>
      <c r="FTW165" s="6"/>
      <c r="FTX165" s="6"/>
      <c r="FTY165" s="6"/>
      <c r="FTZ165" s="6"/>
      <c r="FUA165" s="6"/>
      <c r="FUB165" s="6"/>
      <c r="FUC165" s="6"/>
      <c r="FUD165" s="6"/>
      <c r="FUE165" s="6"/>
      <c r="FUF165" s="6"/>
      <c r="FUG165" s="6"/>
      <c r="FUH165" s="6"/>
      <c r="FUI165" s="6"/>
      <c r="FUJ165" s="6"/>
      <c r="FUK165" s="6"/>
      <c r="FUL165" s="6"/>
      <c r="FUM165" s="6"/>
      <c r="FUN165" s="6"/>
      <c r="FUO165" s="6"/>
      <c r="FUP165" s="6"/>
      <c r="FUQ165" s="6"/>
      <c r="FUR165" s="6"/>
      <c r="FUS165" s="6"/>
      <c r="FUT165" s="6"/>
      <c r="FUU165" s="6"/>
      <c r="FUV165" s="6"/>
      <c r="FUW165" s="6"/>
      <c r="FUX165" s="6"/>
      <c r="FUY165" s="6"/>
      <c r="FUZ165" s="6"/>
      <c r="FVA165" s="6"/>
      <c r="FVB165" s="6"/>
      <c r="FVC165" s="6"/>
      <c r="FVD165" s="6"/>
      <c r="FVE165" s="6"/>
      <c r="FVF165" s="6"/>
      <c r="FVG165" s="6"/>
      <c r="FVH165" s="6"/>
      <c r="FVI165" s="6"/>
      <c r="FVJ165" s="6"/>
      <c r="FVK165" s="6"/>
      <c r="FVL165" s="6"/>
      <c r="FVM165" s="6"/>
      <c r="FVN165" s="6"/>
      <c r="FVO165" s="6"/>
      <c r="FVP165" s="6"/>
      <c r="FVQ165" s="6"/>
      <c r="FVR165" s="6"/>
      <c r="FVS165" s="6"/>
      <c r="FVT165" s="6"/>
      <c r="FVU165" s="6"/>
      <c r="FVV165" s="6"/>
      <c r="FVW165" s="6"/>
      <c r="FVX165" s="6"/>
      <c r="FVY165" s="6"/>
      <c r="FVZ165" s="6"/>
      <c r="FWA165" s="6"/>
      <c r="FWB165" s="6"/>
      <c r="FWC165" s="6"/>
      <c r="FWD165" s="6"/>
      <c r="FWE165" s="6"/>
      <c r="FWF165" s="6"/>
      <c r="FWG165" s="6"/>
      <c r="FWH165" s="6"/>
      <c r="FWI165" s="6"/>
      <c r="FWJ165" s="6"/>
      <c r="FWK165" s="6"/>
      <c r="FWL165" s="6"/>
      <c r="FWM165" s="6"/>
      <c r="FWN165" s="6"/>
      <c r="FWO165" s="6"/>
      <c r="FWP165" s="6"/>
      <c r="FWQ165" s="6"/>
      <c r="FWR165" s="6"/>
      <c r="FWS165" s="6"/>
      <c r="FWT165" s="6"/>
      <c r="FWU165" s="6"/>
      <c r="FWV165" s="6"/>
      <c r="FWW165" s="6"/>
      <c r="FWX165" s="6"/>
      <c r="FWY165" s="6"/>
      <c r="FWZ165" s="6"/>
      <c r="FXA165" s="6"/>
      <c r="FXB165" s="6"/>
      <c r="FXC165" s="6"/>
      <c r="FXD165" s="6"/>
      <c r="FXE165" s="6"/>
      <c r="FXF165" s="6"/>
      <c r="FXG165" s="6"/>
      <c r="FXH165" s="6"/>
      <c r="FXI165" s="6"/>
      <c r="FXJ165" s="6"/>
      <c r="FXK165" s="6"/>
      <c r="FXL165" s="6"/>
      <c r="FXM165" s="6"/>
      <c r="FXN165" s="6"/>
      <c r="FXO165" s="6"/>
      <c r="FXP165" s="6"/>
      <c r="FXQ165" s="6"/>
      <c r="FXR165" s="6"/>
      <c r="FXS165" s="6"/>
      <c r="FXT165" s="6"/>
      <c r="FXU165" s="6"/>
      <c r="FXV165" s="6"/>
      <c r="FXW165" s="6"/>
      <c r="FXX165" s="6"/>
      <c r="FXY165" s="6"/>
      <c r="FXZ165" s="6"/>
      <c r="FYA165" s="6"/>
      <c r="FYB165" s="6"/>
      <c r="FYC165" s="6"/>
      <c r="FYD165" s="6"/>
      <c r="FYE165" s="6"/>
      <c r="FYF165" s="6"/>
      <c r="FYG165" s="6"/>
      <c r="FYH165" s="6"/>
      <c r="FYI165" s="6"/>
      <c r="FYJ165" s="6"/>
      <c r="FYK165" s="6"/>
      <c r="FYL165" s="6"/>
      <c r="FYM165" s="6"/>
      <c r="FYN165" s="6"/>
      <c r="FYO165" s="6"/>
      <c r="FYP165" s="6"/>
      <c r="FYQ165" s="6"/>
      <c r="FYR165" s="6"/>
      <c r="FYS165" s="6"/>
      <c r="FYT165" s="6"/>
      <c r="FYU165" s="6"/>
      <c r="FYV165" s="6"/>
      <c r="FYW165" s="6"/>
      <c r="FYX165" s="6"/>
      <c r="FYY165" s="6"/>
      <c r="FYZ165" s="6"/>
      <c r="FZA165" s="6"/>
      <c r="FZB165" s="6"/>
      <c r="FZC165" s="6"/>
      <c r="FZD165" s="6"/>
      <c r="FZE165" s="6"/>
      <c r="FZF165" s="6"/>
      <c r="FZG165" s="6"/>
      <c r="FZH165" s="6"/>
      <c r="FZI165" s="6"/>
      <c r="FZJ165" s="6"/>
      <c r="FZK165" s="6"/>
      <c r="FZL165" s="6"/>
      <c r="FZM165" s="6"/>
      <c r="FZN165" s="6"/>
      <c r="FZO165" s="6"/>
      <c r="FZP165" s="6"/>
      <c r="FZQ165" s="6"/>
      <c r="FZR165" s="6"/>
      <c r="FZS165" s="6"/>
      <c r="FZT165" s="6"/>
      <c r="FZU165" s="6"/>
      <c r="FZV165" s="6"/>
      <c r="FZW165" s="6"/>
      <c r="FZX165" s="6"/>
      <c r="FZY165" s="6"/>
      <c r="FZZ165" s="6"/>
      <c r="GAA165" s="6"/>
      <c r="GAB165" s="6"/>
      <c r="GAC165" s="6"/>
      <c r="GAD165" s="6"/>
      <c r="GAE165" s="6"/>
      <c r="GAF165" s="6"/>
      <c r="GAG165" s="6"/>
      <c r="GAH165" s="6"/>
      <c r="GAI165" s="6"/>
      <c r="GAJ165" s="6"/>
      <c r="GAK165" s="6"/>
      <c r="GAL165" s="6"/>
      <c r="GAM165" s="6"/>
      <c r="GAN165" s="6"/>
      <c r="GAO165" s="6"/>
      <c r="GAP165" s="6"/>
      <c r="GAQ165" s="6"/>
      <c r="GAR165" s="6"/>
      <c r="GAS165" s="6"/>
      <c r="GAT165" s="6"/>
      <c r="GAU165" s="6"/>
      <c r="GAV165" s="6"/>
      <c r="GAW165" s="6"/>
      <c r="GAX165" s="6"/>
      <c r="GAY165" s="6"/>
      <c r="GAZ165" s="6"/>
      <c r="GBA165" s="6"/>
      <c r="GBB165" s="6"/>
      <c r="GBC165" s="6"/>
      <c r="GBD165" s="6"/>
      <c r="GBE165" s="6"/>
      <c r="GBF165" s="6"/>
      <c r="GBG165" s="6"/>
      <c r="GBH165" s="6"/>
      <c r="GBI165" s="6"/>
      <c r="GBJ165" s="6"/>
      <c r="GBK165" s="6"/>
      <c r="GBL165" s="6"/>
      <c r="GBM165" s="6"/>
      <c r="GBN165" s="6"/>
      <c r="GBO165" s="6"/>
      <c r="GBP165" s="6"/>
      <c r="GBQ165" s="6"/>
      <c r="GBR165" s="6"/>
      <c r="GBS165" s="6"/>
      <c r="GBT165" s="6"/>
      <c r="GBU165" s="6"/>
      <c r="GBV165" s="6"/>
      <c r="GBW165" s="6"/>
      <c r="GBX165" s="6"/>
      <c r="GBY165" s="6"/>
      <c r="GBZ165" s="6"/>
      <c r="GCA165" s="6"/>
      <c r="GCB165" s="6"/>
      <c r="GCC165" s="6"/>
      <c r="GCD165" s="6"/>
      <c r="GCE165" s="6"/>
      <c r="GCF165" s="6"/>
      <c r="GCG165" s="6"/>
      <c r="GCH165" s="6"/>
      <c r="GCI165" s="6"/>
      <c r="GCJ165" s="6"/>
      <c r="GCK165" s="6"/>
      <c r="GCL165" s="6"/>
      <c r="GCM165" s="6"/>
      <c r="GCN165" s="6"/>
      <c r="GCO165" s="6"/>
      <c r="GCP165" s="6"/>
      <c r="GCQ165" s="6"/>
      <c r="GCR165" s="6"/>
      <c r="GCS165" s="6"/>
      <c r="GCT165" s="6"/>
      <c r="GCU165" s="6"/>
      <c r="GCV165" s="6"/>
      <c r="GCW165" s="6"/>
      <c r="GCX165" s="6"/>
      <c r="GCY165" s="6"/>
      <c r="GCZ165" s="6"/>
      <c r="GDA165" s="6"/>
      <c r="GDB165" s="6"/>
      <c r="GDC165" s="6"/>
      <c r="GDD165" s="6"/>
      <c r="GDE165" s="6"/>
      <c r="GDF165" s="6"/>
      <c r="GDG165" s="6"/>
      <c r="GDH165" s="6"/>
      <c r="GDI165" s="6"/>
      <c r="GDJ165" s="6"/>
      <c r="GDK165" s="6"/>
      <c r="GDL165" s="6"/>
      <c r="GDM165" s="6"/>
      <c r="GDN165" s="6"/>
      <c r="GDO165" s="6"/>
      <c r="GDP165" s="6"/>
      <c r="GDQ165" s="6"/>
      <c r="GDR165" s="6"/>
      <c r="GDS165" s="6"/>
      <c r="GDT165" s="6"/>
      <c r="GDU165" s="6"/>
      <c r="GDV165" s="6"/>
      <c r="GDW165" s="6"/>
      <c r="GDX165" s="6"/>
      <c r="GDY165" s="6"/>
      <c r="GDZ165" s="6"/>
      <c r="GEA165" s="6"/>
      <c r="GEB165" s="6"/>
      <c r="GEC165" s="6"/>
      <c r="GED165" s="6"/>
      <c r="GEE165" s="6"/>
      <c r="GEF165" s="6"/>
      <c r="GEG165" s="6"/>
      <c r="GEH165" s="6"/>
      <c r="GEI165" s="6"/>
      <c r="GEJ165" s="6"/>
      <c r="GEK165" s="6"/>
      <c r="GEL165" s="6"/>
      <c r="GEM165" s="6"/>
      <c r="GEN165" s="6"/>
      <c r="GEO165" s="6"/>
      <c r="GEP165" s="6"/>
      <c r="GEQ165" s="6"/>
      <c r="GER165" s="6"/>
      <c r="GES165" s="6"/>
      <c r="GET165" s="6"/>
      <c r="GEU165" s="6"/>
      <c r="GEV165" s="6"/>
      <c r="GEW165" s="6"/>
      <c r="GEX165" s="6"/>
      <c r="GEY165" s="6"/>
      <c r="GEZ165" s="6"/>
      <c r="GFA165" s="6"/>
      <c r="GFB165" s="6"/>
      <c r="GFC165" s="6"/>
      <c r="GFD165" s="6"/>
      <c r="GFE165" s="6"/>
      <c r="GFF165" s="6"/>
      <c r="GFG165" s="6"/>
      <c r="GFH165" s="6"/>
      <c r="GFI165" s="6"/>
      <c r="GFJ165" s="6"/>
      <c r="GFK165" s="6"/>
      <c r="GFL165" s="6"/>
      <c r="GFM165" s="6"/>
      <c r="GFN165" s="6"/>
      <c r="GFO165" s="6"/>
      <c r="GFP165" s="6"/>
      <c r="GFQ165" s="6"/>
      <c r="GFR165" s="6"/>
      <c r="GFS165" s="6"/>
      <c r="GFT165" s="6"/>
      <c r="GFU165" s="6"/>
      <c r="GFV165" s="6"/>
      <c r="GFW165" s="6"/>
      <c r="GFX165" s="6"/>
      <c r="GFY165" s="6"/>
      <c r="GFZ165" s="6"/>
      <c r="GGA165" s="6"/>
      <c r="GGB165" s="6"/>
      <c r="GGC165" s="6"/>
      <c r="GGD165" s="6"/>
      <c r="GGE165" s="6"/>
      <c r="GGF165" s="6"/>
      <c r="GGG165" s="6"/>
      <c r="GGH165" s="6"/>
      <c r="GGI165" s="6"/>
      <c r="GGJ165" s="6"/>
      <c r="GGK165" s="6"/>
      <c r="GGL165" s="6"/>
      <c r="GGM165" s="6"/>
      <c r="GGN165" s="6"/>
      <c r="GGO165" s="6"/>
      <c r="GGP165" s="6"/>
      <c r="GGQ165" s="6"/>
      <c r="GGR165" s="6"/>
      <c r="GGS165" s="6"/>
      <c r="GGT165" s="6"/>
      <c r="GGU165" s="6"/>
      <c r="GGV165" s="6"/>
      <c r="GGW165" s="6"/>
      <c r="GGX165" s="6"/>
      <c r="GGY165" s="6"/>
      <c r="GGZ165" s="6"/>
      <c r="GHA165" s="6"/>
      <c r="GHB165" s="6"/>
      <c r="GHC165" s="6"/>
      <c r="GHD165" s="6"/>
      <c r="GHE165" s="6"/>
      <c r="GHF165" s="6"/>
      <c r="GHG165" s="6"/>
      <c r="GHH165" s="6"/>
      <c r="GHI165" s="6"/>
      <c r="GHJ165" s="6"/>
      <c r="GHK165" s="6"/>
      <c r="GHL165" s="6"/>
      <c r="GHM165" s="6"/>
      <c r="GHN165" s="6"/>
      <c r="GHO165" s="6"/>
      <c r="GHP165" s="6"/>
      <c r="GHQ165" s="6"/>
      <c r="GHR165" s="6"/>
      <c r="GHS165" s="6"/>
      <c r="GHT165" s="6"/>
      <c r="GHU165" s="6"/>
      <c r="GHV165" s="6"/>
      <c r="GHW165" s="6"/>
      <c r="GHX165" s="6"/>
      <c r="GHY165" s="6"/>
      <c r="GHZ165" s="6"/>
      <c r="GIA165" s="6"/>
      <c r="GIB165" s="6"/>
      <c r="GIC165" s="6"/>
      <c r="GID165" s="6"/>
      <c r="GIE165" s="6"/>
      <c r="GIF165" s="6"/>
      <c r="GIG165" s="6"/>
      <c r="GIH165" s="6"/>
      <c r="GII165" s="6"/>
      <c r="GIJ165" s="6"/>
      <c r="GIK165" s="6"/>
      <c r="GIL165" s="6"/>
      <c r="GIM165" s="6"/>
      <c r="GIN165" s="6"/>
      <c r="GIO165" s="6"/>
      <c r="GIP165" s="6"/>
      <c r="GIQ165" s="6"/>
      <c r="GIR165" s="6"/>
      <c r="GIS165" s="6"/>
      <c r="GIT165" s="6"/>
      <c r="GIU165" s="6"/>
      <c r="GIV165" s="6"/>
      <c r="GIW165" s="6"/>
      <c r="GIX165" s="6"/>
      <c r="GIY165" s="6"/>
      <c r="GIZ165" s="6"/>
      <c r="GJA165" s="6"/>
      <c r="GJB165" s="6"/>
      <c r="GJC165" s="6"/>
      <c r="GJD165" s="6"/>
      <c r="GJE165" s="6"/>
      <c r="GJF165" s="6"/>
      <c r="GJG165" s="6"/>
      <c r="GJH165" s="6"/>
      <c r="GJI165" s="6"/>
      <c r="GJJ165" s="6"/>
      <c r="GJK165" s="6"/>
      <c r="GJL165" s="6"/>
      <c r="GJM165" s="6"/>
      <c r="GJN165" s="6"/>
      <c r="GJO165" s="6"/>
      <c r="GJP165" s="6"/>
      <c r="GJQ165" s="6"/>
      <c r="GJR165" s="6"/>
      <c r="GJS165" s="6"/>
      <c r="GJT165" s="6"/>
      <c r="GJU165" s="6"/>
      <c r="GJV165" s="6"/>
      <c r="GJW165" s="6"/>
      <c r="GJX165" s="6"/>
      <c r="GJY165" s="6"/>
      <c r="GJZ165" s="6"/>
      <c r="GKA165" s="6"/>
      <c r="GKB165" s="6"/>
      <c r="GKC165" s="6"/>
      <c r="GKD165" s="6"/>
      <c r="GKE165" s="6"/>
      <c r="GKF165" s="6"/>
      <c r="GKG165" s="6"/>
      <c r="GKH165" s="6"/>
      <c r="GKI165" s="6"/>
      <c r="GKJ165" s="6"/>
      <c r="GKK165" s="6"/>
      <c r="GKL165" s="6"/>
      <c r="GKM165" s="6"/>
      <c r="GKN165" s="6"/>
      <c r="GKO165" s="6"/>
      <c r="GKP165" s="6"/>
      <c r="GKQ165" s="6"/>
      <c r="GKR165" s="6"/>
      <c r="GKS165" s="6"/>
      <c r="GKT165" s="6"/>
      <c r="GKU165" s="6"/>
      <c r="GKV165" s="6"/>
      <c r="GKW165" s="6"/>
      <c r="GKX165" s="6"/>
      <c r="GKY165" s="6"/>
      <c r="GKZ165" s="6"/>
      <c r="GLA165" s="6"/>
      <c r="GLB165" s="6"/>
      <c r="GLC165" s="6"/>
      <c r="GLD165" s="6"/>
      <c r="GLE165" s="6"/>
      <c r="GLF165" s="6"/>
      <c r="GLG165" s="6"/>
      <c r="GLH165" s="6"/>
      <c r="GLI165" s="6"/>
      <c r="GLJ165" s="6"/>
      <c r="GLK165" s="6"/>
      <c r="GLL165" s="6"/>
      <c r="GLM165" s="6"/>
      <c r="GLN165" s="6"/>
      <c r="GLO165" s="6"/>
      <c r="GLP165" s="6"/>
      <c r="GLQ165" s="6"/>
      <c r="GLR165" s="6"/>
      <c r="GLS165" s="6"/>
      <c r="GLT165" s="6"/>
      <c r="GLU165" s="6"/>
      <c r="GLV165" s="6"/>
      <c r="GLW165" s="6"/>
      <c r="GLX165" s="6"/>
      <c r="GLY165" s="6"/>
      <c r="GLZ165" s="6"/>
      <c r="GMA165" s="6"/>
      <c r="GMB165" s="6"/>
      <c r="GMC165" s="6"/>
      <c r="GMD165" s="6"/>
      <c r="GME165" s="6"/>
      <c r="GMF165" s="6"/>
      <c r="GMG165" s="6"/>
      <c r="GMH165" s="6"/>
      <c r="GMI165" s="6"/>
      <c r="GMJ165" s="6"/>
      <c r="GMK165" s="6"/>
      <c r="GML165" s="6"/>
      <c r="GMM165" s="6"/>
      <c r="GMN165" s="6"/>
      <c r="GMO165" s="6"/>
      <c r="GMP165" s="6"/>
      <c r="GMQ165" s="6"/>
      <c r="GMR165" s="6"/>
      <c r="GMS165" s="6"/>
      <c r="GMT165" s="6"/>
      <c r="GMU165" s="6"/>
      <c r="GMV165" s="6"/>
      <c r="GMW165" s="6"/>
      <c r="GMX165" s="6"/>
      <c r="GMY165" s="6"/>
      <c r="GMZ165" s="6"/>
      <c r="GNA165" s="6"/>
      <c r="GNB165" s="6"/>
      <c r="GNC165" s="6"/>
      <c r="GND165" s="6"/>
      <c r="GNE165" s="6"/>
      <c r="GNF165" s="6"/>
      <c r="GNG165" s="6"/>
      <c r="GNH165" s="6"/>
      <c r="GNI165" s="6"/>
      <c r="GNJ165" s="6"/>
      <c r="GNK165" s="6"/>
      <c r="GNL165" s="6"/>
      <c r="GNM165" s="6"/>
      <c r="GNN165" s="6"/>
      <c r="GNO165" s="6"/>
      <c r="GNP165" s="6"/>
      <c r="GNQ165" s="6"/>
      <c r="GNR165" s="6"/>
      <c r="GNS165" s="6"/>
      <c r="GNT165" s="6"/>
      <c r="GNU165" s="6"/>
      <c r="GNV165" s="6"/>
      <c r="GNW165" s="6"/>
      <c r="GNX165" s="6"/>
      <c r="GNY165" s="6"/>
      <c r="GNZ165" s="6"/>
      <c r="GOA165" s="6"/>
      <c r="GOB165" s="6"/>
      <c r="GOC165" s="6"/>
      <c r="GOD165" s="6"/>
      <c r="GOE165" s="6"/>
      <c r="GOF165" s="6"/>
      <c r="GOG165" s="6"/>
      <c r="GOH165" s="6"/>
      <c r="GOI165" s="6"/>
      <c r="GOJ165" s="6"/>
      <c r="GOK165" s="6"/>
      <c r="GOL165" s="6"/>
      <c r="GOM165" s="6"/>
      <c r="GON165" s="6"/>
      <c r="GOO165" s="6"/>
      <c r="GOP165" s="6"/>
      <c r="GOQ165" s="6"/>
      <c r="GOR165" s="6"/>
      <c r="GOS165" s="6"/>
      <c r="GOT165" s="6"/>
      <c r="GOU165" s="6"/>
      <c r="GOV165" s="6"/>
      <c r="GOW165" s="6"/>
      <c r="GOX165" s="6"/>
      <c r="GOY165" s="6"/>
      <c r="GOZ165" s="6"/>
      <c r="GPA165" s="6"/>
      <c r="GPB165" s="6"/>
      <c r="GPC165" s="6"/>
      <c r="GPD165" s="6"/>
      <c r="GPE165" s="6"/>
      <c r="GPF165" s="6"/>
      <c r="GPG165" s="6"/>
      <c r="GPH165" s="6"/>
      <c r="GPI165" s="6"/>
      <c r="GPJ165" s="6"/>
      <c r="GPK165" s="6"/>
      <c r="GPL165" s="6"/>
      <c r="GPM165" s="6"/>
      <c r="GPN165" s="6"/>
      <c r="GPO165" s="6"/>
      <c r="GPP165" s="6"/>
      <c r="GPQ165" s="6"/>
      <c r="GPR165" s="6"/>
      <c r="GPS165" s="6"/>
      <c r="GPT165" s="6"/>
      <c r="GPU165" s="6"/>
      <c r="GPV165" s="6"/>
      <c r="GPW165" s="6"/>
      <c r="GPX165" s="6"/>
      <c r="GPY165" s="6"/>
      <c r="GPZ165" s="6"/>
      <c r="GQA165" s="6"/>
      <c r="GQB165" s="6"/>
      <c r="GQC165" s="6"/>
      <c r="GQD165" s="6"/>
      <c r="GQE165" s="6"/>
      <c r="GQF165" s="6"/>
      <c r="GQG165" s="6"/>
      <c r="GQH165" s="6"/>
      <c r="GQI165" s="6"/>
      <c r="GQJ165" s="6"/>
      <c r="GQK165" s="6"/>
      <c r="GQL165" s="6"/>
      <c r="GQM165" s="6"/>
      <c r="GQN165" s="6"/>
      <c r="GQO165" s="6"/>
      <c r="GQP165" s="6"/>
      <c r="GQQ165" s="6"/>
      <c r="GQR165" s="6"/>
      <c r="GQS165" s="6"/>
      <c r="GQT165" s="6"/>
      <c r="GQU165" s="6"/>
      <c r="GQV165" s="6"/>
      <c r="GQW165" s="6"/>
      <c r="GQX165" s="6"/>
      <c r="GQY165" s="6"/>
      <c r="GQZ165" s="6"/>
      <c r="GRA165" s="6"/>
      <c r="GRB165" s="6"/>
      <c r="GRC165" s="6"/>
      <c r="GRD165" s="6"/>
      <c r="GRE165" s="6"/>
      <c r="GRF165" s="6"/>
      <c r="GRG165" s="6"/>
      <c r="GRH165" s="6"/>
      <c r="GRI165" s="6"/>
      <c r="GRJ165" s="6"/>
      <c r="GRK165" s="6"/>
      <c r="GRL165" s="6"/>
      <c r="GRM165" s="6"/>
      <c r="GRN165" s="6"/>
      <c r="GRO165" s="6"/>
      <c r="GRP165" s="6"/>
      <c r="GRQ165" s="6"/>
      <c r="GRR165" s="6"/>
      <c r="GRS165" s="6"/>
      <c r="GRT165" s="6"/>
      <c r="GRU165" s="6"/>
      <c r="GRV165" s="6"/>
      <c r="GRW165" s="6"/>
      <c r="GRX165" s="6"/>
      <c r="GRY165" s="6"/>
      <c r="GRZ165" s="6"/>
      <c r="GSA165" s="6"/>
      <c r="GSB165" s="6"/>
      <c r="GSC165" s="6"/>
      <c r="GSD165" s="6"/>
      <c r="GSE165" s="6"/>
      <c r="GSF165" s="6"/>
      <c r="GSG165" s="6"/>
      <c r="GSH165" s="6"/>
      <c r="GSI165" s="6"/>
      <c r="GSJ165" s="6"/>
      <c r="GSK165" s="6"/>
      <c r="GSL165" s="6"/>
      <c r="GSM165" s="6"/>
      <c r="GSN165" s="6"/>
      <c r="GSO165" s="6"/>
      <c r="GSP165" s="6"/>
      <c r="GSQ165" s="6"/>
      <c r="GSR165" s="6"/>
      <c r="GSS165" s="6"/>
      <c r="GST165" s="6"/>
      <c r="GSU165" s="6"/>
      <c r="GSV165" s="6"/>
      <c r="GSW165" s="6"/>
      <c r="GSX165" s="6"/>
      <c r="GSY165" s="6"/>
      <c r="GSZ165" s="6"/>
      <c r="GTA165" s="6"/>
      <c r="GTB165" s="6"/>
      <c r="GTC165" s="6"/>
      <c r="GTD165" s="6"/>
      <c r="GTE165" s="6"/>
      <c r="GTF165" s="6"/>
      <c r="GTG165" s="6"/>
      <c r="GTH165" s="6"/>
      <c r="GTI165" s="6"/>
      <c r="GTJ165" s="6"/>
      <c r="GTK165" s="6"/>
      <c r="GTL165" s="6"/>
      <c r="GTM165" s="6"/>
      <c r="GTN165" s="6"/>
      <c r="GTO165" s="6"/>
      <c r="GTP165" s="6"/>
      <c r="GTQ165" s="6"/>
      <c r="GTR165" s="6"/>
      <c r="GTS165" s="6"/>
      <c r="GTT165" s="6"/>
      <c r="GTU165" s="6"/>
      <c r="GTV165" s="6"/>
      <c r="GTW165" s="6"/>
      <c r="GTX165" s="6"/>
      <c r="GTY165" s="6"/>
      <c r="GTZ165" s="6"/>
      <c r="GUA165" s="6"/>
      <c r="GUB165" s="6"/>
      <c r="GUC165" s="6"/>
      <c r="GUD165" s="6"/>
      <c r="GUE165" s="6"/>
      <c r="GUF165" s="6"/>
      <c r="GUG165" s="6"/>
      <c r="GUH165" s="6"/>
      <c r="GUI165" s="6"/>
      <c r="GUJ165" s="6"/>
      <c r="GUK165" s="6"/>
      <c r="GUL165" s="6"/>
      <c r="GUM165" s="6"/>
      <c r="GUN165" s="6"/>
      <c r="GUO165" s="6"/>
      <c r="GUP165" s="6"/>
      <c r="GUQ165" s="6"/>
      <c r="GUR165" s="6"/>
      <c r="GUS165" s="6"/>
      <c r="GUT165" s="6"/>
      <c r="GUU165" s="6"/>
      <c r="GUV165" s="6"/>
      <c r="GUW165" s="6"/>
      <c r="GUX165" s="6"/>
      <c r="GUY165" s="6"/>
      <c r="GUZ165" s="6"/>
      <c r="GVA165" s="6"/>
      <c r="GVB165" s="6"/>
      <c r="GVC165" s="6"/>
      <c r="GVD165" s="6"/>
      <c r="GVE165" s="6"/>
      <c r="GVF165" s="6"/>
      <c r="GVG165" s="6"/>
      <c r="GVH165" s="6"/>
      <c r="GVI165" s="6"/>
      <c r="GVJ165" s="6"/>
      <c r="GVK165" s="6"/>
      <c r="GVL165" s="6"/>
      <c r="GVM165" s="6"/>
      <c r="GVN165" s="6"/>
      <c r="GVO165" s="6"/>
      <c r="GVP165" s="6"/>
      <c r="GVQ165" s="6"/>
      <c r="GVR165" s="6"/>
      <c r="GVS165" s="6"/>
      <c r="GVT165" s="6"/>
      <c r="GVU165" s="6"/>
      <c r="GVV165" s="6"/>
      <c r="GVW165" s="6"/>
      <c r="GVX165" s="6"/>
      <c r="GVY165" s="6"/>
      <c r="GVZ165" s="6"/>
      <c r="GWA165" s="6"/>
      <c r="GWB165" s="6"/>
      <c r="GWC165" s="6"/>
      <c r="GWD165" s="6"/>
      <c r="GWE165" s="6"/>
      <c r="GWF165" s="6"/>
      <c r="GWG165" s="6"/>
      <c r="GWH165" s="6"/>
      <c r="GWI165" s="6"/>
      <c r="GWJ165" s="6"/>
      <c r="GWK165" s="6"/>
      <c r="GWL165" s="6"/>
      <c r="GWM165" s="6"/>
      <c r="GWN165" s="6"/>
      <c r="GWO165" s="6"/>
      <c r="GWP165" s="6"/>
      <c r="GWQ165" s="6"/>
      <c r="GWR165" s="6"/>
      <c r="GWS165" s="6"/>
      <c r="GWT165" s="6"/>
      <c r="GWU165" s="6"/>
      <c r="GWV165" s="6"/>
      <c r="GWW165" s="6"/>
      <c r="GWX165" s="6"/>
      <c r="GWY165" s="6"/>
      <c r="GWZ165" s="6"/>
      <c r="GXA165" s="6"/>
      <c r="GXB165" s="6"/>
      <c r="GXC165" s="6"/>
      <c r="GXD165" s="6"/>
      <c r="GXE165" s="6"/>
      <c r="GXF165" s="6"/>
      <c r="GXG165" s="6"/>
      <c r="GXH165" s="6"/>
      <c r="GXI165" s="6"/>
      <c r="GXJ165" s="6"/>
      <c r="GXK165" s="6"/>
      <c r="GXL165" s="6"/>
      <c r="GXM165" s="6"/>
      <c r="GXN165" s="6"/>
      <c r="GXO165" s="6"/>
      <c r="GXP165" s="6"/>
      <c r="GXQ165" s="6"/>
      <c r="GXR165" s="6"/>
      <c r="GXS165" s="6"/>
      <c r="GXT165" s="6"/>
      <c r="GXU165" s="6"/>
      <c r="GXV165" s="6"/>
      <c r="GXW165" s="6"/>
      <c r="GXX165" s="6"/>
      <c r="GXY165" s="6"/>
      <c r="GXZ165" s="6"/>
      <c r="GYA165" s="6"/>
      <c r="GYB165" s="6"/>
      <c r="GYC165" s="6"/>
      <c r="GYD165" s="6"/>
      <c r="GYE165" s="6"/>
      <c r="GYF165" s="6"/>
      <c r="GYG165" s="6"/>
      <c r="GYH165" s="6"/>
      <c r="GYI165" s="6"/>
      <c r="GYJ165" s="6"/>
      <c r="GYK165" s="6"/>
      <c r="GYL165" s="6"/>
      <c r="GYM165" s="6"/>
      <c r="GYN165" s="6"/>
      <c r="GYO165" s="6"/>
      <c r="GYP165" s="6"/>
      <c r="GYQ165" s="6"/>
      <c r="GYR165" s="6"/>
      <c r="GYS165" s="6"/>
      <c r="GYT165" s="6"/>
      <c r="GYU165" s="6"/>
      <c r="GYV165" s="6"/>
      <c r="GYW165" s="6"/>
      <c r="GYX165" s="6"/>
      <c r="GYY165" s="6"/>
      <c r="GYZ165" s="6"/>
      <c r="GZA165" s="6"/>
      <c r="GZB165" s="6"/>
      <c r="GZC165" s="6"/>
      <c r="GZD165" s="6"/>
      <c r="GZE165" s="6"/>
      <c r="GZF165" s="6"/>
      <c r="GZG165" s="6"/>
      <c r="GZH165" s="6"/>
      <c r="GZI165" s="6"/>
      <c r="GZJ165" s="6"/>
      <c r="GZK165" s="6"/>
      <c r="GZL165" s="6"/>
      <c r="GZM165" s="6"/>
      <c r="GZN165" s="6"/>
      <c r="GZO165" s="6"/>
      <c r="GZP165" s="6"/>
      <c r="GZQ165" s="6"/>
      <c r="GZR165" s="6"/>
      <c r="GZS165" s="6"/>
      <c r="GZT165" s="6"/>
      <c r="GZU165" s="6"/>
      <c r="GZV165" s="6"/>
      <c r="GZW165" s="6"/>
      <c r="GZX165" s="6"/>
      <c r="GZY165" s="6"/>
      <c r="GZZ165" s="6"/>
      <c r="HAA165" s="6"/>
      <c r="HAB165" s="6"/>
      <c r="HAC165" s="6"/>
      <c r="HAD165" s="6"/>
      <c r="HAE165" s="6"/>
      <c r="HAF165" s="6"/>
      <c r="HAG165" s="6"/>
      <c r="HAH165" s="6"/>
      <c r="HAI165" s="6"/>
      <c r="HAJ165" s="6"/>
      <c r="HAK165" s="6"/>
      <c r="HAL165" s="6"/>
      <c r="HAM165" s="6"/>
      <c r="HAN165" s="6"/>
      <c r="HAO165" s="6"/>
      <c r="HAP165" s="6"/>
      <c r="HAQ165" s="6"/>
      <c r="HAR165" s="6"/>
      <c r="HAS165" s="6"/>
      <c r="HAT165" s="6"/>
      <c r="HAU165" s="6"/>
      <c r="HAV165" s="6"/>
      <c r="HAW165" s="6"/>
      <c r="HAX165" s="6"/>
      <c r="HAY165" s="6"/>
      <c r="HAZ165" s="6"/>
      <c r="HBA165" s="6"/>
      <c r="HBB165" s="6"/>
      <c r="HBC165" s="6"/>
      <c r="HBD165" s="6"/>
      <c r="HBE165" s="6"/>
      <c r="HBF165" s="6"/>
      <c r="HBG165" s="6"/>
      <c r="HBH165" s="6"/>
      <c r="HBI165" s="6"/>
      <c r="HBJ165" s="6"/>
      <c r="HBK165" s="6"/>
      <c r="HBL165" s="6"/>
      <c r="HBM165" s="6"/>
      <c r="HBN165" s="6"/>
      <c r="HBO165" s="6"/>
      <c r="HBP165" s="6"/>
      <c r="HBQ165" s="6"/>
      <c r="HBR165" s="6"/>
      <c r="HBS165" s="6"/>
      <c r="HBT165" s="6"/>
      <c r="HBU165" s="6"/>
      <c r="HBV165" s="6"/>
      <c r="HBW165" s="6"/>
      <c r="HBX165" s="6"/>
      <c r="HBY165" s="6"/>
      <c r="HBZ165" s="6"/>
      <c r="HCA165" s="6"/>
      <c r="HCB165" s="6"/>
      <c r="HCC165" s="6"/>
      <c r="HCD165" s="6"/>
      <c r="HCE165" s="6"/>
      <c r="HCF165" s="6"/>
      <c r="HCG165" s="6"/>
      <c r="HCH165" s="6"/>
      <c r="HCI165" s="6"/>
      <c r="HCJ165" s="6"/>
      <c r="HCK165" s="6"/>
      <c r="HCL165" s="6"/>
      <c r="HCM165" s="6"/>
      <c r="HCN165" s="6"/>
      <c r="HCO165" s="6"/>
      <c r="HCP165" s="6"/>
      <c r="HCQ165" s="6"/>
      <c r="HCR165" s="6"/>
      <c r="HCS165" s="6"/>
      <c r="HCT165" s="6"/>
      <c r="HCU165" s="6"/>
      <c r="HCV165" s="6"/>
      <c r="HCW165" s="6"/>
      <c r="HCX165" s="6"/>
      <c r="HCY165" s="6"/>
      <c r="HCZ165" s="6"/>
      <c r="HDA165" s="6"/>
      <c r="HDB165" s="6"/>
      <c r="HDC165" s="6"/>
      <c r="HDD165" s="6"/>
      <c r="HDE165" s="6"/>
      <c r="HDF165" s="6"/>
      <c r="HDG165" s="6"/>
      <c r="HDH165" s="6"/>
      <c r="HDI165" s="6"/>
      <c r="HDJ165" s="6"/>
      <c r="HDK165" s="6"/>
      <c r="HDL165" s="6"/>
      <c r="HDM165" s="6"/>
      <c r="HDN165" s="6"/>
      <c r="HDO165" s="6"/>
      <c r="HDP165" s="6"/>
      <c r="HDQ165" s="6"/>
      <c r="HDR165" s="6"/>
      <c r="HDS165" s="6"/>
      <c r="HDT165" s="6"/>
      <c r="HDU165" s="6"/>
      <c r="HDV165" s="6"/>
      <c r="HDW165" s="6"/>
      <c r="HDX165" s="6"/>
      <c r="HDY165" s="6"/>
      <c r="HDZ165" s="6"/>
      <c r="HEA165" s="6"/>
      <c r="HEB165" s="6"/>
      <c r="HEC165" s="6"/>
      <c r="HED165" s="6"/>
      <c r="HEE165" s="6"/>
      <c r="HEF165" s="6"/>
      <c r="HEG165" s="6"/>
      <c r="HEH165" s="6"/>
      <c r="HEI165" s="6"/>
      <c r="HEJ165" s="6"/>
      <c r="HEK165" s="6"/>
      <c r="HEL165" s="6"/>
      <c r="HEM165" s="6"/>
      <c r="HEN165" s="6"/>
      <c r="HEO165" s="6"/>
      <c r="HEP165" s="6"/>
      <c r="HEQ165" s="6"/>
      <c r="HER165" s="6"/>
      <c r="HES165" s="6"/>
      <c r="HET165" s="6"/>
      <c r="HEU165" s="6"/>
      <c r="HEV165" s="6"/>
      <c r="HEW165" s="6"/>
      <c r="HEX165" s="6"/>
      <c r="HEY165" s="6"/>
      <c r="HEZ165" s="6"/>
      <c r="HFA165" s="6"/>
      <c r="HFB165" s="6"/>
      <c r="HFC165" s="6"/>
      <c r="HFD165" s="6"/>
      <c r="HFE165" s="6"/>
      <c r="HFF165" s="6"/>
      <c r="HFG165" s="6"/>
      <c r="HFH165" s="6"/>
      <c r="HFI165" s="6"/>
      <c r="HFJ165" s="6"/>
      <c r="HFK165" s="6"/>
      <c r="HFL165" s="6"/>
      <c r="HFM165" s="6"/>
      <c r="HFN165" s="6"/>
      <c r="HFO165" s="6"/>
      <c r="HFP165" s="6"/>
      <c r="HFQ165" s="6"/>
      <c r="HFR165" s="6"/>
      <c r="HFS165" s="6"/>
      <c r="HFT165" s="6"/>
      <c r="HFU165" s="6"/>
      <c r="HFV165" s="6"/>
      <c r="HFW165" s="6"/>
      <c r="HFX165" s="6"/>
      <c r="HFY165" s="6"/>
      <c r="HFZ165" s="6"/>
      <c r="HGA165" s="6"/>
      <c r="HGB165" s="6"/>
      <c r="HGC165" s="6"/>
      <c r="HGD165" s="6"/>
      <c r="HGE165" s="6"/>
      <c r="HGF165" s="6"/>
      <c r="HGG165" s="6"/>
      <c r="HGH165" s="6"/>
      <c r="HGI165" s="6"/>
      <c r="HGJ165" s="6"/>
      <c r="HGK165" s="6"/>
      <c r="HGL165" s="6"/>
      <c r="HGM165" s="6"/>
      <c r="HGN165" s="6"/>
      <c r="HGO165" s="6"/>
      <c r="HGP165" s="6"/>
      <c r="HGQ165" s="6"/>
      <c r="HGR165" s="6"/>
      <c r="HGS165" s="6"/>
      <c r="HGT165" s="6"/>
      <c r="HGU165" s="6"/>
      <c r="HGV165" s="6"/>
      <c r="HGW165" s="6"/>
      <c r="HGX165" s="6"/>
      <c r="HGY165" s="6"/>
      <c r="HGZ165" s="6"/>
      <c r="HHA165" s="6"/>
      <c r="HHB165" s="6"/>
      <c r="HHC165" s="6"/>
      <c r="HHD165" s="6"/>
      <c r="HHE165" s="6"/>
      <c r="HHF165" s="6"/>
      <c r="HHG165" s="6"/>
      <c r="HHH165" s="6"/>
      <c r="HHI165" s="6"/>
      <c r="HHJ165" s="6"/>
      <c r="HHK165" s="6"/>
      <c r="HHL165" s="6"/>
      <c r="HHM165" s="6"/>
      <c r="HHN165" s="6"/>
      <c r="HHO165" s="6"/>
      <c r="HHP165" s="6"/>
      <c r="HHQ165" s="6"/>
      <c r="HHR165" s="6"/>
      <c r="HHS165" s="6"/>
      <c r="HHT165" s="6"/>
      <c r="HHU165" s="6"/>
      <c r="HHV165" s="6"/>
      <c r="HHW165" s="6"/>
      <c r="HHX165" s="6"/>
      <c r="HHY165" s="6"/>
      <c r="HHZ165" s="6"/>
      <c r="HIA165" s="6"/>
      <c r="HIB165" s="6"/>
      <c r="HIC165" s="6"/>
      <c r="HID165" s="6"/>
      <c r="HIE165" s="6"/>
      <c r="HIF165" s="6"/>
      <c r="HIG165" s="6"/>
      <c r="HIH165" s="6"/>
      <c r="HII165" s="6"/>
      <c r="HIJ165" s="6"/>
      <c r="HIK165" s="6"/>
      <c r="HIL165" s="6"/>
      <c r="HIM165" s="6"/>
      <c r="HIN165" s="6"/>
      <c r="HIO165" s="6"/>
      <c r="HIP165" s="6"/>
      <c r="HIQ165" s="6"/>
      <c r="HIR165" s="6"/>
      <c r="HIS165" s="6"/>
      <c r="HIT165" s="6"/>
      <c r="HIU165" s="6"/>
      <c r="HIV165" s="6"/>
      <c r="HIW165" s="6"/>
      <c r="HIX165" s="6"/>
      <c r="HIY165" s="6"/>
      <c r="HIZ165" s="6"/>
      <c r="HJA165" s="6"/>
      <c r="HJB165" s="6"/>
      <c r="HJC165" s="6"/>
      <c r="HJD165" s="6"/>
      <c r="HJE165" s="6"/>
      <c r="HJF165" s="6"/>
      <c r="HJG165" s="6"/>
      <c r="HJH165" s="6"/>
      <c r="HJI165" s="6"/>
      <c r="HJJ165" s="6"/>
      <c r="HJK165" s="6"/>
      <c r="HJL165" s="6"/>
      <c r="HJM165" s="6"/>
      <c r="HJN165" s="6"/>
      <c r="HJO165" s="6"/>
      <c r="HJP165" s="6"/>
      <c r="HJQ165" s="6"/>
      <c r="HJR165" s="6"/>
      <c r="HJS165" s="6"/>
      <c r="HJT165" s="6"/>
      <c r="HJU165" s="6"/>
      <c r="HJV165" s="6"/>
      <c r="HJW165" s="6"/>
      <c r="HJX165" s="6"/>
      <c r="HJY165" s="6"/>
      <c r="HJZ165" s="6"/>
      <c r="HKA165" s="6"/>
      <c r="HKB165" s="6"/>
      <c r="HKC165" s="6"/>
      <c r="HKD165" s="6"/>
      <c r="HKE165" s="6"/>
      <c r="HKF165" s="6"/>
      <c r="HKG165" s="6"/>
      <c r="HKH165" s="6"/>
      <c r="HKI165" s="6"/>
      <c r="HKJ165" s="6"/>
      <c r="HKK165" s="6"/>
      <c r="HKL165" s="6"/>
      <c r="HKM165" s="6"/>
      <c r="HKN165" s="6"/>
      <c r="HKO165" s="6"/>
      <c r="HKP165" s="6"/>
      <c r="HKQ165" s="6"/>
      <c r="HKR165" s="6"/>
      <c r="HKS165" s="6"/>
      <c r="HKT165" s="6"/>
      <c r="HKU165" s="6"/>
      <c r="HKV165" s="6"/>
      <c r="HKW165" s="6"/>
      <c r="HKX165" s="6"/>
      <c r="HKY165" s="6"/>
      <c r="HKZ165" s="6"/>
      <c r="HLA165" s="6"/>
      <c r="HLB165" s="6"/>
      <c r="HLC165" s="6"/>
      <c r="HLD165" s="6"/>
      <c r="HLE165" s="6"/>
      <c r="HLF165" s="6"/>
      <c r="HLG165" s="6"/>
      <c r="HLH165" s="6"/>
      <c r="HLI165" s="6"/>
      <c r="HLJ165" s="6"/>
      <c r="HLK165" s="6"/>
      <c r="HLL165" s="6"/>
      <c r="HLM165" s="6"/>
      <c r="HLN165" s="6"/>
      <c r="HLO165" s="6"/>
      <c r="HLP165" s="6"/>
      <c r="HLQ165" s="6"/>
      <c r="HLR165" s="6"/>
      <c r="HLS165" s="6"/>
      <c r="HLT165" s="6"/>
      <c r="HLU165" s="6"/>
      <c r="HLV165" s="6"/>
      <c r="HLW165" s="6"/>
      <c r="HLX165" s="6"/>
      <c r="HLY165" s="6"/>
      <c r="HLZ165" s="6"/>
      <c r="HMA165" s="6"/>
      <c r="HMB165" s="6"/>
      <c r="HMC165" s="6"/>
      <c r="HMD165" s="6"/>
      <c r="HME165" s="6"/>
      <c r="HMF165" s="6"/>
      <c r="HMG165" s="6"/>
      <c r="HMH165" s="6"/>
      <c r="HMI165" s="6"/>
      <c r="HMJ165" s="6"/>
      <c r="HMK165" s="6"/>
      <c r="HML165" s="6"/>
      <c r="HMM165" s="6"/>
      <c r="HMN165" s="6"/>
      <c r="HMO165" s="6"/>
      <c r="HMP165" s="6"/>
      <c r="HMQ165" s="6"/>
      <c r="HMR165" s="6"/>
      <c r="HMS165" s="6"/>
      <c r="HMT165" s="6"/>
      <c r="HMU165" s="6"/>
      <c r="HMV165" s="6"/>
      <c r="HMW165" s="6"/>
      <c r="HMX165" s="6"/>
      <c r="HMY165" s="6"/>
      <c r="HMZ165" s="6"/>
      <c r="HNA165" s="6"/>
      <c r="HNB165" s="6"/>
      <c r="HNC165" s="6"/>
      <c r="HND165" s="6"/>
      <c r="HNE165" s="6"/>
      <c r="HNF165" s="6"/>
      <c r="HNG165" s="6"/>
      <c r="HNH165" s="6"/>
      <c r="HNI165" s="6"/>
      <c r="HNJ165" s="6"/>
      <c r="HNK165" s="6"/>
      <c r="HNL165" s="6"/>
      <c r="HNM165" s="6"/>
      <c r="HNN165" s="6"/>
      <c r="HNO165" s="6"/>
      <c r="HNP165" s="6"/>
      <c r="HNQ165" s="6"/>
      <c r="HNR165" s="6"/>
      <c r="HNS165" s="6"/>
      <c r="HNT165" s="6"/>
      <c r="HNU165" s="6"/>
      <c r="HNV165" s="6"/>
      <c r="HNW165" s="6"/>
      <c r="HNX165" s="6"/>
      <c r="HNY165" s="6"/>
      <c r="HNZ165" s="6"/>
      <c r="HOA165" s="6"/>
      <c r="HOB165" s="6"/>
      <c r="HOC165" s="6"/>
      <c r="HOD165" s="6"/>
      <c r="HOE165" s="6"/>
      <c r="HOF165" s="6"/>
      <c r="HOG165" s="6"/>
      <c r="HOH165" s="6"/>
      <c r="HOI165" s="6"/>
      <c r="HOJ165" s="6"/>
      <c r="HOK165" s="6"/>
      <c r="HOL165" s="6"/>
      <c r="HOM165" s="6"/>
      <c r="HON165" s="6"/>
      <c r="HOO165" s="6"/>
      <c r="HOP165" s="6"/>
      <c r="HOQ165" s="6"/>
      <c r="HOR165" s="6"/>
      <c r="HOS165" s="6"/>
      <c r="HOT165" s="6"/>
      <c r="HOU165" s="6"/>
      <c r="HOV165" s="6"/>
      <c r="HOW165" s="6"/>
      <c r="HOX165" s="6"/>
      <c r="HOY165" s="6"/>
      <c r="HOZ165" s="6"/>
      <c r="HPA165" s="6"/>
      <c r="HPB165" s="6"/>
      <c r="HPC165" s="6"/>
      <c r="HPD165" s="6"/>
      <c r="HPE165" s="6"/>
      <c r="HPF165" s="6"/>
      <c r="HPG165" s="6"/>
      <c r="HPH165" s="6"/>
      <c r="HPI165" s="6"/>
      <c r="HPJ165" s="6"/>
      <c r="HPK165" s="6"/>
      <c r="HPL165" s="6"/>
      <c r="HPM165" s="6"/>
      <c r="HPN165" s="6"/>
      <c r="HPO165" s="6"/>
      <c r="HPP165" s="6"/>
      <c r="HPQ165" s="6"/>
      <c r="HPR165" s="6"/>
      <c r="HPS165" s="6"/>
      <c r="HPT165" s="6"/>
      <c r="HPU165" s="6"/>
      <c r="HPV165" s="6"/>
      <c r="HPW165" s="6"/>
      <c r="HPX165" s="6"/>
      <c r="HPY165" s="6"/>
      <c r="HPZ165" s="6"/>
      <c r="HQA165" s="6"/>
      <c r="HQB165" s="6"/>
      <c r="HQC165" s="6"/>
      <c r="HQD165" s="6"/>
      <c r="HQE165" s="6"/>
      <c r="HQF165" s="6"/>
      <c r="HQG165" s="6"/>
      <c r="HQH165" s="6"/>
      <c r="HQI165" s="6"/>
      <c r="HQJ165" s="6"/>
      <c r="HQK165" s="6"/>
      <c r="HQL165" s="6"/>
      <c r="HQM165" s="6"/>
      <c r="HQN165" s="6"/>
      <c r="HQO165" s="6"/>
      <c r="HQP165" s="6"/>
      <c r="HQQ165" s="6"/>
      <c r="HQR165" s="6"/>
      <c r="HQS165" s="6"/>
      <c r="HQT165" s="6"/>
      <c r="HQU165" s="6"/>
      <c r="HQV165" s="6"/>
      <c r="HQW165" s="6"/>
      <c r="HQX165" s="6"/>
      <c r="HQY165" s="6"/>
      <c r="HQZ165" s="6"/>
      <c r="HRA165" s="6"/>
      <c r="HRB165" s="6"/>
      <c r="HRC165" s="6"/>
      <c r="HRD165" s="6"/>
      <c r="HRE165" s="6"/>
      <c r="HRF165" s="6"/>
      <c r="HRG165" s="6"/>
      <c r="HRH165" s="6"/>
      <c r="HRI165" s="6"/>
      <c r="HRJ165" s="6"/>
      <c r="HRK165" s="6"/>
      <c r="HRL165" s="6"/>
      <c r="HRM165" s="6"/>
      <c r="HRN165" s="6"/>
      <c r="HRO165" s="6"/>
      <c r="HRP165" s="6"/>
      <c r="HRQ165" s="6"/>
      <c r="HRR165" s="6"/>
      <c r="HRS165" s="6"/>
      <c r="HRT165" s="6"/>
      <c r="HRU165" s="6"/>
      <c r="HRV165" s="6"/>
      <c r="HRW165" s="6"/>
      <c r="HRX165" s="6"/>
      <c r="HRY165" s="6"/>
      <c r="HRZ165" s="6"/>
      <c r="HSA165" s="6"/>
      <c r="HSB165" s="6"/>
      <c r="HSC165" s="6"/>
      <c r="HSD165" s="6"/>
      <c r="HSE165" s="6"/>
      <c r="HSF165" s="6"/>
      <c r="HSG165" s="6"/>
      <c r="HSH165" s="6"/>
      <c r="HSI165" s="6"/>
      <c r="HSJ165" s="6"/>
      <c r="HSK165" s="6"/>
      <c r="HSL165" s="6"/>
      <c r="HSM165" s="6"/>
      <c r="HSN165" s="6"/>
      <c r="HSO165" s="6"/>
      <c r="HSP165" s="6"/>
      <c r="HSQ165" s="6"/>
      <c r="HSR165" s="6"/>
      <c r="HSS165" s="6"/>
      <c r="HST165" s="6"/>
      <c r="HSU165" s="6"/>
      <c r="HSV165" s="6"/>
      <c r="HSW165" s="6"/>
      <c r="HSX165" s="6"/>
      <c r="HSY165" s="6"/>
      <c r="HSZ165" s="6"/>
      <c r="HTA165" s="6"/>
      <c r="HTB165" s="6"/>
      <c r="HTC165" s="6"/>
      <c r="HTD165" s="6"/>
      <c r="HTE165" s="6"/>
      <c r="HTF165" s="6"/>
      <c r="HTG165" s="6"/>
      <c r="HTH165" s="6"/>
      <c r="HTI165" s="6"/>
      <c r="HTJ165" s="6"/>
      <c r="HTK165" s="6"/>
      <c r="HTL165" s="6"/>
      <c r="HTM165" s="6"/>
      <c r="HTN165" s="6"/>
      <c r="HTO165" s="6"/>
      <c r="HTP165" s="6"/>
      <c r="HTQ165" s="6"/>
      <c r="HTR165" s="6"/>
      <c r="HTS165" s="6"/>
      <c r="HTT165" s="6"/>
      <c r="HTU165" s="6"/>
      <c r="HTV165" s="6"/>
      <c r="HTW165" s="6"/>
      <c r="HTX165" s="6"/>
      <c r="HTY165" s="6"/>
      <c r="HTZ165" s="6"/>
      <c r="HUA165" s="6"/>
      <c r="HUB165" s="6"/>
      <c r="HUC165" s="6"/>
      <c r="HUD165" s="6"/>
      <c r="HUE165" s="6"/>
      <c r="HUF165" s="6"/>
      <c r="HUG165" s="6"/>
      <c r="HUH165" s="6"/>
      <c r="HUI165" s="6"/>
      <c r="HUJ165" s="6"/>
      <c r="HUK165" s="6"/>
      <c r="HUL165" s="6"/>
      <c r="HUM165" s="6"/>
      <c r="HUN165" s="6"/>
      <c r="HUO165" s="6"/>
      <c r="HUP165" s="6"/>
      <c r="HUQ165" s="6"/>
      <c r="HUR165" s="6"/>
      <c r="HUS165" s="6"/>
      <c r="HUT165" s="6"/>
      <c r="HUU165" s="6"/>
      <c r="HUV165" s="6"/>
      <c r="HUW165" s="6"/>
      <c r="HUX165" s="6"/>
      <c r="HUY165" s="6"/>
      <c r="HUZ165" s="6"/>
      <c r="HVA165" s="6"/>
      <c r="HVB165" s="6"/>
      <c r="HVC165" s="6"/>
      <c r="HVD165" s="6"/>
      <c r="HVE165" s="6"/>
      <c r="HVF165" s="6"/>
      <c r="HVG165" s="6"/>
      <c r="HVH165" s="6"/>
      <c r="HVI165" s="6"/>
      <c r="HVJ165" s="6"/>
      <c r="HVK165" s="6"/>
      <c r="HVL165" s="6"/>
      <c r="HVM165" s="6"/>
      <c r="HVN165" s="6"/>
      <c r="HVO165" s="6"/>
      <c r="HVP165" s="6"/>
      <c r="HVQ165" s="6"/>
      <c r="HVR165" s="6"/>
      <c r="HVS165" s="6"/>
      <c r="HVT165" s="6"/>
      <c r="HVU165" s="6"/>
      <c r="HVV165" s="6"/>
      <c r="HVW165" s="6"/>
      <c r="HVX165" s="6"/>
      <c r="HVY165" s="6"/>
      <c r="HVZ165" s="6"/>
      <c r="HWA165" s="6"/>
      <c r="HWB165" s="6"/>
      <c r="HWC165" s="6"/>
      <c r="HWD165" s="6"/>
      <c r="HWE165" s="6"/>
      <c r="HWF165" s="6"/>
      <c r="HWG165" s="6"/>
      <c r="HWH165" s="6"/>
      <c r="HWI165" s="6"/>
      <c r="HWJ165" s="6"/>
      <c r="HWK165" s="6"/>
      <c r="HWL165" s="6"/>
      <c r="HWM165" s="6"/>
      <c r="HWN165" s="6"/>
      <c r="HWO165" s="6"/>
      <c r="HWP165" s="6"/>
      <c r="HWQ165" s="6"/>
      <c r="HWR165" s="6"/>
      <c r="HWS165" s="6"/>
      <c r="HWT165" s="6"/>
      <c r="HWU165" s="6"/>
      <c r="HWV165" s="6"/>
      <c r="HWW165" s="6"/>
      <c r="HWX165" s="6"/>
      <c r="HWY165" s="6"/>
      <c r="HWZ165" s="6"/>
      <c r="HXA165" s="6"/>
      <c r="HXB165" s="6"/>
      <c r="HXC165" s="6"/>
      <c r="HXD165" s="6"/>
      <c r="HXE165" s="6"/>
      <c r="HXF165" s="6"/>
      <c r="HXG165" s="6"/>
      <c r="HXH165" s="6"/>
      <c r="HXI165" s="6"/>
      <c r="HXJ165" s="6"/>
      <c r="HXK165" s="6"/>
      <c r="HXL165" s="6"/>
      <c r="HXM165" s="6"/>
      <c r="HXN165" s="6"/>
      <c r="HXO165" s="6"/>
      <c r="HXP165" s="6"/>
      <c r="HXQ165" s="6"/>
      <c r="HXR165" s="6"/>
      <c r="HXS165" s="6"/>
      <c r="HXT165" s="6"/>
      <c r="HXU165" s="6"/>
      <c r="HXV165" s="6"/>
      <c r="HXW165" s="6"/>
      <c r="HXX165" s="6"/>
      <c r="HXY165" s="6"/>
      <c r="HXZ165" s="6"/>
      <c r="HYA165" s="6"/>
      <c r="HYB165" s="6"/>
      <c r="HYC165" s="6"/>
      <c r="HYD165" s="6"/>
      <c r="HYE165" s="6"/>
      <c r="HYF165" s="6"/>
      <c r="HYG165" s="6"/>
      <c r="HYH165" s="6"/>
      <c r="HYI165" s="6"/>
      <c r="HYJ165" s="6"/>
      <c r="HYK165" s="6"/>
      <c r="HYL165" s="6"/>
      <c r="HYM165" s="6"/>
      <c r="HYN165" s="6"/>
      <c r="HYO165" s="6"/>
      <c r="HYP165" s="6"/>
      <c r="HYQ165" s="6"/>
      <c r="HYR165" s="6"/>
      <c r="HYS165" s="6"/>
      <c r="HYT165" s="6"/>
      <c r="HYU165" s="6"/>
      <c r="HYV165" s="6"/>
      <c r="HYW165" s="6"/>
      <c r="HYX165" s="6"/>
      <c r="HYY165" s="6"/>
      <c r="HYZ165" s="6"/>
      <c r="HZA165" s="6"/>
      <c r="HZB165" s="6"/>
      <c r="HZC165" s="6"/>
      <c r="HZD165" s="6"/>
      <c r="HZE165" s="6"/>
      <c r="HZF165" s="6"/>
      <c r="HZG165" s="6"/>
      <c r="HZH165" s="6"/>
      <c r="HZI165" s="6"/>
      <c r="HZJ165" s="6"/>
      <c r="HZK165" s="6"/>
      <c r="HZL165" s="6"/>
      <c r="HZM165" s="6"/>
      <c r="HZN165" s="6"/>
      <c r="HZO165" s="6"/>
      <c r="HZP165" s="6"/>
      <c r="HZQ165" s="6"/>
      <c r="HZR165" s="6"/>
      <c r="HZS165" s="6"/>
      <c r="HZT165" s="6"/>
      <c r="HZU165" s="6"/>
      <c r="HZV165" s="6"/>
      <c r="HZW165" s="6"/>
      <c r="HZX165" s="6"/>
      <c r="HZY165" s="6"/>
      <c r="HZZ165" s="6"/>
      <c r="IAA165" s="6"/>
      <c r="IAB165" s="6"/>
      <c r="IAC165" s="6"/>
      <c r="IAD165" s="6"/>
      <c r="IAE165" s="6"/>
      <c r="IAF165" s="6"/>
      <c r="IAG165" s="6"/>
      <c r="IAH165" s="6"/>
      <c r="IAI165" s="6"/>
      <c r="IAJ165" s="6"/>
      <c r="IAK165" s="6"/>
      <c r="IAL165" s="6"/>
      <c r="IAM165" s="6"/>
      <c r="IAN165" s="6"/>
      <c r="IAO165" s="6"/>
      <c r="IAP165" s="6"/>
      <c r="IAQ165" s="6"/>
      <c r="IAR165" s="6"/>
      <c r="IAS165" s="6"/>
      <c r="IAT165" s="6"/>
      <c r="IAU165" s="6"/>
      <c r="IAV165" s="6"/>
      <c r="IAW165" s="6"/>
      <c r="IAX165" s="6"/>
      <c r="IAY165" s="6"/>
      <c r="IAZ165" s="6"/>
      <c r="IBA165" s="6"/>
      <c r="IBB165" s="6"/>
      <c r="IBC165" s="6"/>
      <c r="IBD165" s="6"/>
      <c r="IBE165" s="6"/>
      <c r="IBF165" s="6"/>
      <c r="IBG165" s="6"/>
      <c r="IBH165" s="6"/>
      <c r="IBI165" s="6"/>
      <c r="IBJ165" s="6"/>
      <c r="IBK165" s="6"/>
      <c r="IBL165" s="6"/>
      <c r="IBM165" s="6"/>
      <c r="IBN165" s="6"/>
      <c r="IBO165" s="6"/>
      <c r="IBP165" s="6"/>
      <c r="IBQ165" s="6"/>
      <c r="IBR165" s="6"/>
      <c r="IBS165" s="6"/>
      <c r="IBT165" s="6"/>
      <c r="IBU165" s="6"/>
      <c r="IBV165" s="6"/>
      <c r="IBW165" s="6"/>
      <c r="IBX165" s="6"/>
      <c r="IBY165" s="6"/>
      <c r="IBZ165" s="6"/>
      <c r="ICA165" s="6"/>
      <c r="ICB165" s="6"/>
      <c r="ICC165" s="6"/>
      <c r="ICD165" s="6"/>
      <c r="ICE165" s="6"/>
      <c r="ICF165" s="6"/>
      <c r="ICG165" s="6"/>
      <c r="ICH165" s="6"/>
      <c r="ICI165" s="6"/>
      <c r="ICJ165" s="6"/>
      <c r="ICK165" s="6"/>
      <c r="ICL165" s="6"/>
      <c r="ICM165" s="6"/>
      <c r="ICN165" s="6"/>
      <c r="ICO165" s="6"/>
      <c r="ICP165" s="6"/>
      <c r="ICQ165" s="6"/>
      <c r="ICR165" s="6"/>
      <c r="ICS165" s="6"/>
      <c r="ICT165" s="6"/>
      <c r="ICU165" s="6"/>
      <c r="ICV165" s="6"/>
      <c r="ICW165" s="6"/>
      <c r="ICX165" s="6"/>
      <c r="ICY165" s="6"/>
      <c r="ICZ165" s="6"/>
      <c r="IDA165" s="6"/>
      <c r="IDB165" s="6"/>
      <c r="IDC165" s="6"/>
      <c r="IDD165" s="6"/>
      <c r="IDE165" s="6"/>
      <c r="IDF165" s="6"/>
      <c r="IDG165" s="6"/>
      <c r="IDH165" s="6"/>
      <c r="IDI165" s="6"/>
      <c r="IDJ165" s="6"/>
      <c r="IDK165" s="6"/>
      <c r="IDL165" s="6"/>
      <c r="IDM165" s="6"/>
      <c r="IDN165" s="6"/>
      <c r="IDO165" s="6"/>
      <c r="IDP165" s="6"/>
      <c r="IDQ165" s="6"/>
      <c r="IDR165" s="6"/>
      <c r="IDS165" s="6"/>
      <c r="IDT165" s="6"/>
      <c r="IDU165" s="6"/>
      <c r="IDV165" s="6"/>
      <c r="IDW165" s="6"/>
      <c r="IDX165" s="6"/>
      <c r="IDY165" s="6"/>
      <c r="IDZ165" s="6"/>
      <c r="IEA165" s="6"/>
      <c r="IEB165" s="6"/>
      <c r="IEC165" s="6"/>
      <c r="IED165" s="6"/>
      <c r="IEE165" s="6"/>
      <c r="IEF165" s="6"/>
      <c r="IEG165" s="6"/>
      <c r="IEH165" s="6"/>
      <c r="IEI165" s="6"/>
      <c r="IEJ165" s="6"/>
      <c r="IEK165" s="6"/>
      <c r="IEL165" s="6"/>
      <c r="IEM165" s="6"/>
      <c r="IEN165" s="6"/>
      <c r="IEO165" s="6"/>
      <c r="IEP165" s="6"/>
      <c r="IEQ165" s="6"/>
      <c r="IER165" s="6"/>
      <c r="IES165" s="6"/>
      <c r="IET165" s="6"/>
      <c r="IEU165" s="6"/>
      <c r="IEV165" s="6"/>
      <c r="IEW165" s="6"/>
      <c r="IEX165" s="6"/>
      <c r="IEY165" s="6"/>
      <c r="IEZ165" s="6"/>
      <c r="IFA165" s="6"/>
      <c r="IFB165" s="6"/>
      <c r="IFC165" s="6"/>
      <c r="IFD165" s="6"/>
      <c r="IFE165" s="6"/>
      <c r="IFF165" s="6"/>
      <c r="IFG165" s="6"/>
      <c r="IFH165" s="6"/>
      <c r="IFI165" s="6"/>
      <c r="IFJ165" s="6"/>
      <c r="IFK165" s="6"/>
      <c r="IFL165" s="6"/>
      <c r="IFM165" s="6"/>
      <c r="IFN165" s="6"/>
      <c r="IFO165" s="6"/>
      <c r="IFP165" s="6"/>
      <c r="IFQ165" s="6"/>
      <c r="IFR165" s="6"/>
      <c r="IFS165" s="6"/>
      <c r="IFT165" s="6"/>
      <c r="IFU165" s="6"/>
      <c r="IFV165" s="6"/>
      <c r="IFW165" s="6"/>
      <c r="IFX165" s="6"/>
      <c r="IFY165" s="6"/>
      <c r="IFZ165" s="6"/>
      <c r="IGA165" s="6"/>
      <c r="IGB165" s="6"/>
      <c r="IGC165" s="6"/>
      <c r="IGD165" s="6"/>
      <c r="IGE165" s="6"/>
      <c r="IGF165" s="6"/>
      <c r="IGG165" s="6"/>
      <c r="IGH165" s="6"/>
      <c r="IGI165" s="6"/>
      <c r="IGJ165" s="6"/>
      <c r="IGK165" s="6"/>
      <c r="IGL165" s="6"/>
      <c r="IGM165" s="6"/>
      <c r="IGN165" s="6"/>
      <c r="IGO165" s="6"/>
      <c r="IGP165" s="6"/>
      <c r="IGQ165" s="6"/>
      <c r="IGR165" s="6"/>
      <c r="IGS165" s="6"/>
      <c r="IGT165" s="6"/>
      <c r="IGU165" s="6"/>
      <c r="IGV165" s="6"/>
      <c r="IGW165" s="6"/>
      <c r="IGX165" s="6"/>
      <c r="IGY165" s="6"/>
      <c r="IGZ165" s="6"/>
      <c r="IHA165" s="6"/>
      <c r="IHB165" s="6"/>
      <c r="IHC165" s="6"/>
      <c r="IHD165" s="6"/>
      <c r="IHE165" s="6"/>
      <c r="IHF165" s="6"/>
      <c r="IHG165" s="6"/>
      <c r="IHH165" s="6"/>
      <c r="IHI165" s="6"/>
      <c r="IHJ165" s="6"/>
      <c r="IHK165" s="6"/>
      <c r="IHL165" s="6"/>
      <c r="IHM165" s="6"/>
      <c r="IHN165" s="6"/>
      <c r="IHO165" s="6"/>
      <c r="IHP165" s="6"/>
      <c r="IHQ165" s="6"/>
      <c r="IHR165" s="6"/>
      <c r="IHS165" s="6"/>
      <c r="IHT165" s="6"/>
      <c r="IHU165" s="6"/>
      <c r="IHV165" s="6"/>
      <c r="IHW165" s="6"/>
      <c r="IHX165" s="6"/>
      <c r="IHY165" s="6"/>
      <c r="IHZ165" s="6"/>
      <c r="IIA165" s="6"/>
      <c r="IIB165" s="6"/>
      <c r="IIC165" s="6"/>
      <c r="IID165" s="6"/>
      <c r="IIE165" s="6"/>
      <c r="IIF165" s="6"/>
      <c r="IIG165" s="6"/>
      <c r="IIH165" s="6"/>
      <c r="III165" s="6"/>
      <c r="IIJ165" s="6"/>
      <c r="IIK165" s="6"/>
      <c r="IIL165" s="6"/>
      <c r="IIM165" s="6"/>
      <c r="IIN165" s="6"/>
      <c r="IIO165" s="6"/>
      <c r="IIP165" s="6"/>
      <c r="IIQ165" s="6"/>
      <c r="IIR165" s="6"/>
      <c r="IIS165" s="6"/>
      <c r="IIT165" s="6"/>
      <c r="IIU165" s="6"/>
      <c r="IIV165" s="6"/>
      <c r="IIW165" s="6"/>
      <c r="IIX165" s="6"/>
      <c r="IIY165" s="6"/>
      <c r="IIZ165" s="6"/>
      <c r="IJA165" s="6"/>
      <c r="IJB165" s="6"/>
      <c r="IJC165" s="6"/>
      <c r="IJD165" s="6"/>
      <c r="IJE165" s="6"/>
      <c r="IJF165" s="6"/>
      <c r="IJG165" s="6"/>
      <c r="IJH165" s="6"/>
      <c r="IJI165" s="6"/>
      <c r="IJJ165" s="6"/>
      <c r="IJK165" s="6"/>
      <c r="IJL165" s="6"/>
      <c r="IJM165" s="6"/>
      <c r="IJN165" s="6"/>
      <c r="IJO165" s="6"/>
      <c r="IJP165" s="6"/>
      <c r="IJQ165" s="6"/>
      <c r="IJR165" s="6"/>
      <c r="IJS165" s="6"/>
      <c r="IJT165" s="6"/>
      <c r="IJU165" s="6"/>
      <c r="IJV165" s="6"/>
      <c r="IJW165" s="6"/>
      <c r="IJX165" s="6"/>
      <c r="IJY165" s="6"/>
      <c r="IJZ165" s="6"/>
      <c r="IKA165" s="6"/>
      <c r="IKB165" s="6"/>
      <c r="IKC165" s="6"/>
      <c r="IKD165" s="6"/>
      <c r="IKE165" s="6"/>
      <c r="IKF165" s="6"/>
      <c r="IKG165" s="6"/>
      <c r="IKH165" s="6"/>
      <c r="IKI165" s="6"/>
      <c r="IKJ165" s="6"/>
      <c r="IKK165" s="6"/>
      <c r="IKL165" s="6"/>
      <c r="IKM165" s="6"/>
      <c r="IKN165" s="6"/>
      <c r="IKO165" s="6"/>
      <c r="IKP165" s="6"/>
      <c r="IKQ165" s="6"/>
      <c r="IKR165" s="6"/>
      <c r="IKS165" s="6"/>
      <c r="IKT165" s="6"/>
      <c r="IKU165" s="6"/>
      <c r="IKV165" s="6"/>
      <c r="IKW165" s="6"/>
      <c r="IKX165" s="6"/>
      <c r="IKY165" s="6"/>
      <c r="IKZ165" s="6"/>
      <c r="ILA165" s="6"/>
      <c r="ILB165" s="6"/>
      <c r="ILC165" s="6"/>
      <c r="ILD165" s="6"/>
      <c r="ILE165" s="6"/>
      <c r="ILF165" s="6"/>
      <c r="ILG165" s="6"/>
      <c r="ILH165" s="6"/>
      <c r="ILI165" s="6"/>
      <c r="ILJ165" s="6"/>
      <c r="ILK165" s="6"/>
      <c r="ILL165" s="6"/>
      <c r="ILM165" s="6"/>
      <c r="ILN165" s="6"/>
      <c r="ILO165" s="6"/>
      <c r="ILP165" s="6"/>
      <c r="ILQ165" s="6"/>
      <c r="ILR165" s="6"/>
      <c r="ILS165" s="6"/>
      <c r="ILT165" s="6"/>
      <c r="ILU165" s="6"/>
      <c r="ILV165" s="6"/>
      <c r="ILW165" s="6"/>
      <c r="ILX165" s="6"/>
      <c r="ILY165" s="6"/>
      <c r="ILZ165" s="6"/>
      <c r="IMA165" s="6"/>
      <c r="IMB165" s="6"/>
      <c r="IMC165" s="6"/>
      <c r="IMD165" s="6"/>
      <c r="IME165" s="6"/>
      <c r="IMF165" s="6"/>
      <c r="IMG165" s="6"/>
      <c r="IMH165" s="6"/>
      <c r="IMI165" s="6"/>
      <c r="IMJ165" s="6"/>
      <c r="IMK165" s="6"/>
      <c r="IML165" s="6"/>
      <c r="IMM165" s="6"/>
      <c r="IMN165" s="6"/>
      <c r="IMO165" s="6"/>
      <c r="IMP165" s="6"/>
      <c r="IMQ165" s="6"/>
      <c r="IMR165" s="6"/>
      <c r="IMS165" s="6"/>
      <c r="IMT165" s="6"/>
      <c r="IMU165" s="6"/>
      <c r="IMV165" s="6"/>
      <c r="IMW165" s="6"/>
      <c r="IMX165" s="6"/>
      <c r="IMY165" s="6"/>
      <c r="IMZ165" s="6"/>
      <c r="INA165" s="6"/>
      <c r="INB165" s="6"/>
      <c r="INC165" s="6"/>
      <c r="IND165" s="6"/>
      <c r="INE165" s="6"/>
      <c r="INF165" s="6"/>
      <c r="ING165" s="6"/>
      <c r="INH165" s="6"/>
      <c r="INI165" s="6"/>
      <c r="INJ165" s="6"/>
      <c r="INK165" s="6"/>
      <c r="INL165" s="6"/>
      <c r="INM165" s="6"/>
      <c r="INN165" s="6"/>
      <c r="INO165" s="6"/>
      <c r="INP165" s="6"/>
      <c r="INQ165" s="6"/>
      <c r="INR165" s="6"/>
      <c r="INS165" s="6"/>
      <c r="INT165" s="6"/>
      <c r="INU165" s="6"/>
      <c r="INV165" s="6"/>
      <c r="INW165" s="6"/>
      <c r="INX165" s="6"/>
      <c r="INY165" s="6"/>
      <c r="INZ165" s="6"/>
      <c r="IOA165" s="6"/>
      <c r="IOB165" s="6"/>
      <c r="IOC165" s="6"/>
      <c r="IOD165" s="6"/>
      <c r="IOE165" s="6"/>
      <c r="IOF165" s="6"/>
      <c r="IOG165" s="6"/>
      <c r="IOH165" s="6"/>
      <c r="IOI165" s="6"/>
      <c r="IOJ165" s="6"/>
      <c r="IOK165" s="6"/>
      <c r="IOL165" s="6"/>
      <c r="IOM165" s="6"/>
      <c r="ION165" s="6"/>
      <c r="IOO165" s="6"/>
      <c r="IOP165" s="6"/>
      <c r="IOQ165" s="6"/>
      <c r="IOR165" s="6"/>
      <c r="IOS165" s="6"/>
      <c r="IOT165" s="6"/>
      <c r="IOU165" s="6"/>
      <c r="IOV165" s="6"/>
      <c r="IOW165" s="6"/>
      <c r="IOX165" s="6"/>
      <c r="IOY165" s="6"/>
      <c r="IOZ165" s="6"/>
      <c r="IPA165" s="6"/>
      <c r="IPB165" s="6"/>
      <c r="IPC165" s="6"/>
      <c r="IPD165" s="6"/>
      <c r="IPE165" s="6"/>
      <c r="IPF165" s="6"/>
      <c r="IPG165" s="6"/>
      <c r="IPH165" s="6"/>
      <c r="IPI165" s="6"/>
      <c r="IPJ165" s="6"/>
      <c r="IPK165" s="6"/>
      <c r="IPL165" s="6"/>
      <c r="IPM165" s="6"/>
      <c r="IPN165" s="6"/>
      <c r="IPO165" s="6"/>
      <c r="IPP165" s="6"/>
      <c r="IPQ165" s="6"/>
      <c r="IPR165" s="6"/>
      <c r="IPS165" s="6"/>
      <c r="IPT165" s="6"/>
      <c r="IPU165" s="6"/>
      <c r="IPV165" s="6"/>
      <c r="IPW165" s="6"/>
      <c r="IPX165" s="6"/>
      <c r="IPY165" s="6"/>
      <c r="IPZ165" s="6"/>
      <c r="IQA165" s="6"/>
      <c r="IQB165" s="6"/>
      <c r="IQC165" s="6"/>
      <c r="IQD165" s="6"/>
      <c r="IQE165" s="6"/>
      <c r="IQF165" s="6"/>
      <c r="IQG165" s="6"/>
      <c r="IQH165" s="6"/>
      <c r="IQI165" s="6"/>
      <c r="IQJ165" s="6"/>
      <c r="IQK165" s="6"/>
      <c r="IQL165" s="6"/>
      <c r="IQM165" s="6"/>
      <c r="IQN165" s="6"/>
      <c r="IQO165" s="6"/>
      <c r="IQP165" s="6"/>
      <c r="IQQ165" s="6"/>
      <c r="IQR165" s="6"/>
      <c r="IQS165" s="6"/>
      <c r="IQT165" s="6"/>
      <c r="IQU165" s="6"/>
      <c r="IQV165" s="6"/>
      <c r="IQW165" s="6"/>
      <c r="IQX165" s="6"/>
      <c r="IQY165" s="6"/>
      <c r="IQZ165" s="6"/>
      <c r="IRA165" s="6"/>
      <c r="IRB165" s="6"/>
      <c r="IRC165" s="6"/>
      <c r="IRD165" s="6"/>
      <c r="IRE165" s="6"/>
      <c r="IRF165" s="6"/>
      <c r="IRG165" s="6"/>
      <c r="IRH165" s="6"/>
      <c r="IRI165" s="6"/>
      <c r="IRJ165" s="6"/>
      <c r="IRK165" s="6"/>
      <c r="IRL165" s="6"/>
      <c r="IRM165" s="6"/>
      <c r="IRN165" s="6"/>
      <c r="IRO165" s="6"/>
      <c r="IRP165" s="6"/>
      <c r="IRQ165" s="6"/>
      <c r="IRR165" s="6"/>
      <c r="IRS165" s="6"/>
      <c r="IRT165" s="6"/>
      <c r="IRU165" s="6"/>
      <c r="IRV165" s="6"/>
      <c r="IRW165" s="6"/>
      <c r="IRX165" s="6"/>
      <c r="IRY165" s="6"/>
      <c r="IRZ165" s="6"/>
      <c r="ISA165" s="6"/>
      <c r="ISB165" s="6"/>
      <c r="ISC165" s="6"/>
      <c r="ISD165" s="6"/>
      <c r="ISE165" s="6"/>
      <c r="ISF165" s="6"/>
      <c r="ISG165" s="6"/>
      <c r="ISH165" s="6"/>
      <c r="ISI165" s="6"/>
      <c r="ISJ165" s="6"/>
      <c r="ISK165" s="6"/>
      <c r="ISL165" s="6"/>
      <c r="ISM165" s="6"/>
      <c r="ISN165" s="6"/>
      <c r="ISO165" s="6"/>
      <c r="ISP165" s="6"/>
      <c r="ISQ165" s="6"/>
      <c r="ISR165" s="6"/>
      <c r="ISS165" s="6"/>
      <c r="IST165" s="6"/>
      <c r="ISU165" s="6"/>
      <c r="ISV165" s="6"/>
      <c r="ISW165" s="6"/>
      <c r="ISX165" s="6"/>
      <c r="ISY165" s="6"/>
      <c r="ISZ165" s="6"/>
      <c r="ITA165" s="6"/>
      <c r="ITB165" s="6"/>
      <c r="ITC165" s="6"/>
      <c r="ITD165" s="6"/>
      <c r="ITE165" s="6"/>
      <c r="ITF165" s="6"/>
      <c r="ITG165" s="6"/>
      <c r="ITH165" s="6"/>
      <c r="ITI165" s="6"/>
      <c r="ITJ165" s="6"/>
      <c r="ITK165" s="6"/>
      <c r="ITL165" s="6"/>
      <c r="ITM165" s="6"/>
      <c r="ITN165" s="6"/>
      <c r="ITO165" s="6"/>
      <c r="ITP165" s="6"/>
      <c r="ITQ165" s="6"/>
      <c r="ITR165" s="6"/>
      <c r="ITS165" s="6"/>
      <c r="ITT165" s="6"/>
      <c r="ITU165" s="6"/>
      <c r="ITV165" s="6"/>
      <c r="ITW165" s="6"/>
      <c r="ITX165" s="6"/>
      <c r="ITY165" s="6"/>
      <c r="ITZ165" s="6"/>
      <c r="IUA165" s="6"/>
      <c r="IUB165" s="6"/>
      <c r="IUC165" s="6"/>
      <c r="IUD165" s="6"/>
      <c r="IUE165" s="6"/>
      <c r="IUF165" s="6"/>
      <c r="IUG165" s="6"/>
      <c r="IUH165" s="6"/>
      <c r="IUI165" s="6"/>
      <c r="IUJ165" s="6"/>
      <c r="IUK165" s="6"/>
      <c r="IUL165" s="6"/>
      <c r="IUM165" s="6"/>
      <c r="IUN165" s="6"/>
      <c r="IUO165" s="6"/>
      <c r="IUP165" s="6"/>
      <c r="IUQ165" s="6"/>
      <c r="IUR165" s="6"/>
      <c r="IUS165" s="6"/>
      <c r="IUT165" s="6"/>
      <c r="IUU165" s="6"/>
      <c r="IUV165" s="6"/>
      <c r="IUW165" s="6"/>
      <c r="IUX165" s="6"/>
      <c r="IUY165" s="6"/>
      <c r="IUZ165" s="6"/>
      <c r="IVA165" s="6"/>
      <c r="IVB165" s="6"/>
      <c r="IVC165" s="6"/>
      <c r="IVD165" s="6"/>
      <c r="IVE165" s="6"/>
      <c r="IVF165" s="6"/>
      <c r="IVG165" s="6"/>
      <c r="IVH165" s="6"/>
      <c r="IVI165" s="6"/>
      <c r="IVJ165" s="6"/>
      <c r="IVK165" s="6"/>
      <c r="IVL165" s="6"/>
      <c r="IVM165" s="6"/>
      <c r="IVN165" s="6"/>
      <c r="IVO165" s="6"/>
      <c r="IVP165" s="6"/>
      <c r="IVQ165" s="6"/>
      <c r="IVR165" s="6"/>
      <c r="IVS165" s="6"/>
      <c r="IVT165" s="6"/>
      <c r="IVU165" s="6"/>
      <c r="IVV165" s="6"/>
      <c r="IVW165" s="6"/>
      <c r="IVX165" s="6"/>
      <c r="IVY165" s="6"/>
      <c r="IVZ165" s="6"/>
      <c r="IWA165" s="6"/>
      <c r="IWB165" s="6"/>
      <c r="IWC165" s="6"/>
      <c r="IWD165" s="6"/>
      <c r="IWE165" s="6"/>
      <c r="IWF165" s="6"/>
      <c r="IWG165" s="6"/>
      <c r="IWH165" s="6"/>
      <c r="IWI165" s="6"/>
      <c r="IWJ165" s="6"/>
      <c r="IWK165" s="6"/>
      <c r="IWL165" s="6"/>
      <c r="IWM165" s="6"/>
      <c r="IWN165" s="6"/>
      <c r="IWO165" s="6"/>
      <c r="IWP165" s="6"/>
      <c r="IWQ165" s="6"/>
      <c r="IWR165" s="6"/>
      <c r="IWS165" s="6"/>
      <c r="IWT165" s="6"/>
      <c r="IWU165" s="6"/>
      <c r="IWV165" s="6"/>
      <c r="IWW165" s="6"/>
      <c r="IWX165" s="6"/>
      <c r="IWY165" s="6"/>
      <c r="IWZ165" s="6"/>
      <c r="IXA165" s="6"/>
      <c r="IXB165" s="6"/>
      <c r="IXC165" s="6"/>
      <c r="IXD165" s="6"/>
      <c r="IXE165" s="6"/>
      <c r="IXF165" s="6"/>
      <c r="IXG165" s="6"/>
      <c r="IXH165" s="6"/>
      <c r="IXI165" s="6"/>
      <c r="IXJ165" s="6"/>
      <c r="IXK165" s="6"/>
      <c r="IXL165" s="6"/>
      <c r="IXM165" s="6"/>
      <c r="IXN165" s="6"/>
      <c r="IXO165" s="6"/>
      <c r="IXP165" s="6"/>
      <c r="IXQ165" s="6"/>
      <c r="IXR165" s="6"/>
      <c r="IXS165" s="6"/>
      <c r="IXT165" s="6"/>
      <c r="IXU165" s="6"/>
      <c r="IXV165" s="6"/>
      <c r="IXW165" s="6"/>
      <c r="IXX165" s="6"/>
      <c r="IXY165" s="6"/>
      <c r="IXZ165" s="6"/>
      <c r="IYA165" s="6"/>
      <c r="IYB165" s="6"/>
      <c r="IYC165" s="6"/>
      <c r="IYD165" s="6"/>
      <c r="IYE165" s="6"/>
      <c r="IYF165" s="6"/>
      <c r="IYG165" s="6"/>
      <c r="IYH165" s="6"/>
      <c r="IYI165" s="6"/>
      <c r="IYJ165" s="6"/>
      <c r="IYK165" s="6"/>
      <c r="IYL165" s="6"/>
      <c r="IYM165" s="6"/>
      <c r="IYN165" s="6"/>
      <c r="IYO165" s="6"/>
      <c r="IYP165" s="6"/>
      <c r="IYQ165" s="6"/>
      <c r="IYR165" s="6"/>
      <c r="IYS165" s="6"/>
      <c r="IYT165" s="6"/>
      <c r="IYU165" s="6"/>
      <c r="IYV165" s="6"/>
      <c r="IYW165" s="6"/>
      <c r="IYX165" s="6"/>
      <c r="IYY165" s="6"/>
      <c r="IYZ165" s="6"/>
      <c r="IZA165" s="6"/>
      <c r="IZB165" s="6"/>
      <c r="IZC165" s="6"/>
      <c r="IZD165" s="6"/>
      <c r="IZE165" s="6"/>
      <c r="IZF165" s="6"/>
      <c r="IZG165" s="6"/>
      <c r="IZH165" s="6"/>
      <c r="IZI165" s="6"/>
      <c r="IZJ165" s="6"/>
      <c r="IZK165" s="6"/>
      <c r="IZL165" s="6"/>
      <c r="IZM165" s="6"/>
      <c r="IZN165" s="6"/>
      <c r="IZO165" s="6"/>
      <c r="IZP165" s="6"/>
      <c r="IZQ165" s="6"/>
      <c r="IZR165" s="6"/>
      <c r="IZS165" s="6"/>
      <c r="IZT165" s="6"/>
      <c r="IZU165" s="6"/>
      <c r="IZV165" s="6"/>
      <c r="IZW165" s="6"/>
      <c r="IZX165" s="6"/>
      <c r="IZY165" s="6"/>
      <c r="IZZ165" s="6"/>
      <c r="JAA165" s="6"/>
      <c r="JAB165" s="6"/>
      <c r="JAC165" s="6"/>
      <c r="JAD165" s="6"/>
      <c r="JAE165" s="6"/>
      <c r="JAF165" s="6"/>
      <c r="JAG165" s="6"/>
      <c r="JAH165" s="6"/>
      <c r="JAI165" s="6"/>
      <c r="JAJ165" s="6"/>
      <c r="JAK165" s="6"/>
      <c r="JAL165" s="6"/>
      <c r="JAM165" s="6"/>
      <c r="JAN165" s="6"/>
      <c r="JAO165" s="6"/>
      <c r="JAP165" s="6"/>
      <c r="JAQ165" s="6"/>
      <c r="JAR165" s="6"/>
      <c r="JAS165" s="6"/>
      <c r="JAT165" s="6"/>
      <c r="JAU165" s="6"/>
      <c r="JAV165" s="6"/>
      <c r="JAW165" s="6"/>
      <c r="JAX165" s="6"/>
      <c r="JAY165" s="6"/>
      <c r="JAZ165" s="6"/>
      <c r="JBA165" s="6"/>
      <c r="JBB165" s="6"/>
      <c r="JBC165" s="6"/>
      <c r="JBD165" s="6"/>
      <c r="JBE165" s="6"/>
      <c r="JBF165" s="6"/>
      <c r="JBG165" s="6"/>
      <c r="JBH165" s="6"/>
      <c r="JBI165" s="6"/>
      <c r="JBJ165" s="6"/>
      <c r="JBK165" s="6"/>
      <c r="JBL165" s="6"/>
      <c r="JBM165" s="6"/>
      <c r="JBN165" s="6"/>
      <c r="JBO165" s="6"/>
      <c r="JBP165" s="6"/>
      <c r="JBQ165" s="6"/>
      <c r="JBR165" s="6"/>
      <c r="JBS165" s="6"/>
      <c r="JBT165" s="6"/>
      <c r="JBU165" s="6"/>
      <c r="JBV165" s="6"/>
      <c r="JBW165" s="6"/>
      <c r="JBX165" s="6"/>
      <c r="JBY165" s="6"/>
      <c r="JBZ165" s="6"/>
      <c r="JCA165" s="6"/>
      <c r="JCB165" s="6"/>
      <c r="JCC165" s="6"/>
      <c r="JCD165" s="6"/>
      <c r="JCE165" s="6"/>
      <c r="JCF165" s="6"/>
      <c r="JCG165" s="6"/>
      <c r="JCH165" s="6"/>
      <c r="JCI165" s="6"/>
      <c r="JCJ165" s="6"/>
      <c r="JCK165" s="6"/>
      <c r="JCL165" s="6"/>
      <c r="JCM165" s="6"/>
      <c r="JCN165" s="6"/>
      <c r="JCO165" s="6"/>
      <c r="JCP165" s="6"/>
      <c r="JCQ165" s="6"/>
      <c r="JCR165" s="6"/>
      <c r="JCS165" s="6"/>
      <c r="JCT165" s="6"/>
      <c r="JCU165" s="6"/>
      <c r="JCV165" s="6"/>
      <c r="JCW165" s="6"/>
      <c r="JCX165" s="6"/>
      <c r="JCY165" s="6"/>
      <c r="JCZ165" s="6"/>
      <c r="JDA165" s="6"/>
      <c r="JDB165" s="6"/>
      <c r="JDC165" s="6"/>
      <c r="JDD165" s="6"/>
      <c r="JDE165" s="6"/>
      <c r="JDF165" s="6"/>
      <c r="JDG165" s="6"/>
      <c r="JDH165" s="6"/>
      <c r="JDI165" s="6"/>
      <c r="JDJ165" s="6"/>
      <c r="JDK165" s="6"/>
      <c r="JDL165" s="6"/>
      <c r="JDM165" s="6"/>
      <c r="JDN165" s="6"/>
      <c r="JDO165" s="6"/>
      <c r="JDP165" s="6"/>
      <c r="JDQ165" s="6"/>
      <c r="JDR165" s="6"/>
      <c r="JDS165" s="6"/>
      <c r="JDT165" s="6"/>
      <c r="JDU165" s="6"/>
      <c r="JDV165" s="6"/>
      <c r="JDW165" s="6"/>
      <c r="JDX165" s="6"/>
      <c r="JDY165" s="6"/>
      <c r="JDZ165" s="6"/>
      <c r="JEA165" s="6"/>
      <c r="JEB165" s="6"/>
      <c r="JEC165" s="6"/>
      <c r="JED165" s="6"/>
      <c r="JEE165" s="6"/>
      <c r="JEF165" s="6"/>
      <c r="JEG165" s="6"/>
      <c r="JEH165" s="6"/>
      <c r="JEI165" s="6"/>
      <c r="JEJ165" s="6"/>
      <c r="JEK165" s="6"/>
      <c r="JEL165" s="6"/>
      <c r="JEM165" s="6"/>
      <c r="JEN165" s="6"/>
      <c r="JEO165" s="6"/>
      <c r="JEP165" s="6"/>
      <c r="JEQ165" s="6"/>
      <c r="JER165" s="6"/>
      <c r="JES165" s="6"/>
      <c r="JET165" s="6"/>
      <c r="JEU165" s="6"/>
      <c r="JEV165" s="6"/>
      <c r="JEW165" s="6"/>
      <c r="JEX165" s="6"/>
      <c r="JEY165" s="6"/>
      <c r="JEZ165" s="6"/>
      <c r="JFA165" s="6"/>
      <c r="JFB165" s="6"/>
      <c r="JFC165" s="6"/>
      <c r="JFD165" s="6"/>
      <c r="JFE165" s="6"/>
      <c r="JFF165" s="6"/>
      <c r="JFG165" s="6"/>
      <c r="JFH165" s="6"/>
      <c r="JFI165" s="6"/>
      <c r="JFJ165" s="6"/>
      <c r="JFK165" s="6"/>
      <c r="JFL165" s="6"/>
      <c r="JFM165" s="6"/>
      <c r="JFN165" s="6"/>
      <c r="JFO165" s="6"/>
      <c r="JFP165" s="6"/>
      <c r="JFQ165" s="6"/>
      <c r="JFR165" s="6"/>
      <c r="JFS165" s="6"/>
      <c r="JFT165" s="6"/>
      <c r="JFU165" s="6"/>
      <c r="JFV165" s="6"/>
      <c r="JFW165" s="6"/>
      <c r="JFX165" s="6"/>
      <c r="JFY165" s="6"/>
      <c r="JFZ165" s="6"/>
      <c r="JGA165" s="6"/>
      <c r="JGB165" s="6"/>
      <c r="JGC165" s="6"/>
      <c r="JGD165" s="6"/>
      <c r="JGE165" s="6"/>
      <c r="JGF165" s="6"/>
      <c r="JGG165" s="6"/>
      <c r="JGH165" s="6"/>
      <c r="JGI165" s="6"/>
      <c r="JGJ165" s="6"/>
      <c r="JGK165" s="6"/>
      <c r="JGL165" s="6"/>
      <c r="JGM165" s="6"/>
      <c r="JGN165" s="6"/>
      <c r="JGO165" s="6"/>
      <c r="JGP165" s="6"/>
      <c r="JGQ165" s="6"/>
      <c r="JGR165" s="6"/>
      <c r="JGS165" s="6"/>
      <c r="JGT165" s="6"/>
      <c r="JGU165" s="6"/>
      <c r="JGV165" s="6"/>
      <c r="JGW165" s="6"/>
      <c r="JGX165" s="6"/>
      <c r="JGY165" s="6"/>
      <c r="JGZ165" s="6"/>
      <c r="JHA165" s="6"/>
      <c r="JHB165" s="6"/>
      <c r="JHC165" s="6"/>
      <c r="JHD165" s="6"/>
      <c r="JHE165" s="6"/>
      <c r="JHF165" s="6"/>
      <c r="JHG165" s="6"/>
      <c r="JHH165" s="6"/>
      <c r="JHI165" s="6"/>
      <c r="JHJ165" s="6"/>
      <c r="JHK165" s="6"/>
      <c r="JHL165" s="6"/>
      <c r="JHM165" s="6"/>
      <c r="JHN165" s="6"/>
      <c r="JHO165" s="6"/>
      <c r="JHP165" s="6"/>
      <c r="JHQ165" s="6"/>
      <c r="JHR165" s="6"/>
      <c r="JHS165" s="6"/>
      <c r="JHT165" s="6"/>
      <c r="JHU165" s="6"/>
      <c r="JHV165" s="6"/>
      <c r="JHW165" s="6"/>
      <c r="JHX165" s="6"/>
      <c r="JHY165" s="6"/>
      <c r="JHZ165" s="6"/>
      <c r="JIA165" s="6"/>
      <c r="JIB165" s="6"/>
      <c r="JIC165" s="6"/>
      <c r="JID165" s="6"/>
      <c r="JIE165" s="6"/>
      <c r="JIF165" s="6"/>
      <c r="JIG165" s="6"/>
      <c r="JIH165" s="6"/>
      <c r="JII165" s="6"/>
      <c r="JIJ165" s="6"/>
      <c r="JIK165" s="6"/>
      <c r="JIL165" s="6"/>
      <c r="JIM165" s="6"/>
      <c r="JIN165" s="6"/>
      <c r="JIO165" s="6"/>
      <c r="JIP165" s="6"/>
      <c r="JIQ165" s="6"/>
      <c r="JIR165" s="6"/>
      <c r="JIS165" s="6"/>
      <c r="JIT165" s="6"/>
      <c r="JIU165" s="6"/>
      <c r="JIV165" s="6"/>
      <c r="JIW165" s="6"/>
      <c r="JIX165" s="6"/>
      <c r="JIY165" s="6"/>
      <c r="JIZ165" s="6"/>
      <c r="JJA165" s="6"/>
      <c r="JJB165" s="6"/>
      <c r="JJC165" s="6"/>
      <c r="JJD165" s="6"/>
      <c r="JJE165" s="6"/>
      <c r="JJF165" s="6"/>
      <c r="JJG165" s="6"/>
      <c r="JJH165" s="6"/>
      <c r="JJI165" s="6"/>
      <c r="JJJ165" s="6"/>
      <c r="JJK165" s="6"/>
      <c r="JJL165" s="6"/>
      <c r="JJM165" s="6"/>
      <c r="JJN165" s="6"/>
      <c r="JJO165" s="6"/>
      <c r="JJP165" s="6"/>
      <c r="JJQ165" s="6"/>
      <c r="JJR165" s="6"/>
      <c r="JJS165" s="6"/>
      <c r="JJT165" s="6"/>
      <c r="JJU165" s="6"/>
      <c r="JJV165" s="6"/>
      <c r="JJW165" s="6"/>
      <c r="JJX165" s="6"/>
      <c r="JJY165" s="6"/>
      <c r="JJZ165" s="6"/>
      <c r="JKA165" s="6"/>
      <c r="JKB165" s="6"/>
      <c r="JKC165" s="6"/>
      <c r="JKD165" s="6"/>
      <c r="JKE165" s="6"/>
      <c r="JKF165" s="6"/>
      <c r="JKG165" s="6"/>
      <c r="JKH165" s="6"/>
      <c r="JKI165" s="6"/>
      <c r="JKJ165" s="6"/>
      <c r="JKK165" s="6"/>
      <c r="JKL165" s="6"/>
      <c r="JKM165" s="6"/>
      <c r="JKN165" s="6"/>
      <c r="JKO165" s="6"/>
      <c r="JKP165" s="6"/>
      <c r="JKQ165" s="6"/>
      <c r="JKR165" s="6"/>
      <c r="JKS165" s="6"/>
      <c r="JKT165" s="6"/>
      <c r="JKU165" s="6"/>
      <c r="JKV165" s="6"/>
      <c r="JKW165" s="6"/>
      <c r="JKX165" s="6"/>
      <c r="JKY165" s="6"/>
      <c r="JKZ165" s="6"/>
      <c r="JLA165" s="6"/>
      <c r="JLB165" s="6"/>
      <c r="JLC165" s="6"/>
      <c r="JLD165" s="6"/>
      <c r="JLE165" s="6"/>
      <c r="JLF165" s="6"/>
      <c r="JLG165" s="6"/>
      <c r="JLH165" s="6"/>
      <c r="JLI165" s="6"/>
      <c r="JLJ165" s="6"/>
      <c r="JLK165" s="6"/>
      <c r="JLL165" s="6"/>
      <c r="JLM165" s="6"/>
      <c r="JLN165" s="6"/>
      <c r="JLO165" s="6"/>
      <c r="JLP165" s="6"/>
      <c r="JLQ165" s="6"/>
      <c r="JLR165" s="6"/>
      <c r="JLS165" s="6"/>
      <c r="JLT165" s="6"/>
      <c r="JLU165" s="6"/>
      <c r="JLV165" s="6"/>
      <c r="JLW165" s="6"/>
      <c r="JLX165" s="6"/>
      <c r="JLY165" s="6"/>
      <c r="JLZ165" s="6"/>
      <c r="JMA165" s="6"/>
      <c r="JMB165" s="6"/>
      <c r="JMC165" s="6"/>
      <c r="JMD165" s="6"/>
      <c r="JME165" s="6"/>
      <c r="JMF165" s="6"/>
      <c r="JMG165" s="6"/>
      <c r="JMH165" s="6"/>
      <c r="JMI165" s="6"/>
      <c r="JMJ165" s="6"/>
      <c r="JMK165" s="6"/>
      <c r="JML165" s="6"/>
      <c r="JMM165" s="6"/>
      <c r="JMN165" s="6"/>
      <c r="JMO165" s="6"/>
      <c r="JMP165" s="6"/>
      <c r="JMQ165" s="6"/>
      <c r="JMR165" s="6"/>
      <c r="JMS165" s="6"/>
      <c r="JMT165" s="6"/>
      <c r="JMU165" s="6"/>
      <c r="JMV165" s="6"/>
      <c r="JMW165" s="6"/>
      <c r="JMX165" s="6"/>
      <c r="JMY165" s="6"/>
      <c r="JMZ165" s="6"/>
      <c r="JNA165" s="6"/>
      <c r="JNB165" s="6"/>
      <c r="JNC165" s="6"/>
      <c r="JND165" s="6"/>
      <c r="JNE165" s="6"/>
      <c r="JNF165" s="6"/>
      <c r="JNG165" s="6"/>
      <c r="JNH165" s="6"/>
      <c r="JNI165" s="6"/>
      <c r="JNJ165" s="6"/>
      <c r="JNK165" s="6"/>
      <c r="JNL165" s="6"/>
      <c r="JNM165" s="6"/>
      <c r="JNN165" s="6"/>
      <c r="JNO165" s="6"/>
      <c r="JNP165" s="6"/>
      <c r="JNQ165" s="6"/>
      <c r="JNR165" s="6"/>
      <c r="JNS165" s="6"/>
      <c r="JNT165" s="6"/>
      <c r="JNU165" s="6"/>
      <c r="JNV165" s="6"/>
      <c r="JNW165" s="6"/>
      <c r="JNX165" s="6"/>
      <c r="JNY165" s="6"/>
      <c r="JNZ165" s="6"/>
      <c r="JOA165" s="6"/>
      <c r="JOB165" s="6"/>
      <c r="JOC165" s="6"/>
      <c r="JOD165" s="6"/>
      <c r="JOE165" s="6"/>
      <c r="JOF165" s="6"/>
      <c r="JOG165" s="6"/>
      <c r="JOH165" s="6"/>
      <c r="JOI165" s="6"/>
      <c r="JOJ165" s="6"/>
      <c r="JOK165" s="6"/>
      <c r="JOL165" s="6"/>
      <c r="JOM165" s="6"/>
      <c r="JON165" s="6"/>
      <c r="JOO165" s="6"/>
      <c r="JOP165" s="6"/>
      <c r="JOQ165" s="6"/>
      <c r="JOR165" s="6"/>
      <c r="JOS165" s="6"/>
      <c r="JOT165" s="6"/>
      <c r="JOU165" s="6"/>
      <c r="JOV165" s="6"/>
      <c r="JOW165" s="6"/>
      <c r="JOX165" s="6"/>
      <c r="JOY165" s="6"/>
      <c r="JOZ165" s="6"/>
      <c r="JPA165" s="6"/>
      <c r="JPB165" s="6"/>
      <c r="JPC165" s="6"/>
      <c r="JPD165" s="6"/>
      <c r="JPE165" s="6"/>
      <c r="JPF165" s="6"/>
      <c r="JPG165" s="6"/>
      <c r="JPH165" s="6"/>
      <c r="JPI165" s="6"/>
      <c r="JPJ165" s="6"/>
      <c r="JPK165" s="6"/>
      <c r="JPL165" s="6"/>
      <c r="JPM165" s="6"/>
      <c r="JPN165" s="6"/>
      <c r="JPO165" s="6"/>
      <c r="JPP165" s="6"/>
      <c r="JPQ165" s="6"/>
      <c r="JPR165" s="6"/>
      <c r="JPS165" s="6"/>
      <c r="JPT165" s="6"/>
      <c r="JPU165" s="6"/>
      <c r="JPV165" s="6"/>
      <c r="JPW165" s="6"/>
      <c r="JPX165" s="6"/>
      <c r="JPY165" s="6"/>
      <c r="JPZ165" s="6"/>
      <c r="JQA165" s="6"/>
      <c r="JQB165" s="6"/>
      <c r="JQC165" s="6"/>
      <c r="JQD165" s="6"/>
      <c r="JQE165" s="6"/>
      <c r="JQF165" s="6"/>
      <c r="JQG165" s="6"/>
      <c r="JQH165" s="6"/>
      <c r="JQI165" s="6"/>
      <c r="JQJ165" s="6"/>
      <c r="JQK165" s="6"/>
      <c r="JQL165" s="6"/>
      <c r="JQM165" s="6"/>
      <c r="JQN165" s="6"/>
      <c r="JQO165" s="6"/>
      <c r="JQP165" s="6"/>
      <c r="JQQ165" s="6"/>
      <c r="JQR165" s="6"/>
      <c r="JQS165" s="6"/>
      <c r="JQT165" s="6"/>
      <c r="JQU165" s="6"/>
      <c r="JQV165" s="6"/>
      <c r="JQW165" s="6"/>
      <c r="JQX165" s="6"/>
      <c r="JQY165" s="6"/>
      <c r="JQZ165" s="6"/>
      <c r="JRA165" s="6"/>
      <c r="JRB165" s="6"/>
      <c r="JRC165" s="6"/>
      <c r="JRD165" s="6"/>
      <c r="JRE165" s="6"/>
      <c r="JRF165" s="6"/>
      <c r="JRG165" s="6"/>
      <c r="JRH165" s="6"/>
      <c r="JRI165" s="6"/>
      <c r="JRJ165" s="6"/>
      <c r="JRK165" s="6"/>
      <c r="JRL165" s="6"/>
      <c r="JRM165" s="6"/>
      <c r="JRN165" s="6"/>
      <c r="JRO165" s="6"/>
      <c r="JRP165" s="6"/>
      <c r="JRQ165" s="6"/>
      <c r="JRR165" s="6"/>
      <c r="JRS165" s="6"/>
      <c r="JRT165" s="6"/>
      <c r="JRU165" s="6"/>
      <c r="JRV165" s="6"/>
      <c r="JRW165" s="6"/>
      <c r="JRX165" s="6"/>
      <c r="JRY165" s="6"/>
      <c r="JRZ165" s="6"/>
      <c r="JSA165" s="6"/>
      <c r="JSB165" s="6"/>
      <c r="JSC165" s="6"/>
      <c r="JSD165" s="6"/>
      <c r="JSE165" s="6"/>
      <c r="JSF165" s="6"/>
      <c r="JSG165" s="6"/>
      <c r="JSH165" s="6"/>
      <c r="JSI165" s="6"/>
      <c r="JSJ165" s="6"/>
      <c r="JSK165" s="6"/>
      <c r="JSL165" s="6"/>
      <c r="JSM165" s="6"/>
      <c r="JSN165" s="6"/>
      <c r="JSO165" s="6"/>
      <c r="JSP165" s="6"/>
      <c r="JSQ165" s="6"/>
      <c r="JSR165" s="6"/>
      <c r="JSS165" s="6"/>
      <c r="JST165" s="6"/>
      <c r="JSU165" s="6"/>
      <c r="JSV165" s="6"/>
      <c r="JSW165" s="6"/>
      <c r="JSX165" s="6"/>
      <c r="JSY165" s="6"/>
      <c r="JSZ165" s="6"/>
      <c r="JTA165" s="6"/>
      <c r="JTB165" s="6"/>
      <c r="JTC165" s="6"/>
      <c r="JTD165" s="6"/>
      <c r="JTE165" s="6"/>
      <c r="JTF165" s="6"/>
      <c r="JTG165" s="6"/>
      <c r="JTH165" s="6"/>
      <c r="JTI165" s="6"/>
      <c r="JTJ165" s="6"/>
      <c r="JTK165" s="6"/>
      <c r="JTL165" s="6"/>
      <c r="JTM165" s="6"/>
      <c r="JTN165" s="6"/>
      <c r="JTO165" s="6"/>
      <c r="JTP165" s="6"/>
      <c r="JTQ165" s="6"/>
      <c r="JTR165" s="6"/>
      <c r="JTS165" s="6"/>
      <c r="JTT165" s="6"/>
      <c r="JTU165" s="6"/>
      <c r="JTV165" s="6"/>
      <c r="JTW165" s="6"/>
      <c r="JTX165" s="6"/>
      <c r="JTY165" s="6"/>
      <c r="JTZ165" s="6"/>
      <c r="JUA165" s="6"/>
      <c r="JUB165" s="6"/>
      <c r="JUC165" s="6"/>
      <c r="JUD165" s="6"/>
      <c r="JUE165" s="6"/>
      <c r="JUF165" s="6"/>
      <c r="JUG165" s="6"/>
      <c r="JUH165" s="6"/>
      <c r="JUI165" s="6"/>
      <c r="JUJ165" s="6"/>
      <c r="JUK165" s="6"/>
      <c r="JUL165" s="6"/>
      <c r="JUM165" s="6"/>
      <c r="JUN165" s="6"/>
      <c r="JUO165" s="6"/>
      <c r="JUP165" s="6"/>
      <c r="JUQ165" s="6"/>
      <c r="JUR165" s="6"/>
      <c r="JUS165" s="6"/>
      <c r="JUT165" s="6"/>
      <c r="JUU165" s="6"/>
      <c r="JUV165" s="6"/>
      <c r="JUW165" s="6"/>
      <c r="JUX165" s="6"/>
      <c r="JUY165" s="6"/>
      <c r="JUZ165" s="6"/>
      <c r="JVA165" s="6"/>
      <c r="JVB165" s="6"/>
      <c r="JVC165" s="6"/>
      <c r="JVD165" s="6"/>
      <c r="JVE165" s="6"/>
      <c r="JVF165" s="6"/>
      <c r="JVG165" s="6"/>
      <c r="JVH165" s="6"/>
      <c r="JVI165" s="6"/>
      <c r="JVJ165" s="6"/>
      <c r="JVK165" s="6"/>
      <c r="JVL165" s="6"/>
      <c r="JVM165" s="6"/>
      <c r="JVN165" s="6"/>
      <c r="JVO165" s="6"/>
      <c r="JVP165" s="6"/>
      <c r="JVQ165" s="6"/>
      <c r="JVR165" s="6"/>
      <c r="JVS165" s="6"/>
      <c r="JVT165" s="6"/>
      <c r="JVU165" s="6"/>
      <c r="JVV165" s="6"/>
      <c r="JVW165" s="6"/>
      <c r="JVX165" s="6"/>
      <c r="JVY165" s="6"/>
      <c r="JVZ165" s="6"/>
      <c r="JWA165" s="6"/>
      <c r="JWB165" s="6"/>
      <c r="JWC165" s="6"/>
      <c r="JWD165" s="6"/>
      <c r="JWE165" s="6"/>
      <c r="JWF165" s="6"/>
      <c r="JWG165" s="6"/>
      <c r="JWH165" s="6"/>
      <c r="JWI165" s="6"/>
      <c r="JWJ165" s="6"/>
      <c r="JWK165" s="6"/>
      <c r="JWL165" s="6"/>
      <c r="JWM165" s="6"/>
      <c r="JWN165" s="6"/>
      <c r="JWO165" s="6"/>
      <c r="JWP165" s="6"/>
      <c r="JWQ165" s="6"/>
      <c r="JWR165" s="6"/>
      <c r="JWS165" s="6"/>
      <c r="JWT165" s="6"/>
      <c r="JWU165" s="6"/>
      <c r="JWV165" s="6"/>
      <c r="JWW165" s="6"/>
      <c r="JWX165" s="6"/>
      <c r="JWY165" s="6"/>
      <c r="JWZ165" s="6"/>
      <c r="JXA165" s="6"/>
      <c r="JXB165" s="6"/>
      <c r="JXC165" s="6"/>
      <c r="JXD165" s="6"/>
      <c r="JXE165" s="6"/>
      <c r="JXF165" s="6"/>
      <c r="JXG165" s="6"/>
      <c r="JXH165" s="6"/>
      <c r="JXI165" s="6"/>
      <c r="JXJ165" s="6"/>
      <c r="JXK165" s="6"/>
      <c r="JXL165" s="6"/>
      <c r="JXM165" s="6"/>
      <c r="JXN165" s="6"/>
      <c r="JXO165" s="6"/>
      <c r="JXP165" s="6"/>
      <c r="JXQ165" s="6"/>
      <c r="JXR165" s="6"/>
      <c r="JXS165" s="6"/>
      <c r="JXT165" s="6"/>
      <c r="JXU165" s="6"/>
      <c r="JXV165" s="6"/>
      <c r="JXW165" s="6"/>
      <c r="JXX165" s="6"/>
      <c r="JXY165" s="6"/>
      <c r="JXZ165" s="6"/>
      <c r="JYA165" s="6"/>
      <c r="JYB165" s="6"/>
      <c r="JYC165" s="6"/>
      <c r="JYD165" s="6"/>
      <c r="JYE165" s="6"/>
      <c r="JYF165" s="6"/>
      <c r="JYG165" s="6"/>
      <c r="JYH165" s="6"/>
      <c r="JYI165" s="6"/>
      <c r="JYJ165" s="6"/>
      <c r="JYK165" s="6"/>
      <c r="JYL165" s="6"/>
      <c r="JYM165" s="6"/>
      <c r="JYN165" s="6"/>
      <c r="JYO165" s="6"/>
      <c r="JYP165" s="6"/>
      <c r="JYQ165" s="6"/>
      <c r="JYR165" s="6"/>
      <c r="JYS165" s="6"/>
      <c r="JYT165" s="6"/>
      <c r="JYU165" s="6"/>
      <c r="JYV165" s="6"/>
      <c r="JYW165" s="6"/>
      <c r="JYX165" s="6"/>
      <c r="JYY165" s="6"/>
      <c r="JYZ165" s="6"/>
      <c r="JZA165" s="6"/>
      <c r="JZB165" s="6"/>
      <c r="JZC165" s="6"/>
      <c r="JZD165" s="6"/>
      <c r="JZE165" s="6"/>
      <c r="JZF165" s="6"/>
      <c r="JZG165" s="6"/>
      <c r="JZH165" s="6"/>
      <c r="JZI165" s="6"/>
      <c r="JZJ165" s="6"/>
      <c r="JZK165" s="6"/>
      <c r="JZL165" s="6"/>
      <c r="JZM165" s="6"/>
      <c r="JZN165" s="6"/>
      <c r="JZO165" s="6"/>
      <c r="JZP165" s="6"/>
      <c r="JZQ165" s="6"/>
      <c r="JZR165" s="6"/>
      <c r="JZS165" s="6"/>
      <c r="JZT165" s="6"/>
      <c r="JZU165" s="6"/>
      <c r="JZV165" s="6"/>
      <c r="JZW165" s="6"/>
      <c r="JZX165" s="6"/>
      <c r="JZY165" s="6"/>
      <c r="JZZ165" s="6"/>
      <c r="KAA165" s="6"/>
      <c r="KAB165" s="6"/>
      <c r="KAC165" s="6"/>
      <c r="KAD165" s="6"/>
      <c r="KAE165" s="6"/>
      <c r="KAF165" s="6"/>
      <c r="KAG165" s="6"/>
      <c r="KAH165" s="6"/>
      <c r="KAI165" s="6"/>
      <c r="KAJ165" s="6"/>
      <c r="KAK165" s="6"/>
      <c r="KAL165" s="6"/>
      <c r="KAM165" s="6"/>
      <c r="KAN165" s="6"/>
      <c r="KAO165" s="6"/>
      <c r="KAP165" s="6"/>
      <c r="KAQ165" s="6"/>
      <c r="KAR165" s="6"/>
      <c r="KAS165" s="6"/>
      <c r="KAT165" s="6"/>
      <c r="KAU165" s="6"/>
      <c r="KAV165" s="6"/>
      <c r="KAW165" s="6"/>
      <c r="KAX165" s="6"/>
      <c r="KAY165" s="6"/>
      <c r="KAZ165" s="6"/>
      <c r="KBA165" s="6"/>
      <c r="KBB165" s="6"/>
      <c r="KBC165" s="6"/>
      <c r="KBD165" s="6"/>
      <c r="KBE165" s="6"/>
      <c r="KBF165" s="6"/>
      <c r="KBG165" s="6"/>
      <c r="KBH165" s="6"/>
      <c r="KBI165" s="6"/>
      <c r="KBJ165" s="6"/>
      <c r="KBK165" s="6"/>
      <c r="KBL165" s="6"/>
      <c r="KBM165" s="6"/>
      <c r="KBN165" s="6"/>
      <c r="KBO165" s="6"/>
      <c r="KBP165" s="6"/>
      <c r="KBQ165" s="6"/>
      <c r="KBR165" s="6"/>
      <c r="KBS165" s="6"/>
      <c r="KBT165" s="6"/>
      <c r="KBU165" s="6"/>
      <c r="KBV165" s="6"/>
      <c r="KBW165" s="6"/>
      <c r="KBX165" s="6"/>
      <c r="KBY165" s="6"/>
      <c r="KBZ165" s="6"/>
      <c r="KCA165" s="6"/>
      <c r="KCB165" s="6"/>
      <c r="KCC165" s="6"/>
      <c r="KCD165" s="6"/>
      <c r="KCE165" s="6"/>
      <c r="KCF165" s="6"/>
      <c r="KCG165" s="6"/>
      <c r="KCH165" s="6"/>
      <c r="KCI165" s="6"/>
      <c r="KCJ165" s="6"/>
      <c r="KCK165" s="6"/>
      <c r="KCL165" s="6"/>
      <c r="KCM165" s="6"/>
      <c r="KCN165" s="6"/>
      <c r="KCO165" s="6"/>
      <c r="KCP165" s="6"/>
      <c r="KCQ165" s="6"/>
      <c r="KCR165" s="6"/>
      <c r="KCS165" s="6"/>
      <c r="KCT165" s="6"/>
      <c r="KCU165" s="6"/>
      <c r="KCV165" s="6"/>
      <c r="KCW165" s="6"/>
      <c r="KCX165" s="6"/>
      <c r="KCY165" s="6"/>
      <c r="KCZ165" s="6"/>
      <c r="KDA165" s="6"/>
      <c r="KDB165" s="6"/>
      <c r="KDC165" s="6"/>
      <c r="KDD165" s="6"/>
      <c r="KDE165" s="6"/>
      <c r="KDF165" s="6"/>
      <c r="KDG165" s="6"/>
      <c r="KDH165" s="6"/>
      <c r="KDI165" s="6"/>
      <c r="KDJ165" s="6"/>
      <c r="KDK165" s="6"/>
      <c r="KDL165" s="6"/>
      <c r="KDM165" s="6"/>
      <c r="KDN165" s="6"/>
      <c r="KDO165" s="6"/>
      <c r="KDP165" s="6"/>
      <c r="KDQ165" s="6"/>
      <c r="KDR165" s="6"/>
      <c r="KDS165" s="6"/>
      <c r="KDT165" s="6"/>
      <c r="KDU165" s="6"/>
      <c r="KDV165" s="6"/>
      <c r="KDW165" s="6"/>
      <c r="KDX165" s="6"/>
      <c r="KDY165" s="6"/>
      <c r="KDZ165" s="6"/>
      <c r="KEA165" s="6"/>
      <c r="KEB165" s="6"/>
      <c r="KEC165" s="6"/>
      <c r="KED165" s="6"/>
      <c r="KEE165" s="6"/>
      <c r="KEF165" s="6"/>
      <c r="KEG165" s="6"/>
      <c r="KEH165" s="6"/>
      <c r="KEI165" s="6"/>
      <c r="KEJ165" s="6"/>
      <c r="KEK165" s="6"/>
      <c r="KEL165" s="6"/>
      <c r="KEM165" s="6"/>
      <c r="KEN165" s="6"/>
      <c r="KEO165" s="6"/>
      <c r="KEP165" s="6"/>
      <c r="KEQ165" s="6"/>
      <c r="KER165" s="6"/>
      <c r="KES165" s="6"/>
      <c r="KET165" s="6"/>
      <c r="KEU165" s="6"/>
      <c r="KEV165" s="6"/>
      <c r="KEW165" s="6"/>
      <c r="KEX165" s="6"/>
      <c r="KEY165" s="6"/>
      <c r="KEZ165" s="6"/>
      <c r="KFA165" s="6"/>
      <c r="KFB165" s="6"/>
      <c r="KFC165" s="6"/>
      <c r="KFD165" s="6"/>
      <c r="KFE165" s="6"/>
      <c r="KFF165" s="6"/>
      <c r="KFG165" s="6"/>
      <c r="KFH165" s="6"/>
      <c r="KFI165" s="6"/>
      <c r="KFJ165" s="6"/>
      <c r="KFK165" s="6"/>
      <c r="KFL165" s="6"/>
      <c r="KFM165" s="6"/>
      <c r="KFN165" s="6"/>
      <c r="KFO165" s="6"/>
      <c r="KFP165" s="6"/>
      <c r="KFQ165" s="6"/>
      <c r="KFR165" s="6"/>
      <c r="KFS165" s="6"/>
      <c r="KFT165" s="6"/>
      <c r="KFU165" s="6"/>
      <c r="KFV165" s="6"/>
      <c r="KFW165" s="6"/>
      <c r="KFX165" s="6"/>
      <c r="KFY165" s="6"/>
      <c r="KFZ165" s="6"/>
      <c r="KGA165" s="6"/>
      <c r="KGB165" s="6"/>
      <c r="KGC165" s="6"/>
      <c r="KGD165" s="6"/>
      <c r="KGE165" s="6"/>
      <c r="KGF165" s="6"/>
      <c r="KGG165" s="6"/>
      <c r="KGH165" s="6"/>
      <c r="KGI165" s="6"/>
      <c r="KGJ165" s="6"/>
      <c r="KGK165" s="6"/>
      <c r="KGL165" s="6"/>
      <c r="KGM165" s="6"/>
      <c r="KGN165" s="6"/>
      <c r="KGO165" s="6"/>
      <c r="KGP165" s="6"/>
      <c r="KGQ165" s="6"/>
      <c r="KGR165" s="6"/>
      <c r="KGS165" s="6"/>
      <c r="KGT165" s="6"/>
      <c r="KGU165" s="6"/>
      <c r="KGV165" s="6"/>
      <c r="KGW165" s="6"/>
      <c r="KGX165" s="6"/>
      <c r="KGY165" s="6"/>
      <c r="KGZ165" s="6"/>
      <c r="KHA165" s="6"/>
      <c r="KHB165" s="6"/>
      <c r="KHC165" s="6"/>
      <c r="KHD165" s="6"/>
      <c r="KHE165" s="6"/>
      <c r="KHF165" s="6"/>
      <c r="KHG165" s="6"/>
      <c r="KHH165" s="6"/>
      <c r="KHI165" s="6"/>
      <c r="KHJ165" s="6"/>
      <c r="KHK165" s="6"/>
      <c r="KHL165" s="6"/>
      <c r="KHM165" s="6"/>
      <c r="KHN165" s="6"/>
      <c r="KHO165" s="6"/>
      <c r="KHP165" s="6"/>
      <c r="KHQ165" s="6"/>
      <c r="KHR165" s="6"/>
      <c r="KHS165" s="6"/>
      <c r="KHT165" s="6"/>
      <c r="KHU165" s="6"/>
      <c r="KHV165" s="6"/>
      <c r="KHW165" s="6"/>
      <c r="KHX165" s="6"/>
      <c r="KHY165" s="6"/>
      <c r="KHZ165" s="6"/>
      <c r="KIA165" s="6"/>
      <c r="KIB165" s="6"/>
      <c r="KIC165" s="6"/>
      <c r="KID165" s="6"/>
      <c r="KIE165" s="6"/>
      <c r="KIF165" s="6"/>
      <c r="KIG165" s="6"/>
      <c r="KIH165" s="6"/>
      <c r="KII165" s="6"/>
      <c r="KIJ165" s="6"/>
      <c r="KIK165" s="6"/>
      <c r="KIL165" s="6"/>
      <c r="KIM165" s="6"/>
      <c r="KIN165" s="6"/>
      <c r="KIO165" s="6"/>
      <c r="KIP165" s="6"/>
      <c r="KIQ165" s="6"/>
      <c r="KIR165" s="6"/>
      <c r="KIS165" s="6"/>
      <c r="KIT165" s="6"/>
      <c r="KIU165" s="6"/>
      <c r="KIV165" s="6"/>
      <c r="KIW165" s="6"/>
      <c r="KIX165" s="6"/>
      <c r="KIY165" s="6"/>
      <c r="KIZ165" s="6"/>
      <c r="KJA165" s="6"/>
      <c r="KJB165" s="6"/>
      <c r="KJC165" s="6"/>
      <c r="KJD165" s="6"/>
      <c r="KJE165" s="6"/>
      <c r="KJF165" s="6"/>
      <c r="KJG165" s="6"/>
      <c r="KJH165" s="6"/>
      <c r="KJI165" s="6"/>
      <c r="KJJ165" s="6"/>
      <c r="KJK165" s="6"/>
      <c r="KJL165" s="6"/>
      <c r="KJM165" s="6"/>
      <c r="KJN165" s="6"/>
      <c r="KJO165" s="6"/>
      <c r="KJP165" s="6"/>
      <c r="KJQ165" s="6"/>
      <c r="KJR165" s="6"/>
      <c r="KJS165" s="6"/>
      <c r="KJT165" s="6"/>
      <c r="KJU165" s="6"/>
      <c r="KJV165" s="6"/>
      <c r="KJW165" s="6"/>
      <c r="KJX165" s="6"/>
      <c r="KJY165" s="6"/>
      <c r="KJZ165" s="6"/>
      <c r="KKA165" s="6"/>
      <c r="KKB165" s="6"/>
      <c r="KKC165" s="6"/>
      <c r="KKD165" s="6"/>
      <c r="KKE165" s="6"/>
      <c r="KKF165" s="6"/>
      <c r="KKG165" s="6"/>
      <c r="KKH165" s="6"/>
      <c r="KKI165" s="6"/>
      <c r="KKJ165" s="6"/>
      <c r="KKK165" s="6"/>
      <c r="KKL165" s="6"/>
      <c r="KKM165" s="6"/>
      <c r="KKN165" s="6"/>
      <c r="KKO165" s="6"/>
      <c r="KKP165" s="6"/>
      <c r="KKQ165" s="6"/>
      <c r="KKR165" s="6"/>
      <c r="KKS165" s="6"/>
      <c r="KKT165" s="6"/>
      <c r="KKU165" s="6"/>
      <c r="KKV165" s="6"/>
      <c r="KKW165" s="6"/>
      <c r="KKX165" s="6"/>
      <c r="KKY165" s="6"/>
      <c r="KKZ165" s="6"/>
      <c r="KLA165" s="6"/>
      <c r="KLB165" s="6"/>
      <c r="KLC165" s="6"/>
      <c r="KLD165" s="6"/>
      <c r="KLE165" s="6"/>
      <c r="KLF165" s="6"/>
      <c r="KLG165" s="6"/>
      <c r="KLH165" s="6"/>
      <c r="KLI165" s="6"/>
      <c r="KLJ165" s="6"/>
      <c r="KLK165" s="6"/>
      <c r="KLL165" s="6"/>
      <c r="KLM165" s="6"/>
      <c r="KLN165" s="6"/>
      <c r="KLO165" s="6"/>
      <c r="KLP165" s="6"/>
      <c r="KLQ165" s="6"/>
      <c r="KLR165" s="6"/>
      <c r="KLS165" s="6"/>
      <c r="KLT165" s="6"/>
      <c r="KLU165" s="6"/>
      <c r="KLV165" s="6"/>
      <c r="KLW165" s="6"/>
      <c r="KLX165" s="6"/>
      <c r="KLY165" s="6"/>
      <c r="KLZ165" s="6"/>
      <c r="KMA165" s="6"/>
      <c r="KMB165" s="6"/>
      <c r="KMC165" s="6"/>
      <c r="KMD165" s="6"/>
      <c r="KME165" s="6"/>
      <c r="KMF165" s="6"/>
      <c r="KMG165" s="6"/>
      <c r="KMH165" s="6"/>
      <c r="KMI165" s="6"/>
      <c r="KMJ165" s="6"/>
      <c r="KMK165" s="6"/>
      <c r="KML165" s="6"/>
      <c r="KMM165" s="6"/>
      <c r="KMN165" s="6"/>
      <c r="KMO165" s="6"/>
      <c r="KMP165" s="6"/>
      <c r="KMQ165" s="6"/>
      <c r="KMR165" s="6"/>
      <c r="KMS165" s="6"/>
      <c r="KMT165" s="6"/>
      <c r="KMU165" s="6"/>
      <c r="KMV165" s="6"/>
      <c r="KMW165" s="6"/>
      <c r="KMX165" s="6"/>
      <c r="KMY165" s="6"/>
      <c r="KMZ165" s="6"/>
      <c r="KNA165" s="6"/>
      <c r="KNB165" s="6"/>
      <c r="KNC165" s="6"/>
      <c r="KND165" s="6"/>
      <c r="KNE165" s="6"/>
      <c r="KNF165" s="6"/>
      <c r="KNG165" s="6"/>
      <c r="KNH165" s="6"/>
      <c r="KNI165" s="6"/>
      <c r="KNJ165" s="6"/>
      <c r="KNK165" s="6"/>
      <c r="KNL165" s="6"/>
      <c r="KNM165" s="6"/>
      <c r="KNN165" s="6"/>
      <c r="KNO165" s="6"/>
      <c r="KNP165" s="6"/>
      <c r="KNQ165" s="6"/>
      <c r="KNR165" s="6"/>
      <c r="KNS165" s="6"/>
      <c r="KNT165" s="6"/>
      <c r="KNU165" s="6"/>
      <c r="KNV165" s="6"/>
      <c r="KNW165" s="6"/>
      <c r="KNX165" s="6"/>
      <c r="KNY165" s="6"/>
      <c r="KNZ165" s="6"/>
      <c r="KOA165" s="6"/>
      <c r="KOB165" s="6"/>
      <c r="KOC165" s="6"/>
      <c r="KOD165" s="6"/>
      <c r="KOE165" s="6"/>
      <c r="KOF165" s="6"/>
      <c r="KOG165" s="6"/>
      <c r="KOH165" s="6"/>
      <c r="KOI165" s="6"/>
      <c r="KOJ165" s="6"/>
      <c r="KOK165" s="6"/>
      <c r="KOL165" s="6"/>
      <c r="KOM165" s="6"/>
      <c r="KON165" s="6"/>
      <c r="KOO165" s="6"/>
      <c r="KOP165" s="6"/>
      <c r="KOQ165" s="6"/>
      <c r="KOR165" s="6"/>
      <c r="KOS165" s="6"/>
      <c r="KOT165" s="6"/>
      <c r="KOU165" s="6"/>
      <c r="KOV165" s="6"/>
      <c r="KOW165" s="6"/>
      <c r="KOX165" s="6"/>
      <c r="KOY165" s="6"/>
      <c r="KOZ165" s="6"/>
      <c r="KPA165" s="6"/>
      <c r="KPB165" s="6"/>
      <c r="KPC165" s="6"/>
      <c r="KPD165" s="6"/>
      <c r="KPE165" s="6"/>
      <c r="KPF165" s="6"/>
      <c r="KPG165" s="6"/>
      <c r="KPH165" s="6"/>
      <c r="KPI165" s="6"/>
      <c r="KPJ165" s="6"/>
      <c r="KPK165" s="6"/>
      <c r="KPL165" s="6"/>
      <c r="KPM165" s="6"/>
      <c r="KPN165" s="6"/>
      <c r="KPO165" s="6"/>
      <c r="KPP165" s="6"/>
      <c r="KPQ165" s="6"/>
      <c r="KPR165" s="6"/>
      <c r="KPS165" s="6"/>
      <c r="KPT165" s="6"/>
      <c r="KPU165" s="6"/>
      <c r="KPV165" s="6"/>
      <c r="KPW165" s="6"/>
      <c r="KPX165" s="6"/>
      <c r="KPY165" s="6"/>
      <c r="KPZ165" s="6"/>
      <c r="KQA165" s="6"/>
      <c r="KQB165" s="6"/>
      <c r="KQC165" s="6"/>
      <c r="KQD165" s="6"/>
      <c r="KQE165" s="6"/>
      <c r="KQF165" s="6"/>
      <c r="KQG165" s="6"/>
      <c r="KQH165" s="6"/>
      <c r="KQI165" s="6"/>
      <c r="KQJ165" s="6"/>
      <c r="KQK165" s="6"/>
      <c r="KQL165" s="6"/>
      <c r="KQM165" s="6"/>
      <c r="KQN165" s="6"/>
      <c r="KQO165" s="6"/>
      <c r="KQP165" s="6"/>
      <c r="KQQ165" s="6"/>
      <c r="KQR165" s="6"/>
      <c r="KQS165" s="6"/>
      <c r="KQT165" s="6"/>
      <c r="KQU165" s="6"/>
      <c r="KQV165" s="6"/>
      <c r="KQW165" s="6"/>
      <c r="KQX165" s="6"/>
      <c r="KQY165" s="6"/>
      <c r="KQZ165" s="6"/>
      <c r="KRA165" s="6"/>
      <c r="KRB165" s="6"/>
      <c r="KRC165" s="6"/>
      <c r="KRD165" s="6"/>
      <c r="KRE165" s="6"/>
      <c r="KRF165" s="6"/>
      <c r="KRG165" s="6"/>
      <c r="KRH165" s="6"/>
      <c r="KRI165" s="6"/>
      <c r="KRJ165" s="6"/>
      <c r="KRK165" s="6"/>
      <c r="KRL165" s="6"/>
      <c r="KRM165" s="6"/>
      <c r="KRN165" s="6"/>
      <c r="KRO165" s="6"/>
      <c r="KRP165" s="6"/>
      <c r="KRQ165" s="6"/>
      <c r="KRR165" s="6"/>
      <c r="KRS165" s="6"/>
      <c r="KRT165" s="6"/>
      <c r="KRU165" s="6"/>
      <c r="KRV165" s="6"/>
      <c r="KRW165" s="6"/>
      <c r="KRX165" s="6"/>
      <c r="KRY165" s="6"/>
      <c r="KRZ165" s="6"/>
      <c r="KSA165" s="6"/>
      <c r="KSB165" s="6"/>
      <c r="KSC165" s="6"/>
      <c r="KSD165" s="6"/>
      <c r="KSE165" s="6"/>
      <c r="KSF165" s="6"/>
      <c r="KSG165" s="6"/>
      <c r="KSH165" s="6"/>
      <c r="KSI165" s="6"/>
      <c r="KSJ165" s="6"/>
      <c r="KSK165" s="6"/>
      <c r="KSL165" s="6"/>
      <c r="KSM165" s="6"/>
      <c r="KSN165" s="6"/>
      <c r="KSO165" s="6"/>
      <c r="KSP165" s="6"/>
      <c r="KSQ165" s="6"/>
      <c r="KSR165" s="6"/>
      <c r="KSS165" s="6"/>
      <c r="KST165" s="6"/>
      <c r="KSU165" s="6"/>
      <c r="KSV165" s="6"/>
      <c r="KSW165" s="6"/>
      <c r="KSX165" s="6"/>
      <c r="KSY165" s="6"/>
      <c r="KSZ165" s="6"/>
      <c r="KTA165" s="6"/>
      <c r="KTB165" s="6"/>
      <c r="KTC165" s="6"/>
      <c r="KTD165" s="6"/>
      <c r="KTE165" s="6"/>
      <c r="KTF165" s="6"/>
      <c r="KTG165" s="6"/>
      <c r="KTH165" s="6"/>
      <c r="KTI165" s="6"/>
      <c r="KTJ165" s="6"/>
      <c r="KTK165" s="6"/>
      <c r="KTL165" s="6"/>
      <c r="KTM165" s="6"/>
      <c r="KTN165" s="6"/>
      <c r="KTO165" s="6"/>
      <c r="KTP165" s="6"/>
      <c r="KTQ165" s="6"/>
      <c r="KTR165" s="6"/>
      <c r="KTS165" s="6"/>
      <c r="KTT165" s="6"/>
      <c r="KTU165" s="6"/>
      <c r="KTV165" s="6"/>
      <c r="KTW165" s="6"/>
      <c r="KTX165" s="6"/>
      <c r="KTY165" s="6"/>
      <c r="KTZ165" s="6"/>
      <c r="KUA165" s="6"/>
      <c r="KUB165" s="6"/>
      <c r="KUC165" s="6"/>
      <c r="KUD165" s="6"/>
      <c r="KUE165" s="6"/>
      <c r="KUF165" s="6"/>
      <c r="KUG165" s="6"/>
      <c r="KUH165" s="6"/>
      <c r="KUI165" s="6"/>
      <c r="KUJ165" s="6"/>
      <c r="KUK165" s="6"/>
      <c r="KUL165" s="6"/>
      <c r="KUM165" s="6"/>
      <c r="KUN165" s="6"/>
      <c r="KUO165" s="6"/>
      <c r="KUP165" s="6"/>
      <c r="KUQ165" s="6"/>
      <c r="KUR165" s="6"/>
      <c r="KUS165" s="6"/>
      <c r="KUT165" s="6"/>
      <c r="KUU165" s="6"/>
      <c r="KUV165" s="6"/>
      <c r="KUW165" s="6"/>
      <c r="KUX165" s="6"/>
      <c r="KUY165" s="6"/>
      <c r="KUZ165" s="6"/>
      <c r="KVA165" s="6"/>
      <c r="KVB165" s="6"/>
      <c r="KVC165" s="6"/>
      <c r="KVD165" s="6"/>
      <c r="KVE165" s="6"/>
      <c r="KVF165" s="6"/>
      <c r="KVG165" s="6"/>
      <c r="KVH165" s="6"/>
      <c r="KVI165" s="6"/>
      <c r="KVJ165" s="6"/>
      <c r="KVK165" s="6"/>
      <c r="KVL165" s="6"/>
      <c r="KVM165" s="6"/>
      <c r="KVN165" s="6"/>
      <c r="KVO165" s="6"/>
      <c r="KVP165" s="6"/>
      <c r="KVQ165" s="6"/>
      <c r="KVR165" s="6"/>
      <c r="KVS165" s="6"/>
      <c r="KVT165" s="6"/>
      <c r="KVU165" s="6"/>
      <c r="KVV165" s="6"/>
      <c r="KVW165" s="6"/>
      <c r="KVX165" s="6"/>
      <c r="KVY165" s="6"/>
      <c r="KVZ165" s="6"/>
      <c r="KWA165" s="6"/>
      <c r="KWB165" s="6"/>
      <c r="KWC165" s="6"/>
      <c r="KWD165" s="6"/>
      <c r="KWE165" s="6"/>
      <c r="KWF165" s="6"/>
      <c r="KWG165" s="6"/>
      <c r="KWH165" s="6"/>
      <c r="KWI165" s="6"/>
      <c r="KWJ165" s="6"/>
      <c r="KWK165" s="6"/>
      <c r="KWL165" s="6"/>
      <c r="KWM165" s="6"/>
      <c r="KWN165" s="6"/>
      <c r="KWO165" s="6"/>
      <c r="KWP165" s="6"/>
      <c r="KWQ165" s="6"/>
      <c r="KWR165" s="6"/>
      <c r="KWS165" s="6"/>
      <c r="KWT165" s="6"/>
      <c r="KWU165" s="6"/>
      <c r="KWV165" s="6"/>
      <c r="KWW165" s="6"/>
      <c r="KWX165" s="6"/>
      <c r="KWY165" s="6"/>
      <c r="KWZ165" s="6"/>
      <c r="KXA165" s="6"/>
      <c r="KXB165" s="6"/>
      <c r="KXC165" s="6"/>
      <c r="KXD165" s="6"/>
      <c r="KXE165" s="6"/>
      <c r="KXF165" s="6"/>
      <c r="KXG165" s="6"/>
      <c r="KXH165" s="6"/>
      <c r="KXI165" s="6"/>
      <c r="KXJ165" s="6"/>
      <c r="KXK165" s="6"/>
      <c r="KXL165" s="6"/>
      <c r="KXM165" s="6"/>
      <c r="KXN165" s="6"/>
      <c r="KXO165" s="6"/>
      <c r="KXP165" s="6"/>
      <c r="KXQ165" s="6"/>
      <c r="KXR165" s="6"/>
      <c r="KXS165" s="6"/>
      <c r="KXT165" s="6"/>
      <c r="KXU165" s="6"/>
      <c r="KXV165" s="6"/>
      <c r="KXW165" s="6"/>
      <c r="KXX165" s="6"/>
      <c r="KXY165" s="6"/>
      <c r="KXZ165" s="6"/>
      <c r="KYA165" s="6"/>
      <c r="KYB165" s="6"/>
      <c r="KYC165" s="6"/>
      <c r="KYD165" s="6"/>
      <c r="KYE165" s="6"/>
      <c r="KYF165" s="6"/>
      <c r="KYG165" s="6"/>
      <c r="KYH165" s="6"/>
      <c r="KYI165" s="6"/>
      <c r="KYJ165" s="6"/>
      <c r="KYK165" s="6"/>
      <c r="KYL165" s="6"/>
      <c r="KYM165" s="6"/>
      <c r="KYN165" s="6"/>
      <c r="KYO165" s="6"/>
      <c r="KYP165" s="6"/>
      <c r="KYQ165" s="6"/>
      <c r="KYR165" s="6"/>
      <c r="KYS165" s="6"/>
      <c r="KYT165" s="6"/>
      <c r="KYU165" s="6"/>
      <c r="KYV165" s="6"/>
      <c r="KYW165" s="6"/>
      <c r="KYX165" s="6"/>
      <c r="KYY165" s="6"/>
      <c r="KYZ165" s="6"/>
      <c r="KZA165" s="6"/>
      <c r="KZB165" s="6"/>
      <c r="KZC165" s="6"/>
      <c r="KZD165" s="6"/>
      <c r="KZE165" s="6"/>
      <c r="KZF165" s="6"/>
      <c r="KZG165" s="6"/>
      <c r="KZH165" s="6"/>
      <c r="KZI165" s="6"/>
      <c r="KZJ165" s="6"/>
      <c r="KZK165" s="6"/>
      <c r="KZL165" s="6"/>
      <c r="KZM165" s="6"/>
      <c r="KZN165" s="6"/>
      <c r="KZO165" s="6"/>
      <c r="KZP165" s="6"/>
      <c r="KZQ165" s="6"/>
      <c r="KZR165" s="6"/>
      <c r="KZS165" s="6"/>
      <c r="KZT165" s="6"/>
      <c r="KZU165" s="6"/>
      <c r="KZV165" s="6"/>
      <c r="KZW165" s="6"/>
      <c r="KZX165" s="6"/>
      <c r="KZY165" s="6"/>
      <c r="KZZ165" s="6"/>
      <c r="LAA165" s="6"/>
      <c r="LAB165" s="6"/>
      <c r="LAC165" s="6"/>
      <c r="LAD165" s="6"/>
      <c r="LAE165" s="6"/>
      <c r="LAF165" s="6"/>
      <c r="LAG165" s="6"/>
      <c r="LAH165" s="6"/>
      <c r="LAI165" s="6"/>
      <c r="LAJ165" s="6"/>
      <c r="LAK165" s="6"/>
      <c r="LAL165" s="6"/>
      <c r="LAM165" s="6"/>
      <c r="LAN165" s="6"/>
      <c r="LAO165" s="6"/>
      <c r="LAP165" s="6"/>
      <c r="LAQ165" s="6"/>
      <c r="LAR165" s="6"/>
      <c r="LAS165" s="6"/>
      <c r="LAT165" s="6"/>
      <c r="LAU165" s="6"/>
      <c r="LAV165" s="6"/>
      <c r="LAW165" s="6"/>
      <c r="LAX165" s="6"/>
      <c r="LAY165" s="6"/>
      <c r="LAZ165" s="6"/>
      <c r="LBA165" s="6"/>
      <c r="LBB165" s="6"/>
      <c r="LBC165" s="6"/>
      <c r="LBD165" s="6"/>
      <c r="LBE165" s="6"/>
      <c r="LBF165" s="6"/>
      <c r="LBG165" s="6"/>
      <c r="LBH165" s="6"/>
      <c r="LBI165" s="6"/>
      <c r="LBJ165" s="6"/>
      <c r="LBK165" s="6"/>
      <c r="LBL165" s="6"/>
      <c r="LBM165" s="6"/>
      <c r="LBN165" s="6"/>
      <c r="LBO165" s="6"/>
      <c r="LBP165" s="6"/>
      <c r="LBQ165" s="6"/>
      <c r="LBR165" s="6"/>
      <c r="LBS165" s="6"/>
      <c r="LBT165" s="6"/>
      <c r="LBU165" s="6"/>
      <c r="LBV165" s="6"/>
      <c r="LBW165" s="6"/>
      <c r="LBX165" s="6"/>
      <c r="LBY165" s="6"/>
      <c r="LBZ165" s="6"/>
      <c r="LCA165" s="6"/>
      <c r="LCB165" s="6"/>
      <c r="LCC165" s="6"/>
      <c r="LCD165" s="6"/>
      <c r="LCE165" s="6"/>
      <c r="LCF165" s="6"/>
      <c r="LCG165" s="6"/>
      <c r="LCH165" s="6"/>
      <c r="LCI165" s="6"/>
      <c r="LCJ165" s="6"/>
      <c r="LCK165" s="6"/>
      <c r="LCL165" s="6"/>
      <c r="LCM165" s="6"/>
      <c r="LCN165" s="6"/>
      <c r="LCO165" s="6"/>
      <c r="LCP165" s="6"/>
      <c r="LCQ165" s="6"/>
      <c r="LCR165" s="6"/>
      <c r="LCS165" s="6"/>
      <c r="LCT165" s="6"/>
      <c r="LCU165" s="6"/>
      <c r="LCV165" s="6"/>
      <c r="LCW165" s="6"/>
      <c r="LCX165" s="6"/>
      <c r="LCY165" s="6"/>
      <c r="LCZ165" s="6"/>
      <c r="LDA165" s="6"/>
      <c r="LDB165" s="6"/>
      <c r="LDC165" s="6"/>
      <c r="LDD165" s="6"/>
      <c r="LDE165" s="6"/>
      <c r="LDF165" s="6"/>
      <c r="LDG165" s="6"/>
      <c r="LDH165" s="6"/>
      <c r="LDI165" s="6"/>
      <c r="LDJ165" s="6"/>
      <c r="LDK165" s="6"/>
      <c r="LDL165" s="6"/>
      <c r="LDM165" s="6"/>
      <c r="LDN165" s="6"/>
      <c r="LDO165" s="6"/>
      <c r="LDP165" s="6"/>
      <c r="LDQ165" s="6"/>
      <c r="LDR165" s="6"/>
      <c r="LDS165" s="6"/>
      <c r="LDT165" s="6"/>
      <c r="LDU165" s="6"/>
      <c r="LDV165" s="6"/>
      <c r="LDW165" s="6"/>
      <c r="LDX165" s="6"/>
      <c r="LDY165" s="6"/>
      <c r="LDZ165" s="6"/>
      <c r="LEA165" s="6"/>
      <c r="LEB165" s="6"/>
      <c r="LEC165" s="6"/>
      <c r="LED165" s="6"/>
      <c r="LEE165" s="6"/>
      <c r="LEF165" s="6"/>
      <c r="LEG165" s="6"/>
      <c r="LEH165" s="6"/>
      <c r="LEI165" s="6"/>
      <c r="LEJ165" s="6"/>
      <c r="LEK165" s="6"/>
      <c r="LEL165" s="6"/>
      <c r="LEM165" s="6"/>
      <c r="LEN165" s="6"/>
      <c r="LEO165" s="6"/>
      <c r="LEP165" s="6"/>
      <c r="LEQ165" s="6"/>
      <c r="LER165" s="6"/>
      <c r="LES165" s="6"/>
      <c r="LET165" s="6"/>
      <c r="LEU165" s="6"/>
      <c r="LEV165" s="6"/>
      <c r="LEW165" s="6"/>
      <c r="LEX165" s="6"/>
      <c r="LEY165" s="6"/>
      <c r="LEZ165" s="6"/>
      <c r="LFA165" s="6"/>
      <c r="LFB165" s="6"/>
      <c r="LFC165" s="6"/>
      <c r="LFD165" s="6"/>
      <c r="LFE165" s="6"/>
      <c r="LFF165" s="6"/>
      <c r="LFG165" s="6"/>
      <c r="LFH165" s="6"/>
      <c r="LFI165" s="6"/>
      <c r="LFJ165" s="6"/>
      <c r="LFK165" s="6"/>
      <c r="LFL165" s="6"/>
      <c r="LFM165" s="6"/>
      <c r="LFN165" s="6"/>
      <c r="LFO165" s="6"/>
      <c r="LFP165" s="6"/>
      <c r="LFQ165" s="6"/>
      <c r="LFR165" s="6"/>
      <c r="LFS165" s="6"/>
      <c r="LFT165" s="6"/>
      <c r="LFU165" s="6"/>
      <c r="LFV165" s="6"/>
      <c r="LFW165" s="6"/>
      <c r="LFX165" s="6"/>
      <c r="LFY165" s="6"/>
      <c r="LFZ165" s="6"/>
      <c r="LGA165" s="6"/>
      <c r="LGB165" s="6"/>
      <c r="LGC165" s="6"/>
      <c r="LGD165" s="6"/>
      <c r="LGE165" s="6"/>
      <c r="LGF165" s="6"/>
      <c r="LGG165" s="6"/>
      <c r="LGH165" s="6"/>
      <c r="LGI165" s="6"/>
      <c r="LGJ165" s="6"/>
      <c r="LGK165" s="6"/>
      <c r="LGL165" s="6"/>
      <c r="LGM165" s="6"/>
      <c r="LGN165" s="6"/>
      <c r="LGO165" s="6"/>
      <c r="LGP165" s="6"/>
      <c r="LGQ165" s="6"/>
      <c r="LGR165" s="6"/>
      <c r="LGS165" s="6"/>
      <c r="LGT165" s="6"/>
      <c r="LGU165" s="6"/>
      <c r="LGV165" s="6"/>
      <c r="LGW165" s="6"/>
      <c r="LGX165" s="6"/>
      <c r="LGY165" s="6"/>
      <c r="LGZ165" s="6"/>
      <c r="LHA165" s="6"/>
      <c r="LHB165" s="6"/>
      <c r="LHC165" s="6"/>
      <c r="LHD165" s="6"/>
      <c r="LHE165" s="6"/>
      <c r="LHF165" s="6"/>
      <c r="LHG165" s="6"/>
      <c r="LHH165" s="6"/>
      <c r="LHI165" s="6"/>
      <c r="LHJ165" s="6"/>
      <c r="LHK165" s="6"/>
      <c r="LHL165" s="6"/>
      <c r="LHM165" s="6"/>
      <c r="LHN165" s="6"/>
      <c r="LHO165" s="6"/>
      <c r="LHP165" s="6"/>
      <c r="LHQ165" s="6"/>
      <c r="LHR165" s="6"/>
      <c r="LHS165" s="6"/>
      <c r="LHT165" s="6"/>
      <c r="LHU165" s="6"/>
      <c r="LHV165" s="6"/>
      <c r="LHW165" s="6"/>
      <c r="LHX165" s="6"/>
      <c r="LHY165" s="6"/>
      <c r="LHZ165" s="6"/>
      <c r="LIA165" s="6"/>
      <c r="LIB165" s="6"/>
      <c r="LIC165" s="6"/>
      <c r="LID165" s="6"/>
      <c r="LIE165" s="6"/>
      <c r="LIF165" s="6"/>
      <c r="LIG165" s="6"/>
      <c r="LIH165" s="6"/>
      <c r="LII165" s="6"/>
      <c r="LIJ165" s="6"/>
      <c r="LIK165" s="6"/>
      <c r="LIL165" s="6"/>
      <c r="LIM165" s="6"/>
      <c r="LIN165" s="6"/>
      <c r="LIO165" s="6"/>
      <c r="LIP165" s="6"/>
      <c r="LIQ165" s="6"/>
      <c r="LIR165" s="6"/>
      <c r="LIS165" s="6"/>
      <c r="LIT165" s="6"/>
      <c r="LIU165" s="6"/>
      <c r="LIV165" s="6"/>
      <c r="LIW165" s="6"/>
      <c r="LIX165" s="6"/>
      <c r="LIY165" s="6"/>
      <c r="LIZ165" s="6"/>
      <c r="LJA165" s="6"/>
      <c r="LJB165" s="6"/>
      <c r="LJC165" s="6"/>
      <c r="LJD165" s="6"/>
      <c r="LJE165" s="6"/>
      <c r="LJF165" s="6"/>
      <c r="LJG165" s="6"/>
      <c r="LJH165" s="6"/>
      <c r="LJI165" s="6"/>
      <c r="LJJ165" s="6"/>
      <c r="LJK165" s="6"/>
      <c r="LJL165" s="6"/>
      <c r="LJM165" s="6"/>
      <c r="LJN165" s="6"/>
      <c r="LJO165" s="6"/>
      <c r="LJP165" s="6"/>
      <c r="LJQ165" s="6"/>
      <c r="LJR165" s="6"/>
      <c r="LJS165" s="6"/>
      <c r="LJT165" s="6"/>
      <c r="LJU165" s="6"/>
      <c r="LJV165" s="6"/>
      <c r="LJW165" s="6"/>
      <c r="LJX165" s="6"/>
      <c r="LJY165" s="6"/>
      <c r="LJZ165" s="6"/>
      <c r="LKA165" s="6"/>
      <c r="LKB165" s="6"/>
      <c r="LKC165" s="6"/>
      <c r="LKD165" s="6"/>
      <c r="LKE165" s="6"/>
      <c r="LKF165" s="6"/>
      <c r="LKG165" s="6"/>
      <c r="LKH165" s="6"/>
      <c r="LKI165" s="6"/>
      <c r="LKJ165" s="6"/>
      <c r="LKK165" s="6"/>
      <c r="LKL165" s="6"/>
      <c r="LKM165" s="6"/>
      <c r="LKN165" s="6"/>
      <c r="LKO165" s="6"/>
      <c r="LKP165" s="6"/>
      <c r="LKQ165" s="6"/>
      <c r="LKR165" s="6"/>
      <c r="LKS165" s="6"/>
      <c r="LKT165" s="6"/>
      <c r="LKU165" s="6"/>
      <c r="LKV165" s="6"/>
      <c r="LKW165" s="6"/>
      <c r="LKX165" s="6"/>
      <c r="LKY165" s="6"/>
      <c r="LKZ165" s="6"/>
      <c r="LLA165" s="6"/>
      <c r="LLB165" s="6"/>
      <c r="LLC165" s="6"/>
      <c r="LLD165" s="6"/>
      <c r="LLE165" s="6"/>
      <c r="LLF165" s="6"/>
      <c r="LLG165" s="6"/>
      <c r="LLH165" s="6"/>
      <c r="LLI165" s="6"/>
      <c r="LLJ165" s="6"/>
      <c r="LLK165" s="6"/>
      <c r="LLL165" s="6"/>
      <c r="LLM165" s="6"/>
      <c r="LLN165" s="6"/>
      <c r="LLO165" s="6"/>
      <c r="LLP165" s="6"/>
      <c r="LLQ165" s="6"/>
      <c r="LLR165" s="6"/>
      <c r="LLS165" s="6"/>
      <c r="LLT165" s="6"/>
      <c r="LLU165" s="6"/>
      <c r="LLV165" s="6"/>
      <c r="LLW165" s="6"/>
      <c r="LLX165" s="6"/>
      <c r="LLY165" s="6"/>
      <c r="LLZ165" s="6"/>
      <c r="LMA165" s="6"/>
      <c r="LMB165" s="6"/>
      <c r="LMC165" s="6"/>
      <c r="LMD165" s="6"/>
      <c r="LME165" s="6"/>
      <c r="LMF165" s="6"/>
      <c r="LMG165" s="6"/>
      <c r="LMH165" s="6"/>
      <c r="LMI165" s="6"/>
      <c r="LMJ165" s="6"/>
      <c r="LMK165" s="6"/>
      <c r="LML165" s="6"/>
      <c r="LMM165" s="6"/>
      <c r="LMN165" s="6"/>
      <c r="LMO165" s="6"/>
      <c r="LMP165" s="6"/>
      <c r="LMQ165" s="6"/>
      <c r="LMR165" s="6"/>
      <c r="LMS165" s="6"/>
      <c r="LMT165" s="6"/>
      <c r="LMU165" s="6"/>
      <c r="LMV165" s="6"/>
      <c r="LMW165" s="6"/>
      <c r="LMX165" s="6"/>
      <c r="LMY165" s="6"/>
      <c r="LMZ165" s="6"/>
      <c r="LNA165" s="6"/>
      <c r="LNB165" s="6"/>
      <c r="LNC165" s="6"/>
      <c r="LND165" s="6"/>
      <c r="LNE165" s="6"/>
      <c r="LNF165" s="6"/>
      <c r="LNG165" s="6"/>
      <c r="LNH165" s="6"/>
      <c r="LNI165" s="6"/>
      <c r="LNJ165" s="6"/>
      <c r="LNK165" s="6"/>
      <c r="LNL165" s="6"/>
      <c r="LNM165" s="6"/>
      <c r="LNN165" s="6"/>
      <c r="LNO165" s="6"/>
      <c r="LNP165" s="6"/>
      <c r="LNQ165" s="6"/>
      <c r="LNR165" s="6"/>
      <c r="LNS165" s="6"/>
      <c r="LNT165" s="6"/>
      <c r="LNU165" s="6"/>
      <c r="LNV165" s="6"/>
      <c r="LNW165" s="6"/>
      <c r="LNX165" s="6"/>
      <c r="LNY165" s="6"/>
      <c r="LNZ165" s="6"/>
      <c r="LOA165" s="6"/>
      <c r="LOB165" s="6"/>
      <c r="LOC165" s="6"/>
      <c r="LOD165" s="6"/>
      <c r="LOE165" s="6"/>
      <c r="LOF165" s="6"/>
      <c r="LOG165" s="6"/>
      <c r="LOH165" s="6"/>
      <c r="LOI165" s="6"/>
      <c r="LOJ165" s="6"/>
      <c r="LOK165" s="6"/>
      <c r="LOL165" s="6"/>
      <c r="LOM165" s="6"/>
      <c r="LON165" s="6"/>
      <c r="LOO165" s="6"/>
      <c r="LOP165" s="6"/>
      <c r="LOQ165" s="6"/>
      <c r="LOR165" s="6"/>
      <c r="LOS165" s="6"/>
      <c r="LOT165" s="6"/>
      <c r="LOU165" s="6"/>
      <c r="LOV165" s="6"/>
      <c r="LOW165" s="6"/>
      <c r="LOX165" s="6"/>
      <c r="LOY165" s="6"/>
      <c r="LOZ165" s="6"/>
      <c r="LPA165" s="6"/>
      <c r="LPB165" s="6"/>
      <c r="LPC165" s="6"/>
      <c r="LPD165" s="6"/>
      <c r="LPE165" s="6"/>
      <c r="LPF165" s="6"/>
      <c r="LPG165" s="6"/>
      <c r="LPH165" s="6"/>
      <c r="LPI165" s="6"/>
      <c r="LPJ165" s="6"/>
      <c r="LPK165" s="6"/>
      <c r="LPL165" s="6"/>
      <c r="LPM165" s="6"/>
      <c r="LPN165" s="6"/>
      <c r="LPO165" s="6"/>
      <c r="LPP165" s="6"/>
      <c r="LPQ165" s="6"/>
      <c r="LPR165" s="6"/>
      <c r="LPS165" s="6"/>
      <c r="LPT165" s="6"/>
      <c r="LPU165" s="6"/>
      <c r="LPV165" s="6"/>
      <c r="LPW165" s="6"/>
      <c r="LPX165" s="6"/>
      <c r="LPY165" s="6"/>
      <c r="LPZ165" s="6"/>
      <c r="LQA165" s="6"/>
      <c r="LQB165" s="6"/>
      <c r="LQC165" s="6"/>
      <c r="LQD165" s="6"/>
      <c r="LQE165" s="6"/>
      <c r="LQF165" s="6"/>
      <c r="LQG165" s="6"/>
      <c r="LQH165" s="6"/>
      <c r="LQI165" s="6"/>
      <c r="LQJ165" s="6"/>
      <c r="LQK165" s="6"/>
      <c r="LQL165" s="6"/>
      <c r="LQM165" s="6"/>
      <c r="LQN165" s="6"/>
      <c r="LQO165" s="6"/>
      <c r="LQP165" s="6"/>
      <c r="LQQ165" s="6"/>
      <c r="LQR165" s="6"/>
      <c r="LQS165" s="6"/>
      <c r="LQT165" s="6"/>
      <c r="LQU165" s="6"/>
      <c r="LQV165" s="6"/>
      <c r="LQW165" s="6"/>
      <c r="LQX165" s="6"/>
      <c r="LQY165" s="6"/>
      <c r="LQZ165" s="6"/>
      <c r="LRA165" s="6"/>
      <c r="LRB165" s="6"/>
      <c r="LRC165" s="6"/>
      <c r="LRD165" s="6"/>
      <c r="LRE165" s="6"/>
      <c r="LRF165" s="6"/>
      <c r="LRG165" s="6"/>
      <c r="LRH165" s="6"/>
      <c r="LRI165" s="6"/>
      <c r="LRJ165" s="6"/>
      <c r="LRK165" s="6"/>
      <c r="LRL165" s="6"/>
      <c r="LRM165" s="6"/>
      <c r="LRN165" s="6"/>
      <c r="LRO165" s="6"/>
      <c r="LRP165" s="6"/>
      <c r="LRQ165" s="6"/>
      <c r="LRR165" s="6"/>
      <c r="LRS165" s="6"/>
      <c r="LRT165" s="6"/>
      <c r="LRU165" s="6"/>
      <c r="LRV165" s="6"/>
      <c r="LRW165" s="6"/>
      <c r="LRX165" s="6"/>
      <c r="LRY165" s="6"/>
      <c r="LRZ165" s="6"/>
      <c r="LSA165" s="6"/>
      <c r="LSB165" s="6"/>
      <c r="LSC165" s="6"/>
      <c r="LSD165" s="6"/>
      <c r="LSE165" s="6"/>
      <c r="LSF165" s="6"/>
      <c r="LSG165" s="6"/>
      <c r="LSH165" s="6"/>
      <c r="LSI165" s="6"/>
      <c r="LSJ165" s="6"/>
      <c r="LSK165" s="6"/>
      <c r="LSL165" s="6"/>
      <c r="LSM165" s="6"/>
      <c r="LSN165" s="6"/>
      <c r="LSO165" s="6"/>
      <c r="LSP165" s="6"/>
      <c r="LSQ165" s="6"/>
      <c r="LSR165" s="6"/>
      <c r="LSS165" s="6"/>
      <c r="LST165" s="6"/>
      <c r="LSU165" s="6"/>
      <c r="LSV165" s="6"/>
      <c r="LSW165" s="6"/>
      <c r="LSX165" s="6"/>
      <c r="LSY165" s="6"/>
      <c r="LSZ165" s="6"/>
      <c r="LTA165" s="6"/>
      <c r="LTB165" s="6"/>
      <c r="LTC165" s="6"/>
      <c r="LTD165" s="6"/>
      <c r="LTE165" s="6"/>
      <c r="LTF165" s="6"/>
      <c r="LTG165" s="6"/>
      <c r="LTH165" s="6"/>
      <c r="LTI165" s="6"/>
      <c r="LTJ165" s="6"/>
      <c r="LTK165" s="6"/>
      <c r="LTL165" s="6"/>
      <c r="LTM165" s="6"/>
      <c r="LTN165" s="6"/>
      <c r="LTO165" s="6"/>
      <c r="LTP165" s="6"/>
      <c r="LTQ165" s="6"/>
      <c r="LTR165" s="6"/>
      <c r="LTS165" s="6"/>
      <c r="LTT165" s="6"/>
      <c r="LTU165" s="6"/>
      <c r="LTV165" s="6"/>
      <c r="LTW165" s="6"/>
      <c r="LTX165" s="6"/>
      <c r="LTY165" s="6"/>
      <c r="LTZ165" s="6"/>
      <c r="LUA165" s="6"/>
      <c r="LUB165" s="6"/>
      <c r="LUC165" s="6"/>
      <c r="LUD165" s="6"/>
      <c r="LUE165" s="6"/>
      <c r="LUF165" s="6"/>
      <c r="LUG165" s="6"/>
      <c r="LUH165" s="6"/>
      <c r="LUI165" s="6"/>
      <c r="LUJ165" s="6"/>
      <c r="LUK165" s="6"/>
      <c r="LUL165" s="6"/>
      <c r="LUM165" s="6"/>
      <c r="LUN165" s="6"/>
      <c r="LUO165" s="6"/>
      <c r="LUP165" s="6"/>
      <c r="LUQ165" s="6"/>
      <c r="LUR165" s="6"/>
      <c r="LUS165" s="6"/>
      <c r="LUT165" s="6"/>
      <c r="LUU165" s="6"/>
      <c r="LUV165" s="6"/>
      <c r="LUW165" s="6"/>
      <c r="LUX165" s="6"/>
      <c r="LUY165" s="6"/>
      <c r="LUZ165" s="6"/>
      <c r="LVA165" s="6"/>
      <c r="LVB165" s="6"/>
      <c r="LVC165" s="6"/>
      <c r="LVD165" s="6"/>
      <c r="LVE165" s="6"/>
      <c r="LVF165" s="6"/>
      <c r="LVG165" s="6"/>
      <c r="LVH165" s="6"/>
      <c r="LVI165" s="6"/>
      <c r="LVJ165" s="6"/>
      <c r="LVK165" s="6"/>
      <c r="LVL165" s="6"/>
      <c r="LVM165" s="6"/>
      <c r="LVN165" s="6"/>
      <c r="LVO165" s="6"/>
      <c r="LVP165" s="6"/>
      <c r="LVQ165" s="6"/>
      <c r="LVR165" s="6"/>
      <c r="LVS165" s="6"/>
      <c r="LVT165" s="6"/>
      <c r="LVU165" s="6"/>
      <c r="LVV165" s="6"/>
      <c r="LVW165" s="6"/>
      <c r="LVX165" s="6"/>
      <c r="LVY165" s="6"/>
      <c r="LVZ165" s="6"/>
      <c r="LWA165" s="6"/>
      <c r="LWB165" s="6"/>
      <c r="LWC165" s="6"/>
      <c r="LWD165" s="6"/>
      <c r="LWE165" s="6"/>
      <c r="LWF165" s="6"/>
      <c r="LWG165" s="6"/>
      <c r="LWH165" s="6"/>
      <c r="LWI165" s="6"/>
      <c r="LWJ165" s="6"/>
      <c r="LWK165" s="6"/>
      <c r="LWL165" s="6"/>
      <c r="LWM165" s="6"/>
      <c r="LWN165" s="6"/>
      <c r="LWO165" s="6"/>
      <c r="LWP165" s="6"/>
      <c r="LWQ165" s="6"/>
      <c r="LWR165" s="6"/>
      <c r="LWS165" s="6"/>
      <c r="LWT165" s="6"/>
      <c r="LWU165" s="6"/>
      <c r="LWV165" s="6"/>
      <c r="LWW165" s="6"/>
      <c r="LWX165" s="6"/>
      <c r="LWY165" s="6"/>
      <c r="LWZ165" s="6"/>
      <c r="LXA165" s="6"/>
      <c r="LXB165" s="6"/>
      <c r="LXC165" s="6"/>
      <c r="LXD165" s="6"/>
      <c r="LXE165" s="6"/>
      <c r="LXF165" s="6"/>
      <c r="LXG165" s="6"/>
      <c r="LXH165" s="6"/>
      <c r="LXI165" s="6"/>
      <c r="LXJ165" s="6"/>
      <c r="LXK165" s="6"/>
      <c r="LXL165" s="6"/>
      <c r="LXM165" s="6"/>
      <c r="LXN165" s="6"/>
      <c r="LXO165" s="6"/>
      <c r="LXP165" s="6"/>
      <c r="LXQ165" s="6"/>
      <c r="LXR165" s="6"/>
      <c r="LXS165" s="6"/>
      <c r="LXT165" s="6"/>
      <c r="LXU165" s="6"/>
      <c r="LXV165" s="6"/>
      <c r="LXW165" s="6"/>
      <c r="LXX165" s="6"/>
      <c r="LXY165" s="6"/>
      <c r="LXZ165" s="6"/>
      <c r="LYA165" s="6"/>
      <c r="LYB165" s="6"/>
      <c r="LYC165" s="6"/>
      <c r="LYD165" s="6"/>
      <c r="LYE165" s="6"/>
      <c r="LYF165" s="6"/>
      <c r="LYG165" s="6"/>
      <c r="LYH165" s="6"/>
      <c r="LYI165" s="6"/>
      <c r="LYJ165" s="6"/>
      <c r="LYK165" s="6"/>
      <c r="LYL165" s="6"/>
      <c r="LYM165" s="6"/>
      <c r="LYN165" s="6"/>
      <c r="LYO165" s="6"/>
      <c r="LYP165" s="6"/>
      <c r="LYQ165" s="6"/>
      <c r="LYR165" s="6"/>
      <c r="LYS165" s="6"/>
      <c r="LYT165" s="6"/>
      <c r="LYU165" s="6"/>
      <c r="LYV165" s="6"/>
      <c r="LYW165" s="6"/>
      <c r="LYX165" s="6"/>
      <c r="LYY165" s="6"/>
      <c r="LYZ165" s="6"/>
      <c r="LZA165" s="6"/>
      <c r="LZB165" s="6"/>
      <c r="LZC165" s="6"/>
      <c r="LZD165" s="6"/>
      <c r="LZE165" s="6"/>
      <c r="LZF165" s="6"/>
      <c r="LZG165" s="6"/>
      <c r="LZH165" s="6"/>
      <c r="LZI165" s="6"/>
      <c r="LZJ165" s="6"/>
      <c r="LZK165" s="6"/>
      <c r="LZL165" s="6"/>
      <c r="LZM165" s="6"/>
      <c r="LZN165" s="6"/>
      <c r="LZO165" s="6"/>
      <c r="LZP165" s="6"/>
      <c r="LZQ165" s="6"/>
      <c r="LZR165" s="6"/>
      <c r="LZS165" s="6"/>
      <c r="LZT165" s="6"/>
      <c r="LZU165" s="6"/>
      <c r="LZV165" s="6"/>
      <c r="LZW165" s="6"/>
      <c r="LZX165" s="6"/>
      <c r="LZY165" s="6"/>
      <c r="LZZ165" s="6"/>
      <c r="MAA165" s="6"/>
      <c r="MAB165" s="6"/>
      <c r="MAC165" s="6"/>
      <c r="MAD165" s="6"/>
      <c r="MAE165" s="6"/>
      <c r="MAF165" s="6"/>
      <c r="MAG165" s="6"/>
      <c r="MAH165" s="6"/>
      <c r="MAI165" s="6"/>
      <c r="MAJ165" s="6"/>
      <c r="MAK165" s="6"/>
      <c r="MAL165" s="6"/>
      <c r="MAM165" s="6"/>
      <c r="MAN165" s="6"/>
      <c r="MAO165" s="6"/>
      <c r="MAP165" s="6"/>
      <c r="MAQ165" s="6"/>
      <c r="MAR165" s="6"/>
      <c r="MAS165" s="6"/>
      <c r="MAT165" s="6"/>
      <c r="MAU165" s="6"/>
      <c r="MAV165" s="6"/>
      <c r="MAW165" s="6"/>
      <c r="MAX165" s="6"/>
      <c r="MAY165" s="6"/>
      <c r="MAZ165" s="6"/>
      <c r="MBA165" s="6"/>
      <c r="MBB165" s="6"/>
      <c r="MBC165" s="6"/>
      <c r="MBD165" s="6"/>
      <c r="MBE165" s="6"/>
      <c r="MBF165" s="6"/>
      <c r="MBG165" s="6"/>
      <c r="MBH165" s="6"/>
      <c r="MBI165" s="6"/>
      <c r="MBJ165" s="6"/>
      <c r="MBK165" s="6"/>
      <c r="MBL165" s="6"/>
      <c r="MBM165" s="6"/>
      <c r="MBN165" s="6"/>
      <c r="MBO165" s="6"/>
      <c r="MBP165" s="6"/>
      <c r="MBQ165" s="6"/>
      <c r="MBR165" s="6"/>
      <c r="MBS165" s="6"/>
      <c r="MBT165" s="6"/>
      <c r="MBU165" s="6"/>
      <c r="MBV165" s="6"/>
      <c r="MBW165" s="6"/>
      <c r="MBX165" s="6"/>
      <c r="MBY165" s="6"/>
      <c r="MBZ165" s="6"/>
      <c r="MCA165" s="6"/>
      <c r="MCB165" s="6"/>
      <c r="MCC165" s="6"/>
      <c r="MCD165" s="6"/>
      <c r="MCE165" s="6"/>
      <c r="MCF165" s="6"/>
      <c r="MCG165" s="6"/>
      <c r="MCH165" s="6"/>
      <c r="MCI165" s="6"/>
      <c r="MCJ165" s="6"/>
      <c r="MCK165" s="6"/>
      <c r="MCL165" s="6"/>
      <c r="MCM165" s="6"/>
      <c r="MCN165" s="6"/>
      <c r="MCO165" s="6"/>
      <c r="MCP165" s="6"/>
      <c r="MCQ165" s="6"/>
      <c r="MCR165" s="6"/>
      <c r="MCS165" s="6"/>
      <c r="MCT165" s="6"/>
      <c r="MCU165" s="6"/>
      <c r="MCV165" s="6"/>
      <c r="MCW165" s="6"/>
      <c r="MCX165" s="6"/>
      <c r="MCY165" s="6"/>
      <c r="MCZ165" s="6"/>
      <c r="MDA165" s="6"/>
      <c r="MDB165" s="6"/>
      <c r="MDC165" s="6"/>
      <c r="MDD165" s="6"/>
      <c r="MDE165" s="6"/>
      <c r="MDF165" s="6"/>
      <c r="MDG165" s="6"/>
      <c r="MDH165" s="6"/>
      <c r="MDI165" s="6"/>
      <c r="MDJ165" s="6"/>
      <c r="MDK165" s="6"/>
      <c r="MDL165" s="6"/>
      <c r="MDM165" s="6"/>
      <c r="MDN165" s="6"/>
      <c r="MDO165" s="6"/>
      <c r="MDP165" s="6"/>
      <c r="MDQ165" s="6"/>
      <c r="MDR165" s="6"/>
      <c r="MDS165" s="6"/>
      <c r="MDT165" s="6"/>
      <c r="MDU165" s="6"/>
      <c r="MDV165" s="6"/>
      <c r="MDW165" s="6"/>
      <c r="MDX165" s="6"/>
      <c r="MDY165" s="6"/>
      <c r="MDZ165" s="6"/>
      <c r="MEA165" s="6"/>
      <c r="MEB165" s="6"/>
      <c r="MEC165" s="6"/>
      <c r="MED165" s="6"/>
      <c r="MEE165" s="6"/>
      <c r="MEF165" s="6"/>
      <c r="MEG165" s="6"/>
      <c r="MEH165" s="6"/>
      <c r="MEI165" s="6"/>
      <c r="MEJ165" s="6"/>
      <c r="MEK165" s="6"/>
      <c r="MEL165" s="6"/>
      <c r="MEM165" s="6"/>
      <c r="MEN165" s="6"/>
      <c r="MEO165" s="6"/>
      <c r="MEP165" s="6"/>
      <c r="MEQ165" s="6"/>
      <c r="MER165" s="6"/>
      <c r="MES165" s="6"/>
      <c r="MET165" s="6"/>
      <c r="MEU165" s="6"/>
      <c r="MEV165" s="6"/>
      <c r="MEW165" s="6"/>
      <c r="MEX165" s="6"/>
      <c r="MEY165" s="6"/>
      <c r="MEZ165" s="6"/>
      <c r="MFA165" s="6"/>
      <c r="MFB165" s="6"/>
      <c r="MFC165" s="6"/>
      <c r="MFD165" s="6"/>
      <c r="MFE165" s="6"/>
      <c r="MFF165" s="6"/>
      <c r="MFG165" s="6"/>
      <c r="MFH165" s="6"/>
      <c r="MFI165" s="6"/>
      <c r="MFJ165" s="6"/>
      <c r="MFK165" s="6"/>
      <c r="MFL165" s="6"/>
      <c r="MFM165" s="6"/>
      <c r="MFN165" s="6"/>
      <c r="MFO165" s="6"/>
      <c r="MFP165" s="6"/>
      <c r="MFQ165" s="6"/>
      <c r="MFR165" s="6"/>
      <c r="MFS165" s="6"/>
      <c r="MFT165" s="6"/>
      <c r="MFU165" s="6"/>
      <c r="MFV165" s="6"/>
      <c r="MFW165" s="6"/>
      <c r="MFX165" s="6"/>
      <c r="MFY165" s="6"/>
      <c r="MFZ165" s="6"/>
      <c r="MGA165" s="6"/>
      <c r="MGB165" s="6"/>
      <c r="MGC165" s="6"/>
      <c r="MGD165" s="6"/>
      <c r="MGE165" s="6"/>
      <c r="MGF165" s="6"/>
      <c r="MGG165" s="6"/>
      <c r="MGH165" s="6"/>
      <c r="MGI165" s="6"/>
      <c r="MGJ165" s="6"/>
      <c r="MGK165" s="6"/>
      <c r="MGL165" s="6"/>
      <c r="MGM165" s="6"/>
      <c r="MGN165" s="6"/>
      <c r="MGO165" s="6"/>
      <c r="MGP165" s="6"/>
      <c r="MGQ165" s="6"/>
      <c r="MGR165" s="6"/>
      <c r="MGS165" s="6"/>
      <c r="MGT165" s="6"/>
      <c r="MGU165" s="6"/>
      <c r="MGV165" s="6"/>
      <c r="MGW165" s="6"/>
      <c r="MGX165" s="6"/>
      <c r="MGY165" s="6"/>
      <c r="MGZ165" s="6"/>
      <c r="MHA165" s="6"/>
      <c r="MHB165" s="6"/>
      <c r="MHC165" s="6"/>
      <c r="MHD165" s="6"/>
      <c r="MHE165" s="6"/>
      <c r="MHF165" s="6"/>
      <c r="MHG165" s="6"/>
      <c r="MHH165" s="6"/>
      <c r="MHI165" s="6"/>
      <c r="MHJ165" s="6"/>
      <c r="MHK165" s="6"/>
      <c r="MHL165" s="6"/>
      <c r="MHM165" s="6"/>
      <c r="MHN165" s="6"/>
      <c r="MHO165" s="6"/>
      <c r="MHP165" s="6"/>
      <c r="MHQ165" s="6"/>
      <c r="MHR165" s="6"/>
      <c r="MHS165" s="6"/>
      <c r="MHT165" s="6"/>
      <c r="MHU165" s="6"/>
      <c r="MHV165" s="6"/>
      <c r="MHW165" s="6"/>
      <c r="MHX165" s="6"/>
      <c r="MHY165" s="6"/>
      <c r="MHZ165" s="6"/>
      <c r="MIA165" s="6"/>
      <c r="MIB165" s="6"/>
      <c r="MIC165" s="6"/>
      <c r="MID165" s="6"/>
      <c r="MIE165" s="6"/>
      <c r="MIF165" s="6"/>
      <c r="MIG165" s="6"/>
      <c r="MIH165" s="6"/>
      <c r="MII165" s="6"/>
      <c r="MIJ165" s="6"/>
      <c r="MIK165" s="6"/>
      <c r="MIL165" s="6"/>
      <c r="MIM165" s="6"/>
      <c r="MIN165" s="6"/>
      <c r="MIO165" s="6"/>
      <c r="MIP165" s="6"/>
      <c r="MIQ165" s="6"/>
      <c r="MIR165" s="6"/>
      <c r="MIS165" s="6"/>
      <c r="MIT165" s="6"/>
      <c r="MIU165" s="6"/>
      <c r="MIV165" s="6"/>
      <c r="MIW165" s="6"/>
      <c r="MIX165" s="6"/>
      <c r="MIY165" s="6"/>
      <c r="MIZ165" s="6"/>
      <c r="MJA165" s="6"/>
      <c r="MJB165" s="6"/>
      <c r="MJC165" s="6"/>
      <c r="MJD165" s="6"/>
      <c r="MJE165" s="6"/>
      <c r="MJF165" s="6"/>
      <c r="MJG165" s="6"/>
      <c r="MJH165" s="6"/>
      <c r="MJI165" s="6"/>
      <c r="MJJ165" s="6"/>
      <c r="MJK165" s="6"/>
      <c r="MJL165" s="6"/>
      <c r="MJM165" s="6"/>
      <c r="MJN165" s="6"/>
      <c r="MJO165" s="6"/>
      <c r="MJP165" s="6"/>
      <c r="MJQ165" s="6"/>
      <c r="MJR165" s="6"/>
      <c r="MJS165" s="6"/>
      <c r="MJT165" s="6"/>
      <c r="MJU165" s="6"/>
      <c r="MJV165" s="6"/>
      <c r="MJW165" s="6"/>
      <c r="MJX165" s="6"/>
      <c r="MJY165" s="6"/>
      <c r="MJZ165" s="6"/>
      <c r="MKA165" s="6"/>
      <c r="MKB165" s="6"/>
      <c r="MKC165" s="6"/>
      <c r="MKD165" s="6"/>
      <c r="MKE165" s="6"/>
      <c r="MKF165" s="6"/>
      <c r="MKG165" s="6"/>
      <c r="MKH165" s="6"/>
      <c r="MKI165" s="6"/>
      <c r="MKJ165" s="6"/>
      <c r="MKK165" s="6"/>
      <c r="MKL165" s="6"/>
      <c r="MKM165" s="6"/>
      <c r="MKN165" s="6"/>
      <c r="MKO165" s="6"/>
      <c r="MKP165" s="6"/>
      <c r="MKQ165" s="6"/>
      <c r="MKR165" s="6"/>
      <c r="MKS165" s="6"/>
      <c r="MKT165" s="6"/>
      <c r="MKU165" s="6"/>
      <c r="MKV165" s="6"/>
      <c r="MKW165" s="6"/>
      <c r="MKX165" s="6"/>
      <c r="MKY165" s="6"/>
      <c r="MKZ165" s="6"/>
      <c r="MLA165" s="6"/>
      <c r="MLB165" s="6"/>
      <c r="MLC165" s="6"/>
      <c r="MLD165" s="6"/>
      <c r="MLE165" s="6"/>
      <c r="MLF165" s="6"/>
      <c r="MLG165" s="6"/>
      <c r="MLH165" s="6"/>
      <c r="MLI165" s="6"/>
      <c r="MLJ165" s="6"/>
      <c r="MLK165" s="6"/>
      <c r="MLL165" s="6"/>
      <c r="MLM165" s="6"/>
      <c r="MLN165" s="6"/>
      <c r="MLO165" s="6"/>
      <c r="MLP165" s="6"/>
      <c r="MLQ165" s="6"/>
      <c r="MLR165" s="6"/>
      <c r="MLS165" s="6"/>
      <c r="MLT165" s="6"/>
      <c r="MLU165" s="6"/>
      <c r="MLV165" s="6"/>
      <c r="MLW165" s="6"/>
      <c r="MLX165" s="6"/>
      <c r="MLY165" s="6"/>
      <c r="MLZ165" s="6"/>
      <c r="MMA165" s="6"/>
      <c r="MMB165" s="6"/>
      <c r="MMC165" s="6"/>
      <c r="MMD165" s="6"/>
      <c r="MME165" s="6"/>
      <c r="MMF165" s="6"/>
      <c r="MMG165" s="6"/>
      <c r="MMH165" s="6"/>
      <c r="MMI165" s="6"/>
      <c r="MMJ165" s="6"/>
      <c r="MMK165" s="6"/>
      <c r="MML165" s="6"/>
      <c r="MMM165" s="6"/>
      <c r="MMN165" s="6"/>
      <c r="MMO165" s="6"/>
      <c r="MMP165" s="6"/>
      <c r="MMQ165" s="6"/>
      <c r="MMR165" s="6"/>
      <c r="MMS165" s="6"/>
      <c r="MMT165" s="6"/>
      <c r="MMU165" s="6"/>
      <c r="MMV165" s="6"/>
      <c r="MMW165" s="6"/>
      <c r="MMX165" s="6"/>
      <c r="MMY165" s="6"/>
      <c r="MMZ165" s="6"/>
      <c r="MNA165" s="6"/>
      <c r="MNB165" s="6"/>
      <c r="MNC165" s="6"/>
      <c r="MND165" s="6"/>
      <c r="MNE165" s="6"/>
      <c r="MNF165" s="6"/>
      <c r="MNG165" s="6"/>
      <c r="MNH165" s="6"/>
      <c r="MNI165" s="6"/>
      <c r="MNJ165" s="6"/>
      <c r="MNK165" s="6"/>
      <c r="MNL165" s="6"/>
      <c r="MNM165" s="6"/>
      <c r="MNN165" s="6"/>
      <c r="MNO165" s="6"/>
      <c r="MNP165" s="6"/>
      <c r="MNQ165" s="6"/>
      <c r="MNR165" s="6"/>
      <c r="MNS165" s="6"/>
      <c r="MNT165" s="6"/>
      <c r="MNU165" s="6"/>
      <c r="MNV165" s="6"/>
      <c r="MNW165" s="6"/>
      <c r="MNX165" s="6"/>
      <c r="MNY165" s="6"/>
      <c r="MNZ165" s="6"/>
      <c r="MOA165" s="6"/>
      <c r="MOB165" s="6"/>
      <c r="MOC165" s="6"/>
      <c r="MOD165" s="6"/>
      <c r="MOE165" s="6"/>
      <c r="MOF165" s="6"/>
      <c r="MOG165" s="6"/>
      <c r="MOH165" s="6"/>
      <c r="MOI165" s="6"/>
      <c r="MOJ165" s="6"/>
      <c r="MOK165" s="6"/>
      <c r="MOL165" s="6"/>
      <c r="MOM165" s="6"/>
      <c r="MON165" s="6"/>
      <c r="MOO165" s="6"/>
      <c r="MOP165" s="6"/>
      <c r="MOQ165" s="6"/>
      <c r="MOR165" s="6"/>
      <c r="MOS165" s="6"/>
      <c r="MOT165" s="6"/>
      <c r="MOU165" s="6"/>
      <c r="MOV165" s="6"/>
      <c r="MOW165" s="6"/>
      <c r="MOX165" s="6"/>
      <c r="MOY165" s="6"/>
      <c r="MOZ165" s="6"/>
      <c r="MPA165" s="6"/>
      <c r="MPB165" s="6"/>
      <c r="MPC165" s="6"/>
      <c r="MPD165" s="6"/>
      <c r="MPE165" s="6"/>
      <c r="MPF165" s="6"/>
      <c r="MPG165" s="6"/>
      <c r="MPH165" s="6"/>
      <c r="MPI165" s="6"/>
      <c r="MPJ165" s="6"/>
      <c r="MPK165" s="6"/>
      <c r="MPL165" s="6"/>
      <c r="MPM165" s="6"/>
      <c r="MPN165" s="6"/>
      <c r="MPO165" s="6"/>
      <c r="MPP165" s="6"/>
      <c r="MPQ165" s="6"/>
      <c r="MPR165" s="6"/>
      <c r="MPS165" s="6"/>
      <c r="MPT165" s="6"/>
      <c r="MPU165" s="6"/>
      <c r="MPV165" s="6"/>
      <c r="MPW165" s="6"/>
      <c r="MPX165" s="6"/>
      <c r="MPY165" s="6"/>
      <c r="MPZ165" s="6"/>
      <c r="MQA165" s="6"/>
      <c r="MQB165" s="6"/>
      <c r="MQC165" s="6"/>
      <c r="MQD165" s="6"/>
      <c r="MQE165" s="6"/>
      <c r="MQF165" s="6"/>
      <c r="MQG165" s="6"/>
      <c r="MQH165" s="6"/>
      <c r="MQI165" s="6"/>
      <c r="MQJ165" s="6"/>
      <c r="MQK165" s="6"/>
      <c r="MQL165" s="6"/>
      <c r="MQM165" s="6"/>
      <c r="MQN165" s="6"/>
      <c r="MQO165" s="6"/>
      <c r="MQP165" s="6"/>
      <c r="MQQ165" s="6"/>
      <c r="MQR165" s="6"/>
      <c r="MQS165" s="6"/>
      <c r="MQT165" s="6"/>
      <c r="MQU165" s="6"/>
      <c r="MQV165" s="6"/>
      <c r="MQW165" s="6"/>
      <c r="MQX165" s="6"/>
      <c r="MQY165" s="6"/>
      <c r="MQZ165" s="6"/>
      <c r="MRA165" s="6"/>
      <c r="MRB165" s="6"/>
      <c r="MRC165" s="6"/>
      <c r="MRD165" s="6"/>
      <c r="MRE165" s="6"/>
      <c r="MRF165" s="6"/>
      <c r="MRG165" s="6"/>
      <c r="MRH165" s="6"/>
      <c r="MRI165" s="6"/>
      <c r="MRJ165" s="6"/>
      <c r="MRK165" s="6"/>
      <c r="MRL165" s="6"/>
      <c r="MRM165" s="6"/>
      <c r="MRN165" s="6"/>
      <c r="MRO165" s="6"/>
      <c r="MRP165" s="6"/>
      <c r="MRQ165" s="6"/>
      <c r="MRR165" s="6"/>
      <c r="MRS165" s="6"/>
      <c r="MRT165" s="6"/>
      <c r="MRU165" s="6"/>
      <c r="MRV165" s="6"/>
      <c r="MRW165" s="6"/>
      <c r="MRX165" s="6"/>
      <c r="MRY165" s="6"/>
      <c r="MRZ165" s="6"/>
      <c r="MSA165" s="6"/>
      <c r="MSB165" s="6"/>
      <c r="MSC165" s="6"/>
      <c r="MSD165" s="6"/>
      <c r="MSE165" s="6"/>
      <c r="MSF165" s="6"/>
      <c r="MSG165" s="6"/>
      <c r="MSH165" s="6"/>
      <c r="MSI165" s="6"/>
      <c r="MSJ165" s="6"/>
      <c r="MSK165" s="6"/>
      <c r="MSL165" s="6"/>
      <c r="MSM165" s="6"/>
      <c r="MSN165" s="6"/>
      <c r="MSO165" s="6"/>
      <c r="MSP165" s="6"/>
      <c r="MSQ165" s="6"/>
      <c r="MSR165" s="6"/>
      <c r="MSS165" s="6"/>
      <c r="MST165" s="6"/>
      <c r="MSU165" s="6"/>
      <c r="MSV165" s="6"/>
      <c r="MSW165" s="6"/>
      <c r="MSX165" s="6"/>
      <c r="MSY165" s="6"/>
      <c r="MSZ165" s="6"/>
      <c r="MTA165" s="6"/>
      <c r="MTB165" s="6"/>
      <c r="MTC165" s="6"/>
      <c r="MTD165" s="6"/>
      <c r="MTE165" s="6"/>
      <c r="MTF165" s="6"/>
      <c r="MTG165" s="6"/>
      <c r="MTH165" s="6"/>
      <c r="MTI165" s="6"/>
      <c r="MTJ165" s="6"/>
      <c r="MTK165" s="6"/>
      <c r="MTL165" s="6"/>
      <c r="MTM165" s="6"/>
      <c r="MTN165" s="6"/>
      <c r="MTO165" s="6"/>
      <c r="MTP165" s="6"/>
      <c r="MTQ165" s="6"/>
      <c r="MTR165" s="6"/>
      <c r="MTS165" s="6"/>
      <c r="MTT165" s="6"/>
      <c r="MTU165" s="6"/>
      <c r="MTV165" s="6"/>
      <c r="MTW165" s="6"/>
      <c r="MTX165" s="6"/>
      <c r="MTY165" s="6"/>
      <c r="MTZ165" s="6"/>
      <c r="MUA165" s="6"/>
      <c r="MUB165" s="6"/>
      <c r="MUC165" s="6"/>
      <c r="MUD165" s="6"/>
      <c r="MUE165" s="6"/>
      <c r="MUF165" s="6"/>
      <c r="MUG165" s="6"/>
      <c r="MUH165" s="6"/>
      <c r="MUI165" s="6"/>
      <c r="MUJ165" s="6"/>
      <c r="MUK165" s="6"/>
      <c r="MUL165" s="6"/>
      <c r="MUM165" s="6"/>
      <c r="MUN165" s="6"/>
      <c r="MUO165" s="6"/>
      <c r="MUP165" s="6"/>
      <c r="MUQ165" s="6"/>
      <c r="MUR165" s="6"/>
      <c r="MUS165" s="6"/>
      <c r="MUT165" s="6"/>
      <c r="MUU165" s="6"/>
      <c r="MUV165" s="6"/>
      <c r="MUW165" s="6"/>
      <c r="MUX165" s="6"/>
      <c r="MUY165" s="6"/>
      <c r="MUZ165" s="6"/>
      <c r="MVA165" s="6"/>
      <c r="MVB165" s="6"/>
      <c r="MVC165" s="6"/>
      <c r="MVD165" s="6"/>
      <c r="MVE165" s="6"/>
      <c r="MVF165" s="6"/>
      <c r="MVG165" s="6"/>
      <c r="MVH165" s="6"/>
      <c r="MVI165" s="6"/>
      <c r="MVJ165" s="6"/>
      <c r="MVK165" s="6"/>
      <c r="MVL165" s="6"/>
      <c r="MVM165" s="6"/>
      <c r="MVN165" s="6"/>
      <c r="MVO165" s="6"/>
      <c r="MVP165" s="6"/>
      <c r="MVQ165" s="6"/>
      <c r="MVR165" s="6"/>
      <c r="MVS165" s="6"/>
      <c r="MVT165" s="6"/>
      <c r="MVU165" s="6"/>
      <c r="MVV165" s="6"/>
      <c r="MVW165" s="6"/>
      <c r="MVX165" s="6"/>
      <c r="MVY165" s="6"/>
      <c r="MVZ165" s="6"/>
      <c r="MWA165" s="6"/>
      <c r="MWB165" s="6"/>
      <c r="MWC165" s="6"/>
      <c r="MWD165" s="6"/>
      <c r="MWE165" s="6"/>
      <c r="MWF165" s="6"/>
      <c r="MWG165" s="6"/>
      <c r="MWH165" s="6"/>
      <c r="MWI165" s="6"/>
      <c r="MWJ165" s="6"/>
      <c r="MWK165" s="6"/>
      <c r="MWL165" s="6"/>
      <c r="MWM165" s="6"/>
      <c r="MWN165" s="6"/>
      <c r="MWO165" s="6"/>
      <c r="MWP165" s="6"/>
      <c r="MWQ165" s="6"/>
      <c r="MWR165" s="6"/>
      <c r="MWS165" s="6"/>
      <c r="MWT165" s="6"/>
      <c r="MWU165" s="6"/>
      <c r="MWV165" s="6"/>
      <c r="MWW165" s="6"/>
      <c r="MWX165" s="6"/>
      <c r="MWY165" s="6"/>
      <c r="MWZ165" s="6"/>
      <c r="MXA165" s="6"/>
      <c r="MXB165" s="6"/>
      <c r="MXC165" s="6"/>
      <c r="MXD165" s="6"/>
      <c r="MXE165" s="6"/>
      <c r="MXF165" s="6"/>
      <c r="MXG165" s="6"/>
      <c r="MXH165" s="6"/>
      <c r="MXI165" s="6"/>
      <c r="MXJ165" s="6"/>
      <c r="MXK165" s="6"/>
      <c r="MXL165" s="6"/>
      <c r="MXM165" s="6"/>
      <c r="MXN165" s="6"/>
      <c r="MXO165" s="6"/>
      <c r="MXP165" s="6"/>
      <c r="MXQ165" s="6"/>
      <c r="MXR165" s="6"/>
      <c r="MXS165" s="6"/>
      <c r="MXT165" s="6"/>
      <c r="MXU165" s="6"/>
      <c r="MXV165" s="6"/>
      <c r="MXW165" s="6"/>
      <c r="MXX165" s="6"/>
      <c r="MXY165" s="6"/>
      <c r="MXZ165" s="6"/>
      <c r="MYA165" s="6"/>
      <c r="MYB165" s="6"/>
      <c r="MYC165" s="6"/>
      <c r="MYD165" s="6"/>
      <c r="MYE165" s="6"/>
      <c r="MYF165" s="6"/>
      <c r="MYG165" s="6"/>
      <c r="MYH165" s="6"/>
      <c r="MYI165" s="6"/>
      <c r="MYJ165" s="6"/>
      <c r="MYK165" s="6"/>
      <c r="MYL165" s="6"/>
      <c r="MYM165" s="6"/>
      <c r="MYN165" s="6"/>
      <c r="MYO165" s="6"/>
      <c r="MYP165" s="6"/>
      <c r="MYQ165" s="6"/>
      <c r="MYR165" s="6"/>
      <c r="MYS165" s="6"/>
      <c r="MYT165" s="6"/>
      <c r="MYU165" s="6"/>
      <c r="MYV165" s="6"/>
      <c r="MYW165" s="6"/>
      <c r="MYX165" s="6"/>
      <c r="MYY165" s="6"/>
      <c r="MYZ165" s="6"/>
      <c r="MZA165" s="6"/>
      <c r="MZB165" s="6"/>
      <c r="MZC165" s="6"/>
      <c r="MZD165" s="6"/>
      <c r="MZE165" s="6"/>
      <c r="MZF165" s="6"/>
      <c r="MZG165" s="6"/>
      <c r="MZH165" s="6"/>
      <c r="MZI165" s="6"/>
      <c r="MZJ165" s="6"/>
      <c r="MZK165" s="6"/>
      <c r="MZL165" s="6"/>
      <c r="MZM165" s="6"/>
      <c r="MZN165" s="6"/>
      <c r="MZO165" s="6"/>
      <c r="MZP165" s="6"/>
      <c r="MZQ165" s="6"/>
      <c r="MZR165" s="6"/>
      <c r="MZS165" s="6"/>
      <c r="MZT165" s="6"/>
      <c r="MZU165" s="6"/>
      <c r="MZV165" s="6"/>
      <c r="MZW165" s="6"/>
      <c r="MZX165" s="6"/>
      <c r="MZY165" s="6"/>
      <c r="MZZ165" s="6"/>
      <c r="NAA165" s="6"/>
      <c r="NAB165" s="6"/>
      <c r="NAC165" s="6"/>
      <c r="NAD165" s="6"/>
      <c r="NAE165" s="6"/>
      <c r="NAF165" s="6"/>
      <c r="NAG165" s="6"/>
      <c r="NAH165" s="6"/>
      <c r="NAI165" s="6"/>
      <c r="NAJ165" s="6"/>
      <c r="NAK165" s="6"/>
      <c r="NAL165" s="6"/>
      <c r="NAM165" s="6"/>
      <c r="NAN165" s="6"/>
      <c r="NAO165" s="6"/>
      <c r="NAP165" s="6"/>
      <c r="NAQ165" s="6"/>
      <c r="NAR165" s="6"/>
      <c r="NAS165" s="6"/>
      <c r="NAT165" s="6"/>
      <c r="NAU165" s="6"/>
      <c r="NAV165" s="6"/>
      <c r="NAW165" s="6"/>
      <c r="NAX165" s="6"/>
      <c r="NAY165" s="6"/>
      <c r="NAZ165" s="6"/>
      <c r="NBA165" s="6"/>
      <c r="NBB165" s="6"/>
      <c r="NBC165" s="6"/>
      <c r="NBD165" s="6"/>
      <c r="NBE165" s="6"/>
      <c r="NBF165" s="6"/>
      <c r="NBG165" s="6"/>
      <c r="NBH165" s="6"/>
      <c r="NBI165" s="6"/>
      <c r="NBJ165" s="6"/>
      <c r="NBK165" s="6"/>
      <c r="NBL165" s="6"/>
      <c r="NBM165" s="6"/>
      <c r="NBN165" s="6"/>
      <c r="NBO165" s="6"/>
      <c r="NBP165" s="6"/>
      <c r="NBQ165" s="6"/>
      <c r="NBR165" s="6"/>
      <c r="NBS165" s="6"/>
      <c r="NBT165" s="6"/>
      <c r="NBU165" s="6"/>
      <c r="NBV165" s="6"/>
      <c r="NBW165" s="6"/>
      <c r="NBX165" s="6"/>
      <c r="NBY165" s="6"/>
      <c r="NBZ165" s="6"/>
      <c r="NCA165" s="6"/>
      <c r="NCB165" s="6"/>
      <c r="NCC165" s="6"/>
      <c r="NCD165" s="6"/>
      <c r="NCE165" s="6"/>
      <c r="NCF165" s="6"/>
      <c r="NCG165" s="6"/>
      <c r="NCH165" s="6"/>
      <c r="NCI165" s="6"/>
      <c r="NCJ165" s="6"/>
      <c r="NCK165" s="6"/>
      <c r="NCL165" s="6"/>
      <c r="NCM165" s="6"/>
      <c r="NCN165" s="6"/>
      <c r="NCO165" s="6"/>
      <c r="NCP165" s="6"/>
      <c r="NCQ165" s="6"/>
      <c r="NCR165" s="6"/>
      <c r="NCS165" s="6"/>
      <c r="NCT165" s="6"/>
      <c r="NCU165" s="6"/>
      <c r="NCV165" s="6"/>
      <c r="NCW165" s="6"/>
      <c r="NCX165" s="6"/>
      <c r="NCY165" s="6"/>
      <c r="NCZ165" s="6"/>
      <c r="NDA165" s="6"/>
      <c r="NDB165" s="6"/>
      <c r="NDC165" s="6"/>
      <c r="NDD165" s="6"/>
      <c r="NDE165" s="6"/>
      <c r="NDF165" s="6"/>
      <c r="NDG165" s="6"/>
      <c r="NDH165" s="6"/>
      <c r="NDI165" s="6"/>
      <c r="NDJ165" s="6"/>
      <c r="NDK165" s="6"/>
      <c r="NDL165" s="6"/>
      <c r="NDM165" s="6"/>
      <c r="NDN165" s="6"/>
      <c r="NDO165" s="6"/>
      <c r="NDP165" s="6"/>
      <c r="NDQ165" s="6"/>
      <c r="NDR165" s="6"/>
      <c r="NDS165" s="6"/>
      <c r="NDT165" s="6"/>
      <c r="NDU165" s="6"/>
      <c r="NDV165" s="6"/>
      <c r="NDW165" s="6"/>
      <c r="NDX165" s="6"/>
      <c r="NDY165" s="6"/>
      <c r="NDZ165" s="6"/>
      <c r="NEA165" s="6"/>
      <c r="NEB165" s="6"/>
      <c r="NEC165" s="6"/>
      <c r="NED165" s="6"/>
      <c r="NEE165" s="6"/>
      <c r="NEF165" s="6"/>
      <c r="NEG165" s="6"/>
      <c r="NEH165" s="6"/>
      <c r="NEI165" s="6"/>
      <c r="NEJ165" s="6"/>
      <c r="NEK165" s="6"/>
      <c r="NEL165" s="6"/>
      <c r="NEM165" s="6"/>
      <c r="NEN165" s="6"/>
      <c r="NEO165" s="6"/>
      <c r="NEP165" s="6"/>
      <c r="NEQ165" s="6"/>
      <c r="NER165" s="6"/>
      <c r="NES165" s="6"/>
      <c r="NET165" s="6"/>
      <c r="NEU165" s="6"/>
      <c r="NEV165" s="6"/>
      <c r="NEW165" s="6"/>
      <c r="NEX165" s="6"/>
      <c r="NEY165" s="6"/>
      <c r="NEZ165" s="6"/>
      <c r="NFA165" s="6"/>
      <c r="NFB165" s="6"/>
      <c r="NFC165" s="6"/>
      <c r="NFD165" s="6"/>
      <c r="NFE165" s="6"/>
      <c r="NFF165" s="6"/>
      <c r="NFG165" s="6"/>
      <c r="NFH165" s="6"/>
      <c r="NFI165" s="6"/>
      <c r="NFJ165" s="6"/>
      <c r="NFK165" s="6"/>
      <c r="NFL165" s="6"/>
      <c r="NFM165" s="6"/>
      <c r="NFN165" s="6"/>
      <c r="NFO165" s="6"/>
      <c r="NFP165" s="6"/>
      <c r="NFQ165" s="6"/>
      <c r="NFR165" s="6"/>
      <c r="NFS165" s="6"/>
      <c r="NFT165" s="6"/>
      <c r="NFU165" s="6"/>
      <c r="NFV165" s="6"/>
      <c r="NFW165" s="6"/>
      <c r="NFX165" s="6"/>
      <c r="NFY165" s="6"/>
      <c r="NFZ165" s="6"/>
      <c r="NGA165" s="6"/>
      <c r="NGB165" s="6"/>
      <c r="NGC165" s="6"/>
      <c r="NGD165" s="6"/>
      <c r="NGE165" s="6"/>
      <c r="NGF165" s="6"/>
      <c r="NGG165" s="6"/>
      <c r="NGH165" s="6"/>
      <c r="NGI165" s="6"/>
      <c r="NGJ165" s="6"/>
      <c r="NGK165" s="6"/>
      <c r="NGL165" s="6"/>
      <c r="NGM165" s="6"/>
      <c r="NGN165" s="6"/>
      <c r="NGO165" s="6"/>
      <c r="NGP165" s="6"/>
      <c r="NGQ165" s="6"/>
      <c r="NGR165" s="6"/>
      <c r="NGS165" s="6"/>
      <c r="NGT165" s="6"/>
      <c r="NGU165" s="6"/>
      <c r="NGV165" s="6"/>
      <c r="NGW165" s="6"/>
      <c r="NGX165" s="6"/>
      <c r="NGY165" s="6"/>
      <c r="NGZ165" s="6"/>
      <c r="NHA165" s="6"/>
      <c r="NHB165" s="6"/>
      <c r="NHC165" s="6"/>
      <c r="NHD165" s="6"/>
      <c r="NHE165" s="6"/>
      <c r="NHF165" s="6"/>
      <c r="NHG165" s="6"/>
      <c r="NHH165" s="6"/>
      <c r="NHI165" s="6"/>
      <c r="NHJ165" s="6"/>
      <c r="NHK165" s="6"/>
      <c r="NHL165" s="6"/>
      <c r="NHM165" s="6"/>
      <c r="NHN165" s="6"/>
      <c r="NHO165" s="6"/>
      <c r="NHP165" s="6"/>
      <c r="NHQ165" s="6"/>
      <c r="NHR165" s="6"/>
      <c r="NHS165" s="6"/>
      <c r="NHT165" s="6"/>
      <c r="NHU165" s="6"/>
      <c r="NHV165" s="6"/>
      <c r="NHW165" s="6"/>
      <c r="NHX165" s="6"/>
      <c r="NHY165" s="6"/>
      <c r="NHZ165" s="6"/>
      <c r="NIA165" s="6"/>
      <c r="NIB165" s="6"/>
      <c r="NIC165" s="6"/>
      <c r="NID165" s="6"/>
      <c r="NIE165" s="6"/>
      <c r="NIF165" s="6"/>
      <c r="NIG165" s="6"/>
      <c r="NIH165" s="6"/>
      <c r="NII165" s="6"/>
      <c r="NIJ165" s="6"/>
      <c r="NIK165" s="6"/>
      <c r="NIL165" s="6"/>
      <c r="NIM165" s="6"/>
      <c r="NIN165" s="6"/>
      <c r="NIO165" s="6"/>
      <c r="NIP165" s="6"/>
      <c r="NIQ165" s="6"/>
      <c r="NIR165" s="6"/>
      <c r="NIS165" s="6"/>
      <c r="NIT165" s="6"/>
      <c r="NIU165" s="6"/>
      <c r="NIV165" s="6"/>
      <c r="NIW165" s="6"/>
      <c r="NIX165" s="6"/>
      <c r="NIY165" s="6"/>
      <c r="NIZ165" s="6"/>
      <c r="NJA165" s="6"/>
      <c r="NJB165" s="6"/>
      <c r="NJC165" s="6"/>
      <c r="NJD165" s="6"/>
      <c r="NJE165" s="6"/>
      <c r="NJF165" s="6"/>
      <c r="NJG165" s="6"/>
      <c r="NJH165" s="6"/>
      <c r="NJI165" s="6"/>
      <c r="NJJ165" s="6"/>
      <c r="NJK165" s="6"/>
      <c r="NJL165" s="6"/>
      <c r="NJM165" s="6"/>
      <c r="NJN165" s="6"/>
      <c r="NJO165" s="6"/>
      <c r="NJP165" s="6"/>
      <c r="NJQ165" s="6"/>
      <c r="NJR165" s="6"/>
      <c r="NJS165" s="6"/>
      <c r="NJT165" s="6"/>
      <c r="NJU165" s="6"/>
      <c r="NJV165" s="6"/>
      <c r="NJW165" s="6"/>
      <c r="NJX165" s="6"/>
      <c r="NJY165" s="6"/>
      <c r="NJZ165" s="6"/>
      <c r="NKA165" s="6"/>
      <c r="NKB165" s="6"/>
      <c r="NKC165" s="6"/>
      <c r="NKD165" s="6"/>
      <c r="NKE165" s="6"/>
      <c r="NKF165" s="6"/>
      <c r="NKG165" s="6"/>
      <c r="NKH165" s="6"/>
      <c r="NKI165" s="6"/>
      <c r="NKJ165" s="6"/>
      <c r="NKK165" s="6"/>
      <c r="NKL165" s="6"/>
      <c r="NKM165" s="6"/>
      <c r="NKN165" s="6"/>
      <c r="NKO165" s="6"/>
      <c r="NKP165" s="6"/>
      <c r="NKQ165" s="6"/>
      <c r="NKR165" s="6"/>
      <c r="NKS165" s="6"/>
      <c r="NKT165" s="6"/>
      <c r="NKU165" s="6"/>
      <c r="NKV165" s="6"/>
      <c r="NKW165" s="6"/>
      <c r="NKX165" s="6"/>
      <c r="NKY165" s="6"/>
      <c r="NKZ165" s="6"/>
      <c r="NLA165" s="6"/>
      <c r="NLB165" s="6"/>
      <c r="NLC165" s="6"/>
      <c r="NLD165" s="6"/>
      <c r="NLE165" s="6"/>
      <c r="NLF165" s="6"/>
      <c r="NLG165" s="6"/>
      <c r="NLH165" s="6"/>
      <c r="NLI165" s="6"/>
      <c r="NLJ165" s="6"/>
      <c r="NLK165" s="6"/>
      <c r="NLL165" s="6"/>
      <c r="NLM165" s="6"/>
      <c r="NLN165" s="6"/>
      <c r="NLO165" s="6"/>
      <c r="NLP165" s="6"/>
      <c r="NLQ165" s="6"/>
      <c r="NLR165" s="6"/>
      <c r="NLS165" s="6"/>
      <c r="NLT165" s="6"/>
      <c r="NLU165" s="6"/>
      <c r="NLV165" s="6"/>
      <c r="NLW165" s="6"/>
      <c r="NLX165" s="6"/>
      <c r="NLY165" s="6"/>
      <c r="NLZ165" s="6"/>
      <c r="NMA165" s="6"/>
      <c r="NMB165" s="6"/>
      <c r="NMC165" s="6"/>
      <c r="NMD165" s="6"/>
      <c r="NME165" s="6"/>
      <c r="NMF165" s="6"/>
      <c r="NMG165" s="6"/>
      <c r="NMH165" s="6"/>
      <c r="NMI165" s="6"/>
      <c r="NMJ165" s="6"/>
      <c r="NMK165" s="6"/>
      <c r="NML165" s="6"/>
      <c r="NMM165" s="6"/>
      <c r="NMN165" s="6"/>
      <c r="NMO165" s="6"/>
      <c r="NMP165" s="6"/>
      <c r="NMQ165" s="6"/>
      <c r="NMR165" s="6"/>
      <c r="NMS165" s="6"/>
      <c r="NMT165" s="6"/>
      <c r="NMU165" s="6"/>
      <c r="NMV165" s="6"/>
      <c r="NMW165" s="6"/>
      <c r="NMX165" s="6"/>
      <c r="NMY165" s="6"/>
      <c r="NMZ165" s="6"/>
      <c r="NNA165" s="6"/>
      <c r="NNB165" s="6"/>
      <c r="NNC165" s="6"/>
      <c r="NND165" s="6"/>
      <c r="NNE165" s="6"/>
      <c r="NNF165" s="6"/>
      <c r="NNG165" s="6"/>
      <c r="NNH165" s="6"/>
      <c r="NNI165" s="6"/>
      <c r="NNJ165" s="6"/>
      <c r="NNK165" s="6"/>
      <c r="NNL165" s="6"/>
      <c r="NNM165" s="6"/>
      <c r="NNN165" s="6"/>
      <c r="NNO165" s="6"/>
      <c r="NNP165" s="6"/>
      <c r="NNQ165" s="6"/>
      <c r="NNR165" s="6"/>
      <c r="NNS165" s="6"/>
      <c r="NNT165" s="6"/>
      <c r="NNU165" s="6"/>
      <c r="NNV165" s="6"/>
      <c r="NNW165" s="6"/>
      <c r="NNX165" s="6"/>
      <c r="NNY165" s="6"/>
      <c r="NNZ165" s="6"/>
      <c r="NOA165" s="6"/>
      <c r="NOB165" s="6"/>
      <c r="NOC165" s="6"/>
      <c r="NOD165" s="6"/>
      <c r="NOE165" s="6"/>
      <c r="NOF165" s="6"/>
      <c r="NOG165" s="6"/>
      <c r="NOH165" s="6"/>
      <c r="NOI165" s="6"/>
      <c r="NOJ165" s="6"/>
      <c r="NOK165" s="6"/>
      <c r="NOL165" s="6"/>
      <c r="NOM165" s="6"/>
      <c r="NON165" s="6"/>
      <c r="NOO165" s="6"/>
      <c r="NOP165" s="6"/>
      <c r="NOQ165" s="6"/>
      <c r="NOR165" s="6"/>
      <c r="NOS165" s="6"/>
      <c r="NOT165" s="6"/>
      <c r="NOU165" s="6"/>
      <c r="NOV165" s="6"/>
      <c r="NOW165" s="6"/>
      <c r="NOX165" s="6"/>
      <c r="NOY165" s="6"/>
      <c r="NOZ165" s="6"/>
      <c r="NPA165" s="6"/>
      <c r="NPB165" s="6"/>
      <c r="NPC165" s="6"/>
      <c r="NPD165" s="6"/>
      <c r="NPE165" s="6"/>
      <c r="NPF165" s="6"/>
      <c r="NPG165" s="6"/>
      <c r="NPH165" s="6"/>
      <c r="NPI165" s="6"/>
      <c r="NPJ165" s="6"/>
      <c r="NPK165" s="6"/>
      <c r="NPL165" s="6"/>
      <c r="NPM165" s="6"/>
      <c r="NPN165" s="6"/>
      <c r="NPO165" s="6"/>
      <c r="NPP165" s="6"/>
      <c r="NPQ165" s="6"/>
      <c r="NPR165" s="6"/>
      <c r="NPS165" s="6"/>
      <c r="NPT165" s="6"/>
      <c r="NPU165" s="6"/>
      <c r="NPV165" s="6"/>
      <c r="NPW165" s="6"/>
      <c r="NPX165" s="6"/>
      <c r="NPY165" s="6"/>
      <c r="NPZ165" s="6"/>
      <c r="NQA165" s="6"/>
      <c r="NQB165" s="6"/>
      <c r="NQC165" s="6"/>
      <c r="NQD165" s="6"/>
      <c r="NQE165" s="6"/>
      <c r="NQF165" s="6"/>
      <c r="NQG165" s="6"/>
      <c r="NQH165" s="6"/>
      <c r="NQI165" s="6"/>
      <c r="NQJ165" s="6"/>
      <c r="NQK165" s="6"/>
      <c r="NQL165" s="6"/>
      <c r="NQM165" s="6"/>
      <c r="NQN165" s="6"/>
      <c r="NQO165" s="6"/>
      <c r="NQP165" s="6"/>
      <c r="NQQ165" s="6"/>
      <c r="NQR165" s="6"/>
      <c r="NQS165" s="6"/>
      <c r="NQT165" s="6"/>
      <c r="NQU165" s="6"/>
      <c r="NQV165" s="6"/>
      <c r="NQW165" s="6"/>
      <c r="NQX165" s="6"/>
      <c r="NQY165" s="6"/>
      <c r="NQZ165" s="6"/>
      <c r="NRA165" s="6"/>
      <c r="NRB165" s="6"/>
      <c r="NRC165" s="6"/>
      <c r="NRD165" s="6"/>
      <c r="NRE165" s="6"/>
      <c r="NRF165" s="6"/>
      <c r="NRG165" s="6"/>
      <c r="NRH165" s="6"/>
      <c r="NRI165" s="6"/>
      <c r="NRJ165" s="6"/>
      <c r="NRK165" s="6"/>
      <c r="NRL165" s="6"/>
      <c r="NRM165" s="6"/>
      <c r="NRN165" s="6"/>
      <c r="NRO165" s="6"/>
      <c r="NRP165" s="6"/>
      <c r="NRQ165" s="6"/>
      <c r="NRR165" s="6"/>
      <c r="NRS165" s="6"/>
      <c r="NRT165" s="6"/>
      <c r="NRU165" s="6"/>
      <c r="NRV165" s="6"/>
      <c r="NRW165" s="6"/>
      <c r="NRX165" s="6"/>
      <c r="NRY165" s="6"/>
      <c r="NRZ165" s="6"/>
      <c r="NSA165" s="6"/>
      <c r="NSB165" s="6"/>
      <c r="NSC165" s="6"/>
      <c r="NSD165" s="6"/>
      <c r="NSE165" s="6"/>
      <c r="NSF165" s="6"/>
      <c r="NSG165" s="6"/>
      <c r="NSH165" s="6"/>
      <c r="NSI165" s="6"/>
      <c r="NSJ165" s="6"/>
      <c r="NSK165" s="6"/>
      <c r="NSL165" s="6"/>
      <c r="NSM165" s="6"/>
      <c r="NSN165" s="6"/>
      <c r="NSO165" s="6"/>
      <c r="NSP165" s="6"/>
      <c r="NSQ165" s="6"/>
      <c r="NSR165" s="6"/>
      <c r="NSS165" s="6"/>
      <c r="NST165" s="6"/>
      <c r="NSU165" s="6"/>
      <c r="NSV165" s="6"/>
      <c r="NSW165" s="6"/>
      <c r="NSX165" s="6"/>
      <c r="NSY165" s="6"/>
      <c r="NSZ165" s="6"/>
      <c r="NTA165" s="6"/>
      <c r="NTB165" s="6"/>
      <c r="NTC165" s="6"/>
      <c r="NTD165" s="6"/>
      <c r="NTE165" s="6"/>
      <c r="NTF165" s="6"/>
      <c r="NTG165" s="6"/>
      <c r="NTH165" s="6"/>
      <c r="NTI165" s="6"/>
      <c r="NTJ165" s="6"/>
      <c r="NTK165" s="6"/>
      <c r="NTL165" s="6"/>
      <c r="NTM165" s="6"/>
      <c r="NTN165" s="6"/>
      <c r="NTO165" s="6"/>
      <c r="NTP165" s="6"/>
      <c r="NTQ165" s="6"/>
      <c r="NTR165" s="6"/>
      <c r="NTS165" s="6"/>
      <c r="NTT165" s="6"/>
      <c r="NTU165" s="6"/>
      <c r="NTV165" s="6"/>
      <c r="NTW165" s="6"/>
      <c r="NTX165" s="6"/>
      <c r="NTY165" s="6"/>
      <c r="NTZ165" s="6"/>
      <c r="NUA165" s="6"/>
      <c r="NUB165" s="6"/>
      <c r="NUC165" s="6"/>
      <c r="NUD165" s="6"/>
      <c r="NUE165" s="6"/>
      <c r="NUF165" s="6"/>
      <c r="NUG165" s="6"/>
      <c r="NUH165" s="6"/>
      <c r="NUI165" s="6"/>
      <c r="NUJ165" s="6"/>
      <c r="NUK165" s="6"/>
      <c r="NUL165" s="6"/>
      <c r="NUM165" s="6"/>
      <c r="NUN165" s="6"/>
      <c r="NUO165" s="6"/>
      <c r="NUP165" s="6"/>
      <c r="NUQ165" s="6"/>
      <c r="NUR165" s="6"/>
      <c r="NUS165" s="6"/>
      <c r="NUT165" s="6"/>
      <c r="NUU165" s="6"/>
      <c r="NUV165" s="6"/>
      <c r="NUW165" s="6"/>
      <c r="NUX165" s="6"/>
      <c r="NUY165" s="6"/>
      <c r="NUZ165" s="6"/>
      <c r="NVA165" s="6"/>
      <c r="NVB165" s="6"/>
      <c r="NVC165" s="6"/>
      <c r="NVD165" s="6"/>
      <c r="NVE165" s="6"/>
      <c r="NVF165" s="6"/>
      <c r="NVG165" s="6"/>
      <c r="NVH165" s="6"/>
      <c r="NVI165" s="6"/>
      <c r="NVJ165" s="6"/>
      <c r="NVK165" s="6"/>
      <c r="NVL165" s="6"/>
      <c r="NVM165" s="6"/>
      <c r="NVN165" s="6"/>
      <c r="NVO165" s="6"/>
      <c r="NVP165" s="6"/>
      <c r="NVQ165" s="6"/>
      <c r="NVR165" s="6"/>
      <c r="NVS165" s="6"/>
      <c r="NVT165" s="6"/>
      <c r="NVU165" s="6"/>
      <c r="NVV165" s="6"/>
      <c r="NVW165" s="6"/>
      <c r="NVX165" s="6"/>
      <c r="NVY165" s="6"/>
      <c r="NVZ165" s="6"/>
      <c r="NWA165" s="6"/>
      <c r="NWB165" s="6"/>
      <c r="NWC165" s="6"/>
      <c r="NWD165" s="6"/>
      <c r="NWE165" s="6"/>
      <c r="NWF165" s="6"/>
      <c r="NWG165" s="6"/>
      <c r="NWH165" s="6"/>
      <c r="NWI165" s="6"/>
      <c r="NWJ165" s="6"/>
      <c r="NWK165" s="6"/>
      <c r="NWL165" s="6"/>
      <c r="NWM165" s="6"/>
      <c r="NWN165" s="6"/>
      <c r="NWO165" s="6"/>
      <c r="NWP165" s="6"/>
      <c r="NWQ165" s="6"/>
      <c r="NWR165" s="6"/>
      <c r="NWS165" s="6"/>
      <c r="NWT165" s="6"/>
      <c r="NWU165" s="6"/>
      <c r="NWV165" s="6"/>
      <c r="NWW165" s="6"/>
      <c r="NWX165" s="6"/>
      <c r="NWY165" s="6"/>
      <c r="NWZ165" s="6"/>
      <c r="NXA165" s="6"/>
      <c r="NXB165" s="6"/>
      <c r="NXC165" s="6"/>
      <c r="NXD165" s="6"/>
      <c r="NXE165" s="6"/>
      <c r="NXF165" s="6"/>
      <c r="NXG165" s="6"/>
      <c r="NXH165" s="6"/>
      <c r="NXI165" s="6"/>
      <c r="NXJ165" s="6"/>
      <c r="NXK165" s="6"/>
      <c r="NXL165" s="6"/>
      <c r="NXM165" s="6"/>
      <c r="NXN165" s="6"/>
      <c r="NXO165" s="6"/>
      <c r="NXP165" s="6"/>
      <c r="NXQ165" s="6"/>
      <c r="NXR165" s="6"/>
      <c r="NXS165" s="6"/>
      <c r="NXT165" s="6"/>
      <c r="NXU165" s="6"/>
      <c r="NXV165" s="6"/>
      <c r="NXW165" s="6"/>
      <c r="NXX165" s="6"/>
      <c r="NXY165" s="6"/>
      <c r="NXZ165" s="6"/>
      <c r="NYA165" s="6"/>
      <c r="NYB165" s="6"/>
      <c r="NYC165" s="6"/>
      <c r="NYD165" s="6"/>
      <c r="NYE165" s="6"/>
      <c r="NYF165" s="6"/>
      <c r="NYG165" s="6"/>
      <c r="NYH165" s="6"/>
      <c r="NYI165" s="6"/>
      <c r="NYJ165" s="6"/>
      <c r="NYK165" s="6"/>
      <c r="NYL165" s="6"/>
      <c r="NYM165" s="6"/>
      <c r="NYN165" s="6"/>
      <c r="NYO165" s="6"/>
      <c r="NYP165" s="6"/>
      <c r="NYQ165" s="6"/>
      <c r="NYR165" s="6"/>
      <c r="NYS165" s="6"/>
      <c r="NYT165" s="6"/>
      <c r="NYU165" s="6"/>
      <c r="NYV165" s="6"/>
      <c r="NYW165" s="6"/>
      <c r="NYX165" s="6"/>
      <c r="NYY165" s="6"/>
      <c r="NYZ165" s="6"/>
      <c r="NZA165" s="6"/>
      <c r="NZB165" s="6"/>
      <c r="NZC165" s="6"/>
      <c r="NZD165" s="6"/>
      <c r="NZE165" s="6"/>
      <c r="NZF165" s="6"/>
      <c r="NZG165" s="6"/>
      <c r="NZH165" s="6"/>
      <c r="NZI165" s="6"/>
      <c r="NZJ165" s="6"/>
      <c r="NZK165" s="6"/>
      <c r="NZL165" s="6"/>
      <c r="NZM165" s="6"/>
      <c r="NZN165" s="6"/>
      <c r="NZO165" s="6"/>
      <c r="NZP165" s="6"/>
      <c r="NZQ165" s="6"/>
      <c r="NZR165" s="6"/>
      <c r="NZS165" s="6"/>
      <c r="NZT165" s="6"/>
      <c r="NZU165" s="6"/>
      <c r="NZV165" s="6"/>
      <c r="NZW165" s="6"/>
      <c r="NZX165" s="6"/>
      <c r="NZY165" s="6"/>
      <c r="NZZ165" s="6"/>
      <c r="OAA165" s="6"/>
      <c r="OAB165" s="6"/>
      <c r="OAC165" s="6"/>
      <c r="OAD165" s="6"/>
      <c r="OAE165" s="6"/>
      <c r="OAF165" s="6"/>
      <c r="OAG165" s="6"/>
      <c r="OAH165" s="6"/>
      <c r="OAI165" s="6"/>
      <c r="OAJ165" s="6"/>
      <c r="OAK165" s="6"/>
      <c r="OAL165" s="6"/>
      <c r="OAM165" s="6"/>
      <c r="OAN165" s="6"/>
      <c r="OAO165" s="6"/>
      <c r="OAP165" s="6"/>
      <c r="OAQ165" s="6"/>
      <c r="OAR165" s="6"/>
      <c r="OAS165" s="6"/>
      <c r="OAT165" s="6"/>
      <c r="OAU165" s="6"/>
      <c r="OAV165" s="6"/>
      <c r="OAW165" s="6"/>
      <c r="OAX165" s="6"/>
      <c r="OAY165" s="6"/>
      <c r="OAZ165" s="6"/>
      <c r="OBA165" s="6"/>
      <c r="OBB165" s="6"/>
      <c r="OBC165" s="6"/>
      <c r="OBD165" s="6"/>
      <c r="OBE165" s="6"/>
      <c r="OBF165" s="6"/>
      <c r="OBG165" s="6"/>
      <c r="OBH165" s="6"/>
      <c r="OBI165" s="6"/>
      <c r="OBJ165" s="6"/>
      <c r="OBK165" s="6"/>
      <c r="OBL165" s="6"/>
      <c r="OBM165" s="6"/>
      <c r="OBN165" s="6"/>
      <c r="OBO165" s="6"/>
      <c r="OBP165" s="6"/>
      <c r="OBQ165" s="6"/>
      <c r="OBR165" s="6"/>
      <c r="OBS165" s="6"/>
      <c r="OBT165" s="6"/>
      <c r="OBU165" s="6"/>
      <c r="OBV165" s="6"/>
      <c r="OBW165" s="6"/>
      <c r="OBX165" s="6"/>
      <c r="OBY165" s="6"/>
      <c r="OBZ165" s="6"/>
      <c r="OCA165" s="6"/>
      <c r="OCB165" s="6"/>
      <c r="OCC165" s="6"/>
      <c r="OCD165" s="6"/>
      <c r="OCE165" s="6"/>
      <c r="OCF165" s="6"/>
      <c r="OCG165" s="6"/>
      <c r="OCH165" s="6"/>
      <c r="OCI165" s="6"/>
      <c r="OCJ165" s="6"/>
      <c r="OCK165" s="6"/>
      <c r="OCL165" s="6"/>
      <c r="OCM165" s="6"/>
      <c r="OCN165" s="6"/>
      <c r="OCO165" s="6"/>
      <c r="OCP165" s="6"/>
      <c r="OCQ165" s="6"/>
      <c r="OCR165" s="6"/>
      <c r="OCS165" s="6"/>
      <c r="OCT165" s="6"/>
      <c r="OCU165" s="6"/>
      <c r="OCV165" s="6"/>
      <c r="OCW165" s="6"/>
      <c r="OCX165" s="6"/>
      <c r="OCY165" s="6"/>
      <c r="OCZ165" s="6"/>
      <c r="ODA165" s="6"/>
      <c r="ODB165" s="6"/>
      <c r="ODC165" s="6"/>
      <c r="ODD165" s="6"/>
      <c r="ODE165" s="6"/>
      <c r="ODF165" s="6"/>
      <c r="ODG165" s="6"/>
      <c r="ODH165" s="6"/>
      <c r="ODI165" s="6"/>
      <c r="ODJ165" s="6"/>
      <c r="ODK165" s="6"/>
      <c r="ODL165" s="6"/>
      <c r="ODM165" s="6"/>
      <c r="ODN165" s="6"/>
      <c r="ODO165" s="6"/>
      <c r="ODP165" s="6"/>
      <c r="ODQ165" s="6"/>
      <c r="ODR165" s="6"/>
      <c r="ODS165" s="6"/>
      <c r="ODT165" s="6"/>
      <c r="ODU165" s="6"/>
      <c r="ODV165" s="6"/>
      <c r="ODW165" s="6"/>
      <c r="ODX165" s="6"/>
      <c r="ODY165" s="6"/>
      <c r="ODZ165" s="6"/>
      <c r="OEA165" s="6"/>
      <c r="OEB165" s="6"/>
      <c r="OEC165" s="6"/>
      <c r="OED165" s="6"/>
      <c r="OEE165" s="6"/>
      <c r="OEF165" s="6"/>
      <c r="OEG165" s="6"/>
      <c r="OEH165" s="6"/>
      <c r="OEI165" s="6"/>
      <c r="OEJ165" s="6"/>
      <c r="OEK165" s="6"/>
      <c r="OEL165" s="6"/>
      <c r="OEM165" s="6"/>
      <c r="OEN165" s="6"/>
      <c r="OEO165" s="6"/>
      <c r="OEP165" s="6"/>
      <c r="OEQ165" s="6"/>
      <c r="OER165" s="6"/>
      <c r="OES165" s="6"/>
      <c r="OET165" s="6"/>
      <c r="OEU165" s="6"/>
      <c r="OEV165" s="6"/>
      <c r="OEW165" s="6"/>
      <c r="OEX165" s="6"/>
      <c r="OEY165" s="6"/>
      <c r="OEZ165" s="6"/>
      <c r="OFA165" s="6"/>
      <c r="OFB165" s="6"/>
      <c r="OFC165" s="6"/>
      <c r="OFD165" s="6"/>
      <c r="OFE165" s="6"/>
      <c r="OFF165" s="6"/>
      <c r="OFG165" s="6"/>
      <c r="OFH165" s="6"/>
      <c r="OFI165" s="6"/>
      <c r="OFJ165" s="6"/>
      <c r="OFK165" s="6"/>
      <c r="OFL165" s="6"/>
      <c r="OFM165" s="6"/>
      <c r="OFN165" s="6"/>
      <c r="OFO165" s="6"/>
      <c r="OFP165" s="6"/>
      <c r="OFQ165" s="6"/>
      <c r="OFR165" s="6"/>
      <c r="OFS165" s="6"/>
      <c r="OFT165" s="6"/>
      <c r="OFU165" s="6"/>
      <c r="OFV165" s="6"/>
      <c r="OFW165" s="6"/>
      <c r="OFX165" s="6"/>
      <c r="OFY165" s="6"/>
      <c r="OFZ165" s="6"/>
      <c r="OGA165" s="6"/>
      <c r="OGB165" s="6"/>
      <c r="OGC165" s="6"/>
      <c r="OGD165" s="6"/>
      <c r="OGE165" s="6"/>
      <c r="OGF165" s="6"/>
      <c r="OGG165" s="6"/>
      <c r="OGH165" s="6"/>
      <c r="OGI165" s="6"/>
      <c r="OGJ165" s="6"/>
      <c r="OGK165" s="6"/>
      <c r="OGL165" s="6"/>
      <c r="OGM165" s="6"/>
      <c r="OGN165" s="6"/>
      <c r="OGO165" s="6"/>
      <c r="OGP165" s="6"/>
      <c r="OGQ165" s="6"/>
      <c r="OGR165" s="6"/>
      <c r="OGS165" s="6"/>
      <c r="OGT165" s="6"/>
      <c r="OGU165" s="6"/>
      <c r="OGV165" s="6"/>
      <c r="OGW165" s="6"/>
      <c r="OGX165" s="6"/>
      <c r="OGY165" s="6"/>
      <c r="OGZ165" s="6"/>
      <c r="OHA165" s="6"/>
      <c r="OHB165" s="6"/>
      <c r="OHC165" s="6"/>
      <c r="OHD165" s="6"/>
      <c r="OHE165" s="6"/>
      <c r="OHF165" s="6"/>
      <c r="OHG165" s="6"/>
      <c r="OHH165" s="6"/>
      <c r="OHI165" s="6"/>
      <c r="OHJ165" s="6"/>
      <c r="OHK165" s="6"/>
      <c r="OHL165" s="6"/>
      <c r="OHM165" s="6"/>
      <c r="OHN165" s="6"/>
      <c r="OHO165" s="6"/>
      <c r="OHP165" s="6"/>
      <c r="OHQ165" s="6"/>
      <c r="OHR165" s="6"/>
      <c r="OHS165" s="6"/>
      <c r="OHT165" s="6"/>
      <c r="OHU165" s="6"/>
      <c r="OHV165" s="6"/>
      <c r="OHW165" s="6"/>
      <c r="OHX165" s="6"/>
      <c r="OHY165" s="6"/>
      <c r="OHZ165" s="6"/>
      <c r="OIA165" s="6"/>
      <c r="OIB165" s="6"/>
      <c r="OIC165" s="6"/>
      <c r="OID165" s="6"/>
      <c r="OIE165" s="6"/>
      <c r="OIF165" s="6"/>
      <c r="OIG165" s="6"/>
      <c r="OIH165" s="6"/>
      <c r="OII165" s="6"/>
      <c r="OIJ165" s="6"/>
      <c r="OIK165" s="6"/>
      <c r="OIL165" s="6"/>
      <c r="OIM165" s="6"/>
      <c r="OIN165" s="6"/>
      <c r="OIO165" s="6"/>
      <c r="OIP165" s="6"/>
      <c r="OIQ165" s="6"/>
      <c r="OIR165" s="6"/>
      <c r="OIS165" s="6"/>
      <c r="OIT165" s="6"/>
      <c r="OIU165" s="6"/>
      <c r="OIV165" s="6"/>
      <c r="OIW165" s="6"/>
      <c r="OIX165" s="6"/>
      <c r="OIY165" s="6"/>
      <c r="OIZ165" s="6"/>
      <c r="OJA165" s="6"/>
      <c r="OJB165" s="6"/>
      <c r="OJC165" s="6"/>
      <c r="OJD165" s="6"/>
      <c r="OJE165" s="6"/>
      <c r="OJF165" s="6"/>
      <c r="OJG165" s="6"/>
      <c r="OJH165" s="6"/>
      <c r="OJI165" s="6"/>
      <c r="OJJ165" s="6"/>
      <c r="OJK165" s="6"/>
      <c r="OJL165" s="6"/>
      <c r="OJM165" s="6"/>
      <c r="OJN165" s="6"/>
      <c r="OJO165" s="6"/>
      <c r="OJP165" s="6"/>
      <c r="OJQ165" s="6"/>
      <c r="OJR165" s="6"/>
      <c r="OJS165" s="6"/>
      <c r="OJT165" s="6"/>
      <c r="OJU165" s="6"/>
      <c r="OJV165" s="6"/>
      <c r="OJW165" s="6"/>
      <c r="OJX165" s="6"/>
      <c r="OJY165" s="6"/>
      <c r="OJZ165" s="6"/>
      <c r="OKA165" s="6"/>
      <c r="OKB165" s="6"/>
      <c r="OKC165" s="6"/>
      <c r="OKD165" s="6"/>
      <c r="OKE165" s="6"/>
      <c r="OKF165" s="6"/>
      <c r="OKG165" s="6"/>
      <c r="OKH165" s="6"/>
      <c r="OKI165" s="6"/>
      <c r="OKJ165" s="6"/>
      <c r="OKK165" s="6"/>
      <c r="OKL165" s="6"/>
      <c r="OKM165" s="6"/>
      <c r="OKN165" s="6"/>
      <c r="OKO165" s="6"/>
      <c r="OKP165" s="6"/>
      <c r="OKQ165" s="6"/>
      <c r="OKR165" s="6"/>
      <c r="OKS165" s="6"/>
      <c r="OKT165" s="6"/>
      <c r="OKU165" s="6"/>
      <c r="OKV165" s="6"/>
      <c r="OKW165" s="6"/>
      <c r="OKX165" s="6"/>
      <c r="OKY165" s="6"/>
      <c r="OKZ165" s="6"/>
      <c r="OLA165" s="6"/>
      <c r="OLB165" s="6"/>
      <c r="OLC165" s="6"/>
      <c r="OLD165" s="6"/>
      <c r="OLE165" s="6"/>
      <c r="OLF165" s="6"/>
      <c r="OLG165" s="6"/>
      <c r="OLH165" s="6"/>
      <c r="OLI165" s="6"/>
      <c r="OLJ165" s="6"/>
      <c r="OLK165" s="6"/>
      <c r="OLL165" s="6"/>
      <c r="OLM165" s="6"/>
      <c r="OLN165" s="6"/>
      <c r="OLO165" s="6"/>
      <c r="OLP165" s="6"/>
      <c r="OLQ165" s="6"/>
      <c r="OLR165" s="6"/>
      <c r="OLS165" s="6"/>
      <c r="OLT165" s="6"/>
      <c r="OLU165" s="6"/>
      <c r="OLV165" s="6"/>
      <c r="OLW165" s="6"/>
      <c r="OLX165" s="6"/>
      <c r="OLY165" s="6"/>
      <c r="OLZ165" s="6"/>
      <c r="OMA165" s="6"/>
      <c r="OMB165" s="6"/>
      <c r="OMC165" s="6"/>
      <c r="OMD165" s="6"/>
      <c r="OME165" s="6"/>
      <c r="OMF165" s="6"/>
      <c r="OMG165" s="6"/>
      <c r="OMH165" s="6"/>
      <c r="OMI165" s="6"/>
      <c r="OMJ165" s="6"/>
      <c r="OMK165" s="6"/>
      <c r="OML165" s="6"/>
      <c r="OMM165" s="6"/>
      <c r="OMN165" s="6"/>
      <c r="OMO165" s="6"/>
      <c r="OMP165" s="6"/>
      <c r="OMQ165" s="6"/>
      <c r="OMR165" s="6"/>
      <c r="OMS165" s="6"/>
      <c r="OMT165" s="6"/>
      <c r="OMU165" s="6"/>
      <c r="OMV165" s="6"/>
      <c r="OMW165" s="6"/>
      <c r="OMX165" s="6"/>
      <c r="OMY165" s="6"/>
      <c r="OMZ165" s="6"/>
      <c r="ONA165" s="6"/>
      <c r="ONB165" s="6"/>
      <c r="ONC165" s="6"/>
      <c r="OND165" s="6"/>
      <c r="ONE165" s="6"/>
      <c r="ONF165" s="6"/>
      <c r="ONG165" s="6"/>
      <c r="ONH165" s="6"/>
      <c r="ONI165" s="6"/>
      <c r="ONJ165" s="6"/>
      <c r="ONK165" s="6"/>
      <c r="ONL165" s="6"/>
      <c r="ONM165" s="6"/>
      <c r="ONN165" s="6"/>
      <c r="ONO165" s="6"/>
      <c r="ONP165" s="6"/>
      <c r="ONQ165" s="6"/>
      <c r="ONR165" s="6"/>
      <c r="ONS165" s="6"/>
      <c r="ONT165" s="6"/>
      <c r="ONU165" s="6"/>
      <c r="ONV165" s="6"/>
      <c r="ONW165" s="6"/>
      <c r="ONX165" s="6"/>
      <c r="ONY165" s="6"/>
      <c r="ONZ165" s="6"/>
      <c r="OOA165" s="6"/>
      <c r="OOB165" s="6"/>
      <c r="OOC165" s="6"/>
      <c r="OOD165" s="6"/>
      <c r="OOE165" s="6"/>
      <c r="OOF165" s="6"/>
      <c r="OOG165" s="6"/>
      <c r="OOH165" s="6"/>
      <c r="OOI165" s="6"/>
      <c r="OOJ165" s="6"/>
      <c r="OOK165" s="6"/>
      <c r="OOL165" s="6"/>
      <c r="OOM165" s="6"/>
      <c r="OON165" s="6"/>
      <c r="OOO165" s="6"/>
      <c r="OOP165" s="6"/>
      <c r="OOQ165" s="6"/>
      <c r="OOR165" s="6"/>
      <c r="OOS165" s="6"/>
      <c r="OOT165" s="6"/>
      <c r="OOU165" s="6"/>
      <c r="OOV165" s="6"/>
      <c r="OOW165" s="6"/>
      <c r="OOX165" s="6"/>
      <c r="OOY165" s="6"/>
      <c r="OOZ165" s="6"/>
      <c r="OPA165" s="6"/>
      <c r="OPB165" s="6"/>
      <c r="OPC165" s="6"/>
      <c r="OPD165" s="6"/>
      <c r="OPE165" s="6"/>
      <c r="OPF165" s="6"/>
      <c r="OPG165" s="6"/>
      <c r="OPH165" s="6"/>
      <c r="OPI165" s="6"/>
      <c r="OPJ165" s="6"/>
      <c r="OPK165" s="6"/>
      <c r="OPL165" s="6"/>
      <c r="OPM165" s="6"/>
      <c r="OPN165" s="6"/>
      <c r="OPO165" s="6"/>
      <c r="OPP165" s="6"/>
      <c r="OPQ165" s="6"/>
      <c r="OPR165" s="6"/>
      <c r="OPS165" s="6"/>
      <c r="OPT165" s="6"/>
      <c r="OPU165" s="6"/>
      <c r="OPV165" s="6"/>
      <c r="OPW165" s="6"/>
      <c r="OPX165" s="6"/>
      <c r="OPY165" s="6"/>
      <c r="OPZ165" s="6"/>
      <c r="OQA165" s="6"/>
      <c r="OQB165" s="6"/>
      <c r="OQC165" s="6"/>
      <c r="OQD165" s="6"/>
      <c r="OQE165" s="6"/>
      <c r="OQF165" s="6"/>
      <c r="OQG165" s="6"/>
      <c r="OQH165" s="6"/>
      <c r="OQI165" s="6"/>
      <c r="OQJ165" s="6"/>
      <c r="OQK165" s="6"/>
      <c r="OQL165" s="6"/>
      <c r="OQM165" s="6"/>
      <c r="OQN165" s="6"/>
      <c r="OQO165" s="6"/>
      <c r="OQP165" s="6"/>
      <c r="OQQ165" s="6"/>
      <c r="OQR165" s="6"/>
      <c r="OQS165" s="6"/>
      <c r="OQT165" s="6"/>
      <c r="OQU165" s="6"/>
      <c r="OQV165" s="6"/>
      <c r="OQW165" s="6"/>
      <c r="OQX165" s="6"/>
      <c r="OQY165" s="6"/>
      <c r="OQZ165" s="6"/>
      <c r="ORA165" s="6"/>
      <c r="ORB165" s="6"/>
      <c r="ORC165" s="6"/>
      <c r="ORD165" s="6"/>
      <c r="ORE165" s="6"/>
      <c r="ORF165" s="6"/>
      <c r="ORG165" s="6"/>
      <c r="ORH165" s="6"/>
      <c r="ORI165" s="6"/>
      <c r="ORJ165" s="6"/>
      <c r="ORK165" s="6"/>
      <c r="ORL165" s="6"/>
      <c r="ORM165" s="6"/>
      <c r="ORN165" s="6"/>
      <c r="ORO165" s="6"/>
      <c r="ORP165" s="6"/>
      <c r="ORQ165" s="6"/>
      <c r="ORR165" s="6"/>
      <c r="ORS165" s="6"/>
      <c r="ORT165" s="6"/>
      <c r="ORU165" s="6"/>
      <c r="ORV165" s="6"/>
      <c r="ORW165" s="6"/>
      <c r="ORX165" s="6"/>
      <c r="ORY165" s="6"/>
      <c r="ORZ165" s="6"/>
      <c r="OSA165" s="6"/>
      <c r="OSB165" s="6"/>
      <c r="OSC165" s="6"/>
      <c r="OSD165" s="6"/>
      <c r="OSE165" s="6"/>
      <c r="OSF165" s="6"/>
      <c r="OSG165" s="6"/>
      <c r="OSH165" s="6"/>
      <c r="OSI165" s="6"/>
      <c r="OSJ165" s="6"/>
      <c r="OSK165" s="6"/>
      <c r="OSL165" s="6"/>
      <c r="OSM165" s="6"/>
      <c r="OSN165" s="6"/>
      <c r="OSO165" s="6"/>
      <c r="OSP165" s="6"/>
      <c r="OSQ165" s="6"/>
      <c r="OSR165" s="6"/>
      <c r="OSS165" s="6"/>
      <c r="OST165" s="6"/>
      <c r="OSU165" s="6"/>
      <c r="OSV165" s="6"/>
      <c r="OSW165" s="6"/>
      <c r="OSX165" s="6"/>
      <c r="OSY165" s="6"/>
      <c r="OSZ165" s="6"/>
      <c r="OTA165" s="6"/>
      <c r="OTB165" s="6"/>
      <c r="OTC165" s="6"/>
      <c r="OTD165" s="6"/>
      <c r="OTE165" s="6"/>
      <c r="OTF165" s="6"/>
      <c r="OTG165" s="6"/>
      <c r="OTH165" s="6"/>
      <c r="OTI165" s="6"/>
      <c r="OTJ165" s="6"/>
      <c r="OTK165" s="6"/>
      <c r="OTL165" s="6"/>
      <c r="OTM165" s="6"/>
      <c r="OTN165" s="6"/>
      <c r="OTO165" s="6"/>
      <c r="OTP165" s="6"/>
      <c r="OTQ165" s="6"/>
      <c r="OTR165" s="6"/>
      <c r="OTS165" s="6"/>
      <c r="OTT165" s="6"/>
      <c r="OTU165" s="6"/>
      <c r="OTV165" s="6"/>
      <c r="OTW165" s="6"/>
      <c r="OTX165" s="6"/>
      <c r="OTY165" s="6"/>
      <c r="OTZ165" s="6"/>
      <c r="OUA165" s="6"/>
      <c r="OUB165" s="6"/>
      <c r="OUC165" s="6"/>
      <c r="OUD165" s="6"/>
      <c r="OUE165" s="6"/>
      <c r="OUF165" s="6"/>
      <c r="OUG165" s="6"/>
      <c r="OUH165" s="6"/>
      <c r="OUI165" s="6"/>
      <c r="OUJ165" s="6"/>
      <c r="OUK165" s="6"/>
      <c r="OUL165" s="6"/>
      <c r="OUM165" s="6"/>
      <c r="OUN165" s="6"/>
      <c r="OUO165" s="6"/>
      <c r="OUP165" s="6"/>
      <c r="OUQ165" s="6"/>
      <c r="OUR165" s="6"/>
      <c r="OUS165" s="6"/>
      <c r="OUT165" s="6"/>
      <c r="OUU165" s="6"/>
      <c r="OUV165" s="6"/>
      <c r="OUW165" s="6"/>
      <c r="OUX165" s="6"/>
      <c r="OUY165" s="6"/>
      <c r="OUZ165" s="6"/>
      <c r="OVA165" s="6"/>
      <c r="OVB165" s="6"/>
      <c r="OVC165" s="6"/>
      <c r="OVD165" s="6"/>
      <c r="OVE165" s="6"/>
      <c r="OVF165" s="6"/>
      <c r="OVG165" s="6"/>
      <c r="OVH165" s="6"/>
      <c r="OVI165" s="6"/>
      <c r="OVJ165" s="6"/>
      <c r="OVK165" s="6"/>
      <c r="OVL165" s="6"/>
      <c r="OVM165" s="6"/>
      <c r="OVN165" s="6"/>
      <c r="OVO165" s="6"/>
      <c r="OVP165" s="6"/>
      <c r="OVQ165" s="6"/>
      <c r="OVR165" s="6"/>
      <c r="OVS165" s="6"/>
      <c r="OVT165" s="6"/>
      <c r="OVU165" s="6"/>
      <c r="OVV165" s="6"/>
      <c r="OVW165" s="6"/>
      <c r="OVX165" s="6"/>
      <c r="OVY165" s="6"/>
      <c r="OVZ165" s="6"/>
      <c r="OWA165" s="6"/>
      <c r="OWB165" s="6"/>
      <c r="OWC165" s="6"/>
      <c r="OWD165" s="6"/>
      <c r="OWE165" s="6"/>
      <c r="OWF165" s="6"/>
      <c r="OWG165" s="6"/>
      <c r="OWH165" s="6"/>
      <c r="OWI165" s="6"/>
      <c r="OWJ165" s="6"/>
      <c r="OWK165" s="6"/>
      <c r="OWL165" s="6"/>
      <c r="OWM165" s="6"/>
      <c r="OWN165" s="6"/>
      <c r="OWO165" s="6"/>
      <c r="OWP165" s="6"/>
      <c r="OWQ165" s="6"/>
      <c r="OWR165" s="6"/>
      <c r="OWS165" s="6"/>
      <c r="OWT165" s="6"/>
      <c r="OWU165" s="6"/>
      <c r="OWV165" s="6"/>
      <c r="OWW165" s="6"/>
      <c r="OWX165" s="6"/>
      <c r="OWY165" s="6"/>
      <c r="OWZ165" s="6"/>
      <c r="OXA165" s="6"/>
      <c r="OXB165" s="6"/>
      <c r="OXC165" s="6"/>
      <c r="OXD165" s="6"/>
      <c r="OXE165" s="6"/>
      <c r="OXF165" s="6"/>
      <c r="OXG165" s="6"/>
      <c r="OXH165" s="6"/>
      <c r="OXI165" s="6"/>
      <c r="OXJ165" s="6"/>
      <c r="OXK165" s="6"/>
      <c r="OXL165" s="6"/>
      <c r="OXM165" s="6"/>
      <c r="OXN165" s="6"/>
      <c r="OXO165" s="6"/>
      <c r="OXP165" s="6"/>
      <c r="OXQ165" s="6"/>
      <c r="OXR165" s="6"/>
      <c r="OXS165" s="6"/>
      <c r="OXT165" s="6"/>
      <c r="OXU165" s="6"/>
      <c r="OXV165" s="6"/>
      <c r="OXW165" s="6"/>
      <c r="OXX165" s="6"/>
      <c r="OXY165" s="6"/>
      <c r="OXZ165" s="6"/>
      <c r="OYA165" s="6"/>
      <c r="OYB165" s="6"/>
      <c r="OYC165" s="6"/>
      <c r="OYD165" s="6"/>
      <c r="OYE165" s="6"/>
      <c r="OYF165" s="6"/>
      <c r="OYG165" s="6"/>
      <c r="OYH165" s="6"/>
      <c r="OYI165" s="6"/>
      <c r="OYJ165" s="6"/>
      <c r="OYK165" s="6"/>
      <c r="OYL165" s="6"/>
      <c r="OYM165" s="6"/>
      <c r="OYN165" s="6"/>
      <c r="OYO165" s="6"/>
      <c r="OYP165" s="6"/>
      <c r="OYQ165" s="6"/>
      <c r="OYR165" s="6"/>
      <c r="OYS165" s="6"/>
      <c r="OYT165" s="6"/>
      <c r="OYU165" s="6"/>
      <c r="OYV165" s="6"/>
      <c r="OYW165" s="6"/>
      <c r="OYX165" s="6"/>
      <c r="OYY165" s="6"/>
      <c r="OYZ165" s="6"/>
      <c r="OZA165" s="6"/>
      <c r="OZB165" s="6"/>
      <c r="OZC165" s="6"/>
      <c r="OZD165" s="6"/>
      <c r="OZE165" s="6"/>
      <c r="OZF165" s="6"/>
      <c r="OZG165" s="6"/>
      <c r="OZH165" s="6"/>
      <c r="OZI165" s="6"/>
      <c r="OZJ165" s="6"/>
      <c r="OZK165" s="6"/>
      <c r="OZL165" s="6"/>
      <c r="OZM165" s="6"/>
      <c r="OZN165" s="6"/>
      <c r="OZO165" s="6"/>
      <c r="OZP165" s="6"/>
      <c r="OZQ165" s="6"/>
      <c r="OZR165" s="6"/>
      <c r="OZS165" s="6"/>
      <c r="OZT165" s="6"/>
      <c r="OZU165" s="6"/>
      <c r="OZV165" s="6"/>
      <c r="OZW165" s="6"/>
      <c r="OZX165" s="6"/>
      <c r="OZY165" s="6"/>
      <c r="OZZ165" s="6"/>
      <c r="PAA165" s="6"/>
      <c r="PAB165" s="6"/>
      <c r="PAC165" s="6"/>
      <c r="PAD165" s="6"/>
      <c r="PAE165" s="6"/>
      <c r="PAF165" s="6"/>
      <c r="PAG165" s="6"/>
      <c r="PAH165" s="6"/>
      <c r="PAI165" s="6"/>
      <c r="PAJ165" s="6"/>
      <c r="PAK165" s="6"/>
      <c r="PAL165" s="6"/>
      <c r="PAM165" s="6"/>
      <c r="PAN165" s="6"/>
      <c r="PAO165" s="6"/>
      <c r="PAP165" s="6"/>
      <c r="PAQ165" s="6"/>
      <c r="PAR165" s="6"/>
      <c r="PAS165" s="6"/>
      <c r="PAT165" s="6"/>
      <c r="PAU165" s="6"/>
      <c r="PAV165" s="6"/>
      <c r="PAW165" s="6"/>
      <c r="PAX165" s="6"/>
      <c r="PAY165" s="6"/>
      <c r="PAZ165" s="6"/>
      <c r="PBA165" s="6"/>
      <c r="PBB165" s="6"/>
      <c r="PBC165" s="6"/>
      <c r="PBD165" s="6"/>
      <c r="PBE165" s="6"/>
      <c r="PBF165" s="6"/>
      <c r="PBG165" s="6"/>
      <c r="PBH165" s="6"/>
      <c r="PBI165" s="6"/>
      <c r="PBJ165" s="6"/>
      <c r="PBK165" s="6"/>
      <c r="PBL165" s="6"/>
      <c r="PBM165" s="6"/>
      <c r="PBN165" s="6"/>
      <c r="PBO165" s="6"/>
      <c r="PBP165" s="6"/>
      <c r="PBQ165" s="6"/>
      <c r="PBR165" s="6"/>
      <c r="PBS165" s="6"/>
      <c r="PBT165" s="6"/>
      <c r="PBU165" s="6"/>
      <c r="PBV165" s="6"/>
      <c r="PBW165" s="6"/>
      <c r="PBX165" s="6"/>
      <c r="PBY165" s="6"/>
      <c r="PBZ165" s="6"/>
      <c r="PCA165" s="6"/>
      <c r="PCB165" s="6"/>
      <c r="PCC165" s="6"/>
      <c r="PCD165" s="6"/>
      <c r="PCE165" s="6"/>
      <c r="PCF165" s="6"/>
      <c r="PCG165" s="6"/>
      <c r="PCH165" s="6"/>
      <c r="PCI165" s="6"/>
      <c r="PCJ165" s="6"/>
      <c r="PCK165" s="6"/>
      <c r="PCL165" s="6"/>
      <c r="PCM165" s="6"/>
      <c r="PCN165" s="6"/>
      <c r="PCO165" s="6"/>
      <c r="PCP165" s="6"/>
      <c r="PCQ165" s="6"/>
      <c r="PCR165" s="6"/>
      <c r="PCS165" s="6"/>
      <c r="PCT165" s="6"/>
      <c r="PCU165" s="6"/>
      <c r="PCV165" s="6"/>
      <c r="PCW165" s="6"/>
      <c r="PCX165" s="6"/>
      <c r="PCY165" s="6"/>
      <c r="PCZ165" s="6"/>
      <c r="PDA165" s="6"/>
      <c r="PDB165" s="6"/>
      <c r="PDC165" s="6"/>
      <c r="PDD165" s="6"/>
      <c r="PDE165" s="6"/>
      <c r="PDF165" s="6"/>
      <c r="PDG165" s="6"/>
      <c r="PDH165" s="6"/>
      <c r="PDI165" s="6"/>
      <c r="PDJ165" s="6"/>
      <c r="PDK165" s="6"/>
      <c r="PDL165" s="6"/>
      <c r="PDM165" s="6"/>
      <c r="PDN165" s="6"/>
      <c r="PDO165" s="6"/>
      <c r="PDP165" s="6"/>
      <c r="PDQ165" s="6"/>
      <c r="PDR165" s="6"/>
      <c r="PDS165" s="6"/>
      <c r="PDT165" s="6"/>
      <c r="PDU165" s="6"/>
      <c r="PDV165" s="6"/>
      <c r="PDW165" s="6"/>
      <c r="PDX165" s="6"/>
      <c r="PDY165" s="6"/>
      <c r="PDZ165" s="6"/>
      <c r="PEA165" s="6"/>
      <c r="PEB165" s="6"/>
      <c r="PEC165" s="6"/>
      <c r="PED165" s="6"/>
      <c r="PEE165" s="6"/>
      <c r="PEF165" s="6"/>
      <c r="PEG165" s="6"/>
      <c r="PEH165" s="6"/>
      <c r="PEI165" s="6"/>
      <c r="PEJ165" s="6"/>
      <c r="PEK165" s="6"/>
      <c r="PEL165" s="6"/>
      <c r="PEM165" s="6"/>
      <c r="PEN165" s="6"/>
      <c r="PEO165" s="6"/>
      <c r="PEP165" s="6"/>
      <c r="PEQ165" s="6"/>
      <c r="PER165" s="6"/>
      <c r="PES165" s="6"/>
      <c r="PET165" s="6"/>
      <c r="PEU165" s="6"/>
      <c r="PEV165" s="6"/>
      <c r="PEW165" s="6"/>
      <c r="PEX165" s="6"/>
      <c r="PEY165" s="6"/>
      <c r="PEZ165" s="6"/>
      <c r="PFA165" s="6"/>
      <c r="PFB165" s="6"/>
      <c r="PFC165" s="6"/>
      <c r="PFD165" s="6"/>
      <c r="PFE165" s="6"/>
      <c r="PFF165" s="6"/>
      <c r="PFG165" s="6"/>
      <c r="PFH165" s="6"/>
      <c r="PFI165" s="6"/>
      <c r="PFJ165" s="6"/>
      <c r="PFK165" s="6"/>
      <c r="PFL165" s="6"/>
      <c r="PFM165" s="6"/>
      <c r="PFN165" s="6"/>
      <c r="PFO165" s="6"/>
      <c r="PFP165" s="6"/>
      <c r="PFQ165" s="6"/>
      <c r="PFR165" s="6"/>
      <c r="PFS165" s="6"/>
      <c r="PFT165" s="6"/>
      <c r="PFU165" s="6"/>
      <c r="PFV165" s="6"/>
      <c r="PFW165" s="6"/>
      <c r="PFX165" s="6"/>
      <c r="PFY165" s="6"/>
      <c r="PFZ165" s="6"/>
      <c r="PGA165" s="6"/>
      <c r="PGB165" s="6"/>
      <c r="PGC165" s="6"/>
      <c r="PGD165" s="6"/>
      <c r="PGE165" s="6"/>
      <c r="PGF165" s="6"/>
      <c r="PGG165" s="6"/>
      <c r="PGH165" s="6"/>
      <c r="PGI165" s="6"/>
      <c r="PGJ165" s="6"/>
      <c r="PGK165" s="6"/>
      <c r="PGL165" s="6"/>
      <c r="PGM165" s="6"/>
      <c r="PGN165" s="6"/>
      <c r="PGO165" s="6"/>
      <c r="PGP165" s="6"/>
      <c r="PGQ165" s="6"/>
      <c r="PGR165" s="6"/>
      <c r="PGS165" s="6"/>
      <c r="PGT165" s="6"/>
      <c r="PGU165" s="6"/>
      <c r="PGV165" s="6"/>
      <c r="PGW165" s="6"/>
      <c r="PGX165" s="6"/>
      <c r="PGY165" s="6"/>
      <c r="PGZ165" s="6"/>
      <c r="PHA165" s="6"/>
      <c r="PHB165" s="6"/>
      <c r="PHC165" s="6"/>
      <c r="PHD165" s="6"/>
      <c r="PHE165" s="6"/>
      <c r="PHF165" s="6"/>
      <c r="PHG165" s="6"/>
      <c r="PHH165" s="6"/>
      <c r="PHI165" s="6"/>
      <c r="PHJ165" s="6"/>
      <c r="PHK165" s="6"/>
      <c r="PHL165" s="6"/>
      <c r="PHM165" s="6"/>
      <c r="PHN165" s="6"/>
      <c r="PHO165" s="6"/>
      <c r="PHP165" s="6"/>
      <c r="PHQ165" s="6"/>
      <c r="PHR165" s="6"/>
      <c r="PHS165" s="6"/>
      <c r="PHT165" s="6"/>
      <c r="PHU165" s="6"/>
      <c r="PHV165" s="6"/>
      <c r="PHW165" s="6"/>
      <c r="PHX165" s="6"/>
      <c r="PHY165" s="6"/>
      <c r="PHZ165" s="6"/>
      <c r="PIA165" s="6"/>
      <c r="PIB165" s="6"/>
      <c r="PIC165" s="6"/>
      <c r="PID165" s="6"/>
      <c r="PIE165" s="6"/>
      <c r="PIF165" s="6"/>
      <c r="PIG165" s="6"/>
      <c r="PIH165" s="6"/>
      <c r="PII165" s="6"/>
      <c r="PIJ165" s="6"/>
      <c r="PIK165" s="6"/>
      <c r="PIL165" s="6"/>
      <c r="PIM165" s="6"/>
      <c r="PIN165" s="6"/>
      <c r="PIO165" s="6"/>
      <c r="PIP165" s="6"/>
      <c r="PIQ165" s="6"/>
      <c r="PIR165" s="6"/>
      <c r="PIS165" s="6"/>
      <c r="PIT165" s="6"/>
      <c r="PIU165" s="6"/>
      <c r="PIV165" s="6"/>
      <c r="PIW165" s="6"/>
      <c r="PIX165" s="6"/>
      <c r="PIY165" s="6"/>
      <c r="PIZ165" s="6"/>
      <c r="PJA165" s="6"/>
      <c r="PJB165" s="6"/>
      <c r="PJC165" s="6"/>
      <c r="PJD165" s="6"/>
      <c r="PJE165" s="6"/>
      <c r="PJF165" s="6"/>
      <c r="PJG165" s="6"/>
      <c r="PJH165" s="6"/>
      <c r="PJI165" s="6"/>
      <c r="PJJ165" s="6"/>
      <c r="PJK165" s="6"/>
      <c r="PJL165" s="6"/>
      <c r="PJM165" s="6"/>
      <c r="PJN165" s="6"/>
      <c r="PJO165" s="6"/>
      <c r="PJP165" s="6"/>
      <c r="PJQ165" s="6"/>
      <c r="PJR165" s="6"/>
      <c r="PJS165" s="6"/>
      <c r="PJT165" s="6"/>
      <c r="PJU165" s="6"/>
      <c r="PJV165" s="6"/>
      <c r="PJW165" s="6"/>
      <c r="PJX165" s="6"/>
      <c r="PJY165" s="6"/>
      <c r="PJZ165" s="6"/>
      <c r="PKA165" s="6"/>
      <c r="PKB165" s="6"/>
      <c r="PKC165" s="6"/>
      <c r="PKD165" s="6"/>
      <c r="PKE165" s="6"/>
      <c r="PKF165" s="6"/>
      <c r="PKG165" s="6"/>
      <c r="PKH165" s="6"/>
      <c r="PKI165" s="6"/>
      <c r="PKJ165" s="6"/>
      <c r="PKK165" s="6"/>
      <c r="PKL165" s="6"/>
      <c r="PKM165" s="6"/>
      <c r="PKN165" s="6"/>
      <c r="PKO165" s="6"/>
      <c r="PKP165" s="6"/>
      <c r="PKQ165" s="6"/>
      <c r="PKR165" s="6"/>
      <c r="PKS165" s="6"/>
      <c r="PKT165" s="6"/>
      <c r="PKU165" s="6"/>
      <c r="PKV165" s="6"/>
      <c r="PKW165" s="6"/>
      <c r="PKX165" s="6"/>
      <c r="PKY165" s="6"/>
      <c r="PKZ165" s="6"/>
      <c r="PLA165" s="6"/>
      <c r="PLB165" s="6"/>
      <c r="PLC165" s="6"/>
      <c r="PLD165" s="6"/>
      <c r="PLE165" s="6"/>
      <c r="PLF165" s="6"/>
      <c r="PLG165" s="6"/>
      <c r="PLH165" s="6"/>
      <c r="PLI165" s="6"/>
      <c r="PLJ165" s="6"/>
      <c r="PLK165" s="6"/>
      <c r="PLL165" s="6"/>
      <c r="PLM165" s="6"/>
      <c r="PLN165" s="6"/>
      <c r="PLO165" s="6"/>
      <c r="PLP165" s="6"/>
      <c r="PLQ165" s="6"/>
      <c r="PLR165" s="6"/>
      <c r="PLS165" s="6"/>
      <c r="PLT165" s="6"/>
      <c r="PLU165" s="6"/>
      <c r="PLV165" s="6"/>
      <c r="PLW165" s="6"/>
      <c r="PLX165" s="6"/>
      <c r="PLY165" s="6"/>
      <c r="PLZ165" s="6"/>
      <c r="PMA165" s="6"/>
      <c r="PMB165" s="6"/>
      <c r="PMC165" s="6"/>
      <c r="PMD165" s="6"/>
      <c r="PME165" s="6"/>
      <c r="PMF165" s="6"/>
      <c r="PMG165" s="6"/>
      <c r="PMH165" s="6"/>
      <c r="PMI165" s="6"/>
      <c r="PMJ165" s="6"/>
      <c r="PMK165" s="6"/>
      <c r="PML165" s="6"/>
      <c r="PMM165" s="6"/>
      <c r="PMN165" s="6"/>
      <c r="PMO165" s="6"/>
      <c r="PMP165" s="6"/>
      <c r="PMQ165" s="6"/>
      <c r="PMR165" s="6"/>
      <c r="PMS165" s="6"/>
      <c r="PMT165" s="6"/>
      <c r="PMU165" s="6"/>
      <c r="PMV165" s="6"/>
      <c r="PMW165" s="6"/>
      <c r="PMX165" s="6"/>
      <c r="PMY165" s="6"/>
      <c r="PMZ165" s="6"/>
      <c r="PNA165" s="6"/>
      <c r="PNB165" s="6"/>
      <c r="PNC165" s="6"/>
      <c r="PND165" s="6"/>
      <c r="PNE165" s="6"/>
      <c r="PNF165" s="6"/>
      <c r="PNG165" s="6"/>
      <c r="PNH165" s="6"/>
      <c r="PNI165" s="6"/>
      <c r="PNJ165" s="6"/>
      <c r="PNK165" s="6"/>
      <c r="PNL165" s="6"/>
      <c r="PNM165" s="6"/>
      <c r="PNN165" s="6"/>
      <c r="PNO165" s="6"/>
      <c r="PNP165" s="6"/>
      <c r="PNQ165" s="6"/>
      <c r="PNR165" s="6"/>
      <c r="PNS165" s="6"/>
      <c r="PNT165" s="6"/>
      <c r="PNU165" s="6"/>
      <c r="PNV165" s="6"/>
      <c r="PNW165" s="6"/>
      <c r="PNX165" s="6"/>
      <c r="PNY165" s="6"/>
      <c r="PNZ165" s="6"/>
      <c r="POA165" s="6"/>
      <c r="POB165" s="6"/>
      <c r="POC165" s="6"/>
      <c r="POD165" s="6"/>
      <c r="POE165" s="6"/>
      <c r="POF165" s="6"/>
      <c r="POG165" s="6"/>
      <c r="POH165" s="6"/>
      <c r="POI165" s="6"/>
      <c r="POJ165" s="6"/>
      <c r="POK165" s="6"/>
      <c r="POL165" s="6"/>
      <c r="POM165" s="6"/>
      <c r="PON165" s="6"/>
      <c r="POO165" s="6"/>
      <c r="POP165" s="6"/>
      <c r="POQ165" s="6"/>
      <c r="POR165" s="6"/>
      <c r="POS165" s="6"/>
      <c r="POT165" s="6"/>
      <c r="POU165" s="6"/>
      <c r="POV165" s="6"/>
      <c r="POW165" s="6"/>
      <c r="POX165" s="6"/>
      <c r="POY165" s="6"/>
      <c r="POZ165" s="6"/>
      <c r="PPA165" s="6"/>
      <c r="PPB165" s="6"/>
      <c r="PPC165" s="6"/>
      <c r="PPD165" s="6"/>
      <c r="PPE165" s="6"/>
      <c r="PPF165" s="6"/>
      <c r="PPG165" s="6"/>
      <c r="PPH165" s="6"/>
      <c r="PPI165" s="6"/>
      <c r="PPJ165" s="6"/>
      <c r="PPK165" s="6"/>
      <c r="PPL165" s="6"/>
      <c r="PPM165" s="6"/>
      <c r="PPN165" s="6"/>
      <c r="PPO165" s="6"/>
      <c r="PPP165" s="6"/>
      <c r="PPQ165" s="6"/>
      <c r="PPR165" s="6"/>
      <c r="PPS165" s="6"/>
      <c r="PPT165" s="6"/>
      <c r="PPU165" s="6"/>
      <c r="PPV165" s="6"/>
      <c r="PPW165" s="6"/>
      <c r="PPX165" s="6"/>
      <c r="PPY165" s="6"/>
      <c r="PPZ165" s="6"/>
      <c r="PQA165" s="6"/>
      <c r="PQB165" s="6"/>
      <c r="PQC165" s="6"/>
      <c r="PQD165" s="6"/>
      <c r="PQE165" s="6"/>
      <c r="PQF165" s="6"/>
      <c r="PQG165" s="6"/>
      <c r="PQH165" s="6"/>
      <c r="PQI165" s="6"/>
      <c r="PQJ165" s="6"/>
      <c r="PQK165" s="6"/>
      <c r="PQL165" s="6"/>
      <c r="PQM165" s="6"/>
      <c r="PQN165" s="6"/>
      <c r="PQO165" s="6"/>
      <c r="PQP165" s="6"/>
      <c r="PQQ165" s="6"/>
      <c r="PQR165" s="6"/>
      <c r="PQS165" s="6"/>
      <c r="PQT165" s="6"/>
      <c r="PQU165" s="6"/>
      <c r="PQV165" s="6"/>
      <c r="PQW165" s="6"/>
      <c r="PQX165" s="6"/>
      <c r="PQY165" s="6"/>
      <c r="PQZ165" s="6"/>
      <c r="PRA165" s="6"/>
      <c r="PRB165" s="6"/>
      <c r="PRC165" s="6"/>
      <c r="PRD165" s="6"/>
      <c r="PRE165" s="6"/>
      <c r="PRF165" s="6"/>
      <c r="PRG165" s="6"/>
      <c r="PRH165" s="6"/>
      <c r="PRI165" s="6"/>
      <c r="PRJ165" s="6"/>
      <c r="PRK165" s="6"/>
      <c r="PRL165" s="6"/>
      <c r="PRM165" s="6"/>
      <c r="PRN165" s="6"/>
      <c r="PRO165" s="6"/>
      <c r="PRP165" s="6"/>
      <c r="PRQ165" s="6"/>
      <c r="PRR165" s="6"/>
      <c r="PRS165" s="6"/>
      <c r="PRT165" s="6"/>
      <c r="PRU165" s="6"/>
      <c r="PRV165" s="6"/>
      <c r="PRW165" s="6"/>
      <c r="PRX165" s="6"/>
      <c r="PRY165" s="6"/>
      <c r="PRZ165" s="6"/>
      <c r="PSA165" s="6"/>
      <c r="PSB165" s="6"/>
      <c r="PSC165" s="6"/>
      <c r="PSD165" s="6"/>
      <c r="PSE165" s="6"/>
      <c r="PSF165" s="6"/>
      <c r="PSG165" s="6"/>
      <c r="PSH165" s="6"/>
      <c r="PSI165" s="6"/>
      <c r="PSJ165" s="6"/>
      <c r="PSK165" s="6"/>
      <c r="PSL165" s="6"/>
      <c r="PSM165" s="6"/>
      <c r="PSN165" s="6"/>
      <c r="PSO165" s="6"/>
      <c r="PSP165" s="6"/>
      <c r="PSQ165" s="6"/>
      <c r="PSR165" s="6"/>
      <c r="PSS165" s="6"/>
      <c r="PST165" s="6"/>
      <c r="PSU165" s="6"/>
      <c r="PSV165" s="6"/>
      <c r="PSW165" s="6"/>
      <c r="PSX165" s="6"/>
      <c r="PSY165" s="6"/>
      <c r="PSZ165" s="6"/>
      <c r="PTA165" s="6"/>
      <c r="PTB165" s="6"/>
      <c r="PTC165" s="6"/>
      <c r="PTD165" s="6"/>
      <c r="PTE165" s="6"/>
      <c r="PTF165" s="6"/>
      <c r="PTG165" s="6"/>
      <c r="PTH165" s="6"/>
      <c r="PTI165" s="6"/>
      <c r="PTJ165" s="6"/>
      <c r="PTK165" s="6"/>
      <c r="PTL165" s="6"/>
      <c r="PTM165" s="6"/>
      <c r="PTN165" s="6"/>
      <c r="PTO165" s="6"/>
      <c r="PTP165" s="6"/>
      <c r="PTQ165" s="6"/>
      <c r="PTR165" s="6"/>
      <c r="PTS165" s="6"/>
      <c r="PTT165" s="6"/>
      <c r="PTU165" s="6"/>
      <c r="PTV165" s="6"/>
      <c r="PTW165" s="6"/>
      <c r="PTX165" s="6"/>
      <c r="PTY165" s="6"/>
      <c r="PTZ165" s="6"/>
      <c r="PUA165" s="6"/>
      <c r="PUB165" s="6"/>
      <c r="PUC165" s="6"/>
      <c r="PUD165" s="6"/>
      <c r="PUE165" s="6"/>
      <c r="PUF165" s="6"/>
      <c r="PUG165" s="6"/>
      <c r="PUH165" s="6"/>
      <c r="PUI165" s="6"/>
      <c r="PUJ165" s="6"/>
      <c r="PUK165" s="6"/>
      <c r="PUL165" s="6"/>
      <c r="PUM165" s="6"/>
      <c r="PUN165" s="6"/>
      <c r="PUO165" s="6"/>
      <c r="PUP165" s="6"/>
      <c r="PUQ165" s="6"/>
      <c r="PUR165" s="6"/>
      <c r="PUS165" s="6"/>
      <c r="PUT165" s="6"/>
      <c r="PUU165" s="6"/>
      <c r="PUV165" s="6"/>
      <c r="PUW165" s="6"/>
      <c r="PUX165" s="6"/>
      <c r="PUY165" s="6"/>
      <c r="PUZ165" s="6"/>
      <c r="PVA165" s="6"/>
      <c r="PVB165" s="6"/>
      <c r="PVC165" s="6"/>
      <c r="PVD165" s="6"/>
      <c r="PVE165" s="6"/>
      <c r="PVF165" s="6"/>
      <c r="PVG165" s="6"/>
      <c r="PVH165" s="6"/>
      <c r="PVI165" s="6"/>
      <c r="PVJ165" s="6"/>
      <c r="PVK165" s="6"/>
      <c r="PVL165" s="6"/>
      <c r="PVM165" s="6"/>
      <c r="PVN165" s="6"/>
      <c r="PVO165" s="6"/>
      <c r="PVP165" s="6"/>
      <c r="PVQ165" s="6"/>
      <c r="PVR165" s="6"/>
      <c r="PVS165" s="6"/>
      <c r="PVT165" s="6"/>
      <c r="PVU165" s="6"/>
      <c r="PVV165" s="6"/>
      <c r="PVW165" s="6"/>
      <c r="PVX165" s="6"/>
      <c r="PVY165" s="6"/>
      <c r="PVZ165" s="6"/>
      <c r="PWA165" s="6"/>
      <c r="PWB165" s="6"/>
      <c r="PWC165" s="6"/>
      <c r="PWD165" s="6"/>
      <c r="PWE165" s="6"/>
      <c r="PWF165" s="6"/>
      <c r="PWG165" s="6"/>
      <c r="PWH165" s="6"/>
      <c r="PWI165" s="6"/>
      <c r="PWJ165" s="6"/>
      <c r="PWK165" s="6"/>
      <c r="PWL165" s="6"/>
      <c r="PWM165" s="6"/>
      <c r="PWN165" s="6"/>
      <c r="PWO165" s="6"/>
      <c r="PWP165" s="6"/>
      <c r="PWQ165" s="6"/>
      <c r="PWR165" s="6"/>
      <c r="PWS165" s="6"/>
      <c r="PWT165" s="6"/>
      <c r="PWU165" s="6"/>
      <c r="PWV165" s="6"/>
      <c r="PWW165" s="6"/>
      <c r="PWX165" s="6"/>
      <c r="PWY165" s="6"/>
      <c r="PWZ165" s="6"/>
      <c r="PXA165" s="6"/>
      <c r="PXB165" s="6"/>
      <c r="PXC165" s="6"/>
      <c r="PXD165" s="6"/>
      <c r="PXE165" s="6"/>
      <c r="PXF165" s="6"/>
      <c r="PXG165" s="6"/>
      <c r="PXH165" s="6"/>
      <c r="PXI165" s="6"/>
      <c r="PXJ165" s="6"/>
      <c r="PXK165" s="6"/>
      <c r="PXL165" s="6"/>
      <c r="PXM165" s="6"/>
      <c r="PXN165" s="6"/>
      <c r="PXO165" s="6"/>
      <c r="PXP165" s="6"/>
      <c r="PXQ165" s="6"/>
      <c r="PXR165" s="6"/>
      <c r="PXS165" s="6"/>
      <c r="PXT165" s="6"/>
      <c r="PXU165" s="6"/>
      <c r="PXV165" s="6"/>
      <c r="PXW165" s="6"/>
      <c r="PXX165" s="6"/>
      <c r="PXY165" s="6"/>
      <c r="PXZ165" s="6"/>
      <c r="PYA165" s="6"/>
      <c r="PYB165" s="6"/>
      <c r="PYC165" s="6"/>
      <c r="PYD165" s="6"/>
      <c r="PYE165" s="6"/>
      <c r="PYF165" s="6"/>
      <c r="PYG165" s="6"/>
      <c r="PYH165" s="6"/>
      <c r="PYI165" s="6"/>
      <c r="PYJ165" s="6"/>
      <c r="PYK165" s="6"/>
      <c r="PYL165" s="6"/>
      <c r="PYM165" s="6"/>
      <c r="PYN165" s="6"/>
      <c r="PYO165" s="6"/>
      <c r="PYP165" s="6"/>
      <c r="PYQ165" s="6"/>
      <c r="PYR165" s="6"/>
      <c r="PYS165" s="6"/>
      <c r="PYT165" s="6"/>
      <c r="PYU165" s="6"/>
      <c r="PYV165" s="6"/>
      <c r="PYW165" s="6"/>
      <c r="PYX165" s="6"/>
      <c r="PYY165" s="6"/>
      <c r="PYZ165" s="6"/>
      <c r="PZA165" s="6"/>
      <c r="PZB165" s="6"/>
      <c r="PZC165" s="6"/>
      <c r="PZD165" s="6"/>
      <c r="PZE165" s="6"/>
      <c r="PZF165" s="6"/>
      <c r="PZG165" s="6"/>
      <c r="PZH165" s="6"/>
      <c r="PZI165" s="6"/>
      <c r="PZJ165" s="6"/>
      <c r="PZK165" s="6"/>
      <c r="PZL165" s="6"/>
      <c r="PZM165" s="6"/>
      <c r="PZN165" s="6"/>
      <c r="PZO165" s="6"/>
      <c r="PZP165" s="6"/>
      <c r="PZQ165" s="6"/>
      <c r="PZR165" s="6"/>
      <c r="PZS165" s="6"/>
      <c r="PZT165" s="6"/>
      <c r="PZU165" s="6"/>
      <c r="PZV165" s="6"/>
      <c r="PZW165" s="6"/>
      <c r="PZX165" s="6"/>
      <c r="PZY165" s="6"/>
      <c r="PZZ165" s="6"/>
      <c r="QAA165" s="6"/>
      <c r="QAB165" s="6"/>
      <c r="QAC165" s="6"/>
      <c r="QAD165" s="6"/>
      <c r="QAE165" s="6"/>
      <c r="QAF165" s="6"/>
      <c r="QAG165" s="6"/>
      <c r="QAH165" s="6"/>
      <c r="QAI165" s="6"/>
      <c r="QAJ165" s="6"/>
      <c r="QAK165" s="6"/>
      <c r="QAL165" s="6"/>
      <c r="QAM165" s="6"/>
      <c r="QAN165" s="6"/>
      <c r="QAO165" s="6"/>
      <c r="QAP165" s="6"/>
      <c r="QAQ165" s="6"/>
      <c r="QAR165" s="6"/>
      <c r="QAS165" s="6"/>
      <c r="QAT165" s="6"/>
      <c r="QAU165" s="6"/>
      <c r="QAV165" s="6"/>
      <c r="QAW165" s="6"/>
      <c r="QAX165" s="6"/>
      <c r="QAY165" s="6"/>
      <c r="QAZ165" s="6"/>
      <c r="QBA165" s="6"/>
      <c r="QBB165" s="6"/>
      <c r="QBC165" s="6"/>
      <c r="QBD165" s="6"/>
      <c r="QBE165" s="6"/>
      <c r="QBF165" s="6"/>
      <c r="QBG165" s="6"/>
      <c r="QBH165" s="6"/>
      <c r="QBI165" s="6"/>
      <c r="QBJ165" s="6"/>
      <c r="QBK165" s="6"/>
      <c r="QBL165" s="6"/>
      <c r="QBM165" s="6"/>
      <c r="QBN165" s="6"/>
      <c r="QBO165" s="6"/>
      <c r="QBP165" s="6"/>
      <c r="QBQ165" s="6"/>
      <c r="QBR165" s="6"/>
      <c r="QBS165" s="6"/>
      <c r="QBT165" s="6"/>
      <c r="QBU165" s="6"/>
      <c r="QBV165" s="6"/>
      <c r="QBW165" s="6"/>
      <c r="QBX165" s="6"/>
      <c r="QBY165" s="6"/>
      <c r="QBZ165" s="6"/>
      <c r="QCA165" s="6"/>
      <c r="QCB165" s="6"/>
      <c r="QCC165" s="6"/>
      <c r="QCD165" s="6"/>
      <c r="QCE165" s="6"/>
      <c r="QCF165" s="6"/>
      <c r="QCG165" s="6"/>
      <c r="QCH165" s="6"/>
      <c r="QCI165" s="6"/>
      <c r="QCJ165" s="6"/>
      <c r="QCK165" s="6"/>
      <c r="QCL165" s="6"/>
      <c r="QCM165" s="6"/>
      <c r="QCN165" s="6"/>
      <c r="QCO165" s="6"/>
      <c r="QCP165" s="6"/>
      <c r="QCQ165" s="6"/>
      <c r="QCR165" s="6"/>
      <c r="QCS165" s="6"/>
      <c r="QCT165" s="6"/>
      <c r="QCU165" s="6"/>
      <c r="QCV165" s="6"/>
      <c r="QCW165" s="6"/>
      <c r="QCX165" s="6"/>
      <c r="QCY165" s="6"/>
      <c r="QCZ165" s="6"/>
      <c r="QDA165" s="6"/>
      <c r="QDB165" s="6"/>
      <c r="QDC165" s="6"/>
      <c r="QDD165" s="6"/>
      <c r="QDE165" s="6"/>
      <c r="QDF165" s="6"/>
      <c r="QDG165" s="6"/>
      <c r="QDH165" s="6"/>
      <c r="QDI165" s="6"/>
      <c r="QDJ165" s="6"/>
      <c r="QDK165" s="6"/>
      <c r="QDL165" s="6"/>
      <c r="QDM165" s="6"/>
      <c r="QDN165" s="6"/>
      <c r="QDO165" s="6"/>
      <c r="QDP165" s="6"/>
      <c r="QDQ165" s="6"/>
      <c r="QDR165" s="6"/>
      <c r="QDS165" s="6"/>
      <c r="QDT165" s="6"/>
      <c r="QDU165" s="6"/>
      <c r="QDV165" s="6"/>
      <c r="QDW165" s="6"/>
      <c r="QDX165" s="6"/>
      <c r="QDY165" s="6"/>
      <c r="QDZ165" s="6"/>
      <c r="QEA165" s="6"/>
      <c r="QEB165" s="6"/>
      <c r="QEC165" s="6"/>
      <c r="QED165" s="6"/>
      <c r="QEE165" s="6"/>
      <c r="QEF165" s="6"/>
      <c r="QEG165" s="6"/>
      <c r="QEH165" s="6"/>
      <c r="QEI165" s="6"/>
      <c r="QEJ165" s="6"/>
      <c r="QEK165" s="6"/>
      <c r="QEL165" s="6"/>
      <c r="QEM165" s="6"/>
      <c r="QEN165" s="6"/>
      <c r="QEO165" s="6"/>
      <c r="QEP165" s="6"/>
      <c r="QEQ165" s="6"/>
      <c r="QER165" s="6"/>
      <c r="QES165" s="6"/>
      <c r="QET165" s="6"/>
      <c r="QEU165" s="6"/>
      <c r="QEV165" s="6"/>
      <c r="QEW165" s="6"/>
      <c r="QEX165" s="6"/>
      <c r="QEY165" s="6"/>
      <c r="QEZ165" s="6"/>
      <c r="QFA165" s="6"/>
      <c r="QFB165" s="6"/>
      <c r="QFC165" s="6"/>
      <c r="QFD165" s="6"/>
      <c r="QFE165" s="6"/>
      <c r="QFF165" s="6"/>
      <c r="QFG165" s="6"/>
      <c r="QFH165" s="6"/>
      <c r="QFI165" s="6"/>
      <c r="QFJ165" s="6"/>
      <c r="QFK165" s="6"/>
      <c r="QFL165" s="6"/>
      <c r="QFM165" s="6"/>
      <c r="QFN165" s="6"/>
      <c r="QFO165" s="6"/>
      <c r="QFP165" s="6"/>
      <c r="QFQ165" s="6"/>
      <c r="QFR165" s="6"/>
      <c r="QFS165" s="6"/>
      <c r="QFT165" s="6"/>
      <c r="QFU165" s="6"/>
      <c r="QFV165" s="6"/>
      <c r="QFW165" s="6"/>
      <c r="QFX165" s="6"/>
      <c r="QFY165" s="6"/>
      <c r="QFZ165" s="6"/>
      <c r="QGA165" s="6"/>
      <c r="QGB165" s="6"/>
      <c r="QGC165" s="6"/>
      <c r="QGD165" s="6"/>
      <c r="QGE165" s="6"/>
      <c r="QGF165" s="6"/>
      <c r="QGG165" s="6"/>
      <c r="QGH165" s="6"/>
      <c r="QGI165" s="6"/>
      <c r="QGJ165" s="6"/>
      <c r="QGK165" s="6"/>
      <c r="QGL165" s="6"/>
      <c r="QGM165" s="6"/>
      <c r="QGN165" s="6"/>
      <c r="QGO165" s="6"/>
      <c r="QGP165" s="6"/>
      <c r="QGQ165" s="6"/>
      <c r="QGR165" s="6"/>
      <c r="QGS165" s="6"/>
      <c r="QGT165" s="6"/>
      <c r="QGU165" s="6"/>
      <c r="QGV165" s="6"/>
      <c r="QGW165" s="6"/>
      <c r="QGX165" s="6"/>
      <c r="QGY165" s="6"/>
      <c r="QGZ165" s="6"/>
      <c r="QHA165" s="6"/>
      <c r="QHB165" s="6"/>
      <c r="QHC165" s="6"/>
      <c r="QHD165" s="6"/>
      <c r="QHE165" s="6"/>
      <c r="QHF165" s="6"/>
      <c r="QHG165" s="6"/>
      <c r="QHH165" s="6"/>
      <c r="QHI165" s="6"/>
      <c r="QHJ165" s="6"/>
      <c r="QHK165" s="6"/>
      <c r="QHL165" s="6"/>
      <c r="QHM165" s="6"/>
      <c r="QHN165" s="6"/>
      <c r="QHO165" s="6"/>
      <c r="QHP165" s="6"/>
      <c r="QHQ165" s="6"/>
      <c r="QHR165" s="6"/>
      <c r="QHS165" s="6"/>
      <c r="QHT165" s="6"/>
      <c r="QHU165" s="6"/>
      <c r="QHV165" s="6"/>
      <c r="QHW165" s="6"/>
      <c r="QHX165" s="6"/>
      <c r="QHY165" s="6"/>
      <c r="QHZ165" s="6"/>
      <c r="QIA165" s="6"/>
      <c r="QIB165" s="6"/>
      <c r="QIC165" s="6"/>
      <c r="QID165" s="6"/>
      <c r="QIE165" s="6"/>
      <c r="QIF165" s="6"/>
      <c r="QIG165" s="6"/>
      <c r="QIH165" s="6"/>
      <c r="QII165" s="6"/>
      <c r="QIJ165" s="6"/>
      <c r="QIK165" s="6"/>
      <c r="QIL165" s="6"/>
      <c r="QIM165" s="6"/>
      <c r="QIN165" s="6"/>
      <c r="QIO165" s="6"/>
      <c r="QIP165" s="6"/>
      <c r="QIQ165" s="6"/>
      <c r="QIR165" s="6"/>
      <c r="QIS165" s="6"/>
      <c r="QIT165" s="6"/>
      <c r="QIU165" s="6"/>
      <c r="QIV165" s="6"/>
      <c r="QIW165" s="6"/>
      <c r="QIX165" s="6"/>
      <c r="QIY165" s="6"/>
      <c r="QIZ165" s="6"/>
      <c r="QJA165" s="6"/>
      <c r="QJB165" s="6"/>
      <c r="QJC165" s="6"/>
      <c r="QJD165" s="6"/>
      <c r="QJE165" s="6"/>
      <c r="QJF165" s="6"/>
      <c r="QJG165" s="6"/>
      <c r="QJH165" s="6"/>
      <c r="QJI165" s="6"/>
      <c r="QJJ165" s="6"/>
      <c r="QJK165" s="6"/>
      <c r="QJL165" s="6"/>
      <c r="QJM165" s="6"/>
      <c r="QJN165" s="6"/>
      <c r="QJO165" s="6"/>
      <c r="QJP165" s="6"/>
      <c r="QJQ165" s="6"/>
      <c r="QJR165" s="6"/>
      <c r="QJS165" s="6"/>
      <c r="QJT165" s="6"/>
      <c r="QJU165" s="6"/>
      <c r="QJV165" s="6"/>
      <c r="QJW165" s="6"/>
      <c r="QJX165" s="6"/>
      <c r="QJY165" s="6"/>
      <c r="QJZ165" s="6"/>
      <c r="QKA165" s="6"/>
      <c r="QKB165" s="6"/>
      <c r="QKC165" s="6"/>
      <c r="QKD165" s="6"/>
      <c r="QKE165" s="6"/>
      <c r="QKF165" s="6"/>
      <c r="QKG165" s="6"/>
      <c r="QKH165" s="6"/>
      <c r="QKI165" s="6"/>
      <c r="QKJ165" s="6"/>
      <c r="QKK165" s="6"/>
      <c r="QKL165" s="6"/>
      <c r="QKM165" s="6"/>
      <c r="QKN165" s="6"/>
      <c r="QKO165" s="6"/>
      <c r="QKP165" s="6"/>
      <c r="QKQ165" s="6"/>
      <c r="QKR165" s="6"/>
      <c r="QKS165" s="6"/>
      <c r="QKT165" s="6"/>
      <c r="QKU165" s="6"/>
      <c r="QKV165" s="6"/>
      <c r="QKW165" s="6"/>
      <c r="QKX165" s="6"/>
      <c r="QKY165" s="6"/>
      <c r="QKZ165" s="6"/>
      <c r="QLA165" s="6"/>
      <c r="QLB165" s="6"/>
      <c r="QLC165" s="6"/>
      <c r="QLD165" s="6"/>
      <c r="QLE165" s="6"/>
      <c r="QLF165" s="6"/>
      <c r="QLG165" s="6"/>
      <c r="QLH165" s="6"/>
      <c r="QLI165" s="6"/>
      <c r="QLJ165" s="6"/>
      <c r="QLK165" s="6"/>
      <c r="QLL165" s="6"/>
      <c r="QLM165" s="6"/>
      <c r="QLN165" s="6"/>
      <c r="QLO165" s="6"/>
      <c r="QLP165" s="6"/>
      <c r="QLQ165" s="6"/>
      <c r="QLR165" s="6"/>
      <c r="QLS165" s="6"/>
      <c r="QLT165" s="6"/>
      <c r="QLU165" s="6"/>
      <c r="QLV165" s="6"/>
      <c r="QLW165" s="6"/>
      <c r="QLX165" s="6"/>
      <c r="QLY165" s="6"/>
      <c r="QLZ165" s="6"/>
      <c r="QMA165" s="6"/>
      <c r="QMB165" s="6"/>
      <c r="QMC165" s="6"/>
      <c r="QMD165" s="6"/>
      <c r="QME165" s="6"/>
      <c r="QMF165" s="6"/>
      <c r="QMG165" s="6"/>
      <c r="QMH165" s="6"/>
      <c r="QMI165" s="6"/>
      <c r="QMJ165" s="6"/>
      <c r="QMK165" s="6"/>
      <c r="QML165" s="6"/>
      <c r="QMM165" s="6"/>
      <c r="QMN165" s="6"/>
      <c r="QMO165" s="6"/>
      <c r="QMP165" s="6"/>
      <c r="QMQ165" s="6"/>
      <c r="QMR165" s="6"/>
      <c r="QMS165" s="6"/>
      <c r="QMT165" s="6"/>
      <c r="QMU165" s="6"/>
      <c r="QMV165" s="6"/>
      <c r="QMW165" s="6"/>
      <c r="QMX165" s="6"/>
      <c r="QMY165" s="6"/>
      <c r="QMZ165" s="6"/>
      <c r="QNA165" s="6"/>
      <c r="QNB165" s="6"/>
      <c r="QNC165" s="6"/>
      <c r="QND165" s="6"/>
      <c r="QNE165" s="6"/>
      <c r="QNF165" s="6"/>
      <c r="QNG165" s="6"/>
      <c r="QNH165" s="6"/>
      <c r="QNI165" s="6"/>
      <c r="QNJ165" s="6"/>
      <c r="QNK165" s="6"/>
      <c r="QNL165" s="6"/>
      <c r="QNM165" s="6"/>
      <c r="QNN165" s="6"/>
      <c r="QNO165" s="6"/>
      <c r="QNP165" s="6"/>
      <c r="QNQ165" s="6"/>
      <c r="QNR165" s="6"/>
      <c r="QNS165" s="6"/>
      <c r="QNT165" s="6"/>
      <c r="QNU165" s="6"/>
      <c r="QNV165" s="6"/>
      <c r="QNW165" s="6"/>
      <c r="QNX165" s="6"/>
      <c r="QNY165" s="6"/>
      <c r="QNZ165" s="6"/>
      <c r="QOA165" s="6"/>
      <c r="QOB165" s="6"/>
      <c r="QOC165" s="6"/>
      <c r="QOD165" s="6"/>
      <c r="QOE165" s="6"/>
      <c r="QOF165" s="6"/>
      <c r="QOG165" s="6"/>
      <c r="QOH165" s="6"/>
      <c r="QOI165" s="6"/>
      <c r="QOJ165" s="6"/>
      <c r="QOK165" s="6"/>
      <c r="QOL165" s="6"/>
      <c r="QOM165" s="6"/>
      <c r="QON165" s="6"/>
      <c r="QOO165" s="6"/>
      <c r="QOP165" s="6"/>
      <c r="QOQ165" s="6"/>
      <c r="QOR165" s="6"/>
      <c r="QOS165" s="6"/>
      <c r="QOT165" s="6"/>
      <c r="QOU165" s="6"/>
      <c r="QOV165" s="6"/>
      <c r="QOW165" s="6"/>
      <c r="QOX165" s="6"/>
      <c r="QOY165" s="6"/>
      <c r="QOZ165" s="6"/>
      <c r="QPA165" s="6"/>
      <c r="QPB165" s="6"/>
      <c r="QPC165" s="6"/>
      <c r="QPD165" s="6"/>
      <c r="QPE165" s="6"/>
      <c r="QPF165" s="6"/>
      <c r="QPG165" s="6"/>
      <c r="QPH165" s="6"/>
      <c r="QPI165" s="6"/>
      <c r="QPJ165" s="6"/>
      <c r="QPK165" s="6"/>
      <c r="QPL165" s="6"/>
      <c r="QPM165" s="6"/>
      <c r="QPN165" s="6"/>
      <c r="QPO165" s="6"/>
      <c r="QPP165" s="6"/>
      <c r="QPQ165" s="6"/>
      <c r="QPR165" s="6"/>
      <c r="QPS165" s="6"/>
      <c r="QPT165" s="6"/>
      <c r="QPU165" s="6"/>
      <c r="QPV165" s="6"/>
      <c r="QPW165" s="6"/>
      <c r="QPX165" s="6"/>
      <c r="QPY165" s="6"/>
      <c r="QPZ165" s="6"/>
      <c r="QQA165" s="6"/>
      <c r="QQB165" s="6"/>
      <c r="QQC165" s="6"/>
      <c r="QQD165" s="6"/>
      <c r="QQE165" s="6"/>
      <c r="QQF165" s="6"/>
      <c r="QQG165" s="6"/>
      <c r="QQH165" s="6"/>
      <c r="QQI165" s="6"/>
      <c r="QQJ165" s="6"/>
      <c r="QQK165" s="6"/>
      <c r="QQL165" s="6"/>
      <c r="QQM165" s="6"/>
      <c r="QQN165" s="6"/>
      <c r="QQO165" s="6"/>
      <c r="QQP165" s="6"/>
      <c r="QQQ165" s="6"/>
      <c r="QQR165" s="6"/>
      <c r="QQS165" s="6"/>
      <c r="QQT165" s="6"/>
      <c r="QQU165" s="6"/>
      <c r="QQV165" s="6"/>
      <c r="QQW165" s="6"/>
      <c r="QQX165" s="6"/>
      <c r="QQY165" s="6"/>
      <c r="QQZ165" s="6"/>
      <c r="QRA165" s="6"/>
      <c r="QRB165" s="6"/>
      <c r="QRC165" s="6"/>
      <c r="QRD165" s="6"/>
      <c r="QRE165" s="6"/>
      <c r="QRF165" s="6"/>
      <c r="QRG165" s="6"/>
      <c r="QRH165" s="6"/>
      <c r="QRI165" s="6"/>
      <c r="QRJ165" s="6"/>
      <c r="QRK165" s="6"/>
      <c r="QRL165" s="6"/>
      <c r="QRM165" s="6"/>
      <c r="QRN165" s="6"/>
      <c r="QRO165" s="6"/>
      <c r="QRP165" s="6"/>
      <c r="QRQ165" s="6"/>
      <c r="QRR165" s="6"/>
      <c r="QRS165" s="6"/>
      <c r="QRT165" s="6"/>
      <c r="QRU165" s="6"/>
      <c r="QRV165" s="6"/>
      <c r="QRW165" s="6"/>
      <c r="QRX165" s="6"/>
      <c r="QRY165" s="6"/>
      <c r="QRZ165" s="6"/>
      <c r="QSA165" s="6"/>
      <c r="QSB165" s="6"/>
      <c r="QSC165" s="6"/>
      <c r="QSD165" s="6"/>
      <c r="QSE165" s="6"/>
      <c r="QSF165" s="6"/>
      <c r="QSG165" s="6"/>
      <c r="QSH165" s="6"/>
      <c r="QSI165" s="6"/>
      <c r="QSJ165" s="6"/>
      <c r="QSK165" s="6"/>
      <c r="QSL165" s="6"/>
      <c r="QSM165" s="6"/>
      <c r="QSN165" s="6"/>
      <c r="QSO165" s="6"/>
      <c r="QSP165" s="6"/>
      <c r="QSQ165" s="6"/>
      <c r="QSR165" s="6"/>
      <c r="QSS165" s="6"/>
      <c r="QST165" s="6"/>
      <c r="QSU165" s="6"/>
      <c r="QSV165" s="6"/>
      <c r="QSW165" s="6"/>
      <c r="QSX165" s="6"/>
      <c r="QSY165" s="6"/>
      <c r="QSZ165" s="6"/>
      <c r="QTA165" s="6"/>
      <c r="QTB165" s="6"/>
      <c r="QTC165" s="6"/>
      <c r="QTD165" s="6"/>
      <c r="QTE165" s="6"/>
      <c r="QTF165" s="6"/>
      <c r="QTG165" s="6"/>
      <c r="QTH165" s="6"/>
      <c r="QTI165" s="6"/>
      <c r="QTJ165" s="6"/>
      <c r="QTK165" s="6"/>
      <c r="QTL165" s="6"/>
      <c r="QTM165" s="6"/>
      <c r="QTN165" s="6"/>
      <c r="QTO165" s="6"/>
      <c r="QTP165" s="6"/>
      <c r="QTQ165" s="6"/>
      <c r="QTR165" s="6"/>
      <c r="QTS165" s="6"/>
      <c r="QTT165" s="6"/>
      <c r="QTU165" s="6"/>
      <c r="QTV165" s="6"/>
      <c r="QTW165" s="6"/>
      <c r="QTX165" s="6"/>
      <c r="QTY165" s="6"/>
      <c r="QTZ165" s="6"/>
      <c r="QUA165" s="6"/>
      <c r="QUB165" s="6"/>
      <c r="QUC165" s="6"/>
      <c r="QUD165" s="6"/>
      <c r="QUE165" s="6"/>
      <c r="QUF165" s="6"/>
      <c r="QUG165" s="6"/>
      <c r="QUH165" s="6"/>
      <c r="QUI165" s="6"/>
      <c r="QUJ165" s="6"/>
      <c r="QUK165" s="6"/>
      <c r="QUL165" s="6"/>
      <c r="QUM165" s="6"/>
      <c r="QUN165" s="6"/>
      <c r="QUO165" s="6"/>
      <c r="QUP165" s="6"/>
      <c r="QUQ165" s="6"/>
      <c r="QUR165" s="6"/>
      <c r="QUS165" s="6"/>
      <c r="QUT165" s="6"/>
      <c r="QUU165" s="6"/>
      <c r="QUV165" s="6"/>
      <c r="QUW165" s="6"/>
      <c r="QUX165" s="6"/>
      <c r="QUY165" s="6"/>
      <c r="QUZ165" s="6"/>
      <c r="QVA165" s="6"/>
      <c r="QVB165" s="6"/>
      <c r="QVC165" s="6"/>
      <c r="QVD165" s="6"/>
      <c r="QVE165" s="6"/>
      <c r="QVF165" s="6"/>
      <c r="QVG165" s="6"/>
      <c r="QVH165" s="6"/>
      <c r="QVI165" s="6"/>
      <c r="QVJ165" s="6"/>
      <c r="QVK165" s="6"/>
      <c r="QVL165" s="6"/>
      <c r="QVM165" s="6"/>
      <c r="QVN165" s="6"/>
      <c r="QVO165" s="6"/>
      <c r="QVP165" s="6"/>
      <c r="QVQ165" s="6"/>
      <c r="QVR165" s="6"/>
      <c r="QVS165" s="6"/>
      <c r="QVT165" s="6"/>
      <c r="QVU165" s="6"/>
      <c r="QVV165" s="6"/>
      <c r="QVW165" s="6"/>
      <c r="QVX165" s="6"/>
      <c r="QVY165" s="6"/>
      <c r="QVZ165" s="6"/>
      <c r="QWA165" s="6"/>
      <c r="QWB165" s="6"/>
      <c r="QWC165" s="6"/>
      <c r="QWD165" s="6"/>
      <c r="QWE165" s="6"/>
      <c r="QWF165" s="6"/>
      <c r="QWG165" s="6"/>
      <c r="QWH165" s="6"/>
      <c r="QWI165" s="6"/>
      <c r="QWJ165" s="6"/>
      <c r="QWK165" s="6"/>
      <c r="QWL165" s="6"/>
      <c r="QWM165" s="6"/>
      <c r="QWN165" s="6"/>
      <c r="QWO165" s="6"/>
      <c r="QWP165" s="6"/>
      <c r="QWQ165" s="6"/>
      <c r="QWR165" s="6"/>
      <c r="QWS165" s="6"/>
      <c r="QWT165" s="6"/>
      <c r="QWU165" s="6"/>
      <c r="QWV165" s="6"/>
      <c r="QWW165" s="6"/>
      <c r="QWX165" s="6"/>
      <c r="QWY165" s="6"/>
      <c r="QWZ165" s="6"/>
      <c r="QXA165" s="6"/>
      <c r="QXB165" s="6"/>
      <c r="QXC165" s="6"/>
      <c r="QXD165" s="6"/>
      <c r="QXE165" s="6"/>
      <c r="QXF165" s="6"/>
      <c r="QXG165" s="6"/>
      <c r="QXH165" s="6"/>
      <c r="QXI165" s="6"/>
      <c r="QXJ165" s="6"/>
      <c r="QXK165" s="6"/>
      <c r="QXL165" s="6"/>
      <c r="QXM165" s="6"/>
      <c r="QXN165" s="6"/>
      <c r="QXO165" s="6"/>
      <c r="QXP165" s="6"/>
      <c r="QXQ165" s="6"/>
      <c r="QXR165" s="6"/>
      <c r="QXS165" s="6"/>
      <c r="QXT165" s="6"/>
      <c r="QXU165" s="6"/>
      <c r="QXV165" s="6"/>
      <c r="QXW165" s="6"/>
      <c r="QXX165" s="6"/>
      <c r="QXY165" s="6"/>
      <c r="QXZ165" s="6"/>
      <c r="QYA165" s="6"/>
      <c r="QYB165" s="6"/>
      <c r="QYC165" s="6"/>
      <c r="QYD165" s="6"/>
      <c r="QYE165" s="6"/>
      <c r="QYF165" s="6"/>
      <c r="QYG165" s="6"/>
      <c r="QYH165" s="6"/>
      <c r="QYI165" s="6"/>
      <c r="QYJ165" s="6"/>
      <c r="QYK165" s="6"/>
      <c r="QYL165" s="6"/>
      <c r="QYM165" s="6"/>
      <c r="QYN165" s="6"/>
      <c r="QYO165" s="6"/>
      <c r="QYP165" s="6"/>
      <c r="QYQ165" s="6"/>
      <c r="QYR165" s="6"/>
      <c r="QYS165" s="6"/>
      <c r="QYT165" s="6"/>
      <c r="QYU165" s="6"/>
      <c r="QYV165" s="6"/>
      <c r="QYW165" s="6"/>
      <c r="QYX165" s="6"/>
      <c r="QYY165" s="6"/>
      <c r="QYZ165" s="6"/>
      <c r="QZA165" s="6"/>
      <c r="QZB165" s="6"/>
      <c r="QZC165" s="6"/>
      <c r="QZD165" s="6"/>
      <c r="QZE165" s="6"/>
      <c r="QZF165" s="6"/>
      <c r="QZG165" s="6"/>
      <c r="QZH165" s="6"/>
      <c r="QZI165" s="6"/>
      <c r="QZJ165" s="6"/>
      <c r="QZK165" s="6"/>
      <c r="QZL165" s="6"/>
      <c r="QZM165" s="6"/>
      <c r="QZN165" s="6"/>
      <c r="QZO165" s="6"/>
      <c r="QZP165" s="6"/>
      <c r="QZQ165" s="6"/>
      <c r="QZR165" s="6"/>
      <c r="QZS165" s="6"/>
      <c r="QZT165" s="6"/>
      <c r="QZU165" s="6"/>
      <c r="QZV165" s="6"/>
      <c r="QZW165" s="6"/>
      <c r="QZX165" s="6"/>
      <c r="QZY165" s="6"/>
      <c r="QZZ165" s="6"/>
      <c r="RAA165" s="6"/>
      <c r="RAB165" s="6"/>
      <c r="RAC165" s="6"/>
      <c r="RAD165" s="6"/>
      <c r="RAE165" s="6"/>
      <c r="RAF165" s="6"/>
      <c r="RAG165" s="6"/>
      <c r="RAH165" s="6"/>
      <c r="RAI165" s="6"/>
      <c r="RAJ165" s="6"/>
      <c r="RAK165" s="6"/>
      <c r="RAL165" s="6"/>
      <c r="RAM165" s="6"/>
      <c r="RAN165" s="6"/>
      <c r="RAO165" s="6"/>
      <c r="RAP165" s="6"/>
      <c r="RAQ165" s="6"/>
      <c r="RAR165" s="6"/>
      <c r="RAS165" s="6"/>
      <c r="RAT165" s="6"/>
      <c r="RAU165" s="6"/>
      <c r="RAV165" s="6"/>
      <c r="RAW165" s="6"/>
      <c r="RAX165" s="6"/>
      <c r="RAY165" s="6"/>
      <c r="RAZ165" s="6"/>
      <c r="RBA165" s="6"/>
      <c r="RBB165" s="6"/>
      <c r="RBC165" s="6"/>
      <c r="RBD165" s="6"/>
      <c r="RBE165" s="6"/>
      <c r="RBF165" s="6"/>
      <c r="RBG165" s="6"/>
      <c r="RBH165" s="6"/>
      <c r="RBI165" s="6"/>
      <c r="RBJ165" s="6"/>
      <c r="RBK165" s="6"/>
      <c r="RBL165" s="6"/>
      <c r="RBM165" s="6"/>
      <c r="RBN165" s="6"/>
      <c r="RBO165" s="6"/>
      <c r="RBP165" s="6"/>
      <c r="RBQ165" s="6"/>
      <c r="RBR165" s="6"/>
      <c r="RBS165" s="6"/>
      <c r="RBT165" s="6"/>
      <c r="RBU165" s="6"/>
      <c r="RBV165" s="6"/>
      <c r="RBW165" s="6"/>
      <c r="RBX165" s="6"/>
      <c r="RBY165" s="6"/>
      <c r="RBZ165" s="6"/>
      <c r="RCA165" s="6"/>
      <c r="RCB165" s="6"/>
      <c r="RCC165" s="6"/>
      <c r="RCD165" s="6"/>
      <c r="RCE165" s="6"/>
      <c r="RCF165" s="6"/>
      <c r="RCG165" s="6"/>
      <c r="RCH165" s="6"/>
      <c r="RCI165" s="6"/>
      <c r="RCJ165" s="6"/>
      <c r="RCK165" s="6"/>
      <c r="RCL165" s="6"/>
      <c r="RCM165" s="6"/>
      <c r="RCN165" s="6"/>
      <c r="RCO165" s="6"/>
      <c r="RCP165" s="6"/>
      <c r="RCQ165" s="6"/>
      <c r="RCR165" s="6"/>
      <c r="RCS165" s="6"/>
      <c r="RCT165" s="6"/>
      <c r="RCU165" s="6"/>
      <c r="RCV165" s="6"/>
      <c r="RCW165" s="6"/>
      <c r="RCX165" s="6"/>
      <c r="RCY165" s="6"/>
      <c r="RCZ165" s="6"/>
      <c r="RDA165" s="6"/>
      <c r="RDB165" s="6"/>
      <c r="RDC165" s="6"/>
      <c r="RDD165" s="6"/>
      <c r="RDE165" s="6"/>
      <c r="RDF165" s="6"/>
      <c r="RDG165" s="6"/>
      <c r="RDH165" s="6"/>
      <c r="RDI165" s="6"/>
      <c r="RDJ165" s="6"/>
      <c r="RDK165" s="6"/>
      <c r="RDL165" s="6"/>
      <c r="RDM165" s="6"/>
      <c r="RDN165" s="6"/>
      <c r="RDO165" s="6"/>
      <c r="RDP165" s="6"/>
      <c r="RDQ165" s="6"/>
      <c r="RDR165" s="6"/>
      <c r="RDS165" s="6"/>
      <c r="RDT165" s="6"/>
      <c r="RDU165" s="6"/>
      <c r="RDV165" s="6"/>
      <c r="RDW165" s="6"/>
      <c r="RDX165" s="6"/>
      <c r="RDY165" s="6"/>
      <c r="RDZ165" s="6"/>
      <c r="REA165" s="6"/>
      <c r="REB165" s="6"/>
      <c r="REC165" s="6"/>
      <c r="RED165" s="6"/>
      <c r="REE165" s="6"/>
      <c r="REF165" s="6"/>
      <c r="REG165" s="6"/>
      <c r="REH165" s="6"/>
      <c r="REI165" s="6"/>
      <c r="REJ165" s="6"/>
      <c r="REK165" s="6"/>
      <c r="REL165" s="6"/>
      <c r="REM165" s="6"/>
      <c r="REN165" s="6"/>
      <c r="REO165" s="6"/>
      <c r="REP165" s="6"/>
      <c r="REQ165" s="6"/>
      <c r="RER165" s="6"/>
      <c r="RES165" s="6"/>
      <c r="RET165" s="6"/>
      <c r="REU165" s="6"/>
      <c r="REV165" s="6"/>
      <c r="REW165" s="6"/>
      <c r="REX165" s="6"/>
      <c r="REY165" s="6"/>
      <c r="REZ165" s="6"/>
      <c r="RFA165" s="6"/>
      <c r="RFB165" s="6"/>
      <c r="RFC165" s="6"/>
      <c r="RFD165" s="6"/>
      <c r="RFE165" s="6"/>
      <c r="RFF165" s="6"/>
      <c r="RFG165" s="6"/>
      <c r="RFH165" s="6"/>
      <c r="RFI165" s="6"/>
      <c r="RFJ165" s="6"/>
      <c r="RFK165" s="6"/>
      <c r="RFL165" s="6"/>
      <c r="RFM165" s="6"/>
      <c r="RFN165" s="6"/>
      <c r="RFO165" s="6"/>
      <c r="RFP165" s="6"/>
      <c r="RFQ165" s="6"/>
      <c r="RFR165" s="6"/>
      <c r="RFS165" s="6"/>
      <c r="RFT165" s="6"/>
      <c r="RFU165" s="6"/>
      <c r="RFV165" s="6"/>
      <c r="RFW165" s="6"/>
      <c r="RFX165" s="6"/>
      <c r="RFY165" s="6"/>
      <c r="RFZ165" s="6"/>
      <c r="RGA165" s="6"/>
      <c r="RGB165" s="6"/>
      <c r="RGC165" s="6"/>
      <c r="RGD165" s="6"/>
      <c r="RGE165" s="6"/>
      <c r="RGF165" s="6"/>
      <c r="RGG165" s="6"/>
      <c r="RGH165" s="6"/>
      <c r="RGI165" s="6"/>
      <c r="RGJ165" s="6"/>
      <c r="RGK165" s="6"/>
      <c r="RGL165" s="6"/>
      <c r="RGM165" s="6"/>
      <c r="RGN165" s="6"/>
      <c r="RGO165" s="6"/>
      <c r="RGP165" s="6"/>
      <c r="RGQ165" s="6"/>
      <c r="RGR165" s="6"/>
      <c r="RGS165" s="6"/>
      <c r="RGT165" s="6"/>
      <c r="RGU165" s="6"/>
      <c r="RGV165" s="6"/>
      <c r="RGW165" s="6"/>
      <c r="RGX165" s="6"/>
      <c r="RGY165" s="6"/>
      <c r="RGZ165" s="6"/>
      <c r="RHA165" s="6"/>
      <c r="RHB165" s="6"/>
      <c r="RHC165" s="6"/>
      <c r="RHD165" s="6"/>
      <c r="RHE165" s="6"/>
      <c r="RHF165" s="6"/>
      <c r="RHG165" s="6"/>
      <c r="RHH165" s="6"/>
      <c r="RHI165" s="6"/>
      <c r="RHJ165" s="6"/>
      <c r="RHK165" s="6"/>
      <c r="RHL165" s="6"/>
      <c r="RHM165" s="6"/>
      <c r="RHN165" s="6"/>
      <c r="RHO165" s="6"/>
      <c r="RHP165" s="6"/>
      <c r="RHQ165" s="6"/>
      <c r="RHR165" s="6"/>
      <c r="RHS165" s="6"/>
      <c r="RHT165" s="6"/>
      <c r="RHU165" s="6"/>
      <c r="RHV165" s="6"/>
      <c r="RHW165" s="6"/>
      <c r="RHX165" s="6"/>
      <c r="RHY165" s="6"/>
      <c r="RHZ165" s="6"/>
      <c r="RIA165" s="6"/>
      <c r="RIB165" s="6"/>
      <c r="RIC165" s="6"/>
      <c r="RID165" s="6"/>
      <c r="RIE165" s="6"/>
      <c r="RIF165" s="6"/>
      <c r="RIG165" s="6"/>
      <c r="RIH165" s="6"/>
      <c r="RII165" s="6"/>
      <c r="RIJ165" s="6"/>
      <c r="RIK165" s="6"/>
      <c r="RIL165" s="6"/>
      <c r="RIM165" s="6"/>
      <c r="RIN165" s="6"/>
      <c r="RIO165" s="6"/>
      <c r="RIP165" s="6"/>
      <c r="RIQ165" s="6"/>
      <c r="RIR165" s="6"/>
      <c r="RIS165" s="6"/>
      <c r="RIT165" s="6"/>
      <c r="RIU165" s="6"/>
      <c r="RIV165" s="6"/>
      <c r="RIW165" s="6"/>
      <c r="RIX165" s="6"/>
      <c r="RIY165" s="6"/>
      <c r="RIZ165" s="6"/>
      <c r="RJA165" s="6"/>
      <c r="RJB165" s="6"/>
      <c r="RJC165" s="6"/>
      <c r="RJD165" s="6"/>
      <c r="RJE165" s="6"/>
      <c r="RJF165" s="6"/>
      <c r="RJG165" s="6"/>
      <c r="RJH165" s="6"/>
      <c r="RJI165" s="6"/>
      <c r="RJJ165" s="6"/>
      <c r="RJK165" s="6"/>
      <c r="RJL165" s="6"/>
      <c r="RJM165" s="6"/>
      <c r="RJN165" s="6"/>
      <c r="RJO165" s="6"/>
      <c r="RJP165" s="6"/>
      <c r="RJQ165" s="6"/>
      <c r="RJR165" s="6"/>
      <c r="RJS165" s="6"/>
      <c r="RJT165" s="6"/>
      <c r="RJU165" s="6"/>
      <c r="RJV165" s="6"/>
      <c r="RJW165" s="6"/>
      <c r="RJX165" s="6"/>
      <c r="RJY165" s="6"/>
      <c r="RJZ165" s="6"/>
      <c r="RKA165" s="6"/>
      <c r="RKB165" s="6"/>
      <c r="RKC165" s="6"/>
      <c r="RKD165" s="6"/>
      <c r="RKE165" s="6"/>
      <c r="RKF165" s="6"/>
      <c r="RKG165" s="6"/>
      <c r="RKH165" s="6"/>
      <c r="RKI165" s="6"/>
      <c r="RKJ165" s="6"/>
      <c r="RKK165" s="6"/>
      <c r="RKL165" s="6"/>
      <c r="RKM165" s="6"/>
      <c r="RKN165" s="6"/>
      <c r="RKO165" s="6"/>
      <c r="RKP165" s="6"/>
      <c r="RKQ165" s="6"/>
      <c r="RKR165" s="6"/>
      <c r="RKS165" s="6"/>
      <c r="RKT165" s="6"/>
      <c r="RKU165" s="6"/>
      <c r="RKV165" s="6"/>
      <c r="RKW165" s="6"/>
      <c r="RKX165" s="6"/>
      <c r="RKY165" s="6"/>
      <c r="RKZ165" s="6"/>
      <c r="RLA165" s="6"/>
      <c r="RLB165" s="6"/>
      <c r="RLC165" s="6"/>
      <c r="RLD165" s="6"/>
      <c r="RLE165" s="6"/>
      <c r="RLF165" s="6"/>
      <c r="RLG165" s="6"/>
      <c r="RLH165" s="6"/>
      <c r="RLI165" s="6"/>
      <c r="RLJ165" s="6"/>
      <c r="RLK165" s="6"/>
      <c r="RLL165" s="6"/>
      <c r="RLM165" s="6"/>
      <c r="RLN165" s="6"/>
      <c r="RLO165" s="6"/>
      <c r="RLP165" s="6"/>
      <c r="RLQ165" s="6"/>
      <c r="RLR165" s="6"/>
      <c r="RLS165" s="6"/>
      <c r="RLT165" s="6"/>
      <c r="RLU165" s="6"/>
      <c r="RLV165" s="6"/>
      <c r="RLW165" s="6"/>
      <c r="RLX165" s="6"/>
      <c r="RLY165" s="6"/>
      <c r="RLZ165" s="6"/>
      <c r="RMA165" s="6"/>
      <c r="RMB165" s="6"/>
      <c r="RMC165" s="6"/>
      <c r="RMD165" s="6"/>
      <c r="RME165" s="6"/>
      <c r="RMF165" s="6"/>
      <c r="RMG165" s="6"/>
      <c r="RMH165" s="6"/>
      <c r="RMI165" s="6"/>
      <c r="RMJ165" s="6"/>
      <c r="RMK165" s="6"/>
      <c r="RML165" s="6"/>
      <c r="RMM165" s="6"/>
      <c r="RMN165" s="6"/>
      <c r="RMO165" s="6"/>
      <c r="RMP165" s="6"/>
      <c r="RMQ165" s="6"/>
      <c r="RMR165" s="6"/>
      <c r="RMS165" s="6"/>
      <c r="RMT165" s="6"/>
      <c r="RMU165" s="6"/>
      <c r="RMV165" s="6"/>
      <c r="RMW165" s="6"/>
      <c r="RMX165" s="6"/>
      <c r="RMY165" s="6"/>
      <c r="RMZ165" s="6"/>
      <c r="RNA165" s="6"/>
      <c r="RNB165" s="6"/>
      <c r="RNC165" s="6"/>
      <c r="RND165" s="6"/>
      <c r="RNE165" s="6"/>
      <c r="RNF165" s="6"/>
      <c r="RNG165" s="6"/>
      <c r="RNH165" s="6"/>
      <c r="RNI165" s="6"/>
      <c r="RNJ165" s="6"/>
      <c r="RNK165" s="6"/>
      <c r="RNL165" s="6"/>
      <c r="RNM165" s="6"/>
      <c r="RNN165" s="6"/>
      <c r="RNO165" s="6"/>
      <c r="RNP165" s="6"/>
      <c r="RNQ165" s="6"/>
      <c r="RNR165" s="6"/>
      <c r="RNS165" s="6"/>
      <c r="RNT165" s="6"/>
      <c r="RNU165" s="6"/>
      <c r="RNV165" s="6"/>
      <c r="RNW165" s="6"/>
      <c r="RNX165" s="6"/>
      <c r="RNY165" s="6"/>
      <c r="RNZ165" s="6"/>
      <c r="ROA165" s="6"/>
      <c r="ROB165" s="6"/>
      <c r="ROC165" s="6"/>
      <c r="ROD165" s="6"/>
      <c r="ROE165" s="6"/>
      <c r="ROF165" s="6"/>
      <c r="ROG165" s="6"/>
      <c r="ROH165" s="6"/>
      <c r="ROI165" s="6"/>
      <c r="ROJ165" s="6"/>
      <c r="ROK165" s="6"/>
      <c r="ROL165" s="6"/>
      <c r="ROM165" s="6"/>
      <c r="RON165" s="6"/>
      <c r="ROO165" s="6"/>
      <c r="ROP165" s="6"/>
      <c r="ROQ165" s="6"/>
      <c r="ROR165" s="6"/>
      <c r="ROS165" s="6"/>
      <c r="ROT165" s="6"/>
      <c r="ROU165" s="6"/>
      <c r="ROV165" s="6"/>
      <c r="ROW165" s="6"/>
      <c r="ROX165" s="6"/>
      <c r="ROY165" s="6"/>
      <c r="ROZ165" s="6"/>
      <c r="RPA165" s="6"/>
      <c r="RPB165" s="6"/>
      <c r="RPC165" s="6"/>
      <c r="RPD165" s="6"/>
      <c r="RPE165" s="6"/>
      <c r="RPF165" s="6"/>
      <c r="RPG165" s="6"/>
      <c r="RPH165" s="6"/>
      <c r="RPI165" s="6"/>
      <c r="RPJ165" s="6"/>
      <c r="RPK165" s="6"/>
      <c r="RPL165" s="6"/>
      <c r="RPM165" s="6"/>
      <c r="RPN165" s="6"/>
      <c r="RPO165" s="6"/>
      <c r="RPP165" s="6"/>
      <c r="RPQ165" s="6"/>
      <c r="RPR165" s="6"/>
      <c r="RPS165" s="6"/>
      <c r="RPT165" s="6"/>
      <c r="RPU165" s="6"/>
      <c r="RPV165" s="6"/>
      <c r="RPW165" s="6"/>
      <c r="RPX165" s="6"/>
      <c r="RPY165" s="6"/>
      <c r="RPZ165" s="6"/>
      <c r="RQA165" s="6"/>
      <c r="RQB165" s="6"/>
      <c r="RQC165" s="6"/>
      <c r="RQD165" s="6"/>
      <c r="RQE165" s="6"/>
      <c r="RQF165" s="6"/>
      <c r="RQG165" s="6"/>
      <c r="RQH165" s="6"/>
      <c r="RQI165" s="6"/>
      <c r="RQJ165" s="6"/>
      <c r="RQK165" s="6"/>
      <c r="RQL165" s="6"/>
      <c r="RQM165" s="6"/>
      <c r="RQN165" s="6"/>
      <c r="RQO165" s="6"/>
      <c r="RQP165" s="6"/>
      <c r="RQQ165" s="6"/>
      <c r="RQR165" s="6"/>
      <c r="RQS165" s="6"/>
      <c r="RQT165" s="6"/>
      <c r="RQU165" s="6"/>
      <c r="RQV165" s="6"/>
      <c r="RQW165" s="6"/>
      <c r="RQX165" s="6"/>
      <c r="RQY165" s="6"/>
      <c r="RQZ165" s="6"/>
      <c r="RRA165" s="6"/>
      <c r="RRB165" s="6"/>
      <c r="RRC165" s="6"/>
      <c r="RRD165" s="6"/>
      <c r="RRE165" s="6"/>
      <c r="RRF165" s="6"/>
      <c r="RRG165" s="6"/>
      <c r="RRH165" s="6"/>
      <c r="RRI165" s="6"/>
      <c r="RRJ165" s="6"/>
      <c r="RRK165" s="6"/>
      <c r="RRL165" s="6"/>
      <c r="RRM165" s="6"/>
      <c r="RRN165" s="6"/>
      <c r="RRO165" s="6"/>
      <c r="RRP165" s="6"/>
      <c r="RRQ165" s="6"/>
      <c r="RRR165" s="6"/>
      <c r="RRS165" s="6"/>
      <c r="RRT165" s="6"/>
      <c r="RRU165" s="6"/>
      <c r="RRV165" s="6"/>
      <c r="RRW165" s="6"/>
      <c r="RRX165" s="6"/>
      <c r="RRY165" s="6"/>
      <c r="RRZ165" s="6"/>
      <c r="RSA165" s="6"/>
      <c r="RSB165" s="6"/>
      <c r="RSC165" s="6"/>
      <c r="RSD165" s="6"/>
      <c r="RSE165" s="6"/>
      <c r="RSF165" s="6"/>
      <c r="RSG165" s="6"/>
      <c r="RSH165" s="6"/>
      <c r="RSI165" s="6"/>
      <c r="RSJ165" s="6"/>
      <c r="RSK165" s="6"/>
      <c r="RSL165" s="6"/>
      <c r="RSM165" s="6"/>
      <c r="RSN165" s="6"/>
      <c r="RSO165" s="6"/>
      <c r="RSP165" s="6"/>
      <c r="RSQ165" s="6"/>
      <c r="RSR165" s="6"/>
      <c r="RSS165" s="6"/>
      <c r="RST165" s="6"/>
      <c r="RSU165" s="6"/>
      <c r="RSV165" s="6"/>
      <c r="RSW165" s="6"/>
      <c r="RSX165" s="6"/>
      <c r="RSY165" s="6"/>
      <c r="RSZ165" s="6"/>
      <c r="RTA165" s="6"/>
      <c r="RTB165" s="6"/>
      <c r="RTC165" s="6"/>
      <c r="RTD165" s="6"/>
      <c r="RTE165" s="6"/>
      <c r="RTF165" s="6"/>
      <c r="RTG165" s="6"/>
      <c r="RTH165" s="6"/>
      <c r="RTI165" s="6"/>
      <c r="RTJ165" s="6"/>
      <c r="RTK165" s="6"/>
      <c r="RTL165" s="6"/>
      <c r="RTM165" s="6"/>
      <c r="RTN165" s="6"/>
      <c r="RTO165" s="6"/>
      <c r="RTP165" s="6"/>
      <c r="RTQ165" s="6"/>
      <c r="RTR165" s="6"/>
      <c r="RTS165" s="6"/>
      <c r="RTT165" s="6"/>
      <c r="RTU165" s="6"/>
      <c r="RTV165" s="6"/>
      <c r="RTW165" s="6"/>
      <c r="RTX165" s="6"/>
      <c r="RTY165" s="6"/>
      <c r="RTZ165" s="6"/>
      <c r="RUA165" s="6"/>
      <c r="RUB165" s="6"/>
      <c r="RUC165" s="6"/>
      <c r="RUD165" s="6"/>
      <c r="RUE165" s="6"/>
      <c r="RUF165" s="6"/>
      <c r="RUG165" s="6"/>
      <c r="RUH165" s="6"/>
      <c r="RUI165" s="6"/>
      <c r="RUJ165" s="6"/>
      <c r="RUK165" s="6"/>
      <c r="RUL165" s="6"/>
      <c r="RUM165" s="6"/>
      <c r="RUN165" s="6"/>
      <c r="RUO165" s="6"/>
      <c r="RUP165" s="6"/>
      <c r="RUQ165" s="6"/>
      <c r="RUR165" s="6"/>
      <c r="RUS165" s="6"/>
      <c r="RUT165" s="6"/>
      <c r="RUU165" s="6"/>
      <c r="RUV165" s="6"/>
      <c r="RUW165" s="6"/>
      <c r="RUX165" s="6"/>
      <c r="RUY165" s="6"/>
      <c r="RUZ165" s="6"/>
      <c r="RVA165" s="6"/>
      <c r="RVB165" s="6"/>
      <c r="RVC165" s="6"/>
      <c r="RVD165" s="6"/>
      <c r="RVE165" s="6"/>
      <c r="RVF165" s="6"/>
      <c r="RVG165" s="6"/>
      <c r="RVH165" s="6"/>
      <c r="RVI165" s="6"/>
      <c r="RVJ165" s="6"/>
      <c r="RVK165" s="6"/>
      <c r="RVL165" s="6"/>
      <c r="RVM165" s="6"/>
      <c r="RVN165" s="6"/>
      <c r="RVO165" s="6"/>
      <c r="RVP165" s="6"/>
      <c r="RVQ165" s="6"/>
      <c r="RVR165" s="6"/>
      <c r="RVS165" s="6"/>
      <c r="RVT165" s="6"/>
      <c r="RVU165" s="6"/>
      <c r="RVV165" s="6"/>
      <c r="RVW165" s="6"/>
      <c r="RVX165" s="6"/>
      <c r="RVY165" s="6"/>
      <c r="RVZ165" s="6"/>
      <c r="RWA165" s="6"/>
      <c r="RWB165" s="6"/>
      <c r="RWC165" s="6"/>
      <c r="RWD165" s="6"/>
      <c r="RWE165" s="6"/>
      <c r="RWF165" s="6"/>
      <c r="RWG165" s="6"/>
      <c r="RWH165" s="6"/>
      <c r="RWI165" s="6"/>
      <c r="RWJ165" s="6"/>
      <c r="RWK165" s="6"/>
      <c r="RWL165" s="6"/>
      <c r="RWM165" s="6"/>
      <c r="RWN165" s="6"/>
      <c r="RWO165" s="6"/>
      <c r="RWP165" s="6"/>
      <c r="RWQ165" s="6"/>
      <c r="RWR165" s="6"/>
      <c r="RWS165" s="6"/>
      <c r="RWT165" s="6"/>
      <c r="RWU165" s="6"/>
      <c r="RWV165" s="6"/>
      <c r="RWW165" s="6"/>
      <c r="RWX165" s="6"/>
      <c r="RWY165" s="6"/>
      <c r="RWZ165" s="6"/>
      <c r="RXA165" s="6"/>
      <c r="RXB165" s="6"/>
      <c r="RXC165" s="6"/>
      <c r="RXD165" s="6"/>
      <c r="RXE165" s="6"/>
      <c r="RXF165" s="6"/>
      <c r="RXG165" s="6"/>
      <c r="RXH165" s="6"/>
      <c r="RXI165" s="6"/>
      <c r="RXJ165" s="6"/>
      <c r="RXK165" s="6"/>
      <c r="RXL165" s="6"/>
      <c r="RXM165" s="6"/>
      <c r="RXN165" s="6"/>
      <c r="RXO165" s="6"/>
      <c r="RXP165" s="6"/>
      <c r="RXQ165" s="6"/>
      <c r="RXR165" s="6"/>
      <c r="RXS165" s="6"/>
      <c r="RXT165" s="6"/>
      <c r="RXU165" s="6"/>
      <c r="RXV165" s="6"/>
      <c r="RXW165" s="6"/>
      <c r="RXX165" s="6"/>
      <c r="RXY165" s="6"/>
      <c r="RXZ165" s="6"/>
      <c r="RYA165" s="6"/>
      <c r="RYB165" s="6"/>
      <c r="RYC165" s="6"/>
      <c r="RYD165" s="6"/>
      <c r="RYE165" s="6"/>
      <c r="RYF165" s="6"/>
      <c r="RYG165" s="6"/>
      <c r="RYH165" s="6"/>
      <c r="RYI165" s="6"/>
      <c r="RYJ165" s="6"/>
      <c r="RYK165" s="6"/>
      <c r="RYL165" s="6"/>
      <c r="RYM165" s="6"/>
      <c r="RYN165" s="6"/>
      <c r="RYO165" s="6"/>
      <c r="RYP165" s="6"/>
      <c r="RYQ165" s="6"/>
      <c r="RYR165" s="6"/>
      <c r="RYS165" s="6"/>
      <c r="RYT165" s="6"/>
      <c r="RYU165" s="6"/>
      <c r="RYV165" s="6"/>
      <c r="RYW165" s="6"/>
      <c r="RYX165" s="6"/>
      <c r="RYY165" s="6"/>
      <c r="RYZ165" s="6"/>
      <c r="RZA165" s="6"/>
      <c r="RZB165" s="6"/>
      <c r="RZC165" s="6"/>
      <c r="RZD165" s="6"/>
      <c r="RZE165" s="6"/>
      <c r="RZF165" s="6"/>
      <c r="RZG165" s="6"/>
      <c r="RZH165" s="6"/>
      <c r="RZI165" s="6"/>
      <c r="RZJ165" s="6"/>
      <c r="RZK165" s="6"/>
      <c r="RZL165" s="6"/>
      <c r="RZM165" s="6"/>
      <c r="RZN165" s="6"/>
      <c r="RZO165" s="6"/>
      <c r="RZP165" s="6"/>
      <c r="RZQ165" s="6"/>
      <c r="RZR165" s="6"/>
      <c r="RZS165" s="6"/>
      <c r="RZT165" s="6"/>
      <c r="RZU165" s="6"/>
      <c r="RZV165" s="6"/>
      <c r="RZW165" s="6"/>
      <c r="RZX165" s="6"/>
      <c r="RZY165" s="6"/>
      <c r="RZZ165" s="6"/>
      <c r="SAA165" s="6"/>
      <c r="SAB165" s="6"/>
      <c r="SAC165" s="6"/>
      <c r="SAD165" s="6"/>
      <c r="SAE165" s="6"/>
      <c r="SAF165" s="6"/>
      <c r="SAG165" s="6"/>
      <c r="SAH165" s="6"/>
      <c r="SAI165" s="6"/>
      <c r="SAJ165" s="6"/>
      <c r="SAK165" s="6"/>
      <c r="SAL165" s="6"/>
      <c r="SAM165" s="6"/>
      <c r="SAN165" s="6"/>
      <c r="SAO165" s="6"/>
      <c r="SAP165" s="6"/>
      <c r="SAQ165" s="6"/>
      <c r="SAR165" s="6"/>
      <c r="SAS165" s="6"/>
      <c r="SAT165" s="6"/>
      <c r="SAU165" s="6"/>
      <c r="SAV165" s="6"/>
      <c r="SAW165" s="6"/>
      <c r="SAX165" s="6"/>
      <c r="SAY165" s="6"/>
      <c r="SAZ165" s="6"/>
      <c r="SBA165" s="6"/>
      <c r="SBB165" s="6"/>
      <c r="SBC165" s="6"/>
      <c r="SBD165" s="6"/>
      <c r="SBE165" s="6"/>
      <c r="SBF165" s="6"/>
      <c r="SBG165" s="6"/>
      <c r="SBH165" s="6"/>
      <c r="SBI165" s="6"/>
      <c r="SBJ165" s="6"/>
      <c r="SBK165" s="6"/>
      <c r="SBL165" s="6"/>
      <c r="SBM165" s="6"/>
      <c r="SBN165" s="6"/>
      <c r="SBO165" s="6"/>
      <c r="SBP165" s="6"/>
      <c r="SBQ165" s="6"/>
      <c r="SBR165" s="6"/>
      <c r="SBS165" s="6"/>
      <c r="SBT165" s="6"/>
      <c r="SBU165" s="6"/>
      <c r="SBV165" s="6"/>
      <c r="SBW165" s="6"/>
      <c r="SBX165" s="6"/>
      <c r="SBY165" s="6"/>
      <c r="SBZ165" s="6"/>
      <c r="SCA165" s="6"/>
      <c r="SCB165" s="6"/>
      <c r="SCC165" s="6"/>
      <c r="SCD165" s="6"/>
      <c r="SCE165" s="6"/>
      <c r="SCF165" s="6"/>
      <c r="SCG165" s="6"/>
      <c r="SCH165" s="6"/>
      <c r="SCI165" s="6"/>
      <c r="SCJ165" s="6"/>
      <c r="SCK165" s="6"/>
      <c r="SCL165" s="6"/>
      <c r="SCM165" s="6"/>
      <c r="SCN165" s="6"/>
      <c r="SCO165" s="6"/>
      <c r="SCP165" s="6"/>
      <c r="SCQ165" s="6"/>
      <c r="SCR165" s="6"/>
      <c r="SCS165" s="6"/>
      <c r="SCT165" s="6"/>
      <c r="SCU165" s="6"/>
      <c r="SCV165" s="6"/>
      <c r="SCW165" s="6"/>
      <c r="SCX165" s="6"/>
      <c r="SCY165" s="6"/>
      <c r="SCZ165" s="6"/>
      <c r="SDA165" s="6"/>
      <c r="SDB165" s="6"/>
      <c r="SDC165" s="6"/>
      <c r="SDD165" s="6"/>
      <c r="SDE165" s="6"/>
      <c r="SDF165" s="6"/>
      <c r="SDG165" s="6"/>
      <c r="SDH165" s="6"/>
      <c r="SDI165" s="6"/>
      <c r="SDJ165" s="6"/>
      <c r="SDK165" s="6"/>
      <c r="SDL165" s="6"/>
      <c r="SDM165" s="6"/>
      <c r="SDN165" s="6"/>
      <c r="SDO165" s="6"/>
      <c r="SDP165" s="6"/>
      <c r="SDQ165" s="6"/>
      <c r="SDR165" s="6"/>
      <c r="SDS165" s="6"/>
      <c r="SDT165" s="6"/>
      <c r="SDU165" s="6"/>
      <c r="SDV165" s="6"/>
      <c r="SDW165" s="6"/>
      <c r="SDX165" s="6"/>
      <c r="SDY165" s="6"/>
      <c r="SDZ165" s="6"/>
      <c r="SEA165" s="6"/>
      <c r="SEB165" s="6"/>
      <c r="SEC165" s="6"/>
      <c r="SED165" s="6"/>
      <c r="SEE165" s="6"/>
      <c r="SEF165" s="6"/>
      <c r="SEG165" s="6"/>
      <c r="SEH165" s="6"/>
      <c r="SEI165" s="6"/>
      <c r="SEJ165" s="6"/>
      <c r="SEK165" s="6"/>
      <c r="SEL165" s="6"/>
      <c r="SEM165" s="6"/>
      <c r="SEN165" s="6"/>
      <c r="SEO165" s="6"/>
      <c r="SEP165" s="6"/>
      <c r="SEQ165" s="6"/>
      <c r="SER165" s="6"/>
      <c r="SES165" s="6"/>
      <c r="SET165" s="6"/>
      <c r="SEU165" s="6"/>
      <c r="SEV165" s="6"/>
      <c r="SEW165" s="6"/>
      <c r="SEX165" s="6"/>
      <c r="SEY165" s="6"/>
      <c r="SEZ165" s="6"/>
      <c r="SFA165" s="6"/>
      <c r="SFB165" s="6"/>
      <c r="SFC165" s="6"/>
      <c r="SFD165" s="6"/>
      <c r="SFE165" s="6"/>
      <c r="SFF165" s="6"/>
      <c r="SFG165" s="6"/>
      <c r="SFH165" s="6"/>
      <c r="SFI165" s="6"/>
      <c r="SFJ165" s="6"/>
      <c r="SFK165" s="6"/>
      <c r="SFL165" s="6"/>
      <c r="SFM165" s="6"/>
      <c r="SFN165" s="6"/>
      <c r="SFO165" s="6"/>
      <c r="SFP165" s="6"/>
      <c r="SFQ165" s="6"/>
      <c r="SFR165" s="6"/>
      <c r="SFS165" s="6"/>
      <c r="SFT165" s="6"/>
      <c r="SFU165" s="6"/>
      <c r="SFV165" s="6"/>
      <c r="SFW165" s="6"/>
      <c r="SFX165" s="6"/>
      <c r="SFY165" s="6"/>
      <c r="SFZ165" s="6"/>
      <c r="SGA165" s="6"/>
      <c r="SGB165" s="6"/>
      <c r="SGC165" s="6"/>
      <c r="SGD165" s="6"/>
      <c r="SGE165" s="6"/>
      <c r="SGF165" s="6"/>
      <c r="SGG165" s="6"/>
      <c r="SGH165" s="6"/>
      <c r="SGI165" s="6"/>
      <c r="SGJ165" s="6"/>
      <c r="SGK165" s="6"/>
      <c r="SGL165" s="6"/>
      <c r="SGM165" s="6"/>
      <c r="SGN165" s="6"/>
      <c r="SGO165" s="6"/>
      <c r="SGP165" s="6"/>
      <c r="SGQ165" s="6"/>
      <c r="SGR165" s="6"/>
      <c r="SGS165" s="6"/>
      <c r="SGT165" s="6"/>
      <c r="SGU165" s="6"/>
      <c r="SGV165" s="6"/>
      <c r="SGW165" s="6"/>
      <c r="SGX165" s="6"/>
      <c r="SGY165" s="6"/>
      <c r="SGZ165" s="6"/>
      <c r="SHA165" s="6"/>
      <c r="SHB165" s="6"/>
      <c r="SHC165" s="6"/>
      <c r="SHD165" s="6"/>
      <c r="SHE165" s="6"/>
      <c r="SHF165" s="6"/>
      <c r="SHG165" s="6"/>
      <c r="SHH165" s="6"/>
      <c r="SHI165" s="6"/>
      <c r="SHJ165" s="6"/>
      <c r="SHK165" s="6"/>
      <c r="SHL165" s="6"/>
      <c r="SHM165" s="6"/>
      <c r="SHN165" s="6"/>
      <c r="SHO165" s="6"/>
      <c r="SHP165" s="6"/>
      <c r="SHQ165" s="6"/>
      <c r="SHR165" s="6"/>
      <c r="SHS165" s="6"/>
      <c r="SHT165" s="6"/>
      <c r="SHU165" s="6"/>
      <c r="SHV165" s="6"/>
      <c r="SHW165" s="6"/>
      <c r="SHX165" s="6"/>
      <c r="SHY165" s="6"/>
      <c r="SHZ165" s="6"/>
      <c r="SIA165" s="6"/>
      <c r="SIB165" s="6"/>
      <c r="SIC165" s="6"/>
      <c r="SID165" s="6"/>
      <c r="SIE165" s="6"/>
      <c r="SIF165" s="6"/>
      <c r="SIG165" s="6"/>
      <c r="SIH165" s="6"/>
      <c r="SII165" s="6"/>
      <c r="SIJ165" s="6"/>
      <c r="SIK165" s="6"/>
      <c r="SIL165" s="6"/>
      <c r="SIM165" s="6"/>
      <c r="SIN165" s="6"/>
      <c r="SIO165" s="6"/>
      <c r="SIP165" s="6"/>
      <c r="SIQ165" s="6"/>
      <c r="SIR165" s="6"/>
      <c r="SIS165" s="6"/>
      <c r="SIT165" s="6"/>
      <c r="SIU165" s="6"/>
      <c r="SIV165" s="6"/>
      <c r="SIW165" s="6"/>
      <c r="SIX165" s="6"/>
      <c r="SIY165" s="6"/>
      <c r="SIZ165" s="6"/>
      <c r="SJA165" s="6"/>
      <c r="SJB165" s="6"/>
      <c r="SJC165" s="6"/>
      <c r="SJD165" s="6"/>
      <c r="SJE165" s="6"/>
      <c r="SJF165" s="6"/>
      <c r="SJG165" s="6"/>
      <c r="SJH165" s="6"/>
      <c r="SJI165" s="6"/>
      <c r="SJJ165" s="6"/>
      <c r="SJK165" s="6"/>
      <c r="SJL165" s="6"/>
      <c r="SJM165" s="6"/>
      <c r="SJN165" s="6"/>
      <c r="SJO165" s="6"/>
      <c r="SJP165" s="6"/>
      <c r="SJQ165" s="6"/>
      <c r="SJR165" s="6"/>
      <c r="SJS165" s="6"/>
      <c r="SJT165" s="6"/>
      <c r="SJU165" s="6"/>
      <c r="SJV165" s="6"/>
      <c r="SJW165" s="6"/>
      <c r="SJX165" s="6"/>
      <c r="SJY165" s="6"/>
      <c r="SJZ165" s="6"/>
      <c r="SKA165" s="6"/>
      <c r="SKB165" s="6"/>
      <c r="SKC165" s="6"/>
      <c r="SKD165" s="6"/>
      <c r="SKE165" s="6"/>
      <c r="SKF165" s="6"/>
      <c r="SKG165" s="6"/>
      <c r="SKH165" s="6"/>
      <c r="SKI165" s="6"/>
      <c r="SKJ165" s="6"/>
      <c r="SKK165" s="6"/>
      <c r="SKL165" s="6"/>
      <c r="SKM165" s="6"/>
      <c r="SKN165" s="6"/>
      <c r="SKO165" s="6"/>
      <c r="SKP165" s="6"/>
      <c r="SKQ165" s="6"/>
      <c r="SKR165" s="6"/>
      <c r="SKS165" s="6"/>
      <c r="SKT165" s="6"/>
      <c r="SKU165" s="6"/>
      <c r="SKV165" s="6"/>
      <c r="SKW165" s="6"/>
      <c r="SKX165" s="6"/>
      <c r="SKY165" s="6"/>
      <c r="SKZ165" s="6"/>
      <c r="SLA165" s="6"/>
      <c r="SLB165" s="6"/>
      <c r="SLC165" s="6"/>
      <c r="SLD165" s="6"/>
      <c r="SLE165" s="6"/>
      <c r="SLF165" s="6"/>
      <c r="SLG165" s="6"/>
      <c r="SLH165" s="6"/>
      <c r="SLI165" s="6"/>
      <c r="SLJ165" s="6"/>
      <c r="SLK165" s="6"/>
      <c r="SLL165" s="6"/>
      <c r="SLM165" s="6"/>
      <c r="SLN165" s="6"/>
      <c r="SLO165" s="6"/>
      <c r="SLP165" s="6"/>
      <c r="SLQ165" s="6"/>
      <c r="SLR165" s="6"/>
      <c r="SLS165" s="6"/>
      <c r="SLT165" s="6"/>
      <c r="SLU165" s="6"/>
      <c r="SLV165" s="6"/>
      <c r="SLW165" s="6"/>
      <c r="SLX165" s="6"/>
      <c r="SLY165" s="6"/>
      <c r="SLZ165" s="6"/>
      <c r="SMA165" s="6"/>
      <c r="SMB165" s="6"/>
      <c r="SMC165" s="6"/>
      <c r="SMD165" s="6"/>
      <c r="SME165" s="6"/>
      <c r="SMF165" s="6"/>
      <c r="SMG165" s="6"/>
      <c r="SMH165" s="6"/>
      <c r="SMI165" s="6"/>
      <c r="SMJ165" s="6"/>
      <c r="SMK165" s="6"/>
      <c r="SML165" s="6"/>
      <c r="SMM165" s="6"/>
      <c r="SMN165" s="6"/>
      <c r="SMO165" s="6"/>
      <c r="SMP165" s="6"/>
      <c r="SMQ165" s="6"/>
      <c r="SMR165" s="6"/>
      <c r="SMS165" s="6"/>
      <c r="SMT165" s="6"/>
      <c r="SMU165" s="6"/>
      <c r="SMV165" s="6"/>
      <c r="SMW165" s="6"/>
      <c r="SMX165" s="6"/>
      <c r="SMY165" s="6"/>
      <c r="SMZ165" s="6"/>
      <c r="SNA165" s="6"/>
      <c r="SNB165" s="6"/>
      <c r="SNC165" s="6"/>
      <c r="SND165" s="6"/>
      <c r="SNE165" s="6"/>
      <c r="SNF165" s="6"/>
      <c r="SNG165" s="6"/>
      <c r="SNH165" s="6"/>
      <c r="SNI165" s="6"/>
      <c r="SNJ165" s="6"/>
      <c r="SNK165" s="6"/>
      <c r="SNL165" s="6"/>
      <c r="SNM165" s="6"/>
      <c r="SNN165" s="6"/>
      <c r="SNO165" s="6"/>
      <c r="SNP165" s="6"/>
      <c r="SNQ165" s="6"/>
      <c r="SNR165" s="6"/>
      <c r="SNS165" s="6"/>
      <c r="SNT165" s="6"/>
      <c r="SNU165" s="6"/>
      <c r="SNV165" s="6"/>
      <c r="SNW165" s="6"/>
      <c r="SNX165" s="6"/>
      <c r="SNY165" s="6"/>
      <c r="SNZ165" s="6"/>
      <c r="SOA165" s="6"/>
      <c r="SOB165" s="6"/>
      <c r="SOC165" s="6"/>
      <c r="SOD165" s="6"/>
      <c r="SOE165" s="6"/>
      <c r="SOF165" s="6"/>
      <c r="SOG165" s="6"/>
      <c r="SOH165" s="6"/>
      <c r="SOI165" s="6"/>
      <c r="SOJ165" s="6"/>
      <c r="SOK165" s="6"/>
      <c r="SOL165" s="6"/>
      <c r="SOM165" s="6"/>
      <c r="SON165" s="6"/>
      <c r="SOO165" s="6"/>
      <c r="SOP165" s="6"/>
      <c r="SOQ165" s="6"/>
      <c r="SOR165" s="6"/>
      <c r="SOS165" s="6"/>
      <c r="SOT165" s="6"/>
      <c r="SOU165" s="6"/>
      <c r="SOV165" s="6"/>
      <c r="SOW165" s="6"/>
      <c r="SOX165" s="6"/>
      <c r="SOY165" s="6"/>
      <c r="SOZ165" s="6"/>
      <c r="SPA165" s="6"/>
      <c r="SPB165" s="6"/>
      <c r="SPC165" s="6"/>
      <c r="SPD165" s="6"/>
      <c r="SPE165" s="6"/>
      <c r="SPF165" s="6"/>
      <c r="SPG165" s="6"/>
      <c r="SPH165" s="6"/>
      <c r="SPI165" s="6"/>
      <c r="SPJ165" s="6"/>
      <c r="SPK165" s="6"/>
      <c r="SPL165" s="6"/>
      <c r="SPM165" s="6"/>
      <c r="SPN165" s="6"/>
      <c r="SPO165" s="6"/>
      <c r="SPP165" s="6"/>
      <c r="SPQ165" s="6"/>
      <c r="SPR165" s="6"/>
      <c r="SPS165" s="6"/>
      <c r="SPT165" s="6"/>
      <c r="SPU165" s="6"/>
      <c r="SPV165" s="6"/>
      <c r="SPW165" s="6"/>
      <c r="SPX165" s="6"/>
      <c r="SPY165" s="6"/>
      <c r="SPZ165" s="6"/>
      <c r="SQA165" s="6"/>
      <c r="SQB165" s="6"/>
      <c r="SQC165" s="6"/>
      <c r="SQD165" s="6"/>
      <c r="SQE165" s="6"/>
      <c r="SQF165" s="6"/>
      <c r="SQG165" s="6"/>
      <c r="SQH165" s="6"/>
      <c r="SQI165" s="6"/>
      <c r="SQJ165" s="6"/>
      <c r="SQK165" s="6"/>
      <c r="SQL165" s="6"/>
      <c r="SQM165" s="6"/>
      <c r="SQN165" s="6"/>
      <c r="SQO165" s="6"/>
      <c r="SQP165" s="6"/>
      <c r="SQQ165" s="6"/>
      <c r="SQR165" s="6"/>
      <c r="SQS165" s="6"/>
      <c r="SQT165" s="6"/>
      <c r="SQU165" s="6"/>
      <c r="SQV165" s="6"/>
      <c r="SQW165" s="6"/>
      <c r="SQX165" s="6"/>
      <c r="SQY165" s="6"/>
      <c r="SQZ165" s="6"/>
      <c r="SRA165" s="6"/>
      <c r="SRB165" s="6"/>
      <c r="SRC165" s="6"/>
      <c r="SRD165" s="6"/>
      <c r="SRE165" s="6"/>
      <c r="SRF165" s="6"/>
      <c r="SRG165" s="6"/>
      <c r="SRH165" s="6"/>
      <c r="SRI165" s="6"/>
      <c r="SRJ165" s="6"/>
      <c r="SRK165" s="6"/>
      <c r="SRL165" s="6"/>
      <c r="SRM165" s="6"/>
      <c r="SRN165" s="6"/>
      <c r="SRO165" s="6"/>
      <c r="SRP165" s="6"/>
      <c r="SRQ165" s="6"/>
      <c r="SRR165" s="6"/>
      <c r="SRS165" s="6"/>
      <c r="SRT165" s="6"/>
      <c r="SRU165" s="6"/>
      <c r="SRV165" s="6"/>
      <c r="SRW165" s="6"/>
      <c r="SRX165" s="6"/>
      <c r="SRY165" s="6"/>
      <c r="SRZ165" s="6"/>
      <c r="SSA165" s="6"/>
      <c r="SSB165" s="6"/>
      <c r="SSC165" s="6"/>
      <c r="SSD165" s="6"/>
      <c r="SSE165" s="6"/>
      <c r="SSF165" s="6"/>
      <c r="SSG165" s="6"/>
      <c r="SSH165" s="6"/>
      <c r="SSI165" s="6"/>
      <c r="SSJ165" s="6"/>
      <c r="SSK165" s="6"/>
      <c r="SSL165" s="6"/>
      <c r="SSM165" s="6"/>
      <c r="SSN165" s="6"/>
      <c r="SSO165" s="6"/>
      <c r="SSP165" s="6"/>
      <c r="SSQ165" s="6"/>
      <c r="SSR165" s="6"/>
      <c r="SSS165" s="6"/>
      <c r="SST165" s="6"/>
      <c r="SSU165" s="6"/>
      <c r="SSV165" s="6"/>
      <c r="SSW165" s="6"/>
      <c r="SSX165" s="6"/>
      <c r="SSY165" s="6"/>
      <c r="SSZ165" s="6"/>
      <c r="STA165" s="6"/>
      <c r="STB165" s="6"/>
      <c r="STC165" s="6"/>
      <c r="STD165" s="6"/>
      <c r="STE165" s="6"/>
      <c r="STF165" s="6"/>
      <c r="STG165" s="6"/>
      <c r="STH165" s="6"/>
      <c r="STI165" s="6"/>
      <c r="STJ165" s="6"/>
      <c r="STK165" s="6"/>
      <c r="STL165" s="6"/>
      <c r="STM165" s="6"/>
      <c r="STN165" s="6"/>
      <c r="STO165" s="6"/>
      <c r="STP165" s="6"/>
      <c r="STQ165" s="6"/>
      <c r="STR165" s="6"/>
      <c r="STS165" s="6"/>
      <c r="STT165" s="6"/>
      <c r="STU165" s="6"/>
      <c r="STV165" s="6"/>
      <c r="STW165" s="6"/>
      <c r="STX165" s="6"/>
      <c r="STY165" s="6"/>
      <c r="STZ165" s="6"/>
      <c r="SUA165" s="6"/>
      <c r="SUB165" s="6"/>
      <c r="SUC165" s="6"/>
      <c r="SUD165" s="6"/>
      <c r="SUE165" s="6"/>
      <c r="SUF165" s="6"/>
      <c r="SUG165" s="6"/>
      <c r="SUH165" s="6"/>
      <c r="SUI165" s="6"/>
      <c r="SUJ165" s="6"/>
      <c r="SUK165" s="6"/>
      <c r="SUL165" s="6"/>
      <c r="SUM165" s="6"/>
      <c r="SUN165" s="6"/>
      <c r="SUO165" s="6"/>
      <c r="SUP165" s="6"/>
      <c r="SUQ165" s="6"/>
      <c r="SUR165" s="6"/>
      <c r="SUS165" s="6"/>
      <c r="SUT165" s="6"/>
      <c r="SUU165" s="6"/>
      <c r="SUV165" s="6"/>
      <c r="SUW165" s="6"/>
      <c r="SUX165" s="6"/>
      <c r="SUY165" s="6"/>
      <c r="SUZ165" s="6"/>
      <c r="SVA165" s="6"/>
      <c r="SVB165" s="6"/>
      <c r="SVC165" s="6"/>
      <c r="SVD165" s="6"/>
      <c r="SVE165" s="6"/>
      <c r="SVF165" s="6"/>
      <c r="SVG165" s="6"/>
      <c r="SVH165" s="6"/>
      <c r="SVI165" s="6"/>
      <c r="SVJ165" s="6"/>
      <c r="SVK165" s="6"/>
      <c r="SVL165" s="6"/>
      <c r="SVM165" s="6"/>
      <c r="SVN165" s="6"/>
      <c r="SVO165" s="6"/>
      <c r="SVP165" s="6"/>
      <c r="SVQ165" s="6"/>
      <c r="SVR165" s="6"/>
      <c r="SVS165" s="6"/>
      <c r="SVT165" s="6"/>
      <c r="SVU165" s="6"/>
      <c r="SVV165" s="6"/>
      <c r="SVW165" s="6"/>
      <c r="SVX165" s="6"/>
      <c r="SVY165" s="6"/>
      <c r="SVZ165" s="6"/>
      <c r="SWA165" s="6"/>
      <c r="SWB165" s="6"/>
      <c r="SWC165" s="6"/>
      <c r="SWD165" s="6"/>
      <c r="SWE165" s="6"/>
      <c r="SWF165" s="6"/>
      <c r="SWG165" s="6"/>
      <c r="SWH165" s="6"/>
      <c r="SWI165" s="6"/>
      <c r="SWJ165" s="6"/>
      <c r="SWK165" s="6"/>
      <c r="SWL165" s="6"/>
      <c r="SWM165" s="6"/>
      <c r="SWN165" s="6"/>
      <c r="SWO165" s="6"/>
      <c r="SWP165" s="6"/>
      <c r="SWQ165" s="6"/>
      <c r="SWR165" s="6"/>
      <c r="SWS165" s="6"/>
      <c r="SWT165" s="6"/>
      <c r="SWU165" s="6"/>
      <c r="SWV165" s="6"/>
      <c r="SWW165" s="6"/>
      <c r="SWX165" s="6"/>
      <c r="SWY165" s="6"/>
      <c r="SWZ165" s="6"/>
      <c r="SXA165" s="6"/>
      <c r="SXB165" s="6"/>
      <c r="SXC165" s="6"/>
      <c r="SXD165" s="6"/>
      <c r="SXE165" s="6"/>
      <c r="SXF165" s="6"/>
      <c r="SXG165" s="6"/>
      <c r="SXH165" s="6"/>
      <c r="SXI165" s="6"/>
      <c r="SXJ165" s="6"/>
      <c r="SXK165" s="6"/>
      <c r="SXL165" s="6"/>
      <c r="SXM165" s="6"/>
      <c r="SXN165" s="6"/>
      <c r="SXO165" s="6"/>
      <c r="SXP165" s="6"/>
      <c r="SXQ165" s="6"/>
      <c r="SXR165" s="6"/>
      <c r="SXS165" s="6"/>
      <c r="SXT165" s="6"/>
      <c r="SXU165" s="6"/>
      <c r="SXV165" s="6"/>
      <c r="SXW165" s="6"/>
      <c r="SXX165" s="6"/>
      <c r="SXY165" s="6"/>
      <c r="SXZ165" s="6"/>
      <c r="SYA165" s="6"/>
      <c r="SYB165" s="6"/>
      <c r="SYC165" s="6"/>
      <c r="SYD165" s="6"/>
      <c r="SYE165" s="6"/>
      <c r="SYF165" s="6"/>
      <c r="SYG165" s="6"/>
      <c r="SYH165" s="6"/>
      <c r="SYI165" s="6"/>
      <c r="SYJ165" s="6"/>
      <c r="SYK165" s="6"/>
      <c r="SYL165" s="6"/>
      <c r="SYM165" s="6"/>
      <c r="SYN165" s="6"/>
      <c r="SYO165" s="6"/>
      <c r="SYP165" s="6"/>
      <c r="SYQ165" s="6"/>
      <c r="SYR165" s="6"/>
      <c r="SYS165" s="6"/>
      <c r="SYT165" s="6"/>
      <c r="SYU165" s="6"/>
      <c r="SYV165" s="6"/>
      <c r="SYW165" s="6"/>
      <c r="SYX165" s="6"/>
      <c r="SYY165" s="6"/>
      <c r="SYZ165" s="6"/>
      <c r="SZA165" s="6"/>
      <c r="SZB165" s="6"/>
      <c r="SZC165" s="6"/>
      <c r="SZD165" s="6"/>
      <c r="SZE165" s="6"/>
      <c r="SZF165" s="6"/>
      <c r="SZG165" s="6"/>
      <c r="SZH165" s="6"/>
      <c r="SZI165" s="6"/>
      <c r="SZJ165" s="6"/>
      <c r="SZK165" s="6"/>
      <c r="SZL165" s="6"/>
      <c r="SZM165" s="6"/>
      <c r="SZN165" s="6"/>
      <c r="SZO165" s="6"/>
      <c r="SZP165" s="6"/>
      <c r="SZQ165" s="6"/>
      <c r="SZR165" s="6"/>
      <c r="SZS165" s="6"/>
      <c r="SZT165" s="6"/>
      <c r="SZU165" s="6"/>
      <c r="SZV165" s="6"/>
      <c r="SZW165" s="6"/>
      <c r="SZX165" s="6"/>
      <c r="SZY165" s="6"/>
      <c r="SZZ165" s="6"/>
      <c r="TAA165" s="6"/>
      <c r="TAB165" s="6"/>
      <c r="TAC165" s="6"/>
      <c r="TAD165" s="6"/>
      <c r="TAE165" s="6"/>
      <c r="TAF165" s="6"/>
      <c r="TAG165" s="6"/>
      <c r="TAH165" s="6"/>
      <c r="TAI165" s="6"/>
      <c r="TAJ165" s="6"/>
      <c r="TAK165" s="6"/>
      <c r="TAL165" s="6"/>
      <c r="TAM165" s="6"/>
      <c r="TAN165" s="6"/>
      <c r="TAO165" s="6"/>
      <c r="TAP165" s="6"/>
      <c r="TAQ165" s="6"/>
      <c r="TAR165" s="6"/>
      <c r="TAS165" s="6"/>
      <c r="TAT165" s="6"/>
      <c r="TAU165" s="6"/>
      <c r="TAV165" s="6"/>
      <c r="TAW165" s="6"/>
      <c r="TAX165" s="6"/>
      <c r="TAY165" s="6"/>
      <c r="TAZ165" s="6"/>
      <c r="TBA165" s="6"/>
      <c r="TBB165" s="6"/>
      <c r="TBC165" s="6"/>
      <c r="TBD165" s="6"/>
      <c r="TBE165" s="6"/>
      <c r="TBF165" s="6"/>
      <c r="TBG165" s="6"/>
      <c r="TBH165" s="6"/>
      <c r="TBI165" s="6"/>
      <c r="TBJ165" s="6"/>
      <c r="TBK165" s="6"/>
      <c r="TBL165" s="6"/>
      <c r="TBM165" s="6"/>
      <c r="TBN165" s="6"/>
      <c r="TBO165" s="6"/>
      <c r="TBP165" s="6"/>
      <c r="TBQ165" s="6"/>
      <c r="TBR165" s="6"/>
      <c r="TBS165" s="6"/>
      <c r="TBT165" s="6"/>
      <c r="TBU165" s="6"/>
      <c r="TBV165" s="6"/>
      <c r="TBW165" s="6"/>
      <c r="TBX165" s="6"/>
      <c r="TBY165" s="6"/>
      <c r="TBZ165" s="6"/>
      <c r="TCA165" s="6"/>
      <c r="TCB165" s="6"/>
      <c r="TCC165" s="6"/>
      <c r="TCD165" s="6"/>
      <c r="TCE165" s="6"/>
      <c r="TCF165" s="6"/>
      <c r="TCG165" s="6"/>
      <c r="TCH165" s="6"/>
      <c r="TCI165" s="6"/>
      <c r="TCJ165" s="6"/>
      <c r="TCK165" s="6"/>
      <c r="TCL165" s="6"/>
      <c r="TCM165" s="6"/>
      <c r="TCN165" s="6"/>
      <c r="TCO165" s="6"/>
      <c r="TCP165" s="6"/>
      <c r="TCQ165" s="6"/>
      <c r="TCR165" s="6"/>
      <c r="TCS165" s="6"/>
      <c r="TCT165" s="6"/>
      <c r="TCU165" s="6"/>
      <c r="TCV165" s="6"/>
      <c r="TCW165" s="6"/>
      <c r="TCX165" s="6"/>
      <c r="TCY165" s="6"/>
      <c r="TCZ165" s="6"/>
      <c r="TDA165" s="6"/>
      <c r="TDB165" s="6"/>
      <c r="TDC165" s="6"/>
      <c r="TDD165" s="6"/>
      <c r="TDE165" s="6"/>
      <c r="TDF165" s="6"/>
      <c r="TDG165" s="6"/>
      <c r="TDH165" s="6"/>
      <c r="TDI165" s="6"/>
      <c r="TDJ165" s="6"/>
      <c r="TDK165" s="6"/>
      <c r="TDL165" s="6"/>
      <c r="TDM165" s="6"/>
      <c r="TDN165" s="6"/>
      <c r="TDO165" s="6"/>
      <c r="TDP165" s="6"/>
      <c r="TDQ165" s="6"/>
      <c r="TDR165" s="6"/>
      <c r="TDS165" s="6"/>
      <c r="TDT165" s="6"/>
      <c r="TDU165" s="6"/>
      <c r="TDV165" s="6"/>
      <c r="TDW165" s="6"/>
      <c r="TDX165" s="6"/>
      <c r="TDY165" s="6"/>
      <c r="TDZ165" s="6"/>
      <c r="TEA165" s="6"/>
      <c r="TEB165" s="6"/>
      <c r="TEC165" s="6"/>
      <c r="TED165" s="6"/>
      <c r="TEE165" s="6"/>
      <c r="TEF165" s="6"/>
      <c r="TEG165" s="6"/>
      <c r="TEH165" s="6"/>
      <c r="TEI165" s="6"/>
      <c r="TEJ165" s="6"/>
      <c r="TEK165" s="6"/>
      <c r="TEL165" s="6"/>
      <c r="TEM165" s="6"/>
      <c r="TEN165" s="6"/>
      <c r="TEO165" s="6"/>
      <c r="TEP165" s="6"/>
      <c r="TEQ165" s="6"/>
      <c r="TER165" s="6"/>
      <c r="TES165" s="6"/>
      <c r="TET165" s="6"/>
      <c r="TEU165" s="6"/>
      <c r="TEV165" s="6"/>
      <c r="TEW165" s="6"/>
      <c r="TEX165" s="6"/>
      <c r="TEY165" s="6"/>
      <c r="TEZ165" s="6"/>
      <c r="TFA165" s="6"/>
      <c r="TFB165" s="6"/>
      <c r="TFC165" s="6"/>
      <c r="TFD165" s="6"/>
      <c r="TFE165" s="6"/>
      <c r="TFF165" s="6"/>
      <c r="TFG165" s="6"/>
      <c r="TFH165" s="6"/>
      <c r="TFI165" s="6"/>
      <c r="TFJ165" s="6"/>
      <c r="TFK165" s="6"/>
      <c r="TFL165" s="6"/>
      <c r="TFM165" s="6"/>
      <c r="TFN165" s="6"/>
      <c r="TFO165" s="6"/>
      <c r="TFP165" s="6"/>
      <c r="TFQ165" s="6"/>
      <c r="TFR165" s="6"/>
      <c r="TFS165" s="6"/>
      <c r="TFT165" s="6"/>
      <c r="TFU165" s="6"/>
      <c r="TFV165" s="6"/>
      <c r="TFW165" s="6"/>
      <c r="TFX165" s="6"/>
      <c r="TFY165" s="6"/>
      <c r="TFZ165" s="6"/>
      <c r="TGA165" s="6"/>
      <c r="TGB165" s="6"/>
      <c r="TGC165" s="6"/>
      <c r="TGD165" s="6"/>
      <c r="TGE165" s="6"/>
      <c r="TGF165" s="6"/>
      <c r="TGG165" s="6"/>
      <c r="TGH165" s="6"/>
      <c r="TGI165" s="6"/>
      <c r="TGJ165" s="6"/>
      <c r="TGK165" s="6"/>
      <c r="TGL165" s="6"/>
      <c r="TGM165" s="6"/>
      <c r="TGN165" s="6"/>
      <c r="TGO165" s="6"/>
      <c r="TGP165" s="6"/>
      <c r="TGQ165" s="6"/>
      <c r="TGR165" s="6"/>
      <c r="TGS165" s="6"/>
      <c r="TGT165" s="6"/>
      <c r="TGU165" s="6"/>
      <c r="TGV165" s="6"/>
      <c r="TGW165" s="6"/>
      <c r="TGX165" s="6"/>
      <c r="TGY165" s="6"/>
      <c r="TGZ165" s="6"/>
      <c r="THA165" s="6"/>
      <c r="THB165" s="6"/>
      <c r="THC165" s="6"/>
      <c r="THD165" s="6"/>
      <c r="THE165" s="6"/>
      <c r="THF165" s="6"/>
      <c r="THG165" s="6"/>
      <c r="THH165" s="6"/>
      <c r="THI165" s="6"/>
      <c r="THJ165" s="6"/>
      <c r="THK165" s="6"/>
      <c r="THL165" s="6"/>
      <c r="THM165" s="6"/>
      <c r="THN165" s="6"/>
      <c r="THO165" s="6"/>
      <c r="THP165" s="6"/>
      <c r="THQ165" s="6"/>
      <c r="THR165" s="6"/>
      <c r="THS165" s="6"/>
      <c r="THT165" s="6"/>
      <c r="THU165" s="6"/>
      <c r="THV165" s="6"/>
      <c r="THW165" s="6"/>
      <c r="THX165" s="6"/>
      <c r="THY165" s="6"/>
      <c r="THZ165" s="6"/>
      <c r="TIA165" s="6"/>
      <c r="TIB165" s="6"/>
      <c r="TIC165" s="6"/>
      <c r="TID165" s="6"/>
      <c r="TIE165" s="6"/>
      <c r="TIF165" s="6"/>
      <c r="TIG165" s="6"/>
      <c r="TIH165" s="6"/>
      <c r="TII165" s="6"/>
      <c r="TIJ165" s="6"/>
      <c r="TIK165" s="6"/>
      <c r="TIL165" s="6"/>
      <c r="TIM165" s="6"/>
      <c r="TIN165" s="6"/>
      <c r="TIO165" s="6"/>
      <c r="TIP165" s="6"/>
      <c r="TIQ165" s="6"/>
      <c r="TIR165" s="6"/>
      <c r="TIS165" s="6"/>
      <c r="TIT165" s="6"/>
      <c r="TIU165" s="6"/>
      <c r="TIV165" s="6"/>
      <c r="TIW165" s="6"/>
      <c r="TIX165" s="6"/>
      <c r="TIY165" s="6"/>
      <c r="TIZ165" s="6"/>
      <c r="TJA165" s="6"/>
      <c r="TJB165" s="6"/>
      <c r="TJC165" s="6"/>
      <c r="TJD165" s="6"/>
      <c r="TJE165" s="6"/>
      <c r="TJF165" s="6"/>
      <c r="TJG165" s="6"/>
      <c r="TJH165" s="6"/>
      <c r="TJI165" s="6"/>
      <c r="TJJ165" s="6"/>
      <c r="TJK165" s="6"/>
      <c r="TJL165" s="6"/>
      <c r="TJM165" s="6"/>
      <c r="TJN165" s="6"/>
      <c r="TJO165" s="6"/>
      <c r="TJP165" s="6"/>
      <c r="TJQ165" s="6"/>
      <c r="TJR165" s="6"/>
      <c r="TJS165" s="6"/>
      <c r="TJT165" s="6"/>
      <c r="TJU165" s="6"/>
      <c r="TJV165" s="6"/>
      <c r="TJW165" s="6"/>
      <c r="TJX165" s="6"/>
      <c r="TJY165" s="6"/>
      <c r="TJZ165" s="6"/>
      <c r="TKA165" s="6"/>
      <c r="TKB165" s="6"/>
      <c r="TKC165" s="6"/>
      <c r="TKD165" s="6"/>
      <c r="TKE165" s="6"/>
      <c r="TKF165" s="6"/>
      <c r="TKG165" s="6"/>
      <c r="TKH165" s="6"/>
      <c r="TKI165" s="6"/>
      <c r="TKJ165" s="6"/>
      <c r="TKK165" s="6"/>
      <c r="TKL165" s="6"/>
      <c r="TKM165" s="6"/>
      <c r="TKN165" s="6"/>
      <c r="TKO165" s="6"/>
      <c r="TKP165" s="6"/>
      <c r="TKQ165" s="6"/>
      <c r="TKR165" s="6"/>
      <c r="TKS165" s="6"/>
      <c r="TKT165" s="6"/>
      <c r="TKU165" s="6"/>
      <c r="TKV165" s="6"/>
      <c r="TKW165" s="6"/>
      <c r="TKX165" s="6"/>
      <c r="TKY165" s="6"/>
      <c r="TKZ165" s="6"/>
      <c r="TLA165" s="6"/>
      <c r="TLB165" s="6"/>
      <c r="TLC165" s="6"/>
      <c r="TLD165" s="6"/>
      <c r="TLE165" s="6"/>
      <c r="TLF165" s="6"/>
      <c r="TLG165" s="6"/>
      <c r="TLH165" s="6"/>
      <c r="TLI165" s="6"/>
      <c r="TLJ165" s="6"/>
      <c r="TLK165" s="6"/>
      <c r="TLL165" s="6"/>
      <c r="TLM165" s="6"/>
      <c r="TLN165" s="6"/>
      <c r="TLO165" s="6"/>
      <c r="TLP165" s="6"/>
      <c r="TLQ165" s="6"/>
      <c r="TLR165" s="6"/>
      <c r="TLS165" s="6"/>
      <c r="TLT165" s="6"/>
      <c r="TLU165" s="6"/>
      <c r="TLV165" s="6"/>
      <c r="TLW165" s="6"/>
      <c r="TLX165" s="6"/>
      <c r="TLY165" s="6"/>
      <c r="TLZ165" s="6"/>
      <c r="TMA165" s="6"/>
      <c r="TMB165" s="6"/>
      <c r="TMC165" s="6"/>
      <c r="TMD165" s="6"/>
      <c r="TME165" s="6"/>
      <c r="TMF165" s="6"/>
      <c r="TMG165" s="6"/>
      <c r="TMH165" s="6"/>
      <c r="TMI165" s="6"/>
      <c r="TMJ165" s="6"/>
      <c r="TMK165" s="6"/>
      <c r="TML165" s="6"/>
      <c r="TMM165" s="6"/>
      <c r="TMN165" s="6"/>
      <c r="TMO165" s="6"/>
      <c r="TMP165" s="6"/>
      <c r="TMQ165" s="6"/>
      <c r="TMR165" s="6"/>
      <c r="TMS165" s="6"/>
      <c r="TMT165" s="6"/>
      <c r="TMU165" s="6"/>
      <c r="TMV165" s="6"/>
      <c r="TMW165" s="6"/>
      <c r="TMX165" s="6"/>
      <c r="TMY165" s="6"/>
      <c r="TMZ165" s="6"/>
      <c r="TNA165" s="6"/>
      <c r="TNB165" s="6"/>
      <c r="TNC165" s="6"/>
      <c r="TND165" s="6"/>
      <c r="TNE165" s="6"/>
      <c r="TNF165" s="6"/>
      <c r="TNG165" s="6"/>
      <c r="TNH165" s="6"/>
      <c r="TNI165" s="6"/>
      <c r="TNJ165" s="6"/>
      <c r="TNK165" s="6"/>
      <c r="TNL165" s="6"/>
      <c r="TNM165" s="6"/>
      <c r="TNN165" s="6"/>
      <c r="TNO165" s="6"/>
      <c r="TNP165" s="6"/>
      <c r="TNQ165" s="6"/>
      <c r="TNR165" s="6"/>
      <c r="TNS165" s="6"/>
      <c r="TNT165" s="6"/>
      <c r="TNU165" s="6"/>
      <c r="TNV165" s="6"/>
      <c r="TNW165" s="6"/>
      <c r="TNX165" s="6"/>
      <c r="TNY165" s="6"/>
      <c r="TNZ165" s="6"/>
      <c r="TOA165" s="6"/>
      <c r="TOB165" s="6"/>
      <c r="TOC165" s="6"/>
      <c r="TOD165" s="6"/>
      <c r="TOE165" s="6"/>
      <c r="TOF165" s="6"/>
      <c r="TOG165" s="6"/>
      <c r="TOH165" s="6"/>
      <c r="TOI165" s="6"/>
      <c r="TOJ165" s="6"/>
      <c r="TOK165" s="6"/>
      <c r="TOL165" s="6"/>
      <c r="TOM165" s="6"/>
      <c r="TON165" s="6"/>
      <c r="TOO165" s="6"/>
      <c r="TOP165" s="6"/>
      <c r="TOQ165" s="6"/>
      <c r="TOR165" s="6"/>
      <c r="TOS165" s="6"/>
      <c r="TOT165" s="6"/>
      <c r="TOU165" s="6"/>
      <c r="TOV165" s="6"/>
      <c r="TOW165" s="6"/>
      <c r="TOX165" s="6"/>
      <c r="TOY165" s="6"/>
      <c r="TOZ165" s="6"/>
      <c r="TPA165" s="6"/>
      <c r="TPB165" s="6"/>
      <c r="TPC165" s="6"/>
      <c r="TPD165" s="6"/>
      <c r="TPE165" s="6"/>
      <c r="TPF165" s="6"/>
      <c r="TPG165" s="6"/>
      <c r="TPH165" s="6"/>
      <c r="TPI165" s="6"/>
      <c r="TPJ165" s="6"/>
      <c r="TPK165" s="6"/>
      <c r="TPL165" s="6"/>
      <c r="TPM165" s="6"/>
      <c r="TPN165" s="6"/>
      <c r="TPO165" s="6"/>
      <c r="TPP165" s="6"/>
      <c r="TPQ165" s="6"/>
      <c r="TPR165" s="6"/>
      <c r="TPS165" s="6"/>
      <c r="TPT165" s="6"/>
      <c r="TPU165" s="6"/>
      <c r="TPV165" s="6"/>
      <c r="TPW165" s="6"/>
      <c r="TPX165" s="6"/>
      <c r="TPY165" s="6"/>
      <c r="TPZ165" s="6"/>
      <c r="TQA165" s="6"/>
      <c r="TQB165" s="6"/>
      <c r="TQC165" s="6"/>
      <c r="TQD165" s="6"/>
      <c r="TQE165" s="6"/>
      <c r="TQF165" s="6"/>
      <c r="TQG165" s="6"/>
      <c r="TQH165" s="6"/>
      <c r="TQI165" s="6"/>
      <c r="TQJ165" s="6"/>
      <c r="TQK165" s="6"/>
      <c r="TQL165" s="6"/>
      <c r="TQM165" s="6"/>
      <c r="TQN165" s="6"/>
      <c r="TQO165" s="6"/>
      <c r="TQP165" s="6"/>
      <c r="TQQ165" s="6"/>
      <c r="TQR165" s="6"/>
      <c r="TQS165" s="6"/>
      <c r="TQT165" s="6"/>
      <c r="TQU165" s="6"/>
      <c r="TQV165" s="6"/>
      <c r="TQW165" s="6"/>
      <c r="TQX165" s="6"/>
      <c r="TQY165" s="6"/>
      <c r="TQZ165" s="6"/>
      <c r="TRA165" s="6"/>
      <c r="TRB165" s="6"/>
      <c r="TRC165" s="6"/>
      <c r="TRD165" s="6"/>
      <c r="TRE165" s="6"/>
      <c r="TRF165" s="6"/>
      <c r="TRG165" s="6"/>
      <c r="TRH165" s="6"/>
      <c r="TRI165" s="6"/>
      <c r="TRJ165" s="6"/>
      <c r="TRK165" s="6"/>
      <c r="TRL165" s="6"/>
      <c r="TRM165" s="6"/>
      <c r="TRN165" s="6"/>
      <c r="TRO165" s="6"/>
      <c r="TRP165" s="6"/>
      <c r="TRQ165" s="6"/>
      <c r="TRR165" s="6"/>
      <c r="TRS165" s="6"/>
      <c r="TRT165" s="6"/>
      <c r="TRU165" s="6"/>
      <c r="TRV165" s="6"/>
      <c r="TRW165" s="6"/>
      <c r="TRX165" s="6"/>
      <c r="TRY165" s="6"/>
      <c r="TRZ165" s="6"/>
      <c r="TSA165" s="6"/>
      <c r="TSB165" s="6"/>
      <c r="TSC165" s="6"/>
      <c r="TSD165" s="6"/>
      <c r="TSE165" s="6"/>
      <c r="TSF165" s="6"/>
      <c r="TSG165" s="6"/>
      <c r="TSH165" s="6"/>
      <c r="TSI165" s="6"/>
      <c r="TSJ165" s="6"/>
      <c r="TSK165" s="6"/>
      <c r="TSL165" s="6"/>
      <c r="TSM165" s="6"/>
      <c r="TSN165" s="6"/>
      <c r="TSO165" s="6"/>
      <c r="TSP165" s="6"/>
      <c r="TSQ165" s="6"/>
      <c r="TSR165" s="6"/>
      <c r="TSS165" s="6"/>
      <c r="TST165" s="6"/>
      <c r="TSU165" s="6"/>
      <c r="TSV165" s="6"/>
      <c r="TSW165" s="6"/>
      <c r="TSX165" s="6"/>
      <c r="TSY165" s="6"/>
      <c r="TSZ165" s="6"/>
      <c r="TTA165" s="6"/>
      <c r="TTB165" s="6"/>
      <c r="TTC165" s="6"/>
      <c r="TTD165" s="6"/>
      <c r="TTE165" s="6"/>
      <c r="TTF165" s="6"/>
      <c r="TTG165" s="6"/>
      <c r="TTH165" s="6"/>
      <c r="TTI165" s="6"/>
      <c r="TTJ165" s="6"/>
      <c r="TTK165" s="6"/>
      <c r="TTL165" s="6"/>
      <c r="TTM165" s="6"/>
      <c r="TTN165" s="6"/>
      <c r="TTO165" s="6"/>
      <c r="TTP165" s="6"/>
      <c r="TTQ165" s="6"/>
      <c r="TTR165" s="6"/>
      <c r="TTS165" s="6"/>
      <c r="TTT165" s="6"/>
      <c r="TTU165" s="6"/>
      <c r="TTV165" s="6"/>
      <c r="TTW165" s="6"/>
      <c r="TTX165" s="6"/>
      <c r="TTY165" s="6"/>
      <c r="TTZ165" s="6"/>
      <c r="TUA165" s="6"/>
      <c r="TUB165" s="6"/>
      <c r="TUC165" s="6"/>
      <c r="TUD165" s="6"/>
      <c r="TUE165" s="6"/>
      <c r="TUF165" s="6"/>
      <c r="TUG165" s="6"/>
      <c r="TUH165" s="6"/>
      <c r="TUI165" s="6"/>
      <c r="TUJ165" s="6"/>
      <c r="TUK165" s="6"/>
      <c r="TUL165" s="6"/>
      <c r="TUM165" s="6"/>
      <c r="TUN165" s="6"/>
      <c r="TUO165" s="6"/>
      <c r="TUP165" s="6"/>
      <c r="TUQ165" s="6"/>
      <c r="TUR165" s="6"/>
      <c r="TUS165" s="6"/>
      <c r="TUT165" s="6"/>
      <c r="TUU165" s="6"/>
      <c r="TUV165" s="6"/>
      <c r="TUW165" s="6"/>
      <c r="TUX165" s="6"/>
      <c r="TUY165" s="6"/>
      <c r="TUZ165" s="6"/>
      <c r="TVA165" s="6"/>
      <c r="TVB165" s="6"/>
      <c r="TVC165" s="6"/>
      <c r="TVD165" s="6"/>
      <c r="TVE165" s="6"/>
      <c r="TVF165" s="6"/>
      <c r="TVG165" s="6"/>
      <c r="TVH165" s="6"/>
      <c r="TVI165" s="6"/>
      <c r="TVJ165" s="6"/>
      <c r="TVK165" s="6"/>
      <c r="TVL165" s="6"/>
      <c r="TVM165" s="6"/>
      <c r="TVN165" s="6"/>
      <c r="TVO165" s="6"/>
      <c r="TVP165" s="6"/>
      <c r="TVQ165" s="6"/>
      <c r="TVR165" s="6"/>
      <c r="TVS165" s="6"/>
      <c r="TVT165" s="6"/>
      <c r="TVU165" s="6"/>
      <c r="TVV165" s="6"/>
      <c r="TVW165" s="6"/>
      <c r="TVX165" s="6"/>
      <c r="TVY165" s="6"/>
      <c r="TVZ165" s="6"/>
      <c r="TWA165" s="6"/>
      <c r="TWB165" s="6"/>
      <c r="TWC165" s="6"/>
      <c r="TWD165" s="6"/>
      <c r="TWE165" s="6"/>
      <c r="TWF165" s="6"/>
      <c r="TWG165" s="6"/>
      <c r="TWH165" s="6"/>
      <c r="TWI165" s="6"/>
      <c r="TWJ165" s="6"/>
      <c r="TWK165" s="6"/>
      <c r="TWL165" s="6"/>
      <c r="TWM165" s="6"/>
      <c r="TWN165" s="6"/>
      <c r="TWO165" s="6"/>
      <c r="TWP165" s="6"/>
      <c r="TWQ165" s="6"/>
      <c r="TWR165" s="6"/>
      <c r="TWS165" s="6"/>
      <c r="TWT165" s="6"/>
      <c r="TWU165" s="6"/>
      <c r="TWV165" s="6"/>
      <c r="TWW165" s="6"/>
      <c r="TWX165" s="6"/>
      <c r="TWY165" s="6"/>
      <c r="TWZ165" s="6"/>
      <c r="TXA165" s="6"/>
      <c r="TXB165" s="6"/>
      <c r="TXC165" s="6"/>
      <c r="TXD165" s="6"/>
      <c r="TXE165" s="6"/>
      <c r="TXF165" s="6"/>
      <c r="TXG165" s="6"/>
      <c r="TXH165" s="6"/>
      <c r="TXI165" s="6"/>
      <c r="TXJ165" s="6"/>
      <c r="TXK165" s="6"/>
      <c r="TXL165" s="6"/>
      <c r="TXM165" s="6"/>
      <c r="TXN165" s="6"/>
      <c r="TXO165" s="6"/>
      <c r="TXP165" s="6"/>
      <c r="TXQ165" s="6"/>
      <c r="TXR165" s="6"/>
      <c r="TXS165" s="6"/>
      <c r="TXT165" s="6"/>
      <c r="TXU165" s="6"/>
      <c r="TXV165" s="6"/>
      <c r="TXW165" s="6"/>
      <c r="TXX165" s="6"/>
      <c r="TXY165" s="6"/>
      <c r="TXZ165" s="6"/>
      <c r="TYA165" s="6"/>
      <c r="TYB165" s="6"/>
      <c r="TYC165" s="6"/>
      <c r="TYD165" s="6"/>
      <c r="TYE165" s="6"/>
      <c r="TYF165" s="6"/>
      <c r="TYG165" s="6"/>
      <c r="TYH165" s="6"/>
      <c r="TYI165" s="6"/>
      <c r="TYJ165" s="6"/>
      <c r="TYK165" s="6"/>
      <c r="TYL165" s="6"/>
      <c r="TYM165" s="6"/>
      <c r="TYN165" s="6"/>
      <c r="TYO165" s="6"/>
      <c r="TYP165" s="6"/>
      <c r="TYQ165" s="6"/>
      <c r="TYR165" s="6"/>
      <c r="TYS165" s="6"/>
      <c r="TYT165" s="6"/>
      <c r="TYU165" s="6"/>
      <c r="TYV165" s="6"/>
      <c r="TYW165" s="6"/>
      <c r="TYX165" s="6"/>
      <c r="TYY165" s="6"/>
      <c r="TYZ165" s="6"/>
      <c r="TZA165" s="6"/>
      <c r="TZB165" s="6"/>
      <c r="TZC165" s="6"/>
      <c r="TZD165" s="6"/>
      <c r="TZE165" s="6"/>
      <c r="TZF165" s="6"/>
      <c r="TZG165" s="6"/>
      <c r="TZH165" s="6"/>
      <c r="TZI165" s="6"/>
      <c r="TZJ165" s="6"/>
      <c r="TZK165" s="6"/>
      <c r="TZL165" s="6"/>
      <c r="TZM165" s="6"/>
      <c r="TZN165" s="6"/>
      <c r="TZO165" s="6"/>
      <c r="TZP165" s="6"/>
      <c r="TZQ165" s="6"/>
      <c r="TZR165" s="6"/>
      <c r="TZS165" s="6"/>
      <c r="TZT165" s="6"/>
      <c r="TZU165" s="6"/>
      <c r="TZV165" s="6"/>
      <c r="TZW165" s="6"/>
      <c r="TZX165" s="6"/>
      <c r="TZY165" s="6"/>
      <c r="TZZ165" s="6"/>
      <c r="UAA165" s="6"/>
      <c r="UAB165" s="6"/>
      <c r="UAC165" s="6"/>
      <c r="UAD165" s="6"/>
      <c r="UAE165" s="6"/>
      <c r="UAF165" s="6"/>
      <c r="UAG165" s="6"/>
      <c r="UAH165" s="6"/>
      <c r="UAI165" s="6"/>
      <c r="UAJ165" s="6"/>
      <c r="UAK165" s="6"/>
      <c r="UAL165" s="6"/>
      <c r="UAM165" s="6"/>
      <c r="UAN165" s="6"/>
      <c r="UAO165" s="6"/>
      <c r="UAP165" s="6"/>
      <c r="UAQ165" s="6"/>
      <c r="UAR165" s="6"/>
      <c r="UAS165" s="6"/>
      <c r="UAT165" s="6"/>
      <c r="UAU165" s="6"/>
      <c r="UAV165" s="6"/>
      <c r="UAW165" s="6"/>
      <c r="UAX165" s="6"/>
      <c r="UAY165" s="6"/>
      <c r="UAZ165" s="6"/>
      <c r="UBA165" s="6"/>
      <c r="UBB165" s="6"/>
      <c r="UBC165" s="6"/>
      <c r="UBD165" s="6"/>
      <c r="UBE165" s="6"/>
      <c r="UBF165" s="6"/>
      <c r="UBG165" s="6"/>
      <c r="UBH165" s="6"/>
      <c r="UBI165" s="6"/>
      <c r="UBJ165" s="6"/>
      <c r="UBK165" s="6"/>
      <c r="UBL165" s="6"/>
      <c r="UBM165" s="6"/>
      <c r="UBN165" s="6"/>
      <c r="UBO165" s="6"/>
      <c r="UBP165" s="6"/>
      <c r="UBQ165" s="6"/>
      <c r="UBR165" s="6"/>
      <c r="UBS165" s="6"/>
      <c r="UBT165" s="6"/>
      <c r="UBU165" s="6"/>
      <c r="UBV165" s="6"/>
      <c r="UBW165" s="6"/>
      <c r="UBX165" s="6"/>
      <c r="UBY165" s="6"/>
      <c r="UBZ165" s="6"/>
      <c r="UCA165" s="6"/>
      <c r="UCB165" s="6"/>
      <c r="UCC165" s="6"/>
      <c r="UCD165" s="6"/>
      <c r="UCE165" s="6"/>
      <c r="UCF165" s="6"/>
      <c r="UCG165" s="6"/>
      <c r="UCH165" s="6"/>
      <c r="UCI165" s="6"/>
      <c r="UCJ165" s="6"/>
      <c r="UCK165" s="6"/>
      <c r="UCL165" s="6"/>
      <c r="UCM165" s="6"/>
      <c r="UCN165" s="6"/>
      <c r="UCO165" s="6"/>
      <c r="UCP165" s="6"/>
      <c r="UCQ165" s="6"/>
      <c r="UCR165" s="6"/>
      <c r="UCS165" s="6"/>
      <c r="UCT165" s="6"/>
      <c r="UCU165" s="6"/>
      <c r="UCV165" s="6"/>
      <c r="UCW165" s="6"/>
      <c r="UCX165" s="6"/>
      <c r="UCY165" s="6"/>
      <c r="UCZ165" s="6"/>
      <c r="UDA165" s="6"/>
      <c r="UDB165" s="6"/>
      <c r="UDC165" s="6"/>
      <c r="UDD165" s="6"/>
      <c r="UDE165" s="6"/>
      <c r="UDF165" s="6"/>
      <c r="UDG165" s="6"/>
      <c r="UDH165" s="6"/>
      <c r="UDI165" s="6"/>
      <c r="UDJ165" s="6"/>
      <c r="UDK165" s="6"/>
      <c r="UDL165" s="6"/>
      <c r="UDM165" s="6"/>
      <c r="UDN165" s="6"/>
      <c r="UDO165" s="6"/>
      <c r="UDP165" s="6"/>
      <c r="UDQ165" s="6"/>
      <c r="UDR165" s="6"/>
      <c r="UDS165" s="6"/>
      <c r="UDT165" s="6"/>
      <c r="UDU165" s="6"/>
      <c r="UDV165" s="6"/>
      <c r="UDW165" s="6"/>
      <c r="UDX165" s="6"/>
      <c r="UDY165" s="6"/>
      <c r="UDZ165" s="6"/>
      <c r="UEA165" s="6"/>
      <c r="UEB165" s="6"/>
      <c r="UEC165" s="6"/>
      <c r="UED165" s="6"/>
      <c r="UEE165" s="6"/>
      <c r="UEF165" s="6"/>
      <c r="UEG165" s="6"/>
      <c r="UEH165" s="6"/>
      <c r="UEI165" s="6"/>
      <c r="UEJ165" s="6"/>
      <c r="UEK165" s="6"/>
      <c r="UEL165" s="6"/>
      <c r="UEM165" s="6"/>
      <c r="UEN165" s="6"/>
      <c r="UEO165" s="6"/>
      <c r="UEP165" s="6"/>
      <c r="UEQ165" s="6"/>
      <c r="UER165" s="6"/>
      <c r="UES165" s="6"/>
      <c r="UET165" s="6"/>
      <c r="UEU165" s="6"/>
      <c r="UEV165" s="6"/>
      <c r="UEW165" s="6"/>
      <c r="UEX165" s="6"/>
      <c r="UEY165" s="6"/>
      <c r="UEZ165" s="6"/>
      <c r="UFA165" s="6"/>
      <c r="UFB165" s="6"/>
      <c r="UFC165" s="6"/>
      <c r="UFD165" s="6"/>
      <c r="UFE165" s="6"/>
      <c r="UFF165" s="6"/>
      <c r="UFG165" s="6"/>
      <c r="UFH165" s="6"/>
      <c r="UFI165" s="6"/>
      <c r="UFJ165" s="6"/>
      <c r="UFK165" s="6"/>
      <c r="UFL165" s="6"/>
      <c r="UFM165" s="6"/>
      <c r="UFN165" s="6"/>
      <c r="UFO165" s="6"/>
      <c r="UFP165" s="6"/>
      <c r="UFQ165" s="6"/>
      <c r="UFR165" s="6"/>
      <c r="UFS165" s="6"/>
      <c r="UFT165" s="6"/>
      <c r="UFU165" s="6"/>
      <c r="UFV165" s="6"/>
      <c r="UFW165" s="6"/>
      <c r="UFX165" s="6"/>
      <c r="UFY165" s="6"/>
      <c r="UFZ165" s="6"/>
      <c r="UGA165" s="6"/>
      <c r="UGB165" s="6"/>
      <c r="UGC165" s="6"/>
      <c r="UGD165" s="6"/>
      <c r="UGE165" s="6"/>
      <c r="UGF165" s="6"/>
      <c r="UGG165" s="6"/>
      <c r="UGH165" s="6"/>
      <c r="UGI165" s="6"/>
      <c r="UGJ165" s="6"/>
      <c r="UGK165" s="6"/>
      <c r="UGL165" s="6"/>
      <c r="UGM165" s="6"/>
      <c r="UGN165" s="6"/>
      <c r="UGO165" s="6"/>
      <c r="UGP165" s="6"/>
      <c r="UGQ165" s="6"/>
      <c r="UGR165" s="6"/>
      <c r="UGS165" s="6"/>
      <c r="UGT165" s="6"/>
      <c r="UGU165" s="6"/>
      <c r="UGV165" s="6"/>
      <c r="UGW165" s="6"/>
      <c r="UGX165" s="6"/>
      <c r="UGY165" s="6"/>
      <c r="UGZ165" s="6"/>
      <c r="UHA165" s="6"/>
      <c r="UHB165" s="6"/>
      <c r="UHC165" s="6"/>
      <c r="UHD165" s="6"/>
      <c r="UHE165" s="6"/>
      <c r="UHF165" s="6"/>
      <c r="UHG165" s="6"/>
      <c r="UHH165" s="6"/>
      <c r="UHI165" s="6"/>
      <c r="UHJ165" s="6"/>
      <c r="UHK165" s="6"/>
      <c r="UHL165" s="6"/>
      <c r="UHM165" s="6"/>
      <c r="UHN165" s="6"/>
      <c r="UHO165" s="6"/>
      <c r="UHP165" s="6"/>
      <c r="UHQ165" s="6"/>
      <c r="UHR165" s="6"/>
      <c r="UHS165" s="6"/>
      <c r="UHT165" s="6"/>
      <c r="UHU165" s="6"/>
      <c r="UHV165" s="6"/>
      <c r="UHW165" s="6"/>
      <c r="UHX165" s="6"/>
      <c r="UHY165" s="6"/>
      <c r="UHZ165" s="6"/>
      <c r="UIA165" s="6"/>
      <c r="UIB165" s="6"/>
      <c r="UIC165" s="6"/>
      <c r="UID165" s="6"/>
      <c r="UIE165" s="6"/>
      <c r="UIF165" s="6"/>
      <c r="UIG165" s="6"/>
      <c r="UIH165" s="6"/>
      <c r="UII165" s="6"/>
      <c r="UIJ165" s="6"/>
      <c r="UIK165" s="6"/>
      <c r="UIL165" s="6"/>
      <c r="UIM165" s="6"/>
      <c r="UIN165" s="6"/>
      <c r="UIO165" s="6"/>
      <c r="UIP165" s="6"/>
      <c r="UIQ165" s="6"/>
      <c r="UIR165" s="6"/>
      <c r="UIS165" s="6"/>
      <c r="UIT165" s="6"/>
      <c r="UIU165" s="6"/>
      <c r="UIV165" s="6"/>
      <c r="UIW165" s="6"/>
      <c r="UIX165" s="6"/>
      <c r="UIY165" s="6"/>
      <c r="UIZ165" s="6"/>
      <c r="UJA165" s="6"/>
      <c r="UJB165" s="6"/>
      <c r="UJC165" s="6"/>
      <c r="UJD165" s="6"/>
      <c r="UJE165" s="6"/>
      <c r="UJF165" s="6"/>
      <c r="UJG165" s="6"/>
      <c r="UJH165" s="6"/>
      <c r="UJI165" s="6"/>
      <c r="UJJ165" s="6"/>
      <c r="UJK165" s="6"/>
      <c r="UJL165" s="6"/>
      <c r="UJM165" s="6"/>
      <c r="UJN165" s="6"/>
      <c r="UJO165" s="6"/>
      <c r="UJP165" s="6"/>
      <c r="UJQ165" s="6"/>
      <c r="UJR165" s="6"/>
      <c r="UJS165" s="6"/>
      <c r="UJT165" s="6"/>
      <c r="UJU165" s="6"/>
      <c r="UJV165" s="6"/>
      <c r="UJW165" s="6"/>
      <c r="UJX165" s="6"/>
      <c r="UJY165" s="6"/>
      <c r="UJZ165" s="6"/>
      <c r="UKA165" s="6"/>
      <c r="UKB165" s="6"/>
      <c r="UKC165" s="6"/>
      <c r="UKD165" s="6"/>
      <c r="UKE165" s="6"/>
      <c r="UKF165" s="6"/>
      <c r="UKG165" s="6"/>
      <c r="UKH165" s="6"/>
      <c r="UKI165" s="6"/>
      <c r="UKJ165" s="6"/>
      <c r="UKK165" s="6"/>
      <c r="UKL165" s="6"/>
      <c r="UKM165" s="6"/>
      <c r="UKN165" s="6"/>
      <c r="UKO165" s="6"/>
      <c r="UKP165" s="6"/>
      <c r="UKQ165" s="6"/>
      <c r="UKR165" s="6"/>
      <c r="UKS165" s="6"/>
      <c r="UKT165" s="6"/>
      <c r="UKU165" s="6"/>
      <c r="UKV165" s="6"/>
      <c r="UKW165" s="6"/>
      <c r="UKX165" s="6"/>
      <c r="UKY165" s="6"/>
      <c r="UKZ165" s="6"/>
      <c r="ULA165" s="6"/>
      <c r="ULB165" s="6"/>
      <c r="ULC165" s="6"/>
      <c r="ULD165" s="6"/>
      <c r="ULE165" s="6"/>
      <c r="ULF165" s="6"/>
      <c r="ULG165" s="6"/>
      <c r="ULH165" s="6"/>
      <c r="ULI165" s="6"/>
      <c r="ULJ165" s="6"/>
      <c r="ULK165" s="6"/>
      <c r="ULL165" s="6"/>
      <c r="ULM165" s="6"/>
      <c r="ULN165" s="6"/>
      <c r="ULO165" s="6"/>
      <c r="ULP165" s="6"/>
      <c r="ULQ165" s="6"/>
      <c r="ULR165" s="6"/>
      <c r="ULS165" s="6"/>
      <c r="ULT165" s="6"/>
      <c r="ULU165" s="6"/>
      <c r="ULV165" s="6"/>
      <c r="ULW165" s="6"/>
      <c r="ULX165" s="6"/>
      <c r="ULY165" s="6"/>
      <c r="ULZ165" s="6"/>
      <c r="UMA165" s="6"/>
      <c r="UMB165" s="6"/>
      <c r="UMC165" s="6"/>
      <c r="UMD165" s="6"/>
      <c r="UME165" s="6"/>
      <c r="UMF165" s="6"/>
      <c r="UMG165" s="6"/>
      <c r="UMH165" s="6"/>
      <c r="UMI165" s="6"/>
      <c r="UMJ165" s="6"/>
      <c r="UMK165" s="6"/>
      <c r="UML165" s="6"/>
      <c r="UMM165" s="6"/>
      <c r="UMN165" s="6"/>
      <c r="UMO165" s="6"/>
      <c r="UMP165" s="6"/>
      <c r="UMQ165" s="6"/>
      <c r="UMR165" s="6"/>
      <c r="UMS165" s="6"/>
      <c r="UMT165" s="6"/>
      <c r="UMU165" s="6"/>
      <c r="UMV165" s="6"/>
      <c r="UMW165" s="6"/>
      <c r="UMX165" s="6"/>
      <c r="UMY165" s="6"/>
      <c r="UMZ165" s="6"/>
      <c r="UNA165" s="6"/>
      <c r="UNB165" s="6"/>
      <c r="UNC165" s="6"/>
      <c r="UND165" s="6"/>
      <c r="UNE165" s="6"/>
      <c r="UNF165" s="6"/>
      <c r="UNG165" s="6"/>
      <c r="UNH165" s="6"/>
      <c r="UNI165" s="6"/>
      <c r="UNJ165" s="6"/>
      <c r="UNK165" s="6"/>
      <c r="UNL165" s="6"/>
      <c r="UNM165" s="6"/>
      <c r="UNN165" s="6"/>
      <c r="UNO165" s="6"/>
      <c r="UNP165" s="6"/>
      <c r="UNQ165" s="6"/>
      <c r="UNR165" s="6"/>
      <c r="UNS165" s="6"/>
      <c r="UNT165" s="6"/>
      <c r="UNU165" s="6"/>
      <c r="UNV165" s="6"/>
      <c r="UNW165" s="6"/>
      <c r="UNX165" s="6"/>
      <c r="UNY165" s="6"/>
      <c r="UNZ165" s="6"/>
      <c r="UOA165" s="6"/>
      <c r="UOB165" s="6"/>
      <c r="UOC165" s="6"/>
      <c r="UOD165" s="6"/>
      <c r="UOE165" s="6"/>
      <c r="UOF165" s="6"/>
      <c r="UOG165" s="6"/>
      <c r="UOH165" s="6"/>
      <c r="UOI165" s="6"/>
      <c r="UOJ165" s="6"/>
      <c r="UOK165" s="6"/>
      <c r="UOL165" s="6"/>
      <c r="UOM165" s="6"/>
      <c r="UON165" s="6"/>
      <c r="UOO165" s="6"/>
      <c r="UOP165" s="6"/>
      <c r="UOQ165" s="6"/>
      <c r="UOR165" s="6"/>
      <c r="UOS165" s="6"/>
      <c r="UOT165" s="6"/>
      <c r="UOU165" s="6"/>
      <c r="UOV165" s="6"/>
      <c r="UOW165" s="6"/>
      <c r="UOX165" s="6"/>
      <c r="UOY165" s="6"/>
      <c r="UOZ165" s="6"/>
      <c r="UPA165" s="6"/>
      <c r="UPB165" s="6"/>
      <c r="UPC165" s="6"/>
      <c r="UPD165" s="6"/>
      <c r="UPE165" s="6"/>
      <c r="UPF165" s="6"/>
      <c r="UPG165" s="6"/>
      <c r="UPH165" s="6"/>
      <c r="UPI165" s="6"/>
      <c r="UPJ165" s="6"/>
      <c r="UPK165" s="6"/>
      <c r="UPL165" s="6"/>
      <c r="UPM165" s="6"/>
      <c r="UPN165" s="6"/>
      <c r="UPO165" s="6"/>
      <c r="UPP165" s="6"/>
      <c r="UPQ165" s="6"/>
      <c r="UPR165" s="6"/>
      <c r="UPS165" s="6"/>
      <c r="UPT165" s="6"/>
      <c r="UPU165" s="6"/>
      <c r="UPV165" s="6"/>
      <c r="UPW165" s="6"/>
      <c r="UPX165" s="6"/>
      <c r="UPY165" s="6"/>
      <c r="UPZ165" s="6"/>
      <c r="UQA165" s="6"/>
      <c r="UQB165" s="6"/>
      <c r="UQC165" s="6"/>
      <c r="UQD165" s="6"/>
      <c r="UQE165" s="6"/>
      <c r="UQF165" s="6"/>
      <c r="UQG165" s="6"/>
      <c r="UQH165" s="6"/>
      <c r="UQI165" s="6"/>
      <c r="UQJ165" s="6"/>
      <c r="UQK165" s="6"/>
      <c r="UQL165" s="6"/>
      <c r="UQM165" s="6"/>
      <c r="UQN165" s="6"/>
      <c r="UQO165" s="6"/>
      <c r="UQP165" s="6"/>
      <c r="UQQ165" s="6"/>
      <c r="UQR165" s="6"/>
      <c r="UQS165" s="6"/>
      <c r="UQT165" s="6"/>
      <c r="UQU165" s="6"/>
      <c r="UQV165" s="6"/>
      <c r="UQW165" s="6"/>
      <c r="UQX165" s="6"/>
      <c r="UQY165" s="6"/>
      <c r="UQZ165" s="6"/>
      <c r="URA165" s="6"/>
      <c r="URB165" s="6"/>
      <c r="URC165" s="6"/>
      <c r="URD165" s="6"/>
      <c r="URE165" s="6"/>
      <c r="URF165" s="6"/>
      <c r="URG165" s="6"/>
      <c r="URH165" s="6"/>
      <c r="URI165" s="6"/>
      <c r="URJ165" s="6"/>
      <c r="URK165" s="6"/>
      <c r="URL165" s="6"/>
      <c r="URM165" s="6"/>
      <c r="URN165" s="6"/>
      <c r="URO165" s="6"/>
      <c r="URP165" s="6"/>
      <c r="URQ165" s="6"/>
      <c r="URR165" s="6"/>
      <c r="URS165" s="6"/>
      <c r="URT165" s="6"/>
      <c r="URU165" s="6"/>
      <c r="URV165" s="6"/>
      <c r="URW165" s="6"/>
      <c r="URX165" s="6"/>
      <c r="URY165" s="6"/>
      <c r="URZ165" s="6"/>
      <c r="USA165" s="6"/>
      <c r="USB165" s="6"/>
      <c r="USC165" s="6"/>
      <c r="USD165" s="6"/>
      <c r="USE165" s="6"/>
      <c r="USF165" s="6"/>
      <c r="USG165" s="6"/>
      <c r="USH165" s="6"/>
      <c r="USI165" s="6"/>
      <c r="USJ165" s="6"/>
      <c r="USK165" s="6"/>
      <c r="USL165" s="6"/>
      <c r="USM165" s="6"/>
      <c r="USN165" s="6"/>
      <c r="USO165" s="6"/>
      <c r="USP165" s="6"/>
      <c r="USQ165" s="6"/>
      <c r="USR165" s="6"/>
      <c r="USS165" s="6"/>
      <c r="UST165" s="6"/>
      <c r="USU165" s="6"/>
      <c r="USV165" s="6"/>
      <c r="USW165" s="6"/>
      <c r="USX165" s="6"/>
      <c r="USY165" s="6"/>
      <c r="USZ165" s="6"/>
      <c r="UTA165" s="6"/>
      <c r="UTB165" s="6"/>
      <c r="UTC165" s="6"/>
      <c r="UTD165" s="6"/>
      <c r="UTE165" s="6"/>
      <c r="UTF165" s="6"/>
      <c r="UTG165" s="6"/>
      <c r="UTH165" s="6"/>
      <c r="UTI165" s="6"/>
      <c r="UTJ165" s="6"/>
      <c r="UTK165" s="6"/>
      <c r="UTL165" s="6"/>
      <c r="UTM165" s="6"/>
      <c r="UTN165" s="6"/>
      <c r="UTO165" s="6"/>
      <c r="UTP165" s="6"/>
      <c r="UTQ165" s="6"/>
      <c r="UTR165" s="6"/>
      <c r="UTS165" s="6"/>
      <c r="UTT165" s="6"/>
      <c r="UTU165" s="6"/>
      <c r="UTV165" s="6"/>
      <c r="UTW165" s="6"/>
      <c r="UTX165" s="6"/>
      <c r="UTY165" s="6"/>
      <c r="UTZ165" s="6"/>
      <c r="UUA165" s="6"/>
      <c r="UUB165" s="6"/>
      <c r="UUC165" s="6"/>
      <c r="UUD165" s="6"/>
      <c r="UUE165" s="6"/>
      <c r="UUF165" s="6"/>
      <c r="UUG165" s="6"/>
      <c r="UUH165" s="6"/>
      <c r="UUI165" s="6"/>
      <c r="UUJ165" s="6"/>
      <c r="UUK165" s="6"/>
      <c r="UUL165" s="6"/>
      <c r="UUM165" s="6"/>
      <c r="UUN165" s="6"/>
      <c r="UUO165" s="6"/>
      <c r="UUP165" s="6"/>
      <c r="UUQ165" s="6"/>
      <c r="UUR165" s="6"/>
      <c r="UUS165" s="6"/>
      <c r="UUT165" s="6"/>
      <c r="UUU165" s="6"/>
      <c r="UUV165" s="6"/>
      <c r="UUW165" s="6"/>
      <c r="UUX165" s="6"/>
      <c r="UUY165" s="6"/>
      <c r="UUZ165" s="6"/>
      <c r="UVA165" s="6"/>
      <c r="UVB165" s="6"/>
      <c r="UVC165" s="6"/>
      <c r="UVD165" s="6"/>
      <c r="UVE165" s="6"/>
      <c r="UVF165" s="6"/>
      <c r="UVG165" s="6"/>
      <c r="UVH165" s="6"/>
      <c r="UVI165" s="6"/>
      <c r="UVJ165" s="6"/>
      <c r="UVK165" s="6"/>
      <c r="UVL165" s="6"/>
      <c r="UVM165" s="6"/>
      <c r="UVN165" s="6"/>
      <c r="UVO165" s="6"/>
      <c r="UVP165" s="6"/>
      <c r="UVQ165" s="6"/>
      <c r="UVR165" s="6"/>
      <c r="UVS165" s="6"/>
      <c r="UVT165" s="6"/>
      <c r="UVU165" s="6"/>
      <c r="UVV165" s="6"/>
      <c r="UVW165" s="6"/>
      <c r="UVX165" s="6"/>
      <c r="UVY165" s="6"/>
      <c r="UVZ165" s="6"/>
      <c r="UWA165" s="6"/>
      <c r="UWB165" s="6"/>
      <c r="UWC165" s="6"/>
      <c r="UWD165" s="6"/>
      <c r="UWE165" s="6"/>
      <c r="UWF165" s="6"/>
      <c r="UWG165" s="6"/>
      <c r="UWH165" s="6"/>
      <c r="UWI165" s="6"/>
      <c r="UWJ165" s="6"/>
      <c r="UWK165" s="6"/>
      <c r="UWL165" s="6"/>
      <c r="UWM165" s="6"/>
      <c r="UWN165" s="6"/>
      <c r="UWO165" s="6"/>
      <c r="UWP165" s="6"/>
      <c r="UWQ165" s="6"/>
      <c r="UWR165" s="6"/>
      <c r="UWS165" s="6"/>
      <c r="UWT165" s="6"/>
      <c r="UWU165" s="6"/>
      <c r="UWV165" s="6"/>
      <c r="UWW165" s="6"/>
      <c r="UWX165" s="6"/>
      <c r="UWY165" s="6"/>
      <c r="UWZ165" s="6"/>
      <c r="UXA165" s="6"/>
      <c r="UXB165" s="6"/>
      <c r="UXC165" s="6"/>
      <c r="UXD165" s="6"/>
      <c r="UXE165" s="6"/>
      <c r="UXF165" s="6"/>
      <c r="UXG165" s="6"/>
      <c r="UXH165" s="6"/>
      <c r="UXI165" s="6"/>
      <c r="UXJ165" s="6"/>
      <c r="UXK165" s="6"/>
      <c r="UXL165" s="6"/>
      <c r="UXM165" s="6"/>
      <c r="UXN165" s="6"/>
      <c r="UXO165" s="6"/>
      <c r="UXP165" s="6"/>
      <c r="UXQ165" s="6"/>
      <c r="UXR165" s="6"/>
      <c r="UXS165" s="6"/>
      <c r="UXT165" s="6"/>
      <c r="UXU165" s="6"/>
      <c r="UXV165" s="6"/>
      <c r="UXW165" s="6"/>
      <c r="UXX165" s="6"/>
      <c r="UXY165" s="6"/>
      <c r="UXZ165" s="6"/>
      <c r="UYA165" s="6"/>
      <c r="UYB165" s="6"/>
      <c r="UYC165" s="6"/>
      <c r="UYD165" s="6"/>
      <c r="UYE165" s="6"/>
      <c r="UYF165" s="6"/>
      <c r="UYG165" s="6"/>
      <c r="UYH165" s="6"/>
      <c r="UYI165" s="6"/>
      <c r="UYJ165" s="6"/>
      <c r="UYK165" s="6"/>
      <c r="UYL165" s="6"/>
      <c r="UYM165" s="6"/>
      <c r="UYN165" s="6"/>
      <c r="UYO165" s="6"/>
      <c r="UYP165" s="6"/>
      <c r="UYQ165" s="6"/>
      <c r="UYR165" s="6"/>
      <c r="UYS165" s="6"/>
      <c r="UYT165" s="6"/>
      <c r="UYU165" s="6"/>
      <c r="UYV165" s="6"/>
      <c r="UYW165" s="6"/>
      <c r="UYX165" s="6"/>
      <c r="UYY165" s="6"/>
      <c r="UYZ165" s="6"/>
      <c r="UZA165" s="6"/>
      <c r="UZB165" s="6"/>
      <c r="UZC165" s="6"/>
      <c r="UZD165" s="6"/>
      <c r="UZE165" s="6"/>
      <c r="UZF165" s="6"/>
      <c r="UZG165" s="6"/>
      <c r="UZH165" s="6"/>
      <c r="UZI165" s="6"/>
      <c r="UZJ165" s="6"/>
      <c r="UZK165" s="6"/>
      <c r="UZL165" s="6"/>
      <c r="UZM165" s="6"/>
      <c r="UZN165" s="6"/>
      <c r="UZO165" s="6"/>
      <c r="UZP165" s="6"/>
      <c r="UZQ165" s="6"/>
      <c r="UZR165" s="6"/>
      <c r="UZS165" s="6"/>
      <c r="UZT165" s="6"/>
      <c r="UZU165" s="6"/>
      <c r="UZV165" s="6"/>
      <c r="UZW165" s="6"/>
      <c r="UZX165" s="6"/>
      <c r="UZY165" s="6"/>
      <c r="UZZ165" s="6"/>
      <c r="VAA165" s="6"/>
      <c r="VAB165" s="6"/>
      <c r="VAC165" s="6"/>
      <c r="VAD165" s="6"/>
      <c r="VAE165" s="6"/>
      <c r="VAF165" s="6"/>
      <c r="VAG165" s="6"/>
      <c r="VAH165" s="6"/>
      <c r="VAI165" s="6"/>
      <c r="VAJ165" s="6"/>
      <c r="VAK165" s="6"/>
      <c r="VAL165" s="6"/>
      <c r="VAM165" s="6"/>
      <c r="VAN165" s="6"/>
      <c r="VAO165" s="6"/>
      <c r="VAP165" s="6"/>
      <c r="VAQ165" s="6"/>
      <c r="VAR165" s="6"/>
      <c r="VAS165" s="6"/>
      <c r="VAT165" s="6"/>
      <c r="VAU165" s="6"/>
      <c r="VAV165" s="6"/>
      <c r="VAW165" s="6"/>
      <c r="VAX165" s="6"/>
      <c r="VAY165" s="6"/>
      <c r="VAZ165" s="6"/>
      <c r="VBA165" s="6"/>
      <c r="VBB165" s="6"/>
      <c r="VBC165" s="6"/>
      <c r="VBD165" s="6"/>
      <c r="VBE165" s="6"/>
      <c r="VBF165" s="6"/>
      <c r="VBG165" s="6"/>
      <c r="VBH165" s="6"/>
      <c r="VBI165" s="6"/>
      <c r="VBJ165" s="6"/>
      <c r="VBK165" s="6"/>
      <c r="VBL165" s="6"/>
      <c r="VBM165" s="6"/>
      <c r="VBN165" s="6"/>
      <c r="VBO165" s="6"/>
      <c r="VBP165" s="6"/>
      <c r="VBQ165" s="6"/>
      <c r="VBR165" s="6"/>
      <c r="VBS165" s="6"/>
      <c r="VBT165" s="6"/>
      <c r="VBU165" s="6"/>
      <c r="VBV165" s="6"/>
      <c r="VBW165" s="6"/>
      <c r="VBX165" s="6"/>
      <c r="VBY165" s="6"/>
      <c r="VBZ165" s="6"/>
      <c r="VCA165" s="6"/>
      <c r="VCB165" s="6"/>
      <c r="VCC165" s="6"/>
      <c r="VCD165" s="6"/>
      <c r="VCE165" s="6"/>
      <c r="VCF165" s="6"/>
      <c r="VCG165" s="6"/>
      <c r="VCH165" s="6"/>
      <c r="VCI165" s="6"/>
      <c r="VCJ165" s="6"/>
      <c r="VCK165" s="6"/>
      <c r="VCL165" s="6"/>
      <c r="VCM165" s="6"/>
      <c r="VCN165" s="6"/>
      <c r="VCO165" s="6"/>
      <c r="VCP165" s="6"/>
      <c r="VCQ165" s="6"/>
      <c r="VCR165" s="6"/>
      <c r="VCS165" s="6"/>
      <c r="VCT165" s="6"/>
      <c r="VCU165" s="6"/>
      <c r="VCV165" s="6"/>
      <c r="VCW165" s="6"/>
      <c r="VCX165" s="6"/>
      <c r="VCY165" s="6"/>
      <c r="VCZ165" s="6"/>
      <c r="VDA165" s="6"/>
      <c r="VDB165" s="6"/>
      <c r="VDC165" s="6"/>
      <c r="VDD165" s="6"/>
      <c r="VDE165" s="6"/>
      <c r="VDF165" s="6"/>
      <c r="VDG165" s="6"/>
      <c r="VDH165" s="6"/>
      <c r="VDI165" s="6"/>
      <c r="VDJ165" s="6"/>
      <c r="VDK165" s="6"/>
      <c r="VDL165" s="6"/>
      <c r="VDM165" s="6"/>
      <c r="VDN165" s="6"/>
      <c r="VDO165" s="6"/>
      <c r="VDP165" s="6"/>
      <c r="VDQ165" s="6"/>
      <c r="VDR165" s="6"/>
      <c r="VDS165" s="6"/>
      <c r="VDT165" s="6"/>
      <c r="VDU165" s="6"/>
      <c r="VDV165" s="6"/>
      <c r="VDW165" s="6"/>
      <c r="VDX165" s="6"/>
      <c r="VDY165" s="6"/>
      <c r="VDZ165" s="6"/>
      <c r="VEA165" s="6"/>
      <c r="VEB165" s="6"/>
      <c r="VEC165" s="6"/>
      <c r="VED165" s="6"/>
      <c r="VEE165" s="6"/>
      <c r="VEF165" s="6"/>
      <c r="VEG165" s="6"/>
      <c r="VEH165" s="6"/>
      <c r="VEI165" s="6"/>
      <c r="VEJ165" s="6"/>
      <c r="VEK165" s="6"/>
      <c r="VEL165" s="6"/>
      <c r="VEM165" s="6"/>
      <c r="VEN165" s="6"/>
      <c r="VEO165" s="6"/>
      <c r="VEP165" s="6"/>
      <c r="VEQ165" s="6"/>
      <c r="VER165" s="6"/>
      <c r="VES165" s="6"/>
      <c r="VET165" s="6"/>
      <c r="VEU165" s="6"/>
      <c r="VEV165" s="6"/>
      <c r="VEW165" s="6"/>
      <c r="VEX165" s="6"/>
      <c r="VEY165" s="6"/>
      <c r="VEZ165" s="6"/>
      <c r="VFA165" s="6"/>
      <c r="VFB165" s="6"/>
      <c r="VFC165" s="6"/>
      <c r="VFD165" s="6"/>
      <c r="VFE165" s="6"/>
      <c r="VFF165" s="6"/>
      <c r="VFG165" s="6"/>
      <c r="VFH165" s="6"/>
      <c r="VFI165" s="6"/>
      <c r="VFJ165" s="6"/>
      <c r="VFK165" s="6"/>
      <c r="VFL165" s="6"/>
      <c r="VFM165" s="6"/>
      <c r="VFN165" s="6"/>
      <c r="VFO165" s="6"/>
      <c r="VFP165" s="6"/>
      <c r="VFQ165" s="6"/>
      <c r="VFR165" s="6"/>
      <c r="VFS165" s="6"/>
      <c r="VFT165" s="6"/>
      <c r="VFU165" s="6"/>
      <c r="VFV165" s="6"/>
      <c r="VFW165" s="6"/>
      <c r="VFX165" s="6"/>
      <c r="VFY165" s="6"/>
      <c r="VFZ165" s="6"/>
      <c r="VGA165" s="6"/>
      <c r="VGB165" s="6"/>
      <c r="VGC165" s="6"/>
      <c r="VGD165" s="6"/>
      <c r="VGE165" s="6"/>
      <c r="VGF165" s="6"/>
      <c r="VGG165" s="6"/>
      <c r="VGH165" s="6"/>
      <c r="VGI165" s="6"/>
      <c r="VGJ165" s="6"/>
      <c r="VGK165" s="6"/>
      <c r="VGL165" s="6"/>
      <c r="VGM165" s="6"/>
      <c r="VGN165" s="6"/>
      <c r="VGO165" s="6"/>
      <c r="VGP165" s="6"/>
      <c r="VGQ165" s="6"/>
      <c r="VGR165" s="6"/>
      <c r="VGS165" s="6"/>
      <c r="VGT165" s="6"/>
      <c r="VGU165" s="6"/>
      <c r="VGV165" s="6"/>
      <c r="VGW165" s="6"/>
      <c r="VGX165" s="6"/>
      <c r="VGY165" s="6"/>
      <c r="VGZ165" s="6"/>
      <c r="VHA165" s="6"/>
      <c r="VHB165" s="6"/>
      <c r="VHC165" s="6"/>
      <c r="VHD165" s="6"/>
      <c r="VHE165" s="6"/>
      <c r="VHF165" s="6"/>
      <c r="VHG165" s="6"/>
      <c r="VHH165" s="6"/>
      <c r="VHI165" s="6"/>
      <c r="VHJ165" s="6"/>
      <c r="VHK165" s="6"/>
      <c r="VHL165" s="6"/>
      <c r="VHM165" s="6"/>
      <c r="VHN165" s="6"/>
      <c r="VHO165" s="6"/>
      <c r="VHP165" s="6"/>
      <c r="VHQ165" s="6"/>
      <c r="VHR165" s="6"/>
      <c r="VHS165" s="6"/>
      <c r="VHT165" s="6"/>
      <c r="VHU165" s="6"/>
      <c r="VHV165" s="6"/>
      <c r="VHW165" s="6"/>
      <c r="VHX165" s="6"/>
      <c r="VHY165" s="6"/>
      <c r="VHZ165" s="6"/>
      <c r="VIA165" s="6"/>
      <c r="VIB165" s="6"/>
      <c r="VIC165" s="6"/>
      <c r="VID165" s="6"/>
      <c r="VIE165" s="6"/>
      <c r="VIF165" s="6"/>
      <c r="VIG165" s="6"/>
      <c r="VIH165" s="6"/>
      <c r="VII165" s="6"/>
      <c r="VIJ165" s="6"/>
      <c r="VIK165" s="6"/>
      <c r="VIL165" s="6"/>
      <c r="VIM165" s="6"/>
      <c r="VIN165" s="6"/>
      <c r="VIO165" s="6"/>
      <c r="VIP165" s="6"/>
      <c r="VIQ165" s="6"/>
      <c r="VIR165" s="6"/>
      <c r="VIS165" s="6"/>
      <c r="VIT165" s="6"/>
      <c r="VIU165" s="6"/>
      <c r="VIV165" s="6"/>
      <c r="VIW165" s="6"/>
      <c r="VIX165" s="6"/>
      <c r="VIY165" s="6"/>
      <c r="VIZ165" s="6"/>
      <c r="VJA165" s="6"/>
      <c r="VJB165" s="6"/>
      <c r="VJC165" s="6"/>
      <c r="VJD165" s="6"/>
      <c r="VJE165" s="6"/>
      <c r="VJF165" s="6"/>
      <c r="VJG165" s="6"/>
      <c r="VJH165" s="6"/>
      <c r="VJI165" s="6"/>
      <c r="VJJ165" s="6"/>
      <c r="VJK165" s="6"/>
      <c r="VJL165" s="6"/>
      <c r="VJM165" s="6"/>
      <c r="VJN165" s="6"/>
      <c r="VJO165" s="6"/>
      <c r="VJP165" s="6"/>
      <c r="VJQ165" s="6"/>
      <c r="VJR165" s="6"/>
      <c r="VJS165" s="6"/>
      <c r="VJT165" s="6"/>
      <c r="VJU165" s="6"/>
      <c r="VJV165" s="6"/>
      <c r="VJW165" s="6"/>
      <c r="VJX165" s="6"/>
      <c r="VJY165" s="6"/>
      <c r="VJZ165" s="6"/>
      <c r="VKA165" s="6"/>
      <c r="VKB165" s="6"/>
      <c r="VKC165" s="6"/>
      <c r="VKD165" s="6"/>
      <c r="VKE165" s="6"/>
      <c r="VKF165" s="6"/>
      <c r="VKG165" s="6"/>
      <c r="VKH165" s="6"/>
      <c r="VKI165" s="6"/>
      <c r="VKJ165" s="6"/>
      <c r="VKK165" s="6"/>
      <c r="VKL165" s="6"/>
      <c r="VKM165" s="6"/>
      <c r="VKN165" s="6"/>
      <c r="VKO165" s="6"/>
      <c r="VKP165" s="6"/>
      <c r="VKQ165" s="6"/>
      <c r="VKR165" s="6"/>
      <c r="VKS165" s="6"/>
      <c r="VKT165" s="6"/>
      <c r="VKU165" s="6"/>
      <c r="VKV165" s="6"/>
      <c r="VKW165" s="6"/>
      <c r="VKX165" s="6"/>
      <c r="VKY165" s="6"/>
      <c r="VKZ165" s="6"/>
      <c r="VLA165" s="6"/>
      <c r="VLB165" s="6"/>
      <c r="VLC165" s="6"/>
      <c r="VLD165" s="6"/>
      <c r="VLE165" s="6"/>
      <c r="VLF165" s="6"/>
      <c r="VLG165" s="6"/>
      <c r="VLH165" s="6"/>
      <c r="VLI165" s="6"/>
      <c r="VLJ165" s="6"/>
      <c r="VLK165" s="6"/>
      <c r="VLL165" s="6"/>
      <c r="VLM165" s="6"/>
      <c r="VLN165" s="6"/>
      <c r="VLO165" s="6"/>
      <c r="VLP165" s="6"/>
      <c r="VLQ165" s="6"/>
      <c r="VLR165" s="6"/>
      <c r="VLS165" s="6"/>
      <c r="VLT165" s="6"/>
      <c r="VLU165" s="6"/>
      <c r="VLV165" s="6"/>
      <c r="VLW165" s="6"/>
      <c r="VLX165" s="6"/>
      <c r="VLY165" s="6"/>
      <c r="VLZ165" s="6"/>
      <c r="VMA165" s="6"/>
      <c r="VMB165" s="6"/>
      <c r="VMC165" s="6"/>
      <c r="VMD165" s="6"/>
      <c r="VME165" s="6"/>
      <c r="VMF165" s="6"/>
      <c r="VMG165" s="6"/>
      <c r="VMH165" s="6"/>
      <c r="VMI165" s="6"/>
      <c r="VMJ165" s="6"/>
      <c r="VMK165" s="6"/>
      <c r="VML165" s="6"/>
      <c r="VMM165" s="6"/>
      <c r="VMN165" s="6"/>
      <c r="VMO165" s="6"/>
      <c r="VMP165" s="6"/>
      <c r="VMQ165" s="6"/>
      <c r="VMR165" s="6"/>
      <c r="VMS165" s="6"/>
      <c r="VMT165" s="6"/>
      <c r="VMU165" s="6"/>
      <c r="VMV165" s="6"/>
      <c r="VMW165" s="6"/>
      <c r="VMX165" s="6"/>
      <c r="VMY165" s="6"/>
      <c r="VMZ165" s="6"/>
      <c r="VNA165" s="6"/>
      <c r="VNB165" s="6"/>
      <c r="VNC165" s="6"/>
      <c r="VND165" s="6"/>
      <c r="VNE165" s="6"/>
      <c r="VNF165" s="6"/>
      <c r="VNG165" s="6"/>
      <c r="VNH165" s="6"/>
      <c r="VNI165" s="6"/>
      <c r="VNJ165" s="6"/>
      <c r="VNK165" s="6"/>
      <c r="VNL165" s="6"/>
      <c r="VNM165" s="6"/>
      <c r="VNN165" s="6"/>
      <c r="VNO165" s="6"/>
      <c r="VNP165" s="6"/>
      <c r="VNQ165" s="6"/>
      <c r="VNR165" s="6"/>
      <c r="VNS165" s="6"/>
      <c r="VNT165" s="6"/>
      <c r="VNU165" s="6"/>
      <c r="VNV165" s="6"/>
      <c r="VNW165" s="6"/>
      <c r="VNX165" s="6"/>
      <c r="VNY165" s="6"/>
      <c r="VNZ165" s="6"/>
      <c r="VOA165" s="6"/>
      <c r="VOB165" s="6"/>
      <c r="VOC165" s="6"/>
      <c r="VOD165" s="6"/>
      <c r="VOE165" s="6"/>
      <c r="VOF165" s="6"/>
      <c r="VOG165" s="6"/>
      <c r="VOH165" s="6"/>
      <c r="VOI165" s="6"/>
      <c r="VOJ165" s="6"/>
      <c r="VOK165" s="6"/>
      <c r="VOL165" s="6"/>
      <c r="VOM165" s="6"/>
      <c r="VON165" s="6"/>
      <c r="VOO165" s="6"/>
      <c r="VOP165" s="6"/>
      <c r="VOQ165" s="6"/>
      <c r="VOR165" s="6"/>
      <c r="VOS165" s="6"/>
      <c r="VOT165" s="6"/>
      <c r="VOU165" s="6"/>
      <c r="VOV165" s="6"/>
      <c r="VOW165" s="6"/>
      <c r="VOX165" s="6"/>
      <c r="VOY165" s="6"/>
      <c r="VOZ165" s="6"/>
      <c r="VPA165" s="6"/>
      <c r="VPB165" s="6"/>
      <c r="VPC165" s="6"/>
      <c r="VPD165" s="6"/>
      <c r="VPE165" s="6"/>
      <c r="VPF165" s="6"/>
      <c r="VPG165" s="6"/>
      <c r="VPH165" s="6"/>
      <c r="VPI165" s="6"/>
      <c r="VPJ165" s="6"/>
      <c r="VPK165" s="6"/>
      <c r="VPL165" s="6"/>
      <c r="VPM165" s="6"/>
      <c r="VPN165" s="6"/>
      <c r="VPO165" s="6"/>
      <c r="VPP165" s="6"/>
      <c r="VPQ165" s="6"/>
      <c r="VPR165" s="6"/>
      <c r="VPS165" s="6"/>
      <c r="VPT165" s="6"/>
      <c r="VPU165" s="6"/>
      <c r="VPV165" s="6"/>
      <c r="VPW165" s="6"/>
      <c r="VPX165" s="6"/>
      <c r="VPY165" s="6"/>
      <c r="VPZ165" s="6"/>
      <c r="VQA165" s="6"/>
      <c r="VQB165" s="6"/>
      <c r="VQC165" s="6"/>
      <c r="VQD165" s="6"/>
      <c r="VQE165" s="6"/>
      <c r="VQF165" s="6"/>
      <c r="VQG165" s="6"/>
      <c r="VQH165" s="6"/>
      <c r="VQI165" s="6"/>
      <c r="VQJ165" s="6"/>
      <c r="VQK165" s="6"/>
      <c r="VQL165" s="6"/>
      <c r="VQM165" s="6"/>
      <c r="VQN165" s="6"/>
      <c r="VQO165" s="6"/>
      <c r="VQP165" s="6"/>
      <c r="VQQ165" s="6"/>
      <c r="VQR165" s="6"/>
      <c r="VQS165" s="6"/>
      <c r="VQT165" s="6"/>
      <c r="VQU165" s="6"/>
      <c r="VQV165" s="6"/>
      <c r="VQW165" s="6"/>
      <c r="VQX165" s="6"/>
      <c r="VQY165" s="6"/>
      <c r="VQZ165" s="6"/>
      <c r="VRA165" s="6"/>
      <c r="VRB165" s="6"/>
      <c r="VRC165" s="6"/>
      <c r="VRD165" s="6"/>
      <c r="VRE165" s="6"/>
      <c r="VRF165" s="6"/>
      <c r="VRG165" s="6"/>
      <c r="VRH165" s="6"/>
      <c r="VRI165" s="6"/>
      <c r="VRJ165" s="6"/>
      <c r="VRK165" s="6"/>
      <c r="VRL165" s="6"/>
      <c r="VRM165" s="6"/>
      <c r="VRN165" s="6"/>
      <c r="VRO165" s="6"/>
      <c r="VRP165" s="6"/>
      <c r="VRQ165" s="6"/>
      <c r="VRR165" s="6"/>
      <c r="VRS165" s="6"/>
      <c r="VRT165" s="6"/>
      <c r="VRU165" s="6"/>
      <c r="VRV165" s="6"/>
      <c r="VRW165" s="6"/>
      <c r="VRX165" s="6"/>
      <c r="VRY165" s="6"/>
      <c r="VRZ165" s="6"/>
      <c r="VSA165" s="6"/>
      <c r="VSB165" s="6"/>
      <c r="VSC165" s="6"/>
      <c r="VSD165" s="6"/>
      <c r="VSE165" s="6"/>
      <c r="VSF165" s="6"/>
      <c r="VSG165" s="6"/>
      <c r="VSH165" s="6"/>
      <c r="VSI165" s="6"/>
      <c r="VSJ165" s="6"/>
      <c r="VSK165" s="6"/>
      <c r="VSL165" s="6"/>
      <c r="VSM165" s="6"/>
      <c r="VSN165" s="6"/>
      <c r="VSO165" s="6"/>
      <c r="VSP165" s="6"/>
      <c r="VSQ165" s="6"/>
      <c r="VSR165" s="6"/>
      <c r="VSS165" s="6"/>
      <c r="VST165" s="6"/>
      <c r="VSU165" s="6"/>
      <c r="VSV165" s="6"/>
      <c r="VSW165" s="6"/>
      <c r="VSX165" s="6"/>
      <c r="VSY165" s="6"/>
      <c r="VSZ165" s="6"/>
      <c r="VTA165" s="6"/>
      <c r="VTB165" s="6"/>
      <c r="VTC165" s="6"/>
      <c r="VTD165" s="6"/>
      <c r="VTE165" s="6"/>
      <c r="VTF165" s="6"/>
      <c r="VTG165" s="6"/>
      <c r="VTH165" s="6"/>
      <c r="VTI165" s="6"/>
      <c r="VTJ165" s="6"/>
      <c r="VTK165" s="6"/>
      <c r="VTL165" s="6"/>
      <c r="VTM165" s="6"/>
      <c r="VTN165" s="6"/>
      <c r="VTO165" s="6"/>
      <c r="VTP165" s="6"/>
      <c r="VTQ165" s="6"/>
      <c r="VTR165" s="6"/>
      <c r="VTS165" s="6"/>
      <c r="VTT165" s="6"/>
      <c r="VTU165" s="6"/>
      <c r="VTV165" s="6"/>
      <c r="VTW165" s="6"/>
      <c r="VTX165" s="6"/>
      <c r="VTY165" s="6"/>
      <c r="VTZ165" s="6"/>
      <c r="VUA165" s="6"/>
      <c r="VUB165" s="6"/>
      <c r="VUC165" s="6"/>
      <c r="VUD165" s="6"/>
      <c r="VUE165" s="6"/>
      <c r="VUF165" s="6"/>
      <c r="VUG165" s="6"/>
      <c r="VUH165" s="6"/>
      <c r="VUI165" s="6"/>
      <c r="VUJ165" s="6"/>
      <c r="VUK165" s="6"/>
      <c r="VUL165" s="6"/>
      <c r="VUM165" s="6"/>
      <c r="VUN165" s="6"/>
      <c r="VUO165" s="6"/>
      <c r="VUP165" s="6"/>
      <c r="VUQ165" s="6"/>
      <c r="VUR165" s="6"/>
      <c r="VUS165" s="6"/>
      <c r="VUT165" s="6"/>
      <c r="VUU165" s="6"/>
      <c r="VUV165" s="6"/>
      <c r="VUW165" s="6"/>
      <c r="VUX165" s="6"/>
      <c r="VUY165" s="6"/>
      <c r="VUZ165" s="6"/>
      <c r="VVA165" s="6"/>
      <c r="VVB165" s="6"/>
      <c r="VVC165" s="6"/>
      <c r="VVD165" s="6"/>
      <c r="VVE165" s="6"/>
      <c r="VVF165" s="6"/>
      <c r="VVG165" s="6"/>
      <c r="VVH165" s="6"/>
      <c r="VVI165" s="6"/>
      <c r="VVJ165" s="6"/>
      <c r="VVK165" s="6"/>
      <c r="VVL165" s="6"/>
      <c r="VVM165" s="6"/>
      <c r="VVN165" s="6"/>
      <c r="VVO165" s="6"/>
      <c r="VVP165" s="6"/>
      <c r="VVQ165" s="6"/>
      <c r="VVR165" s="6"/>
      <c r="VVS165" s="6"/>
      <c r="VVT165" s="6"/>
      <c r="VVU165" s="6"/>
      <c r="VVV165" s="6"/>
      <c r="VVW165" s="6"/>
      <c r="VVX165" s="6"/>
      <c r="VVY165" s="6"/>
      <c r="VVZ165" s="6"/>
      <c r="VWA165" s="6"/>
      <c r="VWB165" s="6"/>
      <c r="VWC165" s="6"/>
      <c r="VWD165" s="6"/>
      <c r="VWE165" s="6"/>
      <c r="VWF165" s="6"/>
      <c r="VWG165" s="6"/>
      <c r="VWH165" s="6"/>
      <c r="VWI165" s="6"/>
      <c r="VWJ165" s="6"/>
      <c r="VWK165" s="6"/>
      <c r="VWL165" s="6"/>
      <c r="VWM165" s="6"/>
      <c r="VWN165" s="6"/>
      <c r="VWO165" s="6"/>
      <c r="VWP165" s="6"/>
      <c r="VWQ165" s="6"/>
      <c r="VWR165" s="6"/>
      <c r="VWS165" s="6"/>
      <c r="VWT165" s="6"/>
      <c r="VWU165" s="6"/>
      <c r="VWV165" s="6"/>
      <c r="VWW165" s="6"/>
      <c r="VWX165" s="6"/>
      <c r="VWY165" s="6"/>
      <c r="VWZ165" s="6"/>
      <c r="VXA165" s="6"/>
      <c r="VXB165" s="6"/>
      <c r="VXC165" s="6"/>
      <c r="VXD165" s="6"/>
      <c r="VXE165" s="6"/>
      <c r="VXF165" s="6"/>
      <c r="VXG165" s="6"/>
      <c r="VXH165" s="6"/>
      <c r="VXI165" s="6"/>
      <c r="VXJ165" s="6"/>
      <c r="VXK165" s="6"/>
      <c r="VXL165" s="6"/>
      <c r="VXM165" s="6"/>
      <c r="VXN165" s="6"/>
      <c r="VXO165" s="6"/>
      <c r="VXP165" s="6"/>
      <c r="VXQ165" s="6"/>
      <c r="VXR165" s="6"/>
      <c r="VXS165" s="6"/>
      <c r="VXT165" s="6"/>
      <c r="VXU165" s="6"/>
      <c r="VXV165" s="6"/>
      <c r="VXW165" s="6"/>
      <c r="VXX165" s="6"/>
      <c r="VXY165" s="6"/>
      <c r="VXZ165" s="6"/>
      <c r="VYA165" s="6"/>
      <c r="VYB165" s="6"/>
      <c r="VYC165" s="6"/>
      <c r="VYD165" s="6"/>
      <c r="VYE165" s="6"/>
      <c r="VYF165" s="6"/>
      <c r="VYG165" s="6"/>
      <c r="VYH165" s="6"/>
      <c r="VYI165" s="6"/>
      <c r="VYJ165" s="6"/>
      <c r="VYK165" s="6"/>
      <c r="VYL165" s="6"/>
      <c r="VYM165" s="6"/>
      <c r="VYN165" s="6"/>
      <c r="VYO165" s="6"/>
      <c r="VYP165" s="6"/>
      <c r="VYQ165" s="6"/>
      <c r="VYR165" s="6"/>
      <c r="VYS165" s="6"/>
      <c r="VYT165" s="6"/>
      <c r="VYU165" s="6"/>
      <c r="VYV165" s="6"/>
      <c r="VYW165" s="6"/>
      <c r="VYX165" s="6"/>
      <c r="VYY165" s="6"/>
      <c r="VYZ165" s="6"/>
      <c r="VZA165" s="6"/>
      <c r="VZB165" s="6"/>
      <c r="VZC165" s="6"/>
      <c r="VZD165" s="6"/>
      <c r="VZE165" s="6"/>
      <c r="VZF165" s="6"/>
      <c r="VZG165" s="6"/>
      <c r="VZH165" s="6"/>
      <c r="VZI165" s="6"/>
      <c r="VZJ165" s="6"/>
      <c r="VZK165" s="6"/>
      <c r="VZL165" s="6"/>
      <c r="VZM165" s="6"/>
      <c r="VZN165" s="6"/>
      <c r="VZO165" s="6"/>
      <c r="VZP165" s="6"/>
      <c r="VZQ165" s="6"/>
      <c r="VZR165" s="6"/>
      <c r="VZS165" s="6"/>
      <c r="VZT165" s="6"/>
      <c r="VZU165" s="6"/>
      <c r="VZV165" s="6"/>
      <c r="VZW165" s="6"/>
      <c r="VZX165" s="6"/>
      <c r="VZY165" s="6"/>
      <c r="VZZ165" s="6"/>
      <c r="WAA165" s="6"/>
      <c r="WAB165" s="6"/>
      <c r="WAC165" s="6"/>
      <c r="WAD165" s="6"/>
      <c r="WAE165" s="6"/>
      <c r="WAF165" s="6"/>
      <c r="WAG165" s="6"/>
      <c r="WAH165" s="6"/>
      <c r="WAI165" s="6"/>
      <c r="WAJ165" s="6"/>
      <c r="WAK165" s="6"/>
      <c r="WAL165" s="6"/>
      <c r="WAM165" s="6"/>
      <c r="WAN165" s="6"/>
      <c r="WAO165" s="6"/>
      <c r="WAP165" s="6"/>
      <c r="WAQ165" s="6"/>
      <c r="WAR165" s="6"/>
      <c r="WAS165" s="6"/>
      <c r="WAT165" s="6"/>
      <c r="WAU165" s="6"/>
      <c r="WAV165" s="6"/>
      <c r="WAW165" s="6"/>
      <c r="WAX165" s="6"/>
      <c r="WAY165" s="6"/>
      <c r="WAZ165" s="6"/>
      <c r="WBA165" s="6"/>
      <c r="WBB165" s="6"/>
      <c r="WBC165" s="6"/>
      <c r="WBD165" s="6"/>
      <c r="WBE165" s="6"/>
      <c r="WBF165" s="6"/>
      <c r="WBG165" s="6"/>
      <c r="WBH165" s="6"/>
      <c r="WBI165" s="6"/>
      <c r="WBJ165" s="6"/>
      <c r="WBK165" s="6"/>
      <c r="WBL165" s="6"/>
      <c r="WBM165" s="6"/>
      <c r="WBN165" s="6"/>
      <c r="WBO165" s="6"/>
      <c r="WBP165" s="6"/>
      <c r="WBQ165" s="6"/>
      <c r="WBR165" s="6"/>
      <c r="WBS165" s="6"/>
      <c r="WBT165" s="6"/>
      <c r="WBU165" s="6"/>
      <c r="WBV165" s="6"/>
      <c r="WBW165" s="6"/>
      <c r="WBX165" s="6"/>
      <c r="WBY165" s="6"/>
      <c r="WBZ165" s="6"/>
      <c r="WCA165" s="6"/>
      <c r="WCB165" s="6"/>
      <c r="WCC165" s="6"/>
      <c r="WCD165" s="6"/>
      <c r="WCE165" s="6"/>
      <c r="WCF165" s="6"/>
      <c r="WCG165" s="6"/>
      <c r="WCH165" s="6"/>
      <c r="WCI165" s="6"/>
      <c r="WCJ165" s="6"/>
      <c r="WCK165" s="6"/>
      <c r="WCL165" s="6"/>
      <c r="WCM165" s="6"/>
      <c r="WCN165" s="6"/>
      <c r="WCO165" s="6"/>
      <c r="WCP165" s="6"/>
      <c r="WCQ165" s="6"/>
      <c r="WCR165" s="6"/>
      <c r="WCS165" s="6"/>
      <c r="WCT165" s="6"/>
      <c r="WCU165" s="6"/>
      <c r="WCV165" s="6"/>
      <c r="WCW165" s="6"/>
      <c r="WCX165" s="6"/>
      <c r="WCY165" s="6"/>
      <c r="WCZ165" s="6"/>
      <c r="WDA165" s="6"/>
      <c r="WDB165" s="6"/>
      <c r="WDC165" s="6"/>
      <c r="WDD165" s="6"/>
      <c r="WDE165" s="6"/>
      <c r="WDF165" s="6"/>
      <c r="WDG165" s="6"/>
      <c r="WDH165" s="6"/>
      <c r="WDI165" s="6"/>
      <c r="WDJ165" s="6"/>
      <c r="WDK165" s="6"/>
      <c r="WDL165" s="6"/>
      <c r="WDM165" s="6"/>
      <c r="WDN165" s="6"/>
      <c r="WDO165" s="6"/>
      <c r="WDP165" s="6"/>
      <c r="WDQ165" s="6"/>
      <c r="WDR165" s="6"/>
      <c r="WDS165" s="6"/>
      <c r="WDT165" s="6"/>
      <c r="WDU165" s="6"/>
      <c r="WDV165" s="6"/>
      <c r="WDW165" s="6"/>
      <c r="WDX165" s="6"/>
      <c r="WDY165" s="6"/>
      <c r="WDZ165" s="6"/>
      <c r="WEA165" s="6"/>
      <c r="WEB165" s="6"/>
      <c r="WEC165" s="6"/>
      <c r="WED165" s="6"/>
      <c r="WEE165" s="6"/>
      <c r="WEF165" s="6"/>
      <c r="WEG165" s="6"/>
      <c r="WEH165" s="6"/>
      <c r="WEI165" s="6"/>
      <c r="WEJ165" s="6"/>
      <c r="WEK165" s="6"/>
      <c r="WEL165" s="6"/>
      <c r="WEM165" s="6"/>
      <c r="WEN165" s="6"/>
      <c r="WEO165" s="6"/>
      <c r="WEP165" s="6"/>
      <c r="WEQ165" s="6"/>
      <c r="WER165" s="6"/>
      <c r="WES165" s="6"/>
      <c r="WET165" s="6"/>
      <c r="WEU165" s="6"/>
      <c r="WEV165" s="6"/>
      <c r="WEW165" s="6"/>
      <c r="WEX165" s="6"/>
      <c r="WEY165" s="6"/>
      <c r="WEZ165" s="6"/>
      <c r="WFA165" s="6"/>
      <c r="WFB165" s="6"/>
      <c r="WFC165" s="6"/>
      <c r="WFD165" s="6"/>
      <c r="WFE165" s="6"/>
      <c r="WFF165" s="6"/>
      <c r="WFG165" s="6"/>
      <c r="WFH165" s="6"/>
      <c r="WFI165" s="6"/>
      <c r="WFJ165" s="6"/>
      <c r="WFK165" s="6"/>
      <c r="WFL165" s="6"/>
      <c r="WFM165" s="6"/>
      <c r="WFN165" s="6"/>
      <c r="WFO165" s="6"/>
      <c r="WFP165" s="6"/>
      <c r="WFQ165" s="6"/>
      <c r="WFR165" s="6"/>
      <c r="WFS165" s="6"/>
      <c r="WFT165" s="6"/>
      <c r="WFU165" s="6"/>
      <c r="WFV165" s="6"/>
      <c r="WFW165" s="6"/>
      <c r="WFX165" s="6"/>
      <c r="WFY165" s="6"/>
      <c r="WFZ165" s="6"/>
      <c r="WGA165" s="6"/>
      <c r="WGB165" s="6"/>
      <c r="WGC165" s="6"/>
      <c r="WGD165" s="6"/>
      <c r="WGE165" s="6"/>
      <c r="WGF165" s="6"/>
      <c r="WGG165" s="6"/>
      <c r="WGH165" s="6"/>
      <c r="WGI165" s="6"/>
      <c r="WGJ165" s="6"/>
      <c r="WGK165" s="6"/>
      <c r="WGL165" s="6"/>
      <c r="WGM165" s="6"/>
      <c r="WGN165" s="6"/>
      <c r="WGO165" s="6"/>
      <c r="WGP165" s="6"/>
      <c r="WGQ165" s="6"/>
      <c r="WGR165" s="6"/>
      <c r="WGS165" s="6"/>
      <c r="WGT165" s="6"/>
      <c r="WGU165" s="6"/>
      <c r="WGV165" s="6"/>
      <c r="WGW165" s="6"/>
      <c r="WGX165" s="6"/>
      <c r="WGY165" s="6"/>
      <c r="WGZ165" s="6"/>
      <c r="WHA165" s="6"/>
      <c r="WHB165" s="6"/>
      <c r="WHC165" s="6"/>
      <c r="WHD165" s="6"/>
      <c r="WHE165" s="6"/>
      <c r="WHF165" s="6"/>
      <c r="WHG165" s="6"/>
      <c r="WHH165" s="6"/>
      <c r="WHI165" s="6"/>
      <c r="WHJ165" s="6"/>
      <c r="WHK165" s="6"/>
      <c r="WHL165" s="6"/>
      <c r="WHM165" s="6"/>
      <c r="WHN165" s="6"/>
      <c r="WHO165" s="6"/>
      <c r="WHP165" s="6"/>
      <c r="WHQ165" s="6"/>
      <c r="WHR165" s="6"/>
      <c r="WHS165" s="6"/>
      <c r="WHT165" s="6"/>
      <c r="WHU165" s="6"/>
      <c r="WHV165" s="6"/>
      <c r="WHW165" s="6"/>
      <c r="WHX165" s="6"/>
      <c r="WHY165" s="6"/>
      <c r="WHZ165" s="6"/>
      <c r="WIA165" s="6"/>
      <c r="WIB165" s="6"/>
      <c r="WIC165" s="6"/>
      <c r="WID165" s="6"/>
      <c r="WIE165" s="6"/>
      <c r="WIF165" s="6"/>
      <c r="WIG165" s="6"/>
      <c r="WIH165" s="6"/>
      <c r="WII165" s="6"/>
      <c r="WIJ165" s="6"/>
      <c r="WIK165" s="6"/>
      <c r="WIL165" s="6"/>
      <c r="WIM165" s="6"/>
      <c r="WIN165" s="6"/>
      <c r="WIO165" s="6"/>
      <c r="WIP165" s="6"/>
      <c r="WIQ165" s="6"/>
      <c r="WIR165" s="6"/>
      <c r="WIS165" s="6"/>
      <c r="WIT165" s="6"/>
      <c r="WIU165" s="6"/>
      <c r="WIV165" s="6"/>
      <c r="WIW165" s="6"/>
      <c r="WIX165" s="6"/>
      <c r="WIY165" s="6"/>
      <c r="WIZ165" s="6"/>
      <c r="WJA165" s="6"/>
      <c r="WJB165" s="6"/>
      <c r="WJC165" s="6"/>
      <c r="WJD165" s="6"/>
      <c r="WJE165" s="6"/>
      <c r="WJF165" s="6"/>
      <c r="WJG165" s="6"/>
      <c r="WJH165" s="6"/>
      <c r="WJI165" s="6"/>
      <c r="WJJ165" s="6"/>
      <c r="WJK165" s="6"/>
      <c r="WJL165" s="6"/>
      <c r="WJM165" s="6"/>
      <c r="WJN165" s="6"/>
      <c r="WJO165" s="6"/>
      <c r="WJP165" s="6"/>
      <c r="WJQ165" s="6"/>
      <c r="WJR165" s="6"/>
      <c r="WJS165" s="6"/>
      <c r="WJT165" s="6"/>
      <c r="WJU165" s="6"/>
      <c r="WJV165" s="6"/>
      <c r="WJW165" s="6"/>
      <c r="WJX165" s="6"/>
      <c r="WJY165" s="6"/>
      <c r="WJZ165" s="6"/>
      <c r="WKA165" s="6"/>
      <c r="WKB165" s="6"/>
      <c r="WKC165" s="6"/>
      <c r="WKD165" s="6"/>
      <c r="WKE165" s="6"/>
      <c r="WKF165" s="6"/>
      <c r="WKG165" s="6"/>
      <c r="WKH165" s="6"/>
      <c r="WKI165" s="6"/>
      <c r="WKJ165" s="6"/>
      <c r="WKK165" s="6"/>
      <c r="WKL165" s="6"/>
      <c r="WKM165" s="6"/>
      <c r="WKN165" s="6"/>
      <c r="WKO165" s="6"/>
      <c r="WKP165" s="6"/>
      <c r="WKQ165" s="6"/>
      <c r="WKR165" s="6"/>
      <c r="WKS165" s="6"/>
      <c r="WKT165" s="6"/>
      <c r="WKU165" s="6"/>
      <c r="WKV165" s="6"/>
      <c r="WKW165" s="6"/>
      <c r="WKX165" s="6"/>
      <c r="WKY165" s="6"/>
      <c r="WKZ165" s="6"/>
      <c r="WLA165" s="6"/>
      <c r="WLB165" s="6"/>
      <c r="WLC165" s="6"/>
      <c r="WLD165" s="6"/>
      <c r="WLE165" s="6"/>
      <c r="WLF165" s="6"/>
      <c r="WLG165" s="6"/>
      <c r="WLH165" s="6"/>
      <c r="WLI165" s="6"/>
      <c r="WLJ165" s="6"/>
      <c r="WLK165" s="6"/>
      <c r="WLL165" s="6"/>
      <c r="WLM165" s="6"/>
      <c r="WLN165" s="6"/>
      <c r="WLO165" s="6"/>
      <c r="WLP165" s="6"/>
      <c r="WLQ165" s="6"/>
      <c r="WLR165" s="6"/>
      <c r="WLS165" s="6"/>
      <c r="WLT165" s="6"/>
      <c r="WLU165" s="6"/>
      <c r="WLV165" s="6"/>
      <c r="WLW165" s="6"/>
      <c r="WLX165" s="6"/>
      <c r="WLY165" s="6"/>
      <c r="WLZ165" s="6"/>
      <c r="WMA165" s="6"/>
      <c r="WMB165" s="6"/>
      <c r="WMC165" s="6"/>
      <c r="WMD165" s="6"/>
      <c r="WME165" s="6"/>
      <c r="WMF165" s="6"/>
      <c r="WMG165" s="6"/>
      <c r="WMH165" s="6"/>
      <c r="WMI165" s="6"/>
      <c r="WMJ165" s="6"/>
      <c r="WMK165" s="6"/>
      <c r="WML165" s="6"/>
      <c r="WMM165" s="6"/>
      <c r="WMN165" s="6"/>
      <c r="WMO165" s="6"/>
      <c r="WMP165" s="6"/>
      <c r="WMQ165" s="6"/>
      <c r="WMR165" s="6"/>
      <c r="WMS165" s="6"/>
      <c r="WMT165" s="6"/>
      <c r="WMU165" s="6"/>
      <c r="WMV165" s="6"/>
      <c r="WMW165" s="6"/>
      <c r="WMX165" s="6"/>
      <c r="WMY165" s="6"/>
      <c r="WMZ165" s="6"/>
      <c r="WNA165" s="6"/>
      <c r="WNB165" s="6"/>
      <c r="WNC165" s="6"/>
      <c r="WND165" s="6"/>
      <c r="WNE165" s="6"/>
      <c r="WNF165" s="6"/>
      <c r="WNG165" s="6"/>
      <c r="WNH165" s="6"/>
      <c r="WNI165" s="6"/>
      <c r="WNJ165" s="6"/>
      <c r="WNK165" s="6"/>
      <c r="WNL165" s="6"/>
      <c r="WNM165" s="6"/>
      <c r="WNN165" s="6"/>
      <c r="WNO165" s="6"/>
      <c r="WNP165" s="6"/>
      <c r="WNQ165" s="6"/>
      <c r="WNR165" s="6"/>
      <c r="WNS165" s="6"/>
      <c r="WNT165" s="6"/>
      <c r="WNU165" s="6"/>
      <c r="WNV165" s="6"/>
      <c r="WNW165" s="6"/>
      <c r="WNX165" s="6"/>
      <c r="WNY165" s="6"/>
      <c r="WNZ165" s="6"/>
      <c r="WOA165" s="6"/>
      <c r="WOB165" s="6"/>
      <c r="WOC165" s="6"/>
      <c r="WOD165" s="6"/>
      <c r="WOE165" s="6"/>
      <c r="WOF165" s="6"/>
      <c r="WOG165" s="6"/>
      <c r="WOH165" s="6"/>
      <c r="WOI165" s="6"/>
      <c r="WOJ165" s="6"/>
      <c r="WOK165" s="6"/>
      <c r="WOL165" s="6"/>
      <c r="WOM165" s="6"/>
      <c r="WON165" s="6"/>
      <c r="WOO165" s="6"/>
      <c r="WOP165" s="6"/>
      <c r="WOQ165" s="6"/>
      <c r="WOR165" s="6"/>
      <c r="WOS165" s="6"/>
      <c r="WOT165" s="6"/>
      <c r="WOU165" s="6"/>
      <c r="WOV165" s="6"/>
      <c r="WOW165" s="6"/>
      <c r="WOX165" s="6"/>
      <c r="WOY165" s="6"/>
      <c r="WOZ165" s="6"/>
      <c r="WPA165" s="6"/>
      <c r="WPB165" s="6"/>
      <c r="WPC165" s="6"/>
      <c r="WPD165" s="6"/>
      <c r="WPE165" s="6"/>
      <c r="WPF165" s="6"/>
      <c r="WPG165" s="6"/>
      <c r="WPH165" s="6"/>
      <c r="WPI165" s="6"/>
      <c r="WPJ165" s="6"/>
      <c r="WPK165" s="6"/>
      <c r="WPL165" s="6"/>
      <c r="WPM165" s="6"/>
      <c r="WPN165" s="6"/>
      <c r="WPO165" s="6"/>
      <c r="WPP165" s="6"/>
      <c r="WPQ165" s="6"/>
      <c r="WPR165" s="6"/>
      <c r="WPS165" s="6"/>
      <c r="WPT165" s="6"/>
      <c r="WPU165" s="6"/>
      <c r="WPV165" s="6"/>
      <c r="WPW165" s="6"/>
      <c r="WPX165" s="6"/>
      <c r="WPY165" s="6"/>
      <c r="WPZ165" s="6"/>
      <c r="WQA165" s="6"/>
      <c r="WQB165" s="6"/>
      <c r="WQC165" s="6"/>
      <c r="WQD165" s="6"/>
      <c r="WQE165" s="6"/>
      <c r="WQF165" s="6"/>
      <c r="WQG165" s="6"/>
      <c r="WQH165" s="6"/>
      <c r="WQI165" s="6"/>
      <c r="WQJ165" s="6"/>
      <c r="WQK165" s="6"/>
      <c r="WQL165" s="6"/>
      <c r="WQM165" s="6"/>
      <c r="WQN165" s="6"/>
      <c r="WQO165" s="6"/>
      <c r="WQP165" s="6"/>
      <c r="WQQ165" s="6"/>
      <c r="WQR165" s="6"/>
      <c r="WQS165" s="6"/>
      <c r="WQT165" s="6"/>
      <c r="WQU165" s="6"/>
      <c r="WQV165" s="6"/>
      <c r="WQW165" s="6"/>
      <c r="WQX165" s="6"/>
      <c r="WQY165" s="6"/>
      <c r="WQZ165" s="6"/>
      <c r="WRA165" s="6"/>
      <c r="WRB165" s="6"/>
      <c r="WRC165" s="6"/>
      <c r="WRD165" s="6"/>
      <c r="WRE165" s="6"/>
      <c r="WRF165" s="6"/>
      <c r="WRG165" s="6"/>
      <c r="WRH165" s="6"/>
      <c r="WRI165" s="6"/>
      <c r="WRJ165" s="6"/>
      <c r="WRK165" s="6"/>
      <c r="WRL165" s="6"/>
      <c r="WRM165" s="6"/>
      <c r="WRN165" s="6"/>
      <c r="WRO165" s="6"/>
      <c r="WRP165" s="6"/>
      <c r="WRQ165" s="6"/>
      <c r="WRR165" s="6"/>
      <c r="WRS165" s="6"/>
      <c r="WRT165" s="6"/>
      <c r="WRU165" s="6"/>
      <c r="WRV165" s="6"/>
      <c r="WRW165" s="6"/>
      <c r="WRX165" s="6"/>
      <c r="WRY165" s="6"/>
      <c r="WRZ165" s="6"/>
      <c r="WSA165" s="6"/>
      <c r="WSB165" s="6"/>
      <c r="WSC165" s="6"/>
      <c r="WSD165" s="6"/>
      <c r="WSE165" s="6"/>
      <c r="WSF165" s="6"/>
      <c r="WSG165" s="6"/>
      <c r="WSH165" s="6"/>
      <c r="WSI165" s="6"/>
      <c r="WSJ165" s="6"/>
      <c r="WSK165" s="6"/>
      <c r="WSL165" s="6"/>
      <c r="WSM165" s="6"/>
      <c r="WSN165" s="6"/>
      <c r="WSO165" s="6"/>
      <c r="WSP165" s="6"/>
      <c r="WSQ165" s="6"/>
      <c r="WSR165" s="6"/>
      <c r="WSS165" s="6"/>
      <c r="WST165" s="6"/>
      <c r="WSU165" s="6"/>
      <c r="WSV165" s="6"/>
      <c r="WSW165" s="6"/>
      <c r="WSX165" s="6"/>
      <c r="WSY165" s="6"/>
      <c r="WSZ165" s="6"/>
      <c r="WTA165" s="6"/>
      <c r="WTB165" s="6"/>
      <c r="WTC165" s="6"/>
      <c r="WTD165" s="6"/>
      <c r="WTE165" s="6"/>
      <c r="WTF165" s="6"/>
      <c r="WTG165" s="6"/>
      <c r="WTH165" s="6"/>
      <c r="WTI165" s="6"/>
      <c r="WTJ165" s="6"/>
      <c r="WTK165" s="6"/>
      <c r="WTL165" s="6"/>
      <c r="WTM165" s="6"/>
      <c r="WTN165" s="6"/>
      <c r="WTO165" s="6"/>
      <c r="WTP165" s="6"/>
      <c r="WTQ165" s="6"/>
      <c r="WTR165" s="6"/>
      <c r="WTS165" s="6"/>
      <c r="WTT165" s="6"/>
      <c r="WTU165" s="6"/>
      <c r="WTV165" s="6"/>
      <c r="WTW165" s="6"/>
      <c r="WTX165" s="6"/>
      <c r="WTY165" s="6"/>
      <c r="WTZ165" s="6"/>
      <c r="WUA165" s="6"/>
      <c r="WUB165" s="6"/>
      <c r="WUC165" s="6"/>
      <c r="WUD165" s="6"/>
      <c r="WUE165" s="6"/>
      <c r="WUF165" s="6"/>
      <c r="WUG165" s="6"/>
      <c r="WUH165" s="6"/>
      <c r="WUI165" s="6"/>
      <c r="WUJ165" s="6"/>
      <c r="WUK165" s="6"/>
      <c r="WUL165" s="6"/>
      <c r="WUM165" s="6"/>
      <c r="WUN165" s="6"/>
      <c r="WUO165" s="6"/>
      <c r="WUP165" s="6"/>
      <c r="WUQ165" s="6"/>
      <c r="WUR165" s="6"/>
      <c r="WUS165" s="6"/>
      <c r="WUT165" s="6"/>
      <c r="WUU165" s="6"/>
      <c r="WUV165" s="6"/>
      <c r="WUW165" s="6"/>
      <c r="WUX165" s="6"/>
      <c r="WUY165" s="6"/>
      <c r="WUZ165" s="6"/>
      <c r="WVA165" s="6"/>
      <c r="WVB165" s="6"/>
      <c r="WVC165" s="6"/>
      <c r="WVD165" s="6"/>
      <c r="WVE165" s="6"/>
      <c r="WVF165" s="6"/>
      <c r="WVG165" s="6"/>
      <c r="WVH165" s="6"/>
      <c r="WVI165" s="6"/>
      <c r="WVJ165" s="6"/>
      <c r="WVK165" s="6"/>
      <c r="WVL165" s="6"/>
      <c r="WVM165" s="6"/>
      <c r="WVN165" s="6"/>
      <c r="WVO165" s="6"/>
      <c r="WVP165" s="6"/>
      <c r="WVQ165" s="6"/>
      <c r="WVR165" s="6"/>
      <c r="WVS165" s="6"/>
      <c r="WVT165" s="6"/>
      <c r="WVU165" s="6"/>
      <c r="WVV165" s="6"/>
      <c r="WVW165" s="6"/>
      <c r="WVX165" s="6"/>
      <c r="WVY165" s="6"/>
      <c r="WVZ165" s="6"/>
      <c r="WWA165" s="6"/>
      <c r="WWB165" s="6"/>
      <c r="WWC165" s="6"/>
      <c r="WWD165" s="6"/>
      <c r="WWE165" s="6"/>
      <c r="WWF165" s="6"/>
      <c r="WWG165" s="6"/>
      <c r="WWH165" s="6"/>
      <c r="WWI165" s="6"/>
      <c r="WWJ165" s="6"/>
      <c r="WWK165" s="6"/>
      <c r="WWL165" s="6"/>
      <c r="WWM165" s="6"/>
      <c r="WWN165" s="6"/>
      <c r="WWO165" s="6"/>
      <c r="WWP165" s="6"/>
      <c r="WWQ165" s="6"/>
      <c r="WWR165" s="6"/>
      <c r="WWS165" s="6"/>
      <c r="WWT165" s="6"/>
      <c r="WWU165" s="6"/>
      <c r="WWV165" s="6"/>
      <c r="WWW165" s="6"/>
      <c r="WWX165" s="6"/>
      <c r="WWY165" s="6"/>
      <c r="WWZ165" s="6"/>
      <c r="WXA165" s="6"/>
      <c r="WXB165" s="6"/>
      <c r="WXC165" s="6"/>
      <c r="WXD165" s="6"/>
      <c r="WXE165" s="6"/>
      <c r="WXF165" s="6"/>
      <c r="WXG165" s="6"/>
      <c r="WXH165" s="6"/>
      <c r="WXI165" s="6"/>
      <c r="WXJ165" s="6"/>
      <c r="WXK165" s="6"/>
      <c r="WXL165" s="6"/>
      <c r="WXM165" s="6"/>
      <c r="WXN165" s="6"/>
      <c r="WXO165" s="6"/>
      <c r="WXP165" s="6"/>
      <c r="WXQ165" s="6"/>
      <c r="WXR165" s="6"/>
      <c r="WXS165" s="6"/>
      <c r="WXT165" s="6"/>
      <c r="WXU165" s="6"/>
      <c r="WXV165" s="6"/>
      <c r="WXW165" s="6"/>
      <c r="WXX165" s="6"/>
      <c r="WXY165" s="6"/>
      <c r="WXZ165" s="6"/>
      <c r="WYA165" s="6"/>
      <c r="WYB165" s="6"/>
      <c r="WYC165" s="6"/>
      <c r="WYD165" s="6"/>
      <c r="WYE165" s="6"/>
      <c r="WYF165" s="6"/>
      <c r="WYG165" s="6"/>
      <c r="WYH165" s="6"/>
      <c r="WYI165" s="6"/>
      <c r="WYJ165" s="6"/>
      <c r="WYK165" s="6"/>
      <c r="WYL165" s="6"/>
      <c r="WYM165" s="6"/>
      <c r="WYN165" s="6"/>
      <c r="WYO165" s="6"/>
      <c r="WYP165" s="6"/>
      <c r="WYQ165" s="6"/>
      <c r="WYR165" s="6"/>
      <c r="WYS165" s="6"/>
      <c r="WYT165" s="6"/>
      <c r="WYU165" s="6"/>
      <c r="WYV165" s="6"/>
      <c r="WYW165" s="6"/>
      <c r="WYX165" s="6"/>
      <c r="WYY165" s="6"/>
      <c r="WYZ165" s="6"/>
      <c r="WZA165" s="6"/>
      <c r="WZB165" s="6"/>
      <c r="WZC165" s="6"/>
      <c r="WZD165" s="6"/>
      <c r="WZE165" s="6"/>
      <c r="WZF165" s="6"/>
      <c r="WZG165" s="6"/>
      <c r="WZH165" s="6"/>
      <c r="WZI165" s="6"/>
      <c r="WZJ165" s="6"/>
      <c r="WZK165" s="6"/>
      <c r="WZL165" s="6"/>
      <c r="WZM165" s="6"/>
      <c r="WZN165" s="6"/>
      <c r="WZO165" s="6"/>
      <c r="WZP165" s="6"/>
      <c r="WZQ165" s="6"/>
      <c r="WZR165" s="6"/>
      <c r="WZS165" s="6"/>
      <c r="WZT165" s="6"/>
      <c r="WZU165" s="6"/>
      <c r="WZV165" s="6"/>
      <c r="WZW165" s="6"/>
      <c r="WZX165" s="6"/>
      <c r="WZY165" s="6"/>
      <c r="WZZ165" s="6"/>
      <c r="XAA165" s="6"/>
      <c r="XAB165" s="6"/>
      <c r="XAC165" s="6"/>
      <c r="XAD165" s="6"/>
      <c r="XAE165" s="6"/>
      <c r="XAF165" s="6"/>
      <c r="XAG165" s="6"/>
      <c r="XAH165" s="6"/>
      <c r="XAI165" s="6"/>
      <c r="XAJ165" s="6"/>
      <c r="XAK165" s="6"/>
      <c r="XAL165" s="6"/>
      <c r="XAM165" s="6"/>
      <c r="XAN165" s="6"/>
      <c r="XAO165" s="6"/>
      <c r="XAP165" s="6"/>
      <c r="XAQ165" s="6"/>
      <c r="XAR165" s="6"/>
      <c r="XAS165" s="6"/>
      <c r="XAT165" s="6"/>
      <c r="XAU165" s="6"/>
      <c r="XAV165" s="6"/>
      <c r="XAW165" s="6"/>
      <c r="XAX165" s="6"/>
      <c r="XAY165" s="6"/>
      <c r="XAZ165" s="6"/>
      <c r="XBA165" s="6"/>
      <c r="XBB165" s="6"/>
      <c r="XBC165" s="6"/>
      <c r="XBD165" s="6"/>
      <c r="XBE165" s="6"/>
      <c r="XBF165" s="6"/>
      <c r="XBG165" s="6"/>
      <c r="XBH165" s="6"/>
      <c r="XBI165" s="6"/>
      <c r="XBJ165" s="6"/>
      <c r="XBK165" s="6"/>
      <c r="XBL165" s="6"/>
      <c r="XBM165" s="6"/>
      <c r="XBN165" s="6"/>
      <c r="XBO165" s="6"/>
      <c r="XBP165" s="6"/>
      <c r="XBQ165" s="6"/>
      <c r="XBR165" s="6"/>
      <c r="XBS165" s="6"/>
      <c r="XBT165" s="6"/>
      <c r="XBU165" s="6"/>
      <c r="XBV165" s="6"/>
      <c r="XBW165" s="6"/>
      <c r="XBX165" s="6"/>
      <c r="XBY165" s="6"/>
      <c r="XBZ165" s="6"/>
      <c r="XCA165" s="6"/>
      <c r="XCB165" s="6"/>
      <c r="XCC165" s="6"/>
      <c r="XCD165" s="6"/>
      <c r="XCE165" s="6"/>
      <c r="XCF165" s="6"/>
      <c r="XCG165" s="6"/>
      <c r="XCH165" s="6"/>
      <c r="XCI165" s="6"/>
      <c r="XCJ165" s="6"/>
      <c r="XCK165" s="6"/>
      <c r="XCL165" s="6"/>
      <c r="XCM165" s="6"/>
      <c r="XCN165" s="6"/>
      <c r="XCO165" s="6"/>
      <c r="XCP165" s="6"/>
      <c r="XCQ165" s="6"/>
      <c r="XCR165" s="6"/>
      <c r="XCS165" s="6"/>
      <c r="XCT165" s="6"/>
      <c r="XCU165" s="6"/>
      <c r="XCV165" s="6"/>
      <c r="XCW165" s="6"/>
      <c r="XCX165" s="6"/>
      <c r="XCY165" s="6"/>
      <c r="XCZ165" s="6"/>
      <c r="XDA165" s="6"/>
      <c r="XDB165" s="6"/>
      <c r="XDC165" s="6"/>
      <c r="XDD165" s="6"/>
      <c r="XDE165" s="6"/>
      <c r="XDF165" s="6"/>
      <c r="XDG165" s="6"/>
      <c r="XDH165" s="6"/>
      <c r="XDI165" s="6"/>
      <c r="XDJ165" s="6"/>
      <c r="XDK165" s="6"/>
      <c r="XDL165" s="6"/>
      <c r="XDM165" s="6"/>
      <c r="XDN165" s="6"/>
      <c r="XDO165" s="6"/>
      <c r="XDP165" s="6"/>
      <c r="XDQ165" s="6"/>
      <c r="XDR165" s="6"/>
      <c r="XDS165" s="6"/>
      <c r="XDT165" s="6"/>
      <c r="XDU165" s="6"/>
      <c r="XDV165" s="6"/>
      <c r="XDW165" s="6"/>
      <c r="XDX165" s="6"/>
      <c r="XDY165" s="6"/>
      <c r="XDZ165" s="6"/>
      <c r="XEA165" s="6"/>
      <c r="XEB165" s="6"/>
      <c r="XEC165" s="6"/>
      <c r="XED165" s="6"/>
      <c r="XEE165" s="6"/>
      <c r="XEF165" s="6"/>
      <c r="XEG165" s="6"/>
      <c r="XEH165" s="6"/>
      <c r="XEI165" s="6"/>
      <c r="XEJ165" s="6"/>
      <c r="XEK165" s="6"/>
      <c r="XEL165" s="6"/>
    </row>
    <row r="166" s="1" customFormat="1" customHeight="1" spans="1:16366">
      <c r="A166" s="22"/>
      <c r="B166" s="22"/>
      <c r="C166" s="14" t="s">
        <v>1482</v>
      </c>
      <c r="D166" s="21" t="s">
        <v>100</v>
      </c>
      <c r="E166" s="21"/>
      <c r="F166" s="21"/>
      <c r="G166" s="21"/>
      <c r="H166" s="21" t="s">
        <v>10</v>
      </c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6"/>
      <c r="BW166" s="6"/>
      <c r="BX166" s="6"/>
      <c r="BY166" s="6"/>
      <c r="BZ166" s="6"/>
      <c r="CA166" s="6"/>
      <c r="CB166" s="6"/>
      <c r="CC166" s="6"/>
      <c r="CD166" s="6"/>
      <c r="CE166" s="6"/>
      <c r="CF166" s="6"/>
      <c r="CG166" s="6"/>
      <c r="CH166" s="6"/>
      <c r="CI166" s="6"/>
      <c r="CJ166" s="6"/>
      <c r="CK166" s="6"/>
      <c r="CL166" s="6"/>
      <c r="CM166" s="6"/>
      <c r="CN166" s="6"/>
      <c r="CO166" s="6"/>
      <c r="CP166" s="6"/>
      <c r="CQ166" s="6"/>
      <c r="CR166" s="6"/>
      <c r="CS166" s="6"/>
      <c r="CT166" s="6"/>
      <c r="CU166" s="6"/>
      <c r="CV166" s="6"/>
      <c r="CW166" s="6"/>
      <c r="CX166" s="6"/>
      <c r="CY166" s="6"/>
      <c r="CZ166" s="6"/>
      <c r="DA166" s="6"/>
      <c r="DB166" s="6"/>
      <c r="DC166" s="6"/>
      <c r="DD166" s="6"/>
      <c r="DE166" s="6"/>
      <c r="DF166" s="6"/>
      <c r="DG166" s="6"/>
      <c r="DH166" s="6"/>
      <c r="DI166" s="6"/>
      <c r="DJ166" s="6"/>
      <c r="DK166" s="6"/>
      <c r="DL166" s="6"/>
      <c r="DM166" s="6"/>
      <c r="DN166" s="6"/>
      <c r="DO166" s="6"/>
      <c r="DP166" s="6"/>
      <c r="DQ166" s="6"/>
      <c r="DR166" s="6"/>
      <c r="DS166" s="6"/>
      <c r="DT166" s="6"/>
      <c r="DU166" s="6"/>
      <c r="DV166" s="6"/>
      <c r="DW166" s="6"/>
      <c r="DX166" s="6"/>
      <c r="DY166" s="6"/>
      <c r="DZ166" s="6"/>
      <c r="EA166" s="6"/>
      <c r="EB166" s="6"/>
      <c r="EC166" s="6"/>
      <c r="ED166" s="6"/>
      <c r="EE166" s="6"/>
      <c r="EF166" s="6"/>
      <c r="EG166" s="6"/>
      <c r="EH166" s="6"/>
      <c r="EI166" s="6"/>
      <c r="EJ166" s="6"/>
      <c r="EK166" s="6"/>
      <c r="EL166" s="6"/>
      <c r="EM166" s="6"/>
      <c r="EN166" s="6"/>
      <c r="EO166" s="6"/>
      <c r="EP166" s="6"/>
      <c r="EQ166" s="6"/>
      <c r="ER166" s="6"/>
      <c r="ES166" s="6"/>
      <c r="ET166" s="6"/>
      <c r="EU166" s="6"/>
      <c r="EV166" s="6"/>
      <c r="EW166" s="6"/>
      <c r="EX166" s="6"/>
      <c r="EY166" s="6"/>
      <c r="EZ166" s="6"/>
      <c r="FA166" s="6"/>
      <c r="FB166" s="6"/>
      <c r="FC166" s="6"/>
      <c r="FD166" s="6"/>
      <c r="FE166" s="6"/>
      <c r="FF166" s="6"/>
      <c r="FG166" s="6"/>
      <c r="FH166" s="6"/>
      <c r="FI166" s="6"/>
      <c r="FJ166" s="6"/>
      <c r="FK166" s="6"/>
      <c r="FL166" s="6"/>
      <c r="FM166" s="6"/>
      <c r="FN166" s="6"/>
      <c r="FO166" s="6"/>
      <c r="FP166" s="6"/>
      <c r="FQ166" s="6"/>
      <c r="FR166" s="6"/>
      <c r="FS166" s="6"/>
      <c r="FT166" s="6"/>
      <c r="FU166" s="6"/>
      <c r="FV166" s="6"/>
      <c r="FW166" s="6"/>
      <c r="FX166" s="6"/>
      <c r="FY166" s="6"/>
      <c r="FZ166" s="6"/>
      <c r="GA166" s="6"/>
      <c r="GB166" s="6"/>
      <c r="GC166" s="6"/>
      <c r="GD166" s="6"/>
      <c r="GE166" s="6"/>
      <c r="GF166" s="6"/>
      <c r="GG166" s="6"/>
      <c r="GH166" s="6"/>
      <c r="GI166" s="6"/>
      <c r="GJ166" s="6"/>
      <c r="GK166" s="6"/>
      <c r="GL166" s="6"/>
      <c r="GM166" s="6"/>
      <c r="GN166" s="6"/>
      <c r="GO166" s="6"/>
      <c r="GP166" s="6"/>
      <c r="GQ166" s="6"/>
      <c r="GR166" s="6"/>
      <c r="GS166" s="6"/>
      <c r="GT166" s="6"/>
      <c r="GU166" s="6"/>
      <c r="GV166" s="6"/>
      <c r="GW166" s="6"/>
      <c r="GX166" s="6"/>
      <c r="GY166" s="6"/>
      <c r="GZ166" s="6"/>
      <c r="HA166" s="6"/>
      <c r="HB166" s="6"/>
      <c r="HC166" s="6"/>
      <c r="HD166" s="6"/>
      <c r="HE166" s="6"/>
      <c r="HF166" s="6"/>
      <c r="HG166" s="6"/>
      <c r="HH166" s="6"/>
      <c r="HI166" s="6"/>
      <c r="HJ166" s="6"/>
      <c r="HK166" s="6"/>
      <c r="HL166" s="6"/>
      <c r="HM166" s="6"/>
      <c r="HN166" s="6"/>
      <c r="HO166" s="6"/>
      <c r="HP166" s="6"/>
      <c r="HQ166" s="6"/>
      <c r="HR166" s="6"/>
      <c r="HS166" s="6"/>
      <c r="HT166" s="6"/>
      <c r="HU166" s="6"/>
      <c r="HV166" s="6"/>
      <c r="HW166" s="6"/>
      <c r="HX166" s="6"/>
      <c r="HY166" s="6"/>
      <c r="HZ166" s="6"/>
      <c r="IA166" s="6"/>
      <c r="IB166" s="6"/>
      <c r="IC166" s="6"/>
      <c r="ID166" s="6"/>
      <c r="IE166" s="6"/>
      <c r="IF166" s="6"/>
      <c r="IG166" s="6"/>
      <c r="IH166" s="6"/>
      <c r="II166" s="6"/>
      <c r="IJ166" s="6"/>
      <c r="IK166" s="6"/>
      <c r="IL166" s="6"/>
      <c r="IM166" s="6"/>
      <c r="IN166" s="6"/>
      <c r="IO166" s="6"/>
      <c r="IP166" s="6"/>
      <c r="IQ166" s="6"/>
      <c r="IR166" s="6"/>
      <c r="IS166" s="6"/>
      <c r="IT166" s="6"/>
      <c r="IU166" s="6"/>
      <c r="IV166" s="6"/>
      <c r="IW166" s="6"/>
      <c r="IX166" s="6"/>
      <c r="IY166" s="6"/>
      <c r="IZ166" s="6"/>
      <c r="JA166" s="6"/>
      <c r="JB166" s="6"/>
      <c r="JC166" s="6"/>
      <c r="JD166" s="6"/>
      <c r="JE166" s="6"/>
      <c r="JF166" s="6"/>
      <c r="JG166" s="6"/>
      <c r="JH166" s="6"/>
      <c r="JI166" s="6"/>
      <c r="JJ166" s="6"/>
      <c r="JK166" s="6"/>
      <c r="JL166" s="6"/>
      <c r="JM166" s="6"/>
      <c r="JN166" s="6"/>
      <c r="JO166" s="6"/>
      <c r="JP166" s="6"/>
      <c r="JQ166" s="6"/>
      <c r="JR166" s="6"/>
      <c r="JS166" s="6"/>
      <c r="JT166" s="6"/>
      <c r="JU166" s="6"/>
      <c r="JV166" s="6"/>
      <c r="JW166" s="6"/>
      <c r="JX166" s="6"/>
      <c r="JY166" s="6"/>
      <c r="JZ166" s="6"/>
      <c r="KA166" s="6"/>
      <c r="KB166" s="6"/>
      <c r="KC166" s="6"/>
      <c r="KD166" s="6"/>
      <c r="KE166" s="6"/>
      <c r="KF166" s="6"/>
      <c r="KG166" s="6"/>
      <c r="KH166" s="6"/>
      <c r="KI166" s="6"/>
      <c r="KJ166" s="6"/>
      <c r="KK166" s="6"/>
      <c r="KL166" s="6"/>
      <c r="KM166" s="6"/>
      <c r="KN166" s="6"/>
      <c r="KO166" s="6"/>
      <c r="KP166" s="6"/>
      <c r="KQ166" s="6"/>
      <c r="KR166" s="6"/>
      <c r="KS166" s="6"/>
      <c r="KT166" s="6"/>
      <c r="KU166" s="6"/>
      <c r="KV166" s="6"/>
      <c r="KW166" s="6"/>
      <c r="KX166" s="6"/>
      <c r="KY166" s="6"/>
      <c r="KZ166" s="6"/>
      <c r="LA166" s="6"/>
      <c r="LB166" s="6"/>
      <c r="LC166" s="6"/>
      <c r="LD166" s="6"/>
      <c r="LE166" s="6"/>
      <c r="LF166" s="6"/>
      <c r="LG166" s="6"/>
      <c r="LH166" s="6"/>
      <c r="LI166" s="6"/>
      <c r="LJ166" s="6"/>
      <c r="LK166" s="6"/>
      <c r="LL166" s="6"/>
      <c r="LM166" s="6"/>
      <c r="LN166" s="6"/>
      <c r="LO166" s="6"/>
      <c r="LP166" s="6"/>
      <c r="LQ166" s="6"/>
      <c r="LR166" s="6"/>
      <c r="LS166" s="6"/>
      <c r="LT166" s="6"/>
      <c r="LU166" s="6"/>
      <c r="LV166" s="6"/>
      <c r="LW166" s="6"/>
      <c r="LX166" s="6"/>
      <c r="LY166" s="6"/>
      <c r="LZ166" s="6"/>
      <c r="MA166" s="6"/>
      <c r="MB166" s="6"/>
      <c r="MC166" s="6"/>
      <c r="MD166" s="6"/>
      <c r="ME166" s="6"/>
      <c r="MF166" s="6"/>
      <c r="MG166" s="6"/>
      <c r="MH166" s="6"/>
      <c r="MI166" s="6"/>
      <c r="MJ166" s="6"/>
      <c r="MK166" s="6"/>
      <c r="ML166" s="6"/>
      <c r="MM166" s="6"/>
      <c r="MN166" s="6"/>
      <c r="MO166" s="6"/>
      <c r="MP166" s="6"/>
      <c r="MQ166" s="6"/>
      <c r="MR166" s="6"/>
      <c r="MS166" s="6"/>
      <c r="MT166" s="6"/>
      <c r="MU166" s="6"/>
      <c r="MV166" s="6"/>
      <c r="MW166" s="6"/>
      <c r="MX166" s="6"/>
      <c r="MY166" s="6"/>
      <c r="MZ166" s="6"/>
      <c r="NA166" s="6"/>
      <c r="NB166" s="6"/>
      <c r="NC166" s="6"/>
      <c r="ND166" s="6"/>
      <c r="NE166" s="6"/>
      <c r="NF166" s="6"/>
      <c r="NG166" s="6"/>
      <c r="NH166" s="6"/>
      <c r="NI166" s="6"/>
      <c r="NJ166" s="6"/>
      <c r="NK166" s="6"/>
      <c r="NL166" s="6"/>
      <c r="NM166" s="6"/>
      <c r="NN166" s="6"/>
      <c r="NO166" s="6"/>
      <c r="NP166" s="6"/>
      <c r="NQ166" s="6"/>
      <c r="NR166" s="6"/>
      <c r="NS166" s="6"/>
      <c r="NT166" s="6"/>
      <c r="NU166" s="6"/>
      <c r="NV166" s="6"/>
      <c r="NW166" s="6"/>
      <c r="NX166" s="6"/>
      <c r="NY166" s="6"/>
      <c r="NZ166" s="6"/>
      <c r="OA166" s="6"/>
      <c r="OB166" s="6"/>
      <c r="OC166" s="6"/>
      <c r="OD166" s="6"/>
      <c r="OE166" s="6"/>
      <c r="OF166" s="6"/>
      <c r="OG166" s="6"/>
      <c r="OH166" s="6"/>
      <c r="OI166" s="6"/>
      <c r="OJ166" s="6"/>
      <c r="OK166" s="6"/>
      <c r="OL166" s="6"/>
      <c r="OM166" s="6"/>
      <c r="ON166" s="6"/>
      <c r="OO166" s="6"/>
      <c r="OP166" s="6"/>
      <c r="OQ166" s="6"/>
      <c r="OR166" s="6"/>
      <c r="OS166" s="6"/>
      <c r="OT166" s="6"/>
      <c r="OU166" s="6"/>
      <c r="OV166" s="6"/>
      <c r="OW166" s="6"/>
      <c r="OX166" s="6"/>
      <c r="OY166" s="6"/>
      <c r="OZ166" s="6"/>
      <c r="PA166" s="6"/>
      <c r="PB166" s="6"/>
      <c r="PC166" s="6"/>
      <c r="PD166" s="6"/>
      <c r="PE166" s="6"/>
      <c r="PF166" s="6"/>
      <c r="PG166" s="6"/>
      <c r="PH166" s="6"/>
      <c r="PI166" s="6"/>
      <c r="PJ166" s="6"/>
      <c r="PK166" s="6"/>
      <c r="PL166" s="6"/>
      <c r="PM166" s="6"/>
      <c r="PN166" s="6"/>
      <c r="PO166" s="6"/>
      <c r="PP166" s="6"/>
      <c r="PQ166" s="6"/>
      <c r="PR166" s="6"/>
      <c r="PS166" s="6"/>
      <c r="PT166" s="6"/>
      <c r="PU166" s="6"/>
      <c r="PV166" s="6"/>
      <c r="PW166" s="6"/>
      <c r="PX166" s="6"/>
      <c r="PY166" s="6"/>
      <c r="PZ166" s="6"/>
      <c r="QA166" s="6"/>
      <c r="QB166" s="6"/>
      <c r="QC166" s="6"/>
      <c r="QD166" s="6"/>
      <c r="QE166" s="6"/>
      <c r="QF166" s="6"/>
      <c r="QG166" s="6"/>
      <c r="QH166" s="6"/>
      <c r="QI166" s="6"/>
      <c r="QJ166" s="6"/>
      <c r="QK166" s="6"/>
      <c r="QL166" s="6"/>
      <c r="QM166" s="6"/>
      <c r="QN166" s="6"/>
      <c r="QO166" s="6"/>
      <c r="QP166" s="6"/>
      <c r="QQ166" s="6"/>
      <c r="QR166" s="6"/>
      <c r="QS166" s="6"/>
      <c r="QT166" s="6"/>
      <c r="QU166" s="6"/>
      <c r="QV166" s="6"/>
      <c r="QW166" s="6"/>
      <c r="QX166" s="6"/>
      <c r="QY166" s="6"/>
      <c r="QZ166" s="6"/>
      <c r="RA166" s="6"/>
      <c r="RB166" s="6"/>
      <c r="RC166" s="6"/>
      <c r="RD166" s="6"/>
      <c r="RE166" s="6"/>
      <c r="RF166" s="6"/>
      <c r="RG166" s="6"/>
      <c r="RH166" s="6"/>
      <c r="RI166" s="6"/>
      <c r="RJ166" s="6"/>
      <c r="RK166" s="6"/>
      <c r="RL166" s="6"/>
      <c r="RM166" s="6"/>
      <c r="RN166" s="6"/>
      <c r="RO166" s="6"/>
      <c r="RP166" s="6"/>
      <c r="RQ166" s="6"/>
      <c r="RR166" s="6"/>
      <c r="RS166" s="6"/>
      <c r="RT166" s="6"/>
      <c r="RU166" s="6"/>
      <c r="RV166" s="6"/>
      <c r="RW166" s="6"/>
      <c r="RX166" s="6"/>
      <c r="RY166" s="6"/>
      <c r="RZ166" s="6"/>
      <c r="SA166" s="6"/>
      <c r="SB166" s="6"/>
      <c r="SC166" s="6"/>
      <c r="SD166" s="6"/>
      <c r="SE166" s="6"/>
      <c r="SF166" s="6"/>
      <c r="SG166" s="6"/>
      <c r="SH166" s="6"/>
      <c r="SI166" s="6"/>
      <c r="SJ166" s="6"/>
      <c r="SK166" s="6"/>
      <c r="SL166" s="6"/>
      <c r="SM166" s="6"/>
      <c r="SN166" s="6"/>
      <c r="SO166" s="6"/>
      <c r="SP166" s="6"/>
      <c r="SQ166" s="6"/>
      <c r="SR166" s="6"/>
      <c r="SS166" s="6"/>
      <c r="ST166" s="6"/>
      <c r="SU166" s="6"/>
      <c r="SV166" s="6"/>
      <c r="SW166" s="6"/>
      <c r="SX166" s="6"/>
      <c r="SY166" s="6"/>
      <c r="SZ166" s="6"/>
      <c r="TA166" s="6"/>
      <c r="TB166" s="6"/>
      <c r="TC166" s="6"/>
      <c r="TD166" s="6"/>
      <c r="TE166" s="6"/>
      <c r="TF166" s="6"/>
      <c r="TG166" s="6"/>
      <c r="TH166" s="6"/>
      <c r="TI166" s="6"/>
      <c r="TJ166" s="6"/>
      <c r="TK166" s="6"/>
      <c r="TL166" s="6"/>
      <c r="TM166" s="6"/>
      <c r="TN166" s="6"/>
      <c r="TO166" s="6"/>
      <c r="TP166" s="6"/>
      <c r="TQ166" s="6"/>
      <c r="TR166" s="6"/>
      <c r="TS166" s="6"/>
      <c r="TT166" s="6"/>
      <c r="TU166" s="6"/>
      <c r="TV166" s="6"/>
      <c r="TW166" s="6"/>
      <c r="TX166" s="6"/>
      <c r="TY166" s="6"/>
      <c r="TZ166" s="6"/>
      <c r="UA166" s="6"/>
      <c r="UB166" s="6"/>
      <c r="UC166" s="6"/>
      <c r="UD166" s="6"/>
      <c r="UE166" s="6"/>
      <c r="UF166" s="6"/>
      <c r="UG166" s="6"/>
      <c r="UH166" s="6"/>
      <c r="UI166" s="6"/>
      <c r="UJ166" s="6"/>
      <c r="UK166" s="6"/>
      <c r="UL166" s="6"/>
      <c r="UM166" s="6"/>
      <c r="UN166" s="6"/>
      <c r="UO166" s="6"/>
      <c r="UP166" s="6"/>
      <c r="UQ166" s="6"/>
      <c r="UR166" s="6"/>
      <c r="US166" s="6"/>
      <c r="UT166" s="6"/>
      <c r="UU166" s="6"/>
      <c r="UV166" s="6"/>
      <c r="UW166" s="6"/>
      <c r="UX166" s="6"/>
      <c r="UY166" s="6"/>
      <c r="UZ166" s="6"/>
      <c r="VA166" s="6"/>
      <c r="VB166" s="6"/>
      <c r="VC166" s="6"/>
      <c r="VD166" s="6"/>
      <c r="VE166" s="6"/>
      <c r="VF166" s="6"/>
      <c r="VG166" s="6"/>
      <c r="VH166" s="6"/>
      <c r="VI166" s="6"/>
      <c r="VJ166" s="6"/>
      <c r="VK166" s="6"/>
      <c r="VL166" s="6"/>
      <c r="VM166" s="6"/>
      <c r="VN166" s="6"/>
      <c r="VO166" s="6"/>
      <c r="VP166" s="6"/>
      <c r="VQ166" s="6"/>
      <c r="VR166" s="6"/>
      <c r="VS166" s="6"/>
      <c r="VT166" s="6"/>
      <c r="VU166" s="6"/>
      <c r="VV166" s="6"/>
      <c r="VW166" s="6"/>
      <c r="VX166" s="6"/>
      <c r="VY166" s="6"/>
      <c r="VZ166" s="6"/>
      <c r="WA166" s="6"/>
      <c r="WB166" s="6"/>
      <c r="WC166" s="6"/>
      <c r="WD166" s="6"/>
      <c r="WE166" s="6"/>
      <c r="WF166" s="6"/>
      <c r="WG166" s="6"/>
      <c r="WH166" s="6"/>
      <c r="WI166" s="6"/>
      <c r="WJ166" s="6"/>
      <c r="WK166" s="6"/>
      <c r="WL166" s="6"/>
      <c r="WM166" s="6"/>
      <c r="WN166" s="6"/>
      <c r="WO166" s="6"/>
      <c r="WP166" s="6"/>
      <c r="WQ166" s="6"/>
      <c r="WR166" s="6"/>
      <c r="WS166" s="6"/>
      <c r="WT166" s="6"/>
      <c r="WU166" s="6"/>
      <c r="WV166" s="6"/>
      <c r="WW166" s="6"/>
      <c r="WX166" s="6"/>
      <c r="WY166" s="6"/>
      <c r="WZ166" s="6"/>
      <c r="XA166" s="6"/>
      <c r="XB166" s="6"/>
      <c r="XC166" s="6"/>
      <c r="XD166" s="6"/>
      <c r="XE166" s="6"/>
      <c r="XF166" s="6"/>
      <c r="XG166" s="6"/>
      <c r="XH166" s="6"/>
      <c r="XI166" s="6"/>
      <c r="XJ166" s="6"/>
      <c r="XK166" s="6"/>
      <c r="XL166" s="6"/>
      <c r="XM166" s="6"/>
      <c r="XN166" s="6"/>
      <c r="XO166" s="6"/>
      <c r="XP166" s="6"/>
      <c r="XQ166" s="6"/>
      <c r="XR166" s="6"/>
      <c r="XS166" s="6"/>
      <c r="XT166" s="6"/>
      <c r="XU166" s="6"/>
      <c r="XV166" s="6"/>
      <c r="XW166" s="6"/>
      <c r="XX166" s="6"/>
      <c r="XY166" s="6"/>
      <c r="XZ166" s="6"/>
      <c r="YA166" s="6"/>
      <c r="YB166" s="6"/>
      <c r="YC166" s="6"/>
      <c r="YD166" s="6"/>
      <c r="YE166" s="6"/>
      <c r="YF166" s="6"/>
      <c r="YG166" s="6"/>
      <c r="YH166" s="6"/>
      <c r="YI166" s="6"/>
      <c r="YJ166" s="6"/>
      <c r="YK166" s="6"/>
      <c r="YL166" s="6"/>
      <c r="YM166" s="6"/>
      <c r="YN166" s="6"/>
      <c r="YO166" s="6"/>
      <c r="YP166" s="6"/>
      <c r="YQ166" s="6"/>
      <c r="YR166" s="6"/>
      <c r="YS166" s="6"/>
      <c r="YT166" s="6"/>
      <c r="YU166" s="6"/>
      <c r="YV166" s="6"/>
      <c r="YW166" s="6"/>
      <c r="YX166" s="6"/>
      <c r="YY166" s="6"/>
      <c r="YZ166" s="6"/>
      <c r="ZA166" s="6"/>
      <c r="ZB166" s="6"/>
      <c r="ZC166" s="6"/>
      <c r="ZD166" s="6"/>
      <c r="ZE166" s="6"/>
      <c r="ZF166" s="6"/>
      <c r="ZG166" s="6"/>
      <c r="ZH166" s="6"/>
      <c r="ZI166" s="6"/>
      <c r="ZJ166" s="6"/>
      <c r="ZK166" s="6"/>
      <c r="ZL166" s="6"/>
      <c r="ZM166" s="6"/>
      <c r="ZN166" s="6"/>
      <c r="ZO166" s="6"/>
      <c r="ZP166" s="6"/>
      <c r="ZQ166" s="6"/>
      <c r="ZR166" s="6"/>
      <c r="ZS166" s="6"/>
      <c r="ZT166" s="6"/>
      <c r="ZU166" s="6"/>
      <c r="ZV166" s="6"/>
      <c r="ZW166" s="6"/>
      <c r="ZX166" s="6"/>
      <c r="ZY166" s="6"/>
      <c r="ZZ166" s="6"/>
      <c r="AAA166" s="6"/>
      <c r="AAB166" s="6"/>
      <c r="AAC166" s="6"/>
      <c r="AAD166" s="6"/>
      <c r="AAE166" s="6"/>
      <c r="AAF166" s="6"/>
      <c r="AAG166" s="6"/>
      <c r="AAH166" s="6"/>
      <c r="AAI166" s="6"/>
      <c r="AAJ166" s="6"/>
      <c r="AAK166" s="6"/>
      <c r="AAL166" s="6"/>
      <c r="AAM166" s="6"/>
      <c r="AAN166" s="6"/>
      <c r="AAO166" s="6"/>
      <c r="AAP166" s="6"/>
      <c r="AAQ166" s="6"/>
      <c r="AAR166" s="6"/>
      <c r="AAS166" s="6"/>
      <c r="AAT166" s="6"/>
      <c r="AAU166" s="6"/>
      <c r="AAV166" s="6"/>
      <c r="AAW166" s="6"/>
      <c r="AAX166" s="6"/>
      <c r="AAY166" s="6"/>
      <c r="AAZ166" s="6"/>
      <c r="ABA166" s="6"/>
      <c r="ABB166" s="6"/>
      <c r="ABC166" s="6"/>
      <c r="ABD166" s="6"/>
      <c r="ABE166" s="6"/>
      <c r="ABF166" s="6"/>
      <c r="ABG166" s="6"/>
      <c r="ABH166" s="6"/>
      <c r="ABI166" s="6"/>
      <c r="ABJ166" s="6"/>
      <c r="ABK166" s="6"/>
      <c r="ABL166" s="6"/>
      <c r="ABM166" s="6"/>
      <c r="ABN166" s="6"/>
      <c r="ABO166" s="6"/>
      <c r="ABP166" s="6"/>
      <c r="ABQ166" s="6"/>
      <c r="ABR166" s="6"/>
      <c r="ABS166" s="6"/>
      <c r="ABT166" s="6"/>
      <c r="ABU166" s="6"/>
      <c r="ABV166" s="6"/>
      <c r="ABW166" s="6"/>
      <c r="ABX166" s="6"/>
      <c r="ABY166" s="6"/>
      <c r="ABZ166" s="6"/>
      <c r="ACA166" s="6"/>
      <c r="ACB166" s="6"/>
      <c r="ACC166" s="6"/>
      <c r="ACD166" s="6"/>
      <c r="ACE166" s="6"/>
      <c r="ACF166" s="6"/>
      <c r="ACG166" s="6"/>
      <c r="ACH166" s="6"/>
      <c r="ACI166" s="6"/>
      <c r="ACJ166" s="6"/>
      <c r="ACK166" s="6"/>
      <c r="ACL166" s="6"/>
      <c r="ACM166" s="6"/>
      <c r="ACN166" s="6"/>
      <c r="ACO166" s="6"/>
      <c r="ACP166" s="6"/>
      <c r="ACQ166" s="6"/>
      <c r="ACR166" s="6"/>
      <c r="ACS166" s="6"/>
      <c r="ACT166" s="6"/>
      <c r="ACU166" s="6"/>
      <c r="ACV166" s="6"/>
      <c r="ACW166" s="6"/>
      <c r="ACX166" s="6"/>
      <c r="ACY166" s="6"/>
      <c r="ACZ166" s="6"/>
      <c r="ADA166" s="6"/>
      <c r="ADB166" s="6"/>
      <c r="ADC166" s="6"/>
      <c r="ADD166" s="6"/>
      <c r="ADE166" s="6"/>
      <c r="ADF166" s="6"/>
      <c r="ADG166" s="6"/>
      <c r="ADH166" s="6"/>
      <c r="ADI166" s="6"/>
      <c r="ADJ166" s="6"/>
      <c r="ADK166" s="6"/>
      <c r="ADL166" s="6"/>
      <c r="ADM166" s="6"/>
      <c r="ADN166" s="6"/>
      <c r="ADO166" s="6"/>
      <c r="ADP166" s="6"/>
      <c r="ADQ166" s="6"/>
      <c r="ADR166" s="6"/>
      <c r="ADS166" s="6"/>
      <c r="ADT166" s="6"/>
      <c r="ADU166" s="6"/>
      <c r="ADV166" s="6"/>
      <c r="ADW166" s="6"/>
      <c r="ADX166" s="6"/>
      <c r="ADY166" s="6"/>
      <c r="ADZ166" s="6"/>
      <c r="AEA166" s="6"/>
      <c r="AEB166" s="6"/>
      <c r="AEC166" s="6"/>
      <c r="AED166" s="6"/>
      <c r="AEE166" s="6"/>
      <c r="AEF166" s="6"/>
      <c r="AEG166" s="6"/>
      <c r="AEH166" s="6"/>
      <c r="AEI166" s="6"/>
      <c r="AEJ166" s="6"/>
      <c r="AEK166" s="6"/>
      <c r="AEL166" s="6"/>
      <c r="AEM166" s="6"/>
      <c r="AEN166" s="6"/>
      <c r="AEO166" s="6"/>
      <c r="AEP166" s="6"/>
      <c r="AEQ166" s="6"/>
      <c r="AER166" s="6"/>
      <c r="AES166" s="6"/>
      <c r="AET166" s="6"/>
      <c r="AEU166" s="6"/>
      <c r="AEV166" s="6"/>
      <c r="AEW166" s="6"/>
      <c r="AEX166" s="6"/>
      <c r="AEY166" s="6"/>
      <c r="AEZ166" s="6"/>
      <c r="AFA166" s="6"/>
      <c r="AFB166" s="6"/>
      <c r="AFC166" s="6"/>
      <c r="AFD166" s="6"/>
      <c r="AFE166" s="6"/>
      <c r="AFF166" s="6"/>
      <c r="AFG166" s="6"/>
      <c r="AFH166" s="6"/>
      <c r="AFI166" s="6"/>
      <c r="AFJ166" s="6"/>
      <c r="AFK166" s="6"/>
      <c r="AFL166" s="6"/>
      <c r="AFM166" s="6"/>
      <c r="AFN166" s="6"/>
      <c r="AFO166" s="6"/>
      <c r="AFP166" s="6"/>
      <c r="AFQ166" s="6"/>
      <c r="AFR166" s="6"/>
      <c r="AFS166" s="6"/>
      <c r="AFT166" s="6"/>
      <c r="AFU166" s="6"/>
      <c r="AFV166" s="6"/>
      <c r="AFW166" s="6"/>
      <c r="AFX166" s="6"/>
      <c r="AFY166" s="6"/>
      <c r="AFZ166" s="6"/>
      <c r="AGA166" s="6"/>
      <c r="AGB166" s="6"/>
      <c r="AGC166" s="6"/>
      <c r="AGD166" s="6"/>
      <c r="AGE166" s="6"/>
      <c r="AGF166" s="6"/>
      <c r="AGG166" s="6"/>
      <c r="AGH166" s="6"/>
      <c r="AGI166" s="6"/>
      <c r="AGJ166" s="6"/>
      <c r="AGK166" s="6"/>
      <c r="AGL166" s="6"/>
      <c r="AGM166" s="6"/>
      <c r="AGN166" s="6"/>
      <c r="AGO166" s="6"/>
      <c r="AGP166" s="6"/>
      <c r="AGQ166" s="6"/>
      <c r="AGR166" s="6"/>
      <c r="AGS166" s="6"/>
      <c r="AGT166" s="6"/>
      <c r="AGU166" s="6"/>
      <c r="AGV166" s="6"/>
      <c r="AGW166" s="6"/>
      <c r="AGX166" s="6"/>
      <c r="AGY166" s="6"/>
      <c r="AGZ166" s="6"/>
      <c r="AHA166" s="6"/>
      <c r="AHB166" s="6"/>
      <c r="AHC166" s="6"/>
      <c r="AHD166" s="6"/>
      <c r="AHE166" s="6"/>
      <c r="AHF166" s="6"/>
      <c r="AHG166" s="6"/>
      <c r="AHH166" s="6"/>
      <c r="AHI166" s="6"/>
      <c r="AHJ166" s="6"/>
      <c r="AHK166" s="6"/>
      <c r="AHL166" s="6"/>
      <c r="AHM166" s="6"/>
      <c r="AHN166" s="6"/>
      <c r="AHO166" s="6"/>
      <c r="AHP166" s="6"/>
      <c r="AHQ166" s="6"/>
      <c r="AHR166" s="6"/>
      <c r="AHS166" s="6"/>
      <c r="AHT166" s="6"/>
      <c r="AHU166" s="6"/>
      <c r="AHV166" s="6"/>
      <c r="AHW166" s="6"/>
      <c r="AHX166" s="6"/>
      <c r="AHY166" s="6"/>
      <c r="AHZ166" s="6"/>
      <c r="AIA166" s="6"/>
      <c r="AIB166" s="6"/>
      <c r="AIC166" s="6"/>
      <c r="AID166" s="6"/>
      <c r="AIE166" s="6"/>
      <c r="AIF166" s="6"/>
      <c r="AIG166" s="6"/>
      <c r="AIH166" s="6"/>
      <c r="AII166" s="6"/>
      <c r="AIJ166" s="6"/>
      <c r="AIK166" s="6"/>
      <c r="AIL166" s="6"/>
      <c r="AIM166" s="6"/>
      <c r="AIN166" s="6"/>
      <c r="AIO166" s="6"/>
      <c r="AIP166" s="6"/>
      <c r="AIQ166" s="6"/>
      <c r="AIR166" s="6"/>
      <c r="AIS166" s="6"/>
      <c r="AIT166" s="6"/>
      <c r="AIU166" s="6"/>
      <c r="AIV166" s="6"/>
      <c r="AIW166" s="6"/>
      <c r="AIX166" s="6"/>
      <c r="AIY166" s="6"/>
      <c r="AIZ166" s="6"/>
      <c r="AJA166" s="6"/>
      <c r="AJB166" s="6"/>
      <c r="AJC166" s="6"/>
      <c r="AJD166" s="6"/>
      <c r="AJE166" s="6"/>
      <c r="AJF166" s="6"/>
      <c r="AJG166" s="6"/>
      <c r="AJH166" s="6"/>
      <c r="AJI166" s="6"/>
      <c r="AJJ166" s="6"/>
      <c r="AJK166" s="6"/>
      <c r="AJL166" s="6"/>
      <c r="AJM166" s="6"/>
      <c r="AJN166" s="6"/>
      <c r="AJO166" s="6"/>
      <c r="AJP166" s="6"/>
      <c r="AJQ166" s="6"/>
      <c r="AJR166" s="6"/>
      <c r="AJS166" s="6"/>
      <c r="AJT166" s="6"/>
      <c r="AJU166" s="6"/>
      <c r="AJV166" s="6"/>
      <c r="AJW166" s="6"/>
      <c r="AJX166" s="6"/>
      <c r="AJY166" s="6"/>
      <c r="AJZ166" s="6"/>
      <c r="AKA166" s="6"/>
      <c r="AKB166" s="6"/>
      <c r="AKC166" s="6"/>
      <c r="AKD166" s="6"/>
      <c r="AKE166" s="6"/>
      <c r="AKF166" s="6"/>
      <c r="AKG166" s="6"/>
      <c r="AKH166" s="6"/>
      <c r="AKI166" s="6"/>
      <c r="AKJ166" s="6"/>
      <c r="AKK166" s="6"/>
      <c r="AKL166" s="6"/>
      <c r="AKM166" s="6"/>
      <c r="AKN166" s="6"/>
      <c r="AKO166" s="6"/>
      <c r="AKP166" s="6"/>
      <c r="AKQ166" s="6"/>
      <c r="AKR166" s="6"/>
      <c r="AKS166" s="6"/>
      <c r="AKT166" s="6"/>
      <c r="AKU166" s="6"/>
      <c r="AKV166" s="6"/>
      <c r="AKW166" s="6"/>
      <c r="AKX166" s="6"/>
      <c r="AKY166" s="6"/>
      <c r="AKZ166" s="6"/>
      <c r="ALA166" s="6"/>
      <c r="ALB166" s="6"/>
      <c r="ALC166" s="6"/>
      <c r="ALD166" s="6"/>
      <c r="ALE166" s="6"/>
      <c r="ALF166" s="6"/>
      <c r="ALG166" s="6"/>
      <c r="ALH166" s="6"/>
      <c r="ALI166" s="6"/>
      <c r="ALJ166" s="6"/>
      <c r="ALK166" s="6"/>
      <c r="ALL166" s="6"/>
      <c r="ALM166" s="6"/>
      <c r="ALN166" s="6"/>
      <c r="ALO166" s="6"/>
      <c r="ALP166" s="6"/>
      <c r="ALQ166" s="6"/>
      <c r="ALR166" s="6"/>
      <c r="ALS166" s="6"/>
      <c r="ALT166" s="6"/>
      <c r="ALU166" s="6"/>
      <c r="ALV166" s="6"/>
      <c r="ALW166" s="6"/>
      <c r="ALX166" s="6"/>
      <c r="ALY166" s="6"/>
      <c r="ALZ166" s="6"/>
      <c r="AMA166" s="6"/>
      <c r="AMB166" s="6"/>
      <c r="AMC166" s="6"/>
      <c r="AMD166" s="6"/>
      <c r="AME166" s="6"/>
      <c r="AMF166" s="6"/>
      <c r="AMG166" s="6"/>
      <c r="AMH166" s="6"/>
      <c r="AMI166" s="6"/>
      <c r="AMJ166" s="6"/>
      <c r="AMK166" s="6"/>
      <c r="AML166" s="6"/>
      <c r="AMM166" s="6"/>
      <c r="AMN166" s="6"/>
      <c r="AMO166" s="6"/>
      <c r="AMP166" s="6"/>
      <c r="AMQ166" s="6"/>
      <c r="AMR166" s="6"/>
      <c r="AMS166" s="6"/>
      <c r="AMT166" s="6"/>
      <c r="AMU166" s="6"/>
      <c r="AMV166" s="6"/>
      <c r="AMW166" s="6"/>
      <c r="AMX166" s="6"/>
      <c r="AMY166" s="6"/>
      <c r="AMZ166" s="6"/>
      <c r="ANA166" s="6"/>
      <c r="ANB166" s="6"/>
      <c r="ANC166" s="6"/>
      <c r="AND166" s="6"/>
      <c r="ANE166" s="6"/>
      <c r="ANF166" s="6"/>
      <c r="ANG166" s="6"/>
      <c r="ANH166" s="6"/>
      <c r="ANI166" s="6"/>
      <c r="ANJ166" s="6"/>
      <c r="ANK166" s="6"/>
      <c r="ANL166" s="6"/>
      <c r="ANM166" s="6"/>
      <c r="ANN166" s="6"/>
      <c r="ANO166" s="6"/>
      <c r="ANP166" s="6"/>
      <c r="ANQ166" s="6"/>
      <c r="ANR166" s="6"/>
      <c r="ANS166" s="6"/>
      <c r="ANT166" s="6"/>
      <c r="ANU166" s="6"/>
      <c r="ANV166" s="6"/>
      <c r="ANW166" s="6"/>
      <c r="ANX166" s="6"/>
      <c r="ANY166" s="6"/>
      <c r="ANZ166" s="6"/>
      <c r="AOA166" s="6"/>
      <c r="AOB166" s="6"/>
      <c r="AOC166" s="6"/>
      <c r="AOD166" s="6"/>
      <c r="AOE166" s="6"/>
      <c r="AOF166" s="6"/>
      <c r="AOG166" s="6"/>
      <c r="AOH166" s="6"/>
      <c r="AOI166" s="6"/>
      <c r="AOJ166" s="6"/>
      <c r="AOK166" s="6"/>
      <c r="AOL166" s="6"/>
      <c r="AOM166" s="6"/>
      <c r="AON166" s="6"/>
      <c r="AOO166" s="6"/>
      <c r="AOP166" s="6"/>
      <c r="AOQ166" s="6"/>
      <c r="AOR166" s="6"/>
      <c r="AOS166" s="6"/>
      <c r="AOT166" s="6"/>
      <c r="AOU166" s="6"/>
      <c r="AOV166" s="6"/>
      <c r="AOW166" s="6"/>
      <c r="AOX166" s="6"/>
      <c r="AOY166" s="6"/>
      <c r="AOZ166" s="6"/>
      <c r="APA166" s="6"/>
      <c r="APB166" s="6"/>
      <c r="APC166" s="6"/>
      <c r="APD166" s="6"/>
      <c r="APE166" s="6"/>
      <c r="APF166" s="6"/>
      <c r="APG166" s="6"/>
      <c r="APH166" s="6"/>
      <c r="API166" s="6"/>
      <c r="APJ166" s="6"/>
      <c r="APK166" s="6"/>
      <c r="APL166" s="6"/>
      <c r="APM166" s="6"/>
      <c r="APN166" s="6"/>
      <c r="APO166" s="6"/>
      <c r="APP166" s="6"/>
      <c r="APQ166" s="6"/>
      <c r="APR166" s="6"/>
      <c r="APS166" s="6"/>
      <c r="APT166" s="6"/>
      <c r="APU166" s="6"/>
      <c r="APV166" s="6"/>
      <c r="APW166" s="6"/>
      <c r="APX166" s="6"/>
      <c r="APY166" s="6"/>
      <c r="APZ166" s="6"/>
      <c r="AQA166" s="6"/>
      <c r="AQB166" s="6"/>
      <c r="AQC166" s="6"/>
      <c r="AQD166" s="6"/>
      <c r="AQE166" s="6"/>
      <c r="AQF166" s="6"/>
      <c r="AQG166" s="6"/>
      <c r="AQH166" s="6"/>
      <c r="AQI166" s="6"/>
      <c r="AQJ166" s="6"/>
      <c r="AQK166" s="6"/>
      <c r="AQL166" s="6"/>
      <c r="AQM166" s="6"/>
      <c r="AQN166" s="6"/>
      <c r="AQO166" s="6"/>
      <c r="AQP166" s="6"/>
      <c r="AQQ166" s="6"/>
      <c r="AQR166" s="6"/>
      <c r="AQS166" s="6"/>
      <c r="AQT166" s="6"/>
      <c r="AQU166" s="6"/>
      <c r="AQV166" s="6"/>
      <c r="AQW166" s="6"/>
      <c r="AQX166" s="6"/>
      <c r="AQY166" s="6"/>
      <c r="AQZ166" s="6"/>
      <c r="ARA166" s="6"/>
      <c r="ARB166" s="6"/>
      <c r="ARC166" s="6"/>
      <c r="ARD166" s="6"/>
      <c r="ARE166" s="6"/>
      <c r="ARF166" s="6"/>
      <c r="ARG166" s="6"/>
      <c r="ARH166" s="6"/>
      <c r="ARI166" s="6"/>
      <c r="ARJ166" s="6"/>
      <c r="ARK166" s="6"/>
      <c r="ARL166" s="6"/>
      <c r="ARM166" s="6"/>
      <c r="ARN166" s="6"/>
      <c r="ARO166" s="6"/>
      <c r="ARP166" s="6"/>
      <c r="ARQ166" s="6"/>
      <c r="ARR166" s="6"/>
      <c r="ARS166" s="6"/>
      <c r="ART166" s="6"/>
      <c r="ARU166" s="6"/>
      <c r="ARV166" s="6"/>
      <c r="ARW166" s="6"/>
      <c r="ARX166" s="6"/>
      <c r="ARY166" s="6"/>
      <c r="ARZ166" s="6"/>
      <c r="ASA166" s="6"/>
      <c r="ASB166" s="6"/>
      <c r="ASC166" s="6"/>
      <c r="ASD166" s="6"/>
      <c r="ASE166" s="6"/>
      <c r="ASF166" s="6"/>
      <c r="ASG166" s="6"/>
      <c r="ASH166" s="6"/>
      <c r="ASI166" s="6"/>
      <c r="ASJ166" s="6"/>
      <c r="ASK166" s="6"/>
      <c r="ASL166" s="6"/>
      <c r="ASM166" s="6"/>
      <c r="ASN166" s="6"/>
      <c r="ASO166" s="6"/>
      <c r="ASP166" s="6"/>
      <c r="ASQ166" s="6"/>
      <c r="ASR166" s="6"/>
      <c r="ASS166" s="6"/>
      <c r="AST166" s="6"/>
      <c r="ASU166" s="6"/>
      <c r="ASV166" s="6"/>
      <c r="ASW166" s="6"/>
      <c r="ASX166" s="6"/>
      <c r="ASY166" s="6"/>
      <c r="ASZ166" s="6"/>
      <c r="ATA166" s="6"/>
      <c r="ATB166" s="6"/>
      <c r="ATC166" s="6"/>
      <c r="ATD166" s="6"/>
      <c r="ATE166" s="6"/>
      <c r="ATF166" s="6"/>
      <c r="ATG166" s="6"/>
      <c r="ATH166" s="6"/>
      <c r="ATI166" s="6"/>
      <c r="ATJ166" s="6"/>
      <c r="ATK166" s="6"/>
      <c r="ATL166" s="6"/>
      <c r="ATM166" s="6"/>
      <c r="ATN166" s="6"/>
      <c r="ATO166" s="6"/>
      <c r="ATP166" s="6"/>
      <c r="ATQ166" s="6"/>
      <c r="ATR166" s="6"/>
      <c r="ATS166" s="6"/>
      <c r="ATT166" s="6"/>
      <c r="ATU166" s="6"/>
      <c r="ATV166" s="6"/>
      <c r="ATW166" s="6"/>
      <c r="ATX166" s="6"/>
      <c r="ATY166" s="6"/>
      <c r="ATZ166" s="6"/>
      <c r="AUA166" s="6"/>
      <c r="AUB166" s="6"/>
      <c r="AUC166" s="6"/>
      <c r="AUD166" s="6"/>
      <c r="AUE166" s="6"/>
      <c r="AUF166" s="6"/>
      <c r="AUG166" s="6"/>
      <c r="AUH166" s="6"/>
      <c r="AUI166" s="6"/>
      <c r="AUJ166" s="6"/>
      <c r="AUK166" s="6"/>
      <c r="AUL166" s="6"/>
      <c r="AUM166" s="6"/>
      <c r="AUN166" s="6"/>
      <c r="AUO166" s="6"/>
      <c r="AUP166" s="6"/>
      <c r="AUQ166" s="6"/>
      <c r="AUR166" s="6"/>
      <c r="AUS166" s="6"/>
      <c r="AUT166" s="6"/>
      <c r="AUU166" s="6"/>
      <c r="AUV166" s="6"/>
      <c r="AUW166" s="6"/>
      <c r="AUX166" s="6"/>
      <c r="AUY166" s="6"/>
      <c r="AUZ166" s="6"/>
      <c r="AVA166" s="6"/>
      <c r="AVB166" s="6"/>
      <c r="AVC166" s="6"/>
      <c r="AVD166" s="6"/>
      <c r="AVE166" s="6"/>
      <c r="AVF166" s="6"/>
      <c r="AVG166" s="6"/>
      <c r="AVH166" s="6"/>
      <c r="AVI166" s="6"/>
      <c r="AVJ166" s="6"/>
      <c r="AVK166" s="6"/>
      <c r="AVL166" s="6"/>
      <c r="AVM166" s="6"/>
      <c r="AVN166" s="6"/>
      <c r="AVO166" s="6"/>
      <c r="AVP166" s="6"/>
      <c r="AVQ166" s="6"/>
      <c r="AVR166" s="6"/>
      <c r="AVS166" s="6"/>
      <c r="AVT166" s="6"/>
      <c r="AVU166" s="6"/>
      <c r="AVV166" s="6"/>
      <c r="AVW166" s="6"/>
      <c r="AVX166" s="6"/>
      <c r="AVY166" s="6"/>
      <c r="AVZ166" s="6"/>
      <c r="AWA166" s="6"/>
      <c r="AWB166" s="6"/>
      <c r="AWC166" s="6"/>
      <c r="AWD166" s="6"/>
      <c r="AWE166" s="6"/>
      <c r="AWF166" s="6"/>
      <c r="AWG166" s="6"/>
      <c r="AWH166" s="6"/>
      <c r="AWI166" s="6"/>
      <c r="AWJ166" s="6"/>
      <c r="AWK166" s="6"/>
      <c r="AWL166" s="6"/>
      <c r="AWM166" s="6"/>
      <c r="AWN166" s="6"/>
      <c r="AWO166" s="6"/>
      <c r="AWP166" s="6"/>
      <c r="AWQ166" s="6"/>
      <c r="AWR166" s="6"/>
      <c r="AWS166" s="6"/>
      <c r="AWT166" s="6"/>
      <c r="AWU166" s="6"/>
      <c r="AWV166" s="6"/>
      <c r="AWW166" s="6"/>
      <c r="AWX166" s="6"/>
      <c r="AWY166" s="6"/>
      <c r="AWZ166" s="6"/>
      <c r="AXA166" s="6"/>
      <c r="AXB166" s="6"/>
      <c r="AXC166" s="6"/>
      <c r="AXD166" s="6"/>
      <c r="AXE166" s="6"/>
      <c r="AXF166" s="6"/>
      <c r="AXG166" s="6"/>
      <c r="AXH166" s="6"/>
      <c r="AXI166" s="6"/>
      <c r="AXJ166" s="6"/>
      <c r="AXK166" s="6"/>
      <c r="AXL166" s="6"/>
      <c r="AXM166" s="6"/>
      <c r="AXN166" s="6"/>
      <c r="AXO166" s="6"/>
      <c r="AXP166" s="6"/>
      <c r="AXQ166" s="6"/>
      <c r="AXR166" s="6"/>
      <c r="AXS166" s="6"/>
      <c r="AXT166" s="6"/>
      <c r="AXU166" s="6"/>
      <c r="AXV166" s="6"/>
      <c r="AXW166" s="6"/>
      <c r="AXX166" s="6"/>
      <c r="AXY166" s="6"/>
      <c r="AXZ166" s="6"/>
      <c r="AYA166" s="6"/>
      <c r="AYB166" s="6"/>
      <c r="AYC166" s="6"/>
      <c r="AYD166" s="6"/>
      <c r="AYE166" s="6"/>
      <c r="AYF166" s="6"/>
      <c r="AYG166" s="6"/>
      <c r="AYH166" s="6"/>
      <c r="AYI166" s="6"/>
      <c r="AYJ166" s="6"/>
      <c r="AYK166" s="6"/>
      <c r="AYL166" s="6"/>
      <c r="AYM166" s="6"/>
      <c r="AYN166" s="6"/>
      <c r="AYO166" s="6"/>
      <c r="AYP166" s="6"/>
      <c r="AYQ166" s="6"/>
      <c r="AYR166" s="6"/>
      <c r="AYS166" s="6"/>
      <c r="AYT166" s="6"/>
      <c r="AYU166" s="6"/>
      <c r="AYV166" s="6"/>
      <c r="AYW166" s="6"/>
      <c r="AYX166" s="6"/>
      <c r="AYY166" s="6"/>
      <c r="AYZ166" s="6"/>
      <c r="AZA166" s="6"/>
      <c r="AZB166" s="6"/>
      <c r="AZC166" s="6"/>
      <c r="AZD166" s="6"/>
      <c r="AZE166" s="6"/>
      <c r="AZF166" s="6"/>
      <c r="AZG166" s="6"/>
      <c r="AZH166" s="6"/>
      <c r="AZI166" s="6"/>
      <c r="AZJ166" s="6"/>
      <c r="AZK166" s="6"/>
      <c r="AZL166" s="6"/>
      <c r="AZM166" s="6"/>
      <c r="AZN166" s="6"/>
      <c r="AZO166" s="6"/>
      <c r="AZP166" s="6"/>
      <c r="AZQ166" s="6"/>
      <c r="AZR166" s="6"/>
      <c r="AZS166" s="6"/>
      <c r="AZT166" s="6"/>
      <c r="AZU166" s="6"/>
      <c r="AZV166" s="6"/>
      <c r="AZW166" s="6"/>
      <c r="AZX166" s="6"/>
      <c r="AZY166" s="6"/>
      <c r="AZZ166" s="6"/>
      <c r="BAA166" s="6"/>
      <c r="BAB166" s="6"/>
      <c r="BAC166" s="6"/>
      <c r="BAD166" s="6"/>
      <c r="BAE166" s="6"/>
      <c r="BAF166" s="6"/>
      <c r="BAG166" s="6"/>
      <c r="BAH166" s="6"/>
      <c r="BAI166" s="6"/>
      <c r="BAJ166" s="6"/>
      <c r="BAK166" s="6"/>
      <c r="BAL166" s="6"/>
      <c r="BAM166" s="6"/>
      <c r="BAN166" s="6"/>
      <c r="BAO166" s="6"/>
      <c r="BAP166" s="6"/>
      <c r="BAQ166" s="6"/>
      <c r="BAR166" s="6"/>
      <c r="BAS166" s="6"/>
      <c r="BAT166" s="6"/>
      <c r="BAU166" s="6"/>
      <c r="BAV166" s="6"/>
      <c r="BAW166" s="6"/>
      <c r="BAX166" s="6"/>
      <c r="BAY166" s="6"/>
      <c r="BAZ166" s="6"/>
      <c r="BBA166" s="6"/>
      <c r="BBB166" s="6"/>
      <c r="BBC166" s="6"/>
      <c r="BBD166" s="6"/>
      <c r="BBE166" s="6"/>
      <c r="BBF166" s="6"/>
      <c r="BBG166" s="6"/>
      <c r="BBH166" s="6"/>
      <c r="BBI166" s="6"/>
      <c r="BBJ166" s="6"/>
      <c r="BBK166" s="6"/>
      <c r="BBL166" s="6"/>
      <c r="BBM166" s="6"/>
      <c r="BBN166" s="6"/>
      <c r="BBO166" s="6"/>
      <c r="BBP166" s="6"/>
      <c r="BBQ166" s="6"/>
      <c r="BBR166" s="6"/>
      <c r="BBS166" s="6"/>
      <c r="BBT166" s="6"/>
      <c r="BBU166" s="6"/>
      <c r="BBV166" s="6"/>
      <c r="BBW166" s="6"/>
      <c r="BBX166" s="6"/>
      <c r="BBY166" s="6"/>
      <c r="BBZ166" s="6"/>
      <c r="BCA166" s="6"/>
      <c r="BCB166" s="6"/>
      <c r="BCC166" s="6"/>
      <c r="BCD166" s="6"/>
      <c r="BCE166" s="6"/>
      <c r="BCF166" s="6"/>
      <c r="BCG166" s="6"/>
      <c r="BCH166" s="6"/>
      <c r="BCI166" s="6"/>
      <c r="BCJ166" s="6"/>
      <c r="BCK166" s="6"/>
      <c r="BCL166" s="6"/>
      <c r="BCM166" s="6"/>
      <c r="BCN166" s="6"/>
      <c r="BCO166" s="6"/>
      <c r="BCP166" s="6"/>
      <c r="BCQ166" s="6"/>
      <c r="BCR166" s="6"/>
      <c r="BCS166" s="6"/>
      <c r="BCT166" s="6"/>
      <c r="BCU166" s="6"/>
      <c r="BCV166" s="6"/>
      <c r="BCW166" s="6"/>
      <c r="BCX166" s="6"/>
      <c r="BCY166" s="6"/>
      <c r="BCZ166" s="6"/>
      <c r="BDA166" s="6"/>
      <c r="BDB166" s="6"/>
      <c r="BDC166" s="6"/>
      <c r="BDD166" s="6"/>
      <c r="BDE166" s="6"/>
      <c r="BDF166" s="6"/>
      <c r="BDG166" s="6"/>
      <c r="BDH166" s="6"/>
      <c r="BDI166" s="6"/>
      <c r="BDJ166" s="6"/>
      <c r="BDK166" s="6"/>
      <c r="BDL166" s="6"/>
      <c r="BDM166" s="6"/>
      <c r="BDN166" s="6"/>
      <c r="BDO166" s="6"/>
      <c r="BDP166" s="6"/>
      <c r="BDQ166" s="6"/>
      <c r="BDR166" s="6"/>
      <c r="BDS166" s="6"/>
      <c r="BDT166" s="6"/>
      <c r="BDU166" s="6"/>
      <c r="BDV166" s="6"/>
      <c r="BDW166" s="6"/>
      <c r="BDX166" s="6"/>
      <c r="BDY166" s="6"/>
      <c r="BDZ166" s="6"/>
      <c r="BEA166" s="6"/>
      <c r="BEB166" s="6"/>
      <c r="BEC166" s="6"/>
      <c r="BED166" s="6"/>
      <c r="BEE166" s="6"/>
      <c r="BEF166" s="6"/>
      <c r="BEG166" s="6"/>
      <c r="BEH166" s="6"/>
      <c r="BEI166" s="6"/>
      <c r="BEJ166" s="6"/>
      <c r="BEK166" s="6"/>
      <c r="BEL166" s="6"/>
      <c r="BEM166" s="6"/>
      <c r="BEN166" s="6"/>
      <c r="BEO166" s="6"/>
      <c r="BEP166" s="6"/>
      <c r="BEQ166" s="6"/>
      <c r="BER166" s="6"/>
      <c r="BES166" s="6"/>
      <c r="BET166" s="6"/>
      <c r="BEU166" s="6"/>
      <c r="BEV166" s="6"/>
      <c r="BEW166" s="6"/>
      <c r="BEX166" s="6"/>
      <c r="BEY166" s="6"/>
      <c r="BEZ166" s="6"/>
      <c r="BFA166" s="6"/>
      <c r="BFB166" s="6"/>
      <c r="BFC166" s="6"/>
      <c r="BFD166" s="6"/>
      <c r="BFE166" s="6"/>
      <c r="BFF166" s="6"/>
      <c r="BFG166" s="6"/>
      <c r="BFH166" s="6"/>
      <c r="BFI166" s="6"/>
      <c r="BFJ166" s="6"/>
      <c r="BFK166" s="6"/>
      <c r="BFL166" s="6"/>
      <c r="BFM166" s="6"/>
      <c r="BFN166" s="6"/>
      <c r="BFO166" s="6"/>
      <c r="BFP166" s="6"/>
      <c r="BFQ166" s="6"/>
      <c r="BFR166" s="6"/>
      <c r="BFS166" s="6"/>
      <c r="BFT166" s="6"/>
      <c r="BFU166" s="6"/>
      <c r="BFV166" s="6"/>
      <c r="BFW166" s="6"/>
      <c r="BFX166" s="6"/>
      <c r="BFY166" s="6"/>
      <c r="BFZ166" s="6"/>
      <c r="BGA166" s="6"/>
      <c r="BGB166" s="6"/>
      <c r="BGC166" s="6"/>
      <c r="BGD166" s="6"/>
      <c r="BGE166" s="6"/>
      <c r="BGF166" s="6"/>
      <c r="BGG166" s="6"/>
      <c r="BGH166" s="6"/>
      <c r="BGI166" s="6"/>
      <c r="BGJ166" s="6"/>
      <c r="BGK166" s="6"/>
      <c r="BGL166" s="6"/>
      <c r="BGM166" s="6"/>
      <c r="BGN166" s="6"/>
      <c r="BGO166" s="6"/>
      <c r="BGP166" s="6"/>
      <c r="BGQ166" s="6"/>
      <c r="BGR166" s="6"/>
      <c r="BGS166" s="6"/>
      <c r="BGT166" s="6"/>
      <c r="BGU166" s="6"/>
      <c r="BGV166" s="6"/>
      <c r="BGW166" s="6"/>
      <c r="BGX166" s="6"/>
      <c r="BGY166" s="6"/>
      <c r="BGZ166" s="6"/>
      <c r="BHA166" s="6"/>
      <c r="BHB166" s="6"/>
      <c r="BHC166" s="6"/>
      <c r="BHD166" s="6"/>
      <c r="BHE166" s="6"/>
      <c r="BHF166" s="6"/>
      <c r="BHG166" s="6"/>
      <c r="BHH166" s="6"/>
      <c r="BHI166" s="6"/>
      <c r="BHJ166" s="6"/>
      <c r="BHK166" s="6"/>
      <c r="BHL166" s="6"/>
      <c r="BHM166" s="6"/>
      <c r="BHN166" s="6"/>
      <c r="BHO166" s="6"/>
      <c r="BHP166" s="6"/>
      <c r="BHQ166" s="6"/>
      <c r="BHR166" s="6"/>
      <c r="BHS166" s="6"/>
      <c r="BHT166" s="6"/>
      <c r="BHU166" s="6"/>
      <c r="BHV166" s="6"/>
      <c r="BHW166" s="6"/>
      <c r="BHX166" s="6"/>
      <c r="BHY166" s="6"/>
      <c r="BHZ166" s="6"/>
      <c r="BIA166" s="6"/>
      <c r="BIB166" s="6"/>
      <c r="BIC166" s="6"/>
      <c r="BID166" s="6"/>
      <c r="BIE166" s="6"/>
      <c r="BIF166" s="6"/>
      <c r="BIG166" s="6"/>
      <c r="BIH166" s="6"/>
      <c r="BII166" s="6"/>
      <c r="BIJ166" s="6"/>
      <c r="BIK166" s="6"/>
      <c r="BIL166" s="6"/>
      <c r="BIM166" s="6"/>
      <c r="BIN166" s="6"/>
      <c r="BIO166" s="6"/>
      <c r="BIP166" s="6"/>
      <c r="BIQ166" s="6"/>
      <c r="BIR166" s="6"/>
      <c r="BIS166" s="6"/>
      <c r="BIT166" s="6"/>
      <c r="BIU166" s="6"/>
      <c r="BIV166" s="6"/>
      <c r="BIW166" s="6"/>
      <c r="BIX166" s="6"/>
      <c r="BIY166" s="6"/>
      <c r="BIZ166" s="6"/>
      <c r="BJA166" s="6"/>
      <c r="BJB166" s="6"/>
      <c r="BJC166" s="6"/>
      <c r="BJD166" s="6"/>
      <c r="BJE166" s="6"/>
      <c r="BJF166" s="6"/>
      <c r="BJG166" s="6"/>
      <c r="BJH166" s="6"/>
      <c r="BJI166" s="6"/>
      <c r="BJJ166" s="6"/>
      <c r="BJK166" s="6"/>
      <c r="BJL166" s="6"/>
      <c r="BJM166" s="6"/>
      <c r="BJN166" s="6"/>
      <c r="BJO166" s="6"/>
      <c r="BJP166" s="6"/>
      <c r="BJQ166" s="6"/>
      <c r="BJR166" s="6"/>
      <c r="BJS166" s="6"/>
      <c r="BJT166" s="6"/>
      <c r="BJU166" s="6"/>
      <c r="BJV166" s="6"/>
      <c r="BJW166" s="6"/>
      <c r="BJX166" s="6"/>
      <c r="BJY166" s="6"/>
      <c r="BJZ166" s="6"/>
      <c r="BKA166" s="6"/>
      <c r="BKB166" s="6"/>
      <c r="BKC166" s="6"/>
      <c r="BKD166" s="6"/>
      <c r="BKE166" s="6"/>
      <c r="BKF166" s="6"/>
      <c r="BKG166" s="6"/>
      <c r="BKH166" s="6"/>
      <c r="BKI166" s="6"/>
      <c r="BKJ166" s="6"/>
      <c r="BKK166" s="6"/>
      <c r="BKL166" s="6"/>
      <c r="BKM166" s="6"/>
      <c r="BKN166" s="6"/>
      <c r="BKO166" s="6"/>
      <c r="BKP166" s="6"/>
      <c r="BKQ166" s="6"/>
      <c r="BKR166" s="6"/>
      <c r="BKS166" s="6"/>
      <c r="BKT166" s="6"/>
      <c r="BKU166" s="6"/>
      <c r="BKV166" s="6"/>
      <c r="BKW166" s="6"/>
      <c r="BKX166" s="6"/>
      <c r="BKY166" s="6"/>
      <c r="BKZ166" s="6"/>
      <c r="BLA166" s="6"/>
      <c r="BLB166" s="6"/>
      <c r="BLC166" s="6"/>
      <c r="BLD166" s="6"/>
      <c r="BLE166" s="6"/>
      <c r="BLF166" s="6"/>
      <c r="BLG166" s="6"/>
      <c r="BLH166" s="6"/>
      <c r="BLI166" s="6"/>
      <c r="BLJ166" s="6"/>
      <c r="BLK166" s="6"/>
      <c r="BLL166" s="6"/>
      <c r="BLM166" s="6"/>
      <c r="BLN166" s="6"/>
      <c r="BLO166" s="6"/>
      <c r="BLP166" s="6"/>
      <c r="BLQ166" s="6"/>
      <c r="BLR166" s="6"/>
      <c r="BLS166" s="6"/>
      <c r="BLT166" s="6"/>
      <c r="BLU166" s="6"/>
      <c r="BLV166" s="6"/>
      <c r="BLW166" s="6"/>
      <c r="BLX166" s="6"/>
      <c r="BLY166" s="6"/>
      <c r="BLZ166" s="6"/>
      <c r="BMA166" s="6"/>
      <c r="BMB166" s="6"/>
      <c r="BMC166" s="6"/>
      <c r="BMD166" s="6"/>
      <c r="BME166" s="6"/>
      <c r="BMF166" s="6"/>
      <c r="BMG166" s="6"/>
      <c r="BMH166" s="6"/>
      <c r="BMI166" s="6"/>
      <c r="BMJ166" s="6"/>
      <c r="BMK166" s="6"/>
      <c r="BML166" s="6"/>
      <c r="BMM166" s="6"/>
      <c r="BMN166" s="6"/>
      <c r="BMO166" s="6"/>
      <c r="BMP166" s="6"/>
      <c r="BMQ166" s="6"/>
      <c r="BMR166" s="6"/>
      <c r="BMS166" s="6"/>
      <c r="BMT166" s="6"/>
      <c r="BMU166" s="6"/>
      <c r="BMV166" s="6"/>
      <c r="BMW166" s="6"/>
      <c r="BMX166" s="6"/>
      <c r="BMY166" s="6"/>
      <c r="BMZ166" s="6"/>
      <c r="BNA166" s="6"/>
      <c r="BNB166" s="6"/>
      <c r="BNC166" s="6"/>
      <c r="BND166" s="6"/>
      <c r="BNE166" s="6"/>
      <c r="BNF166" s="6"/>
      <c r="BNG166" s="6"/>
      <c r="BNH166" s="6"/>
      <c r="BNI166" s="6"/>
      <c r="BNJ166" s="6"/>
      <c r="BNK166" s="6"/>
      <c r="BNL166" s="6"/>
      <c r="BNM166" s="6"/>
      <c r="BNN166" s="6"/>
      <c r="BNO166" s="6"/>
      <c r="BNP166" s="6"/>
      <c r="BNQ166" s="6"/>
      <c r="BNR166" s="6"/>
      <c r="BNS166" s="6"/>
      <c r="BNT166" s="6"/>
      <c r="BNU166" s="6"/>
      <c r="BNV166" s="6"/>
      <c r="BNW166" s="6"/>
      <c r="BNX166" s="6"/>
      <c r="BNY166" s="6"/>
      <c r="BNZ166" s="6"/>
      <c r="BOA166" s="6"/>
      <c r="BOB166" s="6"/>
      <c r="BOC166" s="6"/>
      <c r="BOD166" s="6"/>
      <c r="BOE166" s="6"/>
      <c r="BOF166" s="6"/>
      <c r="BOG166" s="6"/>
      <c r="BOH166" s="6"/>
      <c r="BOI166" s="6"/>
      <c r="BOJ166" s="6"/>
      <c r="BOK166" s="6"/>
      <c r="BOL166" s="6"/>
      <c r="BOM166" s="6"/>
      <c r="BON166" s="6"/>
      <c r="BOO166" s="6"/>
      <c r="BOP166" s="6"/>
      <c r="BOQ166" s="6"/>
      <c r="BOR166" s="6"/>
      <c r="BOS166" s="6"/>
      <c r="BOT166" s="6"/>
      <c r="BOU166" s="6"/>
      <c r="BOV166" s="6"/>
      <c r="BOW166" s="6"/>
      <c r="BOX166" s="6"/>
      <c r="BOY166" s="6"/>
      <c r="BOZ166" s="6"/>
      <c r="BPA166" s="6"/>
      <c r="BPB166" s="6"/>
      <c r="BPC166" s="6"/>
      <c r="BPD166" s="6"/>
      <c r="BPE166" s="6"/>
      <c r="BPF166" s="6"/>
      <c r="BPG166" s="6"/>
      <c r="BPH166" s="6"/>
      <c r="BPI166" s="6"/>
      <c r="BPJ166" s="6"/>
      <c r="BPK166" s="6"/>
      <c r="BPL166" s="6"/>
      <c r="BPM166" s="6"/>
      <c r="BPN166" s="6"/>
      <c r="BPO166" s="6"/>
      <c r="BPP166" s="6"/>
      <c r="BPQ166" s="6"/>
      <c r="BPR166" s="6"/>
      <c r="BPS166" s="6"/>
      <c r="BPT166" s="6"/>
      <c r="BPU166" s="6"/>
      <c r="BPV166" s="6"/>
      <c r="BPW166" s="6"/>
      <c r="BPX166" s="6"/>
      <c r="BPY166" s="6"/>
      <c r="BPZ166" s="6"/>
      <c r="BQA166" s="6"/>
      <c r="BQB166" s="6"/>
      <c r="BQC166" s="6"/>
      <c r="BQD166" s="6"/>
      <c r="BQE166" s="6"/>
      <c r="BQF166" s="6"/>
      <c r="BQG166" s="6"/>
      <c r="BQH166" s="6"/>
      <c r="BQI166" s="6"/>
      <c r="BQJ166" s="6"/>
      <c r="BQK166" s="6"/>
      <c r="BQL166" s="6"/>
      <c r="BQM166" s="6"/>
      <c r="BQN166" s="6"/>
      <c r="BQO166" s="6"/>
      <c r="BQP166" s="6"/>
      <c r="BQQ166" s="6"/>
      <c r="BQR166" s="6"/>
      <c r="BQS166" s="6"/>
      <c r="BQT166" s="6"/>
      <c r="BQU166" s="6"/>
      <c r="BQV166" s="6"/>
      <c r="BQW166" s="6"/>
      <c r="BQX166" s="6"/>
      <c r="BQY166" s="6"/>
      <c r="BQZ166" s="6"/>
      <c r="BRA166" s="6"/>
      <c r="BRB166" s="6"/>
      <c r="BRC166" s="6"/>
      <c r="BRD166" s="6"/>
      <c r="BRE166" s="6"/>
      <c r="BRF166" s="6"/>
      <c r="BRG166" s="6"/>
      <c r="BRH166" s="6"/>
      <c r="BRI166" s="6"/>
      <c r="BRJ166" s="6"/>
      <c r="BRK166" s="6"/>
      <c r="BRL166" s="6"/>
      <c r="BRM166" s="6"/>
      <c r="BRN166" s="6"/>
      <c r="BRO166" s="6"/>
      <c r="BRP166" s="6"/>
      <c r="BRQ166" s="6"/>
      <c r="BRR166" s="6"/>
      <c r="BRS166" s="6"/>
      <c r="BRT166" s="6"/>
      <c r="BRU166" s="6"/>
      <c r="BRV166" s="6"/>
      <c r="BRW166" s="6"/>
      <c r="BRX166" s="6"/>
      <c r="BRY166" s="6"/>
      <c r="BRZ166" s="6"/>
      <c r="BSA166" s="6"/>
      <c r="BSB166" s="6"/>
      <c r="BSC166" s="6"/>
      <c r="BSD166" s="6"/>
      <c r="BSE166" s="6"/>
      <c r="BSF166" s="6"/>
      <c r="BSG166" s="6"/>
      <c r="BSH166" s="6"/>
      <c r="BSI166" s="6"/>
      <c r="BSJ166" s="6"/>
      <c r="BSK166" s="6"/>
      <c r="BSL166" s="6"/>
      <c r="BSM166" s="6"/>
      <c r="BSN166" s="6"/>
      <c r="BSO166" s="6"/>
      <c r="BSP166" s="6"/>
      <c r="BSQ166" s="6"/>
      <c r="BSR166" s="6"/>
      <c r="BSS166" s="6"/>
      <c r="BST166" s="6"/>
      <c r="BSU166" s="6"/>
      <c r="BSV166" s="6"/>
      <c r="BSW166" s="6"/>
      <c r="BSX166" s="6"/>
      <c r="BSY166" s="6"/>
      <c r="BSZ166" s="6"/>
      <c r="BTA166" s="6"/>
      <c r="BTB166" s="6"/>
      <c r="BTC166" s="6"/>
      <c r="BTD166" s="6"/>
      <c r="BTE166" s="6"/>
      <c r="BTF166" s="6"/>
      <c r="BTG166" s="6"/>
      <c r="BTH166" s="6"/>
      <c r="BTI166" s="6"/>
      <c r="BTJ166" s="6"/>
      <c r="BTK166" s="6"/>
      <c r="BTL166" s="6"/>
      <c r="BTM166" s="6"/>
      <c r="BTN166" s="6"/>
      <c r="BTO166" s="6"/>
      <c r="BTP166" s="6"/>
      <c r="BTQ166" s="6"/>
      <c r="BTR166" s="6"/>
      <c r="BTS166" s="6"/>
      <c r="BTT166" s="6"/>
      <c r="BTU166" s="6"/>
      <c r="BTV166" s="6"/>
      <c r="BTW166" s="6"/>
      <c r="BTX166" s="6"/>
      <c r="BTY166" s="6"/>
      <c r="BTZ166" s="6"/>
      <c r="BUA166" s="6"/>
      <c r="BUB166" s="6"/>
      <c r="BUC166" s="6"/>
      <c r="BUD166" s="6"/>
      <c r="BUE166" s="6"/>
      <c r="BUF166" s="6"/>
      <c r="BUG166" s="6"/>
      <c r="BUH166" s="6"/>
      <c r="BUI166" s="6"/>
      <c r="BUJ166" s="6"/>
      <c r="BUK166" s="6"/>
      <c r="BUL166" s="6"/>
      <c r="BUM166" s="6"/>
      <c r="BUN166" s="6"/>
      <c r="BUO166" s="6"/>
      <c r="BUP166" s="6"/>
      <c r="BUQ166" s="6"/>
      <c r="BUR166" s="6"/>
      <c r="BUS166" s="6"/>
      <c r="BUT166" s="6"/>
      <c r="BUU166" s="6"/>
      <c r="BUV166" s="6"/>
      <c r="BUW166" s="6"/>
      <c r="BUX166" s="6"/>
      <c r="BUY166" s="6"/>
      <c r="BUZ166" s="6"/>
      <c r="BVA166" s="6"/>
      <c r="BVB166" s="6"/>
      <c r="BVC166" s="6"/>
      <c r="BVD166" s="6"/>
      <c r="BVE166" s="6"/>
      <c r="BVF166" s="6"/>
      <c r="BVG166" s="6"/>
      <c r="BVH166" s="6"/>
      <c r="BVI166" s="6"/>
      <c r="BVJ166" s="6"/>
      <c r="BVK166" s="6"/>
      <c r="BVL166" s="6"/>
      <c r="BVM166" s="6"/>
      <c r="BVN166" s="6"/>
      <c r="BVO166" s="6"/>
      <c r="BVP166" s="6"/>
      <c r="BVQ166" s="6"/>
      <c r="BVR166" s="6"/>
      <c r="BVS166" s="6"/>
      <c r="BVT166" s="6"/>
      <c r="BVU166" s="6"/>
      <c r="BVV166" s="6"/>
      <c r="BVW166" s="6"/>
      <c r="BVX166" s="6"/>
      <c r="BVY166" s="6"/>
      <c r="BVZ166" s="6"/>
      <c r="BWA166" s="6"/>
      <c r="BWB166" s="6"/>
      <c r="BWC166" s="6"/>
      <c r="BWD166" s="6"/>
      <c r="BWE166" s="6"/>
      <c r="BWF166" s="6"/>
      <c r="BWG166" s="6"/>
      <c r="BWH166" s="6"/>
      <c r="BWI166" s="6"/>
      <c r="BWJ166" s="6"/>
      <c r="BWK166" s="6"/>
      <c r="BWL166" s="6"/>
      <c r="BWM166" s="6"/>
      <c r="BWN166" s="6"/>
      <c r="BWO166" s="6"/>
      <c r="BWP166" s="6"/>
      <c r="BWQ166" s="6"/>
      <c r="BWR166" s="6"/>
      <c r="BWS166" s="6"/>
      <c r="BWT166" s="6"/>
      <c r="BWU166" s="6"/>
      <c r="BWV166" s="6"/>
      <c r="BWW166" s="6"/>
      <c r="BWX166" s="6"/>
      <c r="BWY166" s="6"/>
      <c r="BWZ166" s="6"/>
      <c r="BXA166" s="6"/>
      <c r="BXB166" s="6"/>
      <c r="BXC166" s="6"/>
      <c r="BXD166" s="6"/>
      <c r="BXE166" s="6"/>
      <c r="BXF166" s="6"/>
      <c r="BXG166" s="6"/>
      <c r="BXH166" s="6"/>
      <c r="BXI166" s="6"/>
      <c r="BXJ166" s="6"/>
      <c r="BXK166" s="6"/>
      <c r="BXL166" s="6"/>
      <c r="BXM166" s="6"/>
      <c r="BXN166" s="6"/>
      <c r="BXO166" s="6"/>
      <c r="BXP166" s="6"/>
      <c r="BXQ166" s="6"/>
      <c r="BXR166" s="6"/>
      <c r="BXS166" s="6"/>
      <c r="BXT166" s="6"/>
      <c r="BXU166" s="6"/>
      <c r="BXV166" s="6"/>
      <c r="BXW166" s="6"/>
      <c r="BXX166" s="6"/>
      <c r="BXY166" s="6"/>
      <c r="BXZ166" s="6"/>
      <c r="BYA166" s="6"/>
      <c r="BYB166" s="6"/>
      <c r="BYC166" s="6"/>
      <c r="BYD166" s="6"/>
      <c r="BYE166" s="6"/>
      <c r="BYF166" s="6"/>
      <c r="BYG166" s="6"/>
      <c r="BYH166" s="6"/>
      <c r="BYI166" s="6"/>
      <c r="BYJ166" s="6"/>
      <c r="BYK166" s="6"/>
      <c r="BYL166" s="6"/>
      <c r="BYM166" s="6"/>
      <c r="BYN166" s="6"/>
      <c r="BYO166" s="6"/>
      <c r="BYP166" s="6"/>
      <c r="BYQ166" s="6"/>
      <c r="BYR166" s="6"/>
      <c r="BYS166" s="6"/>
      <c r="BYT166" s="6"/>
      <c r="BYU166" s="6"/>
      <c r="BYV166" s="6"/>
      <c r="BYW166" s="6"/>
      <c r="BYX166" s="6"/>
      <c r="BYY166" s="6"/>
      <c r="BYZ166" s="6"/>
      <c r="BZA166" s="6"/>
      <c r="BZB166" s="6"/>
      <c r="BZC166" s="6"/>
      <c r="BZD166" s="6"/>
      <c r="BZE166" s="6"/>
      <c r="BZF166" s="6"/>
      <c r="BZG166" s="6"/>
      <c r="BZH166" s="6"/>
      <c r="BZI166" s="6"/>
      <c r="BZJ166" s="6"/>
      <c r="BZK166" s="6"/>
      <c r="BZL166" s="6"/>
      <c r="BZM166" s="6"/>
      <c r="BZN166" s="6"/>
      <c r="BZO166" s="6"/>
      <c r="BZP166" s="6"/>
      <c r="BZQ166" s="6"/>
      <c r="BZR166" s="6"/>
      <c r="BZS166" s="6"/>
      <c r="BZT166" s="6"/>
      <c r="BZU166" s="6"/>
      <c r="BZV166" s="6"/>
      <c r="BZW166" s="6"/>
      <c r="BZX166" s="6"/>
      <c r="BZY166" s="6"/>
      <c r="BZZ166" s="6"/>
      <c r="CAA166" s="6"/>
      <c r="CAB166" s="6"/>
      <c r="CAC166" s="6"/>
      <c r="CAD166" s="6"/>
      <c r="CAE166" s="6"/>
      <c r="CAF166" s="6"/>
      <c r="CAG166" s="6"/>
      <c r="CAH166" s="6"/>
      <c r="CAI166" s="6"/>
      <c r="CAJ166" s="6"/>
      <c r="CAK166" s="6"/>
      <c r="CAL166" s="6"/>
      <c r="CAM166" s="6"/>
      <c r="CAN166" s="6"/>
      <c r="CAO166" s="6"/>
      <c r="CAP166" s="6"/>
      <c r="CAQ166" s="6"/>
      <c r="CAR166" s="6"/>
      <c r="CAS166" s="6"/>
      <c r="CAT166" s="6"/>
      <c r="CAU166" s="6"/>
      <c r="CAV166" s="6"/>
      <c r="CAW166" s="6"/>
      <c r="CAX166" s="6"/>
      <c r="CAY166" s="6"/>
      <c r="CAZ166" s="6"/>
      <c r="CBA166" s="6"/>
      <c r="CBB166" s="6"/>
      <c r="CBC166" s="6"/>
      <c r="CBD166" s="6"/>
      <c r="CBE166" s="6"/>
      <c r="CBF166" s="6"/>
      <c r="CBG166" s="6"/>
      <c r="CBH166" s="6"/>
      <c r="CBI166" s="6"/>
      <c r="CBJ166" s="6"/>
      <c r="CBK166" s="6"/>
      <c r="CBL166" s="6"/>
      <c r="CBM166" s="6"/>
      <c r="CBN166" s="6"/>
      <c r="CBO166" s="6"/>
      <c r="CBP166" s="6"/>
      <c r="CBQ166" s="6"/>
      <c r="CBR166" s="6"/>
      <c r="CBS166" s="6"/>
      <c r="CBT166" s="6"/>
      <c r="CBU166" s="6"/>
      <c r="CBV166" s="6"/>
      <c r="CBW166" s="6"/>
      <c r="CBX166" s="6"/>
      <c r="CBY166" s="6"/>
      <c r="CBZ166" s="6"/>
      <c r="CCA166" s="6"/>
      <c r="CCB166" s="6"/>
      <c r="CCC166" s="6"/>
      <c r="CCD166" s="6"/>
      <c r="CCE166" s="6"/>
      <c r="CCF166" s="6"/>
      <c r="CCG166" s="6"/>
      <c r="CCH166" s="6"/>
      <c r="CCI166" s="6"/>
      <c r="CCJ166" s="6"/>
      <c r="CCK166" s="6"/>
      <c r="CCL166" s="6"/>
      <c r="CCM166" s="6"/>
      <c r="CCN166" s="6"/>
      <c r="CCO166" s="6"/>
      <c r="CCP166" s="6"/>
      <c r="CCQ166" s="6"/>
      <c r="CCR166" s="6"/>
      <c r="CCS166" s="6"/>
      <c r="CCT166" s="6"/>
      <c r="CCU166" s="6"/>
      <c r="CCV166" s="6"/>
      <c r="CCW166" s="6"/>
      <c r="CCX166" s="6"/>
      <c r="CCY166" s="6"/>
      <c r="CCZ166" s="6"/>
      <c r="CDA166" s="6"/>
      <c r="CDB166" s="6"/>
      <c r="CDC166" s="6"/>
      <c r="CDD166" s="6"/>
      <c r="CDE166" s="6"/>
      <c r="CDF166" s="6"/>
      <c r="CDG166" s="6"/>
      <c r="CDH166" s="6"/>
      <c r="CDI166" s="6"/>
      <c r="CDJ166" s="6"/>
      <c r="CDK166" s="6"/>
      <c r="CDL166" s="6"/>
      <c r="CDM166" s="6"/>
      <c r="CDN166" s="6"/>
      <c r="CDO166" s="6"/>
      <c r="CDP166" s="6"/>
      <c r="CDQ166" s="6"/>
      <c r="CDR166" s="6"/>
      <c r="CDS166" s="6"/>
      <c r="CDT166" s="6"/>
      <c r="CDU166" s="6"/>
      <c r="CDV166" s="6"/>
      <c r="CDW166" s="6"/>
      <c r="CDX166" s="6"/>
      <c r="CDY166" s="6"/>
      <c r="CDZ166" s="6"/>
      <c r="CEA166" s="6"/>
      <c r="CEB166" s="6"/>
      <c r="CEC166" s="6"/>
      <c r="CED166" s="6"/>
      <c r="CEE166" s="6"/>
      <c r="CEF166" s="6"/>
      <c r="CEG166" s="6"/>
      <c r="CEH166" s="6"/>
      <c r="CEI166" s="6"/>
      <c r="CEJ166" s="6"/>
      <c r="CEK166" s="6"/>
      <c r="CEL166" s="6"/>
      <c r="CEM166" s="6"/>
      <c r="CEN166" s="6"/>
      <c r="CEO166" s="6"/>
      <c r="CEP166" s="6"/>
      <c r="CEQ166" s="6"/>
      <c r="CER166" s="6"/>
      <c r="CES166" s="6"/>
      <c r="CET166" s="6"/>
      <c r="CEU166" s="6"/>
      <c r="CEV166" s="6"/>
      <c r="CEW166" s="6"/>
      <c r="CEX166" s="6"/>
      <c r="CEY166" s="6"/>
      <c r="CEZ166" s="6"/>
      <c r="CFA166" s="6"/>
      <c r="CFB166" s="6"/>
      <c r="CFC166" s="6"/>
      <c r="CFD166" s="6"/>
      <c r="CFE166" s="6"/>
      <c r="CFF166" s="6"/>
      <c r="CFG166" s="6"/>
      <c r="CFH166" s="6"/>
      <c r="CFI166" s="6"/>
      <c r="CFJ166" s="6"/>
      <c r="CFK166" s="6"/>
      <c r="CFL166" s="6"/>
      <c r="CFM166" s="6"/>
      <c r="CFN166" s="6"/>
      <c r="CFO166" s="6"/>
      <c r="CFP166" s="6"/>
      <c r="CFQ166" s="6"/>
      <c r="CFR166" s="6"/>
      <c r="CFS166" s="6"/>
      <c r="CFT166" s="6"/>
      <c r="CFU166" s="6"/>
      <c r="CFV166" s="6"/>
      <c r="CFW166" s="6"/>
      <c r="CFX166" s="6"/>
      <c r="CFY166" s="6"/>
      <c r="CFZ166" s="6"/>
      <c r="CGA166" s="6"/>
      <c r="CGB166" s="6"/>
      <c r="CGC166" s="6"/>
      <c r="CGD166" s="6"/>
      <c r="CGE166" s="6"/>
      <c r="CGF166" s="6"/>
      <c r="CGG166" s="6"/>
      <c r="CGH166" s="6"/>
      <c r="CGI166" s="6"/>
      <c r="CGJ166" s="6"/>
      <c r="CGK166" s="6"/>
      <c r="CGL166" s="6"/>
      <c r="CGM166" s="6"/>
      <c r="CGN166" s="6"/>
      <c r="CGO166" s="6"/>
      <c r="CGP166" s="6"/>
      <c r="CGQ166" s="6"/>
      <c r="CGR166" s="6"/>
      <c r="CGS166" s="6"/>
      <c r="CGT166" s="6"/>
      <c r="CGU166" s="6"/>
      <c r="CGV166" s="6"/>
      <c r="CGW166" s="6"/>
      <c r="CGX166" s="6"/>
      <c r="CGY166" s="6"/>
      <c r="CGZ166" s="6"/>
      <c r="CHA166" s="6"/>
      <c r="CHB166" s="6"/>
      <c r="CHC166" s="6"/>
      <c r="CHD166" s="6"/>
      <c r="CHE166" s="6"/>
      <c r="CHF166" s="6"/>
      <c r="CHG166" s="6"/>
      <c r="CHH166" s="6"/>
      <c r="CHI166" s="6"/>
      <c r="CHJ166" s="6"/>
      <c r="CHK166" s="6"/>
      <c r="CHL166" s="6"/>
      <c r="CHM166" s="6"/>
      <c r="CHN166" s="6"/>
      <c r="CHO166" s="6"/>
      <c r="CHP166" s="6"/>
      <c r="CHQ166" s="6"/>
      <c r="CHR166" s="6"/>
      <c r="CHS166" s="6"/>
      <c r="CHT166" s="6"/>
      <c r="CHU166" s="6"/>
      <c r="CHV166" s="6"/>
      <c r="CHW166" s="6"/>
      <c r="CHX166" s="6"/>
      <c r="CHY166" s="6"/>
      <c r="CHZ166" s="6"/>
      <c r="CIA166" s="6"/>
      <c r="CIB166" s="6"/>
      <c r="CIC166" s="6"/>
      <c r="CID166" s="6"/>
      <c r="CIE166" s="6"/>
      <c r="CIF166" s="6"/>
      <c r="CIG166" s="6"/>
      <c r="CIH166" s="6"/>
      <c r="CII166" s="6"/>
      <c r="CIJ166" s="6"/>
      <c r="CIK166" s="6"/>
      <c r="CIL166" s="6"/>
      <c r="CIM166" s="6"/>
      <c r="CIN166" s="6"/>
      <c r="CIO166" s="6"/>
      <c r="CIP166" s="6"/>
      <c r="CIQ166" s="6"/>
      <c r="CIR166" s="6"/>
      <c r="CIS166" s="6"/>
      <c r="CIT166" s="6"/>
      <c r="CIU166" s="6"/>
      <c r="CIV166" s="6"/>
      <c r="CIW166" s="6"/>
      <c r="CIX166" s="6"/>
      <c r="CIY166" s="6"/>
      <c r="CIZ166" s="6"/>
      <c r="CJA166" s="6"/>
      <c r="CJB166" s="6"/>
      <c r="CJC166" s="6"/>
      <c r="CJD166" s="6"/>
      <c r="CJE166" s="6"/>
      <c r="CJF166" s="6"/>
      <c r="CJG166" s="6"/>
      <c r="CJH166" s="6"/>
      <c r="CJI166" s="6"/>
      <c r="CJJ166" s="6"/>
      <c r="CJK166" s="6"/>
      <c r="CJL166" s="6"/>
      <c r="CJM166" s="6"/>
      <c r="CJN166" s="6"/>
      <c r="CJO166" s="6"/>
      <c r="CJP166" s="6"/>
      <c r="CJQ166" s="6"/>
      <c r="CJR166" s="6"/>
      <c r="CJS166" s="6"/>
      <c r="CJT166" s="6"/>
      <c r="CJU166" s="6"/>
      <c r="CJV166" s="6"/>
      <c r="CJW166" s="6"/>
      <c r="CJX166" s="6"/>
      <c r="CJY166" s="6"/>
      <c r="CJZ166" s="6"/>
      <c r="CKA166" s="6"/>
      <c r="CKB166" s="6"/>
      <c r="CKC166" s="6"/>
      <c r="CKD166" s="6"/>
      <c r="CKE166" s="6"/>
      <c r="CKF166" s="6"/>
      <c r="CKG166" s="6"/>
      <c r="CKH166" s="6"/>
      <c r="CKI166" s="6"/>
      <c r="CKJ166" s="6"/>
      <c r="CKK166" s="6"/>
      <c r="CKL166" s="6"/>
      <c r="CKM166" s="6"/>
      <c r="CKN166" s="6"/>
      <c r="CKO166" s="6"/>
      <c r="CKP166" s="6"/>
      <c r="CKQ166" s="6"/>
      <c r="CKR166" s="6"/>
      <c r="CKS166" s="6"/>
      <c r="CKT166" s="6"/>
      <c r="CKU166" s="6"/>
      <c r="CKV166" s="6"/>
      <c r="CKW166" s="6"/>
      <c r="CKX166" s="6"/>
      <c r="CKY166" s="6"/>
      <c r="CKZ166" s="6"/>
      <c r="CLA166" s="6"/>
      <c r="CLB166" s="6"/>
      <c r="CLC166" s="6"/>
      <c r="CLD166" s="6"/>
      <c r="CLE166" s="6"/>
      <c r="CLF166" s="6"/>
      <c r="CLG166" s="6"/>
      <c r="CLH166" s="6"/>
      <c r="CLI166" s="6"/>
      <c r="CLJ166" s="6"/>
      <c r="CLK166" s="6"/>
      <c r="CLL166" s="6"/>
      <c r="CLM166" s="6"/>
      <c r="CLN166" s="6"/>
      <c r="CLO166" s="6"/>
      <c r="CLP166" s="6"/>
      <c r="CLQ166" s="6"/>
      <c r="CLR166" s="6"/>
      <c r="CLS166" s="6"/>
      <c r="CLT166" s="6"/>
      <c r="CLU166" s="6"/>
      <c r="CLV166" s="6"/>
      <c r="CLW166" s="6"/>
      <c r="CLX166" s="6"/>
      <c r="CLY166" s="6"/>
      <c r="CLZ166" s="6"/>
      <c r="CMA166" s="6"/>
      <c r="CMB166" s="6"/>
      <c r="CMC166" s="6"/>
      <c r="CMD166" s="6"/>
      <c r="CME166" s="6"/>
      <c r="CMF166" s="6"/>
      <c r="CMG166" s="6"/>
      <c r="CMH166" s="6"/>
      <c r="CMI166" s="6"/>
      <c r="CMJ166" s="6"/>
      <c r="CMK166" s="6"/>
      <c r="CML166" s="6"/>
      <c r="CMM166" s="6"/>
      <c r="CMN166" s="6"/>
      <c r="CMO166" s="6"/>
      <c r="CMP166" s="6"/>
      <c r="CMQ166" s="6"/>
      <c r="CMR166" s="6"/>
      <c r="CMS166" s="6"/>
      <c r="CMT166" s="6"/>
      <c r="CMU166" s="6"/>
      <c r="CMV166" s="6"/>
      <c r="CMW166" s="6"/>
      <c r="CMX166" s="6"/>
      <c r="CMY166" s="6"/>
      <c r="CMZ166" s="6"/>
      <c r="CNA166" s="6"/>
      <c r="CNB166" s="6"/>
      <c r="CNC166" s="6"/>
      <c r="CND166" s="6"/>
      <c r="CNE166" s="6"/>
      <c r="CNF166" s="6"/>
      <c r="CNG166" s="6"/>
      <c r="CNH166" s="6"/>
      <c r="CNI166" s="6"/>
      <c r="CNJ166" s="6"/>
      <c r="CNK166" s="6"/>
      <c r="CNL166" s="6"/>
      <c r="CNM166" s="6"/>
      <c r="CNN166" s="6"/>
      <c r="CNO166" s="6"/>
      <c r="CNP166" s="6"/>
      <c r="CNQ166" s="6"/>
      <c r="CNR166" s="6"/>
      <c r="CNS166" s="6"/>
      <c r="CNT166" s="6"/>
      <c r="CNU166" s="6"/>
      <c r="CNV166" s="6"/>
      <c r="CNW166" s="6"/>
      <c r="CNX166" s="6"/>
      <c r="CNY166" s="6"/>
      <c r="CNZ166" s="6"/>
      <c r="COA166" s="6"/>
      <c r="COB166" s="6"/>
      <c r="COC166" s="6"/>
      <c r="COD166" s="6"/>
      <c r="COE166" s="6"/>
      <c r="COF166" s="6"/>
      <c r="COG166" s="6"/>
      <c r="COH166" s="6"/>
      <c r="COI166" s="6"/>
      <c r="COJ166" s="6"/>
      <c r="COK166" s="6"/>
      <c r="COL166" s="6"/>
      <c r="COM166" s="6"/>
      <c r="CON166" s="6"/>
      <c r="COO166" s="6"/>
      <c r="COP166" s="6"/>
      <c r="COQ166" s="6"/>
      <c r="COR166" s="6"/>
      <c r="COS166" s="6"/>
      <c r="COT166" s="6"/>
      <c r="COU166" s="6"/>
      <c r="COV166" s="6"/>
      <c r="COW166" s="6"/>
      <c r="COX166" s="6"/>
      <c r="COY166" s="6"/>
      <c r="COZ166" s="6"/>
      <c r="CPA166" s="6"/>
      <c r="CPB166" s="6"/>
      <c r="CPC166" s="6"/>
      <c r="CPD166" s="6"/>
      <c r="CPE166" s="6"/>
      <c r="CPF166" s="6"/>
      <c r="CPG166" s="6"/>
      <c r="CPH166" s="6"/>
      <c r="CPI166" s="6"/>
      <c r="CPJ166" s="6"/>
      <c r="CPK166" s="6"/>
      <c r="CPL166" s="6"/>
      <c r="CPM166" s="6"/>
      <c r="CPN166" s="6"/>
      <c r="CPO166" s="6"/>
      <c r="CPP166" s="6"/>
      <c r="CPQ166" s="6"/>
      <c r="CPR166" s="6"/>
      <c r="CPS166" s="6"/>
      <c r="CPT166" s="6"/>
      <c r="CPU166" s="6"/>
      <c r="CPV166" s="6"/>
      <c r="CPW166" s="6"/>
      <c r="CPX166" s="6"/>
      <c r="CPY166" s="6"/>
      <c r="CPZ166" s="6"/>
      <c r="CQA166" s="6"/>
      <c r="CQB166" s="6"/>
      <c r="CQC166" s="6"/>
      <c r="CQD166" s="6"/>
      <c r="CQE166" s="6"/>
      <c r="CQF166" s="6"/>
      <c r="CQG166" s="6"/>
      <c r="CQH166" s="6"/>
      <c r="CQI166" s="6"/>
      <c r="CQJ166" s="6"/>
      <c r="CQK166" s="6"/>
      <c r="CQL166" s="6"/>
      <c r="CQM166" s="6"/>
      <c r="CQN166" s="6"/>
      <c r="CQO166" s="6"/>
      <c r="CQP166" s="6"/>
      <c r="CQQ166" s="6"/>
      <c r="CQR166" s="6"/>
      <c r="CQS166" s="6"/>
      <c r="CQT166" s="6"/>
      <c r="CQU166" s="6"/>
      <c r="CQV166" s="6"/>
      <c r="CQW166" s="6"/>
      <c r="CQX166" s="6"/>
      <c r="CQY166" s="6"/>
      <c r="CQZ166" s="6"/>
      <c r="CRA166" s="6"/>
      <c r="CRB166" s="6"/>
      <c r="CRC166" s="6"/>
      <c r="CRD166" s="6"/>
      <c r="CRE166" s="6"/>
      <c r="CRF166" s="6"/>
      <c r="CRG166" s="6"/>
      <c r="CRH166" s="6"/>
      <c r="CRI166" s="6"/>
      <c r="CRJ166" s="6"/>
      <c r="CRK166" s="6"/>
      <c r="CRL166" s="6"/>
      <c r="CRM166" s="6"/>
      <c r="CRN166" s="6"/>
      <c r="CRO166" s="6"/>
      <c r="CRP166" s="6"/>
      <c r="CRQ166" s="6"/>
      <c r="CRR166" s="6"/>
      <c r="CRS166" s="6"/>
      <c r="CRT166" s="6"/>
      <c r="CRU166" s="6"/>
      <c r="CRV166" s="6"/>
      <c r="CRW166" s="6"/>
      <c r="CRX166" s="6"/>
      <c r="CRY166" s="6"/>
      <c r="CRZ166" s="6"/>
      <c r="CSA166" s="6"/>
      <c r="CSB166" s="6"/>
      <c r="CSC166" s="6"/>
      <c r="CSD166" s="6"/>
      <c r="CSE166" s="6"/>
      <c r="CSF166" s="6"/>
      <c r="CSG166" s="6"/>
      <c r="CSH166" s="6"/>
      <c r="CSI166" s="6"/>
      <c r="CSJ166" s="6"/>
      <c r="CSK166" s="6"/>
      <c r="CSL166" s="6"/>
      <c r="CSM166" s="6"/>
      <c r="CSN166" s="6"/>
      <c r="CSO166" s="6"/>
      <c r="CSP166" s="6"/>
      <c r="CSQ166" s="6"/>
      <c r="CSR166" s="6"/>
      <c r="CSS166" s="6"/>
      <c r="CST166" s="6"/>
      <c r="CSU166" s="6"/>
      <c r="CSV166" s="6"/>
      <c r="CSW166" s="6"/>
      <c r="CSX166" s="6"/>
      <c r="CSY166" s="6"/>
      <c r="CSZ166" s="6"/>
      <c r="CTA166" s="6"/>
      <c r="CTB166" s="6"/>
      <c r="CTC166" s="6"/>
      <c r="CTD166" s="6"/>
      <c r="CTE166" s="6"/>
      <c r="CTF166" s="6"/>
      <c r="CTG166" s="6"/>
      <c r="CTH166" s="6"/>
      <c r="CTI166" s="6"/>
      <c r="CTJ166" s="6"/>
      <c r="CTK166" s="6"/>
      <c r="CTL166" s="6"/>
      <c r="CTM166" s="6"/>
      <c r="CTN166" s="6"/>
      <c r="CTO166" s="6"/>
      <c r="CTP166" s="6"/>
      <c r="CTQ166" s="6"/>
      <c r="CTR166" s="6"/>
      <c r="CTS166" s="6"/>
      <c r="CTT166" s="6"/>
      <c r="CTU166" s="6"/>
      <c r="CTV166" s="6"/>
      <c r="CTW166" s="6"/>
      <c r="CTX166" s="6"/>
      <c r="CTY166" s="6"/>
      <c r="CTZ166" s="6"/>
      <c r="CUA166" s="6"/>
      <c r="CUB166" s="6"/>
      <c r="CUC166" s="6"/>
      <c r="CUD166" s="6"/>
      <c r="CUE166" s="6"/>
      <c r="CUF166" s="6"/>
      <c r="CUG166" s="6"/>
      <c r="CUH166" s="6"/>
      <c r="CUI166" s="6"/>
      <c r="CUJ166" s="6"/>
      <c r="CUK166" s="6"/>
      <c r="CUL166" s="6"/>
      <c r="CUM166" s="6"/>
      <c r="CUN166" s="6"/>
      <c r="CUO166" s="6"/>
      <c r="CUP166" s="6"/>
      <c r="CUQ166" s="6"/>
      <c r="CUR166" s="6"/>
      <c r="CUS166" s="6"/>
      <c r="CUT166" s="6"/>
      <c r="CUU166" s="6"/>
      <c r="CUV166" s="6"/>
      <c r="CUW166" s="6"/>
      <c r="CUX166" s="6"/>
      <c r="CUY166" s="6"/>
      <c r="CUZ166" s="6"/>
      <c r="CVA166" s="6"/>
      <c r="CVB166" s="6"/>
      <c r="CVC166" s="6"/>
      <c r="CVD166" s="6"/>
      <c r="CVE166" s="6"/>
      <c r="CVF166" s="6"/>
      <c r="CVG166" s="6"/>
      <c r="CVH166" s="6"/>
      <c r="CVI166" s="6"/>
      <c r="CVJ166" s="6"/>
      <c r="CVK166" s="6"/>
      <c r="CVL166" s="6"/>
      <c r="CVM166" s="6"/>
      <c r="CVN166" s="6"/>
      <c r="CVO166" s="6"/>
      <c r="CVP166" s="6"/>
      <c r="CVQ166" s="6"/>
      <c r="CVR166" s="6"/>
      <c r="CVS166" s="6"/>
      <c r="CVT166" s="6"/>
      <c r="CVU166" s="6"/>
      <c r="CVV166" s="6"/>
      <c r="CVW166" s="6"/>
      <c r="CVX166" s="6"/>
      <c r="CVY166" s="6"/>
      <c r="CVZ166" s="6"/>
      <c r="CWA166" s="6"/>
      <c r="CWB166" s="6"/>
      <c r="CWC166" s="6"/>
      <c r="CWD166" s="6"/>
      <c r="CWE166" s="6"/>
      <c r="CWF166" s="6"/>
      <c r="CWG166" s="6"/>
      <c r="CWH166" s="6"/>
      <c r="CWI166" s="6"/>
      <c r="CWJ166" s="6"/>
      <c r="CWK166" s="6"/>
      <c r="CWL166" s="6"/>
      <c r="CWM166" s="6"/>
      <c r="CWN166" s="6"/>
      <c r="CWO166" s="6"/>
      <c r="CWP166" s="6"/>
      <c r="CWQ166" s="6"/>
      <c r="CWR166" s="6"/>
      <c r="CWS166" s="6"/>
      <c r="CWT166" s="6"/>
      <c r="CWU166" s="6"/>
      <c r="CWV166" s="6"/>
      <c r="CWW166" s="6"/>
      <c r="CWX166" s="6"/>
      <c r="CWY166" s="6"/>
      <c r="CWZ166" s="6"/>
      <c r="CXA166" s="6"/>
      <c r="CXB166" s="6"/>
      <c r="CXC166" s="6"/>
      <c r="CXD166" s="6"/>
      <c r="CXE166" s="6"/>
      <c r="CXF166" s="6"/>
      <c r="CXG166" s="6"/>
      <c r="CXH166" s="6"/>
      <c r="CXI166" s="6"/>
      <c r="CXJ166" s="6"/>
      <c r="CXK166" s="6"/>
      <c r="CXL166" s="6"/>
      <c r="CXM166" s="6"/>
      <c r="CXN166" s="6"/>
      <c r="CXO166" s="6"/>
      <c r="CXP166" s="6"/>
      <c r="CXQ166" s="6"/>
      <c r="CXR166" s="6"/>
      <c r="CXS166" s="6"/>
      <c r="CXT166" s="6"/>
      <c r="CXU166" s="6"/>
      <c r="CXV166" s="6"/>
      <c r="CXW166" s="6"/>
      <c r="CXX166" s="6"/>
      <c r="CXY166" s="6"/>
      <c r="CXZ166" s="6"/>
      <c r="CYA166" s="6"/>
      <c r="CYB166" s="6"/>
      <c r="CYC166" s="6"/>
      <c r="CYD166" s="6"/>
      <c r="CYE166" s="6"/>
      <c r="CYF166" s="6"/>
      <c r="CYG166" s="6"/>
      <c r="CYH166" s="6"/>
      <c r="CYI166" s="6"/>
      <c r="CYJ166" s="6"/>
      <c r="CYK166" s="6"/>
      <c r="CYL166" s="6"/>
      <c r="CYM166" s="6"/>
      <c r="CYN166" s="6"/>
      <c r="CYO166" s="6"/>
      <c r="CYP166" s="6"/>
      <c r="CYQ166" s="6"/>
      <c r="CYR166" s="6"/>
      <c r="CYS166" s="6"/>
      <c r="CYT166" s="6"/>
      <c r="CYU166" s="6"/>
      <c r="CYV166" s="6"/>
      <c r="CYW166" s="6"/>
      <c r="CYX166" s="6"/>
      <c r="CYY166" s="6"/>
      <c r="CYZ166" s="6"/>
      <c r="CZA166" s="6"/>
      <c r="CZB166" s="6"/>
      <c r="CZC166" s="6"/>
      <c r="CZD166" s="6"/>
      <c r="CZE166" s="6"/>
      <c r="CZF166" s="6"/>
      <c r="CZG166" s="6"/>
      <c r="CZH166" s="6"/>
      <c r="CZI166" s="6"/>
      <c r="CZJ166" s="6"/>
      <c r="CZK166" s="6"/>
      <c r="CZL166" s="6"/>
      <c r="CZM166" s="6"/>
      <c r="CZN166" s="6"/>
      <c r="CZO166" s="6"/>
      <c r="CZP166" s="6"/>
      <c r="CZQ166" s="6"/>
      <c r="CZR166" s="6"/>
      <c r="CZS166" s="6"/>
      <c r="CZT166" s="6"/>
      <c r="CZU166" s="6"/>
      <c r="CZV166" s="6"/>
      <c r="CZW166" s="6"/>
      <c r="CZX166" s="6"/>
      <c r="CZY166" s="6"/>
      <c r="CZZ166" s="6"/>
      <c r="DAA166" s="6"/>
      <c r="DAB166" s="6"/>
      <c r="DAC166" s="6"/>
      <c r="DAD166" s="6"/>
      <c r="DAE166" s="6"/>
      <c r="DAF166" s="6"/>
      <c r="DAG166" s="6"/>
      <c r="DAH166" s="6"/>
      <c r="DAI166" s="6"/>
      <c r="DAJ166" s="6"/>
      <c r="DAK166" s="6"/>
      <c r="DAL166" s="6"/>
      <c r="DAM166" s="6"/>
      <c r="DAN166" s="6"/>
      <c r="DAO166" s="6"/>
      <c r="DAP166" s="6"/>
      <c r="DAQ166" s="6"/>
      <c r="DAR166" s="6"/>
      <c r="DAS166" s="6"/>
      <c r="DAT166" s="6"/>
      <c r="DAU166" s="6"/>
      <c r="DAV166" s="6"/>
      <c r="DAW166" s="6"/>
      <c r="DAX166" s="6"/>
      <c r="DAY166" s="6"/>
      <c r="DAZ166" s="6"/>
      <c r="DBA166" s="6"/>
      <c r="DBB166" s="6"/>
      <c r="DBC166" s="6"/>
      <c r="DBD166" s="6"/>
      <c r="DBE166" s="6"/>
      <c r="DBF166" s="6"/>
      <c r="DBG166" s="6"/>
      <c r="DBH166" s="6"/>
      <c r="DBI166" s="6"/>
      <c r="DBJ166" s="6"/>
      <c r="DBK166" s="6"/>
      <c r="DBL166" s="6"/>
      <c r="DBM166" s="6"/>
      <c r="DBN166" s="6"/>
      <c r="DBO166" s="6"/>
      <c r="DBP166" s="6"/>
      <c r="DBQ166" s="6"/>
      <c r="DBR166" s="6"/>
      <c r="DBS166" s="6"/>
      <c r="DBT166" s="6"/>
      <c r="DBU166" s="6"/>
      <c r="DBV166" s="6"/>
      <c r="DBW166" s="6"/>
      <c r="DBX166" s="6"/>
      <c r="DBY166" s="6"/>
      <c r="DBZ166" s="6"/>
      <c r="DCA166" s="6"/>
      <c r="DCB166" s="6"/>
      <c r="DCC166" s="6"/>
      <c r="DCD166" s="6"/>
      <c r="DCE166" s="6"/>
      <c r="DCF166" s="6"/>
      <c r="DCG166" s="6"/>
      <c r="DCH166" s="6"/>
      <c r="DCI166" s="6"/>
      <c r="DCJ166" s="6"/>
      <c r="DCK166" s="6"/>
      <c r="DCL166" s="6"/>
      <c r="DCM166" s="6"/>
      <c r="DCN166" s="6"/>
      <c r="DCO166" s="6"/>
      <c r="DCP166" s="6"/>
      <c r="DCQ166" s="6"/>
      <c r="DCR166" s="6"/>
      <c r="DCS166" s="6"/>
      <c r="DCT166" s="6"/>
      <c r="DCU166" s="6"/>
      <c r="DCV166" s="6"/>
      <c r="DCW166" s="6"/>
      <c r="DCX166" s="6"/>
      <c r="DCY166" s="6"/>
      <c r="DCZ166" s="6"/>
      <c r="DDA166" s="6"/>
      <c r="DDB166" s="6"/>
      <c r="DDC166" s="6"/>
      <c r="DDD166" s="6"/>
      <c r="DDE166" s="6"/>
      <c r="DDF166" s="6"/>
      <c r="DDG166" s="6"/>
      <c r="DDH166" s="6"/>
      <c r="DDI166" s="6"/>
      <c r="DDJ166" s="6"/>
      <c r="DDK166" s="6"/>
      <c r="DDL166" s="6"/>
      <c r="DDM166" s="6"/>
      <c r="DDN166" s="6"/>
      <c r="DDO166" s="6"/>
      <c r="DDP166" s="6"/>
      <c r="DDQ166" s="6"/>
      <c r="DDR166" s="6"/>
      <c r="DDS166" s="6"/>
      <c r="DDT166" s="6"/>
      <c r="DDU166" s="6"/>
      <c r="DDV166" s="6"/>
      <c r="DDW166" s="6"/>
      <c r="DDX166" s="6"/>
      <c r="DDY166" s="6"/>
      <c r="DDZ166" s="6"/>
      <c r="DEA166" s="6"/>
      <c r="DEB166" s="6"/>
      <c r="DEC166" s="6"/>
      <c r="DED166" s="6"/>
      <c r="DEE166" s="6"/>
      <c r="DEF166" s="6"/>
      <c r="DEG166" s="6"/>
      <c r="DEH166" s="6"/>
      <c r="DEI166" s="6"/>
      <c r="DEJ166" s="6"/>
      <c r="DEK166" s="6"/>
      <c r="DEL166" s="6"/>
      <c r="DEM166" s="6"/>
      <c r="DEN166" s="6"/>
      <c r="DEO166" s="6"/>
      <c r="DEP166" s="6"/>
      <c r="DEQ166" s="6"/>
      <c r="DER166" s="6"/>
      <c r="DES166" s="6"/>
      <c r="DET166" s="6"/>
      <c r="DEU166" s="6"/>
      <c r="DEV166" s="6"/>
      <c r="DEW166" s="6"/>
      <c r="DEX166" s="6"/>
      <c r="DEY166" s="6"/>
      <c r="DEZ166" s="6"/>
      <c r="DFA166" s="6"/>
      <c r="DFB166" s="6"/>
      <c r="DFC166" s="6"/>
      <c r="DFD166" s="6"/>
      <c r="DFE166" s="6"/>
      <c r="DFF166" s="6"/>
      <c r="DFG166" s="6"/>
      <c r="DFH166" s="6"/>
      <c r="DFI166" s="6"/>
      <c r="DFJ166" s="6"/>
      <c r="DFK166" s="6"/>
      <c r="DFL166" s="6"/>
      <c r="DFM166" s="6"/>
      <c r="DFN166" s="6"/>
      <c r="DFO166" s="6"/>
      <c r="DFP166" s="6"/>
      <c r="DFQ166" s="6"/>
      <c r="DFR166" s="6"/>
      <c r="DFS166" s="6"/>
      <c r="DFT166" s="6"/>
      <c r="DFU166" s="6"/>
      <c r="DFV166" s="6"/>
      <c r="DFW166" s="6"/>
      <c r="DFX166" s="6"/>
      <c r="DFY166" s="6"/>
      <c r="DFZ166" s="6"/>
      <c r="DGA166" s="6"/>
      <c r="DGB166" s="6"/>
      <c r="DGC166" s="6"/>
      <c r="DGD166" s="6"/>
      <c r="DGE166" s="6"/>
      <c r="DGF166" s="6"/>
      <c r="DGG166" s="6"/>
      <c r="DGH166" s="6"/>
      <c r="DGI166" s="6"/>
      <c r="DGJ166" s="6"/>
      <c r="DGK166" s="6"/>
      <c r="DGL166" s="6"/>
      <c r="DGM166" s="6"/>
      <c r="DGN166" s="6"/>
      <c r="DGO166" s="6"/>
      <c r="DGP166" s="6"/>
      <c r="DGQ166" s="6"/>
      <c r="DGR166" s="6"/>
      <c r="DGS166" s="6"/>
      <c r="DGT166" s="6"/>
      <c r="DGU166" s="6"/>
      <c r="DGV166" s="6"/>
      <c r="DGW166" s="6"/>
      <c r="DGX166" s="6"/>
      <c r="DGY166" s="6"/>
      <c r="DGZ166" s="6"/>
      <c r="DHA166" s="6"/>
      <c r="DHB166" s="6"/>
      <c r="DHC166" s="6"/>
      <c r="DHD166" s="6"/>
      <c r="DHE166" s="6"/>
      <c r="DHF166" s="6"/>
      <c r="DHG166" s="6"/>
      <c r="DHH166" s="6"/>
      <c r="DHI166" s="6"/>
      <c r="DHJ166" s="6"/>
      <c r="DHK166" s="6"/>
      <c r="DHL166" s="6"/>
      <c r="DHM166" s="6"/>
      <c r="DHN166" s="6"/>
      <c r="DHO166" s="6"/>
      <c r="DHP166" s="6"/>
      <c r="DHQ166" s="6"/>
      <c r="DHR166" s="6"/>
      <c r="DHS166" s="6"/>
      <c r="DHT166" s="6"/>
      <c r="DHU166" s="6"/>
      <c r="DHV166" s="6"/>
      <c r="DHW166" s="6"/>
      <c r="DHX166" s="6"/>
      <c r="DHY166" s="6"/>
      <c r="DHZ166" s="6"/>
      <c r="DIA166" s="6"/>
      <c r="DIB166" s="6"/>
      <c r="DIC166" s="6"/>
      <c r="DID166" s="6"/>
      <c r="DIE166" s="6"/>
      <c r="DIF166" s="6"/>
      <c r="DIG166" s="6"/>
      <c r="DIH166" s="6"/>
      <c r="DII166" s="6"/>
      <c r="DIJ166" s="6"/>
      <c r="DIK166" s="6"/>
      <c r="DIL166" s="6"/>
      <c r="DIM166" s="6"/>
      <c r="DIN166" s="6"/>
      <c r="DIO166" s="6"/>
      <c r="DIP166" s="6"/>
      <c r="DIQ166" s="6"/>
      <c r="DIR166" s="6"/>
      <c r="DIS166" s="6"/>
      <c r="DIT166" s="6"/>
      <c r="DIU166" s="6"/>
      <c r="DIV166" s="6"/>
      <c r="DIW166" s="6"/>
      <c r="DIX166" s="6"/>
      <c r="DIY166" s="6"/>
      <c r="DIZ166" s="6"/>
      <c r="DJA166" s="6"/>
      <c r="DJB166" s="6"/>
      <c r="DJC166" s="6"/>
      <c r="DJD166" s="6"/>
      <c r="DJE166" s="6"/>
      <c r="DJF166" s="6"/>
      <c r="DJG166" s="6"/>
      <c r="DJH166" s="6"/>
      <c r="DJI166" s="6"/>
      <c r="DJJ166" s="6"/>
      <c r="DJK166" s="6"/>
      <c r="DJL166" s="6"/>
      <c r="DJM166" s="6"/>
      <c r="DJN166" s="6"/>
      <c r="DJO166" s="6"/>
      <c r="DJP166" s="6"/>
      <c r="DJQ166" s="6"/>
      <c r="DJR166" s="6"/>
      <c r="DJS166" s="6"/>
      <c r="DJT166" s="6"/>
      <c r="DJU166" s="6"/>
      <c r="DJV166" s="6"/>
      <c r="DJW166" s="6"/>
      <c r="DJX166" s="6"/>
      <c r="DJY166" s="6"/>
      <c r="DJZ166" s="6"/>
      <c r="DKA166" s="6"/>
      <c r="DKB166" s="6"/>
      <c r="DKC166" s="6"/>
      <c r="DKD166" s="6"/>
      <c r="DKE166" s="6"/>
      <c r="DKF166" s="6"/>
      <c r="DKG166" s="6"/>
      <c r="DKH166" s="6"/>
      <c r="DKI166" s="6"/>
      <c r="DKJ166" s="6"/>
      <c r="DKK166" s="6"/>
      <c r="DKL166" s="6"/>
      <c r="DKM166" s="6"/>
      <c r="DKN166" s="6"/>
      <c r="DKO166" s="6"/>
      <c r="DKP166" s="6"/>
      <c r="DKQ166" s="6"/>
      <c r="DKR166" s="6"/>
      <c r="DKS166" s="6"/>
      <c r="DKT166" s="6"/>
      <c r="DKU166" s="6"/>
      <c r="DKV166" s="6"/>
      <c r="DKW166" s="6"/>
      <c r="DKX166" s="6"/>
      <c r="DKY166" s="6"/>
      <c r="DKZ166" s="6"/>
      <c r="DLA166" s="6"/>
      <c r="DLB166" s="6"/>
      <c r="DLC166" s="6"/>
      <c r="DLD166" s="6"/>
      <c r="DLE166" s="6"/>
      <c r="DLF166" s="6"/>
      <c r="DLG166" s="6"/>
      <c r="DLH166" s="6"/>
      <c r="DLI166" s="6"/>
      <c r="DLJ166" s="6"/>
      <c r="DLK166" s="6"/>
      <c r="DLL166" s="6"/>
      <c r="DLM166" s="6"/>
      <c r="DLN166" s="6"/>
      <c r="DLO166" s="6"/>
      <c r="DLP166" s="6"/>
      <c r="DLQ166" s="6"/>
      <c r="DLR166" s="6"/>
      <c r="DLS166" s="6"/>
      <c r="DLT166" s="6"/>
      <c r="DLU166" s="6"/>
      <c r="DLV166" s="6"/>
      <c r="DLW166" s="6"/>
      <c r="DLX166" s="6"/>
      <c r="DLY166" s="6"/>
      <c r="DLZ166" s="6"/>
      <c r="DMA166" s="6"/>
      <c r="DMB166" s="6"/>
      <c r="DMC166" s="6"/>
      <c r="DMD166" s="6"/>
      <c r="DME166" s="6"/>
      <c r="DMF166" s="6"/>
      <c r="DMG166" s="6"/>
      <c r="DMH166" s="6"/>
      <c r="DMI166" s="6"/>
      <c r="DMJ166" s="6"/>
      <c r="DMK166" s="6"/>
      <c r="DML166" s="6"/>
      <c r="DMM166" s="6"/>
      <c r="DMN166" s="6"/>
      <c r="DMO166" s="6"/>
      <c r="DMP166" s="6"/>
      <c r="DMQ166" s="6"/>
      <c r="DMR166" s="6"/>
      <c r="DMS166" s="6"/>
      <c r="DMT166" s="6"/>
      <c r="DMU166" s="6"/>
      <c r="DMV166" s="6"/>
      <c r="DMW166" s="6"/>
      <c r="DMX166" s="6"/>
      <c r="DMY166" s="6"/>
      <c r="DMZ166" s="6"/>
      <c r="DNA166" s="6"/>
      <c r="DNB166" s="6"/>
      <c r="DNC166" s="6"/>
      <c r="DND166" s="6"/>
      <c r="DNE166" s="6"/>
      <c r="DNF166" s="6"/>
      <c r="DNG166" s="6"/>
      <c r="DNH166" s="6"/>
      <c r="DNI166" s="6"/>
      <c r="DNJ166" s="6"/>
      <c r="DNK166" s="6"/>
      <c r="DNL166" s="6"/>
      <c r="DNM166" s="6"/>
      <c r="DNN166" s="6"/>
      <c r="DNO166" s="6"/>
      <c r="DNP166" s="6"/>
      <c r="DNQ166" s="6"/>
      <c r="DNR166" s="6"/>
      <c r="DNS166" s="6"/>
      <c r="DNT166" s="6"/>
      <c r="DNU166" s="6"/>
      <c r="DNV166" s="6"/>
      <c r="DNW166" s="6"/>
      <c r="DNX166" s="6"/>
      <c r="DNY166" s="6"/>
      <c r="DNZ166" s="6"/>
      <c r="DOA166" s="6"/>
      <c r="DOB166" s="6"/>
      <c r="DOC166" s="6"/>
      <c r="DOD166" s="6"/>
      <c r="DOE166" s="6"/>
      <c r="DOF166" s="6"/>
      <c r="DOG166" s="6"/>
      <c r="DOH166" s="6"/>
      <c r="DOI166" s="6"/>
      <c r="DOJ166" s="6"/>
      <c r="DOK166" s="6"/>
      <c r="DOL166" s="6"/>
      <c r="DOM166" s="6"/>
      <c r="DON166" s="6"/>
      <c r="DOO166" s="6"/>
      <c r="DOP166" s="6"/>
      <c r="DOQ166" s="6"/>
      <c r="DOR166" s="6"/>
      <c r="DOS166" s="6"/>
      <c r="DOT166" s="6"/>
      <c r="DOU166" s="6"/>
      <c r="DOV166" s="6"/>
      <c r="DOW166" s="6"/>
      <c r="DOX166" s="6"/>
      <c r="DOY166" s="6"/>
      <c r="DOZ166" s="6"/>
      <c r="DPA166" s="6"/>
      <c r="DPB166" s="6"/>
      <c r="DPC166" s="6"/>
      <c r="DPD166" s="6"/>
      <c r="DPE166" s="6"/>
      <c r="DPF166" s="6"/>
      <c r="DPG166" s="6"/>
      <c r="DPH166" s="6"/>
      <c r="DPI166" s="6"/>
      <c r="DPJ166" s="6"/>
      <c r="DPK166" s="6"/>
      <c r="DPL166" s="6"/>
      <c r="DPM166" s="6"/>
      <c r="DPN166" s="6"/>
      <c r="DPO166" s="6"/>
      <c r="DPP166" s="6"/>
      <c r="DPQ166" s="6"/>
      <c r="DPR166" s="6"/>
      <c r="DPS166" s="6"/>
      <c r="DPT166" s="6"/>
      <c r="DPU166" s="6"/>
      <c r="DPV166" s="6"/>
      <c r="DPW166" s="6"/>
      <c r="DPX166" s="6"/>
      <c r="DPY166" s="6"/>
      <c r="DPZ166" s="6"/>
      <c r="DQA166" s="6"/>
      <c r="DQB166" s="6"/>
      <c r="DQC166" s="6"/>
      <c r="DQD166" s="6"/>
      <c r="DQE166" s="6"/>
      <c r="DQF166" s="6"/>
      <c r="DQG166" s="6"/>
      <c r="DQH166" s="6"/>
      <c r="DQI166" s="6"/>
      <c r="DQJ166" s="6"/>
      <c r="DQK166" s="6"/>
      <c r="DQL166" s="6"/>
      <c r="DQM166" s="6"/>
      <c r="DQN166" s="6"/>
      <c r="DQO166" s="6"/>
      <c r="DQP166" s="6"/>
      <c r="DQQ166" s="6"/>
      <c r="DQR166" s="6"/>
      <c r="DQS166" s="6"/>
      <c r="DQT166" s="6"/>
      <c r="DQU166" s="6"/>
      <c r="DQV166" s="6"/>
      <c r="DQW166" s="6"/>
      <c r="DQX166" s="6"/>
      <c r="DQY166" s="6"/>
      <c r="DQZ166" s="6"/>
      <c r="DRA166" s="6"/>
      <c r="DRB166" s="6"/>
      <c r="DRC166" s="6"/>
      <c r="DRD166" s="6"/>
      <c r="DRE166" s="6"/>
      <c r="DRF166" s="6"/>
      <c r="DRG166" s="6"/>
      <c r="DRH166" s="6"/>
      <c r="DRI166" s="6"/>
      <c r="DRJ166" s="6"/>
      <c r="DRK166" s="6"/>
      <c r="DRL166" s="6"/>
      <c r="DRM166" s="6"/>
      <c r="DRN166" s="6"/>
      <c r="DRO166" s="6"/>
      <c r="DRP166" s="6"/>
      <c r="DRQ166" s="6"/>
      <c r="DRR166" s="6"/>
      <c r="DRS166" s="6"/>
      <c r="DRT166" s="6"/>
      <c r="DRU166" s="6"/>
      <c r="DRV166" s="6"/>
      <c r="DRW166" s="6"/>
      <c r="DRX166" s="6"/>
      <c r="DRY166" s="6"/>
      <c r="DRZ166" s="6"/>
      <c r="DSA166" s="6"/>
      <c r="DSB166" s="6"/>
      <c r="DSC166" s="6"/>
      <c r="DSD166" s="6"/>
      <c r="DSE166" s="6"/>
      <c r="DSF166" s="6"/>
      <c r="DSG166" s="6"/>
      <c r="DSH166" s="6"/>
      <c r="DSI166" s="6"/>
      <c r="DSJ166" s="6"/>
      <c r="DSK166" s="6"/>
      <c r="DSL166" s="6"/>
      <c r="DSM166" s="6"/>
      <c r="DSN166" s="6"/>
      <c r="DSO166" s="6"/>
      <c r="DSP166" s="6"/>
      <c r="DSQ166" s="6"/>
      <c r="DSR166" s="6"/>
      <c r="DSS166" s="6"/>
      <c r="DST166" s="6"/>
      <c r="DSU166" s="6"/>
      <c r="DSV166" s="6"/>
      <c r="DSW166" s="6"/>
      <c r="DSX166" s="6"/>
      <c r="DSY166" s="6"/>
      <c r="DSZ166" s="6"/>
      <c r="DTA166" s="6"/>
      <c r="DTB166" s="6"/>
      <c r="DTC166" s="6"/>
      <c r="DTD166" s="6"/>
      <c r="DTE166" s="6"/>
      <c r="DTF166" s="6"/>
      <c r="DTG166" s="6"/>
      <c r="DTH166" s="6"/>
      <c r="DTI166" s="6"/>
      <c r="DTJ166" s="6"/>
      <c r="DTK166" s="6"/>
      <c r="DTL166" s="6"/>
      <c r="DTM166" s="6"/>
      <c r="DTN166" s="6"/>
      <c r="DTO166" s="6"/>
      <c r="DTP166" s="6"/>
      <c r="DTQ166" s="6"/>
      <c r="DTR166" s="6"/>
      <c r="DTS166" s="6"/>
      <c r="DTT166" s="6"/>
      <c r="DTU166" s="6"/>
      <c r="DTV166" s="6"/>
      <c r="DTW166" s="6"/>
      <c r="DTX166" s="6"/>
      <c r="DTY166" s="6"/>
      <c r="DTZ166" s="6"/>
      <c r="DUA166" s="6"/>
      <c r="DUB166" s="6"/>
      <c r="DUC166" s="6"/>
      <c r="DUD166" s="6"/>
      <c r="DUE166" s="6"/>
      <c r="DUF166" s="6"/>
      <c r="DUG166" s="6"/>
      <c r="DUH166" s="6"/>
      <c r="DUI166" s="6"/>
      <c r="DUJ166" s="6"/>
      <c r="DUK166" s="6"/>
      <c r="DUL166" s="6"/>
      <c r="DUM166" s="6"/>
      <c r="DUN166" s="6"/>
      <c r="DUO166" s="6"/>
      <c r="DUP166" s="6"/>
      <c r="DUQ166" s="6"/>
      <c r="DUR166" s="6"/>
      <c r="DUS166" s="6"/>
      <c r="DUT166" s="6"/>
      <c r="DUU166" s="6"/>
      <c r="DUV166" s="6"/>
      <c r="DUW166" s="6"/>
      <c r="DUX166" s="6"/>
      <c r="DUY166" s="6"/>
      <c r="DUZ166" s="6"/>
      <c r="DVA166" s="6"/>
      <c r="DVB166" s="6"/>
      <c r="DVC166" s="6"/>
      <c r="DVD166" s="6"/>
      <c r="DVE166" s="6"/>
      <c r="DVF166" s="6"/>
      <c r="DVG166" s="6"/>
      <c r="DVH166" s="6"/>
      <c r="DVI166" s="6"/>
      <c r="DVJ166" s="6"/>
      <c r="DVK166" s="6"/>
      <c r="DVL166" s="6"/>
      <c r="DVM166" s="6"/>
      <c r="DVN166" s="6"/>
      <c r="DVO166" s="6"/>
      <c r="DVP166" s="6"/>
      <c r="DVQ166" s="6"/>
      <c r="DVR166" s="6"/>
      <c r="DVS166" s="6"/>
      <c r="DVT166" s="6"/>
      <c r="DVU166" s="6"/>
      <c r="DVV166" s="6"/>
      <c r="DVW166" s="6"/>
      <c r="DVX166" s="6"/>
      <c r="DVY166" s="6"/>
      <c r="DVZ166" s="6"/>
      <c r="DWA166" s="6"/>
      <c r="DWB166" s="6"/>
      <c r="DWC166" s="6"/>
      <c r="DWD166" s="6"/>
      <c r="DWE166" s="6"/>
      <c r="DWF166" s="6"/>
      <c r="DWG166" s="6"/>
      <c r="DWH166" s="6"/>
      <c r="DWI166" s="6"/>
      <c r="DWJ166" s="6"/>
      <c r="DWK166" s="6"/>
      <c r="DWL166" s="6"/>
      <c r="DWM166" s="6"/>
      <c r="DWN166" s="6"/>
      <c r="DWO166" s="6"/>
      <c r="DWP166" s="6"/>
      <c r="DWQ166" s="6"/>
      <c r="DWR166" s="6"/>
      <c r="DWS166" s="6"/>
      <c r="DWT166" s="6"/>
      <c r="DWU166" s="6"/>
      <c r="DWV166" s="6"/>
      <c r="DWW166" s="6"/>
      <c r="DWX166" s="6"/>
      <c r="DWY166" s="6"/>
      <c r="DWZ166" s="6"/>
      <c r="DXA166" s="6"/>
      <c r="DXB166" s="6"/>
      <c r="DXC166" s="6"/>
      <c r="DXD166" s="6"/>
      <c r="DXE166" s="6"/>
      <c r="DXF166" s="6"/>
      <c r="DXG166" s="6"/>
      <c r="DXH166" s="6"/>
      <c r="DXI166" s="6"/>
      <c r="DXJ166" s="6"/>
      <c r="DXK166" s="6"/>
      <c r="DXL166" s="6"/>
      <c r="DXM166" s="6"/>
      <c r="DXN166" s="6"/>
      <c r="DXO166" s="6"/>
      <c r="DXP166" s="6"/>
      <c r="DXQ166" s="6"/>
      <c r="DXR166" s="6"/>
      <c r="DXS166" s="6"/>
      <c r="DXT166" s="6"/>
      <c r="DXU166" s="6"/>
      <c r="DXV166" s="6"/>
      <c r="DXW166" s="6"/>
      <c r="DXX166" s="6"/>
      <c r="DXY166" s="6"/>
      <c r="DXZ166" s="6"/>
      <c r="DYA166" s="6"/>
      <c r="DYB166" s="6"/>
      <c r="DYC166" s="6"/>
      <c r="DYD166" s="6"/>
      <c r="DYE166" s="6"/>
      <c r="DYF166" s="6"/>
      <c r="DYG166" s="6"/>
      <c r="DYH166" s="6"/>
      <c r="DYI166" s="6"/>
      <c r="DYJ166" s="6"/>
      <c r="DYK166" s="6"/>
      <c r="DYL166" s="6"/>
      <c r="DYM166" s="6"/>
      <c r="DYN166" s="6"/>
      <c r="DYO166" s="6"/>
      <c r="DYP166" s="6"/>
      <c r="DYQ166" s="6"/>
      <c r="DYR166" s="6"/>
      <c r="DYS166" s="6"/>
      <c r="DYT166" s="6"/>
      <c r="DYU166" s="6"/>
      <c r="DYV166" s="6"/>
      <c r="DYW166" s="6"/>
      <c r="DYX166" s="6"/>
      <c r="DYY166" s="6"/>
      <c r="DYZ166" s="6"/>
      <c r="DZA166" s="6"/>
      <c r="DZB166" s="6"/>
      <c r="DZC166" s="6"/>
      <c r="DZD166" s="6"/>
      <c r="DZE166" s="6"/>
      <c r="DZF166" s="6"/>
      <c r="DZG166" s="6"/>
      <c r="DZH166" s="6"/>
      <c r="DZI166" s="6"/>
      <c r="DZJ166" s="6"/>
      <c r="DZK166" s="6"/>
      <c r="DZL166" s="6"/>
      <c r="DZM166" s="6"/>
      <c r="DZN166" s="6"/>
      <c r="DZO166" s="6"/>
      <c r="DZP166" s="6"/>
      <c r="DZQ166" s="6"/>
      <c r="DZR166" s="6"/>
      <c r="DZS166" s="6"/>
      <c r="DZT166" s="6"/>
      <c r="DZU166" s="6"/>
      <c r="DZV166" s="6"/>
      <c r="DZW166" s="6"/>
      <c r="DZX166" s="6"/>
      <c r="DZY166" s="6"/>
      <c r="DZZ166" s="6"/>
      <c r="EAA166" s="6"/>
      <c r="EAB166" s="6"/>
      <c r="EAC166" s="6"/>
      <c r="EAD166" s="6"/>
      <c r="EAE166" s="6"/>
      <c r="EAF166" s="6"/>
      <c r="EAG166" s="6"/>
      <c r="EAH166" s="6"/>
      <c r="EAI166" s="6"/>
      <c r="EAJ166" s="6"/>
      <c r="EAK166" s="6"/>
      <c r="EAL166" s="6"/>
      <c r="EAM166" s="6"/>
      <c r="EAN166" s="6"/>
      <c r="EAO166" s="6"/>
      <c r="EAP166" s="6"/>
      <c r="EAQ166" s="6"/>
      <c r="EAR166" s="6"/>
      <c r="EAS166" s="6"/>
      <c r="EAT166" s="6"/>
      <c r="EAU166" s="6"/>
      <c r="EAV166" s="6"/>
      <c r="EAW166" s="6"/>
      <c r="EAX166" s="6"/>
      <c r="EAY166" s="6"/>
      <c r="EAZ166" s="6"/>
      <c r="EBA166" s="6"/>
      <c r="EBB166" s="6"/>
      <c r="EBC166" s="6"/>
      <c r="EBD166" s="6"/>
      <c r="EBE166" s="6"/>
      <c r="EBF166" s="6"/>
      <c r="EBG166" s="6"/>
      <c r="EBH166" s="6"/>
      <c r="EBI166" s="6"/>
      <c r="EBJ166" s="6"/>
      <c r="EBK166" s="6"/>
      <c r="EBL166" s="6"/>
      <c r="EBM166" s="6"/>
      <c r="EBN166" s="6"/>
      <c r="EBO166" s="6"/>
      <c r="EBP166" s="6"/>
      <c r="EBQ166" s="6"/>
      <c r="EBR166" s="6"/>
      <c r="EBS166" s="6"/>
      <c r="EBT166" s="6"/>
      <c r="EBU166" s="6"/>
      <c r="EBV166" s="6"/>
      <c r="EBW166" s="6"/>
      <c r="EBX166" s="6"/>
      <c r="EBY166" s="6"/>
      <c r="EBZ166" s="6"/>
      <c r="ECA166" s="6"/>
      <c r="ECB166" s="6"/>
      <c r="ECC166" s="6"/>
      <c r="ECD166" s="6"/>
      <c r="ECE166" s="6"/>
      <c r="ECF166" s="6"/>
      <c r="ECG166" s="6"/>
      <c r="ECH166" s="6"/>
      <c r="ECI166" s="6"/>
      <c r="ECJ166" s="6"/>
      <c r="ECK166" s="6"/>
      <c r="ECL166" s="6"/>
      <c r="ECM166" s="6"/>
      <c r="ECN166" s="6"/>
      <c r="ECO166" s="6"/>
      <c r="ECP166" s="6"/>
      <c r="ECQ166" s="6"/>
      <c r="ECR166" s="6"/>
      <c r="ECS166" s="6"/>
      <c r="ECT166" s="6"/>
      <c r="ECU166" s="6"/>
      <c r="ECV166" s="6"/>
      <c r="ECW166" s="6"/>
      <c r="ECX166" s="6"/>
      <c r="ECY166" s="6"/>
      <c r="ECZ166" s="6"/>
      <c r="EDA166" s="6"/>
      <c r="EDB166" s="6"/>
      <c r="EDC166" s="6"/>
      <c r="EDD166" s="6"/>
      <c r="EDE166" s="6"/>
      <c r="EDF166" s="6"/>
      <c r="EDG166" s="6"/>
      <c r="EDH166" s="6"/>
      <c r="EDI166" s="6"/>
      <c r="EDJ166" s="6"/>
      <c r="EDK166" s="6"/>
      <c r="EDL166" s="6"/>
      <c r="EDM166" s="6"/>
      <c r="EDN166" s="6"/>
      <c r="EDO166" s="6"/>
      <c r="EDP166" s="6"/>
      <c r="EDQ166" s="6"/>
      <c r="EDR166" s="6"/>
      <c r="EDS166" s="6"/>
      <c r="EDT166" s="6"/>
      <c r="EDU166" s="6"/>
      <c r="EDV166" s="6"/>
      <c r="EDW166" s="6"/>
      <c r="EDX166" s="6"/>
      <c r="EDY166" s="6"/>
      <c r="EDZ166" s="6"/>
      <c r="EEA166" s="6"/>
      <c r="EEB166" s="6"/>
      <c r="EEC166" s="6"/>
      <c r="EED166" s="6"/>
      <c r="EEE166" s="6"/>
      <c r="EEF166" s="6"/>
      <c r="EEG166" s="6"/>
      <c r="EEH166" s="6"/>
      <c r="EEI166" s="6"/>
      <c r="EEJ166" s="6"/>
      <c r="EEK166" s="6"/>
      <c r="EEL166" s="6"/>
      <c r="EEM166" s="6"/>
      <c r="EEN166" s="6"/>
      <c r="EEO166" s="6"/>
      <c r="EEP166" s="6"/>
      <c r="EEQ166" s="6"/>
      <c r="EER166" s="6"/>
      <c r="EES166" s="6"/>
      <c r="EET166" s="6"/>
      <c r="EEU166" s="6"/>
      <c r="EEV166" s="6"/>
      <c r="EEW166" s="6"/>
      <c r="EEX166" s="6"/>
      <c r="EEY166" s="6"/>
      <c r="EEZ166" s="6"/>
      <c r="EFA166" s="6"/>
      <c r="EFB166" s="6"/>
      <c r="EFC166" s="6"/>
      <c r="EFD166" s="6"/>
      <c r="EFE166" s="6"/>
      <c r="EFF166" s="6"/>
      <c r="EFG166" s="6"/>
      <c r="EFH166" s="6"/>
      <c r="EFI166" s="6"/>
      <c r="EFJ166" s="6"/>
      <c r="EFK166" s="6"/>
      <c r="EFL166" s="6"/>
      <c r="EFM166" s="6"/>
      <c r="EFN166" s="6"/>
      <c r="EFO166" s="6"/>
      <c r="EFP166" s="6"/>
      <c r="EFQ166" s="6"/>
      <c r="EFR166" s="6"/>
      <c r="EFS166" s="6"/>
      <c r="EFT166" s="6"/>
      <c r="EFU166" s="6"/>
      <c r="EFV166" s="6"/>
      <c r="EFW166" s="6"/>
      <c r="EFX166" s="6"/>
      <c r="EFY166" s="6"/>
      <c r="EFZ166" s="6"/>
      <c r="EGA166" s="6"/>
      <c r="EGB166" s="6"/>
      <c r="EGC166" s="6"/>
      <c r="EGD166" s="6"/>
      <c r="EGE166" s="6"/>
      <c r="EGF166" s="6"/>
      <c r="EGG166" s="6"/>
      <c r="EGH166" s="6"/>
      <c r="EGI166" s="6"/>
      <c r="EGJ166" s="6"/>
      <c r="EGK166" s="6"/>
      <c r="EGL166" s="6"/>
      <c r="EGM166" s="6"/>
      <c r="EGN166" s="6"/>
      <c r="EGO166" s="6"/>
      <c r="EGP166" s="6"/>
      <c r="EGQ166" s="6"/>
      <c r="EGR166" s="6"/>
      <c r="EGS166" s="6"/>
      <c r="EGT166" s="6"/>
      <c r="EGU166" s="6"/>
      <c r="EGV166" s="6"/>
      <c r="EGW166" s="6"/>
      <c r="EGX166" s="6"/>
      <c r="EGY166" s="6"/>
      <c r="EGZ166" s="6"/>
      <c r="EHA166" s="6"/>
      <c r="EHB166" s="6"/>
      <c r="EHC166" s="6"/>
      <c r="EHD166" s="6"/>
      <c r="EHE166" s="6"/>
      <c r="EHF166" s="6"/>
      <c r="EHG166" s="6"/>
      <c r="EHH166" s="6"/>
      <c r="EHI166" s="6"/>
      <c r="EHJ166" s="6"/>
      <c r="EHK166" s="6"/>
      <c r="EHL166" s="6"/>
      <c r="EHM166" s="6"/>
      <c r="EHN166" s="6"/>
      <c r="EHO166" s="6"/>
      <c r="EHP166" s="6"/>
      <c r="EHQ166" s="6"/>
      <c r="EHR166" s="6"/>
      <c r="EHS166" s="6"/>
      <c r="EHT166" s="6"/>
      <c r="EHU166" s="6"/>
      <c r="EHV166" s="6"/>
      <c r="EHW166" s="6"/>
      <c r="EHX166" s="6"/>
      <c r="EHY166" s="6"/>
      <c r="EHZ166" s="6"/>
      <c r="EIA166" s="6"/>
      <c r="EIB166" s="6"/>
      <c r="EIC166" s="6"/>
      <c r="EID166" s="6"/>
      <c r="EIE166" s="6"/>
      <c r="EIF166" s="6"/>
      <c r="EIG166" s="6"/>
      <c r="EIH166" s="6"/>
      <c r="EII166" s="6"/>
      <c r="EIJ166" s="6"/>
      <c r="EIK166" s="6"/>
      <c r="EIL166" s="6"/>
      <c r="EIM166" s="6"/>
      <c r="EIN166" s="6"/>
      <c r="EIO166" s="6"/>
      <c r="EIP166" s="6"/>
      <c r="EIQ166" s="6"/>
      <c r="EIR166" s="6"/>
      <c r="EIS166" s="6"/>
      <c r="EIT166" s="6"/>
      <c r="EIU166" s="6"/>
      <c r="EIV166" s="6"/>
      <c r="EIW166" s="6"/>
      <c r="EIX166" s="6"/>
      <c r="EIY166" s="6"/>
      <c r="EIZ166" s="6"/>
      <c r="EJA166" s="6"/>
      <c r="EJB166" s="6"/>
      <c r="EJC166" s="6"/>
      <c r="EJD166" s="6"/>
      <c r="EJE166" s="6"/>
      <c r="EJF166" s="6"/>
      <c r="EJG166" s="6"/>
      <c r="EJH166" s="6"/>
      <c r="EJI166" s="6"/>
      <c r="EJJ166" s="6"/>
      <c r="EJK166" s="6"/>
      <c r="EJL166" s="6"/>
      <c r="EJM166" s="6"/>
      <c r="EJN166" s="6"/>
      <c r="EJO166" s="6"/>
      <c r="EJP166" s="6"/>
      <c r="EJQ166" s="6"/>
      <c r="EJR166" s="6"/>
      <c r="EJS166" s="6"/>
      <c r="EJT166" s="6"/>
      <c r="EJU166" s="6"/>
      <c r="EJV166" s="6"/>
      <c r="EJW166" s="6"/>
      <c r="EJX166" s="6"/>
      <c r="EJY166" s="6"/>
      <c r="EJZ166" s="6"/>
      <c r="EKA166" s="6"/>
      <c r="EKB166" s="6"/>
      <c r="EKC166" s="6"/>
      <c r="EKD166" s="6"/>
      <c r="EKE166" s="6"/>
      <c r="EKF166" s="6"/>
      <c r="EKG166" s="6"/>
      <c r="EKH166" s="6"/>
      <c r="EKI166" s="6"/>
      <c r="EKJ166" s="6"/>
      <c r="EKK166" s="6"/>
      <c r="EKL166" s="6"/>
      <c r="EKM166" s="6"/>
      <c r="EKN166" s="6"/>
      <c r="EKO166" s="6"/>
      <c r="EKP166" s="6"/>
      <c r="EKQ166" s="6"/>
      <c r="EKR166" s="6"/>
      <c r="EKS166" s="6"/>
      <c r="EKT166" s="6"/>
      <c r="EKU166" s="6"/>
      <c r="EKV166" s="6"/>
      <c r="EKW166" s="6"/>
      <c r="EKX166" s="6"/>
      <c r="EKY166" s="6"/>
      <c r="EKZ166" s="6"/>
      <c r="ELA166" s="6"/>
      <c r="ELB166" s="6"/>
      <c r="ELC166" s="6"/>
      <c r="ELD166" s="6"/>
      <c r="ELE166" s="6"/>
      <c r="ELF166" s="6"/>
      <c r="ELG166" s="6"/>
      <c r="ELH166" s="6"/>
      <c r="ELI166" s="6"/>
      <c r="ELJ166" s="6"/>
      <c r="ELK166" s="6"/>
      <c r="ELL166" s="6"/>
      <c r="ELM166" s="6"/>
      <c r="ELN166" s="6"/>
      <c r="ELO166" s="6"/>
      <c r="ELP166" s="6"/>
      <c r="ELQ166" s="6"/>
      <c r="ELR166" s="6"/>
      <c r="ELS166" s="6"/>
      <c r="ELT166" s="6"/>
      <c r="ELU166" s="6"/>
      <c r="ELV166" s="6"/>
      <c r="ELW166" s="6"/>
      <c r="ELX166" s="6"/>
      <c r="ELY166" s="6"/>
      <c r="ELZ166" s="6"/>
      <c r="EMA166" s="6"/>
      <c r="EMB166" s="6"/>
      <c r="EMC166" s="6"/>
      <c r="EMD166" s="6"/>
      <c r="EME166" s="6"/>
      <c r="EMF166" s="6"/>
      <c r="EMG166" s="6"/>
      <c r="EMH166" s="6"/>
      <c r="EMI166" s="6"/>
      <c r="EMJ166" s="6"/>
      <c r="EMK166" s="6"/>
      <c r="EML166" s="6"/>
      <c r="EMM166" s="6"/>
      <c r="EMN166" s="6"/>
      <c r="EMO166" s="6"/>
      <c r="EMP166" s="6"/>
      <c r="EMQ166" s="6"/>
      <c r="EMR166" s="6"/>
      <c r="EMS166" s="6"/>
      <c r="EMT166" s="6"/>
      <c r="EMU166" s="6"/>
      <c r="EMV166" s="6"/>
      <c r="EMW166" s="6"/>
      <c r="EMX166" s="6"/>
      <c r="EMY166" s="6"/>
      <c r="EMZ166" s="6"/>
      <c r="ENA166" s="6"/>
      <c r="ENB166" s="6"/>
      <c r="ENC166" s="6"/>
      <c r="END166" s="6"/>
      <c r="ENE166" s="6"/>
      <c r="ENF166" s="6"/>
      <c r="ENG166" s="6"/>
      <c r="ENH166" s="6"/>
      <c r="ENI166" s="6"/>
      <c r="ENJ166" s="6"/>
      <c r="ENK166" s="6"/>
      <c r="ENL166" s="6"/>
      <c r="ENM166" s="6"/>
      <c r="ENN166" s="6"/>
      <c r="ENO166" s="6"/>
      <c r="ENP166" s="6"/>
      <c r="ENQ166" s="6"/>
      <c r="ENR166" s="6"/>
      <c r="ENS166" s="6"/>
      <c r="ENT166" s="6"/>
      <c r="ENU166" s="6"/>
      <c r="ENV166" s="6"/>
      <c r="ENW166" s="6"/>
      <c r="ENX166" s="6"/>
      <c r="ENY166" s="6"/>
      <c r="ENZ166" s="6"/>
      <c r="EOA166" s="6"/>
      <c r="EOB166" s="6"/>
      <c r="EOC166" s="6"/>
      <c r="EOD166" s="6"/>
      <c r="EOE166" s="6"/>
      <c r="EOF166" s="6"/>
      <c r="EOG166" s="6"/>
      <c r="EOH166" s="6"/>
      <c r="EOI166" s="6"/>
      <c r="EOJ166" s="6"/>
      <c r="EOK166" s="6"/>
      <c r="EOL166" s="6"/>
      <c r="EOM166" s="6"/>
      <c r="EON166" s="6"/>
      <c r="EOO166" s="6"/>
      <c r="EOP166" s="6"/>
      <c r="EOQ166" s="6"/>
      <c r="EOR166" s="6"/>
      <c r="EOS166" s="6"/>
      <c r="EOT166" s="6"/>
      <c r="EOU166" s="6"/>
      <c r="EOV166" s="6"/>
      <c r="EOW166" s="6"/>
      <c r="EOX166" s="6"/>
      <c r="EOY166" s="6"/>
      <c r="EOZ166" s="6"/>
      <c r="EPA166" s="6"/>
      <c r="EPB166" s="6"/>
      <c r="EPC166" s="6"/>
      <c r="EPD166" s="6"/>
      <c r="EPE166" s="6"/>
      <c r="EPF166" s="6"/>
      <c r="EPG166" s="6"/>
      <c r="EPH166" s="6"/>
      <c r="EPI166" s="6"/>
      <c r="EPJ166" s="6"/>
      <c r="EPK166" s="6"/>
      <c r="EPL166" s="6"/>
      <c r="EPM166" s="6"/>
      <c r="EPN166" s="6"/>
      <c r="EPO166" s="6"/>
      <c r="EPP166" s="6"/>
      <c r="EPQ166" s="6"/>
      <c r="EPR166" s="6"/>
      <c r="EPS166" s="6"/>
      <c r="EPT166" s="6"/>
      <c r="EPU166" s="6"/>
      <c r="EPV166" s="6"/>
      <c r="EPW166" s="6"/>
      <c r="EPX166" s="6"/>
      <c r="EPY166" s="6"/>
      <c r="EPZ166" s="6"/>
      <c r="EQA166" s="6"/>
      <c r="EQB166" s="6"/>
      <c r="EQC166" s="6"/>
      <c r="EQD166" s="6"/>
      <c r="EQE166" s="6"/>
      <c r="EQF166" s="6"/>
      <c r="EQG166" s="6"/>
      <c r="EQH166" s="6"/>
      <c r="EQI166" s="6"/>
      <c r="EQJ166" s="6"/>
      <c r="EQK166" s="6"/>
      <c r="EQL166" s="6"/>
      <c r="EQM166" s="6"/>
      <c r="EQN166" s="6"/>
      <c r="EQO166" s="6"/>
      <c r="EQP166" s="6"/>
      <c r="EQQ166" s="6"/>
      <c r="EQR166" s="6"/>
      <c r="EQS166" s="6"/>
      <c r="EQT166" s="6"/>
      <c r="EQU166" s="6"/>
      <c r="EQV166" s="6"/>
      <c r="EQW166" s="6"/>
      <c r="EQX166" s="6"/>
      <c r="EQY166" s="6"/>
      <c r="EQZ166" s="6"/>
      <c r="ERA166" s="6"/>
      <c r="ERB166" s="6"/>
      <c r="ERC166" s="6"/>
      <c r="ERD166" s="6"/>
      <c r="ERE166" s="6"/>
      <c r="ERF166" s="6"/>
      <c r="ERG166" s="6"/>
      <c r="ERH166" s="6"/>
      <c r="ERI166" s="6"/>
      <c r="ERJ166" s="6"/>
      <c r="ERK166" s="6"/>
      <c r="ERL166" s="6"/>
      <c r="ERM166" s="6"/>
      <c r="ERN166" s="6"/>
      <c r="ERO166" s="6"/>
      <c r="ERP166" s="6"/>
      <c r="ERQ166" s="6"/>
      <c r="ERR166" s="6"/>
      <c r="ERS166" s="6"/>
      <c r="ERT166" s="6"/>
      <c r="ERU166" s="6"/>
      <c r="ERV166" s="6"/>
      <c r="ERW166" s="6"/>
      <c r="ERX166" s="6"/>
      <c r="ERY166" s="6"/>
      <c r="ERZ166" s="6"/>
      <c r="ESA166" s="6"/>
      <c r="ESB166" s="6"/>
      <c r="ESC166" s="6"/>
      <c r="ESD166" s="6"/>
      <c r="ESE166" s="6"/>
      <c r="ESF166" s="6"/>
      <c r="ESG166" s="6"/>
      <c r="ESH166" s="6"/>
      <c r="ESI166" s="6"/>
      <c r="ESJ166" s="6"/>
      <c r="ESK166" s="6"/>
      <c r="ESL166" s="6"/>
      <c r="ESM166" s="6"/>
      <c r="ESN166" s="6"/>
      <c r="ESO166" s="6"/>
      <c r="ESP166" s="6"/>
      <c r="ESQ166" s="6"/>
      <c r="ESR166" s="6"/>
      <c r="ESS166" s="6"/>
      <c r="EST166" s="6"/>
      <c r="ESU166" s="6"/>
      <c r="ESV166" s="6"/>
      <c r="ESW166" s="6"/>
      <c r="ESX166" s="6"/>
      <c r="ESY166" s="6"/>
      <c r="ESZ166" s="6"/>
      <c r="ETA166" s="6"/>
      <c r="ETB166" s="6"/>
      <c r="ETC166" s="6"/>
      <c r="ETD166" s="6"/>
      <c r="ETE166" s="6"/>
      <c r="ETF166" s="6"/>
      <c r="ETG166" s="6"/>
      <c r="ETH166" s="6"/>
      <c r="ETI166" s="6"/>
      <c r="ETJ166" s="6"/>
      <c r="ETK166" s="6"/>
      <c r="ETL166" s="6"/>
      <c r="ETM166" s="6"/>
      <c r="ETN166" s="6"/>
      <c r="ETO166" s="6"/>
      <c r="ETP166" s="6"/>
      <c r="ETQ166" s="6"/>
      <c r="ETR166" s="6"/>
      <c r="ETS166" s="6"/>
      <c r="ETT166" s="6"/>
      <c r="ETU166" s="6"/>
      <c r="ETV166" s="6"/>
      <c r="ETW166" s="6"/>
      <c r="ETX166" s="6"/>
      <c r="ETY166" s="6"/>
      <c r="ETZ166" s="6"/>
      <c r="EUA166" s="6"/>
      <c r="EUB166" s="6"/>
      <c r="EUC166" s="6"/>
      <c r="EUD166" s="6"/>
      <c r="EUE166" s="6"/>
      <c r="EUF166" s="6"/>
      <c r="EUG166" s="6"/>
      <c r="EUH166" s="6"/>
      <c r="EUI166" s="6"/>
      <c r="EUJ166" s="6"/>
      <c r="EUK166" s="6"/>
      <c r="EUL166" s="6"/>
      <c r="EUM166" s="6"/>
      <c r="EUN166" s="6"/>
      <c r="EUO166" s="6"/>
      <c r="EUP166" s="6"/>
      <c r="EUQ166" s="6"/>
      <c r="EUR166" s="6"/>
      <c r="EUS166" s="6"/>
      <c r="EUT166" s="6"/>
      <c r="EUU166" s="6"/>
      <c r="EUV166" s="6"/>
      <c r="EUW166" s="6"/>
      <c r="EUX166" s="6"/>
      <c r="EUY166" s="6"/>
      <c r="EUZ166" s="6"/>
      <c r="EVA166" s="6"/>
      <c r="EVB166" s="6"/>
      <c r="EVC166" s="6"/>
      <c r="EVD166" s="6"/>
      <c r="EVE166" s="6"/>
      <c r="EVF166" s="6"/>
      <c r="EVG166" s="6"/>
      <c r="EVH166" s="6"/>
      <c r="EVI166" s="6"/>
      <c r="EVJ166" s="6"/>
      <c r="EVK166" s="6"/>
      <c r="EVL166" s="6"/>
      <c r="EVM166" s="6"/>
      <c r="EVN166" s="6"/>
      <c r="EVO166" s="6"/>
      <c r="EVP166" s="6"/>
      <c r="EVQ166" s="6"/>
      <c r="EVR166" s="6"/>
      <c r="EVS166" s="6"/>
      <c r="EVT166" s="6"/>
      <c r="EVU166" s="6"/>
      <c r="EVV166" s="6"/>
      <c r="EVW166" s="6"/>
      <c r="EVX166" s="6"/>
      <c r="EVY166" s="6"/>
      <c r="EVZ166" s="6"/>
      <c r="EWA166" s="6"/>
      <c r="EWB166" s="6"/>
      <c r="EWC166" s="6"/>
      <c r="EWD166" s="6"/>
      <c r="EWE166" s="6"/>
      <c r="EWF166" s="6"/>
      <c r="EWG166" s="6"/>
      <c r="EWH166" s="6"/>
      <c r="EWI166" s="6"/>
      <c r="EWJ166" s="6"/>
      <c r="EWK166" s="6"/>
      <c r="EWL166" s="6"/>
      <c r="EWM166" s="6"/>
      <c r="EWN166" s="6"/>
      <c r="EWO166" s="6"/>
      <c r="EWP166" s="6"/>
      <c r="EWQ166" s="6"/>
      <c r="EWR166" s="6"/>
      <c r="EWS166" s="6"/>
      <c r="EWT166" s="6"/>
      <c r="EWU166" s="6"/>
      <c r="EWV166" s="6"/>
      <c r="EWW166" s="6"/>
      <c r="EWX166" s="6"/>
      <c r="EWY166" s="6"/>
      <c r="EWZ166" s="6"/>
      <c r="EXA166" s="6"/>
      <c r="EXB166" s="6"/>
      <c r="EXC166" s="6"/>
      <c r="EXD166" s="6"/>
      <c r="EXE166" s="6"/>
      <c r="EXF166" s="6"/>
      <c r="EXG166" s="6"/>
      <c r="EXH166" s="6"/>
      <c r="EXI166" s="6"/>
      <c r="EXJ166" s="6"/>
      <c r="EXK166" s="6"/>
      <c r="EXL166" s="6"/>
      <c r="EXM166" s="6"/>
      <c r="EXN166" s="6"/>
      <c r="EXO166" s="6"/>
      <c r="EXP166" s="6"/>
      <c r="EXQ166" s="6"/>
      <c r="EXR166" s="6"/>
      <c r="EXS166" s="6"/>
      <c r="EXT166" s="6"/>
      <c r="EXU166" s="6"/>
      <c r="EXV166" s="6"/>
      <c r="EXW166" s="6"/>
      <c r="EXX166" s="6"/>
      <c r="EXY166" s="6"/>
      <c r="EXZ166" s="6"/>
      <c r="EYA166" s="6"/>
      <c r="EYB166" s="6"/>
      <c r="EYC166" s="6"/>
      <c r="EYD166" s="6"/>
      <c r="EYE166" s="6"/>
      <c r="EYF166" s="6"/>
      <c r="EYG166" s="6"/>
      <c r="EYH166" s="6"/>
      <c r="EYI166" s="6"/>
      <c r="EYJ166" s="6"/>
      <c r="EYK166" s="6"/>
      <c r="EYL166" s="6"/>
      <c r="EYM166" s="6"/>
      <c r="EYN166" s="6"/>
      <c r="EYO166" s="6"/>
      <c r="EYP166" s="6"/>
      <c r="EYQ166" s="6"/>
      <c r="EYR166" s="6"/>
      <c r="EYS166" s="6"/>
      <c r="EYT166" s="6"/>
      <c r="EYU166" s="6"/>
      <c r="EYV166" s="6"/>
      <c r="EYW166" s="6"/>
      <c r="EYX166" s="6"/>
      <c r="EYY166" s="6"/>
      <c r="EYZ166" s="6"/>
      <c r="EZA166" s="6"/>
      <c r="EZB166" s="6"/>
      <c r="EZC166" s="6"/>
      <c r="EZD166" s="6"/>
      <c r="EZE166" s="6"/>
      <c r="EZF166" s="6"/>
      <c r="EZG166" s="6"/>
      <c r="EZH166" s="6"/>
      <c r="EZI166" s="6"/>
      <c r="EZJ166" s="6"/>
      <c r="EZK166" s="6"/>
      <c r="EZL166" s="6"/>
      <c r="EZM166" s="6"/>
      <c r="EZN166" s="6"/>
      <c r="EZO166" s="6"/>
      <c r="EZP166" s="6"/>
      <c r="EZQ166" s="6"/>
      <c r="EZR166" s="6"/>
      <c r="EZS166" s="6"/>
      <c r="EZT166" s="6"/>
      <c r="EZU166" s="6"/>
      <c r="EZV166" s="6"/>
      <c r="EZW166" s="6"/>
      <c r="EZX166" s="6"/>
      <c r="EZY166" s="6"/>
      <c r="EZZ166" s="6"/>
      <c r="FAA166" s="6"/>
      <c r="FAB166" s="6"/>
      <c r="FAC166" s="6"/>
      <c r="FAD166" s="6"/>
      <c r="FAE166" s="6"/>
      <c r="FAF166" s="6"/>
      <c r="FAG166" s="6"/>
      <c r="FAH166" s="6"/>
      <c r="FAI166" s="6"/>
      <c r="FAJ166" s="6"/>
      <c r="FAK166" s="6"/>
      <c r="FAL166" s="6"/>
      <c r="FAM166" s="6"/>
      <c r="FAN166" s="6"/>
      <c r="FAO166" s="6"/>
      <c r="FAP166" s="6"/>
      <c r="FAQ166" s="6"/>
      <c r="FAR166" s="6"/>
      <c r="FAS166" s="6"/>
      <c r="FAT166" s="6"/>
      <c r="FAU166" s="6"/>
      <c r="FAV166" s="6"/>
      <c r="FAW166" s="6"/>
      <c r="FAX166" s="6"/>
      <c r="FAY166" s="6"/>
      <c r="FAZ166" s="6"/>
      <c r="FBA166" s="6"/>
      <c r="FBB166" s="6"/>
      <c r="FBC166" s="6"/>
      <c r="FBD166" s="6"/>
      <c r="FBE166" s="6"/>
      <c r="FBF166" s="6"/>
      <c r="FBG166" s="6"/>
      <c r="FBH166" s="6"/>
      <c r="FBI166" s="6"/>
      <c r="FBJ166" s="6"/>
      <c r="FBK166" s="6"/>
      <c r="FBL166" s="6"/>
      <c r="FBM166" s="6"/>
      <c r="FBN166" s="6"/>
      <c r="FBO166" s="6"/>
      <c r="FBP166" s="6"/>
      <c r="FBQ166" s="6"/>
      <c r="FBR166" s="6"/>
      <c r="FBS166" s="6"/>
      <c r="FBT166" s="6"/>
      <c r="FBU166" s="6"/>
      <c r="FBV166" s="6"/>
      <c r="FBW166" s="6"/>
      <c r="FBX166" s="6"/>
      <c r="FBY166" s="6"/>
      <c r="FBZ166" s="6"/>
      <c r="FCA166" s="6"/>
      <c r="FCB166" s="6"/>
      <c r="FCC166" s="6"/>
      <c r="FCD166" s="6"/>
      <c r="FCE166" s="6"/>
      <c r="FCF166" s="6"/>
      <c r="FCG166" s="6"/>
      <c r="FCH166" s="6"/>
      <c r="FCI166" s="6"/>
      <c r="FCJ166" s="6"/>
      <c r="FCK166" s="6"/>
      <c r="FCL166" s="6"/>
      <c r="FCM166" s="6"/>
      <c r="FCN166" s="6"/>
      <c r="FCO166" s="6"/>
      <c r="FCP166" s="6"/>
      <c r="FCQ166" s="6"/>
      <c r="FCR166" s="6"/>
      <c r="FCS166" s="6"/>
      <c r="FCT166" s="6"/>
      <c r="FCU166" s="6"/>
      <c r="FCV166" s="6"/>
      <c r="FCW166" s="6"/>
      <c r="FCX166" s="6"/>
      <c r="FCY166" s="6"/>
      <c r="FCZ166" s="6"/>
      <c r="FDA166" s="6"/>
      <c r="FDB166" s="6"/>
      <c r="FDC166" s="6"/>
      <c r="FDD166" s="6"/>
      <c r="FDE166" s="6"/>
      <c r="FDF166" s="6"/>
      <c r="FDG166" s="6"/>
      <c r="FDH166" s="6"/>
      <c r="FDI166" s="6"/>
      <c r="FDJ166" s="6"/>
      <c r="FDK166" s="6"/>
      <c r="FDL166" s="6"/>
      <c r="FDM166" s="6"/>
      <c r="FDN166" s="6"/>
      <c r="FDO166" s="6"/>
      <c r="FDP166" s="6"/>
      <c r="FDQ166" s="6"/>
      <c r="FDR166" s="6"/>
      <c r="FDS166" s="6"/>
      <c r="FDT166" s="6"/>
      <c r="FDU166" s="6"/>
      <c r="FDV166" s="6"/>
      <c r="FDW166" s="6"/>
      <c r="FDX166" s="6"/>
      <c r="FDY166" s="6"/>
      <c r="FDZ166" s="6"/>
      <c r="FEA166" s="6"/>
      <c r="FEB166" s="6"/>
      <c r="FEC166" s="6"/>
      <c r="FED166" s="6"/>
      <c r="FEE166" s="6"/>
      <c r="FEF166" s="6"/>
      <c r="FEG166" s="6"/>
      <c r="FEH166" s="6"/>
      <c r="FEI166" s="6"/>
      <c r="FEJ166" s="6"/>
      <c r="FEK166" s="6"/>
      <c r="FEL166" s="6"/>
      <c r="FEM166" s="6"/>
      <c r="FEN166" s="6"/>
      <c r="FEO166" s="6"/>
      <c r="FEP166" s="6"/>
      <c r="FEQ166" s="6"/>
      <c r="FER166" s="6"/>
      <c r="FES166" s="6"/>
      <c r="FET166" s="6"/>
      <c r="FEU166" s="6"/>
      <c r="FEV166" s="6"/>
      <c r="FEW166" s="6"/>
      <c r="FEX166" s="6"/>
      <c r="FEY166" s="6"/>
      <c r="FEZ166" s="6"/>
      <c r="FFA166" s="6"/>
      <c r="FFB166" s="6"/>
      <c r="FFC166" s="6"/>
      <c r="FFD166" s="6"/>
      <c r="FFE166" s="6"/>
      <c r="FFF166" s="6"/>
      <c r="FFG166" s="6"/>
      <c r="FFH166" s="6"/>
      <c r="FFI166" s="6"/>
      <c r="FFJ166" s="6"/>
      <c r="FFK166" s="6"/>
      <c r="FFL166" s="6"/>
      <c r="FFM166" s="6"/>
      <c r="FFN166" s="6"/>
      <c r="FFO166" s="6"/>
      <c r="FFP166" s="6"/>
      <c r="FFQ166" s="6"/>
      <c r="FFR166" s="6"/>
      <c r="FFS166" s="6"/>
      <c r="FFT166" s="6"/>
      <c r="FFU166" s="6"/>
      <c r="FFV166" s="6"/>
      <c r="FFW166" s="6"/>
      <c r="FFX166" s="6"/>
      <c r="FFY166" s="6"/>
      <c r="FFZ166" s="6"/>
      <c r="FGA166" s="6"/>
      <c r="FGB166" s="6"/>
      <c r="FGC166" s="6"/>
      <c r="FGD166" s="6"/>
      <c r="FGE166" s="6"/>
      <c r="FGF166" s="6"/>
      <c r="FGG166" s="6"/>
      <c r="FGH166" s="6"/>
      <c r="FGI166" s="6"/>
      <c r="FGJ166" s="6"/>
      <c r="FGK166" s="6"/>
      <c r="FGL166" s="6"/>
      <c r="FGM166" s="6"/>
      <c r="FGN166" s="6"/>
      <c r="FGO166" s="6"/>
      <c r="FGP166" s="6"/>
      <c r="FGQ166" s="6"/>
      <c r="FGR166" s="6"/>
      <c r="FGS166" s="6"/>
      <c r="FGT166" s="6"/>
      <c r="FGU166" s="6"/>
      <c r="FGV166" s="6"/>
      <c r="FGW166" s="6"/>
      <c r="FGX166" s="6"/>
      <c r="FGY166" s="6"/>
      <c r="FGZ166" s="6"/>
      <c r="FHA166" s="6"/>
      <c r="FHB166" s="6"/>
      <c r="FHC166" s="6"/>
      <c r="FHD166" s="6"/>
      <c r="FHE166" s="6"/>
      <c r="FHF166" s="6"/>
      <c r="FHG166" s="6"/>
      <c r="FHH166" s="6"/>
      <c r="FHI166" s="6"/>
      <c r="FHJ166" s="6"/>
      <c r="FHK166" s="6"/>
      <c r="FHL166" s="6"/>
      <c r="FHM166" s="6"/>
      <c r="FHN166" s="6"/>
      <c r="FHO166" s="6"/>
      <c r="FHP166" s="6"/>
      <c r="FHQ166" s="6"/>
      <c r="FHR166" s="6"/>
      <c r="FHS166" s="6"/>
      <c r="FHT166" s="6"/>
      <c r="FHU166" s="6"/>
      <c r="FHV166" s="6"/>
      <c r="FHW166" s="6"/>
      <c r="FHX166" s="6"/>
      <c r="FHY166" s="6"/>
      <c r="FHZ166" s="6"/>
      <c r="FIA166" s="6"/>
      <c r="FIB166" s="6"/>
      <c r="FIC166" s="6"/>
      <c r="FID166" s="6"/>
      <c r="FIE166" s="6"/>
      <c r="FIF166" s="6"/>
      <c r="FIG166" s="6"/>
      <c r="FIH166" s="6"/>
      <c r="FII166" s="6"/>
      <c r="FIJ166" s="6"/>
      <c r="FIK166" s="6"/>
      <c r="FIL166" s="6"/>
      <c r="FIM166" s="6"/>
      <c r="FIN166" s="6"/>
      <c r="FIO166" s="6"/>
      <c r="FIP166" s="6"/>
      <c r="FIQ166" s="6"/>
      <c r="FIR166" s="6"/>
      <c r="FIS166" s="6"/>
      <c r="FIT166" s="6"/>
      <c r="FIU166" s="6"/>
      <c r="FIV166" s="6"/>
      <c r="FIW166" s="6"/>
      <c r="FIX166" s="6"/>
      <c r="FIY166" s="6"/>
      <c r="FIZ166" s="6"/>
      <c r="FJA166" s="6"/>
      <c r="FJB166" s="6"/>
      <c r="FJC166" s="6"/>
      <c r="FJD166" s="6"/>
      <c r="FJE166" s="6"/>
      <c r="FJF166" s="6"/>
      <c r="FJG166" s="6"/>
      <c r="FJH166" s="6"/>
      <c r="FJI166" s="6"/>
      <c r="FJJ166" s="6"/>
      <c r="FJK166" s="6"/>
      <c r="FJL166" s="6"/>
      <c r="FJM166" s="6"/>
      <c r="FJN166" s="6"/>
      <c r="FJO166" s="6"/>
      <c r="FJP166" s="6"/>
      <c r="FJQ166" s="6"/>
      <c r="FJR166" s="6"/>
      <c r="FJS166" s="6"/>
      <c r="FJT166" s="6"/>
      <c r="FJU166" s="6"/>
      <c r="FJV166" s="6"/>
      <c r="FJW166" s="6"/>
      <c r="FJX166" s="6"/>
      <c r="FJY166" s="6"/>
      <c r="FJZ166" s="6"/>
      <c r="FKA166" s="6"/>
      <c r="FKB166" s="6"/>
      <c r="FKC166" s="6"/>
      <c r="FKD166" s="6"/>
      <c r="FKE166" s="6"/>
      <c r="FKF166" s="6"/>
      <c r="FKG166" s="6"/>
      <c r="FKH166" s="6"/>
      <c r="FKI166" s="6"/>
      <c r="FKJ166" s="6"/>
      <c r="FKK166" s="6"/>
      <c r="FKL166" s="6"/>
      <c r="FKM166" s="6"/>
      <c r="FKN166" s="6"/>
      <c r="FKO166" s="6"/>
      <c r="FKP166" s="6"/>
      <c r="FKQ166" s="6"/>
      <c r="FKR166" s="6"/>
      <c r="FKS166" s="6"/>
      <c r="FKT166" s="6"/>
      <c r="FKU166" s="6"/>
      <c r="FKV166" s="6"/>
      <c r="FKW166" s="6"/>
      <c r="FKX166" s="6"/>
      <c r="FKY166" s="6"/>
      <c r="FKZ166" s="6"/>
      <c r="FLA166" s="6"/>
      <c r="FLB166" s="6"/>
      <c r="FLC166" s="6"/>
      <c r="FLD166" s="6"/>
      <c r="FLE166" s="6"/>
      <c r="FLF166" s="6"/>
      <c r="FLG166" s="6"/>
      <c r="FLH166" s="6"/>
      <c r="FLI166" s="6"/>
      <c r="FLJ166" s="6"/>
      <c r="FLK166" s="6"/>
      <c r="FLL166" s="6"/>
      <c r="FLM166" s="6"/>
      <c r="FLN166" s="6"/>
      <c r="FLO166" s="6"/>
      <c r="FLP166" s="6"/>
      <c r="FLQ166" s="6"/>
      <c r="FLR166" s="6"/>
      <c r="FLS166" s="6"/>
      <c r="FLT166" s="6"/>
      <c r="FLU166" s="6"/>
      <c r="FLV166" s="6"/>
      <c r="FLW166" s="6"/>
      <c r="FLX166" s="6"/>
      <c r="FLY166" s="6"/>
      <c r="FLZ166" s="6"/>
      <c r="FMA166" s="6"/>
      <c r="FMB166" s="6"/>
      <c r="FMC166" s="6"/>
      <c r="FMD166" s="6"/>
      <c r="FME166" s="6"/>
      <c r="FMF166" s="6"/>
      <c r="FMG166" s="6"/>
      <c r="FMH166" s="6"/>
      <c r="FMI166" s="6"/>
      <c r="FMJ166" s="6"/>
      <c r="FMK166" s="6"/>
      <c r="FML166" s="6"/>
      <c r="FMM166" s="6"/>
      <c r="FMN166" s="6"/>
      <c r="FMO166" s="6"/>
      <c r="FMP166" s="6"/>
      <c r="FMQ166" s="6"/>
      <c r="FMR166" s="6"/>
      <c r="FMS166" s="6"/>
      <c r="FMT166" s="6"/>
      <c r="FMU166" s="6"/>
      <c r="FMV166" s="6"/>
      <c r="FMW166" s="6"/>
      <c r="FMX166" s="6"/>
      <c r="FMY166" s="6"/>
      <c r="FMZ166" s="6"/>
      <c r="FNA166" s="6"/>
      <c r="FNB166" s="6"/>
      <c r="FNC166" s="6"/>
      <c r="FND166" s="6"/>
      <c r="FNE166" s="6"/>
      <c r="FNF166" s="6"/>
      <c r="FNG166" s="6"/>
      <c r="FNH166" s="6"/>
      <c r="FNI166" s="6"/>
      <c r="FNJ166" s="6"/>
      <c r="FNK166" s="6"/>
      <c r="FNL166" s="6"/>
      <c r="FNM166" s="6"/>
      <c r="FNN166" s="6"/>
      <c r="FNO166" s="6"/>
      <c r="FNP166" s="6"/>
      <c r="FNQ166" s="6"/>
      <c r="FNR166" s="6"/>
      <c r="FNS166" s="6"/>
      <c r="FNT166" s="6"/>
      <c r="FNU166" s="6"/>
      <c r="FNV166" s="6"/>
      <c r="FNW166" s="6"/>
      <c r="FNX166" s="6"/>
      <c r="FNY166" s="6"/>
      <c r="FNZ166" s="6"/>
      <c r="FOA166" s="6"/>
      <c r="FOB166" s="6"/>
      <c r="FOC166" s="6"/>
      <c r="FOD166" s="6"/>
      <c r="FOE166" s="6"/>
      <c r="FOF166" s="6"/>
      <c r="FOG166" s="6"/>
      <c r="FOH166" s="6"/>
      <c r="FOI166" s="6"/>
      <c r="FOJ166" s="6"/>
      <c r="FOK166" s="6"/>
      <c r="FOL166" s="6"/>
      <c r="FOM166" s="6"/>
      <c r="FON166" s="6"/>
      <c r="FOO166" s="6"/>
      <c r="FOP166" s="6"/>
      <c r="FOQ166" s="6"/>
      <c r="FOR166" s="6"/>
      <c r="FOS166" s="6"/>
      <c r="FOT166" s="6"/>
      <c r="FOU166" s="6"/>
      <c r="FOV166" s="6"/>
      <c r="FOW166" s="6"/>
      <c r="FOX166" s="6"/>
      <c r="FOY166" s="6"/>
      <c r="FOZ166" s="6"/>
      <c r="FPA166" s="6"/>
      <c r="FPB166" s="6"/>
      <c r="FPC166" s="6"/>
      <c r="FPD166" s="6"/>
      <c r="FPE166" s="6"/>
      <c r="FPF166" s="6"/>
      <c r="FPG166" s="6"/>
      <c r="FPH166" s="6"/>
      <c r="FPI166" s="6"/>
      <c r="FPJ166" s="6"/>
      <c r="FPK166" s="6"/>
      <c r="FPL166" s="6"/>
      <c r="FPM166" s="6"/>
      <c r="FPN166" s="6"/>
      <c r="FPO166" s="6"/>
      <c r="FPP166" s="6"/>
      <c r="FPQ166" s="6"/>
      <c r="FPR166" s="6"/>
      <c r="FPS166" s="6"/>
      <c r="FPT166" s="6"/>
      <c r="FPU166" s="6"/>
      <c r="FPV166" s="6"/>
      <c r="FPW166" s="6"/>
      <c r="FPX166" s="6"/>
      <c r="FPY166" s="6"/>
      <c r="FPZ166" s="6"/>
      <c r="FQA166" s="6"/>
      <c r="FQB166" s="6"/>
      <c r="FQC166" s="6"/>
      <c r="FQD166" s="6"/>
      <c r="FQE166" s="6"/>
      <c r="FQF166" s="6"/>
      <c r="FQG166" s="6"/>
      <c r="FQH166" s="6"/>
      <c r="FQI166" s="6"/>
      <c r="FQJ166" s="6"/>
      <c r="FQK166" s="6"/>
      <c r="FQL166" s="6"/>
      <c r="FQM166" s="6"/>
      <c r="FQN166" s="6"/>
      <c r="FQO166" s="6"/>
      <c r="FQP166" s="6"/>
      <c r="FQQ166" s="6"/>
      <c r="FQR166" s="6"/>
      <c r="FQS166" s="6"/>
      <c r="FQT166" s="6"/>
      <c r="FQU166" s="6"/>
      <c r="FQV166" s="6"/>
      <c r="FQW166" s="6"/>
      <c r="FQX166" s="6"/>
      <c r="FQY166" s="6"/>
      <c r="FQZ166" s="6"/>
      <c r="FRA166" s="6"/>
      <c r="FRB166" s="6"/>
      <c r="FRC166" s="6"/>
      <c r="FRD166" s="6"/>
      <c r="FRE166" s="6"/>
      <c r="FRF166" s="6"/>
      <c r="FRG166" s="6"/>
      <c r="FRH166" s="6"/>
      <c r="FRI166" s="6"/>
      <c r="FRJ166" s="6"/>
      <c r="FRK166" s="6"/>
      <c r="FRL166" s="6"/>
      <c r="FRM166" s="6"/>
      <c r="FRN166" s="6"/>
      <c r="FRO166" s="6"/>
      <c r="FRP166" s="6"/>
      <c r="FRQ166" s="6"/>
      <c r="FRR166" s="6"/>
      <c r="FRS166" s="6"/>
      <c r="FRT166" s="6"/>
      <c r="FRU166" s="6"/>
      <c r="FRV166" s="6"/>
      <c r="FRW166" s="6"/>
      <c r="FRX166" s="6"/>
      <c r="FRY166" s="6"/>
      <c r="FRZ166" s="6"/>
      <c r="FSA166" s="6"/>
      <c r="FSB166" s="6"/>
      <c r="FSC166" s="6"/>
      <c r="FSD166" s="6"/>
      <c r="FSE166" s="6"/>
      <c r="FSF166" s="6"/>
      <c r="FSG166" s="6"/>
      <c r="FSH166" s="6"/>
      <c r="FSI166" s="6"/>
      <c r="FSJ166" s="6"/>
      <c r="FSK166" s="6"/>
      <c r="FSL166" s="6"/>
      <c r="FSM166" s="6"/>
      <c r="FSN166" s="6"/>
      <c r="FSO166" s="6"/>
      <c r="FSP166" s="6"/>
      <c r="FSQ166" s="6"/>
      <c r="FSR166" s="6"/>
      <c r="FSS166" s="6"/>
      <c r="FST166" s="6"/>
      <c r="FSU166" s="6"/>
      <c r="FSV166" s="6"/>
      <c r="FSW166" s="6"/>
      <c r="FSX166" s="6"/>
      <c r="FSY166" s="6"/>
      <c r="FSZ166" s="6"/>
      <c r="FTA166" s="6"/>
      <c r="FTB166" s="6"/>
      <c r="FTC166" s="6"/>
      <c r="FTD166" s="6"/>
      <c r="FTE166" s="6"/>
      <c r="FTF166" s="6"/>
      <c r="FTG166" s="6"/>
      <c r="FTH166" s="6"/>
      <c r="FTI166" s="6"/>
      <c r="FTJ166" s="6"/>
      <c r="FTK166" s="6"/>
      <c r="FTL166" s="6"/>
      <c r="FTM166" s="6"/>
      <c r="FTN166" s="6"/>
      <c r="FTO166" s="6"/>
      <c r="FTP166" s="6"/>
      <c r="FTQ166" s="6"/>
      <c r="FTR166" s="6"/>
      <c r="FTS166" s="6"/>
      <c r="FTT166" s="6"/>
      <c r="FTU166" s="6"/>
      <c r="FTV166" s="6"/>
      <c r="FTW166" s="6"/>
      <c r="FTX166" s="6"/>
      <c r="FTY166" s="6"/>
      <c r="FTZ166" s="6"/>
      <c r="FUA166" s="6"/>
      <c r="FUB166" s="6"/>
      <c r="FUC166" s="6"/>
      <c r="FUD166" s="6"/>
      <c r="FUE166" s="6"/>
      <c r="FUF166" s="6"/>
      <c r="FUG166" s="6"/>
      <c r="FUH166" s="6"/>
      <c r="FUI166" s="6"/>
      <c r="FUJ166" s="6"/>
      <c r="FUK166" s="6"/>
      <c r="FUL166" s="6"/>
      <c r="FUM166" s="6"/>
      <c r="FUN166" s="6"/>
      <c r="FUO166" s="6"/>
      <c r="FUP166" s="6"/>
      <c r="FUQ166" s="6"/>
      <c r="FUR166" s="6"/>
      <c r="FUS166" s="6"/>
      <c r="FUT166" s="6"/>
      <c r="FUU166" s="6"/>
      <c r="FUV166" s="6"/>
      <c r="FUW166" s="6"/>
      <c r="FUX166" s="6"/>
      <c r="FUY166" s="6"/>
      <c r="FUZ166" s="6"/>
      <c r="FVA166" s="6"/>
      <c r="FVB166" s="6"/>
      <c r="FVC166" s="6"/>
      <c r="FVD166" s="6"/>
      <c r="FVE166" s="6"/>
      <c r="FVF166" s="6"/>
      <c r="FVG166" s="6"/>
      <c r="FVH166" s="6"/>
      <c r="FVI166" s="6"/>
      <c r="FVJ166" s="6"/>
      <c r="FVK166" s="6"/>
      <c r="FVL166" s="6"/>
      <c r="FVM166" s="6"/>
      <c r="FVN166" s="6"/>
      <c r="FVO166" s="6"/>
      <c r="FVP166" s="6"/>
      <c r="FVQ166" s="6"/>
      <c r="FVR166" s="6"/>
      <c r="FVS166" s="6"/>
      <c r="FVT166" s="6"/>
      <c r="FVU166" s="6"/>
      <c r="FVV166" s="6"/>
      <c r="FVW166" s="6"/>
      <c r="FVX166" s="6"/>
      <c r="FVY166" s="6"/>
      <c r="FVZ166" s="6"/>
      <c r="FWA166" s="6"/>
      <c r="FWB166" s="6"/>
      <c r="FWC166" s="6"/>
      <c r="FWD166" s="6"/>
      <c r="FWE166" s="6"/>
      <c r="FWF166" s="6"/>
      <c r="FWG166" s="6"/>
      <c r="FWH166" s="6"/>
      <c r="FWI166" s="6"/>
      <c r="FWJ166" s="6"/>
      <c r="FWK166" s="6"/>
      <c r="FWL166" s="6"/>
      <c r="FWM166" s="6"/>
      <c r="FWN166" s="6"/>
      <c r="FWO166" s="6"/>
      <c r="FWP166" s="6"/>
      <c r="FWQ166" s="6"/>
      <c r="FWR166" s="6"/>
      <c r="FWS166" s="6"/>
      <c r="FWT166" s="6"/>
      <c r="FWU166" s="6"/>
      <c r="FWV166" s="6"/>
      <c r="FWW166" s="6"/>
      <c r="FWX166" s="6"/>
      <c r="FWY166" s="6"/>
      <c r="FWZ166" s="6"/>
      <c r="FXA166" s="6"/>
      <c r="FXB166" s="6"/>
      <c r="FXC166" s="6"/>
      <c r="FXD166" s="6"/>
      <c r="FXE166" s="6"/>
      <c r="FXF166" s="6"/>
      <c r="FXG166" s="6"/>
      <c r="FXH166" s="6"/>
      <c r="FXI166" s="6"/>
      <c r="FXJ166" s="6"/>
      <c r="FXK166" s="6"/>
      <c r="FXL166" s="6"/>
      <c r="FXM166" s="6"/>
      <c r="FXN166" s="6"/>
      <c r="FXO166" s="6"/>
      <c r="FXP166" s="6"/>
      <c r="FXQ166" s="6"/>
      <c r="FXR166" s="6"/>
      <c r="FXS166" s="6"/>
      <c r="FXT166" s="6"/>
      <c r="FXU166" s="6"/>
      <c r="FXV166" s="6"/>
      <c r="FXW166" s="6"/>
      <c r="FXX166" s="6"/>
      <c r="FXY166" s="6"/>
      <c r="FXZ166" s="6"/>
      <c r="FYA166" s="6"/>
      <c r="FYB166" s="6"/>
      <c r="FYC166" s="6"/>
      <c r="FYD166" s="6"/>
      <c r="FYE166" s="6"/>
      <c r="FYF166" s="6"/>
      <c r="FYG166" s="6"/>
      <c r="FYH166" s="6"/>
      <c r="FYI166" s="6"/>
      <c r="FYJ166" s="6"/>
      <c r="FYK166" s="6"/>
      <c r="FYL166" s="6"/>
      <c r="FYM166" s="6"/>
      <c r="FYN166" s="6"/>
      <c r="FYO166" s="6"/>
      <c r="FYP166" s="6"/>
      <c r="FYQ166" s="6"/>
      <c r="FYR166" s="6"/>
      <c r="FYS166" s="6"/>
      <c r="FYT166" s="6"/>
      <c r="FYU166" s="6"/>
      <c r="FYV166" s="6"/>
      <c r="FYW166" s="6"/>
      <c r="FYX166" s="6"/>
      <c r="FYY166" s="6"/>
      <c r="FYZ166" s="6"/>
      <c r="FZA166" s="6"/>
      <c r="FZB166" s="6"/>
      <c r="FZC166" s="6"/>
      <c r="FZD166" s="6"/>
      <c r="FZE166" s="6"/>
      <c r="FZF166" s="6"/>
      <c r="FZG166" s="6"/>
      <c r="FZH166" s="6"/>
      <c r="FZI166" s="6"/>
      <c r="FZJ166" s="6"/>
      <c r="FZK166" s="6"/>
      <c r="FZL166" s="6"/>
      <c r="FZM166" s="6"/>
      <c r="FZN166" s="6"/>
      <c r="FZO166" s="6"/>
      <c r="FZP166" s="6"/>
      <c r="FZQ166" s="6"/>
      <c r="FZR166" s="6"/>
      <c r="FZS166" s="6"/>
      <c r="FZT166" s="6"/>
      <c r="FZU166" s="6"/>
      <c r="FZV166" s="6"/>
      <c r="FZW166" s="6"/>
      <c r="FZX166" s="6"/>
      <c r="FZY166" s="6"/>
      <c r="FZZ166" s="6"/>
      <c r="GAA166" s="6"/>
      <c r="GAB166" s="6"/>
      <c r="GAC166" s="6"/>
      <c r="GAD166" s="6"/>
      <c r="GAE166" s="6"/>
      <c r="GAF166" s="6"/>
      <c r="GAG166" s="6"/>
      <c r="GAH166" s="6"/>
      <c r="GAI166" s="6"/>
      <c r="GAJ166" s="6"/>
      <c r="GAK166" s="6"/>
      <c r="GAL166" s="6"/>
      <c r="GAM166" s="6"/>
      <c r="GAN166" s="6"/>
      <c r="GAO166" s="6"/>
      <c r="GAP166" s="6"/>
      <c r="GAQ166" s="6"/>
      <c r="GAR166" s="6"/>
      <c r="GAS166" s="6"/>
      <c r="GAT166" s="6"/>
      <c r="GAU166" s="6"/>
      <c r="GAV166" s="6"/>
      <c r="GAW166" s="6"/>
      <c r="GAX166" s="6"/>
      <c r="GAY166" s="6"/>
      <c r="GAZ166" s="6"/>
      <c r="GBA166" s="6"/>
      <c r="GBB166" s="6"/>
      <c r="GBC166" s="6"/>
      <c r="GBD166" s="6"/>
      <c r="GBE166" s="6"/>
      <c r="GBF166" s="6"/>
      <c r="GBG166" s="6"/>
      <c r="GBH166" s="6"/>
      <c r="GBI166" s="6"/>
      <c r="GBJ166" s="6"/>
      <c r="GBK166" s="6"/>
      <c r="GBL166" s="6"/>
      <c r="GBM166" s="6"/>
      <c r="GBN166" s="6"/>
      <c r="GBO166" s="6"/>
      <c r="GBP166" s="6"/>
      <c r="GBQ166" s="6"/>
      <c r="GBR166" s="6"/>
      <c r="GBS166" s="6"/>
      <c r="GBT166" s="6"/>
      <c r="GBU166" s="6"/>
      <c r="GBV166" s="6"/>
      <c r="GBW166" s="6"/>
      <c r="GBX166" s="6"/>
      <c r="GBY166" s="6"/>
      <c r="GBZ166" s="6"/>
      <c r="GCA166" s="6"/>
      <c r="GCB166" s="6"/>
      <c r="GCC166" s="6"/>
      <c r="GCD166" s="6"/>
      <c r="GCE166" s="6"/>
      <c r="GCF166" s="6"/>
      <c r="GCG166" s="6"/>
      <c r="GCH166" s="6"/>
      <c r="GCI166" s="6"/>
      <c r="GCJ166" s="6"/>
      <c r="GCK166" s="6"/>
      <c r="GCL166" s="6"/>
      <c r="GCM166" s="6"/>
      <c r="GCN166" s="6"/>
      <c r="GCO166" s="6"/>
      <c r="GCP166" s="6"/>
      <c r="GCQ166" s="6"/>
      <c r="GCR166" s="6"/>
      <c r="GCS166" s="6"/>
      <c r="GCT166" s="6"/>
      <c r="GCU166" s="6"/>
      <c r="GCV166" s="6"/>
      <c r="GCW166" s="6"/>
      <c r="GCX166" s="6"/>
      <c r="GCY166" s="6"/>
      <c r="GCZ166" s="6"/>
      <c r="GDA166" s="6"/>
      <c r="GDB166" s="6"/>
      <c r="GDC166" s="6"/>
      <c r="GDD166" s="6"/>
      <c r="GDE166" s="6"/>
      <c r="GDF166" s="6"/>
      <c r="GDG166" s="6"/>
      <c r="GDH166" s="6"/>
      <c r="GDI166" s="6"/>
      <c r="GDJ166" s="6"/>
      <c r="GDK166" s="6"/>
      <c r="GDL166" s="6"/>
      <c r="GDM166" s="6"/>
      <c r="GDN166" s="6"/>
      <c r="GDO166" s="6"/>
      <c r="GDP166" s="6"/>
      <c r="GDQ166" s="6"/>
      <c r="GDR166" s="6"/>
      <c r="GDS166" s="6"/>
      <c r="GDT166" s="6"/>
      <c r="GDU166" s="6"/>
      <c r="GDV166" s="6"/>
      <c r="GDW166" s="6"/>
      <c r="GDX166" s="6"/>
      <c r="GDY166" s="6"/>
      <c r="GDZ166" s="6"/>
      <c r="GEA166" s="6"/>
      <c r="GEB166" s="6"/>
      <c r="GEC166" s="6"/>
      <c r="GED166" s="6"/>
      <c r="GEE166" s="6"/>
      <c r="GEF166" s="6"/>
      <c r="GEG166" s="6"/>
      <c r="GEH166" s="6"/>
      <c r="GEI166" s="6"/>
      <c r="GEJ166" s="6"/>
      <c r="GEK166" s="6"/>
      <c r="GEL166" s="6"/>
      <c r="GEM166" s="6"/>
      <c r="GEN166" s="6"/>
      <c r="GEO166" s="6"/>
      <c r="GEP166" s="6"/>
      <c r="GEQ166" s="6"/>
      <c r="GER166" s="6"/>
      <c r="GES166" s="6"/>
      <c r="GET166" s="6"/>
      <c r="GEU166" s="6"/>
      <c r="GEV166" s="6"/>
      <c r="GEW166" s="6"/>
      <c r="GEX166" s="6"/>
      <c r="GEY166" s="6"/>
      <c r="GEZ166" s="6"/>
      <c r="GFA166" s="6"/>
      <c r="GFB166" s="6"/>
      <c r="GFC166" s="6"/>
      <c r="GFD166" s="6"/>
      <c r="GFE166" s="6"/>
      <c r="GFF166" s="6"/>
      <c r="GFG166" s="6"/>
      <c r="GFH166" s="6"/>
      <c r="GFI166" s="6"/>
      <c r="GFJ166" s="6"/>
      <c r="GFK166" s="6"/>
      <c r="GFL166" s="6"/>
      <c r="GFM166" s="6"/>
      <c r="GFN166" s="6"/>
      <c r="GFO166" s="6"/>
      <c r="GFP166" s="6"/>
      <c r="GFQ166" s="6"/>
      <c r="GFR166" s="6"/>
      <c r="GFS166" s="6"/>
      <c r="GFT166" s="6"/>
      <c r="GFU166" s="6"/>
      <c r="GFV166" s="6"/>
      <c r="GFW166" s="6"/>
      <c r="GFX166" s="6"/>
      <c r="GFY166" s="6"/>
      <c r="GFZ166" s="6"/>
      <c r="GGA166" s="6"/>
      <c r="GGB166" s="6"/>
      <c r="GGC166" s="6"/>
      <c r="GGD166" s="6"/>
      <c r="GGE166" s="6"/>
      <c r="GGF166" s="6"/>
      <c r="GGG166" s="6"/>
      <c r="GGH166" s="6"/>
      <c r="GGI166" s="6"/>
      <c r="GGJ166" s="6"/>
      <c r="GGK166" s="6"/>
      <c r="GGL166" s="6"/>
      <c r="GGM166" s="6"/>
      <c r="GGN166" s="6"/>
      <c r="GGO166" s="6"/>
      <c r="GGP166" s="6"/>
      <c r="GGQ166" s="6"/>
      <c r="GGR166" s="6"/>
      <c r="GGS166" s="6"/>
      <c r="GGT166" s="6"/>
      <c r="GGU166" s="6"/>
      <c r="GGV166" s="6"/>
      <c r="GGW166" s="6"/>
      <c r="GGX166" s="6"/>
      <c r="GGY166" s="6"/>
      <c r="GGZ166" s="6"/>
      <c r="GHA166" s="6"/>
      <c r="GHB166" s="6"/>
      <c r="GHC166" s="6"/>
      <c r="GHD166" s="6"/>
      <c r="GHE166" s="6"/>
      <c r="GHF166" s="6"/>
      <c r="GHG166" s="6"/>
      <c r="GHH166" s="6"/>
      <c r="GHI166" s="6"/>
      <c r="GHJ166" s="6"/>
      <c r="GHK166" s="6"/>
      <c r="GHL166" s="6"/>
      <c r="GHM166" s="6"/>
      <c r="GHN166" s="6"/>
      <c r="GHO166" s="6"/>
      <c r="GHP166" s="6"/>
      <c r="GHQ166" s="6"/>
      <c r="GHR166" s="6"/>
      <c r="GHS166" s="6"/>
      <c r="GHT166" s="6"/>
      <c r="GHU166" s="6"/>
      <c r="GHV166" s="6"/>
      <c r="GHW166" s="6"/>
      <c r="GHX166" s="6"/>
      <c r="GHY166" s="6"/>
      <c r="GHZ166" s="6"/>
      <c r="GIA166" s="6"/>
      <c r="GIB166" s="6"/>
      <c r="GIC166" s="6"/>
      <c r="GID166" s="6"/>
      <c r="GIE166" s="6"/>
      <c r="GIF166" s="6"/>
      <c r="GIG166" s="6"/>
      <c r="GIH166" s="6"/>
      <c r="GII166" s="6"/>
      <c r="GIJ166" s="6"/>
      <c r="GIK166" s="6"/>
      <c r="GIL166" s="6"/>
      <c r="GIM166" s="6"/>
      <c r="GIN166" s="6"/>
      <c r="GIO166" s="6"/>
      <c r="GIP166" s="6"/>
      <c r="GIQ166" s="6"/>
      <c r="GIR166" s="6"/>
      <c r="GIS166" s="6"/>
      <c r="GIT166" s="6"/>
      <c r="GIU166" s="6"/>
      <c r="GIV166" s="6"/>
      <c r="GIW166" s="6"/>
      <c r="GIX166" s="6"/>
      <c r="GIY166" s="6"/>
      <c r="GIZ166" s="6"/>
      <c r="GJA166" s="6"/>
      <c r="GJB166" s="6"/>
      <c r="GJC166" s="6"/>
      <c r="GJD166" s="6"/>
      <c r="GJE166" s="6"/>
      <c r="GJF166" s="6"/>
      <c r="GJG166" s="6"/>
      <c r="GJH166" s="6"/>
      <c r="GJI166" s="6"/>
      <c r="GJJ166" s="6"/>
      <c r="GJK166" s="6"/>
      <c r="GJL166" s="6"/>
      <c r="GJM166" s="6"/>
      <c r="GJN166" s="6"/>
      <c r="GJO166" s="6"/>
      <c r="GJP166" s="6"/>
      <c r="GJQ166" s="6"/>
      <c r="GJR166" s="6"/>
      <c r="GJS166" s="6"/>
      <c r="GJT166" s="6"/>
      <c r="GJU166" s="6"/>
      <c r="GJV166" s="6"/>
      <c r="GJW166" s="6"/>
      <c r="GJX166" s="6"/>
      <c r="GJY166" s="6"/>
      <c r="GJZ166" s="6"/>
      <c r="GKA166" s="6"/>
      <c r="GKB166" s="6"/>
      <c r="GKC166" s="6"/>
      <c r="GKD166" s="6"/>
      <c r="GKE166" s="6"/>
      <c r="GKF166" s="6"/>
      <c r="GKG166" s="6"/>
      <c r="GKH166" s="6"/>
      <c r="GKI166" s="6"/>
      <c r="GKJ166" s="6"/>
      <c r="GKK166" s="6"/>
      <c r="GKL166" s="6"/>
      <c r="GKM166" s="6"/>
      <c r="GKN166" s="6"/>
      <c r="GKO166" s="6"/>
      <c r="GKP166" s="6"/>
      <c r="GKQ166" s="6"/>
      <c r="GKR166" s="6"/>
      <c r="GKS166" s="6"/>
      <c r="GKT166" s="6"/>
      <c r="GKU166" s="6"/>
      <c r="GKV166" s="6"/>
      <c r="GKW166" s="6"/>
      <c r="GKX166" s="6"/>
      <c r="GKY166" s="6"/>
      <c r="GKZ166" s="6"/>
      <c r="GLA166" s="6"/>
      <c r="GLB166" s="6"/>
      <c r="GLC166" s="6"/>
      <c r="GLD166" s="6"/>
      <c r="GLE166" s="6"/>
      <c r="GLF166" s="6"/>
      <c r="GLG166" s="6"/>
      <c r="GLH166" s="6"/>
      <c r="GLI166" s="6"/>
      <c r="GLJ166" s="6"/>
      <c r="GLK166" s="6"/>
      <c r="GLL166" s="6"/>
      <c r="GLM166" s="6"/>
      <c r="GLN166" s="6"/>
      <c r="GLO166" s="6"/>
      <c r="GLP166" s="6"/>
      <c r="GLQ166" s="6"/>
      <c r="GLR166" s="6"/>
      <c r="GLS166" s="6"/>
      <c r="GLT166" s="6"/>
      <c r="GLU166" s="6"/>
      <c r="GLV166" s="6"/>
      <c r="GLW166" s="6"/>
      <c r="GLX166" s="6"/>
      <c r="GLY166" s="6"/>
      <c r="GLZ166" s="6"/>
      <c r="GMA166" s="6"/>
      <c r="GMB166" s="6"/>
      <c r="GMC166" s="6"/>
      <c r="GMD166" s="6"/>
      <c r="GME166" s="6"/>
      <c r="GMF166" s="6"/>
      <c r="GMG166" s="6"/>
      <c r="GMH166" s="6"/>
      <c r="GMI166" s="6"/>
      <c r="GMJ166" s="6"/>
      <c r="GMK166" s="6"/>
      <c r="GML166" s="6"/>
      <c r="GMM166" s="6"/>
      <c r="GMN166" s="6"/>
      <c r="GMO166" s="6"/>
      <c r="GMP166" s="6"/>
      <c r="GMQ166" s="6"/>
      <c r="GMR166" s="6"/>
      <c r="GMS166" s="6"/>
      <c r="GMT166" s="6"/>
      <c r="GMU166" s="6"/>
      <c r="GMV166" s="6"/>
      <c r="GMW166" s="6"/>
      <c r="GMX166" s="6"/>
      <c r="GMY166" s="6"/>
      <c r="GMZ166" s="6"/>
      <c r="GNA166" s="6"/>
      <c r="GNB166" s="6"/>
      <c r="GNC166" s="6"/>
      <c r="GND166" s="6"/>
      <c r="GNE166" s="6"/>
      <c r="GNF166" s="6"/>
      <c r="GNG166" s="6"/>
      <c r="GNH166" s="6"/>
      <c r="GNI166" s="6"/>
      <c r="GNJ166" s="6"/>
      <c r="GNK166" s="6"/>
      <c r="GNL166" s="6"/>
      <c r="GNM166" s="6"/>
      <c r="GNN166" s="6"/>
      <c r="GNO166" s="6"/>
      <c r="GNP166" s="6"/>
      <c r="GNQ166" s="6"/>
      <c r="GNR166" s="6"/>
      <c r="GNS166" s="6"/>
      <c r="GNT166" s="6"/>
      <c r="GNU166" s="6"/>
      <c r="GNV166" s="6"/>
      <c r="GNW166" s="6"/>
      <c r="GNX166" s="6"/>
      <c r="GNY166" s="6"/>
      <c r="GNZ166" s="6"/>
      <c r="GOA166" s="6"/>
      <c r="GOB166" s="6"/>
      <c r="GOC166" s="6"/>
      <c r="GOD166" s="6"/>
      <c r="GOE166" s="6"/>
      <c r="GOF166" s="6"/>
      <c r="GOG166" s="6"/>
      <c r="GOH166" s="6"/>
      <c r="GOI166" s="6"/>
      <c r="GOJ166" s="6"/>
      <c r="GOK166" s="6"/>
      <c r="GOL166" s="6"/>
      <c r="GOM166" s="6"/>
      <c r="GON166" s="6"/>
      <c r="GOO166" s="6"/>
      <c r="GOP166" s="6"/>
      <c r="GOQ166" s="6"/>
      <c r="GOR166" s="6"/>
      <c r="GOS166" s="6"/>
      <c r="GOT166" s="6"/>
      <c r="GOU166" s="6"/>
      <c r="GOV166" s="6"/>
      <c r="GOW166" s="6"/>
      <c r="GOX166" s="6"/>
      <c r="GOY166" s="6"/>
      <c r="GOZ166" s="6"/>
      <c r="GPA166" s="6"/>
      <c r="GPB166" s="6"/>
      <c r="GPC166" s="6"/>
      <c r="GPD166" s="6"/>
      <c r="GPE166" s="6"/>
      <c r="GPF166" s="6"/>
      <c r="GPG166" s="6"/>
      <c r="GPH166" s="6"/>
      <c r="GPI166" s="6"/>
      <c r="GPJ166" s="6"/>
      <c r="GPK166" s="6"/>
      <c r="GPL166" s="6"/>
      <c r="GPM166" s="6"/>
      <c r="GPN166" s="6"/>
      <c r="GPO166" s="6"/>
      <c r="GPP166" s="6"/>
      <c r="GPQ166" s="6"/>
      <c r="GPR166" s="6"/>
      <c r="GPS166" s="6"/>
      <c r="GPT166" s="6"/>
      <c r="GPU166" s="6"/>
      <c r="GPV166" s="6"/>
      <c r="GPW166" s="6"/>
      <c r="GPX166" s="6"/>
      <c r="GPY166" s="6"/>
      <c r="GPZ166" s="6"/>
      <c r="GQA166" s="6"/>
      <c r="GQB166" s="6"/>
      <c r="GQC166" s="6"/>
      <c r="GQD166" s="6"/>
      <c r="GQE166" s="6"/>
      <c r="GQF166" s="6"/>
      <c r="GQG166" s="6"/>
      <c r="GQH166" s="6"/>
      <c r="GQI166" s="6"/>
      <c r="GQJ166" s="6"/>
      <c r="GQK166" s="6"/>
      <c r="GQL166" s="6"/>
      <c r="GQM166" s="6"/>
      <c r="GQN166" s="6"/>
      <c r="GQO166" s="6"/>
      <c r="GQP166" s="6"/>
      <c r="GQQ166" s="6"/>
      <c r="GQR166" s="6"/>
      <c r="GQS166" s="6"/>
      <c r="GQT166" s="6"/>
      <c r="GQU166" s="6"/>
      <c r="GQV166" s="6"/>
      <c r="GQW166" s="6"/>
      <c r="GQX166" s="6"/>
      <c r="GQY166" s="6"/>
      <c r="GQZ166" s="6"/>
      <c r="GRA166" s="6"/>
      <c r="GRB166" s="6"/>
      <c r="GRC166" s="6"/>
      <c r="GRD166" s="6"/>
      <c r="GRE166" s="6"/>
      <c r="GRF166" s="6"/>
      <c r="GRG166" s="6"/>
      <c r="GRH166" s="6"/>
      <c r="GRI166" s="6"/>
      <c r="GRJ166" s="6"/>
      <c r="GRK166" s="6"/>
      <c r="GRL166" s="6"/>
      <c r="GRM166" s="6"/>
      <c r="GRN166" s="6"/>
      <c r="GRO166" s="6"/>
      <c r="GRP166" s="6"/>
      <c r="GRQ166" s="6"/>
      <c r="GRR166" s="6"/>
      <c r="GRS166" s="6"/>
      <c r="GRT166" s="6"/>
      <c r="GRU166" s="6"/>
      <c r="GRV166" s="6"/>
      <c r="GRW166" s="6"/>
      <c r="GRX166" s="6"/>
      <c r="GRY166" s="6"/>
      <c r="GRZ166" s="6"/>
      <c r="GSA166" s="6"/>
      <c r="GSB166" s="6"/>
      <c r="GSC166" s="6"/>
      <c r="GSD166" s="6"/>
      <c r="GSE166" s="6"/>
      <c r="GSF166" s="6"/>
      <c r="GSG166" s="6"/>
      <c r="GSH166" s="6"/>
      <c r="GSI166" s="6"/>
      <c r="GSJ166" s="6"/>
      <c r="GSK166" s="6"/>
      <c r="GSL166" s="6"/>
      <c r="GSM166" s="6"/>
      <c r="GSN166" s="6"/>
      <c r="GSO166" s="6"/>
      <c r="GSP166" s="6"/>
      <c r="GSQ166" s="6"/>
      <c r="GSR166" s="6"/>
      <c r="GSS166" s="6"/>
      <c r="GST166" s="6"/>
      <c r="GSU166" s="6"/>
      <c r="GSV166" s="6"/>
      <c r="GSW166" s="6"/>
      <c r="GSX166" s="6"/>
      <c r="GSY166" s="6"/>
      <c r="GSZ166" s="6"/>
      <c r="GTA166" s="6"/>
      <c r="GTB166" s="6"/>
      <c r="GTC166" s="6"/>
      <c r="GTD166" s="6"/>
      <c r="GTE166" s="6"/>
      <c r="GTF166" s="6"/>
      <c r="GTG166" s="6"/>
      <c r="GTH166" s="6"/>
      <c r="GTI166" s="6"/>
      <c r="GTJ166" s="6"/>
      <c r="GTK166" s="6"/>
      <c r="GTL166" s="6"/>
      <c r="GTM166" s="6"/>
      <c r="GTN166" s="6"/>
      <c r="GTO166" s="6"/>
      <c r="GTP166" s="6"/>
      <c r="GTQ166" s="6"/>
      <c r="GTR166" s="6"/>
      <c r="GTS166" s="6"/>
      <c r="GTT166" s="6"/>
      <c r="GTU166" s="6"/>
      <c r="GTV166" s="6"/>
      <c r="GTW166" s="6"/>
      <c r="GTX166" s="6"/>
      <c r="GTY166" s="6"/>
      <c r="GTZ166" s="6"/>
      <c r="GUA166" s="6"/>
      <c r="GUB166" s="6"/>
      <c r="GUC166" s="6"/>
      <c r="GUD166" s="6"/>
      <c r="GUE166" s="6"/>
      <c r="GUF166" s="6"/>
      <c r="GUG166" s="6"/>
      <c r="GUH166" s="6"/>
      <c r="GUI166" s="6"/>
      <c r="GUJ166" s="6"/>
      <c r="GUK166" s="6"/>
      <c r="GUL166" s="6"/>
      <c r="GUM166" s="6"/>
      <c r="GUN166" s="6"/>
      <c r="GUO166" s="6"/>
      <c r="GUP166" s="6"/>
      <c r="GUQ166" s="6"/>
      <c r="GUR166" s="6"/>
      <c r="GUS166" s="6"/>
      <c r="GUT166" s="6"/>
      <c r="GUU166" s="6"/>
      <c r="GUV166" s="6"/>
      <c r="GUW166" s="6"/>
      <c r="GUX166" s="6"/>
      <c r="GUY166" s="6"/>
      <c r="GUZ166" s="6"/>
      <c r="GVA166" s="6"/>
      <c r="GVB166" s="6"/>
      <c r="GVC166" s="6"/>
      <c r="GVD166" s="6"/>
      <c r="GVE166" s="6"/>
      <c r="GVF166" s="6"/>
      <c r="GVG166" s="6"/>
      <c r="GVH166" s="6"/>
      <c r="GVI166" s="6"/>
      <c r="GVJ166" s="6"/>
      <c r="GVK166" s="6"/>
      <c r="GVL166" s="6"/>
      <c r="GVM166" s="6"/>
      <c r="GVN166" s="6"/>
      <c r="GVO166" s="6"/>
      <c r="GVP166" s="6"/>
      <c r="GVQ166" s="6"/>
      <c r="GVR166" s="6"/>
      <c r="GVS166" s="6"/>
      <c r="GVT166" s="6"/>
      <c r="GVU166" s="6"/>
      <c r="GVV166" s="6"/>
      <c r="GVW166" s="6"/>
      <c r="GVX166" s="6"/>
      <c r="GVY166" s="6"/>
      <c r="GVZ166" s="6"/>
      <c r="GWA166" s="6"/>
      <c r="GWB166" s="6"/>
      <c r="GWC166" s="6"/>
      <c r="GWD166" s="6"/>
      <c r="GWE166" s="6"/>
      <c r="GWF166" s="6"/>
      <c r="GWG166" s="6"/>
      <c r="GWH166" s="6"/>
      <c r="GWI166" s="6"/>
      <c r="GWJ166" s="6"/>
      <c r="GWK166" s="6"/>
      <c r="GWL166" s="6"/>
      <c r="GWM166" s="6"/>
      <c r="GWN166" s="6"/>
      <c r="GWO166" s="6"/>
      <c r="GWP166" s="6"/>
      <c r="GWQ166" s="6"/>
      <c r="GWR166" s="6"/>
      <c r="GWS166" s="6"/>
      <c r="GWT166" s="6"/>
      <c r="GWU166" s="6"/>
      <c r="GWV166" s="6"/>
      <c r="GWW166" s="6"/>
      <c r="GWX166" s="6"/>
      <c r="GWY166" s="6"/>
      <c r="GWZ166" s="6"/>
      <c r="GXA166" s="6"/>
      <c r="GXB166" s="6"/>
      <c r="GXC166" s="6"/>
      <c r="GXD166" s="6"/>
      <c r="GXE166" s="6"/>
      <c r="GXF166" s="6"/>
      <c r="GXG166" s="6"/>
      <c r="GXH166" s="6"/>
      <c r="GXI166" s="6"/>
      <c r="GXJ166" s="6"/>
      <c r="GXK166" s="6"/>
      <c r="GXL166" s="6"/>
      <c r="GXM166" s="6"/>
      <c r="GXN166" s="6"/>
      <c r="GXO166" s="6"/>
      <c r="GXP166" s="6"/>
      <c r="GXQ166" s="6"/>
      <c r="GXR166" s="6"/>
      <c r="GXS166" s="6"/>
      <c r="GXT166" s="6"/>
      <c r="GXU166" s="6"/>
      <c r="GXV166" s="6"/>
      <c r="GXW166" s="6"/>
      <c r="GXX166" s="6"/>
      <c r="GXY166" s="6"/>
      <c r="GXZ166" s="6"/>
      <c r="GYA166" s="6"/>
      <c r="GYB166" s="6"/>
      <c r="GYC166" s="6"/>
      <c r="GYD166" s="6"/>
      <c r="GYE166" s="6"/>
      <c r="GYF166" s="6"/>
      <c r="GYG166" s="6"/>
      <c r="GYH166" s="6"/>
      <c r="GYI166" s="6"/>
      <c r="GYJ166" s="6"/>
      <c r="GYK166" s="6"/>
      <c r="GYL166" s="6"/>
      <c r="GYM166" s="6"/>
      <c r="GYN166" s="6"/>
      <c r="GYO166" s="6"/>
      <c r="GYP166" s="6"/>
      <c r="GYQ166" s="6"/>
      <c r="GYR166" s="6"/>
      <c r="GYS166" s="6"/>
      <c r="GYT166" s="6"/>
      <c r="GYU166" s="6"/>
      <c r="GYV166" s="6"/>
      <c r="GYW166" s="6"/>
      <c r="GYX166" s="6"/>
      <c r="GYY166" s="6"/>
      <c r="GYZ166" s="6"/>
      <c r="GZA166" s="6"/>
      <c r="GZB166" s="6"/>
      <c r="GZC166" s="6"/>
      <c r="GZD166" s="6"/>
      <c r="GZE166" s="6"/>
      <c r="GZF166" s="6"/>
      <c r="GZG166" s="6"/>
      <c r="GZH166" s="6"/>
      <c r="GZI166" s="6"/>
      <c r="GZJ166" s="6"/>
      <c r="GZK166" s="6"/>
      <c r="GZL166" s="6"/>
      <c r="GZM166" s="6"/>
      <c r="GZN166" s="6"/>
      <c r="GZO166" s="6"/>
      <c r="GZP166" s="6"/>
      <c r="GZQ166" s="6"/>
      <c r="GZR166" s="6"/>
      <c r="GZS166" s="6"/>
      <c r="GZT166" s="6"/>
      <c r="GZU166" s="6"/>
      <c r="GZV166" s="6"/>
      <c r="GZW166" s="6"/>
      <c r="GZX166" s="6"/>
      <c r="GZY166" s="6"/>
      <c r="GZZ166" s="6"/>
      <c r="HAA166" s="6"/>
      <c r="HAB166" s="6"/>
      <c r="HAC166" s="6"/>
      <c r="HAD166" s="6"/>
      <c r="HAE166" s="6"/>
      <c r="HAF166" s="6"/>
      <c r="HAG166" s="6"/>
      <c r="HAH166" s="6"/>
      <c r="HAI166" s="6"/>
      <c r="HAJ166" s="6"/>
      <c r="HAK166" s="6"/>
      <c r="HAL166" s="6"/>
      <c r="HAM166" s="6"/>
      <c r="HAN166" s="6"/>
      <c r="HAO166" s="6"/>
      <c r="HAP166" s="6"/>
      <c r="HAQ166" s="6"/>
      <c r="HAR166" s="6"/>
      <c r="HAS166" s="6"/>
      <c r="HAT166" s="6"/>
      <c r="HAU166" s="6"/>
      <c r="HAV166" s="6"/>
      <c r="HAW166" s="6"/>
      <c r="HAX166" s="6"/>
      <c r="HAY166" s="6"/>
      <c r="HAZ166" s="6"/>
      <c r="HBA166" s="6"/>
      <c r="HBB166" s="6"/>
      <c r="HBC166" s="6"/>
      <c r="HBD166" s="6"/>
      <c r="HBE166" s="6"/>
      <c r="HBF166" s="6"/>
      <c r="HBG166" s="6"/>
      <c r="HBH166" s="6"/>
      <c r="HBI166" s="6"/>
      <c r="HBJ166" s="6"/>
      <c r="HBK166" s="6"/>
      <c r="HBL166" s="6"/>
      <c r="HBM166" s="6"/>
      <c r="HBN166" s="6"/>
      <c r="HBO166" s="6"/>
      <c r="HBP166" s="6"/>
      <c r="HBQ166" s="6"/>
      <c r="HBR166" s="6"/>
      <c r="HBS166" s="6"/>
      <c r="HBT166" s="6"/>
      <c r="HBU166" s="6"/>
      <c r="HBV166" s="6"/>
      <c r="HBW166" s="6"/>
      <c r="HBX166" s="6"/>
      <c r="HBY166" s="6"/>
      <c r="HBZ166" s="6"/>
      <c r="HCA166" s="6"/>
      <c r="HCB166" s="6"/>
      <c r="HCC166" s="6"/>
      <c r="HCD166" s="6"/>
      <c r="HCE166" s="6"/>
      <c r="HCF166" s="6"/>
      <c r="HCG166" s="6"/>
      <c r="HCH166" s="6"/>
      <c r="HCI166" s="6"/>
      <c r="HCJ166" s="6"/>
      <c r="HCK166" s="6"/>
      <c r="HCL166" s="6"/>
      <c r="HCM166" s="6"/>
      <c r="HCN166" s="6"/>
      <c r="HCO166" s="6"/>
      <c r="HCP166" s="6"/>
      <c r="HCQ166" s="6"/>
      <c r="HCR166" s="6"/>
      <c r="HCS166" s="6"/>
      <c r="HCT166" s="6"/>
      <c r="HCU166" s="6"/>
      <c r="HCV166" s="6"/>
      <c r="HCW166" s="6"/>
      <c r="HCX166" s="6"/>
      <c r="HCY166" s="6"/>
      <c r="HCZ166" s="6"/>
      <c r="HDA166" s="6"/>
      <c r="HDB166" s="6"/>
      <c r="HDC166" s="6"/>
      <c r="HDD166" s="6"/>
      <c r="HDE166" s="6"/>
      <c r="HDF166" s="6"/>
      <c r="HDG166" s="6"/>
      <c r="HDH166" s="6"/>
      <c r="HDI166" s="6"/>
      <c r="HDJ166" s="6"/>
      <c r="HDK166" s="6"/>
      <c r="HDL166" s="6"/>
      <c r="HDM166" s="6"/>
      <c r="HDN166" s="6"/>
      <c r="HDO166" s="6"/>
      <c r="HDP166" s="6"/>
      <c r="HDQ166" s="6"/>
      <c r="HDR166" s="6"/>
      <c r="HDS166" s="6"/>
      <c r="HDT166" s="6"/>
      <c r="HDU166" s="6"/>
      <c r="HDV166" s="6"/>
      <c r="HDW166" s="6"/>
      <c r="HDX166" s="6"/>
      <c r="HDY166" s="6"/>
      <c r="HDZ166" s="6"/>
      <c r="HEA166" s="6"/>
      <c r="HEB166" s="6"/>
      <c r="HEC166" s="6"/>
      <c r="HED166" s="6"/>
      <c r="HEE166" s="6"/>
      <c r="HEF166" s="6"/>
      <c r="HEG166" s="6"/>
      <c r="HEH166" s="6"/>
      <c r="HEI166" s="6"/>
      <c r="HEJ166" s="6"/>
      <c r="HEK166" s="6"/>
      <c r="HEL166" s="6"/>
      <c r="HEM166" s="6"/>
      <c r="HEN166" s="6"/>
      <c r="HEO166" s="6"/>
      <c r="HEP166" s="6"/>
      <c r="HEQ166" s="6"/>
      <c r="HER166" s="6"/>
      <c r="HES166" s="6"/>
      <c r="HET166" s="6"/>
      <c r="HEU166" s="6"/>
      <c r="HEV166" s="6"/>
      <c r="HEW166" s="6"/>
      <c r="HEX166" s="6"/>
      <c r="HEY166" s="6"/>
      <c r="HEZ166" s="6"/>
      <c r="HFA166" s="6"/>
      <c r="HFB166" s="6"/>
      <c r="HFC166" s="6"/>
      <c r="HFD166" s="6"/>
      <c r="HFE166" s="6"/>
      <c r="HFF166" s="6"/>
      <c r="HFG166" s="6"/>
      <c r="HFH166" s="6"/>
      <c r="HFI166" s="6"/>
      <c r="HFJ166" s="6"/>
      <c r="HFK166" s="6"/>
      <c r="HFL166" s="6"/>
      <c r="HFM166" s="6"/>
      <c r="HFN166" s="6"/>
      <c r="HFO166" s="6"/>
      <c r="HFP166" s="6"/>
      <c r="HFQ166" s="6"/>
      <c r="HFR166" s="6"/>
      <c r="HFS166" s="6"/>
      <c r="HFT166" s="6"/>
      <c r="HFU166" s="6"/>
      <c r="HFV166" s="6"/>
      <c r="HFW166" s="6"/>
      <c r="HFX166" s="6"/>
      <c r="HFY166" s="6"/>
      <c r="HFZ166" s="6"/>
      <c r="HGA166" s="6"/>
      <c r="HGB166" s="6"/>
      <c r="HGC166" s="6"/>
      <c r="HGD166" s="6"/>
      <c r="HGE166" s="6"/>
      <c r="HGF166" s="6"/>
      <c r="HGG166" s="6"/>
      <c r="HGH166" s="6"/>
      <c r="HGI166" s="6"/>
      <c r="HGJ166" s="6"/>
      <c r="HGK166" s="6"/>
      <c r="HGL166" s="6"/>
      <c r="HGM166" s="6"/>
      <c r="HGN166" s="6"/>
      <c r="HGO166" s="6"/>
      <c r="HGP166" s="6"/>
      <c r="HGQ166" s="6"/>
      <c r="HGR166" s="6"/>
      <c r="HGS166" s="6"/>
      <c r="HGT166" s="6"/>
      <c r="HGU166" s="6"/>
      <c r="HGV166" s="6"/>
      <c r="HGW166" s="6"/>
      <c r="HGX166" s="6"/>
      <c r="HGY166" s="6"/>
      <c r="HGZ166" s="6"/>
      <c r="HHA166" s="6"/>
      <c r="HHB166" s="6"/>
      <c r="HHC166" s="6"/>
      <c r="HHD166" s="6"/>
      <c r="HHE166" s="6"/>
      <c r="HHF166" s="6"/>
      <c r="HHG166" s="6"/>
      <c r="HHH166" s="6"/>
      <c r="HHI166" s="6"/>
      <c r="HHJ166" s="6"/>
      <c r="HHK166" s="6"/>
      <c r="HHL166" s="6"/>
      <c r="HHM166" s="6"/>
      <c r="HHN166" s="6"/>
      <c r="HHO166" s="6"/>
      <c r="HHP166" s="6"/>
      <c r="HHQ166" s="6"/>
      <c r="HHR166" s="6"/>
      <c r="HHS166" s="6"/>
      <c r="HHT166" s="6"/>
      <c r="HHU166" s="6"/>
      <c r="HHV166" s="6"/>
      <c r="HHW166" s="6"/>
      <c r="HHX166" s="6"/>
      <c r="HHY166" s="6"/>
      <c r="HHZ166" s="6"/>
      <c r="HIA166" s="6"/>
      <c r="HIB166" s="6"/>
      <c r="HIC166" s="6"/>
      <c r="HID166" s="6"/>
      <c r="HIE166" s="6"/>
      <c r="HIF166" s="6"/>
      <c r="HIG166" s="6"/>
      <c r="HIH166" s="6"/>
      <c r="HII166" s="6"/>
      <c r="HIJ166" s="6"/>
      <c r="HIK166" s="6"/>
      <c r="HIL166" s="6"/>
      <c r="HIM166" s="6"/>
      <c r="HIN166" s="6"/>
      <c r="HIO166" s="6"/>
      <c r="HIP166" s="6"/>
      <c r="HIQ166" s="6"/>
      <c r="HIR166" s="6"/>
      <c r="HIS166" s="6"/>
      <c r="HIT166" s="6"/>
      <c r="HIU166" s="6"/>
      <c r="HIV166" s="6"/>
      <c r="HIW166" s="6"/>
      <c r="HIX166" s="6"/>
      <c r="HIY166" s="6"/>
      <c r="HIZ166" s="6"/>
      <c r="HJA166" s="6"/>
      <c r="HJB166" s="6"/>
      <c r="HJC166" s="6"/>
      <c r="HJD166" s="6"/>
      <c r="HJE166" s="6"/>
      <c r="HJF166" s="6"/>
      <c r="HJG166" s="6"/>
      <c r="HJH166" s="6"/>
      <c r="HJI166" s="6"/>
      <c r="HJJ166" s="6"/>
      <c r="HJK166" s="6"/>
      <c r="HJL166" s="6"/>
      <c r="HJM166" s="6"/>
      <c r="HJN166" s="6"/>
      <c r="HJO166" s="6"/>
      <c r="HJP166" s="6"/>
      <c r="HJQ166" s="6"/>
      <c r="HJR166" s="6"/>
      <c r="HJS166" s="6"/>
      <c r="HJT166" s="6"/>
      <c r="HJU166" s="6"/>
      <c r="HJV166" s="6"/>
      <c r="HJW166" s="6"/>
      <c r="HJX166" s="6"/>
      <c r="HJY166" s="6"/>
      <c r="HJZ166" s="6"/>
      <c r="HKA166" s="6"/>
      <c r="HKB166" s="6"/>
      <c r="HKC166" s="6"/>
      <c r="HKD166" s="6"/>
      <c r="HKE166" s="6"/>
      <c r="HKF166" s="6"/>
      <c r="HKG166" s="6"/>
      <c r="HKH166" s="6"/>
      <c r="HKI166" s="6"/>
      <c r="HKJ166" s="6"/>
      <c r="HKK166" s="6"/>
      <c r="HKL166" s="6"/>
      <c r="HKM166" s="6"/>
      <c r="HKN166" s="6"/>
      <c r="HKO166" s="6"/>
      <c r="HKP166" s="6"/>
      <c r="HKQ166" s="6"/>
      <c r="HKR166" s="6"/>
      <c r="HKS166" s="6"/>
      <c r="HKT166" s="6"/>
      <c r="HKU166" s="6"/>
      <c r="HKV166" s="6"/>
      <c r="HKW166" s="6"/>
      <c r="HKX166" s="6"/>
      <c r="HKY166" s="6"/>
      <c r="HKZ166" s="6"/>
      <c r="HLA166" s="6"/>
      <c r="HLB166" s="6"/>
      <c r="HLC166" s="6"/>
      <c r="HLD166" s="6"/>
      <c r="HLE166" s="6"/>
      <c r="HLF166" s="6"/>
      <c r="HLG166" s="6"/>
      <c r="HLH166" s="6"/>
      <c r="HLI166" s="6"/>
      <c r="HLJ166" s="6"/>
      <c r="HLK166" s="6"/>
      <c r="HLL166" s="6"/>
      <c r="HLM166" s="6"/>
      <c r="HLN166" s="6"/>
      <c r="HLO166" s="6"/>
      <c r="HLP166" s="6"/>
      <c r="HLQ166" s="6"/>
      <c r="HLR166" s="6"/>
      <c r="HLS166" s="6"/>
      <c r="HLT166" s="6"/>
      <c r="HLU166" s="6"/>
      <c r="HLV166" s="6"/>
      <c r="HLW166" s="6"/>
      <c r="HLX166" s="6"/>
      <c r="HLY166" s="6"/>
      <c r="HLZ166" s="6"/>
      <c r="HMA166" s="6"/>
      <c r="HMB166" s="6"/>
      <c r="HMC166" s="6"/>
      <c r="HMD166" s="6"/>
      <c r="HME166" s="6"/>
      <c r="HMF166" s="6"/>
      <c r="HMG166" s="6"/>
      <c r="HMH166" s="6"/>
      <c r="HMI166" s="6"/>
      <c r="HMJ166" s="6"/>
      <c r="HMK166" s="6"/>
      <c r="HML166" s="6"/>
      <c r="HMM166" s="6"/>
      <c r="HMN166" s="6"/>
      <c r="HMO166" s="6"/>
      <c r="HMP166" s="6"/>
      <c r="HMQ166" s="6"/>
      <c r="HMR166" s="6"/>
      <c r="HMS166" s="6"/>
      <c r="HMT166" s="6"/>
      <c r="HMU166" s="6"/>
      <c r="HMV166" s="6"/>
      <c r="HMW166" s="6"/>
      <c r="HMX166" s="6"/>
      <c r="HMY166" s="6"/>
      <c r="HMZ166" s="6"/>
      <c r="HNA166" s="6"/>
      <c r="HNB166" s="6"/>
      <c r="HNC166" s="6"/>
      <c r="HND166" s="6"/>
      <c r="HNE166" s="6"/>
      <c r="HNF166" s="6"/>
      <c r="HNG166" s="6"/>
      <c r="HNH166" s="6"/>
      <c r="HNI166" s="6"/>
      <c r="HNJ166" s="6"/>
      <c r="HNK166" s="6"/>
      <c r="HNL166" s="6"/>
      <c r="HNM166" s="6"/>
      <c r="HNN166" s="6"/>
      <c r="HNO166" s="6"/>
      <c r="HNP166" s="6"/>
      <c r="HNQ166" s="6"/>
      <c r="HNR166" s="6"/>
      <c r="HNS166" s="6"/>
      <c r="HNT166" s="6"/>
      <c r="HNU166" s="6"/>
      <c r="HNV166" s="6"/>
      <c r="HNW166" s="6"/>
      <c r="HNX166" s="6"/>
      <c r="HNY166" s="6"/>
      <c r="HNZ166" s="6"/>
      <c r="HOA166" s="6"/>
      <c r="HOB166" s="6"/>
      <c r="HOC166" s="6"/>
      <c r="HOD166" s="6"/>
      <c r="HOE166" s="6"/>
      <c r="HOF166" s="6"/>
      <c r="HOG166" s="6"/>
      <c r="HOH166" s="6"/>
      <c r="HOI166" s="6"/>
      <c r="HOJ166" s="6"/>
      <c r="HOK166" s="6"/>
      <c r="HOL166" s="6"/>
      <c r="HOM166" s="6"/>
      <c r="HON166" s="6"/>
      <c r="HOO166" s="6"/>
      <c r="HOP166" s="6"/>
      <c r="HOQ166" s="6"/>
      <c r="HOR166" s="6"/>
      <c r="HOS166" s="6"/>
      <c r="HOT166" s="6"/>
      <c r="HOU166" s="6"/>
      <c r="HOV166" s="6"/>
      <c r="HOW166" s="6"/>
      <c r="HOX166" s="6"/>
      <c r="HOY166" s="6"/>
      <c r="HOZ166" s="6"/>
      <c r="HPA166" s="6"/>
      <c r="HPB166" s="6"/>
      <c r="HPC166" s="6"/>
      <c r="HPD166" s="6"/>
      <c r="HPE166" s="6"/>
      <c r="HPF166" s="6"/>
      <c r="HPG166" s="6"/>
      <c r="HPH166" s="6"/>
      <c r="HPI166" s="6"/>
      <c r="HPJ166" s="6"/>
      <c r="HPK166" s="6"/>
      <c r="HPL166" s="6"/>
      <c r="HPM166" s="6"/>
      <c r="HPN166" s="6"/>
      <c r="HPO166" s="6"/>
      <c r="HPP166" s="6"/>
      <c r="HPQ166" s="6"/>
      <c r="HPR166" s="6"/>
      <c r="HPS166" s="6"/>
      <c r="HPT166" s="6"/>
      <c r="HPU166" s="6"/>
      <c r="HPV166" s="6"/>
      <c r="HPW166" s="6"/>
      <c r="HPX166" s="6"/>
      <c r="HPY166" s="6"/>
      <c r="HPZ166" s="6"/>
      <c r="HQA166" s="6"/>
      <c r="HQB166" s="6"/>
      <c r="HQC166" s="6"/>
      <c r="HQD166" s="6"/>
      <c r="HQE166" s="6"/>
      <c r="HQF166" s="6"/>
      <c r="HQG166" s="6"/>
      <c r="HQH166" s="6"/>
      <c r="HQI166" s="6"/>
      <c r="HQJ166" s="6"/>
      <c r="HQK166" s="6"/>
      <c r="HQL166" s="6"/>
      <c r="HQM166" s="6"/>
      <c r="HQN166" s="6"/>
      <c r="HQO166" s="6"/>
      <c r="HQP166" s="6"/>
      <c r="HQQ166" s="6"/>
      <c r="HQR166" s="6"/>
      <c r="HQS166" s="6"/>
      <c r="HQT166" s="6"/>
      <c r="HQU166" s="6"/>
      <c r="HQV166" s="6"/>
      <c r="HQW166" s="6"/>
      <c r="HQX166" s="6"/>
      <c r="HQY166" s="6"/>
      <c r="HQZ166" s="6"/>
      <c r="HRA166" s="6"/>
      <c r="HRB166" s="6"/>
      <c r="HRC166" s="6"/>
      <c r="HRD166" s="6"/>
      <c r="HRE166" s="6"/>
      <c r="HRF166" s="6"/>
      <c r="HRG166" s="6"/>
      <c r="HRH166" s="6"/>
      <c r="HRI166" s="6"/>
      <c r="HRJ166" s="6"/>
      <c r="HRK166" s="6"/>
      <c r="HRL166" s="6"/>
      <c r="HRM166" s="6"/>
      <c r="HRN166" s="6"/>
      <c r="HRO166" s="6"/>
      <c r="HRP166" s="6"/>
      <c r="HRQ166" s="6"/>
      <c r="HRR166" s="6"/>
      <c r="HRS166" s="6"/>
      <c r="HRT166" s="6"/>
      <c r="HRU166" s="6"/>
      <c r="HRV166" s="6"/>
      <c r="HRW166" s="6"/>
      <c r="HRX166" s="6"/>
      <c r="HRY166" s="6"/>
      <c r="HRZ166" s="6"/>
      <c r="HSA166" s="6"/>
      <c r="HSB166" s="6"/>
      <c r="HSC166" s="6"/>
      <c r="HSD166" s="6"/>
      <c r="HSE166" s="6"/>
      <c r="HSF166" s="6"/>
      <c r="HSG166" s="6"/>
      <c r="HSH166" s="6"/>
      <c r="HSI166" s="6"/>
      <c r="HSJ166" s="6"/>
      <c r="HSK166" s="6"/>
      <c r="HSL166" s="6"/>
      <c r="HSM166" s="6"/>
      <c r="HSN166" s="6"/>
      <c r="HSO166" s="6"/>
      <c r="HSP166" s="6"/>
      <c r="HSQ166" s="6"/>
      <c r="HSR166" s="6"/>
      <c r="HSS166" s="6"/>
      <c r="HST166" s="6"/>
      <c r="HSU166" s="6"/>
      <c r="HSV166" s="6"/>
      <c r="HSW166" s="6"/>
      <c r="HSX166" s="6"/>
      <c r="HSY166" s="6"/>
      <c r="HSZ166" s="6"/>
      <c r="HTA166" s="6"/>
      <c r="HTB166" s="6"/>
      <c r="HTC166" s="6"/>
      <c r="HTD166" s="6"/>
      <c r="HTE166" s="6"/>
      <c r="HTF166" s="6"/>
      <c r="HTG166" s="6"/>
      <c r="HTH166" s="6"/>
      <c r="HTI166" s="6"/>
      <c r="HTJ166" s="6"/>
      <c r="HTK166" s="6"/>
      <c r="HTL166" s="6"/>
      <c r="HTM166" s="6"/>
      <c r="HTN166" s="6"/>
      <c r="HTO166" s="6"/>
      <c r="HTP166" s="6"/>
      <c r="HTQ166" s="6"/>
      <c r="HTR166" s="6"/>
      <c r="HTS166" s="6"/>
      <c r="HTT166" s="6"/>
      <c r="HTU166" s="6"/>
      <c r="HTV166" s="6"/>
      <c r="HTW166" s="6"/>
      <c r="HTX166" s="6"/>
      <c r="HTY166" s="6"/>
      <c r="HTZ166" s="6"/>
      <c r="HUA166" s="6"/>
      <c r="HUB166" s="6"/>
      <c r="HUC166" s="6"/>
      <c r="HUD166" s="6"/>
      <c r="HUE166" s="6"/>
      <c r="HUF166" s="6"/>
      <c r="HUG166" s="6"/>
      <c r="HUH166" s="6"/>
      <c r="HUI166" s="6"/>
      <c r="HUJ166" s="6"/>
      <c r="HUK166" s="6"/>
      <c r="HUL166" s="6"/>
      <c r="HUM166" s="6"/>
      <c r="HUN166" s="6"/>
      <c r="HUO166" s="6"/>
      <c r="HUP166" s="6"/>
      <c r="HUQ166" s="6"/>
      <c r="HUR166" s="6"/>
      <c r="HUS166" s="6"/>
      <c r="HUT166" s="6"/>
      <c r="HUU166" s="6"/>
      <c r="HUV166" s="6"/>
      <c r="HUW166" s="6"/>
      <c r="HUX166" s="6"/>
      <c r="HUY166" s="6"/>
      <c r="HUZ166" s="6"/>
      <c r="HVA166" s="6"/>
      <c r="HVB166" s="6"/>
      <c r="HVC166" s="6"/>
      <c r="HVD166" s="6"/>
      <c r="HVE166" s="6"/>
      <c r="HVF166" s="6"/>
      <c r="HVG166" s="6"/>
      <c r="HVH166" s="6"/>
      <c r="HVI166" s="6"/>
      <c r="HVJ166" s="6"/>
      <c r="HVK166" s="6"/>
      <c r="HVL166" s="6"/>
      <c r="HVM166" s="6"/>
      <c r="HVN166" s="6"/>
      <c r="HVO166" s="6"/>
      <c r="HVP166" s="6"/>
      <c r="HVQ166" s="6"/>
      <c r="HVR166" s="6"/>
      <c r="HVS166" s="6"/>
      <c r="HVT166" s="6"/>
      <c r="HVU166" s="6"/>
      <c r="HVV166" s="6"/>
      <c r="HVW166" s="6"/>
      <c r="HVX166" s="6"/>
      <c r="HVY166" s="6"/>
      <c r="HVZ166" s="6"/>
      <c r="HWA166" s="6"/>
      <c r="HWB166" s="6"/>
      <c r="HWC166" s="6"/>
      <c r="HWD166" s="6"/>
      <c r="HWE166" s="6"/>
      <c r="HWF166" s="6"/>
      <c r="HWG166" s="6"/>
      <c r="HWH166" s="6"/>
      <c r="HWI166" s="6"/>
      <c r="HWJ166" s="6"/>
      <c r="HWK166" s="6"/>
      <c r="HWL166" s="6"/>
      <c r="HWM166" s="6"/>
      <c r="HWN166" s="6"/>
      <c r="HWO166" s="6"/>
      <c r="HWP166" s="6"/>
      <c r="HWQ166" s="6"/>
      <c r="HWR166" s="6"/>
      <c r="HWS166" s="6"/>
      <c r="HWT166" s="6"/>
      <c r="HWU166" s="6"/>
      <c r="HWV166" s="6"/>
      <c r="HWW166" s="6"/>
      <c r="HWX166" s="6"/>
      <c r="HWY166" s="6"/>
      <c r="HWZ166" s="6"/>
      <c r="HXA166" s="6"/>
      <c r="HXB166" s="6"/>
      <c r="HXC166" s="6"/>
      <c r="HXD166" s="6"/>
      <c r="HXE166" s="6"/>
      <c r="HXF166" s="6"/>
      <c r="HXG166" s="6"/>
      <c r="HXH166" s="6"/>
      <c r="HXI166" s="6"/>
      <c r="HXJ166" s="6"/>
      <c r="HXK166" s="6"/>
      <c r="HXL166" s="6"/>
      <c r="HXM166" s="6"/>
      <c r="HXN166" s="6"/>
      <c r="HXO166" s="6"/>
      <c r="HXP166" s="6"/>
      <c r="HXQ166" s="6"/>
      <c r="HXR166" s="6"/>
      <c r="HXS166" s="6"/>
      <c r="HXT166" s="6"/>
      <c r="HXU166" s="6"/>
      <c r="HXV166" s="6"/>
      <c r="HXW166" s="6"/>
      <c r="HXX166" s="6"/>
      <c r="HXY166" s="6"/>
      <c r="HXZ166" s="6"/>
      <c r="HYA166" s="6"/>
      <c r="HYB166" s="6"/>
      <c r="HYC166" s="6"/>
      <c r="HYD166" s="6"/>
      <c r="HYE166" s="6"/>
      <c r="HYF166" s="6"/>
      <c r="HYG166" s="6"/>
      <c r="HYH166" s="6"/>
      <c r="HYI166" s="6"/>
      <c r="HYJ166" s="6"/>
      <c r="HYK166" s="6"/>
      <c r="HYL166" s="6"/>
      <c r="HYM166" s="6"/>
      <c r="HYN166" s="6"/>
      <c r="HYO166" s="6"/>
      <c r="HYP166" s="6"/>
      <c r="HYQ166" s="6"/>
      <c r="HYR166" s="6"/>
      <c r="HYS166" s="6"/>
      <c r="HYT166" s="6"/>
      <c r="HYU166" s="6"/>
      <c r="HYV166" s="6"/>
      <c r="HYW166" s="6"/>
      <c r="HYX166" s="6"/>
      <c r="HYY166" s="6"/>
      <c r="HYZ166" s="6"/>
      <c r="HZA166" s="6"/>
      <c r="HZB166" s="6"/>
      <c r="HZC166" s="6"/>
      <c r="HZD166" s="6"/>
      <c r="HZE166" s="6"/>
      <c r="HZF166" s="6"/>
      <c r="HZG166" s="6"/>
      <c r="HZH166" s="6"/>
      <c r="HZI166" s="6"/>
      <c r="HZJ166" s="6"/>
      <c r="HZK166" s="6"/>
      <c r="HZL166" s="6"/>
      <c r="HZM166" s="6"/>
      <c r="HZN166" s="6"/>
      <c r="HZO166" s="6"/>
      <c r="HZP166" s="6"/>
      <c r="HZQ166" s="6"/>
      <c r="HZR166" s="6"/>
      <c r="HZS166" s="6"/>
      <c r="HZT166" s="6"/>
      <c r="HZU166" s="6"/>
      <c r="HZV166" s="6"/>
      <c r="HZW166" s="6"/>
      <c r="HZX166" s="6"/>
      <c r="HZY166" s="6"/>
      <c r="HZZ166" s="6"/>
      <c r="IAA166" s="6"/>
      <c r="IAB166" s="6"/>
      <c r="IAC166" s="6"/>
      <c r="IAD166" s="6"/>
      <c r="IAE166" s="6"/>
      <c r="IAF166" s="6"/>
      <c r="IAG166" s="6"/>
      <c r="IAH166" s="6"/>
      <c r="IAI166" s="6"/>
      <c r="IAJ166" s="6"/>
      <c r="IAK166" s="6"/>
      <c r="IAL166" s="6"/>
      <c r="IAM166" s="6"/>
      <c r="IAN166" s="6"/>
      <c r="IAO166" s="6"/>
      <c r="IAP166" s="6"/>
      <c r="IAQ166" s="6"/>
      <c r="IAR166" s="6"/>
      <c r="IAS166" s="6"/>
      <c r="IAT166" s="6"/>
      <c r="IAU166" s="6"/>
      <c r="IAV166" s="6"/>
      <c r="IAW166" s="6"/>
      <c r="IAX166" s="6"/>
      <c r="IAY166" s="6"/>
      <c r="IAZ166" s="6"/>
      <c r="IBA166" s="6"/>
      <c r="IBB166" s="6"/>
      <c r="IBC166" s="6"/>
      <c r="IBD166" s="6"/>
      <c r="IBE166" s="6"/>
      <c r="IBF166" s="6"/>
      <c r="IBG166" s="6"/>
      <c r="IBH166" s="6"/>
      <c r="IBI166" s="6"/>
      <c r="IBJ166" s="6"/>
      <c r="IBK166" s="6"/>
      <c r="IBL166" s="6"/>
      <c r="IBM166" s="6"/>
      <c r="IBN166" s="6"/>
      <c r="IBO166" s="6"/>
      <c r="IBP166" s="6"/>
      <c r="IBQ166" s="6"/>
      <c r="IBR166" s="6"/>
      <c r="IBS166" s="6"/>
      <c r="IBT166" s="6"/>
      <c r="IBU166" s="6"/>
      <c r="IBV166" s="6"/>
      <c r="IBW166" s="6"/>
      <c r="IBX166" s="6"/>
      <c r="IBY166" s="6"/>
      <c r="IBZ166" s="6"/>
      <c r="ICA166" s="6"/>
      <c r="ICB166" s="6"/>
      <c r="ICC166" s="6"/>
      <c r="ICD166" s="6"/>
      <c r="ICE166" s="6"/>
      <c r="ICF166" s="6"/>
      <c r="ICG166" s="6"/>
      <c r="ICH166" s="6"/>
      <c r="ICI166" s="6"/>
      <c r="ICJ166" s="6"/>
      <c r="ICK166" s="6"/>
      <c r="ICL166" s="6"/>
      <c r="ICM166" s="6"/>
      <c r="ICN166" s="6"/>
      <c r="ICO166" s="6"/>
      <c r="ICP166" s="6"/>
      <c r="ICQ166" s="6"/>
      <c r="ICR166" s="6"/>
      <c r="ICS166" s="6"/>
      <c r="ICT166" s="6"/>
      <c r="ICU166" s="6"/>
      <c r="ICV166" s="6"/>
      <c r="ICW166" s="6"/>
      <c r="ICX166" s="6"/>
      <c r="ICY166" s="6"/>
      <c r="ICZ166" s="6"/>
      <c r="IDA166" s="6"/>
      <c r="IDB166" s="6"/>
      <c r="IDC166" s="6"/>
      <c r="IDD166" s="6"/>
      <c r="IDE166" s="6"/>
      <c r="IDF166" s="6"/>
      <c r="IDG166" s="6"/>
      <c r="IDH166" s="6"/>
      <c r="IDI166" s="6"/>
      <c r="IDJ166" s="6"/>
      <c r="IDK166" s="6"/>
      <c r="IDL166" s="6"/>
      <c r="IDM166" s="6"/>
      <c r="IDN166" s="6"/>
      <c r="IDO166" s="6"/>
      <c r="IDP166" s="6"/>
      <c r="IDQ166" s="6"/>
      <c r="IDR166" s="6"/>
      <c r="IDS166" s="6"/>
      <c r="IDT166" s="6"/>
      <c r="IDU166" s="6"/>
      <c r="IDV166" s="6"/>
      <c r="IDW166" s="6"/>
      <c r="IDX166" s="6"/>
      <c r="IDY166" s="6"/>
      <c r="IDZ166" s="6"/>
      <c r="IEA166" s="6"/>
      <c r="IEB166" s="6"/>
      <c r="IEC166" s="6"/>
      <c r="IED166" s="6"/>
      <c r="IEE166" s="6"/>
      <c r="IEF166" s="6"/>
      <c r="IEG166" s="6"/>
      <c r="IEH166" s="6"/>
      <c r="IEI166" s="6"/>
      <c r="IEJ166" s="6"/>
      <c r="IEK166" s="6"/>
      <c r="IEL166" s="6"/>
      <c r="IEM166" s="6"/>
      <c r="IEN166" s="6"/>
      <c r="IEO166" s="6"/>
      <c r="IEP166" s="6"/>
      <c r="IEQ166" s="6"/>
      <c r="IER166" s="6"/>
      <c r="IES166" s="6"/>
      <c r="IET166" s="6"/>
      <c r="IEU166" s="6"/>
      <c r="IEV166" s="6"/>
      <c r="IEW166" s="6"/>
      <c r="IEX166" s="6"/>
      <c r="IEY166" s="6"/>
      <c r="IEZ166" s="6"/>
      <c r="IFA166" s="6"/>
      <c r="IFB166" s="6"/>
      <c r="IFC166" s="6"/>
      <c r="IFD166" s="6"/>
      <c r="IFE166" s="6"/>
      <c r="IFF166" s="6"/>
      <c r="IFG166" s="6"/>
      <c r="IFH166" s="6"/>
      <c r="IFI166" s="6"/>
      <c r="IFJ166" s="6"/>
      <c r="IFK166" s="6"/>
      <c r="IFL166" s="6"/>
      <c r="IFM166" s="6"/>
      <c r="IFN166" s="6"/>
      <c r="IFO166" s="6"/>
      <c r="IFP166" s="6"/>
      <c r="IFQ166" s="6"/>
      <c r="IFR166" s="6"/>
      <c r="IFS166" s="6"/>
      <c r="IFT166" s="6"/>
      <c r="IFU166" s="6"/>
      <c r="IFV166" s="6"/>
      <c r="IFW166" s="6"/>
      <c r="IFX166" s="6"/>
      <c r="IFY166" s="6"/>
      <c r="IFZ166" s="6"/>
      <c r="IGA166" s="6"/>
      <c r="IGB166" s="6"/>
      <c r="IGC166" s="6"/>
      <c r="IGD166" s="6"/>
      <c r="IGE166" s="6"/>
      <c r="IGF166" s="6"/>
      <c r="IGG166" s="6"/>
      <c r="IGH166" s="6"/>
      <c r="IGI166" s="6"/>
      <c r="IGJ166" s="6"/>
      <c r="IGK166" s="6"/>
      <c r="IGL166" s="6"/>
      <c r="IGM166" s="6"/>
      <c r="IGN166" s="6"/>
      <c r="IGO166" s="6"/>
      <c r="IGP166" s="6"/>
      <c r="IGQ166" s="6"/>
      <c r="IGR166" s="6"/>
      <c r="IGS166" s="6"/>
      <c r="IGT166" s="6"/>
      <c r="IGU166" s="6"/>
      <c r="IGV166" s="6"/>
      <c r="IGW166" s="6"/>
      <c r="IGX166" s="6"/>
      <c r="IGY166" s="6"/>
      <c r="IGZ166" s="6"/>
      <c r="IHA166" s="6"/>
      <c r="IHB166" s="6"/>
      <c r="IHC166" s="6"/>
      <c r="IHD166" s="6"/>
      <c r="IHE166" s="6"/>
      <c r="IHF166" s="6"/>
      <c r="IHG166" s="6"/>
      <c r="IHH166" s="6"/>
      <c r="IHI166" s="6"/>
      <c r="IHJ166" s="6"/>
      <c r="IHK166" s="6"/>
      <c r="IHL166" s="6"/>
      <c r="IHM166" s="6"/>
      <c r="IHN166" s="6"/>
      <c r="IHO166" s="6"/>
      <c r="IHP166" s="6"/>
      <c r="IHQ166" s="6"/>
      <c r="IHR166" s="6"/>
      <c r="IHS166" s="6"/>
      <c r="IHT166" s="6"/>
      <c r="IHU166" s="6"/>
      <c r="IHV166" s="6"/>
      <c r="IHW166" s="6"/>
      <c r="IHX166" s="6"/>
      <c r="IHY166" s="6"/>
      <c r="IHZ166" s="6"/>
      <c r="IIA166" s="6"/>
      <c r="IIB166" s="6"/>
      <c r="IIC166" s="6"/>
      <c r="IID166" s="6"/>
      <c r="IIE166" s="6"/>
      <c r="IIF166" s="6"/>
      <c r="IIG166" s="6"/>
      <c r="IIH166" s="6"/>
      <c r="III166" s="6"/>
      <c r="IIJ166" s="6"/>
      <c r="IIK166" s="6"/>
      <c r="IIL166" s="6"/>
      <c r="IIM166" s="6"/>
      <c r="IIN166" s="6"/>
      <c r="IIO166" s="6"/>
      <c r="IIP166" s="6"/>
      <c r="IIQ166" s="6"/>
      <c r="IIR166" s="6"/>
      <c r="IIS166" s="6"/>
      <c r="IIT166" s="6"/>
      <c r="IIU166" s="6"/>
      <c r="IIV166" s="6"/>
      <c r="IIW166" s="6"/>
      <c r="IIX166" s="6"/>
      <c r="IIY166" s="6"/>
      <c r="IIZ166" s="6"/>
      <c r="IJA166" s="6"/>
      <c r="IJB166" s="6"/>
      <c r="IJC166" s="6"/>
      <c r="IJD166" s="6"/>
      <c r="IJE166" s="6"/>
      <c r="IJF166" s="6"/>
      <c r="IJG166" s="6"/>
      <c r="IJH166" s="6"/>
      <c r="IJI166" s="6"/>
      <c r="IJJ166" s="6"/>
      <c r="IJK166" s="6"/>
      <c r="IJL166" s="6"/>
      <c r="IJM166" s="6"/>
      <c r="IJN166" s="6"/>
      <c r="IJO166" s="6"/>
      <c r="IJP166" s="6"/>
      <c r="IJQ166" s="6"/>
      <c r="IJR166" s="6"/>
      <c r="IJS166" s="6"/>
      <c r="IJT166" s="6"/>
      <c r="IJU166" s="6"/>
      <c r="IJV166" s="6"/>
      <c r="IJW166" s="6"/>
      <c r="IJX166" s="6"/>
      <c r="IJY166" s="6"/>
      <c r="IJZ166" s="6"/>
      <c r="IKA166" s="6"/>
      <c r="IKB166" s="6"/>
      <c r="IKC166" s="6"/>
      <c r="IKD166" s="6"/>
      <c r="IKE166" s="6"/>
      <c r="IKF166" s="6"/>
      <c r="IKG166" s="6"/>
      <c r="IKH166" s="6"/>
      <c r="IKI166" s="6"/>
      <c r="IKJ166" s="6"/>
      <c r="IKK166" s="6"/>
      <c r="IKL166" s="6"/>
      <c r="IKM166" s="6"/>
      <c r="IKN166" s="6"/>
      <c r="IKO166" s="6"/>
      <c r="IKP166" s="6"/>
      <c r="IKQ166" s="6"/>
      <c r="IKR166" s="6"/>
      <c r="IKS166" s="6"/>
      <c r="IKT166" s="6"/>
      <c r="IKU166" s="6"/>
      <c r="IKV166" s="6"/>
      <c r="IKW166" s="6"/>
      <c r="IKX166" s="6"/>
      <c r="IKY166" s="6"/>
      <c r="IKZ166" s="6"/>
      <c r="ILA166" s="6"/>
      <c r="ILB166" s="6"/>
      <c r="ILC166" s="6"/>
      <c r="ILD166" s="6"/>
      <c r="ILE166" s="6"/>
      <c r="ILF166" s="6"/>
      <c r="ILG166" s="6"/>
      <c r="ILH166" s="6"/>
      <c r="ILI166" s="6"/>
      <c r="ILJ166" s="6"/>
      <c r="ILK166" s="6"/>
      <c r="ILL166" s="6"/>
      <c r="ILM166" s="6"/>
      <c r="ILN166" s="6"/>
      <c r="ILO166" s="6"/>
      <c r="ILP166" s="6"/>
      <c r="ILQ166" s="6"/>
      <c r="ILR166" s="6"/>
      <c r="ILS166" s="6"/>
      <c r="ILT166" s="6"/>
      <c r="ILU166" s="6"/>
      <c r="ILV166" s="6"/>
      <c r="ILW166" s="6"/>
      <c r="ILX166" s="6"/>
      <c r="ILY166" s="6"/>
      <c r="ILZ166" s="6"/>
      <c r="IMA166" s="6"/>
      <c r="IMB166" s="6"/>
      <c r="IMC166" s="6"/>
      <c r="IMD166" s="6"/>
      <c r="IME166" s="6"/>
      <c r="IMF166" s="6"/>
      <c r="IMG166" s="6"/>
      <c r="IMH166" s="6"/>
      <c r="IMI166" s="6"/>
      <c r="IMJ166" s="6"/>
      <c r="IMK166" s="6"/>
      <c r="IML166" s="6"/>
      <c r="IMM166" s="6"/>
      <c r="IMN166" s="6"/>
      <c r="IMO166" s="6"/>
      <c r="IMP166" s="6"/>
      <c r="IMQ166" s="6"/>
      <c r="IMR166" s="6"/>
      <c r="IMS166" s="6"/>
      <c r="IMT166" s="6"/>
      <c r="IMU166" s="6"/>
      <c r="IMV166" s="6"/>
      <c r="IMW166" s="6"/>
      <c r="IMX166" s="6"/>
      <c r="IMY166" s="6"/>
      <c r="IMZ166" s="6"/>
      <c r="INA166" s="6"/>
      <c r="INB166" s="6"/>
      <c r="INC166" s="6"/>
      <c r="IND166" s="6"/>
      <c r="INE166" s="6"/>
      <c r="INF166" s="6"/>
      <c r="ING166" s="6"/>
      <c r="INH166" s="6"/>
      <c r="INI166" s="6"/>
      <c r="INJ166" s="6"/>
      <c r="INK166" s="6"/>
      <c r="INL166" s="6"/>
      <c r="INM166" s="6"/>
      <c r="INN166" s="6"/>
      <c r="INO166" s="6"/>
      <c r="INP166" s="6"/>
      <c r="INQ166" s="6"/>
      <c r="INR166" s="6"/>
      <c r="INS166" s="6"/>
      <c r="INT166" s="6"/>
      <c r="INU166" s="6"/>
      <c r="INV166" s="6"/>
      <c r="INW166" s="6"/>
      <c r="INX166" s="6"/>
      <c r="INY166" s="6"/>
      <c r="INZ166" s="6"/>
      <c r="IOA166" s="6"/>
      <c r="IOB166" s="6"/>
      <c r="IOC166" s="6"/>
      <c r="IOD166" s="6"/>
      <c r="IOE166" s="6"/>
      <c r="IOF166" s="6"/>
      <c r="IOG166" s="6"/>
      <c r="IOH166" s="6"/>
      <c r="IOI166" s="6"/>
      <c r="IOJ166" s="6"/>
      <c r="IOK166" s="6"/>
      <c r="IOL166" s="6"/>
      <c r="IOM166" s="6"/>
      <c r="ION166" s="6"/>
      <c r="IOO166" s="6"/>
      <c r="IOP166" s="6"/>
      <c r="IOQ166" s="6"/>
      <c r="IOR166" s="6"/>
      <c r="IOS166" s="6"/>
      <c r="IOT166" s="6"/>
      <c r="IOU166" s="6"/>
      <c r="IOV166" s="6"/>
      <c r="IOW166" s="6"/>
      <c r="IOX166" s="6"/>
      <c r="IOY166" s="6"/>
      <c r="IOZ166" s="6"/>
      <c r="IPA166" s="6"/>
      <c r="IPB166" s="6"/>
      <c r="IPC166" s="6"/>
      <c r="IPD166" s="6"/>
      <c r="IPE166" s="6"/>
      <c r="IPF166" s="6"/>
      <c r="IPG166" s="6"/>
      <c r="IPH166" s="6"/>
      <c r="IPI166" s="6"/>
      <c r="IPJ166" s="6"/>
      <c r="IPK166" s="6"/>
      <c r="IPL166" s="6"/>
      <c r="IPM166" s="6"/>
      <c r="IPN166" s="6"/>
      <c r="IPO166" s="6"/>
      <c r="IPP166" s="6"/>
      <c r="IPQ166" s="6"/>
      <c r="IPR166" s="6"/>
      <c r="IPS166" s="6"/>
      <c r="IPT166" s="6"/>
      <c r="IPU166" s="6"/>
      <c r="IPV166" s="6"/>
      <c r="IPW166" s="6"/>
      <c r="IPX166" s="6"/>
      <c r="IPY166" s="6"/>
      <c r="IPZ166" s="6"/>
      <c r="IQA166" s="6"/>
      <c r="IQB166" s="6"/>
      <c r="IQC166" s="6"/>
      <c r="IQD166" s="6"/>
      <c r="IQE166" s="6"/>
      <c r="IQF166" s="6"/>
      <c r="IQG166" s="6"/>
      <c r="IQH166" s="6"/>
      <c r="IQI166" s="6"/>
      <c r="IQJ166" s="6"/>
      <c r="IQK166" s="6"/>
      <c r="IQL166" s="6"/>
      <c r="IQM166" s="6"/>
      <c r="IQN166" s="6"/>
      <c r="IQO166" s="6"/>
      <c r="IQP166" s="6"/>
      <c r="IQQ166" s="6"/>
      <c r="IQR166" s="6"/>
      <c r="IQS166" s="6"/>
      <c r="IQT166" s="6"/>
      <c r="IQU166" s="6"/>
      <c r="IQV166" s="6"/>
      <c r="IQW166" s="6"/>
      <c r="IQX166" s="6"/>
      <c r="IQY166" s="6"/>
      <c r="IQZ166" s="6"/>
      <c r="IRA166" s="6"/>
      <c r="IRB166" s="6"/>
      <c r="IRC166" s="6"/>
      <c r="IRD166" s="6"/>
      <c r="IRE166" s="6"/>
      <c r="IRF166" s="6"/>
      <c r="IRG166" s="6"/>
      <c r="IRH166" s="6"/>
      <c r="IRI166" s="6"/>
      <c r="IRJ166" s="6"/>
      <c r="IRK166" s="6"/>
      <c r="IRL166" s="6"/>
      <c r="IRM166" s="6"/>
      <c r="IRN166" s="6"/>
      <c r="IRO166" s="6"/>
      <c r="IRP166" s="6"/>
      <c r="IRQ166" s="6"/>
      <c r="IRR166" s="6"/>
      <c r="IRS166" s="6"/>
      <c r="IRT166" s="6"/>
      <c r="IRU166" s="6"/>
      <c r="IRV166" s="6"/>
      <c r="IRW166" s="6"/>
      <c r="IRX166" s="6"/>
      <c r="IRY166" s="6"/>
      <c r="IRZ166" s="6"/>
      <c r="ISA166" s="6"/>
      <c r="ISB166" s="6"/>
      <c r="ISC166" s="6"/>
      <c r="ISD166" s="6"/>
      <c r="ISE166" s="6"/>
      <c r="ISF166" s="6"/>
      <c r="ISG166" s="6"/>
      <c r="ISH166" s="6"/>
      <c r="ISI166" s="6"/>
      <c r="ISJ166" s="6"/>
      <c r="ISK166" s="6"/>
      <c r="ISL166" s="6"/>
      <c r="ISM166" s="6"/>
      <c r="ISN166" s="6"/>
      <c r="ISO166" s="6"/>
      <c r="ISP166" s="6"/>
      <c r="ISQ166" s="6"/>
      <c r="ISR166" s="6"/>
      <c r="ISS166" s="6"/>
      <c r="IST166" s="6"/>
      <c r="ISU166" s="6"/>
      <c r="ISV166" s="6"/>
      <c r="ISW166" s="6"/>
      <c r="ISX166" s="6"/>
      <c r="ISY166" s="6"/>
      <c r="ISZ166" s="6"/>
      <c r="ITA166" s="6"/>
      <c r="ITB166" s="6"/>
      <c r="ITC166" s="6"/>
      <c r="ITD166" s="6"/>
      <c r="ITE166" s="6"/>
      <c r="ITF166" s="6"/>
      <c r="ITG166" s="6"/>
      <c r="ITH166" s="6"/>
      <c r="ITI166" s="6"/>
      <c r="ITJ166" s="6"/>
      <c r="ITK166" s="6"/>
      <c r="ITL166" s="6"/>
      <c r="ITM166" s="6"/>
      <c r="ITN166" s="6"/>
      <c r="ITO166" s="6"/>
      <c r="ITP166" s="6"/>
      <c r="ITQ166" s="6"/>
      <c r="ITR166" s="6"/>
      <c r="ITS166" s="6"/>
      <c r="ITT166" s="6"/>
      <c r="ITU166" s="6"/>
      <c r="ITV166" s="6"/>
      <c r="ITW166" s="6"/>
      <c r="ITX166" s="6"/>
      <c r="ITY166" s="6"/>
      <c r="ITZ166" s="6"/>
      <c r="IUA166" s="6"/>
      <c r="IUB166" s="6"/>
      <c r="IUC166" s="6"/>
      <c r="IUD166" s="6"/>
      <c r="IUE166" s="6"/>
      <c r="IUF166" s="6"/>
      <c r="IUG166" s="6"/>
      <c r="IUH166" s="6"/>
      <c r="IUI166" s="6"/>
      <c r="IUJ166" s="6"/>
      <c r="IUK166" s="6"/>
      <c r="IUL166" s="6"/>
      <c r="IUM166" s="6"/>
      <c r="IUN166" s="6"/>
      <c r="IUO166" s="6"/>
      <c r="IUP166" s="6"/>
      <c r="IUQ166" s="6"/>
      <c r="IUR166" s="6"/>
      <c r="IUS166" s="6"/>
      <c r="IUT166" s="6"/>
      <c r="IUU166" s="6"/>
      <c r="IUV166" s="6"/>
      <c r="IUW166" s="6"/>
      <c r="IUX166" s="6"/>
      <c r="IUY166" s="6"/>
      <c r="IUZ166" s="6"/>
      <c r="IVA166" s="6"/>
      <c r="IVB166" s="6"/>
      <c r="IVC166" s="6"/>
      <c r="IVD166" s="6"/>
      <c r="IVE166" s="6"/>
      <c r="IVF166" s="6"/>
      <c r="IVG166" s="6"/>
      <c r="IVH166" s="6"/>
      <c r="IVI166" s="6"/>
      <c r="IVJ166" s="6"/>
      <c r="IVK166" s="6"/>
      <c r="IVL166" s="6"/>
      <c r="IVM166" s="6"/>
      <c r="IVN166" s="6"/>
      <c r="IVO166" s="6"/>
      <c r="IVP166" s="6"/>
      <c r="IVQ166" s="6"/>
      <c r="IVR166" s="6"/>
      <c r="IVS166" s="6"/>
      <c r="IVT166" s="6"/>
      <c r="IVU166" s="6"/>
      <c r="IVV166" s="6"/>
      <c r="IVW166" s="6"/>
      <c r="IVX166" s="6"/>
      <c r="IVY166" s="6"/>
      <c r="IVZ166" s="6"/>
      <c r="IWA166" s="6"/>
      <c r="IWB166" s="6"/>
      <c r="IWC166" s="6"/>
      <c r="IWD166" s="6"/>
      <c r="IWE166" s="6"/>
      <c r="IWF166" s="6"/>
      <c r="IWG166" s="6"/>
      <c r="IWH166" s="6"/>
      <c r="IWI166" s="6"/>
      <c r="IWJ166" s="6"/>
      <c r="IWK166" s="6"/>
      <c r="IWL166" s="6"/>
      <c r="IWM166" s="6"/>
      <c r="IWN166" s="6"/>
      <c r="IWO166" s="6"/>
      <c r="IWP166" s="6"/>
      <c r="IWQ166" s="6"/>
      <c r="IWR166" s="6"/>
      <c r="IWS166" s="6"/>
      <c r="IWT166" s="6"/>
      <c r="IWU166" s="6"/>
      <c r="IWV166" s="6"/>
      <c r="IWW166" s="6"/>
      <c r="IWX166" s="6"/>
      <c r="IWY166" s="6"/>
      <c r="IWZ166" s="6"/>
      <c r="IXA166" s="6"/>
      <c r="IXB166" s="6"/>
      <c r="IXC166" s="6"/>
      <c r="IXD166" s="6"/>
      <c r="IXE166" s="6"/>
      <c r="IXF166" s="6"/>
      <c r="IXG166" s="6"/>
      <c r="IXH166" s="6"/>
      <c r="IXI166" s="6"/>
      <c r="IXJ166" s="6"/>
      <c r="IXK166" s="6"/>
      <c r="IXL166" s="6"/>
      <c r="IXM166" s="6"/>
      <c r="IXN166" s="6"/>
      <c r="IXO166" s="6"/>
      <c r="IXP166" s="6"/>
      <c r="IXQ166" s="6"/>
      <c r="IXR166" s="6"/>
      <c r="IXS166" s="6"/>
      <c r="IXT166" s="6"/>
      <c r="IXU166" s="6"/>
      <c r="IXV166" s="6"/>
      <c r="IXW166" s="6"/>
      <c r="IXX166" s="6"/>
      <c r="IXY166" s="6"/>
      <c r="IXZ166" s="6"/>
      <c r="IYA166" s="6"/>
      <c r="IYB166" s="6"/>
      <c r="IYC166" s="6"/>
      <c r="IYD166" s="6"/>
      <c r="IYE166" s="6"/>
      <c r="IYF166" s="6"/>
      <c r="IYG166" s="6"/>
      <c r="IYH166" s="6"/>
      <c r="IYI166" s="6"/>
      <c r="IYJ166" s="6"/>
      <c r="IYK166" s="6"/>
      <c r="IYL166" s="6"/>
      <c r="IYM166" s="6"/>
      <c r="IYN166" s="6"/>
      <c r="IYO166" s="6"/>
      <c r="IYP166" s="6"/>
      <c r="IYQ166" s="6"/>
      <c r="IYR166" s="6"/>
      <c r="IYS166" s="6"/>
      <c r="IYT166" s="6"/>
      <c r="IYU166" s="6"/>
      <c r="IYV166" s="6"/>
      <c r="IYW166" s="6"/>
      <c r="IYX166" s="6"/>
      <c r="IYY166" s="6"/>
      <c r="IYZ166" s="6"/>
      <c r="IZA166" s="6"/>
      <c r="IZB166" s="6"/>
      <c r="IZC166" s="6"/>
      <c r="IZD166" s="6"/>
      <c r="IZE166" s="6"/>
      <c r="IZF166" s="6"/>
      <c r="IZG166" s="6"/>
      <c r="IZH166" s="6"/>
      <c r="IZI166" s="6"/>
      <c r="IZJ166" s="6"/>
      <c r="IZK166" s="6"/>
      <c r="IZL166" s="6"/>
      <c r="IZM166" s="6"/>
      <c r="IZN166" s="6"/>
      <c r="IZO166" s="6"/>
      <c r="IZP166" s="6"/>
      <c r="IZQ166" s="6"/>
      <c r="IZR166" s="6"/>
      <c r="IZS166" s="6"/>
      <c r="IZT166" s="6"/>
      <c r="IZU166" s="6"/>
      <c r="IZV166" s="6"/>
      <c r="IZW166" s="6"/>
      <c r="IZX166" s="6"/>
      <c r="IZY166" s="6"/>
      <c r="IZZ166" s="6"/>
      <c r="JAA166" s="6"/>
      <c r="JAB166" s="6"/>
      <c r="JAC166" s="6"/>
      <c r="JAD166" s="6"/>
      <c r="JAE166" s="6"/>
      <c r="JAF166" s="6"/>
      <c r="JAG166" s="6"/>
      <c r="JAH166" s="6"/>
      <c r="JAI166" s="6"/>
      <c r="JAJ166" s="6"/>
      <c r="JAK166" s="6"/>
      <c r="JAL166" s="6"/>
      <c r="JAM166" s="6"/>
      <c r="JAN166" s="6"/>
      <c r="JAO166" s="6"/>
      <c r="JAP166" s="6"/>
      <c r="JAQ166" s="6"/>
      <c r="JAR166" s="6"/>
      <c r="JAS166" s="6"/>
      <c r="JAT166" s="6"/>
      <c r="JAU166" s="6"/>
      <c r="JAV166" s="6"/>
      <c r="JAW166" s="6"/>
      <c r="JAX166" s="6"/>
      <c r="JAY166" s="6"/>
      <c r="JAZ166" s="6"/>
      <c r="JBA166" s="6"/>
      <c r="JBB166" s="6"/>
      <c r="JBC166" s="6"/>
      <c r="JBD166" s="6"/>
      <c r="JBE166" s="6"/>
      <c r="JBF166" s="6"/>
      <c r="JBG166" s="6"/>
      <c r="JBH166" s="6"/>
      <c r="JBI166" s="6"/>
      <c r="JBJ166" s="6"/>
      <c r="JBK166" s="6"/>
      <c r="JBL166" s="6"/>
      <c r="JBM166" s="6"/>
      <c r="JBN166" s="6"/>
      <c r="JBO166" s="6"/>
      <c r="JBP166" s="6"/>
      <c r="JBQ166" s="6"/>
      <c r="JBR166" s="6"/>
      <c r="JBS166" s="6"/>
      <c r="JBT166" s="6"/>
      <c r="JBU166" s="6"/>
      <c r="JBV166" s="6"/>
      <c r="JBW166" s="6"/>
      <c r="JBX166" s="6"/>
      <c r="JBY166" s="6"/>
      <c r="JBZ166" s="6"/>
      <c r="JCA166" s="6"/>
      <c r="JCB166" s="6"/>
      <c r="JCC166" s="6"/>
      <c r="JCD166" s="6"/>
      <c r="JCE166" s="6"/>
      <c r="JCF166" s="6"/>
      <c r="JCG166" s="6"/>
      <c r="JCH166" s="6"/>
      <c r="JCI166" s="6"/>
      <c r="JCJ166" s="6"/>
      <c r="JCK166" s="6"/>
      <c r="JCL166" s="6"/>
      <c r="JCM166" s="6"/>
      <c r="JCN166" s="6"/>
      <c r="JCO166" s="6"/>
      <c r="JCP166" s="6"/>
      <c r="JCQ166" s="6"/>
      <c r="JCR166" s="6"/>
      <c r="JCS166" s="6"/>
      <c r="JCT166" s="6"/>
      <c r="JCU166" s="6"/>
      <c r="JCV166" s="6"/>
      <c r="JCW166" s="6"/>
      <c r="JCX166" s="6"/>
      <c r="JCY166" s="6"/>
      <c r="JCZ166" s="6"/>
      <c r="JDA166" s="6"/>
      <c r="JDB166" s="6"/>
      <c r="JDC166" s="6"/>
      <c r="JDD166" s="6"/>
      <c r="JDE166" s="6"/>
      <c r="JDF166" s="6"/>
      <c r="JDG166" s="6"/>
      <c r="JDH166" s="6"/>
      <c r="JDI166" s="6"/>
      <c r="JDJ166" s="6"/>
      <c r="JDK166" s="6"/>
      <c r="JDL166" s="6"/>
      <c r="JDM166" s="6"/>
      <c r="JDN166" s="6"/>
      <c r="JDO166" s="6"/>
      <c r="JDP166" s="6"/>
      <c r="JDQ166" s="6"/>
      <c r="JDR166" s="6"/>
      <c r="JDS166" s="6"/>
      <c r="JDT166" s="6"/>
      <c r="JDU166" s="6"/>
      <c r="JDV166" s="6"/>
      <c r="JDW166" s="6"/>
      <c r="JDX166" s="6"/>
      <c r="JDY166" s="6"/>
      <c r="JDZ166" s="6"/>
      <c r="JEA166" s="6"/>
      <c r="JEB166" s="6"/>
      <c r="JEC166" s="6"/>
      <c r="JED166" s="6"/>
      <c r="JEE166" s="6"/>
      <c r="JEF166" s="6"/>
      <c r="JEG166" s="6"/>
      <c r="JEH166" s="6"/>
      <c r="JEI166" s="6"/>
      <c r="JEJ166" s="6"/>
      <c r="JEK166" s="6"/>
      <c r="JEL166" s="6"/>
      <c r="JEM166" s="6"/>
      <c r="JEN166" s="6"/>
      <c r="JEO166" s="6"/>
      <c r="JEP166" s="6"/>
      <c r="JEQ166" s="6"/>
      <c r="JER166" s="6"/>
      <c r="JES166" s="6"/>
      <c r="JET166" s="6"/>
      <c r="JEU166" s="6"/>
      <c r="JEV166" s="6"/>
      <c r="JEW166" s="6"/>
      <c r="JEX166" s="6"/>
      <c r="JEY166" s="6"/>
      <c r="JEZ166" s="6"/>
      <c r="JFA166" s="6"/>
      <c r="JFB166" s="6"/>
      <c r="JFC166" s="6"/>
      <c r="JFD166" s="6"/>
      <c r="JFE166" s="6"/>
      <c r="JFF166" s="6"/>
      <c r="JFG166" s="6"/>
      <c r="JFH166" s="6"/>
      <c r="JFI166" s="6"/>
      <c r="JFJ166" s="6"/>
      <c r="JFK166" s="6"/>
      <c r="JFL166" s="6"/>
      <c r="JFM166" s="6"/>
      <c r="JFN166" s="6"/>
      <c r="JFO166" s="6"/>
      <c r="JFP166" s="6"/>
      <c r="JFQ166" s="6"/>
      <c r="JFR166" s="6"/>
      <c r="JFS166" s="6"/>
      <c r="JFT166" s="6"/>
      <c r="JFU166" s="6"/>
      <c r="JFV166" s="6"/>
      <c r="JFW166" s="6"/>
      <c r="JFX166" s="6"/>
      <c r="JFY166" s="6"/>
      <c r="JFZ166" s="6"/>
      <c r="JGA166" s="6"/>
      <c r="JGB166" s="6"/>
      <c r="JGC166" s="6"/>
      <c r="JGD166" s="6"/>
      <c r="JGE166" s="6"/>
      <c r="JGF166" s="6"/>
      <c r="JGG166" s="6"/>
      <c r="JGH166" s="6"/>
      <c r="JGI166" s="6"/>
      <c r="JGJ166" s="6"/>
      <c r="JGK166" s="6"/>
      <c r="JGL166" s="6"/>
      <c r="JGM166" s="6"/>
      <c r="JGN166" s="6"/>
      <c r="JGO166" s="6"/>
      <c r="JGP166" s="6"/>
      <c r="JGQ166" s="6"/>
      <c r="JGR166" s="6"/>
      <c r="JGS166" s="6"/>
      <c r="JGT166" s="6"/>
      <c r="JGU166" s="6"/>
      <c r="JGV166" s="6"/>
      <c r="JGW166" s="6"/>
      <c r="JGX166" s="6"/>
      <c r="JGY166" s="6"/>
      <c r="JGZ166" s="6"/>
      <c r="JHA166" s="6"/>
      <c r="JHB166" s="6"/>
      <c r="JHC166" s="6"/>
      <c r="JHD166" s="6"/>
      <c r="JHE166" s="6"/>
      <c r="JHF166" s="6"/>
      <c r="JHG166" s="6"/>
      <c r="JHH166" s="6"/>
      <c r="JHI166" s="6"/>
      <c r="JHJ166" s="6"/>
      <c r="JHK166" s="6"/>
      <c r="JHL166" s="6"/>
      <c r="JHM166" s="6"/>
      <c r="JHN166" s="6"/>
      <c r="JHO166" s="6"/>
      <c r="JHP166" s="6"/>
      <c r="JHQ166" s="6"/>
      <c r="JHR166" s="6"/>
      <c r="JHS166" s="6"/>
      <c r="JHT166" s="6"/>
      <c r="JHU166" s="6"/>
      <c r="JHV166" s="6"/>
      <c r="JHW166" s="6"/>
      <c r="JHX166" s="6"/>
      <c r="JHY166" s="6"/>
      <c r="JHZ166" s="6"/>
      <c r="JIA166" s="6"/>
      <c r="JIB166" s="6"/>
      <c r="JIC166" s="6"/>
      <c r="JID166" s="6"/>
      <c r="JIE166" s="6"/>
      <c r="JIF166" s="6"/>
      <c r="JIG166" s="6"/>
      <c r="JIH166" s="6"/>
      <c r="JII166" s="6"/>
      <c r="JIJ166" s="6"/>
      <c r="JIK166" s="6"/>
      <c r="JIL166" s="6"/>
      <c r="JIM166" s="6"/>
      <c r="JIN166" s="6"/>
      <c r="JIO166" s="6"/>
      <c r="JIP166" s="6"/>
      <c r="JIQ166" s="6"/>
      <c r="JIR166" s="6"/>
      <c r="JIS166" s="6"/>
      <c r="JIT166" s="6"/>
      <c r="JIU166" s="6"/>
      <c r="JIV166" s="6"/>
      <c r="JIW166" s="6"/>
      <c r="JIX166" s="6"/>
      <c r="JIY166" s="6"/>
      <c r="JIZ166" s="6"/>
      <c r="JJA166" s="6"/>
      <c r="JJB166" s="6"/>
      <c r="JJC166" s="6"/>
      <c r="JJD166" s="6"/>
      <c r="JJE166" s="6"/>
      <c r="JJF166" s="6"/>
      <c r="JJG166" s="6"/>
      <c r="JJH166" s="6"/>
      <c r="JJI166" s="6"/>
      <c r="JJJ166" s="6"/>
      <c r="JJK166" s="6"/>
      <c r="JJL166" s="6"/>
      <c r="JJM166" s="6"/>
      <c r="JJN166" s="6"/>
      <c r="JJO166" s="6"/>
      <c r="JJP166" s="6"/>
      <c r="JJQ166" s="6"/>
      <c r="JJR166" s="6"/>
      <c r="JJS166" s="6"/>
      <c r="JJT166" s="6"/>
      <c r="JJU166" s="6"/>
      <c r="JJV166" s="6"/>
      <c r="JJW166" s="6"/>
      <c r="JJX166" s="6"/>
      <c r="JJY166" s="6"/>
      <c r="JJZ166" s="6"/>
      <c r="JKA166" s="6"/>
      <c r="JKB166" s="6"/>
      <c r="JKC166" s="6"/>
      <c r="JKD166" s="6"/>
      <c r="JKE166" s="6"/>
      <c r="JKF166" s="6"/>
      <c r="JKG166" s="6"/>
      <c r="JKH166" s="6"/>
      <c r="JKI166" s="6"/>
      <c r="JKJ166" s="6"/>
      <c r="JKK166" s="6"/>
      <c r="JKL166" s="6"/>
      <c r="JKM166" s="6"/>
      <c r="JKN166" s="6"/>
      <c r="JKO166" s="6"/>
      <c r="JKP166" s="6"/>
      <c r="JKQ166" s="6"/>
      <c r="JKR166" s="6"/>
      <c r="JKS166" s="6"/>
      <c r="JKT166" s="6"/>
      <c r="JKU166" s="6"/>
      <c r="JKV166" s="6"/>
      <c r="JKW166" s="6"/>
      <c r="JKX166" s="6"/>
      <c r="JKY166" s="6"/>
      <c r="JKZ166" s="6"/>
      <c r="JLA166" s="6"/>
      <c r="JLB166" s="6"/>
      <c r="JLC166" s="6"/>
      <c r="JLD166" s="6"/>
      <c r="JLE166" s="6"/>
      <c r="JLF166" s="6"/>
      <c r="JLG166" s="6"/>
      <c r="JLH166" s="6"/>
      <c r="JLI166" s="6"/>
      <c r="JLJ166" s="6"/>
      <c r="JLK166" s="6"/>
      <c r="JLL166" s="6"/>
      <c r="JLM166" s="6"/>
      <c r="JLN166" s="6"/>
      <c r="JLO166" s="6"/>
      <c r="JLP166" s="6"/>
      <c r="JLQ166" s="6"/>
      <c r="JLR166" s="6"/>
      <c r="JLS166" s="6"/>
      <c r="JLT166" s="6"/>
      <c r="JLU166" s="6"/>
      <c r="JLV166" s="6"/>
      <c r="JLW166" s="6"/>
      <c r="JLX166" s="6"/>
      <c r="JLY166" s="6"/>
      <c r="JLZ166" s="6"/>
      <c r="JMA166" s="6"/>
      <c r="JMB166" s="6"/>
      <c r="JMC166" s="6"/>
      <c r="JMD166" s="6"/>
      <c r="JME166" s="6"/>
      <c r="JMF166" s="6"/>
      <c r="JMG166" s="6"/>
      <c r="JMH166" s="6"/>
      <c r="JMI166" s="6"/>
      <c r="JMJ166" s="6"/>
      <c r="JMK166" s="6"/>
      <c r="JML166" s="6"/>
      <c r="JMM166" s="6"/>
      <c r="JMN166" s="6"/>
      <c r="JMO166" s="6"/>
      <c r="JMP166" s="6"/>
      <c r="JMQ166" s="6"/>
      <c r="JMR166" s="6"/>
      <c r="JMS166" s="6"/>
      <c r="JMT166" s="6"/>
      <c r="JMU166" s="6"/>
      <c r="JMV166" s="6"/>
      <c r="JMW166" s="6"/>
      <c r="JMX166" s="6"/>
      <c r="JMY166" s="6"/>
      <c r="JMZ166" s="6"/>
      <c r="JNA166" s="6"/>
      <c r="JNB166" s="6"/>
      <c r="JNC166" s="6"/>
      <c r="JND166" s="6"/>
      <c r="JNE166" s="6"/>
      <c r="JNF166" s="6"/>
      <c r="JNG166" s="6"/>
      <c r="JNH166" s="6"/>
      <c r="JNI166" s="6"/>
      <c r="JNJ166" s="6"/>
      <c r="JNK166" s="6"/>
      <c r="JNL166" s="6"/>
      <c r="JNM166" s="6"/>
      <c r="JNN166" s="6"/>
      <c r="JNO166" s="6"/>
      <c r="JNP166" s="6"/>
      <c r="JNQ166" s="6"/>
      <c r="JNR166" s="6"/>
      <c r="JNS166" s="6"/>
      <c r="JNT166" s="6"/>
      <c r="JNU166" s="6"/>
      <c r="JNV166" s="6"/>
      <c r="JNW166" s="6"/>
      <c r="JNX166" s="6"/>
      <c r="JNY166" s="6"/>
      <c r="JNZ166" s="6"/>
      <c r="JOA166" s="6"/>
      <c r="JOB166" s="6"/>
      <c r="JOC166" s="6"/>
      <c r="JOD166" s="6"/>
      <c r="JOE166" s="6"/>
      <c r="JOF166" s="6"/>
      <c r="JOG166" s="6"/>
      <c r="JOH166" s="6"/>
      <c r="JOI166" s="6"/>
      <c r="JOJ166" s="6"/>
      <c r="JOK166" s="6"/>
      <c r="JOL166" s="6"/>
      <c r="JOM166" s="6"/>
      <c r="JON166" s="6"/>
      <c r="JOO166" s="6"/>
      <c r="JOP166" s="6"/>
      <c r="JOQ166" s="6"/>
      <c r="JOR166" s="6"/>
      <c r="JOS166" s="6"/>
      <c r="JOT166" s="6"/>
      <c r="JOU166" s="6"/>
      <c r="JOV166" s="6"/>
      <c r="JOW166" s="6"/>
      <c r="JOX166" s="6"/>
      <c r="JOY166" s="6"/>
      <c r="JOZ166" s="6"/>
      <c r="JPA166" s="6"/>
      <c r="JPB166" s="6"/>
      <c r="JPC166" s="6"/>
      <c r="JPD166" s="6"/>
      <c r="JPE166" s="6"/>
      <c r="JPF166" s="6"/>
      <c r="JPG166" s="6"/>
      <c r="JPH166" s="6"/>
      <c r="JPI166" s="6"/>
      <c r="JPJ166" s="6"/>
      <c r="JPK166" s="6"/>
      <c r="JPL166" s="6"/>
      <c r="JPM166" s="6"/>
      <c r="JPN166" s="6"/>
      <c r="JPO166" s="6"/>
      <c r="JPP166" s="6"/>
      <c r="JPQ166" s="6"/>
      <c r="JPR166" s="6"/>
      <c r="JPS166" s="6"/>
      <c r="JPT166" s="6"/>
      <c r="JPU166" s="6"/>
      <c r="JPV166" s="6"/>
      <c r="JPW166" s="6"/>
      <c r="JPX166" s="6"/>
      <c r="JPY166" s="6"/>
      <c r="JPZ166" s="6"/>
      <c r="JQA166" s="6"/>
      <c r="JQB166" s="6"/>
      <c r="JQC166" s="6"/>
      <c r="JQD166" s="6"/>
      <c r="JQE166" s="6"/>
      <c r="JQF166" s="6"/>
      <c r="JQG166" s="6"/>
      <c r="JQH166" s="6"/>
      <c r="JQI166" s="6"/>
      <c r="JQJ166" s="6"/>
      <c r="JQK166" s="6"/>
      <c r="JQL166" s="6"/>
      <c r="JQM166" s="6"/>
      <c r="JQN166" s="6"/>
      <c r="JQO166" s="6"/>
      <c r="JQP166" s="6"/>
      <c r="JQQ166" s="6"/>
      <c r="JQR166" s="6"/>
      <c r="JQS166" s="6"/>
      <c r="JQT166" s="6"/>
      <c r="JQU166" s="6"/>
      <c r="JQV166" s="6"/>
      <c r="JQW166" s="6"/>
      <c r="JQX166" s="6"/>
      <c r="JQY166" s="6"/>
      <c r="JQZ166" s="6"/>
      <c r="JRA166" s="6"/>
      <c r="JRB166" s="6"/>
      <c r="JRC166" s="6"/>
      <c r="JRD166" s="6"/>
      <c r="JRE166" s="6"/>
      <c r="JRF166" s="6"/>
      <c r="JRG166" s="6"/>
      <c r="JRH166" s="6"/>
      <c r="JRI166" s="6"/>
      <c r="JRJ166" s="6"/>
      <c r="JRK166" s="6"/>
      <c r="JRL166" s="6"/>
      <c r="JRM166" s="6"/>
      <c r="JRN166" s="6"/>
      <c r="JRO166" s="6"/>
      <c r="JRP166" s="6"/>
      <c r="JRQ166" s="6"/>
      <c r="JRR166" s="6"/>
      <c r="JRS166" s="6"/>
      <c r="JRT166" s="6"/>
      <c r="JRU166" s="6"/>
      <c r="JRV166" s="6"/>
      <c r="JRW166" s="6"/>
      <c r="JRX166" s="6"/>
      <c r="JRY166" s="6"/>
      <c r="JRZ166" s="6"/>
      <c r="JSA166" s="6"/>
      <c r="JSB166" s="6"/>
      <c r="JSC166" s="6"/>
      <c r="JSD166" s="6"/>
      <c r="JSE166" s="6"/>
      <c r="JSF166" s="6"/>
      <c r="JSG166" s="6"/>
      <c r="JSH166" s="6"/>
      <c r="JSI166" s="6"/>
      <c r="JSJ166" s="6"/>
      <c r="JSK166" s="6"/>
      <c r="JSL166" s="6"/>
      <c r="JSM166" s="6"/>
      <c r="JSN166" s="6"/>
      <c r="JSO166" s="6"/>
      <c r="JSP166" s="6"/>
      <c r="JSQ166" s="6"/>
      <c r="JSR166" s="6"/>
      <c r="JSS166" s="6"/>
      <c r="JST166" s="6"/>
      <c r="JSU166" s="6"/>
      <c r="JSV166" s="6"/>
      <c r="JSW166" s="6"/>
      <c r="JSX166" s="6"/>
      <c r="JSY166" s="6"/>
      <c r="JSZ166" s="6"/>
      <c r="JTA166" s="6"/>
      <c r="JTB166" s="6"/>
      <c r="JTC166" s="6"/>
      <c r="JTD166" s="6"/>
      <c r="JTE166" s="6"/>
      <c r="JTF166" s="6"/>
      <c r="JTG166" s="6"/>
      <c r="JTH166" s="6"/>
      <c r="JTI166" s="6"/>
      <c r="JTJ166" s="6"/>
      <c r="JTK166" s="6"/>
      <c r="JTL166" s="6"/>
      <c r="JTM166" s="6"/>
      <c r="JTN166" s="6"/>
      <c r="JTO166" s="6"/>
      <c r="JTP166" s="6"/>
      <c r="JTQ166" s="6"/>
      <c r="JTR166" s="6"/>
      <c r="JTS166" s="6"/>
      <c r="JTT166" s="6"/>
      <c r="JTU166" s="6"/>
      <c r="JTV166" s="6"/>
      <c r="JTW166" s="6"/>
      <c r="JTX166" s="6"/>
      <c r="JTY166" s="6"/>
      <c r="JTZ166" s="6"/>
      <c r="JUA166" s="6"/>
      <c r="JUB166" s="6"/>
      <c r="JUC166" s="6"/>
      <c r="JUD166" s="6"/>
      <c r="JUE166" s="6"/>
      <c r="JUF166" s="6"/>
      <c r="JUG166" s="6"/>
      <c r="JUH166" s="6"/>
      <c r="JUI166" s="6"/>
      <c r="JUJ166" s="6"/>
      <c r="JUK166" s="6"/>
      <c r="JUL166" s="6"/>
      <c r="JUM166" s="6"/>
      <c r="JUN166" s="6"/>
      <c r="JUO166" s="6"/>
      <c r="JUP166" s="6"/>
      <c r="JUQ166" s="6"/>
      <c r="JUR166" s="6"/>
      <c r="JUS166" s="6"/>
      <c r="JUT166" s="6"/>
      <c r="JUU166" s="6"/>
      <c r="JUV166" s="6"/>
      <c r="JUW166" s="6"/>
      <c r="JUX166" s="6"/>
      <c r="JUY166" s="6"/>
      <c r="JUZ166" s="6"/>
      <c r="JVA166" s="6"/>
      <c r="JVB166" s="6"/>
      <c r="JVC166" s="6"/>
      <c r="JVD166" s="6"/>
      <c r="JVE166" s="6"/>
      <c r="JVF166" s="6"/>
      <c r="JVG166" s="6"/>
      <c r="JVH166" s="6"/>
      <c r="JVI166" s="6"/>
      <c r="JVJ166" s="6"/>
      <c r="JVK166" s="6"/>
      <c r="JVL166" s="6"/>
      <c r="JVM166" s="6"/>
      <c r="JVN166" s="6"/>
      <c r="JVO166" s="6"/>
      <c r="JVP166" s="6"/>
      <c r="JVQ166" s="6"/>
      <c r="JVR166" s="6"/>
      <c r="JVS166" s="6"/>
      <c r="JVT166" s="6"/>
      <c r="JVU166" s="6"/>
      <c r="JVV166" s="6"/>
      <c r="JVW166" s="6"/>
      <c r="JVX166" s="6"/>
      <c r="JVY166" s="6"/>
      <c r="JVZ166" s="6"/>
      <c r="JWA166" s="6"/>
      <c r="JWB166" s="6"/>
      <c r="JWC166" s="6"/>
      <c r="JWD166" s="6"/>
      <c r="JWE166" s="6"/>
      <c r="JWF166" s="6"/>
      <c r="JWG166" s="6"/>
      <c r="JWH166" s="6"/>
      <c r="JWI166" s="6"/>
      <c r="JWJ166" s="6"/>
      <c r="JWK166" s="6"/>
      <c r="JWL166" s="6"/>
      <c r="JWM166" s="6"/>
      <c r="JWN166" s="6"/>
      <c r="JWO166" s="6"/>
      <c r="JWP166" s="6"/>
      <c r="JWQ166" s="6"/>
      <c r="JWR166" s="6"/>
      <c r="JWS166" s="6"/>
      <c r="JWT166" s="6"/>
      <c r="JWU166" s="6"/>
      <c r="JWV166" s="6"/>
      <c r="JWW166" s="6"/>
      <c r="JWX166" s="6"/>
      <c r="JWY166" s="6"/>
      <c r="JWZ166" s="6"/>
      <c r="JXA166" s="6"/>
      <c r="JXB166" s="6"/>
      <c r="JXC166" s="6"/>
      <c r="JXD166" s="6"/>
      <c r="JXE166" s="6"/>
      <c r="JXF166" s="6"/>
      <c r="JXG166" s="6"/>
      <c r="JXH166" s="6"/>
      <c r="JXI166" s="6"/>
      <c r="JXJ166" s="6"/>
      <c r="JXK166" s="6"/>
      <c r="JXL166" s="6"/>
      <c r="JXM166" s="6"/>
      <c r="JXN166" s="6"/>
      <c r="JXO166" s="6"/>
      <c r="JXP166" s="6"/>
      <c r="JXQ166" s="6"/>
      <c r="JXR166" s="6"/>
      <c r="JXS166" s="6"/>
      <c r="JXT166" s="6"/>
      <c r="JXU166" s="6"/>
      <c r="JXV166" s="6"/>
      <c r="JXW166" s="6"/>
      <c r="JXX166" s="6"/>
      <c r="JXY166" s="6"/>
      <c r="JXZ166" s="6"/>
      <c r="JYA166" s="6"/>
      <c r="JYB166" s="6"/>
      <c r="JYC166" s="6"/>
      <c r="JYD166" s="6"/>
      <c r="JYE166" s="6"/>
      <c r="JYF166" s="6"/>
      <c r="JYG166" s="6"/>
      <c r="JYH166" s="6"/>
      <c r="JYI166" s="6"/>
      <c r="JYJ166" s="6"/>
      <c r="JYK166" s="6"/>
      <c r="JYL166" s="6"/>
      <c r="JYM166" s="6"/>
      <c r="JYN166" s="6"/>
      <c r="JYO166" s="6"/>
      <c r="JYP166" s="6"/>
      <c r="JYQ166" s="6"/>
      <c r="JYR166" s="6"/>
      <c r="JYS166" s="6"/>
      <c r="JYT166" s="6"/>
      <c r="JYU166" s="6"/>
      <c r="JYV166" s="6"/>
      <c r="JYW166" s="6"/>
      <c r="JYX166" s="6"/>
      <c r="JYY166" s="6"/>
      <c r="JYZ166" s="6"/>
      <c r="JZA166" s="6"/>
      <c r="JZB166" s="6"/>
      <c r="JZC166" s="6"/>
      <c r="JZD166" s="6"/>
      <c r="JZE166" s="6"/>
      <c r="JZF166" s="6"/>
      <c r="JZG166" s="6"/>
      <c r="JZH166" s="6"/>
      <c r="JZI166" s="6"/>
      <c r="JZJ166" s="6"/>
      <c r="JZK166" s="6"/>
      <c r="JZL166" s="6"/>
      <c r="JZM166" s="6"/>
      <c r="JZN166" s="6"/>
      <c r="JZO166" s="6"/>
      <c r="JZP166" s="6"/>
      <c r="JZQ166" s="6"/>
      <c r="JZR166" s="6"/>
      <c r="JZS166" s="6"/>
      <c r="JZT166" s="6"/>
      <c r="JZU166" s="6"/>
      <c r="JZV166" s="6"/>
      <c r="JZW166" s="6"/>
      <c r="JZX166" s="6"/>
      <c r="JZY166" s="6"/>
      <c r="JZZ166" s="6"/>
      <c r="KAA166" s="6"/>
      <c r="KAB166" s="6"/>
      <c r="KAC166" s="6"/>
      <c r="KAD166" s="6"/>
      <c r="KAE166" s="6"/>
      <c r="KAF166" s="6"/>
      <c r="KAG166" s="6"/>
      <c r="KAH166" s="6"/>
      <c r="KAI166" s="6"/>
      <c r="KAJ166" s="6"/>
      <c r="KAK166" s="6"/>
      <c r="KAL166" s="6"/>
      <c r="KAM166" s="6"/>
      <c r="KAN166" s="6"/>
      <c r="KAO166" s="6"/>
      <c r="KAP166" s="6"/>
      <c r="KAQ166" s="6"/>
      <c r="KAR166" s="6"/>
      <c r="KAS166" s="6"/>
      <c r="KAT166" s="6"/>
      <c r="KAU166" s="6"/>
      <c r="KAV166" s="6"/>
      <c r="KAW166" s="6"/>
      <c r="KAX166" s="6"/>
      <c r="KAY166" s="6"/>
      <c r="KAZ166" s="6"/>
      <c r="KBA166" s="6"/>
      <c r="KBB166" s="6"/>
      <c r="KBC166" s="6"/>
      <c r="KBD166" s="6"/>
      <c r="KBE166" s="6"/>
      <c r="KBF166" s="6"/>
      <c r="KBG166" s="6"/>
      <c r="KBH166" s="6"/>
      <c r="KBI166" s="6"/>
      <c r="KBJ166" s="6"/>
      <c r="KBK166" s="6"/>
      <c r="KBL166" s="6"/>
      <c r="KBM166" s="6"/>
      <c r="KBN166" s="6"/>
      <c r="KBO166" s="6"/>
      <c r="KBP166" s="6"/>
      <c r="KBQ166" s="6"/>
      <c r="KBR166" s="6"/>
      <c r="KBS166" s="6"/>
      <c r="KBT166" s="6"/>
      <c r="KBU166" s="6"/>
      <c r="KBV166" s="6"/>
      <c r="KBW166" s="6"/>
      <c r="KBX166" s="6"/>
      <c r="KBY166" s="6"/>
      <c r="KBZ166" s="6"/>
      <c r="KCA166" s="6"/>
      <c r="KCB166" s="6"/>
      <c r="KCC166" s="6"/>
      <c r="KCD166" s="6"/>
      <c r="KCE166" s="6"/>
      <c r="KCF166" s="6"/>
      <c r="KCG166" s="6"/>
      <c r="KCH166" s="6"/>
      <c r="KCI166" s="6"/>
      <c r="KCJ166" s="6"/>
      <c r="KCK166" s="6"/>
      <c r="KCL166" s="6"/>
      <c r="KCM166" s="6"/>
      <c r="KCN166" s="6"/>
      <c r="KCO166" s="6"/>
      <c r="KCP166" s="6"/>
      <c r="KCQ166" s="6"/>
      <c r="KCR166" s="6"/>
      <c r="KCS166" s="6"/>
      <c r="KCT166" s="6"/>
      <c r="KCU166" s="6"/>
      <c r="KCV166" s="6"/>
      <c r="KCW166" s="6"/>
      <c r="KCX166" s="6"/>
      <c r="KCY166" s="6"/>
      <c r="KCZ166" s="6"/>
      <c r="KDA166" s="6"/>
      <c r="KDB166" s="6"/>
      <c r="KDC166" s="6"/>
      <c r="KDD166" s="6"/>
      <c r="KDE166" s="6"/>
      <c r="KDF166" s="6"/>
      <c r="KDG166" s="6"/>
      <c r="KDH166" s="6"/>
      <c r="KDI166" s="6"/>
      <c r="KDJ166" s="6"/>
      <c r="KDK166" s="6"/>
      <c r="KDL166" s="6"/>
      <c r="KDM166" s="6"/>
      <c r="KDN166" s="6"/>
      <c r="KDO166" s="6"/>
      <c r="KDP166" s="6"/>
      <c r="KDQ166" s="6"/>
      <c r="KDR166" s="6"/>
      <c r="KDS166" s="6"/>
      <c r="KDT166" s="6"/>
      <c r="KDU166" s="6"/>
      <c r="KDV166" s="6"/>
      <c r="KDW166" s="6"/>
      <c r="KDX166" s="6"/>
      <c r="KDY166" s="6"/>
      <c r="KDZ166" s="6"/>
      <c r="KEA166" s="6"/>
      <c r="KEB166" s="6"/>
      <c r="KEC166" s="6"/>
      <c r="KED166" s="6"/>
      <c r="KEE166" s="6"/>
      <c r="KEF166" s="6"/>
      <c r="KEG166" s="6"/>
      <c r="KEH166" s="6"/>
      <c r="KEI166" s="6"/>
      <c r="KEJ166" s="6"/>
      <c r="KEK166" s="6"/>
      <c r="KEL166" s="6"/>
      <c r="KEM166" s="6"/>
      <c r="KEN166" s="6"/>
      <c r="KEO166" s="6"/>
      <c r="KEP166" s="6"/>
      <c r="KEQ166" s="6"/>
      <c r="KER166" s="6"/>
      <c r="KES166" s="6"/>
      <c r="KET166" s="6"/>
      <c r="KEU166" s="6"/>
      <c r="KEV166" s="6"/>
      <c r="KEW166" s="6"/>
      <c r="KEX166" s="6"/>
      <c r="KEY166" s="6"/>
      <c r="KEZ166" s="6"/>
      <c r="KFA166" s="6"/>
      <c r="KFB166" s="6"/>
      <c r="KFC166" s="6"/>
      <c r="KFD166" s="6"/>
      <c r="KFE166" s="6"/>
      <c r="KFF166" s="6"/>
      <c r="KFG166" s="6"/>
      <c r="KFH166" s="6"/>
      <c r="KFI166" s="6"/>
      <c r="KFJ166" s="6"/>
      <c r="KFK166" s="6"/>
      <c r="KFL166" s="6"/>
      <c r="KFM166" s="6"/>
      <c r="KFN166" s="6"/>
      <c r="KFO166" s="6"/>
      <c r="KFP166" s="6"/>
      <c r="KFQ166" s="6"/>
      <c r="KFR166" s="6"/>
      <c r="KFS166" s="6"/>
      <c r="KFT166" s="6"/>
      <c r="KFU166" s="6"/>
      <c r="KFV166" s="6"/>
      <c r="KFW166" s="6"/>
      <c r="KFX166" s="6"/>
      <c r="KFY166" s="6"/>
      <c r="KFZ166" s="6"/>
      <c r="KGA166" s="6"/>
      <c r="KGB166" s="6"/>
      <c r="KGC166" s="6"/>
      <c r="KGD166" s="6"/>
      <c r="KGE166" s="6"/>
      <c r="KGF166" s="6"/>
      <c r="KGG166" s="6"/>
      <c r="KGH166" s="6"/>
      <c r="KGI166" s="6"/>
      <c r="KGJ166" s="6"/>
      <c r="KGK166" s="6"/>
      <c r="KGL166" s="6"/>
      <c r="KGM166" s="6"/>
      <c r="KGN166" s="6"/>
      <c r="KGO166" s="6"/>
      <c r="KGP166" s="6"/>
      <c r="KGQ166" s="6"/>
      <c r="KGR166" s="6"/>
      <c r="KGS166" s="6"/>
      <c r="KGT166" s="6"/>
      <c r="KGU166" s="6"/>
      <c r="KGV166" s="6"/>
      <c r="KGW166" s="6"/>
      <c r="KGX166" s="6"/>
      <c r="KGY166" s="6"/>
      <c r="KGZ166" s="6"/>
      <c r="KHA166" s="6"/>
      <c r="KHB166" s="6"/>
      <c r="KHC166" s="6"/>
      <c r="KHD166" s="6"/>
      <c r="KHE166" s="6"/>
      <c r="KHF166" s="6"/>
      <c r="KHG166" s="6"/>
      <c r="KHH166" s="6"/>
      <c r="KHI166" s="6"/>
      <c r="KHJ166" s="6"/>
      <c r="KHK166" s="6"/>
      <c r="KHL166" s="6"/>
      <c r="KHM166" s="6"/>
      <c r="KHN166" s="6"/>
      <c r="KHO166" s="6"/>
      <c r="KHP166" s="6"/>
      <c r="KHQ166" s="6"/>
      <c r="KHR166" s="6"/>
      <c r="KHS166" s="6"/>
      <c r="KHT166" s="6"/>
      <c r="KHU166" s="6"/>
      <c r="KHV166" s="6"/>
      <c r="KHW166" s="6"/>
      <c r="KHX166" s="6"/>
      <c r="KHY166" s="6"/>
      <c r="KHZ166" s="6"/>
      <c r="KIA166" s="6"/>
      <c r="KIB166" s="6"/>
      <c r="KIC166" s="6"/>
      <c r="KID166" s="6"/>
      <c r="KIE166" s="6"/>
      <c r="KIF166" s="6"/>
      <c r="KIG166" s="6"/>
      <c r="KIH166" s="6"/>
      <c r="KII166" s="6"/>
      <c r="KIJ166" s="6"/>
      <c r="KIK166" s="6"/>
      <c r="KIL166" s="6"/>
      <c r="KIM166" s="6"/>
      <c r="KIN166" s="6"/>
      <c r="KIO166" s="6"/>
      <c r="KIP166" s="6"/>
      <c r="KIQ166" s="6"/>
      <c r="KIR166" s="6"/>
      <c r="KIS166" s="6"/>
      <c r="KIT166" s="6"/>
      <c r="KIU166" s="6"/>
      <c r="KIV166" s="6"/>
      <c r="KIW166" s="6"/>
      <c r="KIX166" s="6"/>
      <c r="KIY166" s="6"/>
      <c r="KIZ166" s="6"/>
      <c r="KJA166" s="6"/>
      <c r="KJB166" s="6"/>
      <c r="KJC166" s="6"/>
      <c r="KJD166" s="6"/>
      <c r="KJE166" s="6"/>
      <c r="KJF166" s="6"/>
      <c r="KJG166" s="6"/>
      <c r="KJH166" s="6"/>
      <c r="KJI166" s="6"/>
      <c r="KJJ166" s="6"/>
      <c r="KJK166" s="6"/>
      <c r="KJL166" s="6"/>
      <c r="KJM166" s="6"/>
      <c r="KJN166" s="6"/>
      <c r="KJO166" s="6"/>
      <c r="KJP166" s="6"/>
      <c r="KJQ166" s="6"/>
      <c r="KJR166" s="6"/>
      <c r="KJS166" s="6"/>
      <c r="KJT166" s="6"/>
      <c r="KJU166" s="6"/>
      <c r="KJV166" s="6"/>
      <c r="KJW166" s="6"/>
      <c r="KJX166" s="6"/>
      <c r="KJY166" s="6"/>
      <c r="KJZ166" s="6"/>
      <c r="KKA166" s="6"/>
      <c r="KKB166" s="6"/>
      <c r="KKC166" s="6"/>
      <c r="KKD166" s="6"/>
      <c r="KKE166" s="6"/>
      <c r="KKF166" s="6"/>
      <c r="KKG166" s="6"/>
      <c r="KKH166" s="6"/>
      <c r="KKI166" s="6"/>
      <c r="KKJ166" s="6"/>
      <c r="KKK166" s="6"/>
      <c r="KKL166" s="6"/>
      <c r="KKM166" s="6"/>
      <c r="KKN166" s="6"/>
      <c r="KKO166" s="6"/>
      <c r="KKP166" s="6"/>
      <c r="KKQ166" s="6"/>
      <c r="KKR166" s="6"/>
      <c r="KKS166" s="6"/>
      <c r="KKT166" s="6"/>
      <c r="KKU166" s="6"/>
      <c r="KKV166" s="6"/>
      <c r="KKW166" s="6"/>
      <c r="KKX166" s="6"/>
      <c r="KKY166" s="6"/>
      <c r="KKZ166" s="6"/>
      <c r="KLA166" s="6"/>
      <c r="KLB166" s="6"/>
      <c r="KLC166" s="6"/>
      <c r="KLD166" s="6"/>
      <c r="KLE166" s="6"/>
      <c r="KLF166" s="6"/>
      <c r="KLG166" s="6"/>
      <c r="KLH166" s="6"/>
      <c r="KLI166" s="6"/>
      <c r="KLJ166" s="6"/>
      <c r="KLK166" s="6"/>
      <c r="KLL166" s="6"/>
      <c r="KLM166" s="6"/>
      <c r="KLN166" s="6"/>
      <c r="KLO166" s="6"/>
      <c r="KLP166" s="6"/>
      <c r="KLQ166" s="6"/>
      <c r="KLR166" s="6"/>
      <c r="KLS166" s="6"/>
      <c r="KLT166" s="6"/>
      <c r="KLU166" s="6"/>
      <c r="KLV166" s="6"/>
      <c r="KLW166" s="6"/>
      <c r="KLX166" s="6"/>
      <c r="KLY166" s="6"/>
      <c r="KLZ166" s="6"/>
      <c r="KMA166" s="6"/>
      <c r="KMB166" s="6"/>
      <c r="KMC166" s="6"/>
      <c r="KMD166" s="6"/>
      <c r="KME166" s="6"/>
      <c r="KMF166" s="6"/>
      <c r="KMG166" s="6"/>
      <c r="KMH166" s="6"/>
      <c r="KMI166" s="6"/>
      <c r="KMJ166" s="6"/>
      <c r="KMK166" s="6"/>
      <c r="KML166" s="6"/>
      <c r="KMM166" s="6"/>
      <c r="KMN166" s="6"/>
      <c r="KMO166" s="6"/>
      <c r="KMP166" s="6"/>
      <c r="KMQ166" s="6"/>
      <c r="KMR166" s="6"/>
      <c r="KMS166" s="6"/>
      <c r="KMT166" s="6"/>
      <c r="KMU166" s="6"/>
      <c r="KMV166" s="6"/>
      <c r="KMW166" s="6"/>
      <c r="KMX166" s="6"/>
      <c r="KMY166" s="6"/>
      <c r="KMZ166" s="6"/>
      <c r="KNA166" s="6"/>
      <c r="KNB166" s="6"/>
      <c r="KNC166" s="6"/>
      <c r="KND166" s="6"/>
      <c r="KNE166" s="6"/>
      <c r="KNF166" s="6"/>
      <c r="KNG166" s="6"/>
      <c r="KNH166" s="6"/>
      <c r="KNI166" s="6"/>
      <c r="KNJ166" s="6"/>
      <c r="KNK166" s="6"/>
      <c r="KNL166" s="6"/>
      <c r="KNM166" s="6"/>
      <c r="KNN166" s="6"/>
      <c r="KNO166" s="6"/>
      <c r="KNP166" s="6"/>
      <c r="KNQ166" s="6"/>
      <c r="KNR166" s="6"/>
      <c r="KNS166" s="6"/>
      <c r="KNT166" s="6"/>
      <c r="KNU166" s="6"/>
      <c r="KNV166" s="6"/>
      <c r="KNW166" s="6"/>
      <c r="KNX166" s="6"/>
      <c r="KNY166" s="6"/>
      <c r="KNZ166" s="6"/>
      <c r="KOA166" s="6"/>
      <c r="KOB166" s="6"/>
      <c r="KOC166" s="6"/>
      <c r="KOD166" s="6"/>
      <c r="KOE166" s="6"/>
      <c r="KOF166" s="6"/>
      <c r="KOG166" s="6"/>
      <c r="KOH166" s="6"/>
      <c r="KOI166" s="6"/>
      <c r="KOJ166" s="6"/>
      <c r="KOK166" s="6"/>
      <c r="KOL166" s="6"/>
      <c r="KOM166" s="6"/>
      <c r="KON166" s="6"/>
      <c r="KOO166" s="6"/>
      <c r="KOP166" s="6"/>
      <c r="KOQ166" s="6"/>
      <c r="KOR166" s="6"/>
      <c r="KOS166" s="6"/>
      <c r="KOT166" s="6"/>
      <c r="KOU166" s="6"/>
      <c r="KOV166" s="6"/>
      <c r="KOW166" s="6"/>
      <c r="KOX166" s="6"/>
      <c r="KOY166" s="6"/>
      <c r="KOZ166" s="6"/>
      <c r="KPA166" s="6"/>
      <c r="KPB166" s="6"/>
      <c r="KPC166" s="6"/>
      <c r="KPD166" s="6"/>
      <c r="KPE166" s="6"/>
      <c r="KPF166" s="6"/>
      <c r="KPG166" s="6"/>
      <c r="KPH166" s="6"/>
      <c r="KPI166" s="6"/>
      <c r="KPJ166" s="6"/>
      <c r="KPK166" s="6"/>
      <c r="KPL166" s="6"/>
      <c r="KPM166" s="6"/>
      <c r="KPN166" s="6"/>
      <c r="KPO166" s="6"/>
      <c r="KPP166" s="6"/>
      <c r="KPQ166" s="6"/>
      <c r="KPR166" s="6"/>
      <c r="KPS166" s="6"/>
      <c r="KPT166" s="6"/>
      <c r="KPU166" s="6"/>
      <c r="KPV166" s="6"/>
      <c r="KPW166" s="6"/>
      <c r="KPX166" s="6"/>
      <c r="KPY166" s="6"/>
      <c r="KPZ166" s="6"/>
      <c r="KQA166" s="6"/>
      <c r="KQB166" s="6"/>
      <c r="KQC166" s="6"/>
      <c r="KQD166" s="6"/>
      <c r="KQE166" s="6"/>
      <c r="KQF166" s="6"/>
      <c r="KQG166" s="6"/>
      <c r="KQH166" s="6"/>
      <c r="KQI166" s="6"/>
      <c r="KQJ166" s="6"/>
      <c r="KQK166" s="6"/>
      <c r="KQL166" s="6"/>
      <c r="KQM166" s="6"/>
      <c r="KQN166" s="6"/>
      <c r="KQO166" s="6"/>
      <c r="KQP166" s="6"/>
      <c r="KQQ166" s="6"/>
      <c r="KQR166" s="6"/>
      <c r="KQS166" s="6"/>
      <c r="KQT166" s="6"/>
      <c r="KQU166" s="6"/>
      <c r="KQV166" s="6"/>
      <c r="KQW166" s="6"/>
      <c r="KQX166" s="6"/>
      <c r="KQY166" s="6"/>
      <c r="KQZ166" s="6"/>
      <c r="KRA166" s="6"/>
      <c r="KRB166" s="6"/>
      <c r="KRC166" s="6"/>
      <c r="KRD166" s="6"/>
      <c r="KRE166" s="6"/>
      <c r="KRF166" s="6"/>
      <c r="KRG166" s="6"/>
      <c r="KRH166" s="6"/>
      <c r="KRI166" s="6"/>
      <c r="KRJ166" s="6"/>
      <c r="KRK166" s="6"/>
      <c r="KRL166" s="6"/>
      <c r="KRM166" s="6"/>
      <c r="KRN166" s="6"/>
      <c r="KRO166" s="6"/>
      <c r="KRP166" s="6"/>
      <c r="KRQ166" s="6"/>
      <c r="KRR166" s="6"/>
      <c r="KRS166" s="6"/>
      <c r="KRT166" s="6"/>
      <c r="KRU166" s="6"/>
      <c r="KRV166" s="6"/>
      <c r="KRW166" s="6"/>
      <c r="KRX166" s="6"/>
      <c r="KRY166" s="6"/>
      <c r="KRZ166" s="6"/>
      <c r="KSA166" s="6"/>
      <c r="KSB166" s="6"/>
      <c r="KSC166" s="6"/>
      <c r="KSD166" s="6"/>
      <c r="KSE166" s="6"/>
      <c r="KSF166" s="6"/>
      <c r="KSG166" s="6"/>
      <c r="KSH166" s="6"/>
      <c r="KSI166" s="6"/>
      <c r="KSJ166" s="6"/>
      <c r="KSK166" s="6"/>
      <c r="KSL166" s="6"/>
      <c r="KSM166" s="6"/>
      <c r="KSN166" s="6"/>
      <c r="KSO166" s="6"/>
      <c r="KSP166" s="6"/>
      <c r="KSQ166" s="6"/>
      <c r="KSR166" s="6"/>
      <c r="KSS166" s="6"/>
      <c r="KST166" s="6"/>
      <c r="KSU166" s="6"/>
      <c r="KSV166" s="6"/>
      <c r="KSW166" s="6"/>
      <c r="KSX166" s="6"/>
      <c r="KSY166" s="6"/>
      <c r="KSZ166" s="6"/>
      <c r="KTA166" s="6"/>
      <c r="KTB166" s="6"/>
      <c r="KTC166" s="6"/>
      <c r="KTD166" s="6"/>
      <c r="KTE166" s="6"/>
      <c r="KTF166" s="6"/>
      <c r="KTG166" s="6"/>
      <c r="KTH166" s="6"/>
      <c r="KTI166" s="6"/>
      <c r="KTJ166" s="6"/>
      <c r="KTK166" s="6"/>
      <c r="KTL166" s="6"/>
      <c r="KTM166" s="6"/>
      <c r="KTN166" s="6"/>
      <c r="KTO166" s="6"/>
      <c r="KTP166" s="6"/>
      <c r="KTQ166" s="6"/>
      <c r="KTR166" s="6"/>
      <c r="KTS166" s="6"/>
      <c r="KTT166" s="6"/>
      <c r="KTU166" s="6"/>
      <c r="KTV166" s="6"/>
      <c r="KTW166" s="6"/>
      <c r="KTX166" s="6"/>
      <c r="KTY166" s="6"/>
      <c r="KTZ166" s="6"/>
      <c r="KUA166" s="6"/>
      <c r="KUB166" s="6"/>
      <c r="KUC166" s="6"/>
      <c r="KUD166" s="6"/>
      <c r="KUE166" s="6"/>
      <c r="KUF166" s="6"/>
      <c r="KUG166" s="6"/>
      <c r="KUH166" s="6"/>
      <c r="KUI166" s="6"/>
      <c r="KUJ166" s="6"/>
      <c r="KUK166" s="6"/>
      <c r="KUL166" s="6"/>
      <c r="KUM166" s="6"/>
      <c r="KUN166" s="6"/>
      <c r="KUO166" s="6"/>
      <c r="KUP166" s="6"/>
      <c r="KUQ166" s="6"/>
      <c r="KUR166" s="6"/>
      <c r="KUS166" s="6"/>
      <c r="KUT166" s="6"/>
      <c r="KUU166" s="6"/>
      <c r="KUV166" s="6"/>
      <c r="KUW166" s="6"/>
      <c r="KUX166" s="6"/>
      <c r="KUY166" s="6"/>
      <c r="KUZ166" s="6"/>
      <c r="KVA166" s="6"/>
      <c r="KVB166" s="6"/>
      <c r="KVC166" s="6"/>
      <c r="KVD166" s="6"/>
      <c r="KVE166" s="6"/>
      <c r="KVF166" s="6"/>
      <c r="KVG166" s="6"/>
      <c r="KVH166" s="6"/>
      <c r="KVI166" s="6"/>
      <c r="KVJ166" s="6"/>
      <c r="KVK166" s="6"/>
      <c r="KVL166" s="6"/>
      <c r="KVM166" s="6"/>
      <c r="KVN166" s="6"/>
      <c r="KVO166" s="6"/>
      <c r="KVP166" s="6"/>
      <c r="KVQ166" s="6"/>
      <c r="KVR166" s="6"/>
      <c r="KVS166" s="6"/>
      <c r="KVT166" s="6"/>
      <c r="KVU166" s="6"/>
      <c r="KVV166" s="6"/>
      <c r="KVW166" s="6"/>
      <c r="KVX166" s="6"/>
      <c r="KVY166" s="6"/>
      <c r="KVZ166" s="6"/>
      <c r="KWA166" s="6"/>
      <c r="KWB166" s="6"/>
      <c r="KWC166" s="6"/>
      <c r="KWD166" s="6"/>
      <c r="KWE166" s="6"/>
      <c r="KWF166" s="6"/>
      <c r="KWG166" s="6"/>
      <c r="KWH166" s="6"/>
      <c r="KWI166" s="6"/>
      <c r="KWJ166" s="6"/>
      <c r="KWK166" s="6"/>
      <c r="KWL166" s="6"/>
      <c r="KWM166" s="6"/>
      <c r="KWN166" s="6"/>
      <c r="KWO166" s="6"/>
      <c r="KWP166" s="6"/>
      <c r="KWQ166" s="6"/>
      <c r="KWR166" s="6"/>
      <c r="KWS166" s="6"/>
      <c r="KWT166" s="6"/>
      <c r="KWU166" s="6"/>
      <c r="KWV166" s="6"/>
      <c r="KWW166" s="6"/>
      <c r="KWX166" s="6"/>
      <c r="KWY166" s="6"/>
      <c r="KWZ166" s="6"/>
      <c r="KXA166" s="6"/>
      <c r="KXB166" s="6"/>
      <c r="KXC166" s="6"/>
      <c r="KXD166" s="6"/>
      <c r="KXE166" s="6"/>
      <c r="KXF166" s="6"/>
      <c r="KXG166" s="6"/>
      <c r="KXH166" s="6"/>
      <c r="KXI166" s="6"/>
      <c r="KXJ166" s="6"/>
      <c r="KXK166" s="6"/>
      <c r="KXL166" s="6"/>
      <c r="KXM166" s="6"/>
      <c r="KXN166" s="6"/>
      <c r="KXO166" s="6"/>
      <c r="KXP166" s="6"/>
      <c r="KXQ166" s="6"/>
      <c r="KXR166" s="6"/>
      <c r="KXS166" s="6"/>
      <c r="KXT166" s="6"/>
      <c r="KXU166" s="6"/>
      <c r="KXV166" s="6"/>
      <c r="KXW166" s="6"/>
      <c r="KXX166" s="6"/>
      <c r="KXY166" s="6"/>
      <c r="KXZ166" s="6"/>
      <c r="KYA166" s="6"/>
      <c r="KYB166" s="6"/>
      <c r="KYC166" s="6"/>
      <c r="KYD166" s="6"/>
      <c r="KYE166" s="6"/>
      <c r="KYF166" s="6"/>
      <c r="KYG166" s="6"/>
      <c r="KYH166" s="6"/>
      <c r="KYI166" s="6"/>
      <c r="KYJ166" s="6"/>
      <c r="KYK166" s="6"/>
      <c r="KYL166" s="6"/>
      <c r="KYM166" s="6"/>
      <c r="KYN166" s="6"/>
      <c r="KYO166" s="6"/>
      <c r="KYP166" s="6"/>
      <c r="KYQ166" s="6"/>
      <c r="KYR166" s="6"/>
      <c r="KYS166" s="6"/>
      <c r="KYT166" s="6"/>
      <c r="KYU166" s="6"/>
      <c r="KYV166" s="6"/>
      <c r="KYW166" s="6"/>
      <c r="KYX166" s="6"/>
      <c r="KYY166" s="6"/>
      <c r="KYZ166" s="6"/>
      <c r="KZA166" s="6"/>
      <c r="KZB166" s="6"/>
      <c r="KZC166" s="6"/>
      <c r="KZD166" s="6"/>
      <c r="KZE166" s="6"/>
      <c r="KZF166" s="6"/>
      <c r="KZG166" s="6"/>
      <c r="KZH166" s="6"/>
      <c r="KZI166" s="6"/>
      <c r="KZJ166" s="6"/>
      <c r="KZK166" s="6"/>
      <c r="KZL166" s="6"/>
      <c r="KZM166" s="6"/>
      <c r="KZN166" s="6"/>
      <c r="KZO166" s="6"/>
      <c r="KZP166" s="6"/>
      <c r="KZQ166" s="6"/>
      <c r="KZR166" s="6"/>
      <c r="KZS166" s="6"/>
      <c r="KZT166" s="6"/>
      <c r="KZU166" s="6"/>
      <c r="KZV166" s="6"/>
      <c r="KZW166" s="6"/>
      <c r="KZX166" s="6"/>
      <c r="KZY166" s="6"/>
      <c r="KZZ166" s="6"/>
      <c r="LAA166" s="6"/>
      <c r="LAB166" s="6"/>
      <c r="LAC166" s="6"/>
      <c r="LAD166" s="6"/>
      <c r="LAE166" s="6"/>
      <c r="LAF166" s="6"/>
      <c r="LAG166" s="6"/>
      <c r="LAH166" s="6"/>
      <c r="LAI166" s="6"/>
      <c r="LAJ166" s="6"/>
      <c r="LAK166" s="6"/>
      <c r="LAL166" s="6"/>
      <c r="LAM166" s="6"/>
      <c r="LAN166" s="6"/>
      <c r="LAO166" s="6"/>
      <c r="LAP166" s="6"/>
      <c r="LAQ166" s="6"/>
      <c r="LAR166" s="6"/>
      <c r="LAS166" s="6"/>
      <c r="LAT166" s="6"/>
      <c r="LAU166" s="6"/>
      <c r="LAV166" s="6"/>
      <c r="LAW166" s="6"/>
      <c r="LAX166" s="6"/>
      <c r="LAY166" s="6"/>
      <c r="LAZ166" s="6"/>
      <c r="LBA166" s="6"/>
      <c r="LBB166" s="6"/>
      <c r="LBC166" s="6"/>
      <c r="LBD166" s="6"/>
      <c r="LBE166" s="6"/>
      <c r="LBF166" s="6"/>
      <c r="LBG166" s="6"/>
      <c r="LBH166" s="6"/>
      <c r="LBI166" s="6"/>
      <c r="LBJ166" s="6"/>
      <c r="LBK166" s="6"/>
      <c r="LBL166" s="6"/>
      <c r="LBM166" s="6"/>
      <c r="LBN166" s="6"/>
      <c r="LBO166" s="6"/>
      <c r="LBP166" s="6"/>
      <c r="LBQ166" s="6"/>
      <c r="LBR166" s="6"/>
      <c r="LBS166" s="6"/>
      <c r="LBT166" s="6"/>
      <c r="LBU166" s="6"/>
      <c r="LBV166" s="6"/>
      <c r="LBW166" s="6"/>
      <c r="LBX166" s="6"/>
      <c r="LBY166" s="6"/>
      <c r="LBZ166" s="6"/>
      <c r="LCA166" s="6"/>
      <c r="LCB166" s="6"/>
      <c r="LCC166" s="6"/>
      <c r="LCD166" s="6"/>
      <c r="LCE166" s="6"/>
      <c r="LCF166" s="6"/>
      <c r="LCG166" s="6"/>
      <c r="LCH166" s="6"/>
      <c r="LCI166" s="6"/>
      <c r="LCJ166" s="6"/>
      <c r="LCK166" s="6"/>
      <c r="LCL166" s="6"/>
      <c r="LCM166" s="6"/>
      <c r="LCN166" s="6"/>
      <c r="LCO166" s="6"/>
      <c r="LCP166" s="6"/>
      <c r="LCQ166" s="6"/>
      <c r="LCR166" s="6"/>
      <c r="LCS166" s="6"/>
      <c r="LCT166" s="6"/>
      <c r="LCU166" s="6"/>
      <c r="LCV166" s="6"/>
      <c r="LCW166" s="6"/>
      <c r="LCX166" s="6"/>
      <c r="LCY166" s="6"/>
      <c r="LCZ166" s="6"/>
      <c r="LDA166" s="6"/>
      <c r="LDB166" s="6"/>
      <c r="LDC166" s="6"/>
      <c r="LDD166" s="6"/>
      <c r="LDE166" s="6"/>
      <c r="LDF166" s="6"/>
      <c r="LDG166" s="6"/>
      <c r="LDH166" s="6"/>
      <c r="LDI166" s="6"/>
      <c r="LDJ166" s="6"/>
      <c r="LDK166" s="6"/>
      <c r="LDL166" s="6"/>
      <c r="LDM166" s="6"/>
      <c r="LDN166" s="6"/>
      <c r="LDO166" s="6"/>
      <c r="LDP166" s="6"/>
      <c r="LDQ166" s="6"/>
      <c r="LDR166" s="6"/>
      <c r="LDS166" s="6"/>
      <c r="LDT166" s="6"/>
      <c r="LDU166" s="6"/>
      <c r="LDV166" s="6"/>
      <c r="LDW166" s="6"/>
      <c r="LDX166" s="6"/>
      <c r="LDY166" s="6"/>
      <c r="LDZ166" s="6"/>
      <c r="LEA166" s="6"/>
      <c r="LEB166" s="6"/>
      <c r="LEC166" s="6"/>
      <c r="LED166" s="6"/>
      <c r="LEE166" s="6"/>
      <c r="LEF166" s="6"/>
      <c r="LEG166" s="6"/>
      <c r="LEH166" s="6"/>
      <c r="LEI166" s="6"/>
      <c r="LEJ166" s="6"/>
      <c r="LEK166" s="6"/>
      <c r="LEL166" s="6"/>
      <c r="LEM166" s="6"/>
      <c r="LEN166" s="6"/>
      <c r="LEO166" s="6"/>
      <c r="LEP166" s="6"/>
      <c r="LEQ166" s="6"/>
      <c r="LER166" s="6"/>
      <c r="LES166" s="6"/>
      <c r="LET166" s="6"/>
      <c r="LEU166" s="6"/>
      <c r="LEV166" s="6"/>
      <c r="LEW166" s="6"/>
      <c r="LEX166" s="6"/>
      <c r="LEY166" s="6"/>
      <c r="LEZ166" s="6"/>
      <c r="LFA166" s="6"/>
      <c r="LFB166" s="6"/>
      <c r="LFC166" s="6"/>
      <c r="LFD166" s="6"/>
      <c r="LFE166" s="6"/>
      <c r="LFF166" s="6"/>
      <c r="LFG166" s="6"/>
      <c r="LFH166" s="6"/>
      <c r="LFI166" s="6"/>
      <c r="LFJ166" s="6"/>
      <c r="LFK166" s="6"/>
      <c r="LFL166" s="6"/>
      <c r="LFM166" s="6"/>
      <c r="LFN166" s="6"/>
      <c r="LFO166" s="6"/>
      <c r="LFP166" s="6"/>
      <c r="LFQ166" s="6"/>
      <c r="LFR166" s="6"/>
      <c r="LFS166" s="6"/>
      <c r="LFT166" s="6"/>
      <c r="LFU166" s="6"/>
      <c r="LFV166" s="6"/>
      <c r="LFW166" s="6"/>
      <c r="LFX166" s="6"/>
      <c r="LFY166" s="6"/>
      <c r="LFZ166" s="6"/>
      <c r="LGA166" s="6"/>
      <c r="LGB166" s="6"/>
      <c r="LGC166" s="6"/>
      <c r="LGD166" s="6"/>
      <c r="LGE166" s="6"/>
      <c r="LGF166" s="6"/>
      <c r="LGG166" s="6"/>
      <c r="LGH166" s="6"/>
      <c r="LGI166" s="6"/>
      <c r="LGJ166" s="6"/>
      <c r="LGK166" s="6"/>
      <c r="LGL166" s="6"/>
      <c r="LGM166" s="6"/>
      <c r="LGN166" s="6"/>
      <c r="LGO166" s="6"/>
      <c r="LGP166" s="6"/>
      <c r="LGQ166" s="6"/>
      <c r="LGR166" s="6"/>
      <c r="LGS166" s="6"/>
      <c r="LGT166" s="6"/>
      <c r="LGU166" s="6"/>
      <c r="LGV166" s="6"/>
      <c r="LGW166" s="6"/>
      <c r="LGX166" s="6"/>
      <c r="LGY166" s="6"/>
      <c r="LGZ166" s="6"/>
      <c r="LHA166" s="6"/>
      <c r="LHB166" s="6"/>
      <c r="LHC166" s="6"/>
      <c r="LHD166" s="6"/>
      <c r="LHE166" s="6"/>
      <c r="LHF166" s="6"/>
      <c r="LHG166" s="6"/>
      <c r="LHH166" s="6"/>
      <c r="LHI166" s="6"/>
      <c r="LHJ166" s="6"/>
      <c r="LHK166" s="6"/>
      <c r="LHL166" s="6"/>
      <c r="LHM166" s="6"/>
      <c r="LHN166" s="6"/>
      <c r="LHO166" s="6"/>
      <c r="LHP166" s="6"/>
      <c r="LHQ166" s="6"/>
      <c r="LHR166" s="6"/>
      <c r="LHS166" s="6"/>
      <c r="LHT166" s="6"/>
      <c r="LHU166" s="6"/>
      <c r="LHV166" s="6"/>
      <c r="LHW166" s="6"/>
      <c r="LHX166" s="6"/>
      <c r="LHY166" s="6"/>
      <c r="LHZ166" s="6"/>
      <c r="LIA166" s="6"/>
      <c r="LIB166" s="6"/>
      <c r="LIC166" s="6"/>
      <c r="LID166" s="6"/>
      <c r="LIE166" s="6"/>
      <c r="LIF166" s="6"/>
      <c r="LIG166" s="6"/>
      <c r="LIH166" s="6"/>
      <c r="LII166" s="6"/>
      <c r="LIJ166" s="6"/>
      <c r="LIK166" s="6"/>
      <c r="LIL166" s="6"/>
      <c r="LIM166" s="6"/>
      <c r="LIN166" s="6"/>
      <c r="LIO166" s="6"/>
      <c r="LIP166" s="6"/>
      <c r="LIQ166" s="6"/>
      <c r="LIR166" s="6"/>
      <c r="LIS166" s="6"/>
      <c r="LIT166" s="6"/>
      <c r="LIU166" s="6"/>
      <c r="LIV166" s="6"/>
      <c r="LIW166" s="6"/>
      <c r="LIX166" s="6"/>
      <c r="LIY166" s="6"/>
      <c r="LIZ166" s="6"/>
      <c r="LJA166" s="6"/>
      <c r="LJB166" s="6"/>
      <c r="LJC166" s="6"/>
      <c r="LJD166" s="6"/>
      <c r="LJE166" s="6"/>
      <c r="LJF166" s="6"/>
      <c r="LJG166" s="6"/>
      <c r="LJH166" s="6"/>
      <c r="LJI166" s="6"/>
      <c r="LJJ166" s="6"/>
      <c r="LJK166" s="6"/>
      <c r="LJL166" s="6"/>
      <c r="LJM166" s="6"/>
      <c r="LJN166" s="6"/>
      <c r="LJO166" s="6"/>
      <c r="LJP166" s="6"/>
      <c r="LJQ166" s="6"/>
      <c r="LJR166" s="6"/>
      <c r="LJS166" s="6"/>
      <c r="LJT166" s="6"/>
      <c r="LJU166" s="6"/>
      <c r="LJV166" s="6"/>
      <c r="LJW166" s="6"/>
      <c r="LJX166" s="6"/>
      <c r="LJY166" s="6"/>
      <c r="LJZ166" s="6"/>
      <c r="LKA166" s="6"/>
      <c r="LKB166" s="6"/>
      <c r="LKC166" s="6"/>
      <c r="LKD166" s="6"/>
      <c r="LKE166" s="6"/>
      <c r="LKF166" s="6"/>
      <c r="LKG166" s="6"/>
      <c r="LKH166" s="6"/>
      <c r="LKI166" s="6"/>
      <c r="LKJ166" s="6"/>
      <c r="LKK166" s="6"/>
      <c r="LKL166" s="6"/>
      <c r="LKM166" s="6"/>
      <c r="LKN166" s="6"/>
      <c r="LKO166" s="6"/>
      <c r="LKP166" s="6"/>
      <c r="LKQ166" s="6"/>
      <c r="LKR166" s="6"/>
      <c r="LKS166" s="6"/>
      <c r="LKT166" s="6"/>
      <c r="LKU166" s="6"/>
      <c r="LKV166" s="6"/>
      <c r="LKW166" s="6"/>
      <c r="LKX166" s="6"/>
      <c r="LKY166" s="6"/>
      <c r="LKZ166" s="6"/>
      <c r="LLA166" s="6"/>
      <c r="LLB166" s="6"/>
      <c r="LLC166" s="6"/>
      <c r="LLD166" s="6"/>
      <c r="LLE166" s="6"/>
      <c r="LLF166" s="6"/>
      <c r="LLG166" s="6"/>
      <c r="LLH166" s="6"/>
      <c r="LLI166" s="6"/>
      <c r="LLJ166" s="6"/>
      <c r="LLK166" s="6"/>
      <c r="LLL166" s="6"/>
      <c r="LLM166" s="6"/>
      <c r="LLN166" s="6"/>
      <c r="LLO166" s="6"/>
      <c r="LLP166" s="6"/>
      <c r="LLQ166" s="6"/>
      <c r="LLR166" s="6"/>
      <c r="LLS166" s="6"/>
      <c r="LLT166" s="6"/>
      <c r="LLU166" s="6"/>
      <c r="LLV166" s="6"/>
      <c r="LLW166" s="6"/>
      <c r="LLX166" s="6"/>
      <c r="LLY166" s="6"/>
      <c r="LLZ166" s="6"/>
      <c r="LMA166" s="6"/>
      <c r="LMB166" s="6"/>
      <c r="LMC166" s="6"/>
      <c r="LMD166" s="6"/>
      <c r="LME166" s="6"/>
      <c r="LMF166" s="6"/>
      <c r="LMG166" s="6"/>
      <c r="LMH166" s="6"/>
      <c r="LMI166" s="6"/>
      <c r="LMJ166" s="6"/>
      <c r="LMK166" s="6"/>
      <c r="LML166" s="6"/>
      <c r="LMM166" s="6"/>
      <c r="LMN166" s="6"/>
      <c r="LMO166" s="6"/>
      <c r="LMP166" s="6"/>
      <c r="LMQ166" s="6"/>
      <c r="LMR166" s="6"/>
      <c r="LMS166" s="6"/>
      <c r="LMT166" s="6"/>
      <c r="LMU166" s="6"/>
      <c r="LMV166" s="6"/>
      <c r="LMW166" s="6"/>
      <c r="LMX166" s="6"/>
      <c r="LMY166" s="6"/>
      <c r="LMZ166" s="6"/>
      <c r="LNA166" s="6"/>
      <c r="LNB166" s="6"/>
      <c r="LNC166" s="6"/>
      <c r="LND166" s="6"/>
      <c r="LNE166" s="6"/>
      <c r="LNF166" s="6"/>
      <c r="LNG166" s="6"/>
      <c r="LNH166" s="6"/>
      <c r="LNI166" s="6"/>
      <c r="LNJ166" s="6"/>
      <c r="LNK166" s="6"/>
      <c r="LNL166" s="6"/>
      <c r="LNM166" s="6"/>
      <c r="LNN166" s="6"/>
      <c r="LNO166" s="6"/>
      <c r="LNP166" s="6"/>
      <c r="LNQ166" s="6"/>
      <c r="LNR166" s="6"/>
      <c r="LNS166" s="6"/>
      <c r="LNT166" s="6"/>
      <c r="LNU166" s="6"/>
      <c r="LNV166" s="6"/>
      <c r="LNW166" s="6"/>
      <c r="LNX166" s="6"/>
      <c r="LNY166" s="6"/>
      <c r="LNZ166" s="6"/>
      <c r="LOA166" s="6"/>
      <c r="LOB166" s="6"/>
      <c r="LOC166" s="6"/>
      <c r="LOD166" s="6"/>
      <c r="LOE166" s="6"/>
      <c r="LOF166" s="6"/>
      <c r="LOG166" s="6"/>
      <c r="LOH166" s="6"/>
      <c r="LOI166" s="6"/>
      <c r="LOJ166" s="6"/>
      <c r="LOK166" s="6"/>
      <c r="LOL166" s="6"/>
      <c r="LOM166" s="6"/>
      <c r="LON166" s="6"/>
      <c r="LOO166" s="6"/>
      <c r="LOP166" s="6"/>
      <c r="LOQ166" s="6"/>
      <c r="LOR166" s="6"/>
      <c r="LOS166" s="6"/>
      <c r="LOT166" s="6"/>
      <c r="LOU166" s="6"/>
      <c r="LOV166" s="6"/>
      <c r="LOW166" s="6"/>
      <c r="LOX166" s="6"/>
      <c r="LOY166" s="6"/>
      <c r="LOZ166" s="6"/>
      <c r="LPA166" s="6"/>
      <c r="LPB166" s="6"/>
      <c r="LPC166" s="6"/>
      <c r="LPD166" s="6"/>
      <c r="LPE166" s="6"/>
      <c r="LPF166" s="6"/>
      <c r="LPG166" s="6"/>
      <c r="LPH166" s="6"/>
      <c r="LPI166" s="6"/>
      <c r="LPJ166" s="6"/>
      <c r="LPK166" s="6"/>
      <c r="LPL166" s="6"/>
      <c r="LPM166" s="6"/>
      <c r="LPN166" s="6"/>
      <c r="LPO166" s="6"/>
      <c r="LPP166" s="6"/>
      <c r="LPQ166" s="6"/>
      <c r="LPR166" s="6"/>
      <c r="LPS166" s="6"/>
      <c r="LPT166" s="6"/>
      <c r="LPU166" s="6"/>
      <c r="LPV166" s="6"/>
      <c r="LPW166" s="6"/>
      <c r="LPX166" s="6"/>
      <c r="LPY166" s="6"/>
      <c r="LPZ166" s="6"/>
      <c r="LQA166" s="6"/>
      <c r="LQB166" s="6"/>
      <c r="LQC166" s="6"/>
      <c r="LQD166" s="6"/>
      <c r="LQE166" s="6"/>
      <c r="LQF166" s="6"/>
      <c r="LQG166" s="6"/>
      <c r="LQH166" s="6"/>
      <c r="LQI166" s="6"/>
      <c r="LQJ166" s="6"/>
      <c r="LQK166" s="6"/>
      <c r="LQL166" s="6"/>
      <c r="LQM166" s="6"/>
      <c r="LQN166" s="6"/>
      <c r="LQO166" s="6"/>
      <c r="LQP166" s="6"/>
      <c r="LQQ166" s="6"/>
      <c r="LQR166" s="6"/>
      <c r="LQS166" s="6"/>
      <c r="LQT166" s="6"/>
      <c r="LQU166" s="6"/>
      <c r="LQV166" s="6"/>
      <c r="LQW166" s="6"/>
      <c r="LQX166" s="6"/>
      <c r="LQY166" s="6"/>
      <c r="LQZ166" s="6"/>
      <c r="LRA166" s="6"/>
      <c r="LRB166" s="6"/>
      <c r="LRC166" s="6"/>
      <c r="LRD166" s="6"/>
      <c r="LRE166" s="6"/>
      <c r="LRF166" s="6"/>
      <c r="LRG166" s="6"/>
      <c r="LRH166" s="6"/>
      <c r="LRI166" s="6"/>
      <c r="LRJ166" s="6"/>
      <c r="LRK166" s="6"/>
      <c r="LRL166" s="6"/>
      <c r="LRM166" s="6"/>
      <c r="LRN166" s="6"/>
      <c r="LRO166" s="6"/>
      <c r="LRP166" s="6"/>
      <c r="LRQ166" s="6"/>
      <c r="LRR166" s="6"/>
      <c r="LRS166" s="6"/>
      <c r="LRT166" s="6"/>
      <c r="LRU166" s="6"/>
      <c r="LRV166" s="6"/>
      <c r="LRW166" s="6"/>
      <c r="LRX166" s="6"/>
      <c r="LRY166" s="6"/>
      <c r="LRZ166" s="6"/>
      <c r="LSA166" s="6"/>
      <c r="LSB166" s="6"/>
      <c r="LSC166" s="6"/>
      <c r="LSD166" s="6"/>
      <c r="LSE166" s="6"/>
      <c r="LSF166" s="6"/>
      <c r="LSG166" s="6"/>
      <c r="LSH166" s="6"/>
      <c r="LSI166" s="6"/>
      <c r="LSJ166" s="6"/>
      <c r="LSK166" s="6"/>
      <c r="LSL166" s="6"/>
      <c r="LSM166" s="6"/>
      <c r="LSN166" s="6"/>
      <c r="LSO166" s="6"/>
      <c r="LSP166" s="6"/>
      <c r="LSQ166" s="6"/>
      <c r="LSR166" s="6"/>
      <c r="LSS166" s="6"/>
      <c r="LST166" s="6"/>
      <c r="LSU166" s="6"/>
      <c r="LSV166" s="6"/>
      <c r="LSW166" s="6"/>
      <c r="LSX166" s="6"/>
      <c r="LSY166" s="6"/>
      <c r="LSZ166" s="6"/>
      <c r="LTA166" s="6"/>
      <c r="LTB166" s="6"/>
      <c r="LTC166" s="6"/>
      <c r="LTD166" s="6"/>
      <c r="LTE166" s="6"/>
      <c r="LTF166" s="6"/>
      <c r="LTG166" s="6"/>
      <c r="LTH166" s="6"/>
      <c r="LTI166" s="6"/>
      <c r="LTJ166" s="6"/>
      <c r="LTK166" s="6"/>
      <c r="LTL166" s="6"/>
      <c r="LTM166" s="6"/>
      <c r="LTN166" s="6"/>
      <c r="LTO166" s="6"/>
      <c r="LTP166" s="6"/>
      <c r="LTQ166" s="6"/>
      <c r="LTR166" s="6"/>
      <c r="LTS166" s="6"/>
      <c r="LTT166" s="6"/>
      <c r="LTU166" s="6"/>
      <c r="LTV166" s="6"/>
      <c r="LTW166" s="6"/>
      <c r="LTX166" s="6"/>
      <c r="LTY166" s="6"/>
      <c r="LTZ166" s="6"/>
      <c r="LUA166" s="6"/>
      <c r="LUB166" s="6"/>
      <c r="LUC166" s="6"/>
      <c r="LUD166" s="6"/>
      <c r="LUE166" s="6"/>
      <c r="LUF166" s="6"/>
      <c r="LUG166" s="6"/>
      <c r="LUH166" s="6"/>
      <c r="LUI166" s="6"/>
      <c r="LUJ166" s="6"/>
      <c r="LUK166" s="6"/>
      <c r="LUL166" s="6"/>
      <c r="LUM166" s="6"/>
      <c r="LUN166" s="6"/>
      <c r="LUO166" s="6"/>
      <c r="LUP166" s="6"/>
      <c r="LUQ166" s="6"/>
      <c r="LUR166" s="6"/>
      <c r="LUS166" s="6"/>
      <c r="LUT166" s="6"/>
      <c r="LUU166" s="6"/>
      <c r="LUV166" s="6"/>
      <c r="LUW166" s="6"/>
      <c r="LUX166" s="6"/>
      <c r="LUY166" s="6"/>
      <c r="LUZ166" s="6"/>
      <c r="LVA166" s="6"/>
      <c r="LVB166" s="6"/>
      <c r="LVC166" s="6"/>
      <c r="LVD166" s="6"/>
      <c r="LVE166" s="6"/>
      <c r="LVF166" s="6"/>
      <c r="LVG166" s="6"/>
      <c r="LVH166" s="6"/>
      <c r="LVI166" s="6"/>
      <c r="LVJ166" s="6"/>
      <c r="LVK166" s="6"/>
      <c r="LVL166" s="6"/>
      <c r="LVM166" s="6"/>
      <c r="LVN166" s="6"/>
      <c r="LVO166" s="6"/>
      <c r="LVP166" s="6"/>
      <c r="LVQ166" s="6"/>
      <c r="LVR166" s="6"/>
      <c r="LVS166" s="6"/>
      <c r="LVT166" s="6"/>
      <c r="LVU166" s="6"/>
      <c r="LVV166" s="6"/>
      <c r="LVW166" s="6"/>
      <c r="LVX166" s="6"/>
      <c r="LVY166" s="6"/>
      <c r="LVZ166" s="6"/>
      <c r="LWA166" s="6"/>
      <c r="LWB166" s="6"/>
      <c r="LWC166" s="6"/>
      <c r="LWD166" s="6"/>
      <c r="LWE166" s="6"/>
      <c r="LWF166" s="6"/>
      <c r="LWG166" s="6"/>
      <c r="LWH166" s="6"/>
      <c r="LWI166" s="6"/>
      <c r="LWJ166" s="6"/>
      <c r="LWK166" s="6"/>
      <c r="LWL166" s="6"/>
      <c r="LWM166" s="6"/>
      <c r="LWN166" s="6"/>
      <c r="LWO166" s="6"/>
      <c r="LWP166" s="6"/>
      <c r="LWQ166" s="6"/>
      <c r="LWR166" s="6"/>
      <c r="LWS166" s="6"/>
      <c r="LWT166" s="6"/>
      <c r="LWU166" s="6"/>
      <c r="LWV166" s="6"/>
      <c r="LWW166" s="6"/>
      <c r="LWX166" s="6"/>
      <c r="LWY166" s="6"/>
      <c r="LWZ166" s="6"/>
      <c r="LXA166" s="6"/>
      <c r="LXB166" s="6"/>
      <c r="LXC166" s="6"/>
      <c r="LXD166" s="6"/>
      <c r="LXE166" s="6"/>
      <c r="LXF166" s="6"/>
      <c r="LXG166" s="6"/>
      <c r="LXH166" s="6"/>
      <c r="LXI166" s="6"/>
      <c r="LXJ166" s="6"/>
      <c r="LXK166" s="6"/>
      <c r="LXL166" s="6"/>
      <c r="LXM166" s="6"/>
      <c r="LXN166" s="6"/>
      <c r="LXO166" s="6"/>
      <c r="LXP166" s="6"/>
      <c r="LXQ166" s="6"/>
      <c r="LXR166" s="6"/>
      <c r="LXS166" s="6"/>
      <c r="LXT166" s="6"/>
      <c r="LXU166" s="6"/>
      <c r="LXV166" s="6"/>
      <c r="LXW166" s="6"/>
      <c r="LXX166" s="6"/>
      <c r="LXY166" s="6"/>
      <c r="LXZ166" s="6"/>
      <c r="LYA166" s="6"/>
      <c r="LYB166" s="6"/>
      <c r="LYC166" s="6"/>
      <c r="LYD166" s="6"/>
      <c r="LYE166" s="6"/>
      <c r="LYF166" s="6"/>
      <c r="LYG166" s="6"/>
      <c r="LYH166" s="6"/>
      <c r="LYI166" s="6"/>
      <c r="LYJ166" s="6"/>
      <c r="LYK166" s="6"/>
      <c r="LYL166" s="6"/>
      <c r="LYM166" s="6"/>
      <c r="LYN166" s="6"/>
      <c r="LYO166" s="6"/>
      <c r="LYP166" s="6"/>
      <c r="LYQ166" s="6"/>
      <c r="LYR166" s="6"/>
      <c r="LYS166" s="6"/>
      <c r="LYT166" s="6"/>
      <c r="LYU166" s="6"/>
      <c r="LYV166" s="6"/>
      <c r="LYW166" s="6"/>
      <c r="LYX166" s="6"/>
      <c r="LYY166" s="6"/>
      <c r="LYZ166" s="6"/>
      <c r="LZA166" s="6"/>
      <c r="LZB166" s="6"/>
      <c r="LZC166" s="6"/>
      <c r="LZD166" s="6"/>
      <c r="LZE166" s="6"/>
      <c r="LZF166" s="6"/>
      <c r="LZG166" s="6"/>
      <c r="LZH166" s="6"/>
      <c r="LZI166" s="6"/>
      <c r="LZJ166" s="6"/>
      <c r="LZK166" s="6"/>
      <c r="LZL166" s="6"/>
      <c r="LZM166" s="6"/>
      <c r="LZN166" s="6"/>
      <c r="LZO166" s="6"/>
      <c r="LZP166" s="6"/>
      <c r="LZQ166" s="6"/>
      <c r="LZR166" s="6"/>
      <c r="LZS166" s="6"/>
      <c r="LZT166" s="6"/>
      <c r="LZU166" s="6"/>
      <c r="LZV166" s="6"/>
      <c r="LZW166" s="6"/>
      <c r="LZX166" s="6"/>
      <c r="LZY166" s="6"/>
      <c r="LZZ166" s="6"/>
      <c r="MAA166" s="6"/>
      <c r="MAB166" s="6"/>
      <c r="MAC166" s="6"/>
      <c r="MAD166" s="6"/>
      <c r="MAE166" s="6"/>
      <c r="MAF166" s="6"/>
      <c r="MAG166" s="6"/>
      <c r="MAH166" s="6"/>
      <c r="MAI166" s="6"/>
      <c r="MAJ166" s="6"/>
      <c r="MAK166" s="6"/>
      <c r="MAL166" s="6"/>
      <c r="MAM166" s="6"/>
      <c r="MAN166" s="6"/>
      <c r="MAO166" s="6"/>
      <c r="MAP166" s="6"/>
      <c r="MAQ166" s="6"/>
      <c r="MAR166" s="6"/>
      <c r="MAS166" s="6"/>
      <c r="MAT166" s="6"/>
      <c r="MAU166" s="6"/>
      <c r="MAV166" s="6"/>
      <c r="MAW166" s="6"/>
      <c r="MAX166" s="6"/>
      <c r="MAY166" s="6"/>
      <c r="MAZ166" s="6"/>
      <c r="MBA166" s="6"/>
      <c r="MBB166" s="6"/>
      <c r="MBC166" s="6"/>
      <c r="MBD166" s="6"/>
      <c r="MBE166" s="6"/>
      <c r="MBF166" s="6"/>
      <c r="MBG166" s="6"/>
      <c r="MBH166" s="6"/>
      <c r="MBI166" s="6"/>
      <c r="MBJ166" s="6"/>
      <c r="MBK166" s="6"/>
      <c r="MBL166" s="6"/>
      <c r="MBM166" s="6"/>
      <c r="MBN166" s="6"/>
      <c r="MBO166" s="6"/>
      <c r="MBP166" s="6"/>
      <c r="MBQ166" s="6"/>
      <c r="MBR166" s="6"/>
      <c r="MBS166" s="6"/>
      <c r="MBT166" s="6"/>
      <c r="MBU166" s="6"/>
      <c r="MBV166" s="6"/>
      <c r="MBW166" s="6"/>
      <c r="MBX166" s="6"/>
      <c r="MBY166" s="6"/>
      <c r="MBZ166" s="6"/>
      <c r="MCA166" s="6"/>
      <c r="MCB166" s="6"/>
      <c r="MCC166" s="6"/>
      <c r="MCD166" s="6"/>
      <c r="MCE166" s="6"/>
      <c r="MCF166" s="6"/>
      <c r="MCG166" s="6"/>
      <c r="MCH166" s="6"/>
      <c r="MCI166" s="6"/>
      <c r="MCJ166" s="6"/>
      <c r="MCK166" s="6"/>
      <c r="MCL166" s="6"/>
      <c r="MCM166" s="6"/>
      <c r="MCN166" s="6"/>
      <c r="MCO166" s="6"/>
      <c r="MCP166" s="6"/>
      <c r="MCQ166" s="6"/>
      <c r="MCR166" s="6"/>
      <c r="MCS166" s="6"/>
      <c r="MCT166" s="6"/>
      <c r="MCU166" s="6"/>
      <c r="MCV166" s="6"/>
      <c r="MCW166" s="6"/>
      <c r="MCX166" s="6"/>
      <c r="MCY166" s="6"/>
      <c r="MCZ166" s="6"/>
      <c r="MDA166" s="6"/>
      <c r="MDB166" s="6"/>
      <c r="MDC166" s="6"/>
      <c r="MDD166" s="6"/>
      <c r="MDE166" s="6"/>
      <c r="MDF166" s="6"/>
      <c r="MDG166" s="6"/>
      <c r="MDH166" s="6"/>
      <c r="MDI166" s="6"/>
      <c r="MDJ166" s="6"/>
      <c r="MDK166" s="6"/>
      <c r="MDL166" s="6"/>
      <c r="MDM166" s="6"/>
      <c r="MDN166" s="6"/>
      <c r="MDO166" s="6"/>
      <c r="MDP166" s="6"/>
      <c r="MDQ166" s="6"/>
      <c r="MDR166" s="6"/>
      <c r="MDS166" s="6"/>
      <c r="MDT166" s="6"/>
      <c r="MDU166" s="6"/>
      <c r="MDV166" s="6"/>
      <c r="MDW166" s="6"/>
      <c r="MDX166" s="6"/>
      <c r="MDY166" s="6"/>
      <c r="MDZ166" s="6"/>
      <c r="MEA166" s="6"/>
      <c r="MEB166" s="6"/>
      <c r="MEC166" s="6"/>
      <c r="MED166" s="6"/>
      <c r="MEE166" s="6"/>
      <c r="MEF166" s="6"/>
      <c r="MEG166" s="6"/>
      <c r="MEH166" s="6"/>
      <c r="MEI166" s="6"/>
      <c r="MEJ166" s="6"/>
      <c r="MEK166" s="6"/>
      <c r="MEL166" s="6"/>
      <c r="MEM166" s="6"/>
      <c r="MEN166" s="6"/>
      <c r="MEO166" s="6"/>
      <c r="MEP166" s="6"/>
      <c r="MEQ166" s="6"/>
      <c r="MER166" s="6"/>
      <c r="MES166" s="6"/>
      <c r="MET166" s="6"/>
      <c r="MEU166" s="6"/>
      <c r="MEV166" s="6"/>
      <c r="MEW166" s="6"/>
      <c r="MEX166" s="6"/>
      <c r="MEY166" s="6"/>
      <c r="MEZ166" s="6"/>
      <c r="MFA166" s="6"/>
      <c r="MFB166" s="6"/>
      <c r="MFC166" s="6"/>
      <c r="MFD166" s="6"/>
      <c r="MFE166" s="6"/>
      <c r="MFF166" s="6"/>
      <c r="MFG166" s="6"/>
      <c r="MFH166" s="6"/>
      <c r="MFI166" s="6"/>
      <c r="MFJ166" s="6"/>
      <c r="MFK166" s="6"/>
      <c r="MFL166" s="6"/>
      <c r="MFM166" s="6"/>
      <c r="MFN166" s="6"/>
      <c r="MFO166" s="6"/>
      <c r="MFP166" s="6"/>
      <c r="MFQ166" s="6"/>
      <c r="MFR166" s="6"/>
      <c r="MFS166" s="6"/>
      <c r="MFT166" s="6"/>
      <c r="MFU166" s="6"/>
      <c r="MFV166" s="6"/>
      <c r="MFW166" s="6"/>
      <c r="MFX166" s="6"/>
      <c r="MFY166" s="6"/>
      <c r="MFZ166" s="6"/>
      <c r="MGA166" s="6"/>
      <c r="MGB166" s="6"/>
      <c r="MGC166" s="6"/>
      <c r="MGD166" s="6"/>
      <c r="MGE166" s="6"/>
      <c r="MGF166" s="6"/>
      <c r="MGG166" s="6"/>
      <c r="MGH166" s="6"/>
      <c r="MGI166" s="6"/>
      <c r="MGJ166" s="6"/>
      <c r="MGK166" s="6"/>
      <c r="MGL166" s="6"/>
      <c r="MGM166" s="6"/>
      <c r="MGN166" s="6"/>
      <c r="MGO166" s="6"/>
      <c r="MGP166" s="6"/>
      <c r="MGQ166" s="6"/>
      <c r="MGR166" s="6"/>
      <c r="MGS166" s="6"/>
      <c r="MGT166" s="6"/>
      <c r="MGU166" s="6"/>
      <c r="MGV166" s="6"/>
      <c r="MGW166" s="6"/>
      <c r="MGX166" s="6"/>
      <c r="MGY166" s="6"/>
      <c r="MGZ166" s="6"/>
      <c r="MHA166" s="6"/>
      <c r="MHB166" s="6"/>
      <c r="MHC166" s="6"/>
      <c r="MHD166" s="6"/>
      <c r="MHE166" s="6"/>
      <c r="MHF166" s="6"/>
      <c r="MHG166" s="6"/>
      <c r="MHH166" s="6"/>
      <c r="MHI166" s="6"/>
      <c r="MHJ166" s="6"/>
      <c r="MHK166" s="6"/>
      <c r="MHL166" s="6"/>
      <c r="MHM166" s="6"/>
      <c r="MHN166" s="6"/>
      <c r="MHO166" s="6"/>
      <c r="MHP166" s="6"/>
      <c r="MHQ166" s="6"/>
      <c r="MHR166" s="6"/>
      <c r="MHS166" s="6"/>
      <c r="MHT166" s="6"/>
      <c r="MHU166" s="6"/>
      <c r="MHV166" s="6"/>
      <c r="MHW166" s="6"/>
      <c r="MHX166" s="6"/>
      <c r="MHY166" s="6"/>
      <c r="MHZ166" s="6"/>
      <c r="MIA166" s="6"/>
      <c r="MIB166" s="6"/>
      <c r="MIC166" s="6"/>
      <c r="MID166" s="6"/>
      <c r="MIE166" s="6"/>
      <c r="MIF166" s="6"/>
      <c r="MIG166" s="6"/>
      <c r="MIH166" s="6"/>
      <c r="MII166" s="6"/>
      <c r="MIJ166" s="6"/>
      <c r="MIK166" s="6"/>
      <c r="MIL166" s="6"/>
      <c r="MIM166" s="6"/>
      <c r="MIN166" s="6"/>
      <c r="MIO166" s="6"/>
      <c r="MIP166" s="6"/>
      <c r="MIQ166" s="6"/>
      <c r="MIR166" s="6"/>
      <c r="MIS166" s="6"/>
      <c r="MIT166" s="6"/>
      <c r="MIU166" s="6"/>
      <c r="MIV166" s="6"/>
      <c r="MIW166" s="6"/>
      <c r="MIX166" s="6"/>
      <c r="MIY166" s="6"/>
      <c r="MIZ166" s="6"/>
      <c r="MJA166" s="6"/>
      <c r="MJB166" s="6"/>
      <c r="MJC166" s="6"/>
      <c r="MJD166" s="6"/>
      <c r="MJE166" s="6"/>
      <c r="MJF166" s="6"/>
      <c r="MJG166" s="6"/>
      <c r="MJH166" s="6"/>
      <c r="MJI166" s="6"/>
      <c r="MJJ166" s="6"/>
      <c r="MJK166" s="6"/>
      <c r="MJL166" s="6"/>
      <c r="MJM166" s="6"/>
      <c r="MJN166" s="6"/>
      <c r="MJO166" s="6"/>
      <c r="MJP166" s="6"/>
      <c r="MJQ166" s="6"/>
      <c r="MJR166" s="6"/>
      <c r="MJS166" s="6"/>
      <c r="MJT166" s="6"/>
      <c r="MJU166" s="6"/>
      <c r="MJV166" s="6"/>
      <c r="MJW166" s="6"/>
      <c r="MJX166" s="6"/>
      <c r="MJY166" s="6"/>
      <c r="MJZ166" s="6"/>
      <c r="MKA166" s="6"/>
      <c r="MKB166" s="6"/>
      <c r="MKC166" s="6"/>
      <c r="MKD166" s="6"/>
      <c r="MKE166" s="6"/>
      <c r="MKF166" s="6"/>
      <c r="MKG166" s="6"/>
      <c r="MKH166" s="6"/>
      <c r="MKI166" s="6"/>
      <c r="MKJ166" s="6"/>
      <c r="MKK166" s="6"/>
      <c r="MKL166" s="6"/>
      <c r="MKM166" s="6"/>
      <c r="MKN166" s="6"/>
      <c r="MKO166" s="6"/>
      <c r="MKP166" s="6"/>
      <c r="MKQ166" s="6"/>
      <c r="MKR166" s="6"/>
      <c r="MKS166" s="6"/>
      <c r="MKT166" s="6"/>
      <c r="MKU166" s="6"/>
      <c r="MKV166" s="6"/>
      <c r="MKW166" s="6"/>
      <c r="MKX166" s="6"/>
      <c r="MKY166" s="6"/>
      <c r="MKZ166" s="6"/>
      <c r="MLA166" s="6"/>
      <c r="MLB166" s="6"/>
      <c r="MLC166" s="6"/>
      <c r="MLD166" s="6"/>
      <c r="MLE166" s="6"/>
      <c r="MLF166" s="6"/>
      <c r="MLG166" s="6"/>
      <c r="MLH166" s="6"/>
      <c r="MLI166" s="6"/>
      <c r="MLJ166" s="6"/>
      <c r="MLK166" s="6"/>
      <c r="MLL166" s="6"/>
      <c r="MLM166" s="6"/>
      <c r="MLN166" s="6"/>
      <c r="MLO166" s="6"/>
      <c r="MLP166" s="6"/>
      <c r="MLQ166" s="6"/>
      <c r="MLR166" s="6"/>
      <c r="MLS166" s="6"/>
      <c r="MLT166" s="6"/>
      <c r="MLU166" s="6"/>
      <c r="MLV166" s="6"/>
      <c r="MLW166" s="6"/>
      <c r="MLX166" s="6"/>
      <c r="MLY166" s="6"/>
      <c r="MLZ166" s="6"/>
      <c r="MMA166" s="6"/>
      <c r="MMB166" s="6"/>
      <c r="MMC166" s="6"/>
      <c r="MMD166" s="6"/>
      <c r="MME166" s="6"/>
      <c r="MMF166" s="6"/>
      <c r="MMG166" s="6"/>
      <c r="MMH166" s="6"/>
      <c r="MMI166" s="6"/>
      <c r="MMJ166" s="6"/>
      <c r="MMK166" s="6"/>
      <c r="MML166" s="6"/>
      <c r="MMM166" s="6"/>
      <c r="MMN166" s="6"/>
      <c r="MMO166" s="6"/>
      <c r="MMP166" s="6"/>
      <c r="MMQ166" s="6"/>
      <c r="MMR166" s="6"/>
      <c r="MMS166" s="6"/>
      <c r="MMT166" s="6"/>
      <c r="MMU166" s="6"/>
      <c r="MMV166" s="6"/>
      <c r="MMW166" s="6"/>
      <c r="MMX166" s="6"/>
      <c r="MMY166" s="6"/>
      <c r="MMZ166" s="6"/>
      <c r="MNA166" s="6"/>
      <c r="MNB166" s="6"/>
      <c r="MNC166" s="6"/>
      <c r="MND166" s="6"/>
      <c r="MNE166" s="6"/>
      <c r="MNF166" s="6"/>
      <c r="MNG166" s="6"/>
      <c r="MNH166" s="6"/>
      <c r="MNI166" s="6"/>
      <c r="MNJ166" s="6"/>
      <c r="MNK166" s="6"/>
      <c r="MNL166" s="6"/>
      <c r="MNM166" s="6"/>
      <c r="MNN166" s="6"/>
      <c r="MNO166" s="6"/>
      <c r="MNP166" s="6"/>
      <c r="MNQ166" s="6"/>
      <c r="MNR166" s="6"/>
      <c r="MNS166" s="6"/>
      <c r="MNT166" s="6"/>
      <c r="MNU166" s="6"/>
      <c r="MNV166" s="6"/>
      <c r="MNW166" s="6"/>
      <c r="MNX166" s="6"/>
      <c r="MNY166" s="6"/>
      <c r="MNZ166" s="6"/>
      <c r="MOA166" s="6"/>
      <c r="MOB166" s="6"/>
      <c r="MOC166" s="6"/>
      <c r="MOD166" s="6"/>
      <c r="MOE166" s="6"/>
      <c r="MOF166" s="6"/>
      <c r="MOG166" s="6"/>
      <c r="MOH166" s="6"/>
      <c r="MOI166" s="6"/>
      <c r="MOJ166" s="6"/>
      <c r="MOK166" s="6"/>
      <c r="MOL166" s="6"/>
      <c r="MOM166" s="6"/>
      <c r="MON166" s="6"/>
      <c r="MOO166" s="6"/>
      <c r="MOP166" s="6"/>
      <c r="MOQ166" s="6"/>
      <c r="MOR166" s="6"/>
      <c r="MOS166" s="6"/>
      <c r="MOT166" s="6"/>
      <c r="MOU166" s="6"/>
      <c r="MOV166" s="6"/>
      <c r="MOW166" s="6"/>
      <c r="MOX166" s="6"/>
      <c r="MOY166" s="6"/>
      <c r="MOZ166" s="6"/>
      <c r="MPA166" s="6"/>
      <c r="MPB166" s="6"/>
      <c r="MPC166" s="6"/>
      <c r="MPD166" s="6"/>
      <c r="MPE166" s="6"/>
      <c r="MPF166" s="6"/>
      <c r="MPG166" s="6"/>
      <c r="MPH166" s="6"/>
      <c r="MPI166" s="6"/>
      <c r="MPJ166" s="6"/>
      <c r="MPK166" s="6"/>
      <c r="MPL166" s="6"/>
      <c r="MPM166" s="6"/>
      <c r="MPN166" s="6"/>
      <c r="MPO166" s="6"/>
      <c r="MPP166" s="6"/>
      <c r="MPQ166" s="6"/>
      <c r="MPR166" s="6"/>
      <c r="MPS166" s="6"/>
      <c r="MPT166" s="6"/>
      <c r="MPU166" s="6"/>
      <c r="MPV166" s="6"/>
      <c r="MPW166" s="6"/>
      <c r="MPX166" s="6"/>
      <c r="MPY166" s="6"/>
      <c r="MPZ166" s="6"/>
      <c r="MQA166" s="6"/>
      <c r="MQB166" s="6"/>
      <c r="MQC166" s="6"/>
      <c r="MQD166" s="6"/>
      <c r="MQE166" s="6"/>
      <c r="MQF166" s="6"/>
      <c r="MQG166" s="6"/>
      <c r="MQH166" s="6"/>
      <c r="MQI166" s="6"/>
      <c r="MQJ166" s="6"/>
      <c r="MQK166" s="6"/>
      <c r="MQL166" s="6"/>
      <c r="MQM166" s="6"/>
      <c r="MQN166" s="6"/>
      <c r="MQO166" s="6"/>
      <c r="MQP166" s="6"/>
      <c r="MQQ166" s="6"/>
      <c r="MQR166" s="6"/>
      <c r="MQS166" s="6"/>
      <c r="MQT166" s="6"/>
      <c r="MQU166" s="6"/>
      <c r="MQV166" s="6"/>
      <c r="MQW166" s="6"/>
      <c r="MQX166" s="6"/>
      <c r="MQY166" s="6"/>
      <c r="MQZ166" s="6"/>
      <c r="MRA166" s="6"/>
      <c r="MRB166" s="6"/>
      <c r="MRC166" s="6"/>
      <c r="MRD166" s="6"/>
      <c r="MRE166" s="6"/>
      <c r="MRF166" s="6"/>
      <c r="MRG166" s="6"/>
      <c r="MRH166" s="6"/>
      <c r="MRI166" s="6"/>
      <c r="MRJ166" s="6"/>
      <c r="MRK166" s="6"/>
      <c r="MRL166" s="6"/>
      <c r="MRM166" s="6"/>
      <c r="MRN166" s="6"/>
      <c r="MRO166" s="6"/>
      <c r="MRP166" s="6"/>
      <c r="MRQ166" s="6"/>
      <c r="MRR166" s="6"/>
      <c r="MRS166" s="6"/>
      <c r="MRT166" s="6"/>
      <c r="MRU166" s="6"/>
      <c r="MRV166" s="6"/>
      <c r="MRW166" s="6"/>
      <c r="MRX166" s="6"/>
      <c r="MRY166" s="6"/>
      <c r="MRZ166" s="6"/>
      <c r="MSA166" s="6"/>
      <c r="MSB166" s="6"/>
      <c r="MSC166" s="6"/>
      <c r="MSD166" s="6"/>
      <c r="MSE166" s="6"/>
      <c r="MSF166" s="6"/>
      <c r="MSG166" s="6"/>
      <c r="MSH166" s="6"/>
      <c r="MSI166" s="6"/>
      <c r="MSJ166" s="6"/>
      <c r="MSK166" s="6"/>
      <c r="MSL166" s="6"/>
      <c r="MSM166" s="6"/>
      <c r="MSN166" s="6"/>
      <c r="MSO166" s="6"/>
      <c r="MSP166" s="6"/>
      <c r="MSQ166" s="6"/>
      <c r="MSR166" s="6"/>
      <c r="MSS166" s="6"/>
      <c r="MST166" s="6"/>
      <c r="MSU166" s="6"/>
      <c r="MSV166" s="6"/>
      <c r="MSW166" s="6"/>
      <c r="MSX166" s="6"/>
      <c r="MSY166" s="6"/>
      <c r="MSZ166" s="6"/>
      <c r="MTA166" s="6"/>
      <c r="MTB166" s="6"/>
      <c r="MTC166" s="6"/>
      <c r="MTD166" s="6"/>
      <c r="MTE166" s="6"/>
      <c r="MTF166" s="6"/>
      <c r="MTG166" s="6"/>
      <c r="MTH166" s="6"/>
      <c r="MTI166" s="6"/>
      <c r="MTJ166" s="6"/>
      <c r="MTK166" s="6"/>
      <c r="MTL166" s="6"/>
      <c r="MTM166" s="6"/>
      <c r="MTN166" s="6"/>
      <c r="MTO166" s="6"/>
      <c r="MTP166" s="6"/>
      <c r="MTQ166" s="6"/>
      <c r="MTR166" s="6"/>
      <c r="MTS166" s="6"/>
      <c r="MTT166" s="6"/>
      <c r="MTU166" s="6"/>
      <c r="MTV166" s="6"/>
      <c r="MTW166" s="6"/>
      <c r="MTX166" s="6"/>
      <c r="MTY166" s="6"/>
      <c r="MTZ166" s="6"/>
      <c r="MUA166" s="6"/>
      <c r="MUB166" s="6"/>
      <c r="MUC166" s="6"/>
      <c r="MUD166" s="6"/>
      <c r="MUE166" s="6"/>
      <c r="MUF166" s="6"/>
      <c r="MUG166" s="6"/>
      <c r="MUH166" s="6"/>
      <c r="MUI166" s="6"/>
      <c r="MUJ166" s="6"/>
      <c r="MUK166" s="6"/>
      <c r="MUL166" s="6"/>
      <c r="MUM166" s="6"/>
      <c r="MUN166" s="6"/>
      <c r="MUO166" s="6"/>
      <c r="MUP166" s="6"/>
      <c r="MUQ166" s="6"/>
      <c r="MUR166" s="6"/>
      <c r="MUS166" s="6"/>
      <c r="MUT166" s="6"/>
      <c r="MUU166" s="6"/>
      <c r="MUV166" s="6"/>
      <c r="MUW166" s="6"/>
      <c r="MUX166" s="6"/>
      <c r="MUY166" s="6"/>
      <c r="MUZ166" s="6"/>
      <c r="MVA166" s="6"/>
      <c r="MVB166" s="6"/>
      <c r="MVC166" s="6"/>
      <c r="MVD166" s="6"/>
      <c r="MVE166" s="6"/>
      <c r="MVF166" s="6"/>
      <c r="MVG166" s="6"/>
      <c r="MVH166" s="6"/>
      <c r="MVI166" s="6"/>
      <c r="MVJ166" s="6"/>
      <c r="MVK166" s="6"/>
      <c r="MVL166" s="6"/>
      <c r="MVM166" s="6"/>
      <c r="MVN166" s="6"/>
      <c r="MVO166" s="6"/>
      <c r="MVP166" s="6"/>
      <c r="MVQ166" s="6"/>
      <c r="MVR166" s="6"/>
      <c r="MVS166" s="6"/>
      <c r="MVT166" s="6"/>
      <c r="MVU166" s="6"/>
      <c r="MVV166" s="6"/>
      <c r="MVW166" s="6"/>
      <c r="MVX166" s="6"/>
      <c r="MVY166" s="6"/>
      <c r="MVZ166" s="6"/>
      <c r="MWA166" s="6"/>
      <c r="MWB166" s="6"/>
      <c r="MWC166" s="6"/>
      <c r="MWD166" s="6"/>
      <c r="MWE166" s="6"/>
      <c r="MWF166" s="6"/>
      <c r="MWG166" s="6"/>
      <c r="MWH166" s="6"/>
      <c r="MWI166" s="6"/>
      <c r="MWJ166" s="6"/>
      <c r="MWK166" s="6"/>
      <c r="MWL166" s="6"/>
      <c r="MWM166" s="6"/>
      <c r="MWN166" s="6"/>
      <c r="MWO166" s="6"/>
      <c r="MWP166" s="6"/>
      <c r="MWQ166" s="6"/>
      <c r="MWR166" s="6"/>
      <c r="MWS166" s="6"/>
      <c r="MWT166" s="6"/>
      <c r="MWU166" s="6"/>
      <c r="MWV166" s="6"/>
      <c r="MWW166" s="6"/>
      <c r="MWX166" s="6"/>
      <c r="MWY166" s="6"/>
      <c r="MWZ166" s="6"/>
      <c r="MXA166" s="6"/>
      <c r="MXB166" s="6"/>
      <c r="MXC166" s="6"/>
      <c r="MXD166" s="6"/>
      <c r="MXE166" s="6"/>
      <c r="MXF166" s="6"/>
      <c r="MXG166" s="6"/>
      <c r="MXH166" s="6"/>
      <c r="MXI166" s="6"/>
      <c r="MXJ166" s="6"/>
      <c r="MXK166" s="6"/>
      <c r="MXL166" s="6"/>
      <c r="MXM166" s="6"/>
      <c r="MXN166" s="6"/>
      <c r="MXO166" s="6"/>
      <c r="MXP166" s="6"/>
      <c r="MXQ166" s="6"/>
      <c r="MXR166" s="6"/>
      <c r="MXS166" s="6"/>
      <c r="MXT166" s="6"/>
      <c r="MXU166" s="6"/>
      <c r="MXV166" s="6"/>
      <c r="MXW166" s="6"/>
      <c r="MXX166" s="6"/>
      <c r="MXY166" s="6"/>
      <c r="MXZ166" s="6"/>
      <c r="MYA166" s="6"/>
      <c r="MYB166" s="6"/>
      <c r="MYC166" s="6"/>
      <c r="MYD166" s="6"/>
      <c r="MYE166" s="6"/>
      <c r="MYF166" s="6"/>
      <c r="MYG166" s="6"/>
      <c r="MYH166" s="6"/>
      <c r="MYI166" s="6"/>
      <c r="MYJ166" s="6"/>
      <c r="MYK166" s="6"/>
      <c r="MYL166" s="6"/>
      <c r="MYM166" s="6"/>
      <c r="MYN166" s="6"/>
      <c r="MYO166" s="6"/>
      <c r="MYP166" s="6"/>
      <c r="MYQ166" s="6"/>
      <c r="MYR166" s="6"/>
      <c r="MYS166" s="6"/>
      <c r="MYT166" s="6"/>
      <c r="MYU166" s="6"/>
      <c r="MYV166" s="6"/>
      <c r="MYW166" s="6"/>
      <c r="MYX166" s="6"/>
      <c r="MYY166" s="6"/>
      <c r="MYZ166" s="6"/>
      <c r="MZA166" s="6"/>
      <c r="MZB166" s="6"/>
      <c r="MZC166" s="6"/>
      <c r="MZD166" s="6"/>
      <c r="MZE166" s="6"/>
      <c r="MZF166" s="6"/>
      <c r="MZG166" s="6"/>
      <c r="MZH166" s="6"/>
      <c r="MZI166" s="6"/>
      <c r="MZJ166" s="6"/>
      <c r="MZK166" s="6"/>
      <c r="MZL166" s="6"/>
      <c r="MZM166" s="6"/>
      <c r="MZN166" s="6"/>
      <c r="MZO166" s="6"/>
      <c r="MZP166" s="6"/>
      <c r="MZQ166" s="6"/>
      <c r="MZR166" s="6"/>
      <c r="MZS166" s="6"/>
      <c r="MZT166" s="6"/>
      <c r="MZU166" s="6"/>
      <c r="MZV166" s="6"/>
      <c r="MZW166" s="6"/>
      <c r="MZX166" s="6"/>
      <c r="MZY166" s="6"/>
      <c r="MZZ166" s="6"/>
      <c r="NAA166" s="6"/>
      <c r="NAB166" s="6"/>
      <c r="NAC166" s="6"/>
      <c r="NAD166" s="6"/>
      <c r="NAE166" s="6"/>
      <c r="NAF166" s="6"/>
      <c r="NAG166" s="6"/>
      <c r="NAH166" s="6"/>
      <c r="NAI166" s="6"/>
      <c r="NAJ166" s="6"/>
      <c r="NAK166" s="6"/>
      <c r="NAL166" s="6"/>
      <c r="NAM166" s="6"/>
      <c r="NAN166" s="6"/>
      <c r="NAO166" s="6"/>
      <c r="NAP166" s="6"/>
      <c r="NAQ166" s="6"/>
      <c r="NAR166" s="6"/>
      <c r="NAS166" s="6"/>
      <c r="NAT166" s="6"/>
      <c r="NAU166" s="6"/>
      <c r="NAV166" s="6"/>
      <c r="NAW166" s="6"/>
      <c r="NAX166" s="6"/>
      <c r="NAY166" s="6"/>
      <c r="NAZ166" s="6"/>
      <c r="NBA166" s="6"/>
      <c r="NBB166" s="6"/>
      <c r="NBC166" s="6"/>
      <c r="NBD166" s="6"/>
      <c r="NBE166" s="6"/>
      <c r="NBF166" s="6"/>
      <c r="NBG166" s="6"/>
      <c r="NBH166" s="6"/>
      <c r="NBI166" s="6"/>
      <c r="NBJ166" s="6"/>
      <c r="NBK166" s="6"/>
      <c r="NBL166" s="6"/>
      <c r="NBM166" s="6"/>
      <c r="NBN166" s="6"/>
      <c r="NBO166" s="6"/>
      <c r="NBP166" s="6"/>
      <c r="NBQ166" s="6"/>
      <c r="NBR166" s="6"/>
      <c r="NBS166" s="6"/>
      <c r="NBT166" s="6"/>
      <c r="NBU166" s="6"/>
      <c r="NBV166" s="6"/>
      <c r="NBW166" s="6"/>
      <c r="NBX166" s="6"/>
      <c r="NBY166" s="6"/>
      <c r="NBZ166" s="6"/>
      <c r="NCA166" s="6"/>
      <c r="NCB166" s="6"/>
      <c r="NCC166" s="6"/>
      <c r="NCD166" s="6"/>
      <c r="NCE166" s="6"/>
      <c r="NCF166" s="6"/>
      <c r="NCG166" s="6"/>
      <c r="NCH166" s="6"/>
      <c r="NCI166" s="6"/>
      <c r="NCJ166" s="6"/>
      <c r="NCK166" s="6"/>
      <c r="NCL166" s="6"/>
      <c r="NCM166" s="6"/>
      <c r="NCN166" s="6"/>
      <c r="NCO166" s="6"/>
      <c r="NCP166" s="6"/>
      <c r="NCQ166" s="6"/>
      <c r="NCR166" s="6"/>
      <c r="NCS166" s="6"/>
      <c r="NCT166" s="6"/>
      <c r="NCU166" s="6"/>
      <c r="NCV166" s="6"/>
      <c r="NCW166" s="6"/>
      <c r="NCX166" s="6"/>
      <c r="NCY166" s="6"/>
      <c r="NCZ166" s="6"/>
      <c r="NDA166" s="6"/>
      <c r="NDB166" s="6"/>
      <c r="NDC166" s="6"/>
      <c r="NDD166" s="6"/>
      <c r="NDE166" s="6"/>
      <c r="NDF166" s="6"/>
      <c r="NDG166" s="6"/>
      <c r="NDH166" s="6"/>
      <c r="NDI166" s="6"/>
      <c r="NDJ166" s="6"/>
      <c r="NDK166" s="6"/>
      <c r="NDL166" s="6"/>
      <c r="NDM166" s="6"/>
      <c r="NDN166" s="6"/>
      <c r="NDO166" s="6"/>
      <c r="NDP166" s="6"/>
      <c r="NDQ166" s="6"/>
      <c r="NDR166" s="6"/>
      <c r="NDS166" s="6"/>
      <c r="NDT166" s="6"/>
      <c r="NDU166" s="6"/>
      <c r="NDV166" s="6"/>
      <c r="NDW166" s="6"/>
      <c r="NDX166" s="6"/>
      <c r="NDY166" s="6"/>
      <c r="NDZ166" s="6"/>
      <c r="NEA166" s="6"/>
      <c r="NEB166" s="6"/>
      <c r="NEC166" s="6"/>
      <c r="NED166" s="6"/>
      <c r="NEE166" s="6"/>
      <c r="NEF166" s="6"/>
      <c r="NEG166" s="6"/>
      <c r="NEH166" s="6"/>
      <c r="NEI166" s="6"/>
      <c r="NEJ166" s="6"/>
      <c r="NEK166" s="6"/>
      <c r="NEL166" s="6"/>
      <c r="NEM166" s="6"/>
      <c r="NEN166" s="6"/>
      <c r="NEO166" s="6"/>
      <c r="NEP166" s="6"/>
      <c r="NEQ166" s="6"/>
      <c r="NER166" s="6"/>
      <c r="NES166" s="6"/>
      <c r="NET166" s="6"/>
      <c r="NEU166" s="6"/>
      <c r="NEV166" s="6"/>
      <c r="NEW166" s="6"/>
      <c r="NEX166" s="6"/>
      <c r="NEY166" s="6"/>
      <c r="NEZ166" s="6"/>
      <c r="NFA166" s="6"/>
      <c r="NFB166" s="6"/>
      <c r="NFC166" s="6"/>
      <c r="NFD166" s="6"/>
      <c r="NFE166" s="6"/>
      <c r="NFF166" s="6"/>
      <c r="NFG166" s="6"/>
      <c r="NFH166" s="6"/>
      <c r="NFI166" s="6"/>
      <c r="NFJ166" s="6"/>
      <c r="NFK166" s="6"/>
      <c r="NFL166" s="6"/>
      <c r="NFM166" s="6"/>
      <c r="NFN166" s="6"/>
      <c r="NFO166" s="6"/>
      <c r="NFP166" s="6"/>
      <c r="NFQ166" s="6"/>
      <c r="NFR166" s="6"/>
      <c r="NFS166" s="6"/>
      <c r="NFT166" s="6"/>
      <c r="NFU166" s="6"/>
      <c r="NFV166" s="6"/>
      <c r="NFW166" s="6"/>
      <c r="NFX166" s="6"/>
      <c r="NFY166" s="6"/>
      <c r="NFZ166" s="6"/>
      <c r="NGA166" s="6"/>
      <c r="NGB166" s="6"/>
      <c r="NGC166" s="6"/>
      <c r="NGD166" s="6"/>
      <c r="NGE166" s="6"/>
      <c r="NGF166" s="6"/>
      <c r="NGG166" s="6"/>
      <c r="NGH166" s="6"/>
      <c r="NGI166" s="6"/>
      <c r="NGJ166" s="6"/>
      <c r="NGK166" s="6"/>
      <c r="NGL166" s="6"/>
      <c r="NGM166" s="6"/>
      <c r="NGN166" s="6"/>
      <c r="NGO166" s="6"/>
      <c r="NGP166" s="6"/>
      <c r="NGQ166" s="6"/>
      <c r="NGR166" s="6"/>
      <c r="NGS166" s="6"/>
      <c r="NGT166" s="6"/>
      <c r="NGU166" s="6"/>
      <c r="NGV166" s="6"/>
      <c r="NGW166" s="6"/>
      <c r="NGX166" s="6"/>
      <c r="NGY166" s="6"/>
      <c r="NGZ166" s="6"/>
      <c r="NHA166" s="6"/>
      <c r="NHB166" s="6"/>
      <c r="NHC166" s="6"/>
      <c r="NHD166" s="6"/>
      <c r="NHE166" s="6"/>
      <c r="NHF166" s="6"/>
      <c r="NHG166" s="6"/>
      <c r="NHH166" s="6"/>
      <c r="NHI166" s="6"/>
      <c r="NHJ166" s="6"/>
      <c r="NHK166" s="6"/>
      <c r="NHL166" s="6"/>
      <c r="NHM166" s="6"/>
      <c r="NHN166" s="6"/>
      <c r="NHO166" s="6"/>
      <c r="NHP166" s="6"/>
      <c r="NHQ166" s="6"/>
      <c r="NHR166" s="6"/>
      <c r="NHS166" s="6"/>
      <c r="NHT166" s="6"/>
      <c r="NHU166" s="6"/>
      <c r="NHV166" s="6"/>
      <c r="NHW166" s="6"/>
      <c r="NHX166" s="6"/>
      <c r="NHY166" s="6"/>
      <c r="NHZ166" s="6"/>
      <c r="NIA166" s="6"/>
      <c r="NIB166" s="6"/>
      <c r="NIC166" s="6"/>
      <c r="NID166" s="6"/>
      <c r="NIE166" s="6"/>
      <c r="NIF166" s="6"/>
      <c r="NIG166" s="6"/>
      <c r="NIH166" s="6"/>
      <c r="NII166" s="6"/>
      <c r="NIJ166" s="6"/>
      <c r="NIK166" s="6"/>
      <c r="NIL166" s="6"/>
      <c r="NIM166" s="6"/>
      <c r="NIN166" s="6"/>
      <c r="NIO166" s="6"/>
      <c r="NIP166" s="6"/>
      <c r="NIQ166" s="6"/>
      <c r="NIR166" s="6"/>
      <c r="NIS166" s="6"/>
      <c r="NIT166" s="6"/>
      <c r="NIU166" s="6"/>
      <c r="NIV166" s="6"/>
      <c r="NIW166" s="6"/>
      <c r="NIX166" s="6"/>
      <c r="NIY166" s="6"/>
      <c r="NIZ166" s="6"/>
      <c r="NJA166" s="6"/>
      <c r="NJB166" s="6"/>
      <c r="NJC166" s="6"/>
      <c r="NJD166" s="6"/>
      <c r="NJE166" s="6"/>
      <c r="NJF166" s="6"/>
      <c r="NJG166" s="6"/>
      <c r="NJH166" s="6"/>
      <c r="NJI166" s="6"/>
      <c r="NJJ166" s="6"/>
      <c r="NJK166" s="6"/>
      <c r="NJL166" s="6"/>
      <c r="NJM166" s="6"/>
      <c r="NJN166" s="6"/>
      <c r="NJO166" s="6"/>
      <c r="NJP166" s="6"/>
      <c r="NJQ166" s="6"/>
      <c r="NJR166" s="6"/>
      <c r="NJS166" s="6"/>
      <c r="NJT166" s="6"/>
      <c r="NJU166" s="6"/>
      <c r="NJV166" s="6"/>
      <c r="NJW166" s="6"/>
      <c r="NJX166" s="6"/>
      <c r="NJY166" s="6"/>
      <c r="NJZ166" s="6"/>
      <c r="NKA166" s="6"/>
      <c r="NKB166" s="6"/>
      <c r="NKC166" s="6"/>
      <c r="NKD166" s="6"/>
      <c r="NKE166" s="6"/>
      <c r="NKF166" s="6"/>
      <c r="NKG166" s="6"/>
      <c r="NKH166" s="6"/>
      <c r="NKI166" s="6"/>
      <c r="NKJ166" s="6"/>
      <c r="NKK166" s="6"/>
      <c r="NKL166" s="6"/>
      <c r="NKM166" s="6"/>
      <c r="NKN166" s="6"/>
      <c r="NKO166" s="6"/>
      <c r="NKP166" s="6"/>
      <c r="NKQ166" s="6"/>
      <c r="NKR166" s="6"/>
      <c r="NKS166" s="6"/>
      <c r="NKT166" s="6"/>
      <c r="NKU166" s="6"/>
      <c r="NKV166" s="6"/>
      <c r="NKW166" s="6"/>
      <c r="NKX166" s="6"/>
      <c r="NKY166" s="6"/>
      <c r="NKZ166" s="6"/>
      <c r="NLA166" s="6"/>
      <c r="NLB166" s="6"/>
      <c r="NLC166" s="6"/>
      <c r="NLD166" s="6"/>
      <c r="NLE166" s="6"/>
      <c r="NLF166" s="6"/>
      <c r="NLG166" s="6"/>
      <c r="NLH166" s="6"/>
      <c r="NLI166" s="6"/>
      <c r="NLJ166" s="6"/>
      <c r="NLK166" s="6"/>
      <c r="NLL166" s="6"/>
      <c r="NLM166" s="6"/>
      <c r="NLN166" s="6"/>
      <c r="NLO166" s="6"/>
      <c r="NLP166" s="6"/>
      <c r="NLQ166" s="6"/>
      <c r="NLR166" s="6"/>
      <c r="NLS166" s="6"/>
      <c r="NLT166" s="6"/>
      <c r="NLU166" s="6"/>
      <c r="NLV166" s="6"/>
      <c r="NLW166" s="6"/>
      <c r="NLX166" s="6"/>
      <c r="NLY166" s="6"/>
      <c r="NLZ166" s="6"/>
      <c r="NMA166" s="6"/>
      <c r="NMB166" s="6"/>
      <c r="NMC166" s="6"/>
      <c r="NMD166" s="6"/>
      <c r="NME166" s="6"/>
      <c r="NMF166" s="6"/>
      <c r="NMG166" s="6"/>
      <c r="NMH166" s="6"/>
      <c r="NMI166" s="6"/>
      <c r="NMJ166" s="6"/>
      <c r="NMK166" s="6"/>
      <c r="NML166" s="6"/>
      <c r="NMM166" s="6"/>
      <c r="NMN166" s="6"/>
      <c r="NMO166" s="6"/>
      <c r="NMP166" s="6"/>
      <c r="NMQ166" s="6"/>
      <c r="NMR166" s="6"/>
      <c r="NMS166" s="6"/>
      <c r="NMT166" s="6"/>
      <c r="NMU166" s="6"/>
      <c r="NMV166" s="6"/>
      <c r="NMW166" s="6"/>
      <c r="NMX166" s="6"/>
      <c r="NMY166" s="6"/>
      <c r="NMZ166" s="6"/>
      <c r="NNA166" s="6"/>
      <c r="NNB166" s="6"/>
      <c r="NNC166" s="6"/>
      <c r="NND166" s="6"/>
      <c r="NNE166" s="6"/>
      <c r="NNF166" s="6"/>
      <c r="NNG166" s="6"/>
      <c r="NNH166" s="6"/>
      <c r="NNI166" s="6"/>
      <c r="NNJ166" s="6"/>
      <c r="NNK166" s="6"/>
      <c r="NNL166" s="6"/>
      <c r="NNM166" s="6"/>
      <c r="NNN166" s="6"/>
      <c r="NNO166" s="6"/>
      <c r="NNP166" s="6"/>
      <c r="NNQ166" s="6"/>
      <c r="NNR166" s="6"/>
      <c r="NNS166" s="6"/>
      <c r="NNT166" s="6"/>
      <c r="NNU166" s="6"/>
      <c r="NNV166" s="6"/>
      <c r="NNW166" s="6"/>
      <c r="NNX166" s="6"/>
      <c r="NNY166" s="6"/>
      <c r="NNZ166" s="6"/>
      <c r="NOA166" s="6"/>
      <c r="NOB166" s="6"/>
      <c r="NOC166" s="6"/>
      <c r="NOD166" s="6"/>
      <c r="NOE166" s="6"/>
      <c r="NOF166" s="6"/>
      <c r="NOG166" s="6"/>
      <c r="NOH166" s="6"/>
      <c r="NOI166" s="6"/>
      <c r="NOJ166" s="6"/>
      <c r="NOK166" s="6"/>
      <c r="NOL166" s="6"/>
      <c r="NOM166" s="6"/>
      <c r="NON166" s="6"/>
      <c r="NOO166" s="6"/>
      <c r="NOP166" s="6"/>
      <c r="NOQ166" s="6"/>
      <c r="NOR166" s="6"/>
      <c r="NOS166" s="6"/>
      <c r="NOT166" s="6"/>
      <c r="NOU166" s="6"/>
      <c r="NOV166" s="6"/>
      <c r="NOW166" s="6"/>
      <c r="NOX166" s="6"/>
      <c r="NOY166" s="6"/>
      <c r="NOZ166" s="6"/>
      <c r="NPA166" s="6"/>
      <c r="NPB166" s="6"/>
      <c r="NPC166" s="6"/>
      <c r="NPD166" s="6"/>
      <c r="NPE166" s="6"/>
      <c r="NPF166" s="6"/>
      <c r="NPG166" s="6"/>
      <c r="NPH166" s="6"/>
      <c r="NPI166" s="6"/>
      <c r="NPJ166" s="6"/>
      <c r="NPK166" s="6"/>
      <c r="NPL166" s="6"/>
      <c r="NPM166" s="6"/>
      <c r="NPN166" s="6"/>
      <c r="NPO166" s="6"/>
      <c r="NPP166" s="6"/>
      <c r="NPQ166" s="6"/>
      <c r="NPR166" s="6"/>
      <c r="NPS166" s="6"/>
      <c r="NPT166" s="6"/>
      <c r="NPU166" s="6"/>
      <c r="NPV166" s="6"/>
      <c r="NPW166" s="6"/>
      <c r="NPX166" s="6"/>
      <c r="NPY166" s="6"/>
      <c r="NPZ166" s="6"/>
      <c r="NQA166" s="6"/>
      <c r="NQB166" s="6"/>
      <c r="NQC166" s="6"/>
      <c r="NQD166" s="6"/>
      <c r="NQE166" s="6"/>
      <c r="NQF166" s="6"/>
      <c r="NQG166" s="6"/>
      <c r="NQH166" s="6"/>
      <c r="NQI166" s="6"/>
      <c r="NQJ166" s="6"/>
      <c r="NQK166" s="6"/>
      <c r="NQL166" s="6"/>
      <c r="NQM166" s="6"/>
      <c r="NQN166" s="6"/>
      <c r="NQO166" s="6"/>
      <c r="NQP166" s="6"/>
      <c r="NQQ166" s="6"/>
      <c r="NQR166" s="6"/>
      <c r="NQS166" s="6"/>
      <c r="NQT166" s="6"/>
      <c r="NQU166" s="6"/>
      <c r="NQV166" s="6"/>
      <c r="NQW166" s="6"/>
      <c r="NQX166" s="6"/>
      <c r="NQY166" s="6"/>
      <c r="NQZ166" s="6"/>
      <c r="NRA166" s="6"/>
      <c r="NRB166" s="6"/>
      <c r="NRC166" s="6"/>
      <c r="NRD166" s="6"/>
      <c r="NRE166" s="6"/>
      <c r="NRF166" s="6"/>
      <c r="NRG166" s="6"/>
      <c r="NRH166" s="6"/>
      <c r="NRI166" s="6"/>
      <c r="NRJ166" s="6"/>
      <c r="NRK166" s="6"/>
      <c r="NRL166" s="6"/>
      <c r="NRM166" s="6"/>
      <c r="NRN166" s="6"/>
      <c r="NRO166" s="6"/>
      <c r="NRP166" s="6"/>
      <c r="NRQ166" s="6"/>
      <c r="NRR166" s="6"/>
      <c r="NRS166" s="6"/>
      <c r="NRT166" s="6"/>
      <c r="NRU166" s="6"/>
      <c r="NRV166" s="6"/>
      <c r="NRW166" s="6"/>
      <c r="NRX166" s="6"/>
      <c r="NRY166" s="6"/>
      <c r="NRZ166" s="6"/>
      <c r="NSA166" s="6"/>
      <c r="NSB166" s="6"/>
      <c r="NSC166" s="6"/>
      <c r="NSD166" s="6"/>
      <c r="NSE166" s="6"/>
      <c r="NSF166" s="6"/>
      <c r="NSG166" s="6"/>
      <c r="NSH166" s="6"/>
      <c r="NSI166" s="6"/>
      <c r="NSJ166" s="6"/>
      <c r="NSK166" s="6"/>
      <c r="NSL166" s="6"/>
      <c r="NSM166" s="6"/>
      <c r="NSN166" s="6"/>
      <c r="NSO166" s="6"/>
      <c r="NSP166" s="6"/>
      <c r="NSQ166" s="6"/>
      <c r="NSR166" s="6"/>
      <c r="NSS166" s="6"/>
      <c r="NST166" s="6"/>
      <c r="NSU166" s="6"/>
      <c r="NSV166" s="6"/>
      <c r="NSW166" s="6"/>
      <c r="NSX166" s="6"/>
      <c r="NSY166" s="6"/>
      <c r="NSZ166" s="6"/>
      <c r="NTA166" s="6"/>
      <c r="NTB166" s="6"/>
      <c r="NTC166" s="6"/>
      <c r="NTD166" s="6"/>
      <c r="NTE166" s="6"/>
      <c r="NTF166" s="6"/>
      <c r="NTG166" s="6"/>
      <c r="NTH166" s="6"/>
      <c r="NTI166" s="6"/>
      <c r="NTJ166" s="6"/>
      <c r="NTK166" s="6"/>
      <c r="NTL166" s="6"/>
      <c r="NTM166" s="6"/>
      <c r="NTN166" s="6"/>
      <c r="NTO166" s="6"/>
      <c r="NTP166" s="6"/>
      <c r="NTQ166" s="6"/>
      <c r="NTR166" s="6"/>
      <c r="NTS166" s="6"/>
      <c r="NTT166" s="6"/>
      <c r="NTU166" s="6"/>
      <c r="NTV166" s="6"/>
      <c r="NTW166" s="6"/>
      <c r="NTX166" s="6"/>
      <c r="NTY166" s="6"/>
      <c r="NTZ166" s="6"/>
      <c r="NUA166" s="6"/>
      <c r="NUB166" s="6"/>
      <c r="NUC166" s="6"/>
      <c r="NUD166" s="6"/>
      <c r="NUE166" s="6"/>
      <c r="NUF166" s="6"/>
      <c r="NUG166" s="6"/>
      <c r="NUH166" s="6"/>
      <c r="NUI166" s="6"/>
      <c r="NUJ166" s="6"/>
      <c r="NUK166" s="6"/>
      <c r="NUL166" s="6"/>
      <c r="NUM166" s="6"/>
      <c r="NUN166" s="6"/>
      <c r="NUO166" s="6"/>
      <c r="NUP166" s="6"/>
      <c r="NUQ166" s="6"/>
      <c r="NUR166" s="6"/>
      <c r="NUS166" s="6"/>
      <c r="NUT166" s="6"/>
      <c r="NUU166" s="6"/>
      <c r="NUV166" s="6"/>
      <c r="NUW166" s="6"/>
      <c r="NUX166" s="6"/>
      <c r="NUY166" s="6"/>
      <c r="NUZ166" s="6"/>
      <c r="NVA166" s="6"/>
      <c r="NVB166" s="6"/>
      <c r="NVC166" s="6"/>
      <c r="NVD166" s="6"/>
      <c r="NVE166" s="6"/>
      <c r="NVF166" s="6"/>
      <c r="NVG166" s="6"/>
      <c r="NVH166" s="6"/>
      <c r="NVI166" s="6"/>
      <c r="NVJ166" s="6"/>
      <c r="NVK166" s="6"/>
      <c r="NVL166" s="6"/>
      <c r="NVM166" s="6"/>
      <c r="NVN166" s="6"/>
      <c r="NVO166" s="6"/>
      <c r="NVP166" s="6"/>
      <c r="NVQ166" s="6"/>
      <c r="NVR166" s="6"/>
      <c r="NVS166" s="6"/>
      <c r="NVT166" s="6"/>
      <c r="NVU166" s="6"/>
      <c r="NVV166" s="6"/>
      <c r="NVW166" s="6"/>
      <c r="NVX166" s="6"/>
      <c r="NVY166" s="6"/>
      <c r="NVZ166" s="6"/>
      <c r="NWA166" s="6"/>
      <c r="NWB166" s="6"/>
      <c r="NWC166" s="6"/>
      <c r="NWD166" s="6"/>
      <c r="NWE166" s="6"/>
      <c r="NWF166" s="6"/>
      <c r="NWG166" s="6"/>
      <c r="NWH166" s="6"/>
      <c r="NWI166" s="6"/>
      <c r="NWJ166" s="6"/>
      <c r="NWK166" s="6"/>
      <c r="NWL166" s="6"/>
      <c r="NWM166" s="6"/>
      <c r="NWN166" s="6"/>
      <c r="NWO166" s="6"/>
      <c r="NWP166" s="6"/>
      <c r="NWQ166" s="6"/>
      <c r="NWR166" s="6"/>
      <c r="NWS166" s="6"/>
      <c r="NWT166" s="6"/>
      <c r="NWU166" s="6"/>
      <c r="NWV166" s="6"/>
      <c r="NWW166" s="6"/>
      <c r="NWX166" s="6"/>
      <c r="NWY166" s="6"/>
      <c r="NWZ166" s="6"/>
      <c r="NXA166" s="6"/>
      <c r="NXB166" s="6"/>
      <c r="NXC166" s="6"/>
      <c r="NXD166" s="6"/>
      <c r="NXE166" s="6"/>
      <c r="NXF166" s="6"/>
      <c r="NXG166" s="6"/>
      <c r="NXH166" s="6"/>
      <c r="NXI166" s="6"/>
      <c r="NXJ166" s="6"/>
      <c r="NXK166" s="6"/>
      <c r="NXL166" s="6"/>
      <c r="NXM166" s="6"/>
      <c r="NXN166" s="6"/>
      <c r="NXO166" s="6"/>
      <c r="NXP166" s="6"/>
      <c r="NXQ166" s="6"/>
      <c r="NXR166" s="6"/>
      <c r="NXS166" s="6"/>
      <c r="NXT166" s="6"/>
      <c r="NXU166" s="6"/>
      <c r="NXV166" s="6"/>
      <c r="NXW166" s="6"/>
      <c r="NXX166" s="6"/>
      <c r="NXY166" s="6"/>
      <c r="NXZ166" s="6"/>
      <c r="NYA166" s="6"/>
      <c r="NYB166" s="6"/>
      <c r="NYC166" s="6"/>
      <c r="NYD166" s="6"/>
      <c r="NYE166" s="6"/>
      <c r="NYF166" s="6"/>
      <c r="NYG166" s="6"/>
      <c r="NYH166" s="6"/>
      <c r="NYI166" s="6"/>
      <c r="NYJ166" s="6"/>
      <c r="NYK166" s="6"/>
      <c r="NYL166" s="6"/>
      <c r="NYM166" s="6"/>
      <c r="NYN166" s="6"/>
      <c r="NYO166" s="6"/>
      <c r="NYP166" s="6"/>
      <c r="NYQ166" s="6"/>
      <c r="NYR166" s="6"/>
      <c r="NYS166" s="6"/>
      <c r="NYT166" s="6"/>
      <c r="NYU166" s="6"/>
      <c r="NYV166" s="6"/>
      <c r="NYW166" s="6"/>
      <c r="NYX166" s="6"/>
      <c r="NYY166" s="6"/>
      <c r="NYZ166" s="6"/>
      <c r="NZA166" s="6"/>
      <c r="NZB166" s="6"/>
      <c r="NZC166" s="6"/>
      <c r="NZD166" s="6"/>
      <c r="NZE166" s="6"/>
      <c r="NZF166" s="6"/>
      <c r="NZG166" s="6"/>
      <c r="NZH166" s="6"/>
      <c r="NZI166" s="6"/>
      <c r="NZJ166" s="6"/>
      <c r="NZK166" s="6"/>
      <c r="NZL166" s="6"/>
      <c r="NZM166" s="6"/>
      <c r="NZN166" s="6"/>
      <c r="NZO166" s="6"/>
      <c r="NZP166" s="6"/>
      <c r="NZQ166" s="6"/>
      <c r="NZR166" s="6"/>
      <c r="NZS166" s="6"/>
      <c r="NZT166" s="6"/>
      <c r="NZU166" s="6"/>
      <c r="NZV166" s="6"/>
      <c r="NZW166" s="6"/>
      <c r="NZX166" s="6"/>
      <c r="NZY166" s="6"/>
      <c r="NZZ166" s="6"/>
      <c r="OAA166" s="6"/>
      <c r="OAB166" s="6"/>
      <c r="OAC166" s="6"/>
      <c r="OAD166" s="6"/>
      <c r="OAE166" s="6"/>
      <c r="OAF166" s="6"/>
      <c r="OAG166" s="6"/>
      <c r="OAH166" s="6"/>
      <c r="OAI166" s="6"/>
      <c r="OAJ166" s="6"/>
      <c r="OAK166" s="6"/>
      <c r="OAL166" s="6"/>
      <c r="OAM166" s="6"/>
      <c r="OAN166" s="6"/>
      <c r="OAO166" s="6"/>
      <c r="OAP166" s="6"/>
      <c r="OAQ166" s="6"/>
      <c r="OAR166" s="6"/>
      <c r="OAS166" s="6"/>
      <c r="OAT166" s="6"/>
      <c r="OAU166" s="6"/>
      <c r="OAV166" s="6"/>
      <c r="OAW166" s="6"/>
      <c r="OAX166" s="6"/>
      <c r="OAY166" s="6"/>
      <c r="OAZ166" s="6"/>
      <c r="OBA166" s="6"/>
      <c r="OBB166" s="6"/>
      <c r="OBC166" s="6"/>
      <c r="OBD166" s="6"/>
      <c r="OBE166" s="6"/>
      <c r="OBF166" s="6"/>
      <c r="OBG166" s="6"/>
      <c r="OBH166" s="6"/>
      <c r="OBI166" s="6"/>
      <c r="OBJ166" s="6"/>
      <c r="OBK166" s="6"/>
      <c r="OBL166" s="6"/>
      <c r="OBM166" s="6"/>
      <c r="OBN166" s="6"/>
      <c r="OBO166" s="6"/>
      <c r="OBP166" s="6"/>
      <c r="OBQ166" s="6"/>
      <c r="OBR166" s="6"/>
      <c r="OBS166" s="6"/>
      <c r="OBT166" s="6"/>
      <c r="OBU166" s="6"/>
      <c r="OBV166" s="6"/>
      <c r="OBW166" s="6"/>
      <c r="OBX166" s="6"/>
      <c r="OBY166" s="6"/>
      <c r="OBZ166" s="6"/>
      <c r="OCA166" s="6"/>
      <c r="OCB166" s="6"/>
      <c r="OCC166" s="6"/>
      <c r="OCD166" s="6"/>
      <c r="OCE166" s="6"/>
      <c r="OCF166" s="6"/>
      <c r="OCG166" s="6"/>
      <c r="OCH166" s="6"/>
      <c r="OCI166" s="6"/>
      <c r="OCJ166" s="6"/>
      <c r="OCK166" s="6"/>
      <c r="OCL166" s="6"/>
      <c r="OCM166" s="6"/>
      <c r="OCN166" s="6"/>
      <c r="OCO166" s="6"/>
      <c r="OCP166" s="6"/>
      <c r="OCQ166" s="6"/>
      <c r="OCR166" s="6"/>
      <c r="OCS166" s="6"/>
      <c r="OCT166" s="6"/>
      <c r="OCU166" s="6"/>
      <c r="OCV166" s="6"/>
      <c r="OCW166" s="6"/>
      <c r="OCX166" s="6"/>
      <c r="OCY166" s="6"/>
      <c r="OCZ166" s="6"/>
      <c r="ODA166" s="6"/>
      <c r="ODB166" s="6"/>
      <c r="ODC166" s="6"/>
      <c r="ODD166" s="6"/>
      <c r="ODE166" s="6"/>
      <c r="ODF166" s="6"/>
      <c r="ODG166" s="6"/>
      <c r="ODH166" s="6"/>
      <c r="ODI166" s="6"/>
      <c r="ODJ166" s="6"/>
      <c r="ODK166" s="6"/>
      <c r="ODL166" s="6"/>
      <c r="ODM166" s="6"/>
      <c r="ODN166" s="6"/>
      <c r="ODO166" s="6"/>
      <c r="ODP166" s="6"/>
      <c r="ODQ166" s="6"/>
      <c r="ODR166" s="6"/>
      <c r="ODS166" s="6"/>
      <c r="ODT166" s="6"/>
      <c r="ODU166" s="6"/>
      <c r="ODV166" s="6"/>
      <c r="ODW166" s="6"/>
      <c r="ODX166" s="6"/>
      <c r="ODY166" s="6"/>
      <c r="ODZ166" s="6"/>
      <c r="OEA166" s="6"/>
      <c r="OEB166" s="6"/>
      <c r="OEC166" s="6"/>
      <c r="OED166" s="6"/>
      <c r="OEE166" s="6"/>
      <c r="OEF166" s="6"/>
      <c r="OEG166" s="6"/>
      <c r="OEH166" s="6"/>
      <c r="OEI166" s="6"/>
      <c r="OEJ166" s="6"/>
      <c r="OEK166" s="6"/>
      <c r="OEL166" s="6"/>
      <c r="OEM166" s="6"/>
      <c r="OEN166" s="6"/>
      <c r="OEO166" s="6"/>
      <c r="OEP166" s="6"/>
      <c r="OEQ166" s="6"/>
      <c r="OER166" s="6"/>
      <c r="OES166" s="6"/>
      <c r="OET166" s="6"/>
      <c r="OEU166" s="6"/>
      <c r="OEV166" s="6"/>
      <c r="OEW166" s="6"/>
      <c r="OEX166" s="6"/>
      <c r="OEY166" s="6"/>
      <c r="OEZ166" s="6"/>
      <c r="OFA166" s="6"/>
      <c r="OFB166" s="6"/>
      <c r="OFC166" s="6"/>
      <c r="OFD166" s="6"/>
      <c r="OFE166" s="6"/>
      <c r="OFF166" s="6"/>
      <c r="OFG166" s="6"/>
      <c r="OFH166" s="6"/>
      <c r="OFI166" s="6"/>
      <c r="OFJ166" s="6"/>
      <c r="OFK166" s="6"/>
      <c r="OFL166" s="6"/>
      <c r="OFM166" s="6"/>
      <c r="OFN166" s="6"/>
      <c r="OFO166" s="6"/>
      <c r="OFP166" s="6"/>
      <c r="OFQ166" s="6"/>
      <c r="OFR166" s="6"/>
      <c r="OFS166" s="6"/>
      <c r="OFT166" s="6"/>
      <c r="OFU166" s="6"/>
      <c r="OFV166" s="6"/>
      <c r="OFW166" s="6"/>
      <c r="OFX166" s="6"/>
      <c r="OFY166" s="6"/>
      <c r="OFZ166" s="6"/>
      <c r="OGA166" s="6"/>
      <c r="OGB166" s="6"/>
      <c r="OGC166" s="6"/>
      <c r="OGD166" s="6"/>
      <c r="OGE166" s="6"/>
      <c r="OGF166" s="6"/>
      <c r="OGG166" s="6"/>
      <c r="OGH166" s="6"/>
      <c r="OGI166" s="6"/>
      <c r="OGJ166" s="6"/>
      <c r="OGK166" s="6"/>
      <c r="OGL166" s="6"/>
      <c r="OGM166" s="6"/>
      <c r="OGN166" s="6"/>
      <c r="OGO166" s="6"/>
      <c r="OGP166" s="6"/>
      <c r="OGQ166" s="6"/>
      <c r="OGR166" s="6"/>
      <c r="OGS166" s="6"/>
      <c r="OGT166" s="6"/>
      <c r="OGU166" s="6"/>
      <c r="OGV166" s="6"/>
      <c r="OGW166" s="6"/>
      <c r="OGX166" s="6"/>
      <c r="OGY166" s="6"/>
      <c r="OGZ166" s="6"/>
      <c r="OHA166" s="6"/>
      <c r="OHB166" s="6"/>
      <c r="OHC166" s="6"/>
      <c r="OHD166" s="6"/>
      <c r="OHE166" s="6"/>
      <c r="OHF166" s="6"/>
      <c r="OHG166" s="6"/>
      <c r="OHH166" s="6"/>
      <c r="OHI166" s="6"/>
      <c r="OHJ166" s="6"/>
      <c r="OHK166" s="6"/>
      <c r="OHL166" s="6"/>
      <c r="OHM166" s="6"/>
      <c r="OHN166" s="6"/>
      <c r="OHO166" s="6"/>
      <c r="OHP166" s="6"/>
      <c r="OHQ166" s="6"/>
      <c r="OHR166" s="6"/>
      <c r="OHS166" s="6"/>
      <c r="OHT166" s="6"/>
      <c r="OHU166" s="6"/>
      <c r="OHV166" s="6"/>
      <c r="OHW166" s="6"/>
      <c r="OHX166" s="6"/>
      <c r="OHY166" s="6"/>
      <c r="OHZ166" s="6"/>
      <c r="OIA166" s="6"/>
      <c r="OIB166" s="6"/>
      <c r="OIC166" s="6"/>
      <c r="OID166" s="6"/>
      <c r="OIE166" s="6"/>
      <c r="OIF166" s="6"/>
      <c r="OIG166" s="6"/>
      <c r="OIH166" s="6"/>
      <c r="OII166" s="6"/>
      <c r="OIJ166" s="6"/>
      <c r="OIK166" s="6"/>
      <c r="OIL166" s="6"/>
      <c r="OIM166" s="6"/>
      <c r="OIN166" s="6"/>
      <c r="OIO166" s="6"/>
      <c r="OIP166" s="6"/>
      <c r="OIQ166" s="6"/>
      <c r="OIR166" s="6"/>
      <c r="OIS166" s="6"/>
      <c r="OIT166" s="6"/>
      <c r="OIU166" s="6"/>
      <c r="OIV166" s="6"/>
      <c r="OIW166" s="6"/>
      <c r="OIX166" s="6"/>
      <c r="OIY166" s="6"/>
      <c r="OIZ166" s="6"/>
      <c r="OJA166" s="6"/>
      <c r="OJB166" s="6"/>
      <c r="OJC166" s="6"/>
      <c r="OJD166" s="6"/>
      <c r="OJE166" s="6"/>
      <c r="OJF166" s="6"/>
      <c r="OJG166" s="6"/>
      <c r="OJH166" s="6"/>
      <c r="OJI166" s="6"/>
      <c r="OJJ166" s="6"/>
      <c r="OJK166" s="6"/>
      <c r="OJL166" s="6"/>
      <c r="OJM166" s="6"/>
      <c r="OJN166" s="6"/>
      <c r="OJO166" s="6"/>
      <c r="OJP166" s="6"/>
      <c r="OJQ166" s="6"/>
      <c r="OJR166" s="6"/>
      <c r="OJS166" s="6"/>
      <c r="OJT166" s="6"/>
      <c r="OJU166" s="6"/>
      <c r="OJV166" s="6"/>
      <c r="OJW166" s="6"/>
      <c r="OJX166" s="6"/>
      <c r="OJY166" s="6"/>
      <c r="OJZ166" s="6"/>
      <c r="OKA166" s="6"/>
      <c r="OKB166" s="6"/>
      <c r="OKC166" s="6"/>
      <c r="OKD166" s="6"/>
      <c r="OKE166" s="6"/>
      <c r="OKF166" s="6"/>
      <c r="OKG166" s="6"/>
      <c r="OKH166" s="6"/>
      <c r="OKI166" s="6"/>
      <c r="OKJ166" s="6"/>
      <c r="OKK166" s="6"/>
      <c r="OKL166" s="6"/>
      <c r="OKM166" s="6"/>
      <c r="OKN166" s="6"/>
      <c r="OKO166" s="6"/>
      <c r="OKP166" s="6"/>
      <c r="OKQ166" s="6"/>
      <c r="OKR166" s="6"/>
      <c r="OKS166" s="6"/>
      <c r="OKT166" s="6"/>
      <c r="OKU166" s="6"/>
      <c r="OKV166" s="6"/>
      <c r="OKW166" s="6"/>
      <c r="OKX166" s="6"/>
      <c r="OKY166" s="6"/>
      <c r="OKZ166" s="6"/>
      <c r="OLA166" s="6"/>
      <c r="OLB166" s="6"/>
      <c r="OLC166" s="6"/>
      <c r="OLD166" s="6"/>
      <c r="OLE166" s="6"/>
      <c r="OLF166" s="6"/>
      <c r="OLG166" s="6"/>
      <c r="OLH166" s="6"/>
      <c r="OLI166" s="6"/>
      <c r="OLJ166" s="6"/>
      <c r="OLK166" s="6"/>
      <c r="OLL166" s="6"/>
      <c r="OLM166" s="6"/>
      <c r="OLN166" s="6"/>
      <c r="OLO166" s="6"/>
      <c r="OLP166" s="6"/>
      <c r="OLQ166" s="6"/>
      <c r="OLR166" s="6"/>
      <c r="OLS166" s="6"/>
      <c r="OLT166" s="6"/>
      <c r="OLU166" s="6"/>
      <c r="OLV166" s="6"/>
      <c r="OLW166" s="6"/>
      <c r="OLX166" s="6"/>
      <c r="OLY166" s="6"/>
      <c r="OLZ166" s="6"/>
      <c r="OMA166" s="6"/>
      <c r="OMB166" s="6"/>
      <c r="OMC166" s="6"/>
      <c r="OMD166" s="6"/>
      <c r="OME166" s="6"/>
      <c r="OMF166" s="6"/>
      <c r="OMG166" s="6"/>
      <c r="OMH166" s="6"/>
      <c r="OMI166" s="6"/>
      <c r="OMJ166" s="6"/>
      <c r="OMK166" s="6"/>
      <c r="OML166" s="6"/>
      <c r="OMM166" s="6"/>
      <c r="OMN166" s="6"/>
      <c r="OMO166" s="6"/>
      <c r="OMP166" s="6"/>
      <c r="OMQ166" s="6"/>
      <c r="OMR166" s="6"/>
      <c r="OMS166" s="6"/>
      <c r="OMT166" s="6"/>
      <c r="OMU166" s="6"/>
      <c r="OMV166" s="6"/>
      <c r="OMW166" s="6"/>
      <c r="OMX166" s="6"/>
      <c r="OMY166" s="6"/>
      <c r="OMZ166" s="6"/>
      <c r="ONA166" s="6"/>
      <c r="ONB166" s="6"/>
      <c r="ONC166" s="6"/>
      <c r="OND166" s="6"/>
      <c r="ONE166" s="6"/>
      <c r="ONF166" s="6"/>
      <c r="ONG166" s="6"/>
      <c r="ONH166" s="6"/>
      <c r="ONI166" s="6"/>
      <c r="ONJ166" s="6"/>
      <c r="ONK166" s="6"/>
      <c r="ONL166" s="6"/>
      <c r="ONM166" s="6"/>
      <c r="ONN166" s="6"/>
      <c r="ONO166" s="6"/>
      <c r="ONP166" s="6"/>
      <c r="ONQ166" s="6"/>
      <c r="ONR166" s="6"/>
      <c r="ONS166" s="6"/>
      <c r="ONT166" s="6"/>
      <c r="ONU166" s="6"/>
      <c r="ONV166" s="6"/>
      <c r="ONW166" s="6"/>
      <c r="ONX166" s="6"/>
      <c r="ONY166" s="6"/>
      <c r="ONZ166" s="6"/>
      <c r="OOA166" s="6"/>
      <c r="OOB166" s="6"/>
      <c r="OOC166" s="6"/>
      <c r="OOD166" s="6"/>
      <c r="OOE166" s="6"/>
      <c r="OOF166" s="6"/>
      <c r="OOG166" s="6"/>
      <c r="OOH166" s="6"/>
      <c r="OOI166" s="6"/>
      <c r="OOJ166" s="6"/>
      <c r="OOK166" s="6"/>
      <c r="OOL166" s="6"/>
      <c r="OOM166" s="6"/>
      <c r="OON166" s="6"/>
      <c r="OOO166" s="6"/>
      <c r="OOP166" s="6"/>
      <c r="OOQ166" s="6"/>
      <c r="OOR166" s="6"/>
      <c r="OOS166" s="6"/>
      <c r="OOT166" s="6"/>
      <c r="OOU166" s="6"/>
      <c r="OOV166" s="6"/>
      <c r="OOW166" s="6"/>
      <c r="OOX166" s="6"/>
      <c r="OOY166" s="6"/>
      <c r="OOZ166" s="6"/>
      <c r="OPA166" s="6"/>
      <c r="OPB166" s="6"/>
      <c r="OPC166" s="6"/>
      <c r="OPD166" s="6"/>
      <c r="OPE166" s="6"/>
      <c r="OPF166" s="6"/>
      <c r="OPG166" s="6"/>
      <c r="OPH166" s="6"/>
      <c r="OPI166" s="6"/>
      <c r="OPJ166" s="6"/>
      <c r="OPK166" s="6"/>
      <c r="OPL166" s="6"/>
      <c r="OPM166" s="6"/>
      <c r="OPN166" s="6"/>
      <c r="OPO166" s="6"/>
      <c r="OPP166" s="6"/>
      <c r="OPQ166" s="6"/>
      <c r="OPR166" s="6"/>
      <c r="OPS166" s="6"/>
      <c r="OPT166" s="6"/>
      <c r="OPU166" s="6"/>
      <c r="OPV166" s="6"/>
      <c r="OPW166" s="6"/>
      <c r="OPX166" s="6"/>
      <c r="OPY166" s="6"/>
      <c r="OPZ166" s="6"/>
      <c r="OQA166" s="6"/>
      <c r="OQB166" s="6"/>
      <c r="OQC166" s="6"/>
      <c r="OQD166" s="6"/>
      <c r="OQE166" s="6"/>
      <c r="OQF166" s="6"/>
      <c r="OQG166" s="6"/>
      <c r="OQH166" s="6"/>
      <c r="OQI166" s="6"/>
      <c r="OQJ166" s="6"/>
      <c r="OQK166" s="6"/>
      <c r="OQL166" s="6"/>
      <c r="OQM166" s="6"/>
      <c r="OQN166" s="6"/>
      <c r="OQO166" s="6"/>
      <c r="OQP166" s="6"/>
      <c r="OQQ166" s="6"/>
      <c r="OQR166" s="6"/>
      <c r="OQS166" s="6"/>
      <c r="OQT166" s="6"/>
      <c r="OQU166" s="6"/>
      <c r="OQV166" s="6"/>
      <c r="OQW166" s="6"/>
      <c r="OQX166" s="6"/>
      <c r="OQY166" s="6"/>
      <c r="OQZ166" s="6"/>
      <c r="ORA166" s="6"/>
      <c r="ORB166" s="6"/>
      <c r="ORC166" s="6"/>
      <c r="ORD166" s="6"/>
      <c r="ORE166" s="6"/>
      <c r="ORF166" s="6"/>
      <c r="ORG166" s="6"/>
      <c r="ORH166" s="6"/>
      <c r="ORI166" s="6"/>
      <c r="ORJ166" s="6"/>
      <c r="ORK166" s="6"/>
      <c r="ORL166" s="6"/>
      <c r="ORM166" s="6"/>
      <c r="ORN166" s="6"/>
      <c r="ORO166" s="6"/>
      <c r="ORP166" s="6"/>
      <c r="ORQ166" s="6"/>
      <c r="ORR166" s="6"/>
      <c r="ORS166" s="6"/>
      <c r="ORT166" s="6"/>
      <c r="ORU166" s="6"/>
      <c r="ORV166" s="6"/>
      <c r="ORW166" s="6"/>
      <c r="ORX166" s="6"/>
      <c r="ORY166" s="6"/>
      <c r="ORZ166" s="6"/>
      <c r="OSA166" s="6"/>
      <c r="OSB166" s="6"/>
      <c r="OSC166" s="6"/>
      <c r="OSD166" s="6"/>
      <c r="OSE166" s="6"/>
      <c r="OSF166" s="6"/>
      <c r="OSG166" s="6"/>
      <c r="OSH166" s="6"/>
      <c r="OSI166" s="6"/>
      <c r="OSJ166" s="6"/>
      <c r="OSK166" s="6"/>
      <c r="OSL166" s="6"/>
      <c r="OSM166" s="6"/>
      <c r="OSN166" s="6"/>
      <c r="OSO166" s="6"/>
      <c r="OSP166" s="6"/>
      <c r="OSQ166" s="6"/>
      <c r="OSR166" s="6"/>
      <c r="OSS166" s="6"/>
      <c r="OST166" s="6"/>
      <c r="OSU166" s="6"/>
      <c r="OSV166" s="6"/>
      <c r="OSW166" s="6"/>
      <c r="OSX166" s="6"/>
      <c r="OSY166" s="6"/>
      <c r="OSZ166" s="6"/>
      <c r="OTA166" s="6"/>
      <c r="OTB166" s="6"/>
      <c r="OTC166" s="6"/>
      <c r="OTD166" s="6"/>
      <c r="OTE166" s="6"/>
      <c r="OTF166" s="6"/>
      <c r="OTG166" s="6"/>
      <c r="OTH166" s="6"/>
      <c r="OTI166" s="6"/>
      <c r="OTJ166" s="6"/>
      <c r="OTK166" s="6"/>
      <c r="OTL166" s="6"/>
      <c r="OTM166" s="6"/>
      <c r="OTN166" s="6"/>
      <c r="OTO166" s="6"/>
      <c r="OTP166" s="6"/>
      <c r="OTQ166" s="6"/>
      <c r="OTR166" s="6"/>
      <c r="OTS166" s="6"/>
      <c r="OTT166" s="6"/>
      <c r="OTU166" s="6"/>
      <c r="OTV166" s="6"/>
      <c r="OTW166" s="6"/>
      <c r="OTX166" s="6"/>
      <c r="OTY166" s="6"/>
      <c r="OTZ166" s="6"/>
      <c r="OUA166" s="6"/>
      <c r="OUB166" s="6"/>
      <c r="OUC166" s="6"/>
      <c r="OUD166" s="6"/>
      <c r="OUE166" s="6"/>
      <c r="OUF166" s="6"/>
      <c r="OUG166" s="6"/>
      <c r="OUH166" s="6"/>
      <c r="OUI166" s="6"/>
      <c r="OUJ166" s="6"/>
      <c r="OUK166" s="6"/>
      <c r="OUL166" s="6"/>
      <c r="OUM166" s="6"/>
      <c r="OUN166" s="6"/>
      <c r="OUO166" s="6"/>
      <c r="OUP166" s="6"/>
      <c r="OUQ166" s="6"/>
      <c r="OUR166" s="6"/>
      <c r="OUS166" s="6"/>
      <c r="OUT166" s="6"/>
      <c r="OUU166" s="6"/>
      <c r="OUV166" s="6"/>
      <c r="OUW166" s="6"/>
      <c r="OUX166" s="6"/>
      <c r="OUY166" s="6"/>
      <c r="OUZ166" s="6"/>
      <c r="OVA166" s="6"/>
      <c r="OVB166" s="6"/>
      <c r="OVC166" s="6"/>
      <c r="OVD166" s="6"/>
      <c r="OVE166" s="6"/>
      <c r="OVF166" s="6"/>
      <c r="OVG166" s="6"/>
      <c r="OVH166" s="6"/>
      <c r="OVI166" s="6"/>
      <c r="OVJ166" s="6"/>
      <c r="OVK166" s="6"/>
      <c r="OVL166" s="6"/>
      <c r="OVM166" s="6"/>
      <c r="OVN166" s="6"/>
      <c r="OVO166" s="6"/>
      <c r="OVP166" s="6"/>
      <c r="OVQ166" s="6"/>
      <c r="OVR166" s="6"/>
      <c r="OVS166" s="6"/>
      <c r="OVT166" s="6"/>
      <c r="OVU166" s="6"/>
      <c r="OVV166" s="6"/>
      <c r="OVW166" s="6"/>
      <c r="OVX166" s="6"/>
      <c r="OVY166" s="6"/>
      <c r="OVZ166" s="6"/>
      <c r="OWA166" s="6"/>
      <c r="OWB166" s="6"/>
      <c r="OWC166" s="6"/>
      <c r="OWD166" s="6"/>
      <c r="OWE166" s="6"/>
      <c r="OWF166" s="6"/>
      <c r="OWG166" s="6"/>
      <c r="OWH166" s="6"/>
      <c r="OWI166" s="6"/>
      <c r="OWJ166" s="6"/>
      <c r="OWK166" s="6"/>
      <c r="OWL166" s="6"/>
      <c r="OWM166" s="6"/>
      <c r="OWN166" s="6"/>
      <c r="OWO166" s="6"/>
      <c r="OWP166" s="6"/>
      <c r="OWQ166" s="6"/>
      <c r="OWR166" s="6"/>
      <c r="OWS166" s="6"/>
      <c r="OWT166" s="6"/>
      <c r="OWU166" s="6"/>
      <c r="OWV166" s="6"/>
      <c r="OWW166" s="6"/>
      <c r="OWX166" s="6"/>
      <c r="OWY166" s="6"/>
      <c r="OWZ166" s="6"/>
      <c r="OXA166" s="6"/>
      <c r="OXB166" s="6"/>
      <c r="OXC166" s="6"/>
      <c r="OXD166" s="6"/>
      <c r="OXE166" s="6"/>
      <c r="OXF166" s="6"/>
      <c r="OXG166" s="6"/>
      <c r="OXH166" s="6"/>
      <c r="OXI166" s="6"/>
      <c r="OXJ166" s="6"/>
      <c r="OXK166" s="6"/>
      <c r="OXL166" s="6"/>
      <c r="OXM166" s="6"/>
      <c r="OXN166" s="6"/>
      <c r="OXO166" s="6"/>
      <c r="OXP166" s="6"/>
      <c r="OXQ166" s="6"/>
      <c r="OXR166" s="6"/>
      <c r="OXS166" s="6"/>
      <c r="OXT166" s="6"/>
      <c r="OXU166" s="6"/>
      <c r="OXV166" s="6"/>
      <c r="OXW166" s="6"/>
      <c r="OXX166" s="6"/>
      <c r="OXY166" s="6"/>
      <c r="OXZ166" s="6"/>
      <c r="OYA166" s="6"/>
      <c r="OYB166" s="6"/>
      <c r="OYC166" s="6"/>
      <c r="OYD166" s="6"/>
      <c r="OYE166" s="6"/>
      <c r="OYF166" s="6"/>
      <c r="OYG166" s="6"/>
      <c r="OYH166" s="6"/>
      <c r="OYI166" s="6"/>
      <c r="OYJ166" s="6"/>
      <c r="OYK166" s="6"/>
      <c r="OYL166" s="6"/>
      <c r="OYM166" s="6"/>
      <c r="OYN166" s="6"/>
      <c r="OYO166" s="6"/>
      <c r="OYP166" s="6"/>
      <c r="OYQ166" s="6"/>
      <c r="OYR166" s="6"/>
      <c r="OYS166" s="6"/>
      <c r="OYT166" s="6"/>
      <c r="OYU166" s="6"/>
      <c r="OYV166" s="6"/>
      <c r="OYW166" s="6"/>
      <c r="OYX166" s="6"/>
      <c r="OYY166" s="6"/>
      <c r="OYZ166" s="6"/>
      <c r="OZA166" s="6"/>
      <c r="OZB166" s="6"/>
      <c r="OZC166" s="6"/>
      <c r="OZD166" s="6"/>
      <c r="OZE166" s="6"/>
      <c r="OZF166" s="6"/>
      <c r="OZG166" s="6"/>
      <c r="OZH166" s="6"/>
      <c r="OZI166" s="6"/>
      <c r="OZJ166" s="6"/>
      <c r="OZK166" s="6"/>
      <c r="OZL166" s="6"/>
      <c r="OZM166" s="6"/>
      <c r="OZN166" s="6"/>
      <c r="OZO166" s="6"/>
      <c r="OZP166" s="6"/>
      <c r="OZQ166" s="6"/>
      <c r="OZR166" s="6"/>
      <c r="OZS166" s="6"/>
      <c r="OZT166" s="6"/>
      <c r="OZU166" s="6"/>
      <c r="OZV166" s="6"/>
      <c r="OZW166" s="6"/>
      <c r="OZX166" s="6"/>
      <c r="OZY166" s="6"/>
      <c r="OZZ166" s="6"/>
      <c r="PAA166" s="6"/>
      <c r="PAB166" s="6"/>
      <c r="PAC166" s="6"/>
      <c r="PAD166" s="6"/>
      <c r="PAE166" s="6"/>
      <c r="PAF166" s="6"/>
      <c r="PAG166" s="6"/>
      <c r="PAH166" s="6"/>
      <c r="PAI166" s="6"/>
      <c r="PAJ166" s="6"/>
      <c r="PAK166" s="6"/>
      <c r="PAL166" s="6"/>
      <c r="PAM166" s="6"/>
      <c r="PAN166" s="6"/>
      <c r="PAO166" s="6"/>
      <c r="PAP166" s="6"/>
      <c r="PAQ166" s="6"/>
      <c r="PAR166" s="6"/>
      <c r="PAS166" s="6"/>
      <c r="PAT166" s="6"/>
      <c r="PAU166" s="6"/>
      <c r="PAV166" s="6"/>
      <c r="PAW166" s="6"/>
      <c r="PAX166" s="6"/>
      <c r="PAY166" s="6"/>
      <c r="PAZ166" s="6"/>
      <c r="PBA166" s="6"/>
      <c r="PBB166" s="6"/>
      <c r="PBC166" s="6"/>
      <c r="PBD166" s="6"/>
      <c r="PBE166" s="6"/>
      <c r="PBF166" s="6"/>
      <c r="PBG166" s="6"/>
      <c r="PBH166" s="6"/>
      <c r="PBI166" s="6"/>
      <c r="PBJ166" s="6"/>
      <c r="PBK166" s="6"/>
      <c r="PBL166" s="6"/>
      <c r="PBM166" s="6"/>
      <c r="PBN166" s="6"/>
      <c r="PBO166" s="6"/>
      <c r="PBP166" s="6"/>
      <c r="PBQ166" s="6"/>
      <c r="PBR166" s="6"/>
      <c r="PBS166" s="6"/>
      <c r="PBT166" s="6"/>
      <c r="PBU166" s="6"/>
      <c r="PBV166" s="6"/>
      <c r="PBW166" s="6"/>
      <c r="PBX166" s="6"/>
      <c r="PBY166" s="6"/>
      <c r="PBZ166" s="6"/>
      <c r="PCA166" s="6"/>
      <c r="PCB166" s="6"/>
      <c r="PCC166" s="6"/>
      <c r="PCD166" s="6"/>
      <c r="PCE166" s="6"/>
      <c r="PCF166" s="6"/>
      <c r="PCG166" s="6"/>
      <c r="PCH166" s="6"/>
      <c r="PCI166" s="6"/>
      <c r="PCJ166" s="6"/>
      <c r="PCK166" s="6"/>
      <c r="PCL166" s="6"/>
      <c r="PCM166" s="6"/>
      <c r="PCN166" s="6"/>
      <c r="PCO166" s="6"/>
      <c r="PCP166" s="6"/>
      <c r="PCQ166" s="6"/>
      <c r="PCR166" s="6"/>
      <c r="PCS166" s="6"/>
      <c r="PCT166" s="6"/>
      <c r="PCU166" s="6"/>
      <c r="PCV166" s="6"/>
      <c r="PCW166" s="6"/>
      <c r="PCX166" s="6"/>
      <c r="PCY166" s="6"/>
      <c r="PCZ166" s="6"/>
      <c r="PDA166" s="6"/>
      <c r="PDB166" s="6"/>
      <c r="PDC166" s="6"/>
      <c r="PDD166" s="6"/>
      <c r="PDE166" s="6"/>
      <c r="PDF166" s="6"/>
      <c r="PDG166" s="6"/>
      <c r="PDH166" s="6"/>
      <c r="PDI166" s="6"/>
      <c r="PDJ166" s="6"/>
      <c r="PDK166" s="6"/>
      <c r="PDL166" s="6"/>
      <c r="PDM166" s="6"/>
      <c r="PDN166" s="6"/>
      <c r="PDO166" s="6"/>
      <c r="PDP166" s="6"/>
      <c r="PDQ166" s="6"/>
      <c r="PDR166" s="6"/>
      <c r="PDS166" s="6"/>
      <c r="PDT166" s="6"/>
      <c r="PDU166" s="6"/>
      <c r="PDV166" s="6"/>
      <c r="PDW166" s="6"/>
      <c r="PDX166" s="6"/>
      <c r="PDY166" s="6"/>
      <c r="PDZ166" s="6"/>
      <c r="PEA166" s="6"/>
      <c r="PEB166" s="6"/>
      <c r="PEC166" s="6"/>
      <c r="PED166" s="6"/>
      <c r="PEE166" s="6"/>
      <c r="PEF166" s="6"/>
      <c r="PEG166" s="6"/>
      <c r="PEH166" s="6"/>
      <c r="PEI166" s="6"/>
      <c r="PEJ166" s="6"/>
      <c r="PEK166" s="6"/>
      <c r="PEL166" s="6"/>
      <c r="PEM166" s="6"/>
      <c r="PEN166" s="6"/>
      <c r="PEO166" s="6"/>
      <c r="PEP166" s="6"/>
      <c r="PEQ166" s="6"/>
      <c r="PER166" s="6"/>
      <c r="PES166" s="6"/>
      <c r="PET166" s="6"/>
      <c r="PEU166" s="6"/>
      <c r="PEV166" s="6"/>
      <c r="PEW166" s="6"/>
      <c r="PEX166" s="6"/>
      <c r="PEY166" s="6"/>
      <c r="PEZ166" s="6"/>
      <c r="PFA166" s="6"/>
      <c r="PFB166" s="6"/>
      <c r="PFC166" s="6"/>
      <c r="PFD166" s="6"/>
      <c r="PFE166" s="6"/>
      <c r="PFF166" s="6"/>
      <c r="PFG166" s="6"/>
      <c r="PFH166" s="6"/>
      <c r="PFI166" s="6"/>
      <c r="PFJ166" s="6"/>
      <c r="PFK166" s="6"/>
      <c r="PFL166" s="6"/>
      <c r="PFM166" s="6"/>
      <c r="PFN166" s="6"/>
      <c r="PFO166" s="6"/>
      <c r="PFP166" s="6"/>
      <c r="PFQ166" s="6"/>
      <c r="PFR166" s="6"/>
      <c r="PFS166" s="6"/>
      <c r="PFT166" s="6"/>
      <c r="PFU166" s="6"/>
      <c r="PFV166" s="6"/>
      <c r="PFW166" s="6"/>
      <c r="PFX166" s="6"/>
      <c r="PFY166" s="6"/>
      <c r="PFZ166" s="6"/>
      <c r="PGA166" s="6"/>
      <c r="PGB166" s="6"/>
      <c r="PGC166" s="6"/>
      <c r="PGD166" s="6"/>
      <c r="PGE166" s="6"/>
      <c r="PGF166" s="6"/>
      <c r="PGG166" s="6"/>
      <c r="PGH166" s="6"/>
      <c r="PGI166" s="6"/>
      <c r="PGJ166" s="6"/>
      <c r="PGK166" s="6"/>
      <c r="PGL166" s="6"/>
      <c r="PGM166" s="6"/>
      <c r="PGN166" s="6"/>
      <c r="PGO166" s="6"/>
      <c r="PGP166" s="6"/>
      <c r="PGQ166" s="6"/>
      <c r="PGR166" s="6"/>
      <c r="PGS166" s="6"/>
      <c r="PGT166" s="6"/>
      <c r="PGU166" s="6"/>
      <c r="PGV166" s="6"/>
      <c r="PGW166" s="6"/>
      <c r="PGX166" s="6"/>
      <c r="PGY166" s="6"/>
      <c r="PGZ166" s="6"/>
      <c r="PHA166" s="6"/>
      <c r="PHB166" s="6"/>
      <c r="PHC166" s="6"/>
      <c r="PHD166" s="6"/>
      <c r="PHE166" s="6"/>
      <c r="PHF166" s="6"/>
      <c r="PHG166" s="6"/>
      <c r="PHH166" s="6"/>
      <c r="PHI166" s="6"/>
      <c r="PHJ166" s="6"/>
      <c r="PHK166" s="6"/>
      <c r="PHL166" s="6"/>
      <c r="PHM166" s="6"/>
      <c r="PHN166" s="6"/>
      <c r="PHO166" s="6"/>
      <c r="PHP166" s="6"/>
      <c r="PHQ166" s="6"/>
      <c r="PHR166" s="6"/>
      <c r="PHS166" s="6"/>
      <c r="PHT166" s="6"/>
      <c r="PHU166" s="6"/>
      <c r="PHV166" s="6"/>
      <c r="PHW166" s="6"/>
      <c r="PHX166" s="6"/>
      <c r="PHY166" s="6"/>
      <c r="PHZ166" s="6"/>
      <c r="PIA166" s="6"/>
      <c r="PIB166" s="6"/>
      <c r="PIC166" s="6"/>
      <c r="PID166" s="6"/>
      <c r="PIE166" s="6"/>
      <c r="PIF166" s="6"/>
      <c r="PIG166" s="6"/>
      <c r="PIH166" s="6"/>
      <c r="PII166" s="6"/>
      <c r="PIJ166" s="6"/>
      <c r="PIK166" s="6"/>
      <c r="PIL166" s="6"/>
      <c r="PIM166" s="6"/>
      <c r="PIN166" s="6"/>
      <c r="PIO166" s="6"/>
      <c r="PIP166" s="6"/>
      <c r="PIQ166" s="6"/>
      <c r="PIR166" s="6"/>
      <c r="PIS166" s="6"/>
      <c r="PIT166" s="6"/>
      <c r="PIU166" s="6"/>
      <c r="PIV166" s="6"/>
      <c r="PIW166" s="6"/>
      <c r="PIX166" s="6"/>
      <c r="PIY166" s="6"/>
      <c r="PIZ166" s="6"/>
      <c r="PJA166" s="6"/>
      <c r="PJB166" s="6"/>
      <c r="PJC166" s="6"/>
      <c r="PJD166" s="6"/>
      <c r="PJE166" s="6"/>
      <c r="PJF166" s="6"/>
      <c r="PJG166" s="6"/>
      <c r="PJH166" s="6"/>
      <c r="PJI166" s="6"/>
      <c r="PJJ166" s="6"/>
      <c r="PJK166" s="6"/>
      <c r="PJL166" s="6"/>
      <c r="PJM166" s="6"/>
      <c r="PJN166" s="6"/>
      <c r="PJO166" s="6"/>
      <c r="PJP166" s="6"/>
      <c r="PJQ166" s="6"/>
      <c r="PJR166" s="6"/>
      <c r="PJS166" s="6"/>
      <c r="PJT166" s="6"/>
      <c r="PJU166" s="6"/>
      <c r="PJV166" s="6"/>
      <c r="PJW166" s="6"/>
      <c r="PJX166" s="6"/>
      <c r="PJY166" s="6"/>
      <c r="PJZ166" s="6"/>
      <c r="PKA166" s="6"/>
      <c r="PKB166" s="6"/>
      <c r="PKC166" s="6"/>
      <c r="PKD166" s="6"/>
      <c r="PKE166" s="6"/>
      <c r="PKF166" s="6"/>
      <c r="PKG166" s="6"/>
      <c r="PKH166" s="6"/>
      <c r="PKI166" s="6"/>
      <c r="PKJ166" s="6"/>
      <c r="PKK166" s="6"/>
      <c r="PKL166" s="6"/>
      <c r="PKM166" s="6"/>
      <c r="PKN166" s="6"/>
      <c r="PKO166" s="6"/>
      <c r="PKP166" s="6"/>
      <c r="PKQ166" s="6"/>
      <c r="PKR166" s="6"/>
      <c r="PKS166" s="6"/>
      <c r="PKT166" s="6"/>
      <c r="PKU166" s="6"/>
      <c r="PKV166" s="6"/>
      <c r="PKW166" s="6"/>
      <c r="PKX166" s="6"/>
      <c r="PKY166" s="6"/>
      <c r="PKZ166" s="6"/>
      <c r="PLA166" s="6"/>
      <c r="PLB166" s="6"/>
      <c r="PLC166" s="6"/>
      <c r="PLD166" s="6"/>
      <c r="PLE166" s="6"/>
      <c r="PLF166" s="6"/>
      <c r="PLG166" s="6"/>
      <c r="PLH166" s="6"/>
      <c r="PLI166" s="6"/>
      <c r="PLJ166" s="6"/>
      <c r="PLK166" s="6"/>
      <c r="PLL166" s="6"/>
      <c r="PLM166" s="6"/>
      <c r="PLN166" s="6"/>
      <c r="PLO166" s="6"/>
      <c r="PLP166" s="6"/>
      <c r="PLQ166" s="6"/>
      <c r="PLR166" s="6"/>
      <c r="PLS166" s="6"/>
      <c r="PLT166" s="6"/>
      <c r="PLU166" s="6"/>
      <c r="PLV166" s="6"/>
      <c r="PLW166" s="6"/>
      <c r="PLX166" s="6"/>
      <c r="PLY166" s="6"/>
      <c r="PLZ166" s="6"/>
      <c r="PMA166" s="6"/>
      <c r="PMB166" s="6"/>
      <c r="PMC166" s="6"/>
      <c r="PMD166" s="6"/>
      <c r="PME166" s="6"/>
      <c r="PMF166" s="6"/>
      <c r="PMG166" s="6"/>
      <c r="PMH166" s="6"/>
      <c r="PMI166" s="6"/>
      <c r="PMJ166" s="6"/>
      <c r="PMK166" s="6"/>
      <c r="PML166" s="6"/>
      <c r="PMM166" s="6"/>
      <c r="PMN166" s="6"/>
      <c r="PMO166" s="6"/>
      <c r="PMP166" s="6"/>
      <c r="PMQ166" s="6"/>
      <c r="PMR166" s="6"/>
      <c r="PMS166" s="6"/>
      <c r="PMT166" s="6"/>
      <c r="PMU166" s="6"/>
      <c r="PMV166" s="6"/>
      <c r="PMW166" s="6"/>
      <c r="PMX166" s="6"/>
      <c r="PMY166" s="6"/>
      <c r="PMZ166" s="6"/>
      <c r="PNA166" s="6"/>
      <c r="PNB166" s="6"/>
      <c r="PNC166" s="6"/>
      <c r="PND166" s="6"/>
      <c r="PNE166" s="6"/>
      <c r="PNF166" s="6"/>
      <c r="PNG166" s="6"/>
      <c r="PNH166" s="6"/>
      <c r="PNI166" s="6"/>
      <c r="PNJ166" s="6"/>
      <c r="PNK166" s="6"/>
      <c r="PNL166" s="6"/>
      <c r="PNM166" s="6"/>
      <c r="PNN166" s="6"/>
      <c r="PNO166" s="6"/>
      <c r="PNP166" s="6"/>
      <c r="PNQ166" s="6"/>
      <c r="PNR166" s="6"/>
      <c r="PNS166" s="6"/>
      <c r="PNT166" s="6"/>
      <c r="PNU166" s="6"/>
      <c r="PNV166" s="6"/>
      <c r="PNW166" s="6"/>
      <c r="PNX166" s="6"/>
      <c r="PNY166" s="6"/>
      <c r="PNZ166" s="6"/>
      <c r="POA166" s="6"/>
      <c r="POB166" s="6"/>
      <c r="POC166" s="6"/>
      <c r="POD166" s="6"/>
      <c r="POE166" s="6"/>
      <c r="POF166" s="6"/>
      <c r="POG166" s="6"/>
      <c r="POH166" s="6"/>
      <c r="POI166" s="6"/>
      <c r="POJ166" s="6"/>
      <c r="POK166" s="6"/>
      <c r="POL166" s="6"/>
      <c r="POM166" s="6"/>
      <c r="PON166" s="6"/>
      <c r="POO166" s="6"/>
      <c r="POP166" s="6"/>
      <c r="POQ166" s="6"/>
      <c r="POR166" s="6"/>
      <c r="POS166" s="6"/>
      <c r="POT166" s="6"/>
      <c r="POU166" s="6"/>
      <c r="POV166" s="6"/>
      <c r="POW166" s="6"/>
      <c r="POX166" s="6"/>
      <c r="POY166" s="6"/>
      <c r="POZ166" s="6"/>
      <c r="PPA166" s="6"/>
      <c r="PPB166" s="6"/>
      <c r="PPC166" s="6"/>
      <c r="PPD166" s="6"/>
      <c r="PPE166" s="6"/>
      <c r="PPF166" s="6"/>
      <c r="PPG166" s="6"/>
      <c r="PPH166" s="6"/>
      <c r="PPI166" s="6"/>
      <c r="PPJ166" s="6"/>
      <c r="PPK166" s="6"/>
      <c r="PPL166" s="6"/>
      <c r="PPM166" s="6"/>
      <c r="PPN166" s="6"/>
      <c r="PPO166" s="6"/>
      <c r="PPP166" s="6"/>
      <c r="PPQ166" s="6"/>
      <c r="PPR166" s="6"/>
      <c r="PPS166" s="6"/>
      <c r="PPT166" s="6"/>
      <c r="PPU166" s="6"/>
      <c r="PPV166" s="6"/>
      <c r="PPW166" s="6"/>
      <c r="PPX166" s="6"/>
      <c r="PPY166" s="6"/>
      <c r="PPZ166" s="6"/>
      <c r="PQA166" s="6"/>
      <c r="PQB166" s="6"/>
      <c r="PQC166" s="6"/>
      <c r="PQD166" s="6"/>
      <c r="PQE166" s="6"/>
      <c r="PQF166" s="6"/>
      <c r="PQG166" s="6"/>
      <c r="PQH166" s="6"/>
      <c r="PQI166" s="6"/>
      <c r="PQJ166" s="6"/>
      <c r="PQK166" s="6"/>
      <c r="PQL166" s="6"/>
      <c r="PQM166" s="6"/>
      <c r="PQN166" s="6"/>
      <c r="PQO166" s="6"/>
      <c r="PQP166" s="6"/>
      <c r="PQQ166" s="6"/>
      <c r="PQR166" s="6"/>
      <c r="PQS166" s="6"/>
      <c r="PQT166" s="6"/>
      <c r="PQU166" s="6"/>
      <c r="PQV166" s="6"/>
      <c r="PQW166" s="6"/>
      <c r="PQX166" s="6"/>
      <c r="PQY166" s="6"/>
      <c r="PQZ166" s="6"/>
      <c r="PRA166" s="6"/>
      <c r="PRB166" s="6"/>
      <c r="PRC166" s="6"/>
      <c r="PRD166" s="6"/>
      <c r="PRE166" s="6"/>
      <c r="PRF166" s="6"/>
      <c r="PRG166" s="6"/>
      <c r="PRH166" s="6"/>
      <c r="PRI166" s="6"/>
      <c r="PRJ166" s="6"/>
      <c r="PRK166" s="6"/>
      <c r="PRL166" s="6"/>
      <c r="PRM166" s="6"/>
      <c r="PRN166" s="6"/>
      <c r="PRO166" s="6"/>
      <c r="PRP166" s="6"/>
      <c r="PRQ166" s="6"/>
      <c r="PRR166" s="6"/>
      <c r="PRS166" s="6"/>
      <c r="PRT166" s="6"/>
      <c r="PRU166" s="6"/>
      <c r="PRV166" s="6"/>
      <c r="PRW166" s="6"/>
      <c r="PRX166" s="6"/>
      <c r="PRY166" s="6"/>
      <c r="PRZ166" s="6"/>
      <c r="PSA166" s="6"/>
      <c r="PSB166" s="6"/>
      <c r="PSC166" s="6"/>
      <c r="PSD166" s="6"/>
      <c r="PSE166" s="6"/>
      <c r="PSF166" s="6"/>
      <c r="PSG166" s="6"/>
      <c r="PSH166" s="6"/>
      <c r="PSI166" s="6"/>
      <c r="PSJ166" s="6"/>
      <c r="PSK166" s="6"/>
      <c r="PSL166" s="6"/>
      <c r="PSM166" s="6"/>
      <c r="PSN166" s="6"/>
      <c r="PSO166" s="6"/>
      <c r="PSP166" s="6"/>
      <c r="PSQ166" s="6"/>
      <c r="PSR166" s="6"/>
      <c r="PSS166" s="6"/>
      <c r="PST166" s="6"/>
      <c r="PSU166" s="6"/>
      <c r="PSV166" s="6"/>
      <c r="PSW166" s="6"/>
      <c r="PSX166" s="6"/>
      <c r="PSY166" s="6"/>
      <c r="PSZ166" s="6"/>
      <c r="PTA166" s="6"/>
      <c r="PTB166" s="6"/>
      <c r="PTC166" s="6"/>
      <c r="PTD166" s="6"/>
      <c r="PTE166" s="6"/>
      <c r="PTF166" s="6"/>
      <c r="PTG166" s="6"/>
      <c r="PTH166" s="6"/>
      <c r="PTI166" s="6"/>
      <c r="PTJ166" s="6"/>
      <c r="PTK166" s="6"/>
      <c r="PTL166" s="6"/>
      <c r="PTM166" s="6"/>
      <c r="PTN166" s="6"/>
      <c r="PTO166" s="6"/>
      <c r="PTP166" s="6"/>
      <c r="PTQ166" s="6"/>
      <c r="PTR166" s="6"/>
      <c r="PTS166" s="6"/>
      <c r="PTT166" s="6"/>
      <c r="PTU166" s="6"/>
      <c r="PTV166" s="6"/>
      <c r="PTW166" s="6"/>
      <c r="PTX166" s="6"/>
      <c r="PTY166" s="6"/>
      <c r="PTZ166" s="6"/>
      <c r="PUA166" s="6"/>
      <c r="PUB166" s="6"/>
      <c r="PUC166" s="6"/>
      <c r="PUD166" s="6"/>
      <c r="PUE166" s="6"/>
      <c r="PUF166" s="6"/>
      <c r="PUG166" s="6"/>
      <c r="PUH166" s="6"/>
      <c r="PUI166" s="6"/>
      <c r="PUJ166" s="6"/>
      <c r="PUK166" s="6"/>
      <c r="PUL166" s="6"/>
      <c r="PUM166" s="6"/>
      <c r="PUN166" s="6"/>
      <c r="PUO166" s="6"/>
      <c r="PUP166" s="6"/>
      <c r="PUQ166" s="6"/>
      <c r="PUR166" s="6"/>
      <c r="PUS166" s="6"/>
      <c r="PUT166" s="6"/>
      <c r="PUU166" s="6"/>
      <c r="PUV166" s="6"/>
      <c r="PUW166" s="6"/>
      <c r="PUX166" s="6"/>
      <c r="PUY166" s="6"/>
      <c r="PUZ166" s="6"/>
      <c r="PVA166" s="6"/>
      <c r="PVB166" s="6"/>
      <c r="PVC166" s="6"/>
      <c r="PVD166" s="6"/>
      <c r="PVE166" s="6"/>
      <c r="PVF166" s="6"/>
      <c r="PVG166" s="6"/>
      <c r="PVH166" s="6"/>
      <c r="PVI166" s="6"/>
      <c r="PVJ166" s="6"/>
      <c r="PVK166" s="6"/>
      <c r="PVL166" s="6"/>
      <c r="PVM166" s="6"/>
      <c r="PVN166" s="6"/>
      <c r="PVO166" s="6"/>
      <c r="PVP166" s="6"/>
      <c r="PVQ166" s="6"/>
      <c r="PVR166" s="6"/>
      <c r="PVS166" s="6"/>
      <c r="PVT166" s="6"/>
      <c r="PVU166" s="6"/>
      <c r="PVV166" s="6"/>
      <c r="PVW166" s="6"/>
      <c r="PVX166" s="6"/>
      <c r="PVY166" s="6"/>
      <c r="PVZ166" s="6"/>
      <c r="PWA166" s="6"/>
      <c r="PWB166" s="6"/>
      <c r="PWC166" s="6"/>
      <c r="PWD166" s="6"/>
      <c r="PWE166" s="6"/>
      <c r="PWF166" s="6"/>
      <c r="PWG166" s="6"/>
      <c r="PWH166" s="6"/>
      <c r="PWI166" s="6"/>
      <c r="PWJ166" s="6"/>
      <c r="PWK166" s="6"/>
      <c r="PWL166" s="6"/>
      <c r="PWM166" s="6"/>
      <c r="PWN166" s="6"/>
      <c r="PWO166" s="6"/>
      <c r="PWP166" s="6"/>
      <c r="PWQ166" s="6"/>
      <c r="PWR166" s="6"/>
      <c r="PWS166" s="6"/>
      <c r="PWT166" s="6"/>
      <c r="PWU166" s="6"/>
      <c r="PWV166" s="6"/>
      <c r="PWW166" s="6"/>
      <c r="PWX166" s="6"/>
      <c r="PWY166" s="6"/>
      <c r="PWZ166" s="6"/>
      <c r="PXA166" s="6"/>
      <c r="PXB166" s="6"/>
      <c r="PXC166" s="6"/>
      <c r="PXD166" s="6"/>
      <c r="PXE166" s="6"/>
      <c r="PXF166" s="6"/>
      <c r="PXG166" s="6"/>
      <c r="PXH166" s="6"/>
      <c r="PXI166" s="6"/>
      <c r="PXJ166" s="6"/>
      <c r="PXK166" s="6"/>
      <c r="PXL166" s="6"/>
      <c r="PXM166" s="6"/>
      <c r="PXN166" s="6"/>
      <c r="PXO166" s="6"/>
      <c r="PXP166" s="6"/>
      <c r="PXQ166" s="6"/>
      <c r="PXR166" s="6"/>
      <c r="PXS166" s="6"/>
      <c r="PXT166" s="6"/>
      <c r="PXU166" s="6"/>
      <c r="PXV166" s="6"/>
      <c r="PXW166" s="6"/>
      <c r="PXX166" s="6"/>
      <c r="PXY166" s="6"/>
      <c r="PXZ166" s="6"/>
      <c r="PYA166" s="6"/>
      <c r="PYB166" s="6"/>
      <c r="PYC166" s="6"/>
      <c r="PYD166" s="6"/>
      <c r="PYE166" s="6"/>
      <c r="PYF166" s="6"/>
      <c r="PYG166" s="6"/>
      <c r="PYH166" s="6"/>
      <c r="PYI166" s="6"/>
      <c r="PYJ166" s="6"/>
      <c r="PYK166" s="6"/>
      <c r="PYL166" s="6"/>
      <c r="PYM166" s="6"/>
      <c r="PYN166" s="6"/>
      <c r="PYO166" s="6"/>
      <c r="PYP166" s="6"/>
      <c r="PYQ166" s="6"/>
      <c r="PYR166" s="6"/>
      <c r="PYS166" s="6"/>
      <c r="PYT166" s="6"/>
      <c r="PYU166" s="6"/>
      <c r="PYV166" s="6"/>
      <c r="PYW166" s="6"/>
      <c r="PYX166" s="6"/>
      <c r="PYY166" s="6"/>
      <c r="PYZ166" s="6"/>
      <c r="PZA166" s="6"/>
      <c r="PZB166" s="6"/>
      <c r="PZC166" s="6"/>
      <c r="PZD166" s="6"/>
      <c r="PZE166" s="6"/>
      <c r="PZF166" s="6"/>
      <c r="PZG166" s="6"/>
      <c r="PZH166" s="6"/>
      <c r="PZI166" s="6"/>
      <c r="PZJ166" s="6"/>
      <c r="PZK166" s="6"/>
      <c r="PZL166" s="6"/>
      <c r="PZM166" s="6"/>
      <c r="PZN166" s="6"/>
      <c r="PZO166" s="6"/>
      <c r="PZP166" s="6"/>
      <c r="PZQ166" s="6"/>
      <c r="PZR166" s="6"/>
      <c r="PZS166" s="6"/>
      <c r="PZT166" s="6"/>
      <c r="PZU166" s="6"/>
      <c r="PZV166" s="6"/>
      <c r="PZW166" s="6"/>
      <c r="PZX166" s="6"/>
      <c r="PZY166" s="6"/>
      <c r="PZZ166" s="6"/>
      <c r="QAA166" s="6"/>
      <c r="QAB166" s="6"/>
      <c r="QAC166" s="6"/>
      <c r="QAD166" s="6"/>
      <c r="QAE166" s="6"/>
      <c r="QAF166" s="6"/>
      <c r="QAG166" s="6"/>
      <c r="QAH166" s="6"/>
      <c r="QAI166" s="6"/>
      <c r="QAJ166" s="6"/>
      <c r="QAK166" s="6"/>
      <c r="QAL166" s="6"/>
      <c r="QAM166" s="6"/>
      <c r="QAN166" s="6"/>
      <c r="QAO166" s="6"/>
      <c r="QAP166" s="6"/>
      <c r="QAQ166" s="6"/>
      <c r="QAR166" s="6"/>
      <c r="QAS166" s="6"/>
      <c r="QAT166" s="6"/>
      <c r="QAU166" s="6"/>
      <c r="QAV166" s="6"/>
      <c r="QAW166" s="6"/>
      <c r="QAX166" s="6"/>
      <c r="QAY166" s="6"/>
      <c r="QAZ166" s="6"/>
      <c r="QBA166" s="6"/>
      <c r="QBB166" s="6"/>
      <c r="QBC166" s="6"/>
      <c r="QBD166" s="6"/>
      <c r="QBE166" s="6"/>
      <c r="QBF166" s="6"/>
      <c r="QBG166" s="6"/>
      <c r="QBH166" s="6"/>
      <c r="QBI166" s="6"/>
      <c r="QBJ166" s="6"/>
      <c r="QBK166" s="6"/>
      <c r="QBL166" s="6"/>
      <c r="QBM166" s="6"/>
      <c r="QBN166" s="6"/>
      <c r="QBO166" s="6"/>
      <c r="QBP166" s="6"/>
      <c r="QBQ166" s="6"/>
      <c r="QBR166" s="6"/>
      <c r="QBS166" s="6"/>
      <c r="QBT166" s="6"/>
      <c r="QBU166" s="6"/>
      <c r="QBV166" s="6"/>
      <c r="QBW166" s="6"/>
      <c r="QBX166" s="6"/>
      <c r="QBY166" s="6"/>
      <c r="QBZ166" s="6"/>
      <c r="QCA166" s="6"/>
      <c r="QCB166" s="6"/>
      <c r="QCC166" s="6"/>
      <c r="QCD166" s="6"/>
      <c r="QCE166" s="6"/>
      <c r="QCF166" s="6"/>
      <c r="QCG166" s="6"/>
      <c r="QCH166" s="6"/>
      <c r="QCI166" s="6"/>
      <c r="QCJ166" s="6"/>
      <c r="QCK166" s="6"/>
      <c r="QCL166" s="6"/>
      <c r="QCM166" s="6"/>
      <c r="QCN166" s="6"/>
      <c r="QCO166" s="6"/>
      <c r="QCP166" s="6"/>
      <c r="QCQ166" s="6"/>
      <c r="QCR166" s="6"/>
      <c r="QCS166" s="6"/>
      <c r="QCT166" s="6"/>
      <c r="QCU166" s="6"/>
      <c r="QCV166" s="6"/>
      <c r="QCW166" s="6"/>
      <c r="QCX166" s="6"/>
      <c r="QCY166" s="6"/>
      <c r="QCZ166" s="6"/>
      <c r="QDA166" s="6"/>
      <c r="QDB166" s="6"/>
      <c r="QDC166" s="6"/>
      <c r="QDD166" s="6"/>
      <c r="QDE166" s="6"/>
      <c r="QDF166" s="6"/>
      <c r="QDG166" s="6"/>
      <c r="QDH166" s="6"/>
      <c r="QDI166" s="6"/>
      <c r="QDJ166" s="6"/>
      <c r="QDK166" s="6"/>
      <c r="QDL166" s="6"/>
      <c r="QDM166" s="6"/>
      <c r="QDN166" s="6"/>
      <c r="QDO166" s="6"/>
      <c r="QDP166" s="6"/>
      <c r="QDQ166" s="6"/>
      <c r="QDR166" s="6"/>
      <c r="QDS166" s="6"/>
      <c r="QDT166" s="6"/>
      <c r="QDU166" s="6"/>
      <c r="QDV166" s="6"/>
      <c r="QDW166" s="6"/>
      <c r="QDX166" s="6"/>
      <c r="QDY166" s="6"/>
      <c r="QDZ166" s="6"/>
      <c r="QEA166" s="6"/>
      <c r="QEB166" s="6"/>
      <c r="QEC166" s="6"/>
      <c r="QED166" s="6"/>
      <c r="QEE166" s="6"/>
      <c r="QEF166" s="6"/>
      <c r="QEG166" s="6"/>
      <c r="QEH166" s="6"/>
      <c r="QEI166" s="6"/>
      <c r="QEJ166" s="6"/>
      <c r="QEK166" s="6"/>
      <c r="QEL166" s="6"/>
      <c r="QEM166" s="6"/>
      <c r="QEN166" s="6"/>
      <c r="QEO166" s="6"/>
      <c r="QEP166" s="6"/>
      <c r="QEQ166" s="6"/>
      <c r="QER166" s="6"/>
      <c r="QES166" s="6"/>
      <c r="QET166" s="6"/>
      <c r="QEU166" s="6"/>
      <c r="QEV166" s="6"/>
      <c r="QEW166" s="6"/>
      <c r="QEX166" s="6"/>
      <c r="QEY166" s="6"/>
      <c r="QEZ166" s="6"/>
      <c r="QFA166" s="6"/>
      <c r="QFB166" s="6"/>
      <c r="QFC166" s="6"/>
      <c r="QFD166" s="6"/>
      <c r="QFE166" s="6"/>
      <c r="QFF166" s="6"/>
      <c r="QFG166" s="6"/>
      <c r="QFH166" s="6"/>
      <c r="QFI166" s="6"/>
      <c r="QFJ166" s="6"/>
      <c r="QFK166" s="6"/>
      <c r="QFL166" s="6"/>
      <c r="QFM166" s="6"/>
      <c r="QFN166" s="6"/>
      <c r="QFO166" s="6"/>
      <c r="QFP166" s="6"/>
      <c r="QFQ166" s="6"/>
      <c r="QFR166" s="6"/>
      <c r="QFS166" s="6"/>
      <c r="QFT166" s="6"/>
      <c r="QFU166" s="6"/>
      <c r="QFV166" s="6"/>
      <c r="QFW166" s="6"/>
      <c r="QFX166" s="6"/>
      <c r="QFY166" s="6"/>
      <c r="QFZ166" s="6"/>
      <c r="QGA166" s="6"/>
      <c r="QGB166" s="6"/>
      <c r="QGC166" s="6"/>
      <c r="QGD166" s="6"/>
      <c r="QGE166" s="6"/>
      <c r="QGF166" s="6"/>
      <c r="QGG166" s="6"/>
      <c r="QGH166" s="6"/>
      <c r="QGI166" s="6"/>
      <c r="QGJ166" s="6"/>
      <c r="QGK166" s="6"/>
      <c r="QGL166" s="6"/>
      <c r="QGM166" s="6"/>
      <c r="QGN166" s="6"/>
      <c r="QGO166" s="6"/>
      <c r="QGP166" s="6"/>
      <c r="QGQ166" s="6"/>
      <c r="QGR166" s="6"/>
      <c r="QGS166" s="6"/>
      <c r="QGT166" s="6"/>
      <c r="QGU166" s="6"/>
      <c r="QGV166" s="6"/>
      <c r="QGW166" s="6"/>
      <c r="QGX166" s="6"/>
      <c r="QGY166" s="6"/>
      <c r="QGZ166" s="6"/>
      <c r="QHA166" s="6"/>
      <c r="QHB166" s="6"/>
      <c r="QHC166" s="6"/>
      <c r="QHD166" s="6"/>
      <c r="QHE166" s="6"/>
      <c r="QHF166" s="6"/>
      <c r="QHG166" s="6"/>
      <c r="QHH166" s="6"/>
      <c r="QHI166" s="6"/>
      <c r="QHJ166" s="6"/>
      <c r="QHK166" s="6"/>
      <c r="QHL166" s="6"/>
      <c r="QHM166" s="6"/>
      <c r="QHN166" s="6"/>
      <c r="QHO166" s="6"/>
      <c r="QHP166" s="6"/>
      <c r="QHQ166" s="6"/>
      <c r="QHR166" s="6"/>
      <c r="QHS166" s="6"/>
      <c r="QHT166" s="6"/>
      <c r="QHU166" s="6"/>
      <c r="QHV166" s="6"/>
      <c r="QHW166" s="6"/>
      <c r="QHX166" s="6"/>
      <c r="QHY166" s="6"/>
      <c r="QHZ166" s="6"/>
      <c r="QIA166" s="6"/>
      <c r="QIB166" s="6"/>
      <c r="QIC166" s="6"/>
      <c r="QID166" s="6"/>
      <c r="QIE166" s="6"/>
      <c r="QIF166" s="6"/>
      <c r="QIG166" s="6"/>
      <c r="QIH166" s="6"/>
      <c r="QII166" s="6"/>
      <c r="QIJ166" s="6"/>
      <c r="QIK166" s="6"/>
      <c r="QIL166" s="6"/>
      <c r="QIM166" s="6"/>
      <c r="QIN166" s="6"/>
      <c r="QIO166" s="6"/>
      <c r="QIP166" s="6"/>
      <c r="QIQ166" s="6"/>
      <c r="QIR166" s="6"/>
      <c r="QIS166" s="6"/>
      <c r="QIT166" s="6"/>
      <c r="QIU166" s="6"/>
      <c r="QIV166" s="6"/>
      <c r="QIW166" s="6"/>
      <c r="QIX166" s="6"/>
      <c r="QIY166" s="6"/>
      <c r="QIZ166" s="6"/>
      <c r="QJA166" s="6"/>
      <c r="QJB166" s="6"/>
      <c r="QJC166" s="6"/>
      <c r="QJD166" s="6"/>
      <c r="QJE166" s="6"/>
      <c r="QJF166" s="6"/>
      <c r="QJG166" s="6"/>
      <c r="QJH166" s="6"/>
      <c r="QJI166" s="6"/>
      <c r="QJJ166" s="6"/>
      <c r="QJK166" s="6"/>
      <c r="QJL166" s="6"/>
      <c r="QJM166" s="6"/>
      <c r="QJN166" s="6"/>
      <c r="QJO166" s="6"/>
      <c r="QJP166" s="6"/>
      <c r="QJQ166" s="6"/>
      <c r="QJR166" s="6"/>
      <c r="QJS166" s="6"/>
      <c r="QJT166" s="6"/>
      <c r="QJU166" s="6"/>
      <c r="QJV166" s="6"/>
      <c r="QJW166" s="6"/>
      <c r="QJX166" s="6"/>
      <c r="QJY166" s="6"/>
      <c r="QJZ166" s="6"/>
      <c r="QKA166" s="6"/>
      <c r="QKB166" s="6"/>
      <c r="QKC166" s="6"/>
      <c r="QKD166" s="6"/>
      <c r="QKE166" s="6"/>
      <c r="QKF166" s="6"/>
      <c r="QKG166" s="6"/>
      <c r="QKH166" s="6"/>
      <c r="QKI166" s="6"/>
      <c r="QKJ166" s="6"/>
      <c r="QKK166" s="6"/>
      <c r="QKL166" s="6"/>
      <c r="QKM166" s="6"/>
      <c r="QKN166" s="6"/>
      <c r="QKO166" s="6"/>
      <c r="QKP166" s="6"/>
      <c r="QKQ166" s="6"/>
      <c r="QKR166" s="6"/>
      <c r="QKS166" s="6"/>
      <c r="QKT166" s="6"/>
      <c r="QKU166" s="6"/>
      <c r="QKV166" s="6"/>
      <c r="QKW166" s="6"/>
      <c r="QKX166" s="6"/>
      <c r="QKY166" s="6"/>
      <c r="QKZ166" s="6"/>
      <c r="QLA166" s="6"/>
      <c r="QLB166" s="6"/>
      <c r="QLC166" s="6"/>
      <c r="QLD166" s="6"/>
      <c r="QLE166" s="6"/>
      <c r="QLF166" s="6"/>
      <c r="QLG166" s="6"/>
      <c r="QLH166" s="6"/>
      <c r="QLI166" s="6"/>
      <c r="QLJ166" s="6"/>
      <c r="QLK166" s="6"/>
      <c r="QLL166" s="6"/>
      <c r="QLM166" s="6"/>
      <c r="QLN166" s="6"/>
      <c r="QLO166" s="6"/>
      <c r="QLP166" s="6"/>
      <c r="QLQ166" s="6"/>
      <c r="QLR166" s="6"/>
      <c r="QLS166" s="6"/>
      <c r="QLT166" s="6"/>
      <c r="QLU166" s="6"/>
      <c r="QLV166" s="6"/>
      <c r="QLW166" s="6"/>
      <c r="QLX166" s="6"/>
      <c r="QLY166" s="6"/>
      <c r="QLZ166" s="6"/>
      <c r="QMA166" s="6"/>
      <c r="QMB166" s="6"/>
      <c r="QMC166" s="6"/>
      <c r="QMD166" s="6"/>
      <c r="QME166" s="6"/>
      <c r="QMF166" s="6"/>
      <c r="QMG166" s="6"/>
      <c r="QMH166" s="6"/>
      <c r="QMI166" s="6"/>
      <c r="QMJ166" s="6"/>
      <c r="QMK166" s="6"/>
      <c r="QML166" s="6"/>
      <c r="QMM166" s="6"/>
      <c r="QMN166" s="6"/>
      <c r="QMO166" s="6"/>
      <c r="QMP166" s="6"/>
      <c r="QMQ166" s="6"/>
      <c r="QMR166" s="6"/>
      <c r="QMS166" s="6"/>
      <c r="QMT166" s="6"/>
      <c r="QMU166" s="6"/>
      <c r="QMV166" s="6"/>
      <c r="QMW166" s="6"/>
      <c r="QMX166" s="6"/>
      <c r="QMY166" s="6"/>
      <c r="QMZ166" s="6"/>
      <c r="QNA166" s="6"/>
      <c r="QNB166" s="6"/>
      <c r="QNC166" s="6"/>
      <c r="QND166" s="6"/>
      <c r="QNE166" s="6"/>
      <c r="QNF166" s="6"/>
      <c r="QNG166" s="6"/>
      <c r="QNH166" s="6"/>
      <c r="QNI166" s="6"/>
      <c r="QNJ166" s="6"/>
      <c r="QNK166" s="6"/>
      <c r="QNL166" s="6"/>
      <c r="QNM166" s="6"/>
      <c r="QNN166" s="6"/>
      <c r="QNO166" s="6"/>
      <c r="QNP166" s="6"/>
      <c r="QNQ166" s="6"/>
      <c r="QNR166" s="6"/>
      <c r="QNS166" s="6"/>
      <c r="QNT166" s="6"/>
      <c r="QNU166" s="6"/>
      <c r="QNV166" s="6"/>
      <c r="QNW166" s="6"/>
      <c r="QNX166" s="6"/>
      <c r="QNY166" s="6"/>
      <c r="QNZ166" s="6"/>
      <c r="QOA166" s="6"/>
      <c r="QOB166" s="6"/>
      <c r="QOC166" s="6"/>
      <c r="QOD166" s="6"/>
      <c r="QOE166" s="6"/>
      <c r="QOF166" s="6"/>
      <c r="QOG166" s="6"/>
      <c r="QOH166" s="6"/>
      <c r="QOI166" s="6"/>
      <c r="QOJ166" s="6"/>
      <c r="QOK166" s="6"/>
      <c r="QOL166" s="6"/>
      <c r="QOM166" s="6"/>
      <c r="QON166" s="6"/>
      <c r="QOO166" s="6"/>
      <c r="QOP166" s="6"/>
      <c r="QOQ166" s="6"/>
      <c r="QOR166" s="6"/>
      <c r="QOS166" s="6"/>
      <c r="QOT166" s="6"/>
      <c r="QOU166" s="6"/>
      <c r="QOV166" s="6"/>
      <c r="QOW166" s="6"/>
      <c r="QOX166" s="6"/>
      <c r="QOY166" s="6"/>
      <c r="QOZ166" s="6"/>
      <c r="QPA166" s="6"/>
      <c r="QPB166" s="6"/>
      <c r="QPC166" s="6"/>
      <c r="QPD166" s="6"/>
      <c r="QPE166" s="6"/>
      <c r="QPF166" s="6"/>
      <c r="QPG166" s="6"/>
      <c r="QPH166" s="6"/>
      <c r="QPI166" s="6"/>
      <c r="QPJ166" s="6"/>
      <c r="QPK166" s="6"/>
      <c r="QPL166" s="6"/>
      <c r="QPM166" s="6"/>
      <c r="QPN166" s="6"/>
      <c r="QPO166" s="6"/>
      <c r="QPP166" s="6"/>
      <c r="QPQ166" s="6"/>
      <c r="QPR166" s="6"/>
      <c r="QPS166" s="6"/>
      <c r="QPT166" s="6"/>
      <c r="QPU166" s="6"/>
      <c r="QPV166" s="6"/>
      <c r="QPW166" s="6"/>
      <c r="QPX166" s="6"/>
      <c r="QPY166" s="6"/>
      <c r="QPZ166" s="6"/>
      <c r="QQA166" s="6"/>
      <c r="QQB166" s="6"/>
      <c r="QQC166" s="6"/>
      <c r="QQD166" s="6"/>
      <c r="QQE166" s="6"/>
      <c r="QQF166" s="6"/>
      <c r="QQG166" s="6"/>
      <c r="QQH166" s="6"/>
      <c r="QQI166" s="6"/>
      <c r="QQJ166" s="6"/>
      <c r="QQK166" s="6"/>
      <c r="QQL166" s="6"/>
      <c r="QQM166" s="6"/>
      <c r="QQN166" s="6"/>
      <c r="QQO166" s="6"/>
      <c r="QQP166" s="6"/>
      <c r="QQQ166" s="6"/>
      <c r="QQR166" s="6"/>
      <c r="QQS166" s="6"/>
      <c r="QQT166" s="6"/>
      <c r="QQU166" s="6"/>
      <c r="QQV166" s="6"/>
      <c r="QQW166" s="6"/>
      <c r="QQX166" s="6"/>
      <c r="QQY166" s="6"/>
      <c r="QQZ166" s="6"/>
      <c r="QRA166" s="6"/>
      <c r="QRB166" s="6"/>
      <c r="QRC166" s="6"/>
      <c r="QRD166" s="6"/>
      <c r="QRE166" s="6"/>
      <c r="QRF166" s="6"/>
      <c r="QRG166" s="6"/>
      <c r="QRH166" s="6"/>
      <c r="QRI166" s="6"/>
      <c r="QRJ166" s="6"/>
      <c r="QRK166" s="6"/>
      <c r="QRL166" s="6"/>
      <c r="QRM166" s="6"/>
      <c r="QRN166" s="6"/>
      <c r="QRO166" s="6"/>
      <c r="QRP166" s="6"/>
      <c r="QRQ166" s="6"/>
      <c r="QRR166" s="6"/>
      <c r="QRS166" s="6"/>
      <c r="QRT166" s="6"/>
      <c r="QRU166" s="6"/>
      <c r="QRV166" s="6"/>
      <c r="QRW166" s="6"/>
      <c r="QRX166" s="6"/>
      <c r="QRY166" s="6"/>
      <c r="QRZ166" s="6"/>
      <c r="QSA166" s="6"/>
      <c r="QSB166" s="6"/>
      <c r="QSC166" s="6"/>
      <c r="QSD166" s="6"/>
      <c r="QSE166" s="6"/>
      <c r="QSF166" s="6"/>
      <c r="QSG166" s="6"/>
      <c r="QSH166" s="6"/>
      <c r="QSI166" s="6"/>
      <c r="QSJ166" s="6"/>
      <c r="QSK166" s="6"/>
      <c r="QSL166" s="6"/>
      <c r="QSM166" s="6"/>
      <c r="QSN166" s="6"/>
      <c r="QSO166" s="6"/>
      <c r="QSP166" s="6"/>
      <c r="QSQ166" s="6"/>
      <c r="QSR166" s="6"/>
      <c r="QSS166" s="6"/>
      <c r="QST166" s="6"/>
      <c r="QSU166" s="6"/>
      <c r="QSV166" s="6"/>
      <c r="QSW166" s="6"/>
      <c r="QSX166" s="6"/>
      <c r="QSY166" s="6"/>
      <c r="QSZ166" s="6"/>
      <c r="QTA166" s="6"/>
      <c r="QTB166" s="6"/>
      <c r="QTC166" s="6"/>
      <c r="QTD166" s="6"/>
      <c r="QTE166" s="6"/>
      <c r="QTF166" s="6"/>
      <c r="QTG166" s="6"/>
      <c r="QTH166" s="6"/>
      <c r="QTI166" s="6"/>
      <c r="QTJ166" s="6"/>
      <c r="QTK166" s="6"/>
      <c r="QTL166" s="6"/>
      <c r="QTM166" s="6"/>
      <c r="QTN166" s="6"/>
      <c r="QTO166" s="6"/>
      <c r="QTP166" s="6"/>
      <c r="QTQ166" s="6"/>
      <c r="QTR166" s="6"/>
      <c r="QTS166" s="6"/>
      <c r="QTT166" s="6"/>
      <c r="QTU166" s="6"/>
      <c r="QTV166" s="6"/>
      <c r="QTW166" s="6"/>
      <c r="QTX166" s="6"/>
      <c r="QTY166" s="6"/>
      <c r="QTZ166" s="6"/>
      <c r="QUA166" s="6"/>
      <c r="QUB166" s="6"/>
      <c r="QUC166" s="6"/>
      <c r="QUD166" s="6"/>
      <c r="QUE166" s="6"/>
      <c r="QUF166" s="6"/>
      <c r="QUG166" s="6"/>
      <c r="QUH166" s="6"/>
      <c r="QUI166" s="6"/>
      <c r="QUJ166" s="6"/>
      <c r="QUK166" s="6"/>
      <c r="QUL166" s="6"/>
      <c r="QUM166" s="6"/>
      <c r="QUN166" s="6"/>
      <c r="QUO166" s="6"/>
      <c r="QUP166" s="6"/>
      <c r="QUQ166" s="6"/>
      <c r="QUR166" s="6"/>
      <c r="QUS166" s="6"/>
      <c r="QUT166" s="6"/>
      <c r="QUU166" s="6"/>
      <c r="QUV166" s="6"/>
      <c r="QUW166" s="6"/>
      <c r="QUX166" s="6"/>
      <c r="QUY166" s="6"/>
      <c r="QUZ166" s="6"/>
      <c r="QVA166" s="6"/>
      <c r="QVB166" s="6"/>
      <c r="QVC166" s="6"/>
      <c r="QVD166" s="6"/>
      <c r="QVE166" s="6"/>
      <c r="QVF166" s="6"/>
      <c r="QVG166" s="6"/>
      <c r="QVH166" s="6"/>
      <c r="QVI166" s="6"/>
      <c r="QVJ166" s="6"/>
      <c r="QVK166" s="6"/>
      <c r="QVL166" s="6"/>
      <c r="QVM166" s="6"/>
      <c r="QVN166" s="6"/>
      <c r="QVO166" s="6"/>
      <c r="QVP166" s="6"/>
      <c r="QVQ166" s="6"/>
      <c r="QVR166" s="6"/>
      <c r="QVS166" s="6"/>
      <c r="QVT166" s="6"/>
      <c r="QVU166" s="6"/>
      <c r="QVV166" s="6"/>
      <c r="QVW166" s="6"/>
      <c r="QVX166" s="6"/>
      <c r="QVY166" s="6"/>
      <c r="QVZ166" s="6"/>
      <c r="QWA166" s="6"/>
      <c r="QWB166" s="6"/>
      <c r="QWC166" s="6"/>
      <c r="QWD166" s="6"/>
      <c r="QWE166" s="6"/>
      <c r="QWF166" s="6"/>
      <c r="QWG166" s="6"/>
      <c r="QWH166" s="6"/>
      <c r="QWI166" s="6"/>
      <c r="QWJ166" s="6"/>
      <c r="QWK166" s="6"/>
      <c r="QWL166" s="6"/>
      <c r="QWM166" s="6"/>
      <c r="QWN166" s="6"/>
      <c r="QWO166" s="6"/>
      <c r="QWP166" s="6"/>
      <c r="QWQ166" s="6"/>
      <c r="QWR166" s="6"/>
      <c r="QWS166" s="6"/>
      <c r="QWT166" s="6"/>
      <c r="QWU166" s="6"/>
      <c r="QWV166" s="6"/>
      <c r="QWW166" s="6"/>
      <c r="QWX166" s="6"/>
      <c r="QWY166" s="6"/>
      <c r="QWZ166" s="6"/>
      <c r="QXA166" s="6"/>
      <c r="QXB166" s="6"/>
      <c r="QXC166" s="6"/>
      <c r="QXD166" s="6"/>
      <c r="QXE166" s="6"/>
      <c r="QXF166" s="6"/>
      <c r="QXG166" s="6"/>
      <c r="QXH166" s="6"/>
      <c r="QXI166" s="6"/>
      <c r="QXJ166" s="6"/>
      <c r="QXK166" s="6"/>
      <c r="QXL166" s="6"/>
      <c r="QXM166" s="6"/>
      <c r="QXN166" s="6"/>
      <c r="QXO166" s="6"/>
      <c r="QXP166" s="6"/>
      <c r="QXQ166" s="6"/>
      <c r="QXR166" s="6"/>
      <c r="QXS166" s="6"/>
      <c r="QXT166" s="6"/>
      <c r="QXU166" s="6"/>
      <c r="QXV166" s="6"/>
      <c r="QXW166" s="6"/>
      <c r="QXX166" s="6"/>
      <c r="QXY166" s="6"/>
      <c r="QXZ166" s="6"/>
      <c r="QYA166" s="6"/>
      <c r="QYB166" s="6"/>
      <c r="QYC166" s="6"/>
      <c r="QYD166" s="6"/>
      <c r="QYE166" s="6"/>
      <c r="QYF166" s="6"/>
      <c r="QYG166" s="6"/>
      <c r="QYH166" s="6"/>
      <c r="QYI166" s="6"/>
      <c r="QYJ166" s="6"/>
      <c r="QYK166" s="6"/>
      <c r="QYL166" s="6"/>
      <c r="QYM166" s="6"/>
      <c r="QYN166" s="6"/>
      <c r="QYO166" s="6"/>
      <c r="QYP166" s="6"/>
      <c r="QYQ166" s="6"/>
      <c r="QYR166" s="6"/>
      <c r="QYS166" s="6"/>
      <c r="QYT166" s="6"/>
      <c r="QYU166" s="6"/>
      <c r="QYV166" s="6"/>
      <c r="QYW166" s="6"/>
      <c r="QYX166" s="6"/>
      <c r="QYY166" s="6"/>
      <c r="QYZ166" s="6"/>
      <c r="QZA166" s="6"/>
      <c r="QZB166" s="6"/>
      <c r="QZC166" s="6"/>
      <c r="QZD166" s="6"/>
      <c r="QZE166" s="6"/>
      <c r="QZF166" s="6"/>
      <c r="QZG166" s="6"/>
      <c r="QZH166" s="6"/>
      <c r="QZI166" s="6"/>
      <c r="QZJ166" s="6"/>
      <c r="QZK166" s="6"/>
      <c r="QZL166" s="6"/>
      <c r="QZM166" s="6"/>
      <c r="QZN166" s="6"/>
      <c r="QZO166" s="6"/>
      <c r="QZP166" s="6"/>
      <c r="QZQ166" s="6"/>
      <c r="QZR166" s="6"/>
      <c r="QZS166" s="6"/>
      <c r="QZT166" s="6"/>
      <c r="QZU166" s="6"/>
      <c r="QZV166" s="6"/>
      <c r="QZW166" s="6"/>
      <c r="QZX166" s="6"/>
      <c r="QZY166" s="6"/>
      <c r="QZZ166" s="6"/>
      <c r="RAA166" s="6"/>
      <c r="RAB166" s="6"/>
      <c r="RAC166" s="6"/>
      <c r="RAD166" s="6"/>
      <c r="RAE166" s="6"/>
      <c r="RAF166" s="6"/>
      <c r="RAG166" s="6"/>
      <c r="RAH166" s="6"/>
      <c r="RAI166" s="6"/>
      <c r="RAJ166" s="6"/>
      <c r="RAK166" s="6"/>
      <c r="RAL166" s="6"/>
      <c r="RAM166" s="6"/>
      <c r="RAN166" s="6"/>
      <c r="RAO166" s="6"/>
      <c r="RAP166" s="6"/>
      <c r="RAQ166" s="6"/>
      <c r="RAR166" s="6"/>
      <c r="RAS166" s="6"/>
      <c r="RAT166" s="6"/>
      <c r="RAU166" s="6"/>
      <c r="RAV166" s="6"/>
      <c r="RAW166" s="6"/>
      <c r="RAX166" s="6"/>
      <c r="RAY166" s="6"/>
      <c r="RAZ166" s="6"/>
      <c r="RBA166" s="6"/>
      <c r="RBB166" s="6"/>
      <c r="RBC166" s="6"/>
      <c r="RBD166" s="6"/>
      <c r="RBE166" s="6"/>
      <c r="RBF166" s="6"/>
      <c r="RBG166" s="6"/>
      <c r="RBH166" s="6"/>
      <c r="RBI166" s="6"/>
      <c r="RBJ166" s="6"/>
      <c r="RBK166" s="6"/>
      <c r="RBL166" s="6"/>
      <c r="RBM166" s="6"/>
      <c r="RBN166" s="6"/>
      <c r="RBO166" s="6"/>
      <c r="RBP166" s="6"/>
      <c r="RBQ166" s="6"/>
      <c r="RBR166" s="6"/>
      <c r="RBS166" s="6"/>
      <c r="RBT166" s="6"/>
      <c r="RBU166" s="6"/>
      <c r="RBV166" s="6"/>
      <c r="RBW166" s="6"/>
      <c r="RBX166" s="6"/>
      <c r="RBY166" s="6"/>
      <c r="RBZ166" s="6"/>
      <c r="RCA166" s="6"/>
      <c r="RCB166" s="6"/>
      <c r="RCC166" s="6"/>
      <c r="RCD166" s="6"/>
      <c r="RCE166" s="6"/>
      <c r="RCF166" s="6"/>
      <c r="RCG166" s="6"/>
      <c r="RCH166" s="6"/>
      <c r="RCI166" s="6"/>
      <c r="RCJ166" s="6"/>
      <c r="RCK166" s="6"/>
      <c r="RCL166" s="6"/>
      <c r="RCM166" s="6"/>
      <c r="RCN166" s="6"/>
      <c r="RCO166" s="6"/>
      <c r="RCP166" s="6"/>
      <c r="RCQ166" s="6"/>
      <c r="RCR166" s="6"/>
      <c r="RCS166" s="6"/>
      <c r="RCT166" s="6"/>
      <c r="RCU166" s="6"/>
      <c r="RCV166" s="6"/>
      <c r="RCW166" s="6"/>
      <c r="RCX166" s="6"/>
      <c r="RCY166" s="6"/>
      <c r="RCZ166" s="6"/>
      <c r="RDA166" s="6"/>
      <c r="RDB166" s="6"/>
      <c r="RDC166" s="6"/>
      <c r="RDD166" s="6"/>
      <c r="RDE166" s="6"/>
      <c r="RDF166" s="6"/>
      <c r="RDG166" s="6"/>
      <c r="RDH166" s="6"/>
      <c r="RDI166" s="6"/>
      <c r="RDJ166" s="6"/>
      <c r="RDK166" s="6"/>
      <c r="RDL166" s="6"/>
      <c r="RDM166" s="6"/>
      <c r="RDN166" s="6"/>
      <c r="RDO166" s="6"/>
      <c r="RDP166" s="6"/>
      <c r="RDQ166" s="6"/>
      <c r="RDR166" s="6"/>
      <c r="RDS166" s="6"/>
      <c r="RDT166" s="6"/>
      <c r="RDU166" s="6"/>
      <c r="RDV166" s="6"/>
      <c r="RDW166" s="6"/>
      <c r="RDX166" s="6"/>
      <c r="RDY166" s="6"/>
      <c r="RDZ166" s="6"/>
      <c r="REA166" s="6"/>
      <c r="REB166" s="6"/>
      <c r="REC166" s="6"/>
      <c r="RED166" s="6"/>
      <c r="REE166" s="6"/>
      <c r="REF166" s="6"/>
      <c r="REG166" s="6"/>
      <c r="REH166" s="6"/>
      <c r="REI166" s="6"/>
      <c r="REJ166" s="6"/>
      <c r="REK166" s="6"/>
      <c r="REL166" s="6"/>
      <c r="REM166" s="6"/>
      <c r="REN166" s="6"/>
      <c r="REO166" s="6"/>
      <c r="REP166" s="6"/>
      <c r="REQ166" s="6"/>
      <c r="RER166" s="6"/>
      <c r="RES166" s="6"/>
      <c r="RET166" s="6"/>
      <c r="REU166" s="6"/>
      <c r="REV166" s="6"/>
      <c r="REW166" s="6"/>
      <c r="REX166" s="6"/>
      <c r="REY166" s="6"/>
      <c r="REZ166" s="6"/>
      <c r="RFA166" s="6"/>
      <c r="RFB166" s="6"/>
      <c r="RFC166" s="6"/>
      <c r="RFD166" s="6"/>
      <c r="RFE166" s="6"/>
      <c r="RFF166" s="6"/>
      <c r="RFG166" s="6"/>
      <c r="RFH166" s="6"/>
      <c r="RFI166" s="6"/>
      <c r="RFJ166" s="6"/>
      <c r="RFK166" s="6"/>
      <c r="RFL166" s="6"/>
      <c r="RFM166" s="6"/>
      <c r="RFN166" s="6"/>
      <c r="RFO166" s="6"/>
      <c r="RFP166" s="6"/>
      <c r="RFQ166" s="6"/>
      <c r="RFR166" s="6"/>
      <c r="RFS166" s="6"/>
      <c r="RFT166" s="6"/>
      <c r="RFU166" s="6"/>
      <c r="RFV166" s="6"/>
      <c r="RFW166" s="6"/>
      <c r="RFX166" s="6"/>
      <c r="RFY166" s="6"/>
      <c r="RFZ166" s="6"/>
      <c r="RGA166" s="6"/>
      <c r="RGB166" s="6"/>
      <c r="RGC166" s="6"/>
      <c r="RGD166" s="6"/>
      <c r="RGE166" s="6"/>
      <c r="RGF166" s="6"/>
      <c r="RGG166" s="6"/>
      <c r="RGH166" s="6"/>
      <c r="RGI166" s="6"/>
      <c r="RGJ166" s="6"/>
      <c r="RGK166" s="6"/>
      <c r="RGL166" s="6"/>
      <c r="RGM166" s="6"/>
      <c r="RGN166" s="6"/>
      <c r="RGO166" s="6"/>
      <c r="RGP166" s="6"/>
      <c r="RGQ166" s="6"/>
      <c r="RGR166" s="6"/>
      <c r="RGS166" s="6"/>
      <c r="RGT166" s="6"/>
      <c r="RGU166" s="6"/>
      <c r="RGV166" s="6"/>
      <c r="RGW166" s="6"/>
      <c r="RGX166" s="6"/>
      <c r="RGY166" s="6"/>
      <c r="RGZ166" s="6"/>
      <c r="RHA166" s="6"/>
      <c r="RHB166" s="6"/>
      <c r="RHC166" s="6"/>
      <c r="RHD166" s="6"/>
      <c r="RHE166" s="6"/>
      <c r="RHF166" s="6"/>
      <c r="RHG166" s="6"/>
      <c r="RHH166" s="6"/>
      <c r="RHI166" s="6"/>
      <c r="RHJ166" s="6"/>
      <c r="RHK166" s="6"/>
      <c r="RHL166" s="6"/>
      <c r="RHM166" s="6"/>
      <c r="RHN166" s="6"/>
      <c r="RHO166" s="6"/>
      <c r="RHP166" s="6"/>
      <c r="RHQ166" s="6"/>
      <c r="RHR166" s="6"/>
      <c r="RHS166" s="6"/>
      <c r="RHT166" s="6"/>
      <c r="RHU166" s="6"/>
      <c r="RHV166" s="6"/>
      <c r="RHW166" s="6"/>
      <c r="RHX166" s="6"/>
      <c r="RHY166" s="6"/>
      <c r="RHZ166" s="6"/>
      <c r="RIA166" s="6"/>
      <c r="RIB166" s="6"/>
      <c r="RIC166" s="6"/>
      <c r="RID166" s="6"/>
      <c r="RIE166" s="6"/>
      <c r="RIF166" s="6"/>
      <c r="RIG166" s="6"/>
      <c r="RIH166" s="6"/>
      <c r="RII166" s="6"/>
      <c r="RIJ166" s="6"/>
      <c r="RIK166" s="6"/>
      <c r="RIL166" s="6"/>
      <c r="RIM166" s="6"/>
      <c r="RIN166" s="6"/>
      <c r="RIO166" s="6"/>
      <c r="RIP166" s="6"/>
      <c r="RIQ166" s="6"/>
      <c r="RIR166" s="6"/>
      <c r="RIS166" s="6"/>
      <c r="RIT166" s="6"/>
      <c r="RIU166" s="6"/>
      <c r="RIV166" s="6"/>
      <c r="RIW166" s="6"/>
      <c r="RIX166" s="6"/>
      <c r="RIY166" s="6"/>
      <c r="RIZ166" s="6"/>
      <c r="RJA166" s="6"/>
      <c r="RJB166" s="6"/>
      <c r="RJC166" s="6"/>
      <c r="RJD166" s="6"/>
      <c r="RJE166" s="6"/>
      <c r="RJF166" s="6"/>
      <c r="RJG166" s="6"/>
      <c r="RJH166" s="6"/>
      <c r="RJI166" s="6"/>
      <c r="RJJ166" s="6"/>
      <c r="RJK166" s="6"/>
      <c r="RJL166" s="6"/>
      <c r="RJM166" s="6"/>
      <c r="RJN166" s="6"/>
      <c r="RJO166" s="6"/>
      <c r="RJP166" s="6"/>
      <c r="RJQ166" s="6"/>
      <c r="RJR166" s="6"/>
      <c r="RJS166" s="6"/>
      <c r="RJT166" s="6"/>
      <c r="RJU166" s="6"/>
      <c r="RJV166" s="6"/>
      <c r="RJW166" s="6"/>
      <c r="RJX166" s="6"/>
      <c r="RJY166" s="6"/>
      <c r="RJZ166" s="6"/>
      <c r="RKA166" s="6"/>
      <c r="RKB166" s="6"/>
      <c r="RKC166" s="6"/>
      <c r="RKD166" s="6"/>
      <c r="RKE166" s="6"/>
      <c r="RKF166" s="6"/>
      <c r="RKG166" s="6"/>
      <c r="RKH166" s="6"/>
      <c r="RKI166" s="6"/>
      <c r="RKJ166" s="6"/>
      <c r="RKK166" s="6"/>
      <c r="RKL166" s="6"/>
      <c r="RKM166" s="6"/>
      <c r="RKN166" s="6"/>
      <c r="RKO166" s="6"/>
      <c r="RKP166" s="6"/>
      <c r="RKQ166" s="6"/>
      <c r="RKR166" s="6"/>
      <c r="RKS166" s="6"/>
      <c r="RKT166" s="6"/>
      <c r="RKU166" s="6"/>
      <c r="RKV166" s="6"/>
      <c r="RKW166" s="6"/>
      <c r="RKX166" s="6"/>
      <c r="RKY166" s="6"/>
      <c r="RKZ166" s="6"/>
      <c r="RLA166" s="6"/>
      <c r="RLB166" s="6"/>
      <c r="RLC166" s="6"/>
      <c r="RLD166" s="6"/>
      <c r="RLE166" s="6"/>
      <c r="RLF166" s="6"/>
      <c r="RLG166" s="6"/>
      <c r="RLH166" s="6"/>
      <c r="RLI166" s="6"/>
      <c r="RLJ166" s="6"/>
      <c r="RLK166" s="6"/>
      <c r="RLL166" s="6"/>
      <c r="RLM166" s="6"/>
      <c r="RLN166" s="6"/>
      <c r="RLO166" s="6"/>
      <c r="RLP166" s="6"/>
      <c r="RLQ166" s="6"/>
      <c r="RLR166" s="6"/>
      <c r="RLS166" s="6"/>
      <c r="RLT166" s="6"/>
      <c r="RLU166" s="6"/>
      <c r="RLV166" s="6"/>
      <c r="RLW166" s="6"/>
      <c r="RLX166" s="6"/>
      <c r="RLY166" s="6"/>
      <c r="RLZ166" s="6"/>
      <c r="RMA166" s="6"/>
      <c r="RMB166" s="6"/>
      <c r="RMC166" s="6"/>
      <c r="RMD166" s="6"/>
      <c r="RME166" s="6"/>
      <c r="RMF166" s="6"/>
      <c r="RMG166" s="6"/>
      <c r="RMH166" s="6"/>
      <c r="RMI166" s="6"/>
      <c r="RMJ166" s="6"/>
      <c r="RMK166" s="6"/>
      <c r="RML166" s="6"/>
      <c r="RMM166" s="6"/>
      <c r="RMN166" s="6"/>
      <c r="RMO166" s="6"/>
      <c r="RMP166" s="6"/>
      <c r="RMQ166" s="6"/>
      <c r="RMR166" s="6"/>
      <c r="RMS166" s="6"/>
      <c r="RMT166" s="6"/>
      <c r="RMU166" s="6"/>
      <c r="RMV166" s="6"/>
      <c r="RMW166" s="6"/>
      <c r="RMX166" s="6"/>
      <c r="RMY166" s="6"/>
      <c r="RMZ166" s="6"/>
      <c r="RNA166" s="6"/>
      <c r="RNB166" s="6"/>
      <c r="RNC166" s="6"/>
      <c r="RND166" s="6"/>
      <c r="RNE166" s="6"/>
      <c r="RNF166" s="6"/>
      <c r="RNG166" s="6"/>
      <c r="RNH166" s="6"/>
      <c r="RNI166" s="6"/>
      <c r="RNJ166" s="6"/>
      <c r="RNK166" s="6"/>
      <c r="RNL166" s="6"/>
      <c r="RNM166" s="6"/>
      <c r="RNN166" s="6"/>
      <c r="RNO166" s="6"/>
      <c r="RNP166" s="6"/>
      <c r="RNQ166" s="6"/>
      <c r="RNR166" s="6"/>
      <c r="RNS166" s="6"/>
      <c r="RNT166" s="6"/>
      <c r="RNU166" s="6"/>
      <c r="RNV166" s="6"/>
      <c r="RNW166" s="6"/>
      <c r="RNX166" s="6"/>
      <c r="RNY166" s="6"/>
      <c r="RNZ166" s="6"/>
      <c r="ROA166" s="6"/>
      <c r="ROB166" s="6"/>
      <c r="ROC166" s="6"/>
      <c r="ROD166" s="6"/>
      <c r="ROE166" s="6"/>
      <c r="ROF166" s="6"/>
      <c r="ROG166" s="6"/>
      <c r="ROH166" s="6"/>
      <c r="ROI166" s="6"/>
      <c r="ROJ166" s="6"/>
      <c r="ROK166" s="6"/>
      <c r="ROL166" s="6"/>
      <c r="ROM166" s="6"/>
      <c r="RON166" s="6"/>
      <c r="ROO166" s="6"/>
      <c r="ROP166" s="6"/>
      <c r="ROQ166" s="6"/>
      <c r="ROR166" s="6"/>
      <c r="ROS166" s="6"/>
      <c r="ROT166" s="6"/>
      <c r="ROU166" s="6"/>
      <c r="ROV166" s="6"/>
      <c r="ROW166" s="6"/>
      <c r="ROX166" s="6"/>
      <c r="ROY166" s="6"/>
      <c r="ROZ166" s="6"/>
      <c r="RPA166" s="6"/>
      <c r="RPB166" s="6"/>
      <c r="RPC166" s="6"/>
      <c r="RPD166" s="6"/>
      <c r="RPE166" s="6"/>
      <c r="RPF166" s="6"/>
      <c r="RPG166" s="6"/>
      <c r="RPH166" s="6"/>
      <c r="RPI166" s="6"/>
      <c r="RPJ166" s="6"/>
      <c r="RPK166" s="6"/>
      <c r="RPL166" s="6"/>
      <c r="RPM166" s="6"/>
      <c r="RPN166" s="6"/>
      <c r="RPO166" s="6"/>
      <c r="RPP166" s="6"/>
      <c r="RPQ166" s="6"/>
      <c r="RPR166" s="6"/>
      <c r="RPS166" s="6"/>
      <c r="RPT166" s="6"/>
      <c r="RPU166" s="6"/>
      <c r="RPV166" s="6"/>
      <c r="RPW166" s="6"/>
      <c r="RPX166" s="6"/>
      <c r="RPY166" s="6"/>
      <c r="RPZ166" s="6"/>
      <c r="RQA166" s="6"/>
      <c r="RQB166" s="6"/>
      <c r="RQC166" s="6"/>
      <c r="RQD166" s="6"/>
      <c r="RQE166" s="6"/>
      <c r="RQF166" s="6"/>
      <c r="RQG166" s="6"/>
      <c r="RQH166" s="6"/>
      <c r="RQI166" s="6"/>
      <c r="RQJ166" s="6"/>
      <c r="RQK166" s="6"/>
      <c r="RQL166" s="6"/>
      <c r="RQM166" s="6"/>
      <c r="RQN166" s="6"/>
      <c r="RQO166" s="6"/>
      <c r="RQP166" s="6"/>
      <c r="RQQ166" s="6"/>
      <c r="RQR166" s="6"/>
      <c r="RQS166" s="6"/>
      <c r="RQT166" s="6"/>
      <c r="RQU166" s="6"/>
      <c r="RQV166" s="6"/>
      <c r="RQW166" s="6"/>
      <c r="RQX166" s="6"/>
      <c r="RQY166" s="6"/>
      <c r="RQZ166" s="6"/>
      <c r="RRA166" s="6"/>
      <c r="RRB166" s="6"/>
      <c r="RRC166" s="6"/>
      <c r="RRD166" s="6"/>
      <c r="RRE166" s="6"/>
      <c r="RRF166" s="6"/>
      <c r="RRG166" s="6"/>
      <c r="RRH166" s="6"/>
      <c r="RRI166" s="6"/>
      <c r="RRJ166" s="6"/>
      <c r="RRK166" s="6"/>
      <c r="RRL166" s="6"/>
      <c r="RRM166" s="6"/>
      <c r="RRN166" s="6"/>
      <c r="RRO166" s="6"/>
      <c r="RRP166" s="6"/>
      <c r="RRQ166" s="6"/>
      <c r="RRR166" s="6"/>
      <c r="RRS166" s="6"/>
      <c r="RRT166" s="6"/>
      <c r="RRU166" s="6"/>
      <c r="RRV166" s="6"/>
      <c r="RRW166" s="6"/>
      <c r="RRX166" s="6"/>
      <c r="RRY166" s="6"/>
      <c r="RRZ166" s="6"/>
      <c r="RSA166" s="6"/>
      <c r="RSB166" s="6"/>
      <c r="RSC166" s="6"/>
      <c r="RSD166" s="6"/>
      <c r="RSE166" s="6"/>
      <c r="RSF166" s="6"/>
      <c r="RSG166" s="6"/>
      <c r="RSH166" s="6"/>
      <c r="RSI166" s="6"/>
      <c r="RSJ166" s="6"/>
      <c r="RSK166" s="6"/>
      <c r="RSL166" s="6"/>
      <c r="RSM166" s="6"/>
      <c r="RSN166" s="6"/>
      <c r="RSO166" s="6"/>
      <c r="RSP166" s="6"/>
      <c r="RSQ166" s="6"/>
      <c r="RSR166" s="6"/>
      <c r="RSS166" s="6"/>
      <c r="RST166" s="6"/>
      <c r="RSU166" s="6"/>
      <c r="RSV166" s="6"/>
      <c r="RSW166" s="6"/>
      <c r="RSX166" s="6"/>
      <c r="RSY166" s="6"/>
      <c r="RSZ166" s="6"/>
      <c r="RTA166" s="6"/>
      <c r="RTB166" s="6"/>
      <c r="RTC166" s="6"/>
      <c r="RTD166" s="6"/>
      <c r="RTE166" s="6"/>
      <c r="RTF166" s="6"/>
      <c r="RTG166" s="6"/>
      <c r="RTH166" s="6"/>
      <c r="RTI166" s="6"/>
      <c r="RTJ166" s="6"/>
      <c r="RTK166" s="6"/>
      <c r="RTL166" s="6"/>
      <c r="RTM166" s="6"/>
      <c r="RTN166" s="6"/>
      <c r="RTO166" s="6"/>
      <c r="RTP166" s="6"/>
      <c r="RTQ166" s="6"/>
      <c r="RTR166" s="6"/>
      <c r="RTS166" s="6"/>
      <c r="RTT166" s="6"/>
      <c r="RTU166" s="6"/>
      <c r="RTV166" s="6"/>
      <c r="RTW166" s="6"/>
      <c r="RTX166" s="6"/>
      <c r="RTY166" s="6"/>
      <c r="RTZ166" s="6"/>
      <c r="RUA166" s="6"/>
      <c r="RUB166" s="6"/>
      <c r="RUC166" s="6"/>
      <c r="RUD166" s="6"/>
      <c r="RUE166" s="6"/>
      <c r="RUF166" s="6"/>
      <c r="RUG166" s="6"/>
      <c r="RUH166" s="6"/>
      <c r="RUI166" s="6"/>
      <c r="RUJ166" s="6"/>
      <c r="RUK166" s="6"/>
      <c r="RUL166" s="6"/>
      <c r="RUM166" s="6"/>
      <c r="RUN166" s="6"/>
      <c r="RUO166" s="6"/>
      <c r="RUP166" s="6"/>
      <c r="RUQ166" s="6"/>
      <c r="RUR166" s="6"/>
      <c r="RUS166" s="6"/>
      <c r="RUT166" s="6"/>
      <c r="RUU166" s="6"/>
      <c r="RUV166" s="6"/>
      <c r="RUW166" s="6"/>
      <c r="RUX166" s="6"/>
      <c r="RUY166" s="6"/>
      <c r="RUZ166" s="6"/>
      <c r="RVA166" s="6"/>
      <c r="RVB166" s="6"/>
      <c r="RVC166" s="6"/>
      <c r="RVD166" s="6"/>
      <c r="RVE166" s="6"/>
      <c r="RVF166" s="6"/>
      <c r="RVG166" s="6"/>
      <c r="RVH166" s="6"/>
      <c r="RVI166" s="6"/>
      <c r="RVJ166" s="6"/>
      <c r="RVK166" s="6"/>
      <c r="RVL166" s="6"/>
      <c r="RVM166" s="6"/>
      <c r="RVN166" s="6"/>
      <c r="RVO166" s="6"/>
      <c r="RVP166" s="6"/>
      <c r="RVQ166" s="6"/>
      <c r="RVR166" s="6"/>
      <c r="RVS166" s="6"/>
      <c r="RVT166" s="6"/>
      <c r="RVU166" s="6"/>
      <c r="RVV166" s="6"/>
      <c r="RVW166" s="6"/>
      <c r="RVX166" s="6"/>
      <c r="RVY166" s="6"/>
      <c r="RVZ166" s="6"/>
      <c r="RWA166" s="6"/>
      <c r="RWB166" s="6"/>
      <c r="RWC166" s="6"/>
      <c r="RWD166" s="6"/>
      <c r="RWE166" s="6"/>
      <c r="RWF166" s="6"/>
      <c r="RWG166" s="6"/>
      <c r="RWH166" s="6"/>
      <c r="RWI166" s="6"/>
      <c r="RWJ166" s="6"/>
      <c r="RWK166" s="6"/>
      <c r="RWL166" s="6"/>
      <c r="RWM166" s="6"/>
      <c r="RWN166" s="6"/>
      <c r="RWO166" s="6"/>
      <c r="RWP166" s="6"/>
      <c r="RWQ166" s="6"/>
      <c r="RWR166" s="6"/>
      <c r="RWS166" s="6"/>
      <c r="RWT166" s="6"/>
      <c r="RWU166" s="6"/>
      <c r="RWV166" s="6"/>
      <c r="RWW166" s="6"/>
      <c r="RWX166" s="6"/>
      <c r="RWY166" s="6"/>
      <c r="RWZ166" s="6"/>
      <c r="RXA166" s="6"/>
      <c r="RXB166" s="6"/>
      <c r="RXC166" s="6"/>
      <c r="RXD166" s="6"/>
      <c r="RXE166" s="6"/>
      <c r="RXF166" s="6"/>
      <c r="RXG166" s="6"/>
      <c r="RXH166" s="6"/>
      <c r="RXI166" s="6"/>
      <c r="RXJ166" s="6"/>
      <c r="RXK166" s="6"/>
      <c r="RXL166" s="6"/>
      <c r="RXM166" s="6"/>
      <c r="RXN166" s="6"/>
      <c r="RXO166" s="6"/>
      <c r="RXP166" s="6"/>
      <c r="RXQ166" s="6"/>
      <c r="RXR166" s="6"/>
      <c r="RXS166" s="6"/>
      <c r="RXT166" s="6"/>
      <c r="RXU166" s="6"/>
      <c r="RXV166" s="6"/>
      <c r="RXW166" s="6"/>
      <c r="RXX166" s="6"/>
      <c r="RXY166" s="6"/>
      <c r="RXZ166" s="6"/>
      <c r="RYA166" s="6"/>
      <c r="RYB166" s="6"/>
      <c r="RYC166" s="6"/>
      <c r="RYD166" s="6"/>
      <c r="RYE166" s="6"/>
      <c r="RYF166" s="6"/>
      <c r="RYG166" s="6"/>
      <c r="RYH166" s="6"/>
      <c r="RYI166" s="6"/>
      <c r="RYJ166" s="6"/>
      <c r="RYK166" s="6"/>
      <c r="RYL166" s="6"/>
      <c r="RYM166" s="6"/>
      <c r="RYN166" s="6"/>
      <c r="RYO166" s="6"/>
      <c r="RYP166" s="6"/>
      <c r="RYQ166" s="6"/>
      <c r="RYR166" s="6"/>
      <c r="RYS166" s="6"/>
      <c r="RYT166" s="6"/>
      <c r="RYU166" s="6"/>
      <c r="RYV166" s="6"/>
      <c r="RYW166" s="6"/>
      <c r="RYX166" s="6"/>
      <c r="RYY166" s="6"/>
      <c r="RYZ166" s="6"/>
      <c r="RZA166" s="6"/>
      <c r="RZB166" s="6"/>
      <c r="RZC166" s="6"/>
      <c r="RZD166" s="6"/>
      <c r="RZE166" s="6"/>
      <c r="RZF166" s="6"/>
      <c r="RZG166" s="6"/>
      <c r="RZH166" s="6"/>
      <c r="RZI166" s="6"/>
      <c r="RZJ166" s="6"/>
      <c r="RZK166" s="6"/>
      <c r="RZL166" s="6"/>
      <c r="RZM166" s="6"/>
      <c r="RZN166" s="6"/>
      <c r="RZO166" s="6"/>
      <c r="RZP166" s="6"/>
      <c r="RZQ166" s="6"/>
      <c r="RZR166" s="6"/>
      <c r="RZS166" s="6"/>
      <c r="RZT166" s="6"/>
      <c r="RZU166" s="6"/>
      <c r="RZV166" s="6"/>
      <c r="RZW166" s="6"/>
      <c r="RZX166" s="6"/>
      <c r="RZY166" s="6"/>
      <c r="RZZ166" s="6"/>
      <c r="SAA166" s="6"/>
      <c r="SAB166" s="6"/>
      <c r="SAC166" s="6"/>
      <c r="SAD166" s="6"/>
      <c r="SAE166" s="6"/>
      <c r="SAF166" s="6"/>
      <c r="SAG166" s="6"/>
      <c r="SAH166" s="6"/>
      <c r="SAI166" s="6"/>
      <c r="SAJ166" s="6"/>
      <c r="SAK166" s="6"/>
      <c r="SAL166" s="6"/>
      <c r="SAM166" s="6"/>
      <c r="SAN166" s="6"/>
      <c r="SAO166" s="6"/>
      <c r="SAP166" s="6"/>
      <c r="SAQ166" s="6"/>
      <c r="SAR166" s="6"/>
      <c r="SAS166" s="6"/>
      <c r="SAT166" s="6"/>
      <c r="SAU166" s="6"/>
      <c r="SAV166" s="6"/>
      <c r="SAW166" s="6"/>
      <c r="SAX166" s="6"/>
      <c r="SAY166" s="6"/>
      <c r="SAZ166" s="6"/>
      <c r="SBA166" s="6"/>
      <c r="SBB166" s="6"/>
      <c r="SBC166" s="6"/>
      <c r="SBD166" s="6"/>
      <c r="SBE166" s="6"/>
      <c r="SBF166" s="6"/>
      <c r="SBG166" s="6"/>
      <c r="SBH166" s="6"/>
      <c r="SBI166" s="6"/>
      <c r="SBJ166" s="6"/>
      <c r="SBK166" s="6"/>
      <c r="SBL166" s="6"/>
      <c r="SBM166" s="6"/>
      <c r="SBN166" s="6"/>
      <c r="SBO166" s="6"/>
      <c r="SBP166" s="6"/>
      <c r="SBQ166" s="6"/>
      <c r="SBR166" s="6"/>
      <c r="SBS166" s="6"/>
      <c r="SBT166" s="6"/>
      <c r="SBU166" s="6"/>
      <c r="SBV166" s="6"/>
      <c r="SBW166" s="6"/>
      <c r="SBX166" s="6"/>
      <c r="SBY166" s="6"/>
      <c r="SBZ166" s="6"/>
      <c r="SCA166" s="6"/>
      <c r="SCB166" s="6"/>
      <c r="SCC166" s="6"/>
      <c r="SCD166" s="6"/>
      <c r="SCE166" s="6"/>
      <c r="SCF166" s="6"/>
      <c r="SCG166" s="6"/>
      <c r="SCH166" s="6"/>
      <c r="SCI166" s="6"/>
      <c r="SCJ166" s="6"/>
      <c r="SCK166" s="6"/>
      <c r="SCL166" s="6"/>
      <c r="SCM166" s="6"/>
      <c r="SCN166" s="6"/>
      <c r="SCO166" s="6"/>
      <c r="SCP166" s="6"/>
      <c r="SCQ166" s="6"/>
      <c r="SCR166" s="6"/>
      <c r="SCS166" s="6"/>
      <c r="SCT166" s="6"/>
      <c r="SCU166" s="6"/>
      <c r="SCV166" s="6"/>
      <c r="SCW166" s="6"/>
      <c r="SCX166" s="6"/>
      <c r="SCY166" s="6"/>
      <c r="SCZ166" s="6"/>
      <c r="SDA166" s="6"/>
      <c r="SDB166" s="6"/>
      <c r="SDC166" s="6"/>
      <c r="SDD166" s="6"/>
      <c r="SDE166" s="6"/>
      <c r="SDF166" s="6"/>
      <c r="SDG166" s="6"/>
      <c r="SDH166" s="6"/>
      <c r="SDI166" s="6"/>
      <c r="SDJ166" s="6"/>
      <c r="SDK166" s="6"/>
      <c r="SDL166" s="6"/>
      <c r="SDM166" s="6"/>
      <c r="SDN166" s="6"/>
      <c r="SDO166" s="6"/>
      <c r="SDP166" s="6"/>
      <c r="SDQ166" s="6"/>
      <c r="SDR166" s="6"/>
      <c r="SDS166" s="6"/>
      <c r="SDT166" s="6"/>
      <c r="SDU166" s="6"/>
      <c r="SDV166" s="6"/>
      <c r="SDW166" s="6"/>
      <c r="SDX166" s="6"/>
      <c r="SDY166" s="6"/>
      <c r="SDZ166" s="6"/>
      <c r="SEA166" s="6"/>
      <c r="SEB166" s="6"/>
      <c r="SEC166" s="6"/>
      <c r="SED166" s="6"/>
      <c r="SEE166" s="6"/>
      <c r="SEF166" s="6"/>
      <c r="SEG166" s="6"/>
      <c r="SEH166" s="6"/>
      <c r="SEI166" s="6"/>
      <c r="SEJ166" s="6"/>
      <c r="SEK166" s="6"/>
      <c r="SEL166" s="6"/>
      <c r="SEM166" s="6"/>
      <c r="SEN166" s="6"/>
      <c r="SEO166" s="6"/>
      <c r="SEP166" s="6"/>
      <c r="SEQ166" s="6"/>
      <c r="SER166" s="6"/>
      <c r="SES166" s="6"/>
      <c r="SET166" s="6"/>
      <c r="SEU166" s="6"/>
      <c r="SEV166" s="6"/>
      <c r="SEW166" s="6"/>
      <c r="SEX166" s="6"/>
      <c r="SEY166" s="6"/>
      <c r="SEZ166" s="6"/>
      <c r="SFA166" s="6"/>
      <c r="SFB166" s="6"/>
      <c r="SFC166" s="6"/>
      <c r="SFD166" s="6"/>
      <c r="SFE166" s="6"/>
      <c r="SFF166" s="6"/>
      <c r="SFG166" s="6"/>
      <c r="SFH166" s="6"/>
      <c r="SFI166" s="6"/>
      <c r="SFJ166" s="6"/>
      <c r="SFK166" s="6"/>
      <c r="SFL166" s="6"/>
      <c r="SFM166" s="6"/>
      <c r="SFN166" s="6"/>
      <c r="SFO166" s="6"/>
      <c r="SFP166" s="6"/>
      <c r="SFQ166" s="6"/>
      <c r="SFR166" s="6"/>
      <c r="SFS166" s="6"/>
      <c r="SFT166" s="6"/>
      <c r="SFU166" s="6"/>
      <c r="SFV166" s="6"/>
      <c r="SFW166" s="6"/>
      <c r="SFX166" s="6"/>
      <c r="SFY166" s="6"/>
      <c r="SFZ166" s="6"/>
      <c r="SGA166" s="6"/>
      <c r="SGB166" s="6"/>
      <c r="SGC166" s="6"/>
      <c r="SGD166" s="6"/>
      <c r="SGE166" s="6"/>
      <c r="SGF166" s="6"/>
      <c r="SGG166" s="6"/>
      <c r="SGH166" s="6"/>
      <c r="SGI166" s="6"/>
      <c r="SGJ166" s="6"/>
      <c r="SGK166" s="6"/>
      <c r="SGL166" s="6"/>
      <c r="SGM166" s="6"/>
      <c r="SGN166" s="6"/>
      <c r="SGO166" s="6"/>
      <c r="SGP166" s="6"/>
      <c r="SGQ166" s="6"/>
      <c r="SGR166" s="6"/>
      <c r="SGS166" s="6"/>
      <c r="SGT166" s="6"/>
      <c r="SGU166" s="6"/>
      <c r="SGV166" s="6"/>
      <c r="SGW166" s="6"/>
      <c r="SGX166" s="6"/>
      <c r="SGY166" s="6"/>
      <c r="SGZ166" s="6"/>
      <c r="SHA166" s="6"/>
      <c r="SHB166" s="6"/>
      <c r="SHC166" s="6"/>
      <c r="SHD166" s="6"/>
      <c r="SHE166" s="6"/>
      <c r="SHF166" s="6"/>
      <c r="SHG166" s="6"/>
      <c r="SHH166" s="6"/>
      <c r="SHI166" s="6"/>
      <c r="SHJ166" s="6"/>
      <c r="SHK166" s="6"/>
      <c r="SHL166" s="6"/>
      <c r="SHM166" s="6"/>
      <c r="SHN166" s="6"/>
      <c r="SHO166" s="6"/>
      <c r="SHP166" s="6"/>
      <c r="SHQ166" s="6"/>
      <c r="SHR166" s="6"/>
      <c r="SHS166" s="6"/>
      <c r="SHT166" s="6"/>
      <c r="SHU166" s="6"/>
      <c r="SHV166" s="6"/>
      <c r="SHW166" s="6"/>
      <c r="SHX166" s="6"/>
      <c r="SHY166" s="6"/>
      <c r="SHZ166" s="6"/>
      <c r="SIA166" s="6"/>
      <c r="SIB166" s="6"/>
      <c r="SIC166" s="6"/>
      <c r="SID166" s="6"/>
      <c r="SIE166" s="6"/>
      <c r="SIF166" s="6"/>
      <c r="SIG166" s="6"/>
      <c r="SIH166" s="6"/>
      <c r="SII166" s="6"/>
      <c r="SIJ166" s="6"/>
      <c r="SIK166" s="6"/>
      <c r="SIL166" s="6"/>
      <c r="SIM166" s="6"/>
      <c r="SIN166" s="6"/>
      <c r="SIO166" s="6"/>
      <c r="SIP166" s="6"/>
      <c r="SIQ166" s="6"/>
      <c r="SIR166" s="6"/>
      <c r="SIS166" s="6"/>
      <c r="SIT166" s="6"/>
      <c r="SIU166" s="6"/>
      <c r="SIV166" s="6"/>
      <c r="SIW166" s="6"/>
      <c r="SIX166" s="6"/>
      <c r="SIY166" s="6"/>
      <c r="SIZ166" s="6"/>
      <c r="SJA166" s="6"/>
      <c r="SJB166" s="6"/>
      <c r="SJC166" s="6"/>
      <c r="SJD166" s="6"/>
      <c r="SJE166" s="6"/>
      <c r="SJF166" s="6"/>
      <c r="SJG166" s="6"/>
      <c r="SJH166" s="6"/>
      <c r="SJI166" s="6"/>
      <c r="SJJ166" s="6"/>
      <c r="SJK166" s="6"/>
      <c r="SJL166" s="6"/>
      <c r="SJM166" s="6"/>
      <c r="SJN166" s="6"/>
      <c r="SJO166" s="6"/>
      <c r="SJP166" s="6"/>
      <c r="SJQ166" s="6"/>
      <c r="SJR166" s="6"/>
      <c r="SJS166" s="6"/>
      <c r="SJT166" s="6"/>
      <c r="SJU166" s="6"/>
      <c r="SJV166" s="6"/>
      <c r="SJW166" s="6"/>
      <c r="SJX166" s="6"/>
      <c r="SJY166" s="6"/>
      <c r="SJZ166" s="6"/>
      <c r="SKA166" s="6"/>
      <c r="SKB166" s="6"/>
      <c r="SKC166" s="6"/>
      <c r="SKD166" s="6"/>
      <c r="SKE166" s="6"/>
      <c r="SKF166" s="6"/>
      <c r="SKG166" s="6"/>
      <c r="SKH166" s="6"/>
      <c r="SKI166" s="6"/>
      <c r="SKJ166" s="6"/>
      <c r="SKK166" s="6"/>
      <c r="SKL166" s="6"/>
      <c r="SKM166" s="6"/>
      <c r="SKN166" s="6"/>
      <c r="SKO166" s="6"/>
      <c r="SKP166" s="6"/>
      <c r="SKQ166" s="6"/>
      <c r="SKR166" s="6"/>
      <c r="SKS166" s="6"/>
      <c r="SKT166" s="6"/>
      <c r="SKU166" s="6"/>
      <c r="SKV166" s="6"/>
      <c r="SKW166" s="6"/>
      <c r="SKX166" s="6"/>
      <c r="SKY166" s="6"/>
      <c r="SKZ166" s="6"/>
      <c r="SLA166" s="6"/>
      <c r="SLB166" s="6"/>
      <c r="SLC166" s="6"/>
      <c r="SLD166" s="6"/>
      <c r="SLE166" s="6"/>
      <c r="SLF166" s="6"/>
      <c r="SLG166" s="6"/>
      <c r="SLH166" s="6"/>
      <c r="SLI166" s="6"/>
      <c r="SLJ166" s="6"/>
      <c r="SLK166" s="6"/>
      <c r="SLL166" s="6"/>
      <c r="SLM166" s="6"/>
      <c r="SLN166" s="6"/>
      <c r="SLO166" s="6"/>
      <c r="SLP166" s="6"/>
      <c r="SLQ166" s="6"/>
      <c r="SLR166" s="6"/>
      <c r="SLS166" s="6"/>
      <c r="SLT166" s="6"/>
      <c r="SLU166" s="6"/>
      <c r="SLV166" s="6"/>
      <c r="SLW166" s="6"/>
      <c r="SLX166" s="6"/>
      <c r="SLY166" s="6"/>
      <c r="SLZ166" s="6"/>
      <c r="SMA166" s="6"/>
      <c r="SMB166" s="6"/>
      <c r="SMC166" s="6"/>
      <c r="SMD166" s="6"/>
      <c r="SME166" s="6"/>
      <c r="SMF166" s="6"/>
      <c r="SMG166" s="6"/>
      <c r="SMH166" s="6"/>
      <c r="SMI166" s="6"/>
      <c r="SMJ166" s="6"/>
      <c r="SMK166" s="6"/>
      <c r="SML166" s="6"/>
      <c r="SMM166" s="6"/>
      <c r="SMN166" s="6"/>
      <c r="SMO166" s="6"/>
      <c r="SMP166" s="6"/>
      <c r="SMQ166" s="6"/>
      <c r="SMR166" s="6"/>
      <c r="SMS166" s="6"/>
      <c r="SMT166" s="6"/>
      <c r="SMU166" s="6"/>
      <c r="SMV166" s="6"/>
      <c r="SMW166" s="6"/>
      <c r="SMX166" s="6"/>
      <c r="SMY166" s="6"/>
      <c r="SMZ166" s="6"/>
      <c r="SNA166" s="6"/>
      <c r="SNB166" s="6"/>
      <c r="SNC166" s="6"/>
      <c r="SND166" s="6"/>
      <c r="SNE166" s="6"/>
      <c r="SNF166" s="6"/>
      <c r="SNG166" s="6"/>
      <c r="SNH166" s="6"/>
      <c r="SNI166" s="6"/>
      <c r="SNJ166" s="6"/>
      <c r="SNK166" s="6"/>
      <c r="SNL166" s="6"/>
      <c r="SNM166" s="6"/>
      <c r="SNN166" s="6"/>
      <c r="SNO166" s="6"/>
      <c r="SNP166" s="6"/>
      <c r="SNQ166" s="6"/>
      <c r="SNR166" s="6"/>
      <c r="SNS166" s="6"/>
      <c r="SNT166" s="6"/>
      <c r="SNU166" s="6"/>
      <c r="SNV166" s="6"/>
      <c r="SNW166" s="6"/>
      <c r="SNX166" s="6"/>
      <c r="SNY166" s="6"/>
      <c r="SNZ166" s="6"/>
      <c r="SOA166" s="6"/>
      <c r="SOB166" s="6"/>
      <c r="SOC166" s="6"/>
      <c r="SOD166" s="6"/>
      <c r="SOE166" s="6"/>
      <c r="SOF166" s="6"/>
      <c r="SOG166" s="6"/>
      <c r="SOH166" s="6"/>
      <c r="SOI166" s="6"/>
      <c r="SOJ166" s="6"/>
      <c r="SOK166" s="6"/>
      <c r="SOL166" s="6"/>
      <c r="SOM166" s="6"/>
      <c r="SON166" s="6"/>
      <c r="SOO166" s="6"/>
      <c r="SOP166" s="6"/>
      <c r="SOQ166" s="6"/>
      <c r="SOR166" s="6"/>
      <c r="SOS166" s="6"/>
      <c r="SOT166" s="6"/>
      <c r="SOU166" s="6"/>
      <c r="SOV166" s="6"/>
      <c r="SOW166" s="6"/>
      <c r="SOX166" s="6"/>
      <c r="SOY166" s="6"/>
      <c r="SOZ166" s="6"/>
      <c r="SPA166" s="6"/>
      <c r="SPB166" s="6"/>
      <c r="SPC166" s="6"/>
      <c r="SPD166" s="6"/>
      <c r="SPE166" s="6"/>
      <c r="SPF166" s="6"/>
      <c r="SPG166" s="6"/>
      <c r="SPH166" s="6"/>
      <c r="SPI166" s="6"/>
      <c r="SPJ166" s="6"/>
      <c r="SPK166" s="6"/>
      <c r="SPL166" s="6"/>
      <c r="SPM166" s="6"/>
      <c r="SPN166" s="6"/>
      <c r="SPO166" s="6"/>
      <c r="SPP166" s="6"/>
      <c r="SPQ166" s="6"/>
      <c r="SPR166" s="6"/>
      <c r="SPS166" s="6"/>
      <c r="SPT166" s="6"/>
      <c r="SPU166" s="6"/>
      <c r="SPV166" s="6"/>
      <c r="SPW166" s="6"/>
      <c r="SPX166" s="6"/>
      <c r="SPY166" s="6"/>
      <c r="SPZ166" s="6"/>
      <c r="SQA166" s="6"/>
      <c r="SQB166" s="6"/>
      <c r="SQC166" s="6"/>
      <c r="SQD166" s="6"/>
      <c r="SQE166" s="6"/>
      <c r="SQF166" s="6"/>
      <c r="SQG166" s="6"/>
      <c r="SQH166" s="6"/>
      <c r="SQI166" s="6"/>
      <c r="SQJ166" s="6"/>
      <c r="SQK166" s="6"/>
      <c r="SQL166" s="6"/>
      <c r="SQM166" s="6"/>
      <c r="SQN166" s="6"/>
      <c r="SQO166" s="6"/>
      <c r="SQP166" s="6"/>
      <c r="SQQ166" s="6"/>
      <c r="SQR166" s="6"/>
      <c r="SQS166" s="6"/>
      <c r="SQT166" s="6"/>
      <c r="SQU166" s="6"/>
      <c r="SQV166" s="6"/>
      <c r="SQW166" s="6"/>
      <c r="SQX166" s="6"/>
      <c r="SQY166" s="6"/>
      <c r="SQZ166" s="6"/>
      <c r="SRA166" s="6"/>
      <c r="SRB166" s="6"/>
      <c r="SRC166" s="6"/>
      <c r="SRD166" s="6"/>
      <c r="SRE166" s="6"/>
      <c r="SRF166" s="6"/>
      <c r="SRG166" s="6"/>
      <c r="SRH166" s="6"/>
      <c r="SRI166" s="6"/>
      <c r="SRJ166" s="6"/>
      <c r="SRK166" s="6"/>
      <c r="SRL166" s="6"/>
      <c r="SRM166" s="6"/>
      <c r="SRN166" s="6"/>
      <c r="SRO166" s="6"/>
      <c r="SRP166" s="6"/>
      <c r="SRQ166" s="6"/>
      <c r="SRR166" s="6"/>
      <c r="SRS166" s="6"/>
      <c r="SRT166" s="6"/>
      <c r="SRU166" s="6"/>
      <c r="SRV166" s="6"/>
      <c r="SRW166" s="6"/>
      <c r="SRX166" s="6"/>
      <c r="SRY166" s="6"/>
      <c r="SRZ166" s="6"/>
      <c r="SSA166" s="6"/>
      <c r="SSB166" s="6"/>
      <c r="SSC166" s="6"/>
      <c r="SSD166" s="6"/>
      <c r="SSE166" s="6"/>
      <c r="SSF166" s="6"/>
      <c r="SSG166" s="6"/>
      <c r="SSH166" s="6"/>
      <c r="SSI166" s="6"/>
      <c r="SSJ166" s="6"/>
      <c r="SSK166" s="6"/>
      <c r="SSL166" s="6"/>
      <c r="SSM166" s="6"/>
      <c r="SSN166" s="6"/>
      <c r="SSO166" s="6"/>
      <c r="SSP166" s="6"/>
      <c r="SSQ166" s="6"/>
      <c r="SSR166" s="6"/>
      <c r="SSS166" s="6"/>
      <c r="SST166" s="6"/>
      <c r="SSU166" s="6"/>
      <c r="SSV166" s="6"/>
      <c r="SSW166" s="6"/>
      <c r="SSX166" s="6"/>
      <c r="SSY166" s="6"/>
      <c r="SSZ166" s="6"/>
      <c r="STA166" s="6"/>
      <c r="STB166" s="6"/>
      <c r="STC166" s="6"/>
      <c r="STD166" s="6"/>
      <c r="STE166" s="6"/>
      <c r="STF166" s="6"/>
      <c r="STG166" s="6"/>
      <c r="STH166" s="6"/>
      <c r="STI166" s="6"/>
      <c r="STJ166" s="6"/>
      <c r="STK166" s="6"/>
      <c r="STL166" s="6"/>
      <c r="STM166" s="6"/>
      <c r="STN166" s="6"/>
      <c r="STO166" s="6"/>
      <c r="STP166" s="6"/>
      <c r="STQ166" s="6"/>
      <c r="STR166" s="6"/>
      <c r="STS166" s="6"/>
      <c r="STT166" s="6"/>
      <c r="STU166" s="6"/>
      <c r="STV166" s="6"/>
      <c r="STW166" s="6"/>
      <c r="STX166" s="6"/>
      <c r="STY166" s="6"/>
      <c r="STZ166" s="6"/>
      <c r="SUA166" s="6"/>
      <c r="SUB166" s="6"/>
      <c r="SUC166" s="6"/>
      <c r="SUD166" s="6"/>
      <c r="SUE166" s="6"/>
      <c r="SUF166" s="6"/>
      <c r="SUG166" s="6"/>
      <c r="SUH166" s="6"/>
      <c r="SUI166" s="6"/>
      <c r="SUJ166" s="6"/>
      <c r="SUK166" s="6"/>
      <c r="SUL166" s="6"/>
      <c r="SUM166" s="6"/>
      <c r="SUN166" s="6"/>
      <c r="SUO166" s="6"/>
      <c r="SUP166" s="6"/>
      <c r="SUQ166" s="6"/>
      <c r="SUR166" s="6"/>
      <c r="SUS166" s="6"/>
      <c r="SUT166" s="6"/>
      <c r="SUU166" s="6"/>
      <c r="SUV166" s="6"/>
      <c r="SUW166" s="6"/>
      <c r="SUX166" s="6"/>
      <c r="SUY166" s="6"/>
      <c r="SUZ166" s="6"/>
      <c r="SVA166" s="6"/>
      <c r="SVB166" s="6"/>
      <c r="SVC166" s="6"/>
      <c r="SVD166" s="6"/>
      <c r="SVE166" s="6"/>
      <c r="SVF166" s="6"/>
      <c r="SVG166" s="6"/>
      <c r="SVH166" s="6"/>
      <c r="SVI166" s="6"/>
      <c r="SVJ166" s="6"/>
      <c r="SVK166" s="6"/>
      <c r="SVL166" s="6"/>
      <c r="SVM166" s="6"/>
      <c r="SVN166" s="6"/>
      <c r="SVO166" s="6"/>
      <c r="SVP166" s="6"/>
      <c r="SVQ166" s="6"/>
      <c r="SVR166" s="6"/>
      <c r="SVS166" s="6"/>
      <c r="SVT166" s="6"/>
      <c r="SVU166" s="6"/>
      <c r="SVV166" s="6"/>
      <c r="SVW166" s="6"/>
      <c r="SVX166" s="6"/>
      <c r="SVY166" s="6"/>
      <c r="SVZ166" s="6"/>
      <c r="SWA166" s="6"/>
      <c r="SWB166" s="6"/>
      <c r="SWC166" s="6"/>
      <c r="SWD166" s="6"/>
      <c r="SWE166" s="6"/>
      <c r="SWF166" s="6"/>
      <c r="SWG166" s="6"/>
      <c r="SWH166" s="6"/>
      <c r="SWI166" s="6"/>
      <c r="SWJ166" s="6"/>
      <c r="SWK166" s="6"/>
      <c r="SWL166" s="6"/>
      <c r="SWM166" s="6"/>
      <c r="SWN166" s="6"/>
      <c r="SWO166" s="6"/>
      <c r="SWP166" s="6"/>
      <c r="SWQ166" s="6"/>
      <c r="SWR166" s="6"/>
      <c r="SWS166" s="6"/>
      <c r="SWT166" s="6"/>
      <c r="SWU166" s="6"/>
      <c r="SWV166" s="6"/>
      <c r="SWW166" s="6"/>
      <c r="SWX166" s="6"/>
      <c r="SWY166" s="6"/>
      <c r="SWZ166" s="6"/>
      <c r="SXA166" s="6"/>
      <c r="SXB166" s="6"/>
      <c r="SXC166" s="6"/>
      <c r="SXD166" s="6"/>
      <c r="SXE166" s="6"/>
      <c r="SXF166" s="6"/>
      <c r="SXG166" s="6"/>
      <c r="SXH166" s="6"/>
      <c r="SXI166" s="6"/>
      <c r="SXJ166" s="6"/>
      <c r="SXK166" s="6"/>
      <c r="SXL166" s="6"/>
      <c r="SXM166" s="6"/>
      <c r="SXN166" s="6"/>
      <c r="SXO166" s="6"/>
      <c r="SXP166" s="6"/>
      <c r="SXQ166" s="6"/>
      <c r="SXR166" s="6"/>
      <c r="SXS166" s="6"/>
      <c r="SXT166" s="6"/>
      <c r="SXU166" s="6"/>
      <c r="SXV166" s="6"/>
      <c r="SXW166" s="6"/>
      <c r="SXX166" s="6"/>
      <c r="SXY166" s="6"/>
      <c r="SXZ166" s="6"/>
      <c r="SYA166" s="6"/>
      <c r="SYB166" s="6"/>
      <c r="SYC166" s="6"/>
      <c r="SYD166" s="6"/>
      <c r="SYE166" s="6"/>
      <c r="SYF166" s="6"/>
      <c r="SYG166" s="6"/>
      <c r="SYH166" s="6"/>
      <c r="SYI166" s="6"/>
      <c r="SYJ166" s="6"/>
      <c r="SYK166" s="6"/>
      <c r="SYL166" s="6"/>
      <c r="SYM166" s="6"/>
      <c r="SYN166" s="6"/>
      <c r="SYO166" s="6"/>
      <c r="SYP166" s="6"/>
      <c r="SYQ166" s="6"/>
      <c r="SYR166" s="6"/>
      <c r="SYS166" s="6"/>
      <c r="SYT166" s="6"/>
      <c r="SYU166" s="6"/>
      <c r="SYV166" s="6"/>
      <c r="SYW166" s="6"/>
      <c r="SYX166" s="6"/>
      <c r="SYY166" s="6"/>
      <c r="SYZ166" s="6"/>
      <c r="SZA166" s="6"/>
      <c r="SZB166" s="6"/>
      <c r="SZC166" s="6"/>
      <c r="SZD166" s="6"/>
      <c r="SZE166" s="6"/>
      <c r="SZF166" s="6"/>
      <c r="SZG166" s="6"/>
      <c r="SZH166" s="6"/>
      <c r="SZI166" s="6"/>
      <c r="SZJ166" s="6"/>
      <c r="SZK166" s="6"/>
      <c r="SZL166" s="6"/>
      <c r="SZM166" s="6"/>
      <c r="SZN166" s="6"/>
      <c r="SZO166" s="6"/>
      <c r="SZP166" s="6"/>
      <c r="SZQ166" s="6"/>
      <c r="SZR166" s="6"/>
      <c r="SZS166" s="6"/>
      <c r="SZT166" s="6"/>
      <c r="SZU166" s="6"/>
      <c r="SZV166" s="6"/>
      <c r="SZW166" s="6"/>
      <c r="SZX166" s="6"/>
      <c r="SZY166" s="6"/>
      <c r="SZZ166" s="6"/>
      <c r="TAA166" s="6"/>
      <c r="TAB166" s="6"/>
      <c r="TAC166" s="6"/>
      <c r="TAD166" s="6"/>
      <c r="TAE166" s="6"/>
      <c r="TAF166" s="6"/>
      <c r="TAG166" s="6"/>
      <c r="TAH166" s="6"/>
      <c r="TAI166" s="6"/>
      <c r="TAJ166" s="6"/>
      <c r="TAK166" s="6"/>
      <c r="TAL166" s="6"/>
      <c r="TAM166" s="6"/>
      <c r="TAN166" s="6"/>
      <c r="TAO166" s="6"/>
      <c r="TAP166" s="6"/>
      <c r="TAQ166" s="6"/>
      <c r="TAR166" s="6"/>
      <c r="TAS166" s="6"/>
      <c r="TAT166" s="6"/>
      <c r="TAU166" s="6"/>
      <c r="TAV166" s="6"/>
      <c r="TAW166" s="6"/>
      <c r="TAX166" s="6"/>
      <c r="TAY166" s="6"/>
      <c r="TAZ166" s="6"/>
      <c r="TBA166" s="6"/>
      <c r="TBB166" s="6"/>
      <c r="TBC166" s="6"/>
      <c r="TBD166" s="6"/>
      <c r="TBE166" s="6"/>
      <c r="TBF166" s="6"/>
      <c r="TBG166" s="6"/>
      <c r="TBH166" s="6"/>
      <c r="TBI166" s="6"/>
      <c r="TBJ166" s="6"/>
      <c r="TBK166" s="6"/>
      <c r="TBL166" s="6"/>
      <c r="TBM166" s="6"/>
      <c r="TBN166" s="6"/>
      <c r="TBO166" s="6"/>
      <c r="TBP166" s="6"/>
      <c r="TBQ166" s="6"/>
      <c r="TBR166" s="6"/>
      <c r="TBS166" s="6"/>
      <c r="TBT166" s="6"/>
      <c r="TBU166" s="6"/>
      <c r="TBV166" s="6"/>
      <c r="TBW166" s="6"/>
      <c r="TBX166" s="6"/>
      <c r="TBY166" s="6"/>
      <c r="TBZ166" s="6"/>
      <c r="TCA166" s="6"/>
      <c r="TCB166" s="6"/>
      <c r="TCC166" s="6"/>
      <c r="TCD166" s="6"/>
      <c r="TCE166" s="6"/>
      <c r="TCF166" s="6"/>
      <c r="TCG166" s="6"/>
      <c r="TCH166" s="6"/>
      <c r="TCI166" s="6"/>
      <c r="TCJ166" s="6"/>
      <c r="TCK166" s="6"/>
      <c r="TCL166" s="6"/>
      <c r="TCM166" s="6"/>
      <c r="TCN166" s="6"/>
      <c r="TCO166" s="6"/>
      <c r="TCP166" s="6"/>
      <c r="TCQ166" s="6"/>
      <c r="TCR166" s="6"/>
      <c r="TCS166" s="6"/>
      <c r="TCT166" s="6"/>
      <c r="TCU166" s="6"/>
      <c r="TCV166" s="6"/>
      <c r="TCW166" s="6"/>
      <c r="TCX166" s="6"/>
      <c r="TCY166" s="6"/>
      <c r="TCZ166" s="6"/>
      <c r="TDA166" s="6"/>
      <c r="TDB166" s="6"/>
      <c r="TDC166" s="6"/>
      <c r="TDD166" s="6"/>
      <c r="TDE166" s="6"/>
      <c r="TDF166" s="6"/>
      <c r="TDG166" s="6"/>
      <c r="TDH166" s="6"/>
      <c r="TDI166" s="6"/>
      <c r="TDJ166" s="6"/>
      <c r="TDK166" s="6"/>
      <c r="TDL166" s="6"/>
      <c r="TDM166" s="6"/>
      <c r="TDN166" s="6"/>
      <c r="TDO166" s="6"/>
      <c r="TDP166" s="6"/>
      <c r="TDQ166" s="6"/>
      <c r="TDR166" s="6"/>
      <c r="TDS166" s="6"/>
      <c r="TDT166" s="6"/>
      <c r="TDU166" s="6"/>
      <c r="TDV166" s="6"/>
      <c r="TDW166" s="6"/>
      <c r="TDX166" s="6"/>
      <c r="TDY166" s="6"/>
      <c r="TDZ166" s="6"/>
      <c r="TEA166" s="6"/>
      <c r="TEB166" s="6"/>
      <c r="TEC166" s="6"/>
      <c r="TED166" s="6"/>
      <c r="TEE166" s="6"/>
      <c r="TEF166" s="6"/>
      <c r="TEG166" s="6"/>
      <c r="TEH166" s="6"/>
      <c r="TEI166" s="6"/>
      <c r="TEJ166" s="6"/>
      <c r="TEK166" s="6"/>
      <c r="TEL166" s="6"/>
      <c r="TEM166" s="6"/>
      <c r="TEN166" s="6"/>
      <c r="TEO166" s="6"/>
      <c r="TEP166" s="6"/>
      <c r="TEQ166" s="6"/>
      <c r="TER166" s="6"/>
      <c r="TES166" s="6"/>
      <c r="TET166" s="6"/>
      <c r="TEU166" s="6"/>
      <c r="TEV166" s="6"/>
      <c r="TEW166" s="6"/>
      <c r="TEX166" s="6"/>
      <c r="TEY166" s="6"/>
      <c r="TEZ166" s="6"/>
      <c r="TFA166" s="6"/>
      <c r="TFB166" s="6"/>
      <c r="TFC166" s="6"/>
      <c r="TFD166" s="6"/>
      <c r="TFE166" s="6"/>
      <c r="TFF166" s="6"/>
      <c r="TFG166" s="6"/>
      <c r="TFH166" s="6"/>
      <c r="TFI166" s="6"/>
      <c r="TFJ166" s="6"/>
      <c r="TFK166" s="6"/>
      <c r="TFL166" s="6"/>
      <c r="TFM166" s="6"/>
      <c r="TFN166" s="6"/>
      <c r="TFO166" s="6"/>
      <c r="TFP166" s="6"/>
      <c r="TFQ166" s="6"/>
      <c r="TFR166" s="6"/>
      <c r="TFS166" s="6"/>
      <c r="TFT166" s="6"/>
      <c r="TFU166" s="6"/>
      <c r="TFV166" s="6"/>
      <c r="TFW166" s="6"/>
      <c r="TFX166" s="6"/>
      <c r="TFY166" s="6"/>
      <c r="TFZ166" s="6"/>
      <c r="TGA166" s="6"/>
      <c r="TGB166" s="6"/>
      <c r="TGC166" s="6"/>
      <c r="TGD166" s="6"/>
      <c r="TGE166" s="6"/>
      <c r="TGF166" s="6"/>
      <c r="TGG166" s="6"/>
      <c r="TGH166" s="6"/>
      <c r="TGI166" s="6"/>
      <c r="TGJ166" s="6"/>
      <c r="TGK166" s="6"/>
      <c r="TGL166" s="6"/>
      <c r="TGM166" s="6"/>
      <c r="TGN166" s="6"/>
      <c r="TGO166" s="6"/>
      <c r="TGP166" s="6"/>
      <c r="TGQ166" s="6"/>
      <c r="TGR166" s="6"/>
      <c r="TGS166" s="6"/>
      <c r="TGT166" s="6"/>
      <c r="TGU166" s="6"/>
      <c r="TGV166" s="6"/>
      <c r="TGW166" s="6"/>
      <c r="TGX166" s="6"/>
      <c r="TGY166" s="6"/>
      <c r="TGZ166" s="6"/>
      <c r="THA166" s="6"/>
      <c r="THB166" s="6"/>
      <c r="THC166" s="6"/>
      <c r="THD166" s="6"/>
      <c r="THE166" s="6"/>
      <c r="THF166" s="6"/>
      <c r="THG166" s="6"/>
      <c r="THH166" s="6"/>
      <c r="THI166" s="6"/>
      <c r="THJ166" s="6"/>
      <c r="THK166" s="6"/>
      <c r="THL166" s="6"/>
      <c r="THM166" s="6"/>
      <c r="THN166" s="6"/>
      <c r="THO166" s="6"/>
      <c r="THP166" s="6"/>
      <c r="THQ166" s="6"/>
      <c r="THR166" s="6"/>
      <c r="THS166" s="6"/>
      <c r="THT166" s="6"/>
      <c r="THU166" s="6"/>
      <c r="THV166" s="6"/>
      <c r="THW166" s="6"/>
      <c r="THX166" s="6"/>
      <c r="THY166" s="6"/>
      <c r="THZ166" s="6"/>
      <c r="TIA166" s="6"/>
      <c r="TIB166" s="6"/>
      <c r="TIC166" s="6"/>
      <c r="TID166" s="6"/>
      <c r="TIE166" s="6"/>
      <c r="TIF166" s="6"/>
      <c r="TIG166" s="6"/>
      <c r="TIH166" s="6"/>
      <c r="TII166" s="6"/>
      <c r="TIJ166" s="6"/>
      <c r="TIK166" s="6"/>
      <c r="TIL166" s="6"/>
      <c r="TIM166" s="6"/>
      <c r="TIN166" s="6"/>
      <c r="TIO166" s="6"/>
      <c r="TIP166" s="6"/>
      <c r="TIQ166" s="6"/>
      <c r="TIR166" s="6"/>
      <c r="TIS166" s="6"/>
      <c r="TIT166" s="6"/>
      <c r="TIU166" s="6"/>
      <c r="TIV166" s="6"/>
      <c r="TIW166" s="6"/>
      <c r="TIX166" s="6"/>
      <c r="TIY166" s="6"/>
      <c r="TIZ166" s="6"/>
      <c r="TJA166" s="6"/>
      <c r="TJB166" s="6"/>
      <c r="TJC166" s="6"/>
      <c r="TJD166" s="6"/>
      <c r="TJE166" s="6"/>
      <c r="TJF166" s="6"/>
      <c r="TJG166" s="6"/>
      <c r="TJH166" s="6"/>
      <c r="TJI166" s="6"/>
      <c r="TJJ166" s="6"/>
      <c r="TJK166" s="6"/>
      <c r="TJL166" s="6"/>
      <c r="TJM166" s="6"/>
      <c r="TJN166" s="6"/>
      <c r="TJO166" s="6"/>
      <c r="TJP166" s="6"/>
      <c r="TJQ166" s="6"/>
      <c r="TJR166" s="6"/>
      <c r="TJS166" s="6"/>
      <c r="TJT166" s="6"/>
      <c r="TJU166" s="6"/>
      <c r="TJV166" s="6"/>
      <c r="TJW166" s="6"/>
      <c r="TJX166" s="6"/>
      <c r="TJY166" s="6"/>
      <c r="TJZ166" s="6"/>
      <c r="TKA166" s="6"/>
      <c r="TKB166" s="6"/>
      <c r="TKC166" s="6"/>
      <c r="TKD166" s="6"/>
      <c r="TKE166" s="6"/>
      <c r="TKF166" s="6"/>
      <c r="TKG166" s="6"/>
      <c r="TKH166" s="6"/>
      <c r="TKI166" s="6"/>
      <c r="TKJ166" s="6"/>
      <c r="TKK166" s="6"/>
      <c r="TKL166" s="6"/>
      <c r="TKM166" s="6"/>
      <c r="TKN166" s="6"/>
      <c r="TKO166" s="6"/>
      <c r="TKP166" s="6"/>
      <c r="TKQ166" s="6"/>
      <c r="TKR166" s="6"/>
      <c r="TKS166" s="6"/>
      <c r="TKT166" s="6"/>
      <c r="TKU166" s="6"/>
      <c r="TKV166" s="6"/>
      <c r="TKW166" s="6"/>
      <c r="TKX166" s="6"/>
      <c r="TKY166" s="6"/>
      <c r="TKZ166" s="6"/>
      <c r="TLA166" s="6"/>
      <c r="TLB166" s="6"/>
      <c r="TLC166" s="6"/>
      <c r="TLD166" s="6"/>
      <c r="TLE166" s="6"/>
      <c r="TLF166" s="6"/>
      <c r="TLG166" s="6"/>
      <c r="TLH166" s="6"/>
      <c r="TLI166" s="6"/>
      <c r="TLJ166" s="6"/>
      <c r="TLK166" s="6"/>
      <c r="TLL166" s="6"/>
      <c r="TLM166" s="6"/>
      <c r="TLN166" s="6"/>
      <c r="TLO166" s="6"/>
      <c r="TLP166" s="6"/>
      <c r="TLQ166" s="6"/>
      <c r="TLR166" s="6"/>
      <c r="TLS166" s="6"/>
      <c r="TLT166" s="6"/>
      <c r="TLU166" s="6"/>
      <c r="TLV166" s="6"/>
      <c r="TLW166" s="6"/>
      <c r="TLX166" s="6"/>
      <c r="TLY166" s="6"/>
      <c r="TLZ166" s="6"/>
      <c r="TMA166" s="6"/>
      <c r="TMB166" s="6"/>
      <c r="TMC166" s="6"/>
      <c r="TMD166" s="6"/>
      <c r="TME166" s="6"/>
      <c r="TMF166" s="6"/>
      <c r="TMG166" s="6"/>
      <c r="TMH166" s="6"/>
      <c r="TMI166" s="6"/>
      <c r="TMJ166" s="6"/>
      <c r="TMK166" s="6"/>
      <c r="TML166" s="6"/>
      <c r="TMM166" s="6"/>
      <c r="TMN166" s="6"/>
      <c r="TMO166" s="6"/>
      <c r="TMP166" s="6"/>
      <c r="TMQ166" s="6"/>
      <c r="TMR166" s="6"/>
      <c r="TMS166" s="6"/>
      <c r="TMT166" s="6"/>
      <c r="TMU166" s="6"/>
      <c r="TMV166" s="6"/>
      <c r="TMW166" s="6"/>
      <c r="TMX166" s="6"/>
      <c r="TMY166" s="6"/>
      <c r="TMZ166" s="6"/>
      <c r="TNA166" s="6"/>
      <c r="TNB166" s="6"/>
      <c r="TNC166" s="6"/>
      <c r="TND166" s="6"/>
      <c r="TNE166" s="6"/>
      <c r="TNF166" s="6"/>
      <c r="TNG166" s="6"/>
      <c r="TNH166" s="6"/>
      <c r="TNI166" s="6"/>
      <c r="TNJ166" s="6"/>
      <c r="TNK166" s="6"/>
      <c r="TNL166" s="6"/>
      <c r="TNM166" s="6"/>
      <c r="TNN166" s="6"/>
      <c r="TNO166" s="6"/>
      <c r="TNP166" s="6"/>
      <c r="TNQ166" s="6"/>
      <c r="TNR166" s="6"/>
      <c r="TNS166" s="6"/>
      <c r="TNT166" s="6"/>
      <c r="TNU166" s="6"/>
      <c r="TNV166" s="6"/>
      <c r="TNW166" s="6"/>
      <c r="TNX166" s="6"/>
      <c r="TNY166" s="6"/>
      <c r="TNZ166" s="6"/>
      <c r="TOA166" s="6"/>
      <c r="TOB166" s="6"/>
      <c r="TOC166" s="6"/>
      <c r="TOD166" s="6"/>
      <c r="TOE166" s="6"/>
      <c r="TOF166" s="6"/>
      <c r="TOG166" s="6"/>
      <c r="TOH166" s="6"/>
      <c r="TOI166" s="6"/>
      <c r="TOJ166" s="6"/>
      <c r="TOK166" s="6"/>
      <c r="TOL166" s="6"/>
      <c r="TOM166" s="6"/>
      <c r="TON166" s="6"/>
      <c r="TOO166" s="6"/>
      <c r="TOP166" s="6"/>
      <c r="TOQ166" s="6"/>
      <c r="TOR166" s="6"/>
      <c r="TOS166" s="6"/>
      <c r="TOT166" s="6"/>
      <c r="TOU166" s="6"/>
      <c r="TOV166" s="6"/>
      <c r="TOW166" s="6"/>
      <c r="TOX166" s="6"/>
      <c r="TOY166" s="6"/>
      <c r="TOZ166" s="6"/>
      <c r="TPA166" s="6"/>
      <c r="TPB166" s="6"/>
      <c r="TPC166" s="6"/>
      <c r="TPD166" s="6"/>
      <c r="TPE166" s="6"/>
      <c r="TPF166" s="6"/>
      <c r="TPG166" s="6"/>
      <c r="TPH166" s="6"/>
      <c r="TPI166" s="6"/>
      <c r="TPJ166" s="6"/>
      <c r="TPK166" s="6"/>
      <c r="TPL166" s="6"/>
      <c r="TPM166" s="6"/>
      <c r="TPN166" s="6"/>
      <c r="TPO166" s="6"/>
      <c r="TPP166" s="6"/>
      <c r="TPQ166" s="6"/>
      <c r="TPR166" s="6"/>
      <c r="TPS166" s="6"/>
      <c r="TPT166" s="6"/>
      <c r="TPU166" s="6"/>
      <c r="TPV166" s="6"/>
      <c r="TPW166" s="6"/>
      <c r="TPX166" s="6"/>
      <c r="TPY166" s="6"/>
      <c r="TPZ166" s="6"/>
      <c r="TQA166" s="6"/>
      <c r="TQB166" s="6"/>
      <c r="TQC166" s="6"/>
      <c r="TQD166" s="6"/>
      <c r="TQE166" s="6"/>
      <c r="TQF166" s="6"/>
      <c r="TQG166" s="6"/>
      <c r="TQH166" s="6"/>
      <c r="TQI166" s="6"/>
      <c r="TQJ166" s="6"/>
      <c r="TQK166" s="6"/>
      <c r="TQL166" s="6"/>
      <c r="TQM166" s="6"/>
      <c r="TQN166" s="6"/>
      <c r="TQO166" s="6"/>
      <c r="TQP166" s="6"/>
      <c r="TQQ166" s="6"/>
      <c r="TQR166" s="6"/>
      <c r="TQS166" s="6"/>
      <c r="TQT166" s="6"/>
      <c r="TQU166" s="6"/>
      <c r="TQV166" s="6"/>
      <c r="TQW166" s="6"/>
      <c r="TQX166" s="6"/>
      <c r="TQY166" s="6"/>
      <c r="TQZ166" s="6"/>
      <c r="TRA166" s="6"/>
      <c r="TRB166" s="6"/>
      <c r="TRC166" s="6"/>
      <c r="TRD166" s="6"/>
      <c r="TRE166" s="6"/>
      <c r="TRF166" s="6"/>
      <c r="TRG166" s="6"/>
      <c r="TRH166" s="6"/>
      <c r="TRI166" s="6"/>
      <c r="TRJ166" s="6"/>
      <c r="TRK166" s="6"/>
      <c r="TRL166" s="6"/>
      <c r="TRM166" s="6"/>
      <c r="TRN166" s="6"/>
      <c r="TRO166" s="6"/>
      <c r="TRP166" s="6"/>
      <c r="TRQ166" s="6"/>
      <c r="TRR166" s="6"/>
      <c r="TRS166" s="6"/>
      <c r="TRT166" s="6"/>
      <c r="TRU166" s="6"/>
      <c r="TRV166" s="6"/>
      <c r="TRW166" s="6"/>
      <c r="TRX166" s="6"/>
      <c r="TRY166" s="6"/>
      <c r="TRZ166" s="6"/>
      <c r="TSA166" s="6"/>
      <c r="TSB166" s="6"/>
      <c r="TSC166" s="6"/>
      <c r="TSD166" s="6"/>
      <c r="TSE166" s="6"/>
      <c r="TSF166" s="6"/>
      <c r="TSG166" s="6"/>
      <c r="TSH166" s="6"/>
      <c r="TSI166" s="6"/>
      <c r="TSJ166" s="6"/>
      <c r="TSK166" s="6"/>
      <c r="TSL166" s="6"/>
      <c r="TSM166" s="6"/>
      <c r="TSN166" s="6"/>
      <c r="TSO166" s="6"/>
      <c r="TSP166" s="6"/>
      <c r="TSQ166" s="6"/>
      <c r="TSR166" s="6"/>
      <c r="TSS166" s="6"/>
      <c r="TST166" s="6"/>
      <c r="TSU166" s="6"/>
      <c r="TSV166" s="6"/>
      <c r="TSW166" s="6"/>
      <c r="TSX166" s="6"/>
      <c r="TSY166" s="6"/>
      <c r="TSZ166" s="6"/>
      <c r="TTA166" s="6"/>
      <c r="TTB166" s="6"/>
      <c r="TTC166" s="6"/>
      <c r="TTD166" s="6"/>
      <c r="TTE166" s="6"/>
      <c r="TTF166" s="6"/>
      <c r="TTG166" s="6"/>
      <c r="TTH166" s="6"/>
      <c r="TTI166" s="6"/>
      <c r="TTJ166" s="6"/>
      <c r="TTK166" s="6"/>
      <c r="TTL166" s="6"/>
      <c r="TTM166" s="6"/>
      <c r="TTN166" s="6"/>
      <c r="TTO166" s="6"/>
      <c r="TTP166" s="6"/>
      <c r="TTQ166" s="6"/>
      <c r="TTR166" s="6"/>
      <c r="TTS166" s="6"/>
      <c r="TTT166" s="6"/>
      <c r="TTU166" s="6"/>
      <c r="TTV166" s="6"/>
      <c r="TTW166" s="6"/>
      <c r="TTX166" s="6"/>
      <c r="TTY166" s="6"/>
      <c r="TTZ166" s="6"/>
      <c r="TUA166" s="6"/>
      <c r="TUB166" s="6"/>
      <c r="TUC166" s="6"/>
      <c r="TUD166" s="6"/>
      <c r="TUE166" s="6"/>
      <c r="TUF166" s="6"/>
      <c r="TUG166" s="6"/>
      <c r="TUH166" s="6"/>
      <c r="TUI166" s="6"/>
      <c r="TUJ166" s="6"/>
      <c r="TUK166" s="6"/>
      <c r="TUL166" s="6"/>
      <c r="TUM166" s="6"/>
      <c r="TUN166" s="6"/>
      <c r="TUO166" s="6"/>
      <c r="TUP166" s="6"/>
      <c r="TUQ166" s="6"/>
      <c r="TUR166" s="6"/>
      <c r="TUS166" s="6"/>
      <c r="TUT166" s="6"/>
      <c r="TUU166" s="6"/>
      <c r="TUV166" s="6"/>
      <c r="TUW166" s="6"/>
      <c r="TUX166" s="6"/>
      <c r="TUY166" s="6"/>
      <c r="TUZ166" s="6"/>
      <c r="TVA166" s="6"/>
      <c r="TVB166" s="6"/>
      <c r="TVC166" s="6"/>
      <c r="TVD166" s="6"/>
      <c r="TVE166" s="6"/>
      <c r="TVF166" s="6"/>
      <c r="TVG166" s="6"/>
      <c r="TVH166" s="6"/>
      <c r="TVI166" s="6"/>
      <c r="TVJ166" s="6"/>
      <c r="TVK166" s="6"/>
      <c r="TVL166" s="6"/>
      <c r="TVM166" s="6"/>
      <c r="TVN166" s="6"/>
      <c r="TVO166" s="6"/>
      <c r="TVP166" s="6"/>
      <c r="TVQ166" s="6"/>
      <c r="TVR166" s="6"/>
      <c r="TVS166" s="6"/>
      <c r="TVT166" s="6"/>
      <c r="TVU166" s="6"/>
      <c r="TVV166" s="6"/>
      <c r="TVW166" s="6"/>
      <c r="TVX166" s="6"/>
      <c r="TVY166" s="6"/>
      <c r="TVZ166" s="6"/>
      <c r="TWA166" s="6"/>
      <c r="TWB166" s="6"/>
      <c r="TWC166" s="6"/>
      <c r="TWD166" s="6"/>
      <c r="TWE166" s="6"/>
      <c r="TWF166" s="6"/>
      <c r="TWG166" s="6"/>
      <c r="TWH166" s="6"/>
      <c r="TWI166" s="6"/>
      <c r="TWJ166" s="6"/>
      <c r="TWK166" s="6"/>
      <c r="TWL166" s="6"/>
      <c r="TWM166" s="6"/>
      <c r="TWN166" s="6"/>
      <c r="TWO166" s="6"/>
      <c r="TWP166" s="6"/>
      <c r="TWQ166" s="6"/>
      <c r="TWR166" s="6"/>
      <c r="TWS166" s="6"/>
      <c r="TWT166" s="6"/>
      <c r="TWU166" s="6"/>
      <c r="TWV166" s="6"/>
      <c r="TWW166" s="6"/>
      <c r="TWX166" s="6"/>
      <c r="TWY166" s="6"/>
      <c r="TWZ166" s="6"/>
      <c r="TXA166" s="6"/>
      <c r="TXB166" s="6"/>
      <c r="TXC166" s="6"/>
      <c r="TXD166" s="6"/>
      <c r="TXE166" s="6"/>
      <c r="TXF166" s="6"/>
      <c r="TXG166" s="6"/>
      <c r="TXH166" s="6"/>
      <c r="TXI166" s="6"/>
      <c r="TXJ166" s="6"/>
      <c r="TXK166" s="6"/>
      <c r="TXL166" s="6"/>
      <c r="TXM166" s="6"/>
      <c r="TXN166" s="6"/>
      <c r="TXO166" s="6"/>
      <c r="TXP166" s="6"/>
      <c r="TXQ166" s="6"/>
      <c r="TXR166" s="6"/>
      <c r="TXS166" s="6"/>
      <c r="TXT166" s="6"/>
      <c r="TXU166" s="6"/>
      <c r="TXV166" s="6"/>
      <c r="TXW166" s="6"/>
      <c r="TXX166" s="6"/>
      <c r="TXY166" s="6"/>
      <c r="TXZ166" s="6"/>
      <c r="TYA166" s="6"/>
      <c r="TYB166" s="6"/>
      <c r="TYC166" s="6"/>
      <c r="TYD166" s="6"/>
      <c r="TYE166" s="6"/>
      <c r="TYF166" s="6"/>
      <c r="TYG166" s="6"/>
      <c r="TYH166" s="6"/>
      <c r="TYI166" s="6"/>
      <c r="TYJ166" s="6"/>
      <c r="TYK166" s="6"/>
      <c r="TYL166" s="6"/>
      <c r="TYM166" s="6"/>
      <c r="TYN166" s="6"/>
      <c r="TYO166" s="6"/>
      <c r="TYP166" s="6"/>
      <c r="TYQ166" s="6"/>
      <c r="TYR166" s="6"/>
      <c r="TYS166" s="6"/>
      <c r="TYT166" s="6"/>
      <c r="TYU166" s="6"/>
      <c r="TYV166" s="6"/>
      <c r="TYW166" s="6"/>
      <c r="TYX166" s="6"/>
      <c r="TYY166" s="6"/>
      <c r="TYZ166" s="6"/>
      <c r="TZA166" s="6"/>
      <c r="TZB166" s="6"/>
      <c r="TZC166" s="6"/>
      <c r="TZD166" s="6"/>
      <c r="TZE166" s="6"/>
      <c r="TZF166" s="6"/>
      <c r="TZG166" s="6"/>
      <c r="TZH166" s="6"/>
      <c r="TZI166" s="6"/>
      <c r="TZJ166" s="6"/>
      <c r="TZK166" s="6"/>
      <c r="TZL166" s="6"/>
      <c r="TZM166" s="6"/>
      <c r="TZN166" s="6"/>
      <c r="TZO166" s="6"/>
      <c r="TZP166" s="6"/>
      <c r="TZQ166" s="6"/>
      <c r="TZR166" s="6"/>
      <c r="TZS166" s="6"/>
      <c r="TZT166" s="6"/>
      <c r="TZU166" s="6"/>
      <c r="TZV166" s="6"/>
      <c r="TZW166" s="6"/>
      <c r="TZX166" s="6"/>
      <c r="TZY166" s="6"/>
      <c r="TZZ166" s="6"/>
      <c r="UAA166" s="6"/>
      <c r="UAB166" s="6"/>
      <c r="UAC166" s="6"/>
      <c r="UAD166" s="6"/>
      <c r="UAE166" s="6"/>
      <c r="UAF166" s="6"/>
      <c r="UAG166" s="6"/>
      <c r="UAH166" s="6"/>
      <c r="UAI166" s="6"/>
      <c r="UAJ166" s="6"/>
      <c r="UAK166" s="6"/>
      <c r="UAL166" s="6"/>
      <c r="UAM166" s="6"/>
      <c r="UAN166" s="6"/>
      <c r="UAO166" s="6"/>
      <c r="UAP166" s="6"/>
      <c r="UAQ166" s="6"/>
      <c r="UAR166" s="6"/>
      <c r="UAS166" s="6"/>
      <c r="UAT166" s="6"/>
      <c r="UAU166" s="6"/>
      <c r="UAV166" s="6"/>
      <c r="UAW166" s="6"/>
      <c r="UAX166" s="6"/>
      <c r="UAY166" s="6"/>
      <c r="UAZ166" s="6"/>
      <c r="UBA166" s="6"/>
      <c r="UBB166" s="6"/>
      <c r="UBC166" s="6"/>
      <c r="UBD166" s="6"/>
      <c r="UBE166" s="6"/>
      <c r="UBF166" s="6"/>
      <c r="UBG166" s="6"/>
      <c r="UBH166" s="6"/>
      <c r="UBI166" s="6"/>
      <c r="UBJ166" s="6"/>
      <c r="UBK166" s="6"/>
      <c r="UBL166" s="6"/>
      <c r="UBM166" s="6"/>
      <c r="UBN166" s="6"/>
      <c r="UBO166" s="6"/>
      <c r="UBP166" s="6"/>
      <c r="UBQ166" s="6"/>
      <c r="UBR166" s="6"/>
      <c r="UBS166" s="6"/>
      <c r="UBT166" s="6"/>
      <c r="UBU166" s="6"/>
      <c r="UBV166" s="6"/>
      <c r="UBW166" s="6"/>
      <c r="UBX166" s="6"/>
      <c r="UBY166" s="6"/>
      <c r="UBZ166" s="6"/>
      <c r="UCA166" s="6"/>
      <c r="UCB166" s="6"/>
      <c r="UCC166" s="6"/>
      <c r="UCD166" s="6"/>
      <c r="UCE166" s="6"/>
      <c r="UCF166" s="6"/>
      <c r="UCG166" s="6"/>
      <c r="UCH166" s="6"/>
      <c r="UCI166" s="6"/>
      <c r="UCJ166" s="6"/>
      <c r="UCK166" s="6"/>
      <c r="UCL166" s="6"/>
      <c r="UCM166" s="6"/>
      <c r="UCN166" s="6"/>
      <c r="UCO166" s="6"/>
      <c r="UCP166" s="6"/>
      <c r="UCQ166" s="6"/>
      <c r="UCR166" s="6"/>
      <c r="UCS166" s="6"/>
      <c r="UCT166" s="6"/>
      <c r="UCU166" s="6"/>
      <c r="UCV166" s="6"/>
      <c r="UCW166" s="6"/>
      <c r="UCX166" s="6"/>
      <c r="UCY166" s="6"/>
      <c r="UCZ166" s="6"/>
      <c r="UDA166" s="6"/>
      <c r="UDB166" s="6"/>
      <c r="UDC166" s="6"/>
      <c r="UDD166" s="6"/>
      <c r="UDE166" s="6"/>
      <c r="UDF166" s="6"/>
      <c r="UDG166" s="6"/>
      <c r="UDH166" s="6"/>
      <c r="UDI166" s="6"/>
      <c r="UDJ166" s="6"/>
      <c r="UDK166" s="6"/>
      <c r="UDL166" s="6"/>
      <c r="UDM166" s="6"/>
      <c r="UDN166" s="6"/>
      <c r="UDO166" s="6"/>
      <c r="UDP166" s="6"/>
      <c r="UDQ166" s="6"/>
      <c r="UDR166" s="6"/>
      <c r="UDS166" s="6"/>
      <c r="UDT166" s="6"/>
      <c r="UDU166" s="6"/>
      <c r="UDV166" s="6"/>
      <c r="UDW166" s="6"/>
      <c r="UDX166" s="6"/>
      <c r="UDY166" s="6"/>
      <c r="UDZ166" s="6"/>
      <c r="UEA166" s="6"/>
      <c r="UEB166" s="6"/>
      <c r="UEC166" s="6"/>
      <c r="UED166" s="6"/>
      <c r="UEE166" s="6"/>
      <c r="UEF166" s="6"/>
      <c r="UEG166" s="6"/>
      <c r="UEH166" s="6"/>
      <c r="UEI166" s="6"/>
      <c r="UEJ166" s="6"/>
      <c r="UEK166" s="6"/>
      <c r="UEL166" s="6"/>
      <c r="UEM166" s="6"/>
      <c r="UEN166" s="6"/>
      <c r="UEO166" s="6"/>
      <c r="UEP166" s="6"/>
      <c r="UEQ166" s="6"/>
      <c r="UER166" s="6"/>
      <c r="UES166" s="6"/>
      <c r="UET166" s="6"/>
      <c r="UEU166" s="6"/>
      <c r="UEV166" s="6"/>
      <c r="UEW166" s="6"/>
      <c r="UEX166" s="6"/>
      <c r="UEY166" s="6"/>
      <c r="UEZ166" s="6"/>
      <c r="UFA166" s="6"/>
      <c r="UFB166" s="6"/>
      <c r="UFC166" s="6"/>
      <c r="UFD166" s="6"/>
      <c r="UFE166" s="6"/>
      <c r="UFF166" s="6"/>
      <c r="UFG166" s="6"/>
      <c r="UFH166" s="6"/>
      <c r="UFI166" s="6"/>
      <c r="UFJ166" s="6"/>
      <c r="UFK166" s="6"/>
      <c r="UFL166" s="6"/>
      <c r="UFM166" s="6"/>
      <c r="UFN166" s="6"/>
      <c r="UFO166" s="6"/>
      <c r="UFP166" s="6"/>
      <c r="UFQ166" s="6"/>
      <c r="UFR166" s="6"/>
      <c r="UFS166" s="6"/>
      <c r="UFT166" s="6"/>
      <c r="UFU166" s="6"/>
      <c r="UFV166" s="6"/>
      <c r="UFW166" s="6"/>
      <c r="UFX166" s="6"/>
      <c r="UFY166" s="6"/>
      <c r="UFZ166" s="6"/>
      <c r="UGA166" s="6"/>
      <c r="UGB166" s="6"/>
      <c r="UGC166" s="6"/>
      <c r="UGD166" s="6"/>
      <c r="UGE166" s="6"/>
      <c r="UGF166" s="6"/>
      <c r="UGG166" s="6"/>
      <c r="UGH166" s="6"/>
      <c r="UGI166" s="6"/>
      <c r="UGJ166" s="6"/>
      <c r="UGK166" s="6"/>
      <c r="UGL166" s="6"/>
      <c r="UGM166" s="6"/>
      <c r="UGN166" s="6"/>
      <c r="UGO166" s="6"/>
      <c r="UGP166" s="6"/>
      <c r="UGQ166" s="6"/>
      <c r="UGR166" s="6"/>
      <c r="UGS166" s="6"/>
      <c r="UGT166" s="6"/>
      <c r="UGU166" s="6"/>
      <c r="UGV166" s="6"/>
      <c r="UGW166" s="6"/>
      <c r="UGX166" s="6"/>
      <c r="UGY166" s="6"/>
      <c r="UGZ166" s="6"/>
      <c r="UHA166" s="6"/>
      <c r="UHB166" s="6"/>
      <c r="UHC166" s="6"/>
      <c r="UHD166" s="6"/>
      <c r="UHE166" s="6"/>
      <c r="UHF166" s="6"/>
      <c r="UHG166" s="6"/>
      <c r="UHH166" s="6"/>
      <c r="UHI166" s="6"/>
      <c r="UHJ166" s="6"/>
      <c r="UHK166" s="6"/>
      <c r="UHL166" s="6"/>
      <c r="UHM166" s="6"/>
      <c r="UHN166" s="6"/>
      <c r="UHO166" s="6"/>
      <c r="UHP166" s="6"/>
      <c r="UHQ166" s="6"/>
      <c r="UHR166" s="6"/>
      <c r="UHS166" s="6"/>
      <c r="UHT166" s="6"/>
      <c r="UHU166" s="6"/>
      <c r="UHV166" s="6"/>
      <c r="UHW166" s="6"/>
      <c r="UHX166" s="6"/>
      <c r="UHY166" s="6"/>
      <c r="UHZ166" s="6"/>
      <c r="UIA166" s="6"/>
      <c r="UIB166" s="6"/>
      <c r="UIC166" s="6"/>
      <c r="UID166" s="6"/>
      <c r="UIE166" s="6"/>
      <c r="UIF166" s="6"/>
      <c r="UIG166" s="6"/>
      <c r="UIH166" s="6"/>
      <c r="UII166" s="6"/>
      <c r="UIJ166" s="6"/>
      <c r="UIK166" s="6"/>
      <c r="UIL166" s="6"/>
      <c r="UIM166" s="6"/>
      <c r="UIN166" s="6"/>
      <c r="UIO166" s="6"/>
      <c r="UIP166" s="6"/>
      <c r="UIQ166" s="6"/>
      <c r="UIR166" s="6"/>
      <c r="UIS166" s="6"/>
      <c r="UIT166" s="6"/>
      <c r="UIU166" s="6"/>
      <c r="UIV166" s="6"/>
      <c r="UIW166" s="6"/>
      <c r="UIX166" s="6"/>
      <c r="UIY166" s="6"/>
      <c r="UIZ166" s="6"/>
      <c r="UJA166" s="6"/>
      <c r="UJB166" s="6"/>
      <c r="UJC166" s="6"/>
      <c r="UJD166" s="6"/>
      <c r="UJE166" s="6"/>
      <c r="UJF166" s="6"/>
      <c r="UJG166" s="6"/>
      <c r="UJH166" s="6"/>
      <c r="UJI166" s="6"/>
      <c r="UJJ166" s="6"/>
      <c r="UJK166" s="6"/>
      <c r="UJL166" s="6"/>
      <c r="UJM166" s="6"/>
      <c r="UJN166" s="6"/>
      <c r="UJO166" s="6"/>
      <c r="UJP166" s="6"/>
      <c r="UJQ166" s="6"/>
      <c r="UJR166" s="6"/>
      <c r="UJS166" s="6"/>
      <c r="UJT166" s="6"/>
      <c r="UJU166" s="6"/>
      <c r="UJV166" s="6"/>
      <c r="UJW166" s="6"/>
      <c r="UJX166" s="6"/>
      <c r="UJY166" s="6"/>
      <c r="UJZ166" s="6"/>
      <c r="UKA166" s="6"/>
      <c r="UKB166" s="6"/>
      <c r="UKC166" s="6"/>
      <c r="UKD166" s="6"/>
      <c r="UKE166" s="6"/>
      <c r="UKF166" s="6"/>
      <c r="UKG166" s="6"/>
      <c r="UKH166" s="6"/>
      <c r="UKI166" s="6"/>
      <c r="UKJ166" s="6"/>
      <c r="UKK166" s="6"/>
      <c r="UKL166" s="6"/>
      <c r="UKM166" s="6"/>
      <c r="UKN166" s="6"/>
      <c r="UKO166" s="6"/>
      <c r="UKP166" s="6"/>
      <c r="UKQ166" s="6"/>
      <c r="UKR166" s="6"/>
      <c r="UKS166" s="6"/>
      <c r="UKT166" s="6"/>
      <c r="UKU166" s="6"/>
      <c r="UKV166" s="6"/>
      <c r="UKW166" s="6"/>
      <c r="UKX166" s="6"/>
      <c r="UKY166" s="6"/>
      <c r="UKZ166" s="6"/>
      <c r="ULA166" s="6"/>
      <c r="ULB166" s="6"/>
      <c r="ULC166" s="6"/>
      <c r="ULD166" s="6"/>
      <c r="ULE166" s="6"/>
      <c r="ULF166" s="6"/>
      <c r="ULG166" s="6"/>
      <c r="ULH166" s="6"/>
      <c r="ULI166" s="6"/>
      <c r="ULJ166" s="6"/>
      <c r="ULK166" s="6"/>
      <c r="ULL166" s="6"/>
      <c r="ULM166" s="6"/>
      <c r="ULN166" s="6"/>
      <c r="ULO166" s="6"/>
      <c r="ULP166" s="6"/>
      <c r="ULQ166" s="6"/>
      <c r="ULR166" s="6"/>
      <c r="ULS166" s="6"/>
      <c r="ULT166" s="6"/>
      <c r="ULU166" s="6"/>
      <c r="ULV166" s="6"/>
      <c r="ULW166" s="6"/>
      <c r="ULX166" s="6"/>
      <c r="ULY166" s="6"/>
      <c r="ULZ166" s="6"/>
      <c r="UMA166" s="6"/>
      <c r="UMB166" s="6"/>
      <c r="UMC166" s="6"/>
      <c r="UMD166" s="6"/>
      <c r="UME166" s="6"/>
      <c r="UMF166" s="6"/>
      <c r="UMG166" s="6"/>
      <c r="UMH166" s="6"/>
      <c r="UMI166" s="6"/>
      <c r="UMJ166" s="6"/>
      <c r="UMK166" s="6"/>
      <c r="UML166" s="6"/>
      <c r="UMM166" s="6"/>
      <c r="UMN166" s="6"/>
      <c r="UMO166" s="6"/>
      <c r="UMP166" s="6"/>
      <c r="UMQ166" s="6"/>
      <c r="UMR166" s="6"/>
      <c r="UMS166" s="6"/>
      <c r="UMT166" s="6"/>
      <c r="UMU166" s="6"/>
      <c r="UMV166" s="6"/>
      <c r="UMW166" s="6"/>
      <c r="UMX166" s="6"/>
      <c r="UMY166" s="6"/>
      <c r="UMZ166" s="6"/>
      <c r="UNA166" s="6"/>
      <c r="UNB166" s="6"/>
      <c r="UNC166" s="6"/>
      <c r="UND166" s="6"/>
      <c r="UNE166" s="6"/>
      <c r="UNF166" s="6"/>
      <c r="UNG166" s="6"/>
      <c r="UNH166" s="6"/>
      <c r="UNI166" s="6"/>
      <c r="UNJ166" s="6"/>
      <c r="UNK166" s="6"/>
      <c r="UNL166" s="6"/>
      <c r="UNM166" s="6"/>
      <c r="UNN166" s="6"/>
      <c r="UNO166" s="6"/>
      <c r="UNP166" s="6"/>
      <c r="UNQ166" s="6"/>
      <c r="UNR166" s="6"/>
      <c r="UNS166" s="6"/>
      <c r="UNT166" s="6"/>
      <c r="UNU166" s="6"/>
      <c r="UNV166" s="6"/>
      <c r="UNW166" s="6"/>
      <c r="UNX166" s="6"/>
      <c r="UNY166" s="6"/>
      <c r="UNZ166" s="6"/>
      <c r="UOA166" s="6"/>
      <c r="UOB166" s="6"/>
      <c r="UOC166" s="6"/>
      <c r="UOD166" s="6"/>
      <c r="UOE166" s="6"/>
      <c r="UOF166" s="6"/>
      <c r="UOG166" s="6"/>
      <c r="UOH166" s="6"/>
      <c r="UOI166" s="6"/>
      <c r="UOJ166" s="6"/>
      <c r="UOK166" s="6"/>
      <c r="UOL166" s="6"/>
      <c r="UOM166" s="6"/>
      <c r="UON166" s="6"/>
      <c r="UOO166" s="6"/>
      <c r="UOP166" s="6"/>
      <c r="UOQ166" s="6"/>
      <c r="UOR166" s="6"/>
      <c r="UOS166" s="6"/>
      <c r="UOT166" s="6"/>
      <c r="UOU166" s="6"/>
      <c r="UOV166" s="6"/>
      <c r="UOW166" s="6"/>
      <c r="UOX166" s="6"/>
      <c r="UOY166" s="6"/>
      <c r="UOZ166" s="6"/>
      <c r="UPA166" s="6"/>
      <c r="UPB166" s="6"/>
      <c r="UPC166" s="6"/>
      <c r="UPD166" s="6"/>
      <c r="UPE166" s="6"/>
      <c r="UPF166" s="6"/>
      <c r="UPG166" s="6"/>
      <c r="UPH166" s="6"/>
      <c r="UPI166" s="6"/>
      <c r="UPJ166" s="6"/>
      <c r="UPK166" s="6"/>
      <c r="UPL166" s="6"/>
      <c r="UPM166" s="6"/>
      <c r="UPN166" s="6"/>
      <c r="UPO166" s="6"/>
      <c r="UPP166" s="6"/>
      <c r="UPQ166" s="6"/>
      <c r="UPR166" s="6"/>
      <c r="UPS166" s="6"/>
      <c r="UPT166" s="6"/>
      <c r="UPU166" s="6"/>
      <c r="UPV166" s="6"/>
      <c r="UPW166" s="6"/>
      <c r="UPX166" s="6"/>
      <c r="UPY166" s="6"/>
      <c r="UPZ166" s="6"/>
      <c r="UQA166" s="6"/>
      <c r="UQB166" s="6"/>
      <c r="UQC166" s="6"/>
      <c r="UQD166" s="6"/>
      <c r="UQE166" s="6"/>
      <c r="UQF166" s="6"/>
      <c r="UQG166" s="6"/>
      <c r="UQH166" s="6"/>
      <c r="UQI166" s="6"/>
      <c r="UQJ166" s="6"/>
      <c r="UQK166" s="6"/>
      <c r="UQL166" s="6"/>
      <c r="UQM166" s="6"/>
      <c r="UQN166" s="6"/>
      <c r="UQO166" s="6"/>
      <c r="UQP166" s="6"/>
      <c r="UQQ166" s="6"/>
      <c r="UQR166" s="6"/>
      <c r="UQS166" s="6"/>
      <c r="UQT166" s="6"/>
      <c r="UQU166" s="6"/>
      <c r="UQV166" s="6"/>
      <c r="UQW166" s="6"/>
      <c r="UQX166" s="6"/>
      <c r="UQY166" s="6"/>
      <c r="UQZ166" s="6"/>
      <c r="URA166" s="6"/>
      <c r="URB166" s="6"/>
      <c r="URC166" s="6"/>
      <c r="URD166" s="6"/>
      <c r="URE166" s="6"/>
      <c r="URF166" s="6"/>
      <c r="URG166" s="6"/>
      <c r="URH166" s="6"/>
      <c r="URI166" s="6"/>
      <c r="URJ166" s="6"/>
      <c r="URK166" s="6"/>
      <c r="URL166" s="6"/>
      <c r="URM166" s="6"/>
      <c r="URN166" s="6"/>
      <c r="URO166" s="6"/>
      <c r="URP166" s="6"/>
      <c r="URQ166" s="6"/>
      <c r="URR166" s="6"/>
      <c r="URS166" s="6"/>
      <c r="URT166" s="6"/>
      <c r="URU166" s="6"/>
      <c r="URV166" s="6"/>
      <c r="URW166" s="6"/>
      <c r="URX166" s="6"/>
      <c r="URY166" s="6"/>
      <c r="URZ166" s="6"/>
      <c r="USA166" s="6"/>
      <c r="USB166" s="6"/>
      <c r="USC166" s="6"/>
      <c r="USD166" s="6"/>
      <c r="USE166" s="6"/>
      <c r="USF166" s="6"/>
      <c r="USG166" s="6"/>
      <c r="USH166" s="6"/>
      <c r="USI166" s="6"/>
      <c r="USJ166" s="6"/>
      <c r="USK166" s="6"/>
      <c r="USL166" s="6"/>
      <c r="USM166" s="6"/>
      <c r="USN166" s="6"/>
      <c r="USO166" s="6"/>
      <c r="USP166" s="6"/>
      <c r="USQ166" s="6"/>
      <c r="USR166" s="6"/>
      <c r="USS166" s="6"/>
      <c r="UST166" s="6"/>
      <c r="USU166" s="6"/>
      <c r="USV166" s="6"/>
      <c r="USW166" s="6"/>
      <c r="USX166" s="6"/>
      <c r="USY166" s="6"/>
      <c r="USZ166" s="6"/>
      <c r="UTA166" s="6"/>
      <c r="UTB166" s="6"/>
      <c r="UTC166" s="6"/>
      <c r="UTD166" s="6"/>
      <c r="UTE166" s="6"/>
      <c r="UTF166" s="6"/>
      <c r="UTG166" s="6"/>
      <c r="UTH166" s="6"/>
      <c r="UTI166" s="6"/>
      <c r="UTJ166" s="6"/>
      <c r="UTK166" s="6"/>
      <c r="UTL166" s="6"/>
      <c r="UTM166" s="6"/>
      <c r="UTN166" s="6"/>
      <c r="UTO166" s="6"/>
      <c r="UTP166" s="6"/>
      <c r="UTQ166" s="6"/>
      <c r="UTR166" s="6"/>
      <c r="UTS166" s="6"/>
      <c r="UTT166" s="6"/>
      <c r="UTU166" s="6"/>
      <c r="UTV166" s="6"/>
      <c r="UTW166" s="6"/>
      <c r="UTX166" s="6"/>
      <c r="UTY166" s="6"/>
      <c r="UTZ166" s="6"/>
      <c r="UUA166" s="6"/>
      <c r="UUB166" s="6"/>
      <c r="UUC166" s="6"/>
      <c r="UUD166" s="6"/>
      <c r="UUE166" s="6"/>
      <c r="UUF166" s="6"/>
      <c r="UUG166" s="6"/>
      <c r="UUH166" s="6"/>
      <c r="UUI166" s="6"/>
      <c r="UUJ166" s="6"/>
      <c r="UUK166" s="6"/>
      <c r="UUL166" s="6"/>
      <c r="UUM166" s="6"/>
      <c r="UUN166" s="6"/>
      <c r="UUO166" s="6"/>
      <c r="UUP166" s="6"/>
      <c r="UUQ166" s="6"/>
      <c r="UUR166" s="6"/>
      <c r="UUS166" s="6"/>
      <c r="UUT166" s="6"/>
      <c r="UUU166" s="6"/>
      <c r="UUV166" s="6"/>
      <c r="UUW166" s="6"/>
      <c r="UUX166" s="6"/>
      <c r="UUY166" s="6"/>
      <c r="UUZ166" s="6"/>
      <c r="UVA166" s="6"/>
      <c r="UVB166" s="6"/>
      <c r="UVC166" s="6"/>
      <c r="UVD166" s="6"/>
      <c r="UVE166" s="6"/>
      <c r="UVF166" s="6"/>
      <c r="UVG166" s="6"/>
      <c r="UVH166" s="6"/>
      <c r="UVI166" s="6"/>
      <c r="UVJ166" s="6"/>
      <c r="UVK166" s="6"/>
      <c r="UVL166" s="6"/>
      <c r="UVM166" s="6"/>
      <c r="UVN166" s="6"/>
      <c r="UVO166" s="6"/>
      <c r="UVP166" s="6"/>
      <c r="UVQ166" s="6"/>
      <c r="UVR166" s="6"/>
      <c r="UVS166" s="6"/>
      <c r="UVT166" s="6"/>
      <c r="UVU166" s="6"/>
      <c r="UVV166" s="6"/>
      <c r="UVW166" s="6"/>
      <c r="UVX166" s="6"/>
      <c r="UVY166" s="6"/>
      <c r="UVZ166" s="6"/>
      <c r="UWA166" s="6"/>
      <c r="UWB166" s="6"/>
      <c r="UWC166" s="6"/>
      <c r="UWD166" s="6"/>
      <c r="UWE166" s="6"/>
      <c r="UWF166" s="6"/>
      <c r="UWG166" s="6"/>
      <c r="UWH166" s="6"/>
      <c r="UWI166" s="6"/>
      <c r="UWJ166" s="6"/>
      <c r="UWK166" s="6"/>
      <c r="UWL166" s="6"/>
      <c r="UWM166" s="6"/>
      <c r="UWN166" s="6"/>
      <c r="UWO166" s="6"/>
      <c r="UWP166" s="6"/>
      <c r="UWQ166" s="6"/>
      <c r="UWR166" s="6"/>
      <c r="UWS166" s="6"/>
      <c r="UWT166" s="6"/>
      <c r="UWU166" s="6"/>
      <c r="UWV166" s="6"/>
      <c r="UWW166" s="6"/>
      <c r="UWX166" s="6"/>
      <c r="UWY166" s="6"/>
      <c r="UWZ166" s="6"/>
      <c r="UXA166" s="6"/>
      <c r="UXB166" s="6"/>
      <c r="UXC166" s="6"/>
      <c r="UXD166" s="6"/>
      <c r="UXE166" s="6"/>
      <c r="UXF166" s="6"/>
      <c r="UXG166" s="6"/>
      <c r="UXH166" s="6"/>
      <c r="UXI166" s="6"/>
      <c r="UXJ166" s="6"/>
      <c r="UXK166" s="6"/>
      <c r="UXL166" s="6"/>
      <c r="UXM166" s="6"/>
      <c r="UXN166" s="6"/>
      <c r="UXO166" s="6"/>
      <c r="UXP166" s="6"/>
      <c r="UXQ166" s="6"/>
      <c r="UXR166" s="6"/>
      <c r="UXS166" s="6"/>
      <c r="UXT166" s="6"/>
      <c r="UXU166" s="6"/>
      <c r="UXV166" s="6"/>
      <c r="UXW166" s="6"/>
      <c r="UXX166" s="6"/>
      <c r="UXY166" s="6"/>
      <c r="UXZ166" s="6"/>
      <c r="UYA166" s="6"/>
      <c r="UYB166" s="6"/>
      <c r="UYC166" s="6"/>
      <c r="UYD166" s="6"/>
      <c r="UYE166" s="6"/>
      <c r="UYF166" s="6"/>
      <c r="UYG166" s="6"/>
      <c r="UYH166" s="6"/>
      <c r="UYI166" s="6"/>
      <c r="UYJ166" s="6"/>
      <c r="UYK166" s="6"/>
      <c r="UYL166" s="6"/>
      <c r="UYM166" s="6"/>
      <c r="UYN166" s="6"/>
      <c r="UYO166" s="6"/>
      <c r="UYP166" s="6"/>
      <c r="UYQ166" s="6"/>
      <c r="UYR166" s="6"/>
      <c r="UYS166" s="6"/>
      <c r="UYT166" s="6"/>
      <c r="UYU166" s="6"/>
      <c r="UYV166" s="6"/>
      <c r="UYW166" s="6"/>
      <c r="UYX166" s="6"/>
      <c r="UYY166" s="6"/>
      <c r="UYZ166" s="6"/>
      <c r="UZA166" s="6"/>
      <c r="UZB166" s="6"/>
      <c r="UZC166" s="6"/>
      <c r="UZD166" s="6"/>
      <c r="UZE166" s="6"/>
      <c r="UZF166" s="6"/>
      <c r="UZG166" s="6"/>
      <c r="UZH166" s="6"/>
      <c r="UZI166" s="6"/>
      <c r="UZJ166" s="6"/>
      <c r="UZK166" s="6"/>
      <c r="UZL166" s="6"/>
      <c r="UZM166" s="6"/>
      <c r="UZN166" s="6"/>
      <c r="UZO166" s="6"/>
      <c r="UZP166" s="6"/>
      <c r="UZQ166" s="6"/>
      <c r="UZR166" s="6"/>
      <c r="UZS166" s="6"/>
      <c r="UZT166" s="6"/>
      <c r="UZU166" s="6"/>
      <c r="UZV166" s="6"/>
      <c r="UZW166" s="6"/>
      <c r="UZX166" s="6"/>
      <c r="UZY166" s="6"/>
      <c r="UZZ166" s="6"/>
      <c r="VAA166" s="6"/>
      <c r="VAB166" s="6"/>
      <c r="VAC166" s="6"/>
      <c r="VAD166" s="6"/>
      <c r="VAE166" s="6"/>
      <c r="VAF166" s="6"/>
      <c r="VAG166" s="6"/>
      <c r="VAH166" s="6"/>
      <c r="VAI166" s="6"/>
      <c r="VAJ166" s="6"/>
      <c r="VAK166" s="6"/>
      <c r="VAL166" s="6"/>
      <c r="VAM166" s="6"/>
      <c r="VAN166" s="6"/>
      <c r="VAO166" s="6"/>
      <c r="VAP166" s="6"/>
      <c r="VAQ166" s="6"/>
      <c r="VAR166" s="6"/>
      <c r="VAS166" s="6"/>
      <c r="VAT166" s="6"/>
      <c r="VAU166" s="6"/>
      <c r="VAV166" s="6"/>
      <c r="VAW166" s="6"/>
      <c r="VAX166" s="6"/>
      <c r="VAY166" s="6"/>
      <c r="VAZ166" s="6"/>
      <c r="VBA166" s="6"/>
      <c r="VBB166" s="6"/>
      <c r="VBC166" s="6"/>
      <c r="VBD166" s="6"/>
      <c r="VBE166" s="6"/>
      <c r="VBF166" s="6"/>
      <c r="VBG166" s="6"/>
      <c r="VBH166" s="6"/>
      <c r="VBI166" s="6"/>
      <c r="VBJ166" s="6"/>
      <c r="VBK166" s="6"/>
      <c r="VBL166" s="6"/>
      <c r="VBM166" s="6"/>
      <c r="VBN166" s="6"/>
      <c r="VBO166" s="6"/>
      <c r="VBP166" s="6"/>
      <c r="VBQ166" s="6"/>
      <c r="VBR166" s="6"/>
      <c r="VBS166" s="6"/>
      <c r="VBT166" s="6"/>
      <c r="VBU166" s="6"/>
      <c r="VBV166" s="6"/>
      <c r="VBW166" s="6"/>
      <c r="VBX166" s="6"/>
      <c r="VBY166" s="6"/>
      <c r="VBZ166" s="6"/>
      <c r="VCA166" s="6"/>
      <c r="VCB166" s="6"/>
      <c r="VCC166" s="6"/>
      <c r="VCD166" s="6"/>
      <c r="VCE166" s="6"/>
      <c r="VCF166" s="6"/>
      <c r="VCG166" s="6"/>
      <c r="VCH166" s="6"/>
      <c r="VCI166" s="6"/>
      <c r="VCJ166" s="6"/>
      <c r="VCK166" s="6"/>
      <c r="VCL166" s="6"/>
      <c r="VCM166" s="6"/>
      <c r="VCN166" s="6"/>
      <c r="VCO166" s="6"/>
      <c r="VCP166" s="6"/>
      <c r="VCQ166" s="6"/>
      <c r="VCR166" s="6"/>
      <c r="VCS166" s="6"/>
      <c r="VCT166" s="6"/>
      <c r="VCU166" s="6"/>
      <c r="VCV166" s="6"/>
      <c r="VCW166" s="6"/>
      <c r="VCX166" s="6"/>
      <c r="VCY166" s="6"/>
      <c r="VCZ166" s="6"/>
      <c r="VDA166" s="6"/>
      <c r="VDB166" s="6"/>
      <c r="VDC166" s="6"/>
      <c r="VDD166" s="6"/>
      <c r="VDE166" s="6"/>
      <c r="VDF166" s="6"/>
      <c r="VDG166" s="6"/>
      <c r="VDH166" s="6"/>
      <c r="VDI166" s="6"/>
      <c r="VDJ166" s="6"/>
      <c r="VDK166" s="6"/>
      <c r="VDL166" s="6"/>
      <c r="VDM166" s="6"/>
      <c r="VDN166" s="6"/>
      <c r="VDO166" s="6"/>
      <c r="VDP166" s="6"/>
      <c r="VDQ166" s="6"/>
      <c r="VDR166" s="6"/>
      <c r="VDS166" s="6"/>
      <c r="VDT166" s="6"/>
      <c r="VDU166" s="6"/>
      <c r="VDV166" s="6"/>
      <c r="VDW166" s="6"/>
      <c r="VDX166" s="6"/>
      <c r="VDY166" s="6"/>
      <c r="VDZ166" s="6"/>
      <c r="VEA166" s="6"/>
      <c r="VEB166" s="6"/>
      <c r="VEC166" s="6"/>
      <c r="VED166" s="6"/>
      <c r="VEE166" s="6"/>
      <c r="VEF166" s="6"/>
      <c r="VEG166" s="6"/>
      <c r="VEH166" s="6"/>
      <c r="VEI166" s="6"/>
      <c r="VEJ166" s="6"/>
      <c r="VEK166" s="6"/>
      <c r="VEL166" s="6"/>
      <c r="VEM166" s="6"/>
      <c r="VEN166" s="6"/>
      <c r="VEO166" s="6"/>
      <c r="VEP166" s="6"/>
      <c r="VEQ166" s="6"/>
      <c r="VER166" s="6"/>
      <c r="VES166" s="6"/>
      <c r="VET166" s="6"/>
      <c r="VEU166" s="6"/>
      <c r="VEV166" s="6"/>
      <c r="VEW166" s="6"/>
      <c r="VEX166" s="6"/>
      <c r="VEY166" s="6"/>
      <c r="VEZ166" s="6"/>
      <c r="VFA166" s="6"/>
      <c r="VFB166" s="6"/>
      <c r="VFC166" s="6"/>
      <c r="VFD166" s="6"/>
      <c r="VFE166" s="6"/>
      <c r="VFF166" s="6"/>
      <c r="VFG166" s="6"/>
      <c r="VFH166" s="6"/>
      <c r="VFI166" s="6"/>
      <c r="VFJ166" s="6"/>
      <c r="VFK166" s="6"/>
      <c r="VFL166" s="6"/>
      <c r="VFM166" s="6"/>
      <c r="VFN166" s="6"/>
      <c r="VFO166" s="6"/>
      <c r="VFP166" s="6"/>
      <c r="VFQ166" s="6"/>
      <c r="VFR166" s="6"/>
      <c r="VFS166" s="6"/>
      <c r="VFT166" s="6"/>
      <c r="VFU166" s="6"/>
      <c r="VFV166" s="6"/>
      <c r="VFW166" s="6"/>
      <c r="VFX166" s="6"/>
      <c r="VFY166" s="6"/>
      <c r="VFZ166" s="6"/>
      <c r="VGA166" s="6"/>
      <c r="VGB166" s="6"/>
      <c r="VGC166" s="6"/>
      <c r="VGD166" s="6"/>
      <c r="VGE166" s="6"/>
      <c r="VGF166" s="6"/>
      <c r="VGG166" s="6"/>
      <c r="VGH166" s="6"/>
      <c r="VGI166" s="6"/>
      <c r="VGJ166" s="6"/>
      <c r="VGK166" s="6"/>
      <c r="VGL166" s="6"/>
      <c r="VGM166" s="6"/>
      <c r="VGN166" s="6"/>
      <c r="VGO166" s="6"/>
      <c r="VGP166" s="6"/>
      <c r="VGQ166" s="6"/>
      <c r="VGR166" s="6"/>
      <c r="VGS166" s="6"/>
      <c r="VGT166" s="6"/>
      <c r="VGU166" s="6"/>
      <c r="VGV166" s="6"/>
      <c r="VGW166" s="6"/>
      <c r="VGX166" s="6"/>
      <c r="VGY166" s="6"/>
      <c r="VGZ166" s="6"/>
      <c r="VHA166" s="6"/>
      <c r="VHB166" s="6"/>
      <c r="VHC166" s="6"/>
      <c r="VHD166" s="6"/>
      <c r="VHE166" s="6"/>
      <c r="VHF166" s="6"/>
      <c r="VHG166" s="6"/>
      <c r="VHH166" s="6"/>
      <c r="VHI166" s="6"/>
      <c r="VHJ166" s="6"/>
      <c r="VHK166" s="6"/>
      <c r="VHL166" s="6"/>
      <c r="VHM166" s="6"/>
      <c r="VHN166" s="6"/>
      <c r="VHO166" s="6"/>
      <c r="VHP166" s="6"/>
      <c r="VHQ166" s="6"/>
      <c r="VHR166" s="6"/>
      <c r="VHS166" s="6"/>
      <c r="VHT166" s="6"/>
      <c r="VHU166" s="6"/>
      <c r="VHV166" s="6"/>
      <c r="VHW166" s="6"/>
      <c r="VHX166" s="6"/>
      <c r="VHY166" s="6"/>
      <c r="VHZ166" s="6"/>
      <c r="VIA166" s="6"/>
      <c r="VIB166" s="6"/>
      <c r="VIC166" s="6"/>
      <c r="VID166" s="6"/>
      <c r="VIE166" s="6"/>
      <c r="VIF166" s="6"/>
      <c r="VIG166" s="6"/>
      <c r="VIH166" s="6"/>
      <c r="VII166" s="6"/>
      <c r="VIJ166" s="6"/>
      <c r="VIK166" s="6"/>
      <c r="VIL166" s="6"/>
      <c r="VIM166" s="6"/>
      <c r="VIN166" s="6"/>
      <c r="VIO166" s="6"/>
      <c r="VIP166" s="6"/>
      <c r="VIQ166" s="6"/>
      <c r="VIR166" s="6"/>
      <c r="VIS166" s="6"/>
      <c r="VIT166" s="6"/>
      <c r="VIU166" s="6"/>
      <c r="VIV166" s="6"/>
      <c r="VIW166" s="6"/>
      <c r="VIX166" s="6"/>
      <c r="VIY166" s="6"/>
      <c r="VIZ166" s="6"/>
      <c r="VJA166" s="6"/>
      <c r="VJB166" s="6"/>
      <c r="VJC166" s="6"/>
      <c r="VJD166" s="6"/>
      <c r="VJE166" s="6"/>
      <c r="VJF166" s="6"/>
      <c r="VJG166" s="6"/>
      <c r="VJH166" s="6"/>
      <c r="VJI166" s="6"/>
      <c r="VJJ166" s="6"/>
      <c r="VJK166" s="6"/>
      <c r="VJL166" s="6"/>
      <c r="VJM166" s="6"/>
      <c r="VJN166" s="6"/>
      <c r="VJO166" s="6"/>
      <c r="VJP166" s="6"/>
      <c r="VJQ166" s="6"/>
      <c r="VJR166" s="6"/>
      <c r="VJS166" s="6"/>
      <c r="VJT166" s="6"/>
      <c r="VJU166" s="6"/>
      <c r="VJV166" s="6"/>
      <c r="VJW166" s="6"/>
      <c r="VJX166" s="6"/>
      <c r="VJY166" s="6"/>
      <c r="VJZ166" s="6"/>
      <c r="VKA166" s="6"/>
      <c r="VKB166" s="6"/>
      <c r="VKC166" s="6"/>
      <c r="VKD166" s="6"/>
      <c r="VKE166" s="6"/>
      <c r="VKF166" s="6"/>
      <c r="VKG166" s="6"/>
      <c r="VKH166" s="6"/>
      <c r="VKI166" s="6"/>
      <c r="VKJ166" s="6"/>
      <c r="VKK166" s="6"/>
      <c r="VKL166" s="6"/>
      <c r="VKM166" s="6"/>
      <c r="VKN166" s="6"/>
      <c r="VKO166" s="6"/>
      <c r="VKP166" s="6"/>
      <c r="VKQ166" s="6"/>
      <c r="VKR166" s="6"/>
      <c r="VKS166" s="6"/>
      <c r="VKT166" s="6"/>
      <c r="VKU166" s="6"/>
      <c r="VKV166" s="6"/>
      <c r="VKW166" s="6"/>
      <c r="VKX166" s="6"/>
      <c r="VKY166" s="6"/>
      <c r="VKZ166" s="6"/>
      <c r="VLA166" s="6"/>
      <c r="VLB166" s="6"/>
      <c r="VLC166" s="6"/>
      <c r="VLD166" s="6"/>
      <c r="VLE166" s="6"/>
      <c r="VLF166" s="6"/>
      <c r="VLG166" s="6"/>
      <c r="VLH166" s="6"/>
      <c r="VLI166" s="6"/>
      <c r="VLJ166" s="6"/>
      <c r="VLK166" s="6"/>
      <c r="VLL166" s="6"/>
      <c r="VLM166" s="6"/>
      <c r="VLN166" s="6"/>
      <c r="VLO166" s="6"/>
      <c r="VLP166" s="6"/>
      <c r="VLQ166" s="6"/>
      <c r="VLR166" s="6"/>
      <c r="VLS166" s="6"/>
      <c r="VLT166" s="6"/>
      <c r="VLU166" s="6"/>
      <c r="VLV166" s="6"/>
      <c r="VLW166" s="6"/>
      <c r="VLX166" s="6"/>
      <c r="VLY166" s="6"/>
      <c r="VLZ166" s="6"/>
      <c r="VMA166" s="6"/>
      <c r="VMB166" s="6"/>
      <c r="VMC166" s="6"/>
      <c r="VMD166" s="6"/>
      <c r="VME166" s="6"/>
      <c r="VMF166" s="6"/>
      <c r="VMG166" s="6"/>
      <c r="VMH166" s="6"/>
      <c r="VMI166" s="6"/>
      <c r="VMJ166" s="6"/>
      <c r="VMK166" s="6"/>
      <c r="VML166" s="6"/>
      <c r="VMM166" s="6"/>
      <c r="VMN166" s="6"/>
      <c r="VMO166" s="6"/>
      <c r="VMP166" s="6"/>
      <c r="VMQ166" s="6"/>
      <c r="VMR166" s="6"/>
      <c r="VMS166" s="6"/>
      <c r="VMT166" s="6"/>
      <c r="VMU166" s="6"/>
      <c r="VMV166" s="6"/>
      <c r="VMW166" s="6"/>
      <c r="VMX166" s="6"/>
      <c r="VMY166" s="6"/>
      <c r="VMZ166" s="6"/>
      <c r="VNA166" s="6"/>
      <c r="VNB166" s="6"/>
      <c r="VNC166" s="6"/>
      <c r="VND166" s="6"/>
      <c r="VNE166" s="6"/>
      <c r="VNF166" s="6"/>
      <c r="VNG166" s="6"/>
      <c r="VNH166" s="6"/>
      <c r="VNI166" s="6"/>
      <c r="VNJ166" s="6"/>
      <c r="VNK166" s="6"/>
      <c r="VNL166" s="6"/>
      <c r="VNM166" s="6"/>
      <c r="VNN166" s="6"/>
      <c r="VNO166" s="6"/>
      <c r="VNP166" s="6"/>
      <c r="VNQ166" s="6"/>
      <c r="VNR166" s="6"/>
      <c r="VNS166" s="6"/>
      <c r="VNT166" s="6"/>
      <c r="VNU166" s="6"/>
      <c r="VNV166" s="6"/>
      <c r="VNW166" s="6"/>
      <c r="VNX166" s="6"/>
      <c r="VNY166" s="6"/>
      <c r="VNZ166" s="6"/>
      <c r="VOA166" s="6"/>
      <c r="VOB166" s="6"/>
      <c r="VOC166" s="6"/>
      <c r="VOD166" s="6"/>
      <c r="VOE166" s="6"/>
      <c r="VOF166" s="6"/>
      <c r="VOG166" s="6"/>
      <c r="VOH166" s="6"/>
      <c r="VOI166" s="6"/>
      <c r="VOJ166" s="6"/>
      <c r="VOK166" s="6"/>
      <c r="VOL166" s="6"/>
      <c r="VOM166" s="6"/>
      <c r="VON166" s="6"/>
      <c r="VOO166" s="6"/>
      <c r="VOP166" s="6"/>
      <c r="VOQ166" s="6"/>
      <c r="VOR166" s="6"/>
      <c r="VOS166" s="6"/>
      <c r="VOT166" s="6"/>
      <c r="VOU166" s="6"/>
      <c r="VOV166" s="6"/>
      <c r="VOW166" s="6"/>
      <c r="VOX166" s="6"/>
      <c r="VOY166" s="6"/>
      <c r="VOZ166" s="6"/>
      <c r="VPA166" s="6"/>
      <c r="VPB166" s="6"/>
      <c r="VPC166" s="6"/>
      <c r="VPD166" s="6"/>
      <c r="VPE166" s="6"/>
      <c r="VPF166" s="6"/>
      <c r="VPG166" s="6"/>
      <c r="VPH166" s="6"/>
      <c r="VPI166" s="6"/>
      <c r="VPJ166" s="6"/>
      <c r="VPK166" s="6"/>
      <c r="VPL166" s="6"/>
      <c r="VPM166" s="6"/>
      <c r="VPN166" s="6"/>
      <c r="VPO166" s="6"/>
      <c r="VPP166" s="6"/>
      <c r="VPQ166" s="6"/>
      <c r="VPR166" s="6"/>
      <c r="VPS166" s="6"/>
      <c r="VPT166" s="6"/>
      <c r="VPU166" s="6"/>
      <c r="VPV166" s="6"/>
      <c r="VPW166" s="6"/>
      <c r="VPX166" s="6"/>
      <c r="VPY166" s="6"/>
      <c r="VPZ166" s="6"/>
      <c r="VQA166" s="6"/>
      <c r="VQB166" s="6"/>
      <c r="VQC166" s="6"/>
      <c r="VQD166" s="6"/>
      <c r="VQE166" s="6"/>
      <c r="VQF166" s="6"/>
      <c r="VQG166" s="6"/>
      <c r="VQH166" s="6"/>
      <c r="VQI166" s="6"/>
      <c r="VQJ166" s="6"/>
      <c r="VQK166" s="6"/>
      <c r="VQL166" s="6"/>
      <c r="VQM166" s="6"/>
      <c r="VQN166" s="6"/>
      <c r="VQO166" s="6"/>
      <c r="VQP166" s="6"/>
      <c r="VQQ166" s="6"/>
      <c r="VQR166" s="6"/>
      <c r="VQS166" s="6"/>
      <c r="VQT166" s="6"/>
      <c r="VQU166" s="6"/>
      <c r="VQV166" s="6"/>
      <c r="VQW166" s="6"/>
      <c r="VQX166" s="6"/>
      <c r="VQY166" s="6"/>
      <c r="VQZ166" s="6"/>
      <c r="VRA166" s="6"/>
      <c r="VRB166" s="6"/>
      <c r="VRC166" s="6"/>
      <c r="VRD166" s="6"/>
      <c r="VRE166" s="6"/>
      <c r="VRF166" s="6"/>
      <c r="VRG166" s="6"/>
      <c r="VRH166" s="6"/>
      <c r="VRI166" s="6"/>
      <c r="VRJ166" s="6"/>
      <c r="VRK166" s="6"/>
      <c r="VRL166" s="6"/>
      <c r="VRM166" s="6"/>
      <c r="VRN166" s="6"/>
      <c r="VRO166" s="6"/>
      <c r="VRP166" s="6"/>
      <c r="VRQ166" s="6"/>
      <c r="VRR166" s="6"/>
      <c r="VRS166" s="6"/>
      <c r="VRT166" s="6"/>
      <c r="VRU166" s="6"/>
      <c r="VRV166" s="6"/>
      <c r="VRW166" s="6"/>
      <c r="VRX166" s="6"/>
      <c r="VRY166" s="6"/>
      <c r="VRZ166" s="6"/>
      <c r="VSA166" s="6"/>
      <c r="VSB166" s="6"/>
      <c r="VSC166" s="6"/>
      <c r="VSD166" s="6"/>
      <c r="VSE166" s="6"/>
      <c r="VSF166" s="6"/>
      <c r="VSG166" s="6"/>
      <c r="VSH166" s="6"/>
      <c r="VSI166" s="6"/>
      <c r="VSJ166" s="6"/>
      <c r="VSK166" s="6"/>
      <c r="VSL166" s="6"/>
      <c r="VSM166" s="6"/>
      <c r="VSN166" s="6"/>
      <c r="VSO166" s="6"/>
      <c r="VSP166" s="6"/>
      <c r="VSQ166" s="6"/>
      <c r="VSR166" s="6"/>
      <c r="VSS166" s="6"/>
      <c r="VST166" s="6"/>
      <c r="VSU166" s="6"/>
      <c r="VSV166" s="6"/>
      <c r="VSW166" s="6"/>
      <c r="VSX166" s="6"/>
      <c r="VSY166" s="6"/>
      <c r="VSZ166" s="6"/>
      <c r="VTA166" s="6"/>
      <c r="VTB166" s="6"/>
      <c r="VTC166" s="6"/>
      <c r="VTD166" s="6"/>
      <c r="VTE166" s="6"/>
      <c r="VTF166" s="6"/>
      <c r="VTG166" s="6"/>
      <c r="VTH166" s="6"/>
      <c r="VTI166" s="6"/>
      <c r="VTJ166" s="6"/>
      <c r="VTK166" s="6"/>
      <c r="VTL166" s="6"/>
      <c r="VTM166" s="6"/>
      <c r="VTN166" s="6"/>
      <c r="VTO166" s="6"/>
      <c r="VTP166" s="6"/>
      <c r="VTQ166" s="6"/>
      <c r="VTR166" s="6"/>
      <c r="VTS166" s="6"/>
      <c r="VTT166" s="6"/>
      <c r="VTU166" s="6"/>
      <c r="VTV166" s="6"/>
      <c r="VTW166" s="6"/>
      <c r="VTX166" s="6"/>
      <c r="VTY166" s="6"/>
      <c r="VTZ166" s="6"/>
      <c r="VUA166" s="6"/>
      <c r="VUB166" s="6"/>
      <c r="VUC166" s="6"/>
      <c r="VUD166" s="6"/>
      <c r="VUE166" s="6"/>
      <c r="VUF166" s="6"/>
      <c r="VUG166" s="6"/>
      <c r="VUH166" s="6"/>
      <c r="VUI166" s="6"/>
      <c r="VUJ166" s="6"/>
      <c r="VUK166" s="6"/>
      <c r="VUL166" s="6"/>
      <c r="VUM166" s="6"/>
      <c r="VUN166" s="6"/>
      <c r="VUO166" s="6"/>
      <c r="VUP166" s="6"/>
      <c r="VUQ166" s="6"/>
      <c r="VUR166" s="6"/>
      <c r="VUS166" s="6"/>
      <c r="VUT166" s="6"/>
      <c r="VUU166" s="6"/>
      <c r="VUV166" s="6"/>
      <c r="VUW166" s="6"/>
      <c r="VUX166" s="6"/>
      <c r="VUY166" s="6"/>
      <c r="VUZ166" s="6"/>
      <c r="VVA166" s="6"/>
      <c r="VVB166" s="6"/>
      <c r="VVC166" s="6"/>
      <c r="VVD166" s="6"/>
      <c r="VVE166" s="6"/>
      <c r="VVF166" s="6"/>
      <c r="VVG166" s="6"/>
      <c r="VVH166" s="6"/>
      <c r="VVI166" s="6"/>
      <c r="VVJ166" s="6"/>
      <c r="VVK166" s="6"/>
      <c r="VVL166" s="6"/>
      <c r="VVM166" s="6"/>
      <c r="VVN166" s="6"/>
      <c r="VVO166" s="6"/>
      <c r="VVP166" s="6"/>
      <c r="VVQ166" s="6"/>
      <c r="VVR166" s="6"/>
      <c r="VVS166" s="6"/>
      <c r="VVT166" s="6"/>
      <c r="VVU166" s="6"/>
      <c r="VVV166" s="6"/>
      <c r="VVW166" s="6"/>
      <c r="VVX166" s="6"/>
      <c r="VVY166" s="6"/>
      <c r="VVZ166" s="6"/>
      <c r="VWA166" s="6"/>
      <c r="VWB166" s="6"/>
      <c r="VWC166" s="6"/>
      <c r="VWD166" s="6"/>
      <c r="VWE166" s="6"/>
      <c r="VWF166" s="6"/>
      <c r="VWG166" s="6"/>
      <c r="VWH166" s="6"/>
      <c r="VWI166" s="6"/>
      <c r="VWJ166" s="6"/>
      <c r="VWK166" s="6"/>
      <c r="VWL166" s="6"/>
      <c r="VWM166" s="6"/>
      <c r="VWN166" s="6"/>
      <c r="VWO166" s="6"/>
      <c r="VWP166" s="6"/>
      <c r="VWQ166" s="6"/>
      <c r="VWR166" s="6"/>
      <c r="VWS166" s="6"/>
      <c r="VWT166" s="6"/>
      <c r="VWU166" s="6"/>
      <c r="VWV166" s="6"/>
      <c r="VWW166" s="6"/>
      <c r="VWX166" s="6"/>
      <c r="VWY166" s="6"/>
      <c r="VWZ166" s="6"/>
      <c r="VXA166" s="6"/>
      <c r="VXB166" s="6"/>
      <c r="VXC166" s="6"/>
      <c r="VXD166" s="6"/>
      <c r="VXE166" s="6"/>
      <c r="VXF166" s="6"/>
      <c r="VXG166" s="6"/>
      <c r="VXH166" s="6"/>
      <c r="VXI166" s="6"/>
      <c r="VXJ166" s="6"/>
      <c r="VXK166" s="6"/>
      <c r="VXL166" s="6"/>
      <c r="VXM166" s="6"/>
      <c r="VXN166" s="6"/>
      <c r="VXO166" s="6"/>
      <c r="VXP166" s="6"/>
      <c r="VXQ166" s="6"/>
      <c r="VXR166" s="6"/>
      <c r="VXS166" s="6"/>
      <c r="VXT166" s="6"/>
      <c r="VXU166" s="6"/>
      <c r="VXV166" s="6"/>
      <c r="VXW166" s="6"/>
      <c r="VXX166" s="6"/>
      <c r="VXY166" s="6"/>
      <c r="VXZ166" s="6"/>
      <c r="VYA166" s="6"/>
      <c r="VYB166" s="6"/>
      <c r="VYC166" s="6"/>
      <c r="VYD166" s="6"/>
      <c r="VYE166" s="6"/>
      <c r="VYF166" s="6"/>
      <c r="VYG166" s="6"/>
      <c r="VYH166" s="6"/>
      <c r="VYI166" s="6"/>
      <c r="VYJ166" s="6"/>
      <c r="VYK166" s="6"/>
      <c r="VYL166" s="6"/>
      <c r="VYM166" s="6"/>
      <c r="VYN166" s="6"/>
      <c r="VYO166" s="6"/>
      <c r="VYP166" s="6"/>
      <c r="VYQ166" s="6"/>
      <c r="VYR166" s="6"/>
      <c r="VYS166" s="6"/>
      <c r="VYT166" s="6"/>
      <c r="VYU166" s="6"/>
      <c r="VYV166" s="6"/>
      <c r="VYW166" s="6"/>
      <c r="VYX166" s="6"/>
      <c r="VYY166" s="6"/>
      <c r="VYZ166" s="6"/>
      <c r="VZA166" s="6"/>
      <c r="VZB166" s="6"/>
      <c r="VZC166" s="6"/>
      <c r="VZD166" s="6"/>
      <c r="VZE166" s="6"/>
      <c r="VZF166" s="6"/>
      <c r="VZG166" s="6"/>
      <c r="VZH166" s="6"/>
      <c r="VZI166" s="6"/>
      <c r="VZJ166" s="6"/>
      <c r="VZK166" s="6"/>
      <c r="VZL166" s="6"/>
      <c r="VZM166" s="6"/>
      <c r="VZN166" s="6"/>
      <c r="VZO166" s="6"/>
      <c r="VZP166" s="6"/>
      <c r="VZQ166" s="6"/>
      <c r="VZR166" s="6"/>
      <c r="VZS166" s="6"/>
      <c r="VZT166" s="6"/>
      <c r="VZU166" s="6"/>
      <c r="VZV166" s="6"/>
      <c r="VZW166" s="6"/>
      <c r="VZX166" s="6"/>
      <c r="VZY166" s="6"/>
      <c r="VZZ166" s="6"/>
      <c r="WAA166" s="6"/>
      <c r="WAB166" s="6"/>
      <c r="WAC166" s="6"/>
      <c r="WAD166" s="6"/>
      <c r="WAE166" s="6"/>
      <c r="WAF166" s="6"/>
      <c r="WAG166" s="6"/>
      <c r="WAH166" s="6"/>
      <c r="WAI166" s="6"/>
      <c r="WAJ166" s="6"/>
      <c r="WAK166" s="6"/>
      <c r="WAL166" s="6"/>
      <c r="WAM166" s="6"/>
      <c r="WAN166" s="6"/>
      <c r="WAO166" s="6"/>
      <c r="WAP166" s="6"/>
      <c r="WAQ166" s="6"/>
      <c r="WAR166" s="6"/>
      <c r="WAS166" s="6"/>
      <c r="WAT166" s="6"/>
      <c r="WAU166" s="6"/>
      <c r="WAV166" s="6"/>
      <c r="WAW166" s="6"/>
      <c r="WAX166" s="6"/>
      <c r="WAY166" s="6"/>
      <c r="WAZ166" s="6"/>
      <c r="WBA166" s="6"/>
      <c r="WBB166" s="6"/>
      <c r="WBC166" s="6"/>
      <c r="WBD166" s="6"/>
      <c r="WBE166" s="6"/>
      <c r="WBF166" s="6"/>
      <c r="WBG166" s="6"/>
      <c r="WBH166" s="6"/>
      <c r="WBI166" s="6"/>
      <c r="WBJ166" s="6"/>
      <c r="WBK166" s="6"/>
      <c r="WBL166" s="6"/>
      <c r="WBM166" s="6"/>
      <c r="WBN166" s="6"/>
      <c r="WBO166" s="6"/>
      <c r="WBP166" s="6"/>
      <c r="WBQ166" s="6"/>
      <c r="WBR166" s="6"/>
      <c r="WBS166" s="6"/>
      <c r="WBT166" s="6"/>
      <c r="WBU166" s="6"/>
      <c r="WBV166" s="6"/>
      <c r="WBW166" s="6"/>
      <c r="WBX166" s="6"/>
      <c r="WBY166" s="6"/>
      <c r="WBZ166" s="6"/>
      <c r="WCA166" s="6"/>
      <c r="WCB166" s="6"/>
      <c r="WCC166" s="6"/>
      <c r="WCD166" s="6"/>
      <c r="WCE166" s="6"/>
      <c r="WCF166" s="6"/>
      <c r="WCG166" s="6"/>
      <c r="WCH166" s="6"/>
      <c r="WCI166" s="6"/>
      <c r="WCJ166" s="6"/>
      <c r="WCK166" s="6"/>
      <c r="WCL166" s="6"/>
      <c r="WCM166" s="6"/>
      <c r="WCN166" s="6"/>
      <c r="WCO166" s="6"/>
      <c r="WCP166" s="6"/>
      <c r="WCQ166" s="6"/>
      <c r="WCR166" s="6"/>
      <c r="WCS166" s="6"/>
      <c r="WCT166" s="6"/>
      <c r="WCU166" s="6"/>
      <c r="WCV166" s="6"/>
      <c r="WCW166" s="6"/>
      <c r="WCX166" s="6"/>
      <c r="WCY166" s="6"/>
      <c r="WCZ166" s="6"/>
      <c r="WDA166" s="6"/>
      <c r="WDB166" s="6"/>
      <c r="WDC166" s="6"/>
      <c r="WDD166" s="6"/>
      <c r="WDE166" s="6"/>
      <c r="WDF166" s="6"/>
      <c r="WDG166" s="6"/>
      <c r="WDH166" s="6"/>
      <c r="WDI166" s="6"/>
      <c r="WDJ166" s="6"/>
      <c r="WDK166" s="6"/>
      <c r="WDL166" s="6"/>
      <c r="WDM166" s="6"/>
      <c r="WDN166" s="6"/>
      <c r="WDO166" s="6"/>
      <c r="WDP166" s="6"/>
      <c r="WDQ166" s="6"/>
      <c r="WDR166" s="6"/>
      <c r="WDS166" s="6"/>
      <c r="WDT166" s="6"/>
      <c r="WDU166" s="6"/>
      <c r="WDV166" s="6"/>
      <c r="WDW166" s="6"/>
      <c r="WDX166" s="6"/>
      <c r="WDY166" s="6"/>
      <c r="WDZ166" s="6"/>
      <c r="WEA166" s="6"/>
      <c r="WEB166" s="6"/>
      <c r="WEC166" s="6"/>
      <c r="WED166" s="6"/>
      <c r="WEE166" s="6"/>
      <c r="WEF166" s="6"/>
      <c r="WEG166" s="6"/>
      <c r="WEH166" s="6"/>
      <c r="WEI166" s="6"/>
      <c r="WEJ166" s="6"/>
      <c r="WEK166" s="6"/>
      <c r="WEL166" s="6"/>
      <c r="WEM166" s="6"/>
      <c r="WEN166" s="6"/>
      <c r="WEO166" s="6"/>
      <c r="WEP166" s="6"/>
      <c r="WEQ166" s="6"/>
      <c r="WER166" s="6"/>
      <c r="WES166" s="6"/>
      <c r="WET166" s="6"/>
      <c r="WEU166" s="6"/>
      <c r="WEV166" s="6"/>
      <c r="WEW166" s="6"/>
      <c r="WEX166" s="6"/>
      <c r="WEY166" s="6"/>
      <c r="WEZ166" s="6"/>
      <c r="WFA166" s="6"/>
      <c r="WFB166" s="6"/>
      <c r="WFC166" s="6"/>
      <c r="WFD166" s="6"/>
      <c r="WFE166" s="6"/>
      <c r="WFF166" s="6"/>
      <c r="WFG166" s="6"/>
      <c r="WFH166" s="6"/>
      <c r="WFI166" s="6"/>
      <c r="WFJ166" s="6"/>
      <c r="WFK166" s="6"/>
      <c r="WFL166" s="6"/>
      <c r="WFM166" s="6"/>
      <c r="WFN166" s="6"/>
      <c r="WFO166" s="6"/>
      <c r="WFP166" s="6"/>
      <c r="WFQ166" s="6"/>
      <c r="WFR166" s="6"/>
      <c r="WFS166" s="6"/>
      <c r="WFT166" s="6"/>
      <c r="WFU166" s="6"/>
      <c r="WFV166" s="6"/>
      <c r="WFW166" s="6"/>
      <c r="WFX166" s="6"/>
      <c r="WFY166" s="6"/>
      <c r="WFZ166" s="6"/>
      <c r="WGA166" s="6"/>
      <c r="WGB166" s="6"/>
      <c r="WGC166" s="6"/>
      <c r="WGD166" s="6"/>
      <c r="WGE166" s="6"/>
      <c r="WGF166" s="6"/>
      <c r="WGG166" s="6"/>
      <c r="WGH166" s="6"/>
      <c r="WGI166" s="6"/>
      <c r="WGJ166" s="6"/>
      <c r="WGK166" s="6"/>
      <c r="WGL166" s="6"/>
      <c r="WGM166" s="6"/>
      <c r="WGN166" s="6"/>
      <c r="WGO166" s="6"/>
      <c r="WGP166" s="6"/>
      <c r="WGQ166" s="6"/>
      <c r="WGR166" s="6"/>
      <c r="WGS166" s="6"/>
      <c r="WGT166" s="6"/>
      <c r="WGU166" s="6"/>
      <c r="WGV166" s="6"/>
      <c r="WGW166" s="6"/>
      <c r="WGX166" s="6"/>
      <c r="WGY166" s="6"/>
      <c r="WGZ166" s="6"/>
      <c r="WHA166" s="6"/>
      <c r="WHB166" s="6"/>
      <c r="WHC166" s="6"/>
      <c r="WHD166" s="6"/>
      <c r="WHE166" s="6"/>
      <c r="WHF166" s="6"/>
      <c r="WHG166" s="6"/>
      <c r="WHH166" s="6"/>
      <c r="WHI166" s="6"/>
      <c r="WHJ166" s="6"/>
      <c r="WHK166" s="6"/>
      <c r="WHL166" s="6"/>
      <c r="WHM166" s="6"/>
      <c r="WHN166" s="6"/>
      <c r="WHO166" s="6"/>
      <c r="WHP166" s="6"/>
      <c r="WHQ166" s="6"/>
      <c r="WHR166" s="6"/>
      <c r="WHS166" s="6"/>
      <c r="WHT166" s="6"/>
      <c r="WHU166" s="6"/>
      <c r="WHV166" s="6"/>
      <c r="WHW166" s="6"/>
      <c r="WHX166" s="6"/>
      <c r="WHY166" s="6"/>
      <c r="WHZ166" s="6"/>
      <c r="WIA166" s="6"/>
      <c r="WIB166" s="6"/>
      <c r="WIC166" s="6"/>
      <c r="WID166" s="6"/>
      <c r="WIE166" s="6"/>
      <c r="WIF166" s="6"/>
      <c r="WIG166" s="6"/>
      <c r="WIH166" s="6"/>
      <c r="WII166" s="6"/>
      <c r="WIJ166" s="6"/>
      <c r="WIK166" s="6"/>
      <c r="WIL166" s="6"/>
      <c r="WIM166" s="6"/>
      <c r="WIN166" s="6"/>
      <c r="WIO166" s="6"/>
      <c r="WIP166" s="6"/>
      <c r="WIQ166" s="6"/>
      <c r="WIR166" s="6"/>
      <c r="WIS166" s="6"/>
      <c r="WIT166" s="6"/>
      <c r="WIU166" s="6"/>
      <c r="WIV166" s="6"/>
      <c r="WIW166" s="6"/>
      <c r="WIX166" s="6"/>
      <c r="WIY166" s="6"/>
      <c r="WIZ166" s="6"/>
      <c r="WJA166" s="6"/>
      <c r="WJB166" s="6"/>
      <c r="WJC166" s="6"/>
      <c r="WJD166" s="6"/>
      <c r="WJE166" s="6"/>
      <c r="WJF166" s="6"/>
      <c r="WJG166" s="6"/>
      <c r="WJH166" s="6"/>
      <c r="WJI166" s="6"/>
      <c r="WJJ166" s="6"/>
      <c r="WJK166" s="6"/>
      <c r="WJL166" s="6"/>
      <c r="WJM166" s="6"/>
      <c r="WJN166" s="6"/>
      <c r="WJO166" s="6"/>
      <c r="WJP166" s="6"/>
      <c r="WJQ166" s="6"/>
      <c r="WJR166" s="6"/>
      <c r="WJS166" s="6"/>
      <c r="WJT166" s="6"/>
      <c r="WJU166" s="6"/>
      <c r="WJV166" s="6"/>
      <c r="WJW166" s="6"/>
      <c r="WJX166" s="6"/>
      <c r="WJY166" s="6"/>
      <c r="WJZ166" s="6"/>
      <c r="WKA166" s="6"/>
      <c r="WKB166" s="6"/>
      <c r="WKC166" s="6"/>
      <c r="WKD166" s="6"/>
      <c r="WKE166" s="6"/>
      <c r="WKF166" s="6"/>
      <c r="WKG166" s="6"/>
      <c r="WKH166" s="6"/>
      <c r="WKI166" s="6"/>
      <c r="WKJ166" s="6"/>
      <c r="WKK166" s="6"/>
      <c r="WKL166" s="6"/>
      <c r="WKM166" s="6"/>
      <c r="WKN166" s="6"/>
      <c r="WKO166" s="6"/>
      <c r="WKP166" s="6"/>
      <c r="WKQ166" s="6"/>
      <c r="WKR166" s="6"/>
      <c r="WKS166" s="6"/>
      <c r="WKT166" s="6"/>
      <c r="WKU166" s="6"/>
      <c r="WKV166" s="6"/>
      <c r="WKW166" s="6"/>
      <c r="WKX166" s="6"/>
      <c r="WKY166" s="6"/>
      <c r="WKZ166" s="6"/>
      <c r="WLA166" s="6"/>
      <c r="WLB166" s="6"/>
      <c r="WLC166" s="6"/>
      <c r="WLD166" s="6"/>
      <c r="WLE166" s="6"/>
      <c r="WLF166" s="6"/>
      <c r="WLG166" s="6"/>
      <c r="WLH166" s="6"/>
      <c r="WLI166" s="6"/>
      <c r="WLJ166" s="6"/>
      <c r="WLK166" s="6"/>
      <c r="WLL166" s="6"/>
      <c r="WLM166" s="6"/>
      <c r="WLN166" s="6"/>
      <c r="WLO166" s="6"/>
      <c r="WLP166" s="6"/>
      <c r="WLQ166" s="6"/>
      <c r="WLR166" s="6"/>
      <c r="WLS166" s="6"/>
      <c r="WLT166" s="6"/>
      <c r="WLU166" s="6"/>
      <c r="WLV166" s="6"/>
      <c r="WLW166" s="6"/>
      <c r="WLX166" s="6"/>
      <c r="WLY166" s="6"/>
      <c r="WLZ166" s="6"/>
      <c r="WMA166" s="6"/>
      <c r="WMB166" s="6"/>
      <c r="WMC166" s="6"/>
      <c r="WMD166" s="6"/>
      <c r="WME166" s="6"/>
      <c r="WMF166" s="6"/>
      <c r="WMG166" s="6"/>
      <c r="WMH166" s="6"/>
      <c r="WMI166" s="6"/>
      <c r="WMJ166" s="6"/>
      <c r="WMK166" s="6"/>
      <c r="WML166" s="6"/>
      <c r="WMM166" s="6"/>
      <c r="WMN166" s="6"/>
      <c r="WMO166" s="6"/>
      <c r="WMP166" s="6"/>
      <c r="WMQ166" s="6"/>
      <c r="WMR166" s="6"/>
      <c r="WMS166" s="6"/>
      <c r="WMT166" s="6"/>
      <c r="WMU166" s="6"/>
      <c r="WMV166" s="6"/>
      <c r="WMW166" s="6"/>
      <c r="WMX166" s="6"/>
      <c r="WMY166" s="6"/>
      <c r="WMZ166" s="6"/>
      <c r="WNA166" s="6"/>
      <c r="WNB166" s="6"/>
      <c r="WNC166" s="6"/>
      <c r="WND166" s="6"/>
      <c r="WNE166" s="6"/>
      <c r="WNF166" s="6"/>
      <c r="WNG166" s="6"/>
      <c r="WNH166" s="6"/>
      <c r="WNI166" s="6"/>
      <c r="WNJ166" s="6"/>
      <c r="WNK166" s="6"/>
      <c r="WNL166" s="6"/>
      <c r="WNM166" s="6"/>
      <c r="WNN166" s="6"/>
      <c r="WNO166" s="6"/>
      <c r="WNP166" s="6"/>
      <c r="WNQ166" s="6"/>
      <c r="WNR166" s="6"/>
      <c r="WNS166" s="6"/>
      <c r="WNT166" s="6"/>
      <c r="WNU166" s="6"/>
      <c r="WNV166" s="6"/>
      <c r="WNW166" s="6"/>
      <c r="WNX166" s="6"/>
      <c r="WNY166" s="6"/>
      <c r="WNZ166" s="6"/>
      <c r="WOA166" s="6"/>
      <c r="WOB166" s="6"/>
      <c r="WOC166" s="6"/>
      <c r="WOD166" s="6"/>
      <c r="WOE166" s="6"/>
      <c r="WOF166" s="6"/>
      <c r="WOG166" s="6"/>
      <c r="WOH166" s="6"/>
      <c r="WOI166" s="6"/>
      <c r="WOJ166" s="6"/>
      <c r="WOK166" s="6"/>
      <c r="WOL166" s="6"/>
      <c r="WOM166" s="6"/>
      <c r="WON166" s="6"/>
      <c r="WOO166" s="6"/>
      <c r="WOP166" s="6"/>
      <c r="WOQ166" s="6"/>
      <c r="WOR166" s="6"/>
      <c r="WOS166" s="6"/>
      <c r="WOT166" s="6"/>
      <c r="WOU166" s="6"/>
      <c r="WOV166" s="6"/>
      <c r="WOW166" s="6"/>
      <c r="WOX166" s="6"/>
      <c r="WOY166" s="6"/>
      <c r="WOZ166" s="6"/>
      <c r="WPA166" s="6"/>
      <c r="WPB166" s="6"/>
      <c r="WPC166" s="6"/>
      <c r="WPD166" s="6"/>
      <c r="WPE166" s="6"/>
      <c r="WPF166" s="6"/>
      <c r="WPG166" s="6"/>
      <c r="WPH166" s="6"/>
      <c r="WPI166" s="6"/>
      <c r="WPJ166" s="6"/>
      <c r="WPK166" s="6"/>
      <c r="WPL166" s="6"/>
      <c r="WPM166" s="6"/>
      <c r="WPN166" s="6"/>
      <c r="WPO166" s="6"/>
      <c r="WPP166" s="6"/>
      <c r="WPQ166" s="6"/>
      <c r="WPR166" s="6"/>
      <c r="WPS166" s="6"/>
      <c r="WPT166" s="6"/>
      <c r="WPU166" s="6"/>
      <c r="WPV166" s="6"/>
      <c r="WPW166" s="6"/>
      <c r="WPX166" s="6"/>
      <c r="WPY166" s="6"/>
      <c r="WPZ166" s="6"/>
      <c r="WQA166" s="6"/>
      <c r="WQB166" s="6"/>
      <c r="WQC166" s="6"/>
      <c r="WQD166" s="6"/>
      <c r="WQE166" s="6"/>
      <c r="WQF166" s="6"/>
      <c r="WQG166" s="6"/>
      <c r="WQH166" s="6"/>
      <c r="WQI166" s="6"/>
      <c r="WQJ166" s="6"/>
      <c r="WQK166" s="6"/>
      <c r="WQL166" s="6"/>
      <c r="WQM166" s="6"/>
      <c r="WQN166" s="6"/>
      <c r="WQO166" s="6"/>
      <c r="WQP166" s="6"/>
      <c r="WQQ166" s="6"/>
      <c r="WQR166" s="6"/>
      <c r="WQS166" s="6"/>
      <c r="WQT166" s="6"/>
      <c r="WQU166" s="6"/>
      <c r="WQV166" s="6"/>
      <c r="WQW166" s="6"/>
      <c r="WQX166" s="6"/>
      <c r="WQY166" s="6"/>
      <c r="WQZ166" s="6"/>
      <c r="WRA166" s="6"/>
      <c r="WRB166" s="6"/>
      <c r="WRC166" s="6"/>
      <c r="WRD166" s="6"/>
      <c r="WRE166" s="6"/>
      <c r="WRF166" s="6"/>
      <c r="WRG166" s="6"/>
      <c r="WRH166" s="6"/>
      <c r="WRI166" s="6"/>
      <c r="WRJ166" s="6"/>
      <c r="WRK166" s="6"/>
      <c r="WRL166" s="6"/>
      <c r="WRM166" s="6"/>
      <c r="WRN166" s="6"/>
      <c r="WRO166" s="6"/>
      <c r="WRP166" s="6"/>
      <c r="WRQ166" s="6"/>
      <c r="WRR166" s="6"/>
      <c r="WRS166" s="6"/>
      <c r="WRT166" s="6"/>
      <c r="WRU166" s="6"/>
      <c r="WRV166" s="6"/>
      <c r="WRW166" s="6"/>
      <c r="WRX166" s="6"/>
      <c r="WRY166" s="6"/>
      <c r="WRZ166" s="6"/>
      <c r="WSA166" s="6"/>
      <c r="WSB166" s="6"/>
      <c r="WSC166" s="6"/>
      <c r="WSD166" s="6"/>
      <c r="WSE166" s="6"/>
      <c r="WSF166" s="6"/>
      <c r="WSG166" s="6"/>
      <c r="WSH166" s="6"/>
      <c r="WSI166" s="6"/>
      <c r="WSJ166" s="6"/>
      <c r="WSK166" s="6"/>
      <c r="WSL166" s="6"/>
      <c r="WSM166" s="6"/>
      <c r="WSN166" s="6"/>
      <c r="WSO166" s="6"/>
      <c r="WSP166" s="6"/>
      <c r="WSQ166" s="6"/>
      <c r="WSR166" s="6"/>
      <c r="WSS166" s="6"/>
      <c r="WST166" s="6"/>
      <c r="WSU166" s="6"/>
      <c r="WSV166" s="6"/>
      <c r="WSW166" s="6"/>
      <c r="WSX166" s="6"/>
      <c r="WSY166" s="6"/>
      <c r="WSZ166" s="6"/>
      <c r="WTA166" s="6"/>
      <c r="WTB166" s="6"/>
      <c r="WTC166" s="6"/>
      <c r="WTD166" s="6"/>
      <c r="WTE166" s="6"/>
      <c r="WTF166" s="6"/>
      <c r="WTG166" s="6"/>
      <c r="WTH166" s="6"/>
      <c r="WTI166" s="6"/>
      <c r="WTJ166" s="6"/>
      <c r="WTK166" s="6"/>
      <c r="WTL166" s="6"/>
      <c r="WTM166" s="6"/>
      <c r="WTN166" s="6"/>
      <c r="WTO166" s="6"/>
      <c r="WTP166" s="6"/>
      <c r="WTQ166" s="6"/>
      <c r="WTR166" s="6"/>
      <c r="WTS166" s="6"/>
      <c r="WTT166" s="6"/>
      <c r="WTU166" s="6"/>
      <c r="WTV166" s="6"/>
      <c r="WTW166" s="6"/>
      <c r="WTX166" s="6"/>
      <c r="WTY166" s="6"/>
      <c r="WTZ166" s="6"/>
      <c r="WUA166" s="6"/>
      <c r="WUB166" s="6"/>
      <c r="WUC166" s="6"/>
      <c r="WUD166" s="6"/>
      <c r="WUE166" s="6"/>
      <c r="WUF166" s="6"/>
      <c r="WUG166" s="6"/>
      <c r="WUH166" s="6"/>
      <c r="WUI166" s="6"/>
      <c r="WUJ166" s="6"/>
      <c r="WUK166" s="6"/>
      <c r="WUL166" s="6"/>
      <c r="WUM166" s="6"/>
      <c r="WUN166" s="6"/>
      <c r="WUO166" s="6"/>
      <c r="WUP166" s="6"/>
      <c r="WUQ166" s="6"/>
      <c r="WUR166" s="6"/>
      <c r="WUS166" s="6"/>
      <c r="WUT166" s="6"/>
      <c r="WUU166" s="6"/>
      <c r="WUV166" s="6"/>
      <c r="WUW166" s="6"/>
      <c r="WUX166" s="6"/>
      <c r="WUY166" s="6"/>
      <c r="WUZ166" s="6"/>
      <c r="WVA166" s="6"/>
      <c r="WVB166" s="6"/>
      <c r="WVC166" s="6"/>
      <c r="WVD166" s="6"/>
      <c r="WVE166" s="6"/>
      <c r="WVF166" s="6"/>
      <c r="WVG166" s="6"/>
      <c r="WVH166" s="6"/>
      <c r="WVI166" s="6"/>
      <c r="WVJ166" s="6"/>
      <c r="WVK166" s="6"/>
      <c r="WVL166" s="6"/>
      <c r="WVM166" s="6"/>
      <c r="WVN166" s="6"/>
      <c r="WVO166" s="6"/>
      <c r="WVP166" s="6"/>
      <c r="WVQ166" s="6"/>
      <c r="WVR166" s="6"/>
      <c r="WVS166" s="6"/>
      <c r="WVT166" s="6"/>
      <c r="WVU166" s="6"/>
      <c r="WVV166" s="6"/>
      <c r="WVW166" s="6"/>
      <c r="WVX166" s="6"/>
      <c r="WVY166" s="6"/>
      <c r="WVZ166" s="6"/>
      <c r="WWA166" s="6"/>
      <c r="WWB166" s="6"/>
      <c r="WWC166" s="6"/>
      <c r="WWD166" s="6"/>
      <c r="WWE166" s="6"/>
      <c r="WWF166" s="6"/>
      <c r="WWG166" s="6"/>
      <c r="WWH166" s="6"/>
      <c r="WWI166" s="6"/>
      <c r="WWJ166" s="6"/>
      <c r="WWK166" s="6"/>
      <c r="WWL166" s="6"/>
      <c r="WWM166" s="6"/>
      <c r="WWN166" s="6"/>
      <c r="WWO166" s="6"/>
      <c r="WWP166" s="6"/>
      <c r="WWQ166" s="6"/>
      <c r="WWR166" s="6"/>
      <c r="WWS166" s="6"/>
      <c r="WWT166" s="6"/>
      <c r="WWU166" s="6"/>
      <c r="WWV166" s="6"/>
      <c r="WWW166" s="6"/>
      <c r="WWX166" s="6"/>
      <c r="WWY166" s="6"/>
      <c r="WWZ166" s="6"/>
      <c r="WXA166" s="6"/>
      <c r="WXB166" s="6"/>
      <c r="WXC166" s="6"/>
      <c r="WXD166" s="6"/>
      <c r="WXE166" s="6"/>
      <c r="WXF166" s="6"/>
      <c r="WXG166" s="6"/>
      <c r="WXH166" s="6"/>
      <c r="WXI166" s="6"/>
      <c r="WXJ166" s="6"/>
      <c r="WXK166" s="6"/>
      <c r="WXL166" s="6"/>
      <c r="WXM166" s="6"/>
      <c r="WXN166" s="6"/>
      <c r="WXO166" s="6"/>
      <c r="WXP166" s="6"/>
      <c r="WXQ166" s="6"/>
      <c r="WXR166" s="6"/>
      <c r="WXS166" s="6"/>
      <c r="WXT166" s="6"/>
      <c r="WXU166" s="6"/>
      <c r="WXV166" s="6"/>
      <c r="WXW166" s="6"/>
      <c r="WXX166" s="6"/>
      <c r="WXY166" s="6"/>
      <c r="WXZ166" s="6"/>
      <c r="WYA166" s="6"/>
      <c r="WYB166" s="6"/>
      <c r="WYC166" s="6"/>
      <c r="WYD166" s="6"/>
      <c r="WYE166" s="6"/>
      <c r="WYF166" s="6"/>
      <c r="WYG166" s="6"/>
      <c r="WYH166" s="6"/>
      <c r="WYI166" s="6"/>
      <c r="WYJ166" s="6"/>
      <c r="WYK166" s="6"/>
      <c r="WYL166" s="6"/>
      <c r="WYM166" s="6"/>
      <c r="WYN166" s="6"/>
      <c r="WYO166" s="6"/>
      <c r="WYP166" s="6"/>
      <c r="WYQ166" s="6"/>
      <c r="WYR166" s="6"/>
      <c r="WYS166" s="6"/>
      <c r="WYT166" s="6"/>
      <c r="WYU166" s="6"/>
      <c r="WYV166" s="6"/>
      <c r="WYW166" s="6"/>
      <c r="WYX166" s="6"/>
      <c r="WYY166" s="6"/>
      <c r="WYZ166" s="6"/>
      <c r="WZA166" s="6"/>
      <c r="WZB166" s="6"/>
      <c r="WZC166" s="6"/>
      <c r="WZD166" s="6"/>
      <c r="WZE166" s="6"/>
      <c r="WZF166" s="6"/>
      <c r="WZG166" s="6"/>
      <c r="WZH166" s="6"/>
      <c r="WZI166" s="6"/>
      <c r="WZJ166" s="6"/>
      <c r="WZK166" s="6"/>
      <c r="WZL166" s="6"/>
      <c r="WZM166" s="6"/>
      <c r="WZN166" s="6"/>
      <c r="WZO166" s="6"/>
      <c r="WZP166" s="6"/>
      <c r="WZQ166" s="6"/>
      <c r="WZR166" s="6"/>
      <c r="WZS166" s="6"/>
      <c r="WZT166" s="6"/>
      <c r="WZU166" s="6"/>
      <c r="WZV166" s="6"/>
      <c r="WZW166" s="6"/>
      <c r="WZX166" s="6"/>
      <c r="WZY166" s="6"/>
      <c r="WZZ166" s="6"/>
      <c r="XAA166" s="6"/>
      <c r="XAB166" s="6"/>
      <c r="XAC166" s="6"/>
      <c r="XAD166" s="6"/>
      <c r="XAE166" s="6"/>
      <c r="XAF166" s="6"/>
      <c r="XAG166" s="6"/>
      <c r="XAH166" s="6"/>
      <c r="XAI166" s="6"/>
      <c r="XAJ166" s="6"/>
      <c r="XAK166" s="6"/>
      <c r="XAL166" s="6"/>
      <c r="XAM166" s="6"/>
      <c r="XAN166" s="6"/>
      <c r="XAO166" s="6"/>
      <c r="XAP166" s="6"/>
      <c r="XAQ166" s="6"/>
      <c r="XAR166" s="6"/>
      <c r="XAS166" s="6"/>
      <c r="XAT166" s="6"/>
      <c r="XAU166" s="6"/>
      <c r="XAV166" s="6"/>
      <c r="XAW166" s="6"/>
      <c r="XAX166" s="6"/>
      <c r="XAY166" s="6"/>
      <c r="XAZ166" s="6"/>
      <c r="XBA166" s="6"/>
      <c r="XBB166" s="6"/>
      <c r="XBC166" s="6"/>
      <c r="XBD166" s="6"/>
      <c r="XBE166" s="6"/>
      <c r="XBF166" s="6"/>
      <c r="XBG166" s="6"/>
      <c r="XBH166" s="6"/>
      <c r="XBI166" s="6"/>
      <c r="XBJ166" s="6"/>
      <c r="XBK166" s="6"/>
      <c r="XBL166" s="6"/>
      <c r="XBM166" s="6"/>
      <c r="XBN166" s="6"/>
      <c r="XBO166" s="6"/>
      <c r="XBP166" s="6"/>
      <c r="XBQ166" s="6"/>
      <c r="XBR166" s="6"/>
      <c r="XBS166" s="6"/>
      <c r="XBT166" s="6"/>
      <c r="XBU166" s="6"/>
      <c r="XBV166" s="6"/>
      <c r="XBW166" s="6"/>
      <c r="XBX166" s="6"/>
      <c r="XBY166" s="6"/>
      <c r="XBZ166" s="6"/>
      <c r="XCA166" s="6"/>
      <c r="XCB166" s="6"/>
      <c r="XCC166" s="6"/>
      <c r="XCD166" s="6"/>
      <c r="XCE166" s="6"/>
      <c r="XCF166" s="6"/>
      <c r="XCG166" s="6"/>
      <c r="XCH166" s="6"/>
      <c r="XCI166" s="6"/>
      <c r="XCJ166" s="6"/>
      <c r="XCK166" s="6"/>
      <c r="XCL166" s="6"/>
      <c r="XCM166" s="6"/>
      <c r="XCN166" s="6"/>
      <c r="XCO166" s="6"/>
      <c r="XCP166" s="6"/>
      <c r="XCQ166" s="6"/>
      <c r="XCR166" s="6"/>
      <c r="XCS166" s="6"/>
      <c r="XCT166" s="6"/>
      <c r="XCU166" s="6"/>
      <c r="XCV166" s="6"/>
      <c r="XCW166" s="6"/>
      <c r="XCX166" s="6"/>
      <c r="XCY166" s="6"/>
      <c r="XCZ166" s="6"/>
      <c r="XDA166" s="6"/>
      <c r="XDB166" s="6"/>
      <c r="XDC166" s="6"/>
      <c r="XDD166" s="6"/>
      <c r="XDE166" s="6"/>
      <c r="XDF166" s="6"/>
      <c r="XDG166" s="6"/>
      <c r="XDH166" s="6"/>
      <c r="XDI166" s="6"/>
      <c r="XDJ166" s="6"/>
      <c r="XDK166" s="6"/>
      <c r="XDL166" s="6"/>
      <c r="XDM166" s="6"/>
      <c r="XDN166" s="6"/>
      <c r="XDO166" s="6"/>
      <c r="XDP166" s="6"/>
      <c r="XDQ166" s="6"/>
      <c r="XDR166" s="6"/>
      <c r="XDS166" s="6"/>
      <c r="XDT166" s="6"/>
      <c r="XDU166" s="6"/>
      <c r="XDV166" s="6"/>
      <c r="XDW166" s="6"/>
      <c r="XDX166" s="6"/>
      <c r="XDY166" s="6"/>
      <c r="XDZ166" s="6"/>
      <c r="XEA166" s="6"/>
      <c r="XEB166" s="6"/>
      <c r="XEC166" s="6"/>
      <c r="XED166" s="6"/>
      <c r="XEE166" s="6"/>
      <c r="XEF166" s="6"/>
      <c r="XEG166" s="6"/>
      <c r="XEH166" s="6"/>
      <c r="XEI166" s="6"/>
      <c r="XEJ166" s="6"/>
      <c r="XEK166" s="6"/>
      <c r="XEL166" s="6"/>
    </row>
    <row r="167" s="1" customFormat="1" customHeight="1" spans="1:16366">
      <c r="A167" s="22">
        <f>MAX($A$2:A166)+1</f>
        <v>100</v>
      </c>
      <c r="B167" s="22" t="s">
        <v>1438</v>
      </c>
      <c r="C167" s="14" t="s">
        <v>1483</v>
      </c>
      <c r="D167" s="21" t="s">
        <v>41</v>
      </c>
      <c r="E167" s="21">
        <v>4</v>
      </c>
      <c r="F167" s="11">
        <v>1032</v>
      </c>
      <c r="G167" s="21"/>
      <c r="H167" s="21" t="s">
        <v>10</v>
      </c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  <c r="BS167" s="6"/>
      <c r="BT167" s="6"/>
      <c r="BU167" s="6"/>
      <c r="BV167" s="6"/>
      <c r="BW167" s="6"/>
      <c r="BX167" s="6"/>
      <c r="BY167" s="6"/>
      <c r="BZ167" s="6"/>
      <c r="CA167" s="6"/>
      <c r="CB167" s="6"/>
      <c r="CC167" s="6"/>
      <c r="CD167" s="6"/>
      <c r="CE167" s="6"/>
      <c r="CF167" s="6"/>
      <c r="CG167" s="6"/>
      <c r="CH167" s="6"/>
      <c r="CI167" s="6"/>
      <c r="CJ167" s="6"/>
      <c r="CK167" s="6"/>
      <c r="CL167" s="6"/>
      <c r="CM167" s="6"/>
      <c r="CN167" s="6"/>
      <c r="CO167" s="6"/>
      <c r="CP167" s="6"/>
      <c r="CQ167" s="6"/>
      <c r="CR167" s="6"/>
      <c r="CS167" s="6"/>
      <c r="CT167" s="6"/>
      <c r="CU167" s="6"/>
      <c r="CV167" s="6"/>
      <c r="CW167" s="6"/>
      <c r="CX167" s="6"/>
      <c r="CY167" s="6"/>
      <c r="CZ167" s="6"/>
      <c r="DA167" s="6"/>
      <c r="DB167" s="6"/>
      <c r="DC167" s="6"/>
      <c r="DD167" s="6"/>
      <c r="DE167" s="6"/>
      <c r="DF167" s="6"/>
      <c r="DG167" s="6"/>
      <c r="DH167" s="6"/>
      <c r="DI167" s="6"/>
      <c r="DJ167" s="6"/>
      <c r="DK167" s="6"/>
      <c r="DL167" s="6"/>
      <c r="DM167" s="6"/>
      <c r="DN167" s="6"/>
      <c r="DO167" s="6"/>
      <c r="DP167" s="6"/>
      <c r="DQ167" s="6"/>
      <c r="DR167" s="6"/>
      <c r="DS167" s="6"/>
      <c r="DT167" s="6"/>
      <c r="DU167" s="6"/>
      <c r="DV167" s="6"/>
      <c r="DW167" s="6"/>
      <c r="DX167" s="6"/>
      <c r="DY167" s="6"/>
      <c r="DZ167" s="6"/>
      <c r="EA167" s="6"/>
      <c r="EB167" s="6"/>
      <c r="EC167" s="6"/>
      <c r="ED167" s="6"/>
      <c r="EE167" s="6"/>
      <c r="EF167" s="6"/>
      <c r="EG167" s="6"/>
      <c r="EH167" s="6"/>
      <c r="EI167" s="6"/>
      <c r="EJ167" s="6"/>
      <c r="EK167" s="6"/>
      <c r="EL167" s="6"/>
      <c r="EM167" s="6"/>
      <c r="EN167" s="6"/>
      <c r="EO167" s="6"/>
      <c r="EP167" s="6"/>
      <c r="EQ167" s="6"/>
      <c r="ER167" s="6"/>
      <c r="ES167" s="6"/>
      <c r="ET167" s="6"/>
      <c r="EU167" s="6"/>
      <c r="EV167" s="6"/>
      <c r="EW167" s="6"/>
      <c r="EX167" s="6"/>
      <c r="EY167" s="6"/>
      <c r="EZ167" s="6"/>
      <c r="FA167" s="6"/>
      <c r="FB167" s="6"/>
      <c r="FC167" s="6"/>
      <c r="FD167" s="6"/>
      <c r="FE167" s="6"/>
      <c r="FF167" s="6"/>
      <c r="FG167" s="6"/>
      <c r="FH167" s="6"/>
      <c r="FI167" s="6"/>
      <c r="FJ167" s="6"/>
      <c r="FK167" s="6"/>
      <c r="FL167" s="6"/>
      <c r="FM167" s="6"/>
      <c r="FN167" s="6"/>
      <c r="FO167" s="6"/>
      <c r="FP167" s="6"/>
      <c r="FQ167" s="6"/>
      <c r="FR167" s="6"/>
      <c r="FS167" s="6"/>
      <c r="FT167" s="6"/>
      <c r="FU167" s="6"/>
      <c r="FV167" s="6"/>
      <c r="FW167" s="6"/>
      <c r="FX167" s="6"/>
      <c r="FY167" s="6"/>
      <c r="FZ167" s="6"/>
      <c r="GA167" s="6"/>
      <c r="GB167" s="6"/>
      <c r="GC167" s="6"/>
      <c r="GD167" s="6"/>
      <c r="GE167" s="6"/>
      <c r="GF167" s="6"/>
      <c r="GG167" s="6"/>
      <c r="GH167" s="6"/>
      <c r="GI167" s="6"/>
      <c r="GJ167" s="6"/>
      <c r="GK167" s="6"/>
      <c r="GL167" s="6"/>
      <c r="GM167" s="6"/>
      <c r="GN167" s="6"/>
      <c r="GO167" s="6"/>
      <c r="GP167" s="6"/>
      <c r="GQ167" s="6"/>
      <c r="GR167" s="6"/>
      <c r="GS167" s="6"/>
      <c r="GT167" s="6"/>
      <c r="GU167" s="6"/>
      <c r="GV167" s="6"/>
      <c r="GW167" s="6"/>
      <c r="GX167" s="6"/>
      <c r="GY167" s="6"/>
      <c r="GZ167" s="6"/>
      <c r="HA167" s="6"/>
      <c r="HB167" s="6"/>
      <c r="HC167" s="6"/>
      <c r="HD167" s="6"/>
      <c r="HE167" s="6"/>
      <c r="HF167" s="6"/>
      <c r="HG167" s="6"/>
      <c r="HH167" s="6"/>
      <c r="HI167" s="6"/>
      <c r="HJ167" s="6"/>
      <c r="HK167" s="6"/>
      <c r="HL167" s="6"/>
      <c r="HM167" s="6"/>
      <c r="HN167" s="6"/>
      <c r="HO167" s="6"/>
      <c r="HP167" s="6"/>
      <c r="HQ167" s="6"/>
      <c r="HR167" s="6"/>
      <c r="HS167" s="6"/>
      <c r="HT167" s="6"/>
      <c r="HU167" s="6"/>
      <c r="HV167" s="6"/>
      <c r="HW167" s="6"/>
      <c r="HX167" s="6"/>
      <c r="HY167" s="6"/>
      <c r="HZ167" s="6"/>
      <c r="IA167" s="6"/>
      <c r="IB167" s="6"/>
      <c r="IC167" s="6"/>
      <c r="ID167" s="6"/>
      <c r="IE167" s="6"/>
      <c r="IF167" s="6"/>
      <c r="IG167" s="6"/>
      <c r="IH167" s="6"/>
      <c r="II167" s="6"/>
      <c r="IJ167" s="6"/>
      <c r="IK167" s="6"/>
      <c r="IL167" s="6"/>
      <c r="IM167" s="6"/>
      <c r="IN167" s="6"/>
      <c r="IO167" s="6"/>
      <c r="IP167" s="6"/>
      <c r="IQ167" s="6"/>
      <c r="IR167" s="6"/>
      <c r="IS167" s="6"/>
      <c r="IT167" s="6"/>
      <c r="IU167" s="6"/>
      <c r="IV167" s="6"/>
      <c r="IW167" s="6"/>
      <c r="IX167" s="6"/>
      <c r="IY167" s="6"/>
      <c r="IZ167" s="6"/>
      <c r="JA167" s="6"/>
      <c r="JB167" s="6"/>
      <c r="JC167" s="6"/>
      <c r="JD167" s="6"/>
      <c r="JE167" s="6"/>
      <c r="JF167" s="6"/>
      <c r="JG167" s="6"/>
      <c r="JH167" s="6"/>
      <c r="JI167" s="6"/>
      <c r="JJ167" s="6"/>
      <c r="JK167" s="6"/>
      <c r="JL167" s="6"/>
      <c r="JM167" s="6"/>
      <c r="JN167" s="6"/>
      <c r="JO167" s="6"/>
      <c r="JP167" s="6"/>
      <c r="JQ167" s="6"/>
      <c r="JR167" s="6"/>
      <c r="JS167" s="6"/>
      <c r="JT167" s="6"/>
      <c r="JU167" s="6"/>
      <c r="JV167" s="6"/>
      <c r="JW167" s="6"/>
      <c r="JX167" s="6"/>
      <c r="JY167" s="6"/>
      <c r="JZ167" s="6"/>
      <c r="KA167" s="6"/>
      <c r="KB167" s="6"/>
      <c r="KC167" s="6"/>
      <c r="KD167" s="6"/>
      <c r="KE167" s="6"/>
      <c r="KF167" s="6"/>
      <c r="KG167" s="6"/>
      <c r="KH167" s="6"/>
      <c r="KI167" s="6"/>
      <c r="KJ167" s="6"/>
      <c r="KK167" s="6"/>
      <c r="KL167" s="6"/>
      <c r="KM167" s="6"/>
      <c r="KN167" s="6"/>
      <c r="KO167" s="6"/>
      <c r="KP167" s="6"/>
      <c r="KQ167" s="6"/>
      <c r="KR167" s="6"/>
      <c r="KS167" s="6"/>
      <c r="KT167" s="6"/>
      <c r="KU167" s="6"/>
      <c r="KV167" s="6"/>
      <c r="KW167" s="6"/>
      <c r="KX167" s="6"/>
      <c r="KY167" s="6"/>
      <c r="KZ167" s="6"/>
      <c r="LA167" s="6"/>
      <c r="LB167" s="6"/>
      <c r="LC167" s="6"/>
      <c r="LD167" s="6"/>
      <c r="LE167" s="6"/>
      <c r="LF167" s="6"/>
      <c r="LG167" s="6"/>
      <c r="LH167" s="6"/>
      <c r="LI167" s="6"/>
      <c r="LJ167" s="6"/>
      <c r="LK167" s="6"/>
      <c r="LL167" s="6"/>
      <c r="LM167" s="6"/>
      <c r="LN167" s="6"/>
      <c r="LO167" s="6"/>
      <c r="LP167" s="6"/>
      <c r="LQ167" s="6"/>
      <c r="LR167" s="6"/>
      <c r="LS167" s="6"/>
      <c r="LT167" s="6"/>
      <c r="LU167" s="6"/>
      <c r="LV167" s="6"/>
      <c r="LW167" s="6"/>
      <c r="LX167" s="6"/>
      <c r="LY167" s="6"/>
      <c r="LZ167" s="6"/>
      <c r="MA167" s="6"/>
      <c r="MB167" s="6"/>
      <c r="MC167" s="6"/>
      <c r="MD167" s="6"/>
      <c r="ME167" s="6"/>
      <c r="MF167" s="6"/>
      <c r="MG167" s="6"/>
      <c r="MH167" s="6"/>
      <c r="MI167" s="6"/>
      <c r="MJ167" s="6"/>
      <c r="MK167" s="6"/>
      <c r="ML167" s="6"/>
      <c r="MM167" s="6"/>
      <c r="MN167" s="6"/>
      <c r="MO167" s="6"/>
      <c r="MP167" s="6"/>
      <c r="MQ167" s="6"/>
      <c r="MR167" s="6"/>
      <c r="MS167" s="6"/>
      <c r="MT167" s="6"/>
      <c r="MU167" s="6"/>
      <c r="MV167" s="6"/>
      <c r="MW167" s="6"/>
      <c r="MX167" s="6"/>
      <c r="MY167" s="6"/>
      <c r="MZ167" s="6"/>
      <c r="NA167" s="6"/>
      <c r="NB167" s="6"/>
      <c r="NC167" s="6"/>
      <c r="ND167" s="6"/>
      <c r="NE167" s="6"/>
      <c r="NF167" s="6"/>
      <c r="NG167" s="6"/>
      <c r="NH167" s="6"/>
      <c r="NI167" s="6"/>
      <c r="NJ167" s="6"/>
      <c r="NK167" s="6"/>
      <c r="NL167" s="6"/>
      <c r="NM167" s="6"/>
      <c r="NN167" s="6"/>
      <c r="NO167" s="6"/>
      <c r="NP167" s="6"/>
      <c r="NQ167" s="6"/>
      <c r="NR167" s="6"/>
      <c r="NS167" s="6"/>
      <c r="NT167" s="6"/>
      <c r="NU167" s="6"/>
      <c r="NV167" s="6"/>
      <c r="NW167" s="6"/>
      <c r="NX167" s="6"/>
      <c r="NY167" s="6"/>
      <c r="NZ167" s="6"/>
      <c r="OA167" s="6"/>
      <c r="OB167" s="6"/>
      <c r="OC167" s="6"/>
      <c r="OD167" s="6"/>
      <c r="OE167" s="6"/>
      <c r="OF167" s="6"/>
      <c r="OG167" s="6"/>
      <c r="OH167" s="6"/>
      <c r="OI167" s="6"/>
      <c r="OJ167" s="6"/>
      <c r="OK167" s="6"/>
      <c r="OL167" s="6"/>
      <c r="OM167" s="6"/>
      <c r="ON167" s="6"/>
      <c r="OO167" s="6"/>
      <c r="OP167" s="6"/>
      <c r="OQ167" s="6"/>
      <c r="OR167" s="6"/>
      <c r="OS167" s="6"/>
      <c r="OT167" s="6"/>
      <c r="OU167" s="6"/>
      <c r="OV167" s="6"/>
      <c r="OW167" s="6"/>
      <c r="OX167" s="6"/>
      <c r="OY167" s="6"/>
      <c r="OZ167" s="6"/>
      <c r="PA167" s="6"/>
      <c r="PB167" s="6"/>
      <c r="PC167" s="6"/>
      <c r="PD167" s="6"/>
      <c r="PE167" s="6"/>
      <c r="PF167" s="6"/>
      <c r="PG167" s="6"/>
      <c r="PH167" s="6"/>
      <c r="PI167" s="6"/>
      <c r="PJ167" s="6"/>
      <c r="PK167" s="6"/>
      <c r="PL167" s="6"/>
      <c r="PM167" s="6"/>
      <c r="PN167" s="6"/>
      <c r="PO167" s="6"/>
      <c r="PP167" s="6"/>
      <c r="PQ167" s="6"/>
      <c r="PR167" s="6"/>
      <c r="PS167" s="6"/>
      <c r="PT167" s="6"/>
      <c r="PU167" s="6"/>
      <c r="PV167" s="6"/>
      <c r="PW167" s="6"/>
      <c r="PX167" s="6"/>
      <c r="PY167" s="6"/>
      <c r="PZ167" s="6"/>
      <c r="QA167" s="6"/>
      <c r="QB167" s="6"/>
      <c r="QC167" s="6"/>
      <c r="QD167" s="6"/>
      <c r="QE167" s="6"/>
      <c r="QF167" s="6"/>
      <c r="QG167" s="6"/>
      <c r="QH167" s="6"/>
      <c r="QI167" s="6"/>
      <c r="QJ167" s="6"/>
      <c r="QK167" s="6"/>
      <c r="QL167" s="6"/>
      <c r="QM167" s="6"/>
      <c r="QN167" s="6"/>
      <c r="QO167" s="6"/>
      <c r="QP167" s="6"/>
      <c r="QQ167" s="6"/>
      <c r="QR167" s="6"/>
      <c r="QS167" s="6"/>
      <c r="QT167" s="6"/>
      <c r="QU167" s="6"/>
      <c r="QV167" s="6"/>
      <c r="QW167" s="6"/>
      <c r="QX167" s="6"/>
      <c r="QY167" s="6"/>
      <c r="QZ167" s="6"/>
      <c r="RA167" s="6"/>
      <c r="RB167" s="6"/>
      <c r="RC167" s="6"/>
      <c r="RD167" s="6"/>
      <c r="RE167" s="6"/>
      <c r="RF167" s="6"/>
      <c r="RG167" s="6"/>
      <c r="RH167" s="6"/>
      <c r="RI167" s="6"/>
      <c r="RJ167" s="6"/>
      <c r="RK167" s="6"/>
      <c r="RL167" s="6"/>
      <c r="RM167" s="6"/>
      <c r="RN167" s="6"/>
      <c r="RO167" s="6"/>
      <c r="RP167" s="6"/>
      <c r="RQ167" s="6"/>
      <c r="RR167" s="6"/>
      <c r="RS167" s="6"/>
      <c r="RT167" s="6"/>
      <c r="RU167" s="6"/>
      <c r="RV167" s="6"/>
      <c r="RW167" s="6"/>
      <c r="RX167" s="6"/>
      <c r="RY167" s="6"/>
      <c r="RZ167" s="6"/>
      <c r="SA167" s="6"/>
      <c r="SB167" s="6"/>
      <c r="SC167" s="6"/>
      <c r="SD167" s="6"/>
      <c r="SE167" s="6"/>
      <c r="SF167" s="6"/>
      <c r="SG167" s="6"/>
      <c r="SH167" s="6"/>
      <c r="SI167" s="6"/>
      <c r="SJ167" s="6"/>
      <c r="SK167" s="6"/>
      <c r="SL167" s="6"/>
      <c r="SM167" s="6"/>
      <c r="SN167" s="6"/>
      <c r="SO167" s="6"/>
      <c r="SP167" s="6"/>
      <c r="SQ167" s="6"/>
      <c r="SR167" s="6"/>
      <c r="SS167" s="6"/>
      <c r="ST167" s="6"/>
      <c r="SU167" s="6"/>
      <c r="SV167" s="6"/>
      <c r="SW167" s="6"/>
      <c r="SX167" s="6"/>
      <c r="SY167" s="6"/>
      <c r="SZ167" s="6"/>
      <c r="TA167" s="6"/>
      <c r="TB167" s="6"/>
      <c r="TC167" s="6"/>
      <c r="TD167" s="6"/>
      <c r="TE167" s="6"/>
      <c r="TF167" s="6"/>
      <c r="TG167" s="6"/>
      <c r="TH167" s="6"/>
      <c r="TI167" s="6"/>
      <c r="TJ167" s="6"/>
      <c r="TK167" s="6"/>
      <c r="TL167" s="6"/>
      <c r="TM167" s="6"/>
      <c r="TN167" s="6"/>
      <c r="TO167" s="6"/>
      <c r="TP167" s="6"/>
      <c r="TQ167" s="6"/>
      <c r="TR167" s="6"/>
      <c r="TS167" s="6"/>
      <c r="TT167" s="6"/>
      <c r="TU167" s="6"/>
      <c r="TV167" s="6"/>
      <c r="TW167" s="6"/>
      <c r="TX167" s="6"/>
      <c r="TY167" s="6"/>
      <c r="TZ167" s="6"/>
      <c r="UA167" s="6"/>
      <c r="UB167" s="6"/>
      <c r="UC167" s="6"/>
      <c r="UD167" s="6"/>
      <c r="UE167" s="6"/>
      <c r="UF167" s="6"/>
      <c r="UG167" s="6"/>
      <c r="UH167" s="6"/>
      <c r="UI167" s="6"/>
      <c r="UJ167" s="6"/>
      <c r="UK167" s="6"/>
      <c r="UL167" s="6"/>
      <c r="UM167" s="6"/>
      <c r="UN167" s="6"/>
      <c r="UO167" s="6"/>
      <c r="UP167" s="6"/>
      <c r="UQ167" s="6"/>
      <c r="UR167" s="6"/>
      <c r="US167" s="6"/>
      <c r="UT167" s="6"/>
      <c r="UU167" s="6"/>
      <c r="UV167" s="6"/>
      <c r="UW167" s="6"/>
      <c r="UX167" s="6"/>
      <c r="UY167" s="6"/>
      <c r="UZ167" s="6"/>
      <c r="VA167" s="6"/>
      <c r="VB167" s="6"/>
      <c r="VC167" s="6"/>
      <c r="VD167" s="6"/>
      <c r="VE167" s="6"/>
      <c r="VF167" s="6"/>
      <c r="VG167" s="6"/>
      <c r="VH167" s="6"/>
      <c r="VI167" s="6"/>
      <c r="VJ167" s="6"/>
      <c r="VK167" s="6"/>
      <c r="VL167" s="6"/>
      <c r="VM167" s="6"/>
      <c r="VN167" s="6"/>
      <c r="VO167" s="6"/>
      <c r="VP167" s="6"/>
      <c r="VQ167" s="6"/>
      <c r="VR167" s="6"/>
      <c r="VS167" s="6"/>
      <c r="VT167" s="6"/>
      <c r="VU167" s="6"/>
      <c r="VV167" s="6"/>
      <c r="VW167" s="6"/>
      <c r="VX167" s="6"/>
      <c r="VY167" s="6"/>
      <c r="VZ167" s="6"/>
      <c r="WA167" s="6"/>
      <c r="WB167" s="6"/>
      <c r="WC167" s="6"/>
      <c r="WD167" s="6"/>
      <c r="WE167" s="6"/>
      <c r="WF167" s="6"/>
      <c r="WG167" s="6"/>
      <c r="WH167" s="6"/>
      <c r="WI167" s="6"/>
      <c r="WJ167" s="6"/>
      <c r="WK167" s="6"/>
      <c r="WL167" s="6"/>
      <c r="WM167" s="6"/>
      <c r="WN167" s="6"/>
      <c r="WO167" s="6"/>
      <c r="WP167" s="6"/>
      <c r="WQ167" s="6"/>
      <c r="WR167" s="6"/>
      <c r="WS167" s="6"/>
      <c r="WT167" s="6"/>
      <c r="WU167" s="6"/>
      <c r="WV167" s="6"/>
      <c r="WW167" s="6"/>
      <c r="WX167" s="6"/>
      <c r="WY167" s="6"/>
      <c r="WZ167" s="6"/>
      <c r="XA167" s="6"/>
      <c r="XB167" s="6"/>
      <c r="XC167" s="6"/>
      <c r="XD167" s="6"/>
      <c r="XE167" s="6"/>
      <c r="XF167" s="6"/>
      <c r="XG167" s="6"/>
      <c r="XH167" s="6"/>
      <c r="XI167" s="6"/>
      <c r="XJ167" s="6"/>
      <c r="XK167" s="6"/>
      <c r="XL167" s="6"/>
      <c r="XM167" s="6"/>
      <c r="XN167" s="6"/>
      <c r="XO167" s="6"/>
      <c r="XP167" s="6"/>
      <c r="XQ167" s="6"/>
      <c r="XR167" s="6"/>
      <c r="XS167" s="6"/>
      <c r="XT167" s="6"/>
      <c r="XU167" s="6"/>
      <c r="XV167" s="6"/>
      <c r="XW167" s="6"/>
      <c r="XX167" s="6"/>
      <c r="XY167" s="6"/>
      <c r="XZ167" s="6"/>
      <c r="YA167" s="6"/>
      <c r="YB167" s="6"/>
      <c r="YC167" s="6"/>
      <c r="YD167" s="6"/>
      <c r="YE167" s="6"/>
      <c r="YF167" s="6"/>
      <c r="YG167" s="6"/>
      <c r="YH167" s="6"/>
      <c r="YI167" s="6"/>
      <c r="YJ167" s="6"/>
      <c r="YK167" s="6"/>
      <c r="YL167" s="6"/>
      <c r="YM167" s="6"/>
      <c r="YN167" s="6"/>
      <c r="YO167" s="6"/>
      <c r="YP167" s="6"/>
      <c r="YQ167" s="6"/>
      <c r="YR167" s="6"/>
      <c r="YS167" s="6"/>
      <c r="YT167" s="6"/>
      <c r="YU167" s="6"/>
      <c r="YV167" s="6"/>
      <c r="YW167" s="6"/>
      <c r="YX167" s="6"/>
      <c r="YY167" s="6"/>
      <c r="YZ167" s="6"/>
      <c r="ZA167" s="6"/>
      <c r="ZB167" s="6"/>
      <c r="ZC167" s="6"/>
      <c r="ZD167" s="6"/>
      <c r="ZE167" s="6"/>
      <c r="ZF167" s="6"/>
      <c r="ZG167" s="6"/>
      <c r="ZH167" s="6"/>
      <c r="ZI167" s="6"/>
      <c r="ZJ167" s="6"/>
      <c r="ZK167" s="6"/>
      <c r="ZL167" s="6"/>
      <c r="ZM167" s="6"/>
      <c r="ZN167" s="6"/>
      <c r="ZO167" s="6"/>
      <c r="ZP167" s="6"/>
      <c r="ZQ167" s="6"/>
      <c r="ZR167" s="6"/>
      <c r="ZS167" s="6"/>
      <c r="ZT167" s="6"/>
      <c r="ZU167" s="6"/>
      <c r="ZV167" s="6"/>
      <c r="ZW167" s="6"/>
      <c r="ZX167" s="6"/>
      <c r="ZY167" s="6"/>
      <c r="ZZ167" s="6"/>
      <c r="AAA167" s="6"/>
      <c r="AAB167" s="6"/>
      <c r="AAC167" s="6"/>
      <c r="AAD167" s="6"/>
      <c r="AAE167" s="6"/>
      <c r="AAF167" s="6"/>
      <c r="AAG167" s="6"/>
      <c r="AAH167" s="6"/>
      <c r="AAI167" s="6"/>
      <c r="AAJ167" s="6"/>
      <c r="AAK167" s="6"/>
      <c r="AAL167" s="6"/>
      <c r="AAM167" s="6"/>
      <c r="AAN167" s="6"/>
      <c r="AAO167" s="6"/>
      <c r="AAP167" s="6"/>
      <c r="AAQ167" s="6"/>
      <c r="AAR167" s="6"/>
      <c r="AAS167" s="6"/>
      <c r="AAT167" s="6"/>
      <c r="AAU167" s="6"/>
      <c r="AAV167" s="6"/>
      <c r="AAW167" s="6"/>
      <c r="AAX167" s="6"/>
      <c r="AAY167" s="6"/>
      <c r="AAZ167" s="6"/>
      <c r="ABA167" s="6"/>
      <c r="ABB167" s="6"/>
      <c r="ABC167" s="6"/>
      <c r="ABD167" s="6"/>
      <c r="ABE167" s="6"/>
      <c r="ABF167" s="6"/>
      <c r="ABG167" s="6"/>
      <c r="ABH167" s="6"/>
      <c r="ABI167" s="6"/>
      <c r="ABJ167" s="6"/>
      <c r="ABK167" s="6"/>
      <c r="ABL167" s="6"/>
      <c r="ABM167" s="6"/>
      <c r="ABN167" s="6"/>
      <c r="ABO167" s="6"/>
      <c r="ABP167" s="6"/>
      <c r="ABQ167" s="6"/>
      <c r="ABR167" s="6"/>
      <c r="ABS167" s="6"/>
      <c r="ABT167" s="6"/>
      <c r="ABU167" s="6"/>
      <c r="ABV167" s="6"/>
      <c r="ABW167" s="6"/>
      <c r="ABX167" s="6"/>
      <c r="ABY167" s="6"/>
      <c r="ABZ167" s="6"/>
      <c r="ACA167" s="6"/>
      <c r="ACB167" s="6"/>
      <c r="ACC167" s="6"/>
      <c r="ACD167" s="6"/>
      <c r="ACE167" s="6"/>
      <c r="ACF167" s="6"/>
      <c r="ACG167" s="6"/>
      <c r="ACH167" s="6"/>
      <c r="ACI167" s="6"/>
      <c r="ACJ167" s="6"/>
      <c r="ACK167" s="6"/>
      <c r="ACL167" s="6"/>
      <c r="ACM167" s="6"/>
      <c r="ACN167" s="6"/>
      <c r="ACO167" s="6"/>
      <c r="ACP167" s="6"/>
      <c r="ACQ167" s="6"/>
      <c r="ACR167" s="6"/>
      <c r="ACS167" s="6"/>
      <c r="ACT167" s="6"/>
      <c r="ACU167" s="6"/>
      <c r="ACV167" s="6"/>
      <c r="ACW167" s="6"/>
      <c r="ACX167" s="6"/>
      <c r="ACY167" s="6"/>
      <c r="ACZ167" s="6"/>
      <c r="ADA167" s="6"/>
      <c r="ADB167" s="6"/>
      <c r="ADC167" s="6"/>
      <c r="ADD167" s="6"/>
      <c r="ADE167" s="6"/>
      <c r="ADF167" s="6"/>
      <c r="ADG167" s="6"/>
      <c r="ADH167" s="6"/>
      <c r="ADI167" s="6"/>
      <c r="ADJ167" s="6"/>
      <c r="ADK167" s="6"/>
      <c r="ADL167" s="6"/>
      <c r="ADM167" s="6"/>
      <c r="ADN167" s="6"/>
      <c r="ADO167" s="6"/>
      <c r="ADP167" s="6"/>
      <c r="ADQ167" s="6"/>
      <c r="ADR167" s="6"/>
      <c r="ADS167" s="6"/>
      <c r="ADT167" s="6"/>
      <c r="ADU167" s="6"/>
      <c r="ADV167" s="6"/>
      <c r="ADW167" s="6"/>
      <c r="ADX167" s="6"/>
      <c r="ADY167" s="6"/>
      <c r="ADZ167" s="6"/>
      <c r="AEA167" s="6"/>
      <c r="AEB167" s="6"/>
      <c r="AEC167" s="6"/>
      <c r="AED167" s="6"/>
      <c r="AEE167" s="6"/>
      <c r="AEF167" s="6"/>
      <c r="AEG167" s="6"/>
      <c r="AEH167" s="6"/>
      <c r="AEI167" s="6"/>
      <c r="AEJ167" s="6"/>
      <c r="AEK167" s="6"/>
      <c r="AEL167" s="6"/>
      <c r="AEM167" s="6"/>
      <c r="AEN167" s="6"/>
      <c r="AEO167" s="6"/>
      <c r="AEP167" s="6"/>
      <c r="AEQ167" s="6"/>
      <c r="AER167" s="6"/>
      <c r="AES167" s="6"/>
      <c r="AET167" s="6"/>
      <c r="AEU167" s="6"/>
      <c r="AEV167" s="6"/>
      <c r="AEW167" s="6"/>
      <c r="AEX167" s="6"/>
      <c r="AEY167" s="6"/>
      <c r="AEZ167" s="6"/>
      <c r="AFA167" s="6"/>
      <c r="AFB167" s="6"/>
      <c r="AFC167" s="6"/>
      <c r="AFD167" s="6"/>
      <c r="AFE167" s="6"/>
      <c r="AFF167" s="6"/>
      <c r="AFG167" s="6"/>
      <c r="AFH167" s="6"/>
      <c r="AFI167" s="6"/>
      <c r="AFJ167" s="6"/>
      <c r="AFK167" s="6"/>
      <c r="AFL167" s="6"/>
      <c r="AFM167" s="6"/>
      <c r="AFN167" s="6"/>
      <c r="AFO167" s="6"/>
      <c r="AFP167" s="6"/>
      <c r="AFQ167" s="6"/>
      <c r="AFR167" s="6"/>
      <c r="AFS167" s="6"/>
      <c r="AFT167" s="6"/>
      <c r="AFU167" s="6"/>
      <c r="AFV167" s="6"/>
      <c r="AFW167" s="6"/>
      <c r="AFX167" s="6"/>
      <c r="AFY167" s="6"/>
      <c r="AFZ167" s="6"/>
      <c r="AGA167" s="6"/>
      <c r="AGB167" s="6"/>
      <c r="AGC167" s="6"/>
      <c r="AGD167" s="6"/>
      <c r="AGE167" s="6"/>
      <c r="AGF167" s="6"/>
      <c r="AGG167" s="6"/>
      <c r="AGH167" s="6"/>
      <c r="AGI167" s="6"/>
      <c r="AGJ167" s="6"/>
      <c r="AGK167" s="6"/>
      <c r="AGL167" s="6"/>
      <c r="AGM167" s="6"/>
      <c r="AGN167" s="6"/>
      <c r="AGO167" s="6"/>
      <c r="AGP167" s="6"/>
      <c r="AGQ167" s="6"/>
      <c r="AGR167" s="6"/>
      <c r="AGS167" s="6"/>
      <c r="AGT167" s="6"/>
      <c r="AGU167" s="6"/>
      <c r="AGV167" s="6"/>
      <c r="AGW167" s="6"/>
      <c r="AGX167" s="6"/>
      <c r="AGY167" s="6"/>
      <c r="AGZ167" s="6"/>
      <c r="AHA167" s="6"/>
      <c r="AHB167" s="6"/>
      <c r="AHC167" s="6"/>
      <c r="AHD167" s="6"/>
      <c r="AHE167" s="6"/>
      <c r="AHF167" s="6"/>
      <c r="AHG167" s="6"/>
      <c r="AHH167" s="6"/>
      <c r="AHI167" s="6"/>
      <c r="AHJ167" s="6"/>
      <c r="AHK167" s="6"/>
      <c r="AHL167" s="6"/>
      <c r="AHM167" s="6"/>
      <c r="AHN167" s="6"/>
      <c r="AHO167" s="6"/>
      <c r="AHP167" s="6"/>
      <c r="AHQ167" s="6"/>
      <c r="AHR167" s="6"/>
      <c r="AHS167" s="6"/>
      <c r="AHT167" s="6"/>
      <c r="AHU167" s="6"/>
      <c r="AHV167" s="6"/>
      <c r="AHW167" s="6"/>
      <c r="AHX167" s="6"/>
      <c r="AHY167" s="6"/>
      <c r="AHZ167" s="6"/>
      <c r="AIA167" s="6"/>
      <c r="AIB167" s="6"/>
      <c r="AIC167" s="6"/>
      <c r="AID167" s="6"/>
      <c r="AIE167" s="6"/>
      <c r="AIF167" s="6"/>
      <c r="AIG167" s="6"/>
      <c r="AIH167" s="6"/>
      <c r="AII167" s="6"/>
      <c r="AIJ167" s="6"/>
      <c r="AIK167" s="6"/>
      <c r="AIL167" s="6"/>
      <c r="AIM167" s="6"/>
      <c r="AIN167" s="6"/>
      <c r="AIO167" s="6"/>
      <c r="AIP167" s="6"/>
      <c r="AIQ167" s="6"/>
      <c r="AIR167" s="6"/>
      <c r="AIS167" s="6"/>
      <c r="AIT167" s="6"/>
      <c r="AIU167" s="6"/>
      <c r="AIV167" s="6"/>
      <c r="AIW167" s="6"/>
      <c r="AIX167" s="6"/>
      <c r="AIY167" s="6"/>
      <c r="AIZ167" s="6"/>
      <c r="AJA167" s="6"/>
      <c r="AJB167" s="6"/>
      <c r="AJC167" s="6"/>
      <c r="AJD167" s="6"/>
      <c r="AJE167" s="6"/>
      <c r="AJF167" s="6"/>
      <c r="AJG167" s="6"/>
      <c r="AJH167" s="6"/>
      <c r="AJI167" s="6"/>
      <c r="AJJ167" s="6"/>
      <c r="AJK167" s="6"/>
      <c r="AJL167" s="6"/>
      <c r="AJM167" s="6"/>
      <c r="AJN167" s="6"/>
      <c r="AJO167" s="6"/>
      <c r="AJP167" s="6"/>
      <c r="AJQ167" s="6"/>
      <c r="AJR167" s="6"/>
      <c r="AJS167" s="6"/>
      <c r="AJT167" s="6"/>
      <c r="AJU167" s="6"/>
      <c r="AJV167" s="6"/>
      <c r="AJW167" s="6"/>
      <c r="AJX167" s="6"/>
      <c r="AJY167" s="6"/>
      <c r="AJZ167" s="6"/>
      <c r="AKA167" s="6"/>
      <c r="AKB167" s="6"/>
      <c r="AKC167" s="6"/>
      <c r="AKD167" s="6"/>
      <c r="AKE167" s="6"/>
      <c r="AKF167" s="6"/>
      <c r="AKG167" s="6"/>
      <c r="AKH167" s="6"/>
      <c r="AKI167" s="6"/>
      <c r="AKJ167" s="6"/>
      <c r="AKK167" s="6"/>
      <c r="AKL167" s="6"/>
      <c r="AKM167" s="6"/>
      <c r="AKN167" s="6"/>
      <c r="AKO167" s="6"/>
      <c r="AKP167" s="6"/>
      <c r="AKQ167" s="6"/>
      <c r="AKR167" s="6"/>
      <c r="AKS167" s="6"/>
      <c r="AKT167" s="6"/>
      <c r="AKU167" s="6"/>
      <c r="AKV167" s="6"/>
      <c r="AKW167" s="6"/>
      <c r="AKX167" s="6"/>
      <c r="AKY167" s="6"/>
      <c r="AKZ167" s="6"/>
      <c r="ALA167" s="6"/>
      <c r="ALB167" s="6"/>
      <c r="ALC167" s="6"/>
      <c r="ALD167" s="6"/>
      <c r="ALE167" s="6"/>
      <c r="ALF167" s="6"/>
      <c r="ALG167" s="6"/>
      <c r="ALH167" s="6"/>
      <c r="ALI167" s="6"/>
      <c r="ALJ167" s="6"/>
      <c r="ALK167" s="6"/>
      <c r="ALL167" s="6"/>
      <c r="ALM167" s="6"/>
      <c r="ALN167" s="6"/>
      <c r="ALO167" s="6"/>
      <c r="ALP167" s="6"/>
      <c r="ALQ167" s="6"/>
      <c r="ALR167" s="6"/>
      <c r="ALS167" s="6"/>
      <c r="ALT167" s="6"/>
      <c r="ALU167" s="6"/>
      <c r="ALV167" s="6"/>
      <c r="ALW167" s="6"/>
      <c r="ALX167" s="6"/>
      <c r="ALY167" s="6"/>
      <c r="ALZ167" s="6"/>
      <c r="AMA167" s="6"/>
      <c r="AMB167" s="6"/>
      <c r="AMC167" s="6"/>
      <c r="AMD167" s="6"/>
      <c r="AME167" s="6"/>
      <c r="AMF167" s="6"/>
      <c r="AMG167" s="6"/>
      <c r="AMH167" s="6"/>
      <c r="AMI167" s="6"/>
      <c r="AMJ167" s="6"/>
      <c r="AMK167" s="6"/>
      <c r="AML167" s="6"/>
      <c r="AMM167" s="6"/>
      <c r="AMN167" s="6"/>
      <c r="AMO167" s="6"/>
      <c r="AMP167" s="6"/>
      <c r="AMQ167" s="6"/>
      <c r="AMR167" s="6"/>
      <c r="AMS167" s="6"/>
      <c r="AMT167" s="6"/>
      <c r="AMU167" s="6"/>
      <c r="AMV167" s="6"/>
      <c r="AMW167" s="6"/>
      <c r="AMX167" s="6"/>
      <c r="AMY167" s="6"/>
      <c r="AMZ167" s="6"/>
      <c r="ANA167" s="6"/>
      <c r="ANB167" s="6"/>
      <c r="ANC167" s="6"/>
      <c r="AND167" s="6"/>
      <c r="ANE167" s="6"/>
      <c r="ANF167" s="6"/>
      <c r="ANG167" s="6"/>
      <c r="ANH167" s="6"/>
      <c r="ANI167" s="6"/>
      <c r="ANJ167" s="6"/>
      <c r="ANK167" s="6"/>
      <c r="ANL167" s="6"/>
      <c r="ANM167" s="6"/>
      <c r="ANN167" s="6"/>
      <c r="ANO167" s="6"/>
      <c r="ANP167" s="6"/>
      <c r="ANQ167" s="6"/>
      <c r="ANR167" s="6"/>
      <c r="ANS167" s="6"/>
      <c r="ANT167" s="6"/>
      <c r="ANU167" s="6"/>
      <c r="ANV167" s="6"/>
      <c r="ANW167" s="6"/>
      <c r="ANX167" s="6"/>
      <c r="ANY167" s="6"/>
      <c r="ANZ167" s="6"/>
      <c r="AOA167" s="6"/>
      <c r="AOB167" s="6"/>
      <c r="AOC167" s="6"/>
      <c r="AOD167" s="6"/>
      <c r="AOE167" s="6"/>
      <c r="AOF167" s="6"/>
      <c r="AOG167" s="6"/>
      <c r="AOH167" s="6"/>
      <c r="AOI167" s="6"/>
      <c r="AOJ167" s="6"/>
      <c r="AOK167" s="6"/>
      <c r="AOL167" s="6"/>
      <c r="AOM167" s="6"/>
      <c r="AON167" s="6"/>
      <c r="AOO167" s="6"/>
      <c r="AOP167" s="6"/>
      <c r="AOQ167" s="6"/>
      <c r="AOR167" s="6"/>
      <c r="AOS167" s="6"/>
      <c r="AOT167" s="6"/>
      <c r="AOU167" s="6"/>
      <c r="AOV167" s="6"/>
      <c r="AOW167" s="6"/>
      <c r="AOX167" s="6"/>
      <c r="AOY167" s="6"/>
      <c r="AOZ167" s="6"/>
      <c r="APA167" s="6"/>
      <c r="APB167" s="6"/>
      <c r="APC167" s="6"/>
      <c r="APD167" s="6"/>
      <c r="APE167" s="6"/>
      <c r="APF167" s="6"/>
      <c r="APG167" s="6"/>
      <c r="APH167" s="6"/>
      <c r="API167" s="6"/>
      <c r="APJ167" s="6"/>
      <c r="APK167" s="6"/>
      <c r="APL167" s="6"/>
      <c r="APM167" s="6"/>
      <c r="APN167" s="6"/>
      <c r="APO167" s="6"/>
      <c r="APP167" s="6"/>
      <c r="APQ167" s="6"/>
      <c r="APR167" s="6"/>
      <c r="APS167" s="6"/>
      <c r="APT167" s="6"/>
      <c r="APU167" s="6"/>
      <c r="APV167" s="6"/>
      <c r="APW167" s="6"/>
      <c r="APX167" s="6"/>
      <c r="APY167" s="6"/>
      <c r="APZ167" s="6"/>
      <c r="AQA167" s="6"/>
      <c r="AQB167" s="6"/>
      <c r="AQC167" s="6"/>
      <c r="AQD167" s="6"/>
      <c r="AQE167" s="6"/>
      <c r="AQF167" s="6"/>
      <c r="AQG167" s="6"/>
      <c r="AQH167" s="6"/>
      <c r="AQI167" s="6"/>
      <c r="AQJ167" s="6"/>
      <c r="AQK167" s="6"/>
      <c r="AQL167" s="6"/>
      <c r="AQM167" s="6"/>
      <c r="AQN167" s="6"/>
      <c r="AQO167" s="6"/>
      <c r="AQP167" s="6"/>
      <c r="AQQ167" s="6"/>
      <c r="AQR167" s="6"/>
      <c r="AQS167" s="6"/>
      <c r="AQT167" s="6"/>
      <c r="AQU167" s="6"/>
      <c r="AQV167" s="6"/>
      <c r="AQW167" s="6"/>
      <c r="AQX167" s="6"/>
      <c r="AQY167" s="6"/>
      <c r="AQZ167" s="6"/>
      <c r="ARA167" s="6"/>
      <c r="ARB167" s="6"/>
      <c r="ARC167" s="6"/>
      <c r="ARD167" s="6"/>
      <c r="ARE167" s="6"/>
      <c r="ARF167" s="6"/>
      <c r="ARG167" s="6"/>
      <c r="ARH167" s="6"/>
      <c r="ARI167" s="6"/>
      <c r="ARJ167" s="6"/>
      <c r="ARK167" s="6"/>
      <c r="ARL167" s="6"/>
      <c r="ARM167" s="6"/>
      <c r="ARN167" s="6"/>
      <c r="ARO167" s="6"/>
      <c r="ARP167" s="6"/>
      <c r="ARQ167" s="6"/>
      <c r="ARR167" s="6"/>
      <c r="ARS167" s="6"/>
      <c r="ART167" s="6"/>
      <c r="ARU167" s="6"/>
      <c r="ARV167" s="6"/>
      <c r="ARW167" s="6"/>
      <c r="ARX167" s="6"/>
      <c r="ARY167" s="6"/>
      <c r="ARZ167" s="6"/>
      <c r="ASA167" s="6"/>
      <c r="ASB167" s="6"/>
      <c r="ASC167" s="6"/>
      <c r="ASD167" s="6"/>
      <c r="ASE167" s="6"/>
      <c r="ASF167" s="6"/>
      <c r="ASG167" s="6"/>
      <c r="ASH167" s="6"/>
      <c r="ASI167" s="6"/>
      <c r="ASJ167" s="6"/>
      <c r="ASK167" s="6"/>
      <c r="ASL167" s="6"/>
      <c r="ASM167" s="6"/>
      <c r="ASN167" s="6"/>
      <c r="ASO167" s="6"/>
      <c r="ASP167" s="6"/>
      <c r="ASQ167" s="6"/>
      <c r="ASR167" s="6"/>
      <c r="ASS167" s="6"/>
      <c r="AST167" s="6"/>
      <c r="ASU167" s="6"/>
      <c r="ASV167" s="6"/>
      <c r="ASW167" s="6"/>
      <c r="ASX167" s="6"/>
      <c r="ASY167" s="6"/>
      <c r="ASZ167" s="6"/>
      <c r="ATA167" s="6"/>
      <c r="ATB167" s="6"/>
      <c r="ATC167" s="6"/>
      <c r="ATD167" s="6"/>
      <c r="ATE167" s="6"/>
      <c r="ATF167" s="6"/>
      <c r="ATG167" s="6"/>
      <c r="ATH167" s="6"/>
      <c r="ATI167" s="6"/>
      <c r="ATJ167" s="6"/>
      <c r="ATK167" s="6"/>
      <c r="ATL167" s="6"/>
      <c r="ATM167" s="6"/>
      <c r="ATN167" s="6"/>
      <c r="ATO167" s="6"/>
      <c r="ATP167" s="6"/>
      <c r="ATQ167" s="6"/>
      <c r="ATR167" s="6"/>
      <c r="ATS167" s="6"/>
      <c r="ATT167" s="6"/>
      <c r="ATU167" s="6"/>
      <c r="ATV167" s="6"/>
      <c r="ATW167" s="6"/>
      <c r="ATX167" s="6"/>
      <c r="ATY167" s="6"/>
      <c r="ATZ167" s="6"/>
      <c r="AUA167" s="6"/>
      <c r="AUB167" s="6"/>
      <c r="AUC167" s="6"/>
      <c r="AUD167" s="6"/>
      <c r="AUE167" s="6"/>
      <c r="AUF167" s="6"/>
      <c r="AUG167" s="6"/>
      <c r="AUH167" s="6"/>
      <c r="AUI167" s="6"/>
      <c r="AUJ167" s="6"/>
      <c r="AUK167" s="6"/>
      <c r="AUL167" s="6"/>
      <c r="AUM167" s="6"/>
      <c r="AUN167" s="6"/>
      <c r="AUO167" s="6"/>
      <c r="AUP167" s="6"/>
      <c r="AUQ167" s="6"/>
      <c r="AUR167" s="6"/>
      <c r="AUS167" s="6"/>
      <c r="AUT167" s="6"/>
      <c r="AUU167" s="6"/>
      <c r="AUV167" s="6"/>
      <c r="AUW167" s="6"/>
      <c r="AUX167" s="6"/>
      <c r="AUY167" s="6"/>
      <c r="AUZ167" s="6"/>
      <c r="AVA167" s="6"/>
      <c r="AVB167" s="6"/>
      <c r="AVC167" s="6"/>
      <c r="AVD167" s="6"/>
      <c r="AVE167" s="6"/>
      <c r="AVF167" s="6"/>
      <c r="AVG167" s="6"/>
      <c r="AVH167" s="6"/>
      <c r="AVI167" s="6"/>
      <c r="AVJ167" s="6"/>
      <c r="AVK167" s="6"/>
      <c r="AVL167" s="6"/>
      <c r="AVM167" s="6"/>
      <c r="AVN167" s="6"/>
      <c r="AVO167" s="6"/>
      <c r="AVP167" s="6"/>
      <c r="AVQ167" s="6"/>
      <c r="AVR167" s="6"/>
      <c r="AVS167" s="6"/>
      <c r="AVT167" s="6"/>
      <c r="AVU167" s="6"/>
      <c r="AVV167" s="6"/>
      <c r="AVW167" s="6"/>
      <c r="AVX167" s="6"/>
      <c r="AVY167" s="6"/>
      <c r="AVZ167" s="6"/>
      <c r="AWA167" s="6"/>
      <c r="AWB167" s="6"/>
      <c r="AWC167" s="6"/>
      <c r="AWD167" s="6"/>
      <c r="AWE167" s="6"/>
      <c r="AWF167" s="6"/>
      <c r="AWG167" s="6"/>
      <c r="AWH167" s="6"/>
      <c r="AWI167" s="6"/>
      <c r="AWJ167" s="6"/>
      <c r="AWK167" s="6"/>
      <c r="AWL167" s="6"/>
      <c r="AWM167" s="6"/>
      <c r="AWN167" s="6"/>
      <c r="AWO167" s="6"/>
      <c r="AWP167" s="6"/>
      <c r="AWQ167" s="6"/>
      <c r="AWR167" s="6"/>
      <c r="AWS167" s="6"/>
      <c r="AWT167" s="6"/>
      <c r="AWU167" s="6"/>
      <c r="AWV167" s="6"/>
      <c r="AWW167" s="6"/>
      <c r="AWX167" s="6"/>
      <c r="AWY167" s="6"/>
      <c r="AWZ167" s="6"/>
      <c r="AXA167" s="6"/>
      <c r="AXB167" s="6"/>
      <c r="AXC167" s="6"/>
      <c r="AXD167" s="6"/>
      <c r="AXE167" s="6"/>
      <c r="AXF167" s="6"/>
      <c r="AXG167" s="6"/>
      <c r="AXH167" s="6"/>
      <c r="AXI167" s="6"/>
      <c r="AXJ167" s="6"/>
      <c r="AXK167" s="6"/>
      <c r="AXL167" s="6"/>
      <c r="AXM167" s="6"/>
      <c r="AXN167" s="6"/>
      <c r="AXO167" s="6"/>
      <c r="AXP167" s="6"/>
      <c r="AXQ167" s="6"/>
      <c r="AXR167" s="6"/>
      <c r="AXS167" s="6"/>
      <c r="AXT167" s="6"/>
      <c r="AXU167" s="6"/>
      <c r="AXV167" s="6"/>
      <c r="AXW167" s="6"/>
      <c r="AXX167" s="6"/>
      <c r="AXY167" s="6"/>
      <c r="AXZ167" s="6"/>
      <c r="AYA167" s="6"/>
      <c r="AYB167" s="6"/>
      <c r="AYC167" s="6"/>
      <c r="AYD167" s="6"/>
      <c r="AYE167" s="6"/>
      <c r="AYF167" s="6"/>
      <c r="AYG167" s="6"/>
      <c r="AYH167" s="6"/>
      <c r="AYI167" s="6"/>
      <c r="AYJ167" s="6"/>
      <c r="AYK167" s="6"/>
      <c r="AYL167" s="6"/>
      <c r="AYM167" s="6"/>
      <c r="AYN167" s="6"/>
      <c r="AYO167" s="6"/>
      <c r="AYP167" s="6"/>
      <c r="AYQ167" s="6"/>
      <c r="AYR167" s="6"/>
      <c r="AYS167" s="6"/>
      <c r="AYT167" s="6"/>
      <c r="AYU167" s="6"/>
      <c r="AYV167" s="6"/>
      <c r="AYW167" s="6"/>
      <c r="AYX167" s="6"/>
      <c r="AYY167" s="6"/>
      <c r="AYZ167" s="6"/>
      <c r="AZA167" s="6"/>
      <c r="AZB167" s="6"/>
      <c r="AZC167" s="6"/>
      <c r="AZD167" s="6"/>
      <c r="AZE167" s="6"/>
      <c r="AZF167" s="6"/>
      <c r="AZG167" s="6"/>
      <c r="AZH167" s="6"/>
      <c r="AZI167" s="6"/>
      <c r="AZJ167" s="6"/>
      <c r="AZK167" s="6"/>
      <c r="AZL167" s="6"/>
      <c r="AZM167" s="6"/>
      <c r="AZN167" s="6"/>
      <c r="AZO167" s="6"/>
      <c r="AZP167" s="6"/>
      <c r="AZQ167" s="6"/>
      <c r="AZR167" s="6"/>
      <c r="AZS167" s="6"/>
      <c r="AZT167" s="6"/>
      <c r="AZU167" s="6"/>
      <c r="AZV167" s="6"/>
      <c r="AZW167" s="6"/>
      <c r="AZX167" s="6"/>
      <c r="AZY167" s="6"/>
      <c r="AZZ167" s="6"/>
      <c r="BAA167" s="6"/>
      <c r="BAB167" s="6"/>
      <c r="BAC167" s="6"/>
      <c r="BAD167" s="6"/>
      <c r="BAE167" s="6"/>
      <c r="BAF167" s="6"/>
      <c r="BAG167" s="6"/>
      <c r="BAH167" s="6"/>
      <c r="BAI167" s="6"/>
      <c r="BAJ167" s="6"/>
      <c r="BAK167" s="6"/>
      <c r="BAL167" s="6"/>
      <c r="BAM167" s="6"/>
      <c r="BAN167" s="6"/>
      <c r="BAO167" s="6"/>
      <c r="BAP167" s="6"/>
      <c r="BAQ167" s="6"/>
      <c r="BAR167" s="6"/>
      <c r="BAS167" s="6"/>
      <c r="BAT167" s="6"/>
      <c r="BAU167" s="6"/>
      <c r="BAV167" s="6"/>
      <c r="BAW167" s="6"/>
      <c r="BAX167" s="6"/>
      <c r="BAY167" s="6"/>
      <c r="BAZ167" s="6"/>
      <c r="BBA167" s="6"/>
      <c r="BBB167" s="6"/>
      <c r="BBC167" s="6"/>
      <c r="BBD167" s="6"/>
      <c r="BBE167" s="6"/>
      <c r="BBF167" s="6"/>
      <c r="BBG167" s="6"/>
      <c r="BBH167" s="6"/>
      <c r="BBI167" s="6"/>
      <c r="BBJ167" s="6"/>
      <c r="BBK167" s="6"/>
      <c r="BBL167" s="6"/>
      <c r="BBM167" s="6"/>
      <c r="BBN167" s="6"/>
      <c r="BBO167" s="6"/>
      <c r="BBP167" s="6"/>
      <c r="BBQ167" s="6"/>
      <c r="BBR167" s="6"/>
      <c r="BBS167" s="6"/>
      <c r="BBT167" s="6"/>
      <c r="BBU167" s="6"/>
      <c r="BBV167" s="6"/>
      <c r="BBW167" s="6"/>
      <c r="BBX167" s="6"/>
      <c r="BBY167" s="6"/>
      <c r="BBZ167" s="6"/>
      <c r="BCA167" s="6"/>
      <c r="BCB167" s="6"/>
      <c r="BCC167" s="6"/>
      <c r="BCD167" s="6"/>
      <c r="BCE167" s="6"/>
      <c r="BCF167" s="6"/>
      <c r="BCG167" s="6"/>
      <c r="BCH167" s="6"/>
      <c r="BCI167" s="6"/>
      <c r="BCJ167" s="6"/>
      <c r="BCK167" s="6"/>
      <c r="BCL167" s="6"/>
      <c r="BCM167" s="6"/>
      <c r="BCN167" s="6"/>
      <c r="BCO167" s="6"/>
      <c r="BCP167" s="6"/>
      <c r="BCQ167" s="6"/>
      <c r="BCR167" s="6"/>
      <c r="BCS167" s="6"/>
      <c r="BCT167" s="6"/>
      <c r="BCU167" s="6"/>
      <c r="BCV167" s="6"/>
      <c r="BCW167" s="6"/>
      <c r="BCX167" s="6"/>
      <c r="BCY167" s="6"/>
      <c r="BCZ167" s="6"/>
      <c r="BDA167" s="6"/>
      <c r="BDB167" s="6"/>
      <c r="BDC167" s="6"/>
      <c r="BDD167" s="6"/>
      <c r="BDE167" s="6"/>
      <c r="BDF167" s="6"/>
      <c r="BDG167" s="6"/>
      <c r="BDH167" s="6"/>
      <c r="BDI167" s="6"/>
      <c r="BDJ167" s="6"/>
      <c r="BDK167" s="6"/>
      <c r="BDL167" s="6"/>
      <c r="BDM167" s="6"/>
      <c r="BDN167" s="6"/>
      <c r="BDO167" s="6"/>
      <c r="BDP167" s="6"/>
      <c r="BDQ167" s="6"/>
      <c r="BDR167" s="6"/>
      <c r="BDS167" s="6"/>
      <c r="BDT167" s="6"/>
      <c r="BDU167" s="6"/>
      <c r="BDV167" s="6"/>
      <c r="BDW167" s="6"/>
      <c r="BDX167" s="6"/>
      <c r="BDY167" s="6"/>
      <c r="BDZ167" s="6"/>
      <c r="BEA167" s="6"/>
      <c r="BEB167" s="6"/>
      <c r="BEC167" s="6"/>
      <c r="BED167" s="6"/>
      <c r="BEE167" s="6"/>
      <c r="BEF167" s="6"/>
      <c r="BEG167" s="6"/>
      <c r="BEH167" s="6"/>
      <c r="BEI167" s="6"/>
      <c r="BEJ167" s="6"/>
      <c r="BEK167" s="6"/>
      <c r="BEL167" s="6"/>
      <c r="BEM167" s="6"/>
      <c r="BEN167" s="6"/>
      <c r="BEO167" s="6"/>
      <c r="BEP167" s="6"/>
      <c r="BEQ167" s="6"/>
      <c r="BER167" s="6"/>
      <c r="BES167" s="6"/>
      <c r="BET167" s="6"/>
      <c r="BEU167" s="6"/>
      <c r="BEV167" s="6"/>
      <c r="BEW167" s="6"/>
      <c r="BEX167" s="6"/>
      <c r="BEY167" s="6"/>
      <c r="BEZ167" s="6"/>
      <c r="BFA167" s="6"/>
      <c r="BFB167" s="6"/>
      <c r="BFC167" s="6"/>
      <c r="BFD167" s="6"/>
      <c r="BFE167" s="6"/>
      <c r="BFF167" s="6"/>
      <c r="BFG167" s="6"/>
      <c r="BFH167" s="6"/>
      <c r="BFI167" s="6"/>
      <c r="BFJ167" s="6"/>
      <c r="BFK167" s="6"/>
      <c r="BFL167" s="6"/>
      <c r="BFM167" s="6"/>
      <c r="BFN167" s="6"/>
      <c r="BFO167" s="6"/>
      <c r="BFP167" s="6"/>
      <c r="BFQ167" s="6"/>
      <c r="BFR167" s="6"/>
      <c r="BFS167" s="6"/>
      <c r="BFT167" s="6"/>
      <c r="BFU167" s="6"/>
      <c r="BFV167" s="6"/>
      <c r="BFW167" s="6"/>
      <c r="BFX167" s="6"/>
      <c r="BFY167" s="6"/>
      <c r="BFZ167" s="6"/>
      <c r="BGA167" s="6"/>
      <c r="BGB167" s="6"/>
      <c r="BGC167" s="6"/>
      <c r="BGD167" s="6"/>
      <c r="BGE167" s="6"/>
      <c r="BGF167" s="6"/>
      <c r="BGG167" s="6"/>
      <c r="BGH167" s="6"/>
      <c r="BGI167" s="6"/>
      <c r="BGJ167" s="6"/>
      <c r="BGK167" s="6"/>
      <c r="BGL167" s="6"/>
      <c r="BGM167" s="6"/>
      <c r="BGN167" s="6"/>
      <c r="BGO167" s="6"/>
      <c r="BGP167" s="6"/>
      <c r="BGQ167" s="6"/>
      <c r="BGR167" s="6"/>
      <c r="BGS167" s="6"/>
      <c r="BGT167" s="6"/>
      <c r="BGU167" s="6"/>
      <c r="BGV167" s="6"/>
      <c r="BGW167" s="6"/>
      <c r="BGX167" s="6"/>
      <c r="BGY167" s="6"/>
      <c r="BGZ167" s="6"/>
      <c r="BHA167" s="6"/>
      <c r="BHB167" s="6"/>
      <c r="BHC167" s="6"/>
      <c r="BHD167" s="6"/>
      <c r="BHE167" s="6"/>
      <c r="BHF167" s="6"/>
      <c r="BHG167" s="6"/>
      <c r="BHH167" s="6"/>
      <c r="BHI167" s="6"/>
      <c r="BHJ167" s="6"/>
      <c r="BHK167" s="6"/>
      <c r="BHL167" s="6"/>
      <c r="BHM167" s="6"/>
      <c r="BHN167" s="6"/>
      <c r="BHO167" s="6"/>
      <c r="BHP167" s="6"/>
      <c r="BHQ167" s="6"/>
      <c r="BHR167" s="6"/>
      <c r="BHS167" s="6"/>
      <c r="BHT167" s="6"/>
      <c r="BHU167" s="6"/>
      <c r="BHV167" s="6"/>
      <c r="BHW167" s="6"/>
      <c r="BHX167" s="6"/>
      <c r="BHY167" s="6"/>
      <c r="BHZ167" s="6"/>
      <c r="BIA167" s="6"/>
      <c r="BIB167" s="6"/>
      <c r="BIC167" s="6"/>
      <c r="BID167" s="6"/>
      <c r="BIE167" s="6"/>
      <c r="BIF167" s="6"/>
      <c r="BIG167" s="6"/>
      <c r="BIH167" s="6"/>
      <c r="BII167" s="6"/>
      <c r="BIJ167" s="6"/>
      <c r="BIK167" s="6"/>
      <c r="BIL167" s="6"/>
      <c r="BIM167" s="6"/>
      <c r="BIN167" s="6"/>
      <c r="BIO167" s="6"/>
      <c r="BIP167" s="6"/>
      <c r="BIQ167" s="6"/>
      <c r="BIR167" s="6"/>
      <c r="BIS167" s="6"/>
      <c r="BIT167" s="6"/>
      <c r="BIU167" s="6"/>
      <c r="BIV167" s="6"/>
      <c r="BIW167" s="6"/>
      <c r="BIX167" s="6"/>
      <c r="BIY167" s="6"/>
      <c r="BIZ167" s="6"/>
      <c r="BJA167" s="6"/>
      <c r="BJB167" s="6"/>
      <c r="BJC167" s="6"/>
      <c r="BJD167" s="6"/>
      <c r="BJE167" s="6"/>
      <c r="BJF167" s="6"/>
      <c r="BJG167" s="6"/>
      <c r="BJH167" s="6"/>
      <c r="BJI167" s="6"/>
      <c r="BJJ167" s="6"/>
      <c r="BJK167" s="6"/>
      <c r="BJL167" s="6"/>
      <c r="BJM167" s="6"/>
      <c r="BJN167" s="6"/>
      <c r="BJO167" s="6"/>
      <c r="BJP167" s="6"/>
      <c r="BJQ167" s="6"/>
      <c r="BJR167" s="6"/>
      <c r="BJS167" s="6"/>
      <c r="BJT167" s="6"/>
      <c r="BJU167" s="6"/>
      <c r="BJV167" s="6"/>
      <c r="BJW167" s="6"/>
      <c r="BJX167" s="6"/>
      <c r="BJY167" s="6"/>
      <c r="BJZ167" s="6"/>
      <c r="BKA167" s="6"/>
      <c r="BKB167" s="6"/>
      <c r="BKC167" s="6"/>
      <c r="BKD167" s="6"/>
      <c r="BKE167" s="6"/>
      <c r="BKF167" s="6"/>
      <c r="BKG167" s="6"/>
      <c r="BKH167" s="6"/>
      <c r="BKI167" s="6"/>
      <c r="BKJ167" s="6"/>
      <c r="BKK167" s="6"/>
      <c r="BKL167" s="6"/>
      <c r="BKM167" s="6"/>
      <c r="BKN167" s="6"/>
      <c r="BKO167" s="6"/>
      <c r="BKP167" s="6"/>
      <c r="BKQ167" s="6"/>
      <c r="BKR167" s="6"/>
      <c r="BKS167" s="6"/>
      <c r="BKT167" s="6"/>
      <c r="BKU167" s="6"/>
      <c r="BKV167" s="6"/>
      <c r="BKW167" s="6"/>
      <c r="BKX167" s="6"/>
      <c r="BKY167" s="6"/>
      <c r="BKZ167" s="6"/>
      <c r="BLA167" s="6"/>
      <c r="BLB167" s="6"/>
      <c r="BLC167" s="6"/>
      <c r="BLD167" s="6"/>
      <c r="BLE167" s="6"/>
      <c r="BLF167" s="6"/>
      <c r="BLG167" s="6"/>
      <c r="BLH167" s="6"/>
      <c r="BLI167" s="6"/>
      <c r="BLJ167" s="6"/>
      <c r="BLK167" s="6"/>
      <c r="BLL167" s="6"/>
      <c r="BLM167" s="6"/>
      <c r="BLN167" s="6"/>
      <c r="BLO167" s="6"/>
      <c r="BLP167" s="6"/>
      <c r="BLQ167" s="6"/>
      <c r="BLR167" s="6"/>
      <c r="BLS167" s="6"/>
      <c r="BLT167" s="6"/>
      <c r="BLU167" s="6"/>
      <c r="BLV167" s="6"/>
      <c r="BLW167" s="6"/>
      <c r="BLX167" s="6"/>
      <c r="BLY167" s="6"/>
      <c r="BLZ167" s="6"/>
      <c r="BMA167" s="6"/>
      <c r="BMB167" s="6"/>
      <c r="BMC167" s="6"/>
      <c r="BMD167" s="6"/>
      <c r="BME167" s="6"/>
      <c r="BMF167" s="6"/>
      <c r="BMG167" s="6"/>
      <c r="BMH167" s="6"/>
      <c r="BMI167" s="6"/>
      <c r="BMJ167" s="6"/>
      <c r="BMK167" s="6"/>
      <c r="BML167" s="6"/>
      <c r="BMM167" s="6"/>
      <c r="BMN167" s="6"/>
      <c r="BMO167" s="6"/>
      <c r="BMP167" s="6"/>
      <c r="BMQ167" s="6"/>
      <c r="BMR167" s="6"/>
      <c r="BMS167" s="6"/>
      <c r="BMT167" s="6"/>
      <c r="BMU167" s="6"/>
      <c r="BMV167" s="6"/>
      <c r="BMW167" s="6"/>
      <c r="BMX167" s="6"/>
      <c r="BMY167" s="6"/>
      <c r="BMZ167" s="6"/>
      <c r="BNA167" s="6"/>
      <c r="BNB167" s="6"/>
      <c r="BNC167" s="6"/>
      <c r="BND167" s="6"/>
      <c r="BNE167" s="6"/>
      <c r="BNF167" s="6"/>
      <c r="BNG167" s="6"/>
      <c r="BNH167" s="6"/>
      <c r="BNI167" s="6"/>
      <c r="BNJ167" s="6"/>
      <c r="BNK167" s="6"/>
      <c r="BNL167" s="6"/>
      <c r="BNM167" s="6"/>
      <c r="BNN167" s="6"/>
      <c r="BNO167" s="6"/>
      <c r="BNP167" s="6"/>
      <c r="BNQ167" s="6"/>
      <c r="BNR167" s="6"/>
      <c r="BNS167" s="6"/>
      <c r="BNT167" s="6"/>
      <c r="BNU167" s="6"/>
      <c r="BNV167" s="6"/>
      <c r="BNW167" s="6"/>
      <c r="BNX167" s="6"/>
      <c r="BNY167" s="6"/>
      <c r="BNZ167" s="6"/>
      <c r="BOA167" s="6"/>
      <c r="BOB167" s="6"/>
      <c r="BOC167" s="6"/>
      <c r="BOD167" s="6"/>
      <c r="BOE167" s="6"/>
      <c r="BOF167" s="6"/>
      <c r="BOG167" s="6"/>
      <c r="BOH167" s="6"/>
      <c r="BOI167" s="6"/>
      <c r="BOJ167" s="6"/>
      <c r="BOK167" s="6"/>
      <c r="BOL167" s="6"/>
      <c r="BOM167" s="6"/>
      <c r="BON167" s="6"/>
      <c r="BOO167" s="6"/>
      <c r="BOP167" s="6"/>
      <c r="BOQ167" s="6"/>
      <c r="BOR167" s="6"/>
      <c r="BOS167" s="6"/>
      <c r="BOT167" s="6"/>
      <c r="BOU167" s="6"/>
      <c r="BOV167" s="6"/>
      <c r="BOW167" s="6"/>
      <c r="BOX167" s="6"/>
      <c r="BOY167" s="6"/>
      <c r="BOZ167" s="6"/>
      <c r="BPA167" s="6"/>
      <c r="BPB167" s="6"/>
      <c r="BPC167" s="6"/>
      <c r="BPD167" s="6"/>
      <c r="BPE167" s="6"/>
      <c r="BPF167" s="6"/>
      <c r="BPG167" s="6"/>
      <c r="BPH167" s="6"/>
      <c r="BPI167" s="6"/>
      <c r="BPJ167" s="6"/>
      <c r="BPK167" s="6"/>
      <c r="BPL167" s="6"/>
      <c r="BPM167" s="6"/>
      <c r="BPN167" s="6"/>
      <c r="BPO167" s="6"/>
      <c r="BPP167" s="6"/>
      <c r="BPQ167" s="6"/>
      <c r="BPR167" s="6"/>
      <c r="BPS167" s="6"/>
      <c r="BPT167" s="6"/>
      <c r="BPU167" s="6"/>
      <c r="BPV167" s="6"/>
      <c r="BPW167" s="6"/>
      <c r="BPX167" s="6"/>
      <c r="BPY167" s="6"/>
      <c r="BPZ167" s="6"/>
      <c r="BQA167" s="6"/>
      <c r="BQB167" s="6"/>
      <c r="BQC167" s="6"/>
      <c r="BQD167" s="6"/>
      <c r="BQE167" s="6"/>
      <c r="BQF167" s="6"/>
      <c r="BQG167" s="6"/>
      <c r="BQH167" s="6"/>
      <c r="BQI167" s="6"/>
      <c r="BQJ167" s="6"/>
      <c r="BQK167" s="6"/>
      <c r="BQL167" s="6"/>
      <c r="BQM167" s="6"/>
      <c r="BQN167" s="6"/>
      <c r="BQO167" s="6"/>
      <c r="BQP167" s="6"/>
      <c r="BQQ167" s="6"/>
      <c r="BQR167" s="6"/>
      <c r="BQS167" s="6"/>
      <c r="BQT167" s="6"/>
      <c r="BQU167" s="6"/>
      <c r="BQV167" s="6"/>
      <c r="BQW167" s="6"/>
      <c r="BQX167" s="6"/>
      <c r="BQY167" s="6"/>
      <c r="BQZ167" s="6"/>
      <c r="BRA167" s="6"/>
      <c r="BRB167" s="6"/>
      <c r="BRC167" s="6"/>
      <c r="BRD167" s="6"/>
      <c r="BRE167" s="6"/>
      <c r="BRF167" s="6"/>
      <c r="BRG167" s="6"/>
      <c r="BRH167" s="6"/>
      <c r="BRI167" s="6"/>
      <c r="BRJ167" s="6"/>
      <c r="BRK167" s="6"/>
      <c r="BRL167" s="6"/>
      <c r="BRM167" s="6"/>
      <c r="BRN167" s="6"/>
      <c r="BRO167" s="6"/>
      <c r="BRP167" s="6"/>
      <c r="BRQ167" s="6"/>
      <c r="BRR167" s="6"/>
      <c r="BRS167" s="6"/>
      <c r="BRT167" s="6"/>
      <c r="BRU167" s="6"/>
      <c r="BRV167" s="6"/>
      <c r="BRW167" s="6"/>
      <c r="BRX167" s="6"/>
      <c r="BRY167" s="6"/>
      <c r="BRZ167" s="6"/>
      <c r="BSA167" s="6"/>
      <c r="BSB167" s="6"/>
      <c r="BSC167" s="6"/>
      <c r="BSD167" s="6"/>
      <c r="BSE167" s="6"/>
      <c r="BSF167" s="6"/>
      <c r="BSG167" s="6"/>
      <c r="BSH167" s="6"/>
      <c r="BSI167" s="6"/>
      <c r="BSJ167" s="6"/>
      <c r="BSK167" s="6"/>
      <c r="BSL167" s="6"/>
      <c r="BSM167" s="6"/>
      <c r="BSN167" s="6"/>
      <c r="BSO167" s="6"/>
      <c r="BSP167" s="6"/>
      <c r="BSQ167" s="6"/>
      <c r="BSR167" s="6"/>
      <c r="BSS167" s="6"/>
      <c r="BST167" s="6"/>
      <c r="BSU167" s="6"/>
      <c r="BSV167" s="6"/>
      <c r="BSW167" s="6"/>
      <c r="BSX167" s="6"/>
      <c r="BSY167" s="6"/>
      <c r="BSZ167" s="6"/>
      <c r="BTA167" s="6"/>
      <c r="BTB167" s="6"/>
      <c r="BTC167" s="6"/>
      <c r="BTD167" s="6"/>
      <c r="BTE167" s="6"/>
      <c r="BTF167" s="6"/>
      <c r="BTG167" s="6"/>
      <c r="BTH167" s="6"/>
      <c r="BTI167" s="6"/>
      <c r="BTJ167" s="6"/>
      <c r="BTK167" s="6"/>
      <c r="BTL167" s="6"/>
      <c r="BTM167" s="6"/>
      <c r="BTN167" s="6"/>
      <c r="BTO167" s="6"/>
      <c r="BTP167" s="6"/>
      <c r="BTQ167" s="6"/>
      <c r="BTR167" s="6"/>
      <c r="BTS167" s="6"/>
      <c r="BTT167" s="6"/>
      <c r="BTU167" s="6"/>
      <c r="BTV167" s="6"/>
      <c r="BTW167" s="6"/>
      <c r="BTX167" s="6"/>
      <c r="BTY167" s="6"/>
      <c r="BTZ167" s="6"/>
      <c r="BUA167" s="6"/>
      <c r="BUB167" s="6"/>
      <c r="BUC167" s="6"/>
      <c r="BUD167" s="6"/>
      <c r="BUE167" s="6"/>
      <c r="BUF167" s="6"/>
      <c r="BUG167" s="6"/>
      <c r="BUH167" s="6"/>
      <c r="BUI167" s="6"/>
      <c r="BUJ167" s="6"/>
      <c r="BUK167" s="6"/>
      <c r="BUL167" s="6"/>
      <c r="BUM167" s="6"/>
      <c r="BUN167" s="6"/>
      <c r="BUO167" s="6"/>
      <c r="BUP167" s="6"/>
      <c r="BUQ167" s="6"/>
      <c r="BUR167" s="6"/>
      <c r="BUS167" s="6"/>
      <c r="BUT167" s="6"/>
      <c r="BUU167" s="6"/>
      <c r="BUV167" s="6"/>
      <c r="BUW167" s="6"/>
      <c r="BUX167" s="6"/>
      <c r="BUY167" s="6"/>
      <c r="BUZ167" s="6"/>
      <c r="BVA167" s="6"/>
      <c r="BVB167" s="6"/>
      <c r="BVC167" s="6"/>
      <c r="BVD167" s="6"/>
      <c r="BVE167" s="6"/>
      <c r="BVF167" s="6"/>
      <c r="BVG167" s="6"/>
      <c r="BVH167" s="6"/>
      <c r="BVI167" s="6"/>
      <c r="BVJ167" s="6"/>
      <c r="BVK167" s="6"/>
      <c r="BVL167" s="6"/>
      <c r="BVM167" s="6"/>
      <c r="BVN167" s="6"/>
      <c r="BVO167" s="6"/>
      <c r="BVP167" s="6"/>
      <c r="BVQ167" s="6"/>
      <c r="BVR167" s="6"/>
      <c r="BVS167" s="6"/>
      <c r="BVT167" s="6"/>
      <c r="BVU167" s="6"/>
      <c r="BVV167" s="6"/>
      <c r="BVW167" s="6"/>
      <c r="BVX167" s="6"/>
      <c r="BVY167" s="6"/>
      <c r="BVZ167" s="6"/>
      <c r="BWA167" s="6"/>
      <c r="BWB167" s="6"/>
      <c r="BWC167" s="6"/>
      <c r="BWD167" s="6"/>
      <c r="BWE167" s="6"/>
      <c r="BWF167" s="6"/>
      <c r="BWG167" s="6"/>
      <c r="BWH167" s="6"/>
      <c r="BWI167" s="6"/>
      <c r="BWJ167" s="6"/>
      <c r="BWK167" s="6"/>
      <c r="BWL167" s="6"/>
      <c r="BWM167" s="6"/>
      <c r="BWN167" s="6"/>
      <c r="BWO167" s="6"/>
      <c r="BWP167" s="6"/>
      <c r="BWQ167" s="6"/>
      <c r="BWR167" s="6"/>
      <c r="BWS167" s="6"/>
      <c r="BWT167" s="6"/>
      <c r="BWU167" s="6"/>
      <c r="BWV167" s="6"/>
      <c r="BWW167" s="6"/>
      <c r="BWX167" s="6"/>
      <c r="BWY167" s="6"/>
      <c r="BWZ167" s="6"/>
      <c r="BXA167" s="6"/>
      <c r="BXB167" s="6"/>
      <c r="BXC167" s="6"/>
      <c r="BXD167" s="6"/>
      <c r="BXE167" s="6"/>
      <c r="BXF167" s="6"/>
      <c r="BXG167" s="6"/>
      <c r="BXH167" s="6"/>
      <c r="BXI167" s="6"/>
      <c r="BXJ167" s="6"/>
      <c r="BXK167" s="6"/>
      <c r="BXL167" s="6"/>
      <c r="BXM167" s="6"/>
      <c r="BXN167" s="6"/>
      <c r="BXO167" s="6"/>
      <c r="BXP167" s="6"/>
      <c r="BXQ167" s="6"/>
      <c r="BXR167" s="6"/>
      <c r="BXS167" s="6"/>
      <c r="BXT167" s="6"/>
      <c r="BXU167" s="6"/>
      <c r="BXV167" s="6"/>
      <c r="BXW167" s="6"/>
      <c r="BXX167" s="6"/>
      <c r="BXY167" s="6"/>
      <c r="BXZ167" s="6"/>
      <c r="BYA167" s="6"/>
      <c r="BYB167" s="6"/>
      <c r="BYC167" s="6"/>
      <c r="BYD167" s="6"/>
      <c r="BYE167" s="6"/>
      <c r="BYF167" s="6"/>
      <c r="BYG167" s="6"/>
      <c r="BYH167" s="6"/>
      <c r="BYI167" s="6"/>
      <c r="BYJ167" s="6"/>
      <c r="BYK167" s="6"/>
      <c r="BYL167" s="6"/>
      <c r="BYM167" s="6"/>
      <c r="BYN167" s="6"/>
      <c r="BYO167" s="6"/>
      <c r="BYP167" s="6"/>
      <c r="BYQ167" s="6"/>
      <c r="BYR167" s="6"/>
      <c r="BYS167" s="6"/>
      <c r="BYT167" s="6"/>
      <c r="BYU167" s="6"/>
      <c r="BYV167" s="6"/>
      <c r="BYW167" s="6"/>
      <c r="BYX167" s="6"/>
      <c r="BYY167" s="6"/>
      <c r="BYZ167" s="6"/>
      <c r="BZA167" s="6"/>
      <c r="BZB167" s="6"/>
      <c r="BZC167" s="6"/>
      <c r="BZD167" s="6"/>
      <c r="BZE167" s="6"/>
      <c r="BZF167" s="6"/>
      <c r="BZG167" s="6"/>
      <c r="BZH167" s="6"/>
      <c r="BZI167" s="6"/>
      <c r="BZJ167" s="6"/>
      <c r="BZK167" s="6"/>
      <c r="BZL167" s="6"/>
      <c r="BZM167" s="6"/>
      <c r="BZN167" s="6"/>
      <c r="BZO167" s="6"/>
      <c r="BZP167" s="6"/>
      <c r="BZQ167" s="6"/>
      <c r="BZR167" s="6"/>
      <c r="BZS167" s="6"/>
      <c r="BZT167" s="6"/>
      <c r="BZU167" s="6"/>
      <c r="BZV167" s="6"/>
      <c r="BZW167" s="6"/>
      <c r="BZX167" s="6"/>
      <c r="BZY167" s="6"/>
      <c r="BZZ167" s="6"/>
      <c r="CAA167" s="6"/>
      <c r="CAB167" s="6"/>
      <c r="CAC167" s="6"/>
      <c r="CAD167" s="6"/>
      <c r="CAE167" s="6"/>
      <c r="CAF167" s="6"/>
      <c r="CAG167" s="6"/>
      <c r="CAH167" s="6"/>
      <c r="CAI167" s="6"/>
      <c r="CAJ167" s="6"/>
      <c r="CAK167" s="6"/>
      <c r="CAL167" s="6"/>
      <c r="CAM167" s="6"/>
      <c r="CAN167" s="6"/>
      <c r="CAO167" s="6"/>
      <c r="CAP167" s="6"/>
      <c r="CAQ167" s="6"/>
      <c r="CAR167" s="6"/>
      <c r="CAS167" s="6"/>
      <c r="CAT167" s="6"/>
      <c r="CAU167" s="6"/>
      <c r="CAV167" s="6"/>
      <c r="CAW167" s="6"/>
      <c r="CAX167" s="6"/>
      <c r="CAY167" s="6"/>
      <c r="CAZ167" s="6"/>
      <c r="CBA167" s="6"/>
      <c r="CBB167" s="6"/>
      <c r="CBC167" s="6"/>
      <c r="CBD167" s="6"/>
      <c r="CBE167" s="6"/>
      <c r="CBF167" s="6"/>
      <c r="CBG167" s="6"/>
      <c r="CBH167" s="6"/>
      <c r="CBI167" s="6"/>
      <c r="CBJ167" s="6"/>
      <c r="CBK167" s="6"/>
      <c r="CBL167" s="6"/>
      <c r="CBM167" s="6"/>
      <c r="CBN167" s="6"/>
      <c r="CBO167" s="6"/>
      <c r="CBP167" s="6"/>
      <c r="CBQ167" s="6"/>
      <c r="CBR167" s="6"/>
      <c r="CBS167" s="6"/>
      <c r="CBT167" s="6"/>
      <c r="CBU167" s="6"/>
      <c r="CBV167" s="6"/>
      <c r="CBW167" s="6"/>
      <c r="CBX167" s="6"/>
      <c r="CBY167" s="6"/>
      <c r="CBZ167" s="6"/>
      <c r="CCA167" s="6"/>
      <c r="CCB167" s="6"/>
      <c r="CCC167" s="6"/>
      <c r="CCD167" s="6"/>
      <c r="CCE167" s="6"/>
      <c r="CCF167" s="6"/>
      <c r="CCG167" s="6"/>
      <c r="CCH167" s="6"/>
      <c r="CCI167" s="6"/>
      <c r="CCJ167" s="6"/>
      <c r="CCK167" s="6"/>
      <c r="CCL167" s="6"/>
      <c r="CCM167" s="6"/>
      <c r="CCN167" s="6"/>
      <c r="CCO167" s="6"/>
      <c r="CCP167" s="6"/>
      <c r="CCQ167" s="6"/>
      <c r="CCR167" s="6"/>
      <c r="CCS167" s="6"/>
      <c r="CCT167" s="6"/>
      <c r="CCU167" s="6"/>
      <c r="CCV167" s="6"/>
      <c r="CCW167" s="6"/>
      <c r="CCX167" s="6"/>
      <c r="CCY167" s="6"/>
      <c r="CCZ167" s="6"/>
      <c r="CDA167" s="6"/>
      <c r="CDB167" s="6"/>
      <c r="CDC167" s="6"/>
      <c r="CDD167" s="6"/>
      <c r="CDE167" s="6"/>
      <c r="CDF167" s="6"/>
      <c r="CDG167" s="6"/>
      <c r="CDH167" s="6"/>
      <c r="CDI167" s="6"/>
      <c r="CDJ167" s="6"/>
      <c r="CDK167" s="6"/>
      <c r="CDL167" s="6"/>
      <c r="CDM167" s="6"/>
      <c r="CDN167" s="6"/>
      <c r="CDO167" s="6"/>
      <c r="CDP167" s="6"/>
      <c r="CDQ167" s="6"/>
      <c r="CDR167" s="6"/>
      <c r="CDS167" s="6"/>
      <c r="CDT167" s="6"/>
      <c r="CDU167" s="6"/>
      <c r="CDV167" s="6"/>
      <c r="CDW167" s="6"/>
      <c r="CDX167" s="6"/>
      <c r="CDY167" s="6"/>
      <c r="CDZ167" s="6"/>
      <c r="CEA167" s="6"/>
      <c r="CEB167" s="6"/>
      <c r="CEC167" s="6"/>
      <c r="CED167" s="6"/>
      <c r="CEE167" s="6"/>
      <c r="CEF167" s="6"/>
      <c r="CEG167" s="6"/>
      <c r="CEH167" s="6"/>
      <c r="CEI167" s="6"/>
      <c r="CEJ167" s="6"/>
      <c r="CEK167" s="6"/>
      <c r="CEL167" s="6"/>
      <c r="CEM167" s="6"/>
      <c r="CEN167" s="6"/>
      <c r="CEO167" s="6"/>
      <c r="CEP167" s="6"/>
      <c r="CEQ167" s="6"/>
      <c r="CER167" s="6"/>
      <c r="CES167" s="6"/>
      <c r="CET167" s="6"/>
      <c r="CEU167" s="6"/>
      <c r="CEV167" s="6"/>
      <c r="CEW167" s="6"/>
      <c r="CEX167" s="6"/>
      <c r="CEY167" s="6"/>
      <c r="CEZ167" s="6"/>
      <c r="CFA167" s="6"/>
      <c r="CFB167" s="6"/>
      <c r="CFC167" s="6"/>
      <c r="CFD167" s="6"/>
      <c r="CFE167" s="6"/>
      <c r="CFF167" s="6"/>
      <c r="CFG167" s="6"/>
      <c r="CFH167" s="6"/>
      <c r="CFI167" s="6"/>
      <c r="CFJ167" s="6"/>
      <c r="CFK167" s="6"/>
      <c r="CFL167" s="6"/>
      <c r="CFM167" s="6"/>
      <c r="CFN167" s="6"/>
      <c r="CFO167" s="6"/>
      <c r="CFP167" s="6"/>
      <c r="CFQ167" s="6"/>
      <c r="CFR167" s="6"/>
      <c r="CFS167" s="6"/>
      <c r="CFT167" s="6"/>
      <c r="CFU167" s="6"/>
      <c r="CFV167" s="6"/>
      <c r="CFW167" s="6"/>
      <c r="CFX167" s="6"/>
      <c r="CFY167" s="6"/>
      <c r="CFZ167" s="6"/>
      <c r="CGA167" s="6"/>
      <c r="CGB167" s="6"/>
      <c r="CGC167" s="6"/>
      <c r="CGD167" s="6"/>
      <c r="CGE167" s="6"/>
      <c r="CGF167" s="6"/>
      <c r="CGG167" s="6"/>
      <c r="CGH167" s="6"/>
      <c r="CGI167" s="6"/>
      <c r="CGJ167" s="6"/>
      <c r="CGK167" s="6"/>
      <c r="CGL167" s="6"/>
      <c r="CGM167" s="6"/>
      <c r="CGN167" s="6"/>
      <c r="CGO167" s="6"/>
      <c r="CGP167" s="6"/>
      <c r="CGQ167" s="6"/>
      <c r="CGR167" s="6"/>
      <c r="CGS167" s="6"/>
      <c r="CGT167" s="6"/>
      <c r="CGU167" s="6"/>
      <c r="CGV167" s="6"/>
      <c r="CGW167" s="6"/>
      <c r="CGX167" s="6"/>
      <c r="CGY167" s="6"/>
      <c r="CGZ167" s="6"/>
      <c r="CHA167" s="6"/>
      <c r="CHB167" s="6"/>
      <c r="CHC167" s="6"/>
      <c r="CHD167" s="6"/>
      <c r="CHE167" s="6"/>
      <c r="CHF167" s="6"/>
      <c r="CHG167" s="6"/>
      <c r="CHH167" s="6"/>
      <c r="CHI167" s="6"/>
      <c r="CHJ167" s="6"/>
      <c r="CHK167" s="6"/>
      <c r="CHL167" s="6"/>
      <c r="CHM167" s="6"/>
      <c r="CHN167" s="6"/>
      <c r="CHO167" s="6"/>
      <c r="CHP167" s="6"/>
      <c r="CHQ167" s="6"/>
      <c r="CHR167" s="6"/>
      <c r="CHS167" s="6"/>
      <c r="CHT167" s="6"/>
      <c r="CHU167" s="6"/>
      <c r="CHV167" s="6"/>
      <c r="CHW167" s="6"/>
      <c r="CHX167" s="6"/>
      <c r="CHY167" s="6"/>
      <c r="CHZ167" s="6"/>
      <c r="CIA167" s="6"/>
      <c r="CIB167" s="6"/>
      <c r="CIC167" s="6"/>
      <c r="CID167" s="6"/>
      <c r="CIE167" s="6"/>
      <c r="CIF167" s="6"/>
      <c r="CIG167" s="6"/>
      <c r="CIH167" s="6"/>
      <c r="CII167" s="6"/>
      <c r="CIJ167" s="6"/>
      <c r="CIK167" s="6"/>
      <c r="CIL167" s="6"/>
      <c r="CIM167" s="6"/>
      <c r="CIN167" s="6"/>
      <c r="CIO167" s="6"/>
      <c r="CIP167" s="6"/>
      <c r="CIQ167" s="6"/>
      <c r="CIR167" s="6"/>
      <c r="CIS167" s="6"/>
      <c r="CIT167" s="6"/>
      <c r="CIU167" s="6"/>
      <c r="CIV167" s="6"/>
      <c r="CIW167" s="6"/>
      <c r="CIX167" s="6"/>
      <c r="CIY167" s="6"/>
      <c r="CIZ167" s="6"/>
      <c r="CJA167" s="6"/>
      <c r="CJB167" s="6"/>
      <c r="CJC167" s="6"/>
      <c r="CJD167" s="6"/>
      <c r="CJE167" s="6"/>
      <c r="CJF167" s="6"/>
      <c r="CJG167" s="6"/>
      <c r="CJH167" s="6"/>
      <c r="CJI167" s="6"/>
      <c r="CJJ167" s="6"/>
      <c r="CJK167" s="6"/>
      <c r="CJL167" s="6"/>
      <c r="CJM167" s="6"/>
      <c r="CJN167" s="6"/>
      <c r="CJO167" s="6"/>
      <c r="CJP167" s="6"/>
      <c r="CJQ167" s="6"/>
      <c r="CJR167" s="6"/>
      <c r="CJS167" s="6"/>
      <c r="CJT167" s="6"/>
      <c r="CJU167" s="6"/>
      <c r="CJV167" s="6"/>
      <c r="CJW167" s="6"/>
      <c r="CJX167" s="6"/>
      <c r="CJY167" s="6"/>
      <c r="CJZ167" s="6"/>
      <c r="CKA167" s="6"/>
      <c r="CKB167" s="6"/>
      <c r="CKC167" s="6"/>
      <c r="CKD167" s="6"/>
      <c r="CKE167" s="6"/>
      <c r="CKF167" s="6"/>
      <c r="CKG167" s="6"/>
      <c r="CKH167" s="6"/>
      <c r="CKI167" s="6"/>
      <c r="CKJ167" s="6"/>
      <c r="CKK167" s="6"/>
      <c r="CKL167" s="6"/>
      <c r="CKM167" s="6"/>
      <c r="CKN167" s="6"/>
      <c r="CKO167" s="6"/>
      <c r="CKP167" s="6"/>
      <c r="CKQ167" s="6"/>
      <c r="CKR167" s="6"/>
      <c r="CKS167" s="6"/>
      <c r="CKT167" s="6"/>
      <c r="CKU167" s="6"/>
      <c r="CKV167" s="6"/>
      <c r="CKW167" s="6"/>
      <c r="CKX167" s="6"/>
      <c r="CKY167" s="6"/>
      <c r="CKZ167" s="6"/>
      <c r="CLA167" s="6"/>
      <c r="CLB167" s="6"/>
      <c r="CLC167" s="6"/>
      <c r="CLD167" s="6"/>
      <c r="CLE167" s="6"/>
      <c r="CLF167" s="6"/>
      <c r="CLG167" s="6"/>
      <c r="CLH167" s="6"/>
      <c r="CLI167" s="6"/>
      <c r="CLJ167" s="6"/>
      <c r="CLK167" s="6"/>
      <c r="CLL167" s="6"/>
      <c r="CLM167" s="6"/>
      <c r="CLN167" s="6"/>
      <c r="CLO167" s="6"/>
      <c r="CLP167" s="6"/>
      <c r="CLQ167" s="6"/>
      <c r="CLR167" s="6"/>
      <c r="CLS167" s="6"/>
      <c r="CLT167" s="6"/>
      <c r="CLU167" s="6"/>
      <c r="CLV167" s="6"/>
      <c r="CLW167" s="6"/>
      <c r="CLX167" s="6"/>
      <c r="CLY167" s="6"/>
      <c r="CLZ167" s="6"/>
      <c r="CMA167" s="6"/>
      <c r="CMB167" s="6"/>
      <c r="CMC167" s="6"/>
      <c r="CMD167" s="6"/>
      <c r="CME167" s="6"/>
      <c r="CMF167" s="6"/>
      <c r="CMG167" s="6"/>
      <c r="CMH167" s="6"/>
      <c r="CMI167" s="6"/>
      <c r="CMJ167" s="6"/>
      <c r="CMK167" s="6"/>
      <c r="CML167" s="6"/>
      <c r="CMM167" s="6"/>
      <c r="CMN167" s="6"/>
      <c r="CMO167" s="6"/>
      <c r="CMP167" s="6"/>
      <c r="CMQ167" s="6"/>
      <c r="CMR167" s="6"/>
      <c r="CMS167" s="6"/>
      <c r="CMT167" s="6"/>
      <c r="CMU167" s="6"/>
      <c r="CMV167" s="6"/>
      <c r="CMW167" s="6"/>
      <c r="CMX167" s="6"/>
      <c r="CMY167" s="6"/>
      <c r="CMZ167" s="6"/>
      <c r="CNA167" s="6"/>
      <c r="CNB167" s="6"/>
      <c r="CNC167" s="6"/>
      <c r="CND167" s="6"/>
      <c r="CNE167" s="6"/>
      <c r="CNF167" s="6"/>
      <c r="CNG167" s="6"/>
      <c r="CNH167" s="6"/>
      <c r="CNI167" s="6"/>
      <c r="CNJ167" s="6"/>
      <c r="CNK167" s="6"/>
      <c r="CNL167" s="6"/>
      <c r="CNM167" s="6"/>
      <c r="CNN167" s="6"/>
      <c r="CNO167" s="6"/>
      <c r="CNP167" s="6"/>
      <c r="CNQ167" s="6"/>
      <c r="CNR167" s="6"/>
      <c r="CNS167" s="6"/>
      <c r="CNT167" s="6"/>
      <c r="CNU167" s="6"/>
      <c r="CNV167" s="6"/>
      <c r="CNW167" s="6"/>
      <c r="CNX167" s="6"/>
      <c r="CNY167" s="6"/>
      <c r="CNZ167" s="6"/>
      <c r="COA167" s="6"/>
      <c r="COB167" s="6"/>
      <c r="COC167" s="6"/>
      <c r="COD167" s="6"/>
      <c r="COE167" s="6"/>
      <c r="COF167" s="6"/>
      <c r="COG167" s="6"/>
      <c r="COH167" s="6"/>
      <c r="COI167" s="6"/>
      <c r="COJ167" s="6"/>
      <c r="COK167" s="6"/>
      <c r="COL167" s="6"/>
      <c r="COM167" s="6"/>
      <c r="CON167" s="6"/>
      <c r="COO167" s="6"/>
      <c r="COP167" s="6"/>
      <c r="COQ167" s="6"/>
      <c r="COR167" s="6"/>
      <c r="COS167" s="6"/>
      <c r="COT167" s="6"/>
      <c r="COU167" s="6"/>
      <c r="COV167" s="6"/>
      <c r="COW167" s="6"/>
      <c r="COX167" s="6"/>
      <c r="COY167" s="6"/>
      <c r="COZ167" s="6"/>
      <c r="CPA167" s="6"/>
      <c r="CPB167" s="6"/>
      <c r="CPC167" s="6"/>
      <c r="CPD167" s="6"/>
      <c r="CPE167" s="6"/>
      <c r="CPF167" s="6"/>
      <c r="CPG167" s="6"/>
      <c r="CPH167" s="6"/>
      <c r="CPI167" s="6"/>
      <c r="CPJ167" s="6"/>
      <c r="CPK167" s="6"/>
      <c r="CPL167" s="6"/>
      <c r="CPM167" s="6"/>
      <c r="CPN167" s="6"/>
      <c r="CPO167" s="6"/>
      <c r="CPP167" s="6"/>
      <c r="CPQ167" s="6"/>
      <c r="CPR167" s="6"/>
      <c r="CPS167" s="6"/>
      <c r="CPT167" s="6"/>
      <c r="CPU167" s="6"/>
      <c r="CPV167" s="6"/>
      <c r="CPW167" s="6"/>
      <c r="CPX167" s="6"/>
      <c r="CPY167" s="6"/>
      <c r="CPZ167" s="6"/>
      <c r="CQA167" s="6"/>
      <c r="CQB167" s="6"/>
      <c r="CQC167" s="6"/>
      <c r="CQD167" s="6"/>
      <c r="CQE167" s="6"/>
      <c r="CQF167" s="6"/>
      <c r="CQG167" s="6"/>
      <c r="CQH167" s="6"/>
      <c r="CQI167" s="6"/>
      <c r="CQJ167" s="6"/>
      <c r="CQK167" s="6"/>
      <c r="CQL167" s="6"/>
      <c r="CQM167" s="6"/>
      <c r="CQN167" s="6"/>
      <c r="CQO167" s="6"/>
      <c r="CQP167" s="6"/>
      <c r="CQQ167" s="6"/>
      <c r="CQR167" s="6"/>
      <c r="CQS167" s="6"/>
      <c r="CQT167" s="6"/>
      <c r="CQU167" s="6"/>
      <c r="CQV167" s="6"/>
      <c r="CQW167" s="6"/>
      <c r="CQX167" s="6"/>
      <c r="CQY167" s="6"/>
      <c r="CQZ167" s="6"/>
      <c r="CRA167" s="6"/>
      <c r="CRB167" s="6"/>
      <c r="CRC167" s="6"/>
      <c r="CRD167" s="6"/>
      <c r="CRE167" s="6"/>
      <c r="CRF167" s="6"/>
      <c r="CRG167" s="6"/>
      <c r="CRH167" s="6"/>
      <c r="CRI167" s="6"/>
      <c r="CRJ167" s="6"/>
      <c r="CRK167" s="6"/>
      <c r="CRL167" s="6"/>
      <c r="CRM167" s="6"/>
      <c r="CRN167" s="6"/>
      <c r="CRO167" s="6"/>
      <c r="CRP167" s="6"/>
      <c r="CRQ167" s="6"/>
      <c r="CRR167" s="6"/>
      <c r="CRS167" s="6"/>
      <c r="CRT167" s="6"/>
      <c r="CRU167" s="6"/>
      <c r="CRV167" s="6"/>
      <c r="CRW167" s="6"/>
      <c r="CRX167" s="6"/>
      <c r="CRY167" s="6"/>
      <c r="CRZ167" s="6"/>
      <c r="CSA167" s="6"/>
      <c r="CSB167" s="6"/>
      <c r="CSC167" s="6"/>
      <c r="CSD167" s="6"/>
      <c r="CSE167" s="6"/>
      <c r="CSF167" s="6"/>
      <c r="CSG167" s="6"/>
      <c r="CSH167" s="6"/>
      <c r="CSI167" s="6"/>
      <c r="CSJ167" s="6"/>
      <c r="CSK167" s="6"/>
      <c r="CSL167" s="6"/>
      <c r="CSM167" s="6"/>
      <c r="CSN167" s="6"/>
      <c r="CSO167" s="6"/>
      <c r="CSP167" s="6"/>
      <c r="CSQ167" s="6"/>
      <c r="CSR167" s="6"/>
      <c r="CSS167" s="6"/>
      <c r="CST167" s="6"/>
      <c r="CSU167" s="6"/>
      <c r="CSV167" s="6"/>
      <c r="CSW167" s="6"/>
      <c r="CSX167" s="6"/>
      <c r="CSY167" s="6"/>
      <c r="CSZ167" s="6"/>
      <c r="CTA167" s="6"/>
      <c r="CTB167" s="6"/>
      <c r="CTC167" s="6"/>
      <c r="CTD167" s="6"/>
      <c r="CTE167" s="6"/>
      <c r="CTF167" s="6"/>
      <c r="CTG167" s="6"/>
      <c r="CTH167" s="6"/>
      <c r="CTI167" s="6"/>
      <c r="CTJ167" s="6"/>
      <c r="CTK167" s="6"/>
      <c r="CTL167" s="6"/>
      <c r="CTM167" s="6"/>
      <c r="CTN167" s="6"/>
      <c r="CTO167" s="6"/>
      <c r="CTP167" s="6"/>
      <c r="CTQ167" s="6"/>
      <c r="CTR167" s="6"/>
      <c r="CTS167" s="6"/>
      <c r="CTT167" s="6"/>
      <c r="CTU167" s="6"/>
      <c r="CTV167" s="6"/>
      <c r="CTW167" s="6"/>
      <c r="CTX167" s="6"/>
      <c r="CTY167" s="6"/>
      <c r="CTZ167" s="6"/>
      <c r="CUA167" s="6"/>
      <c r="CUB167" s="6"/>
      <c r="CUC167" s="6"/>
      <c r="CUD167" s="6"/>
      <c r="CUE167" s="6"/>
      <c r="CUF167" s="6"/>
      <c r="CUG167" s="6"/>
      <c r="CUH167" s="6"/>
      <c r="CUI167" s="6"/>
      <c r="CUJ167" s="6"/>
      <c r="CUK167" s="6"/>
      <c r="CUL167" s="6"/>
      <c r="CUM167" s="6"/>
      <c r="CUN167" s="6"/>
      <c r="CUO167" s="6"/>
      <c r="CUP167" s="6"/>
      <c r="CUQ167" s="6"/>
      <c r="CUR167" s="6"/>
      <c r="CUS167" s="6"/>
      <c r="CUT167" s="6"/>
      <c r="CUU167" s="6"/>
      <c r="CUV167" s="6"/>
      <c r="CUW167" s="6"/>
      <c r="CUX167" s="6"/>
      <c r="CUY167" s="6"/>
      <c r="CUZ167" s="6"/>
      <c r="CVA167" s="6"/>
      <c r="CVB167" s="6"/>
      <c r="CVC167" s="6"/>
      <c r="CVD167" s="6"/>
      <c r="CVE167" s="6"/>
      <c r="CVF167" s="6"/>
      <c r="CVG167" s="6"/>
      <c r="CVH167" s="6"/>
      <c r="CVI167" s="6"/>
      <c r="CVJ167" s="6"/>
      <c r="CVK167" s="6"/>
      <c r="CVL167" s="6"/>
      <c r="CVM167" s="6"/>
      <c r="CVN167" s="6"/>
      <c r="CVO167" s="6"/>
      <c r="CVP167" s="6"/>
      <c r="CVQ167" s="6"/>
      <c r="CVR167" s="6"/>
      <c r="CVS167" s="6"/>
      <c r="CVT167" s="6"/>
      <c r="CVU167" s="6"/>
      <c r="CVV167" s="6"/>
      <c r="CVW167" s="6"/>
      <c r="CVX167" s="6"/>
      <c r="CVY167" s="6"/>
      <c r="CVZ167" s="6"/>
      <c r="CWA167" s="6"/>
      <c r="CWB167" s="6"/>
      <c r="CWC167" s="6"/>
      <c r="CWD167" s="6"/>
      <c r="CWE167" s="6"/>
      <c r="CWF167" s="6"/>
      <c r="CWG167" s="6"/>
      <c r="CWH167" s="6"/>
      <c r="CWI167" s="6"/>
      <c r="CWJ167" s="6"/>
      <c r="CWK167" s="6"/>
      <c r="CWL167" s="6"/>
      <c r="CWM167" s="6"/>
      <c r="CWN167" s="6"/>
      <c r="CWO167" s="6"/>
      <c r="CWP167" s="6"/>
      <c r="CWQ167" s="6"/>
      <c r="CWR167" s="6"/>
      <c r="CWS167" s="6"/>
      <c r="CWT167" s="6"/>
      <c r="CWU167" s="6"/>
      <c r="CWV167" s="6"/>
      <c r="CWW167" s="6"/>
      <c r="CWX167" s="6"/>
      <c r="CWY167" s="6"/>
      <c r="CWZ167" s="6"/>
      <c r="CXA167" s="6"/>
      <c r="CXB167" s="6"/>
      <c r="CXC167" s="6"/>
      <c r="CXD167" s="6"/>
      <c r="CXE167" s="6"/>
      <c r="CXF167" s="6"/>
      <c r="CXG167" s="6"/>
      <c r="CXH167" s="6"/>
      <c r="CXI167" s="6"/>
      <c r="CXJ167" s="6"/>
      <c r="CXK167" s="6"/>
      <c r="CXL167" s="6"/>
      <c r="CXM167" s="6"/>
      <c r="CXN167" s="6"/>
      <c r="CXO167" s="6"/>
      <c r="CXP167" s="6"/>
      <c r="CXQ167" s="6"/>
      <c r="CXR167" s="6"/>
      <c r="CXS167" s="6"/>
      <c r="CXT167" s="6"/>
      <c r="CXU167" s="6"/>
      <c r="CXV167" s="6"/>
      <c r="CXW167" s="6"/>
      <c r="CXX167" s="6"/>
      <c r="CXY167" s="6"/>
      <c r="CXZ167" s="6"/>
      <c r="CYA167" s="6"/>
      <c r="CYB167" s="6"/>
      <c r="CYC167" s="6"/>
      <c r="CYD167" s="6"/>
      <c r="CYE167" s="6"/>
      <c r="CYF167" s="6"/>
      <c r="CYG167" s="6"/>
      <c r="CYH167" s="6"/>
      <c r="CYI167" s="6"/>
      <c r="CYJ167" s="6"/>
      <c r="CYK167" s="6"/>
      <c r="CYL167" s="6"/>
      <c r="CYM167" s="6"/>
      <c r="CYN167" s="6"/>
      <c r="CYO167" s="6"/>
      <c r="CYP167" s="6"/>
      <c r="CYQ167" s="6"/>
      <c r="CYR167" s="6"/>
      <c r="CYS167" s="6"/>
      <c r="CYT167" s="6"/>
      <c r="CYU167" s="6"/>
      <c r="CYV167" s="6"/>
      <c r="CYW167" s="6"/>
      <c r="CYX167" s="6"/>
      <c r="CYY167" s="6"/>
      <c r="CYZ167" s="6"/>
      <c r="CZA167" s="6"/>
      <c r="CZB167" s="6"/>
      <c r="CZC167" s="6"/>
      <c r="CZD167" s="6"/>
      <c r="CZE167" s="6"/>
      <c r="CZF167" s="6"/>
      <c r="CZG167" s="6"/>
      <c r="CZH167" s="6"/>
      <c r="CZI167" s="6"/>
      <c r="CZJ167" s="6"/>
      <c r="CZK167" s="6"/>
      <c r="CZL167" s="6"/>
      <c r="CZM167" s="6"/>
      <c r="CZN167" s="6"/>
      <c r="CZO167" s="6"/>
      <c r="CZP167" s="6"/>
      <c r="CZQ167" s="6"/>
      <c r="CZR167" s="6"/>
      <c r="CZS167" s="6"/>
      <c r="CZT167" s="6"/>
      <c r="CZU167" s="6"/>
      <c r="CZV167" s="6"/>
      <c r="CZW167" s="6"/>
      <c r="CZX167" s="6"/>
      <c r="CZY167" s="6"/>
      <c r="CZZ167" s="6"/>
      <c r="DAA167" s="6"/>
      <c r="DAB167" s="6"/>
      <c r="DAC167" s="6"/>
      <c r="DAD167" s="6"/>
      <c r="DAE167" s="6"/>
      <c r="DAF167" s="6"/>
      <c r="DAG167" s="6"/>
      <c r="DAH167" s="6"/>
      <c r="DAI167" s="6"/>
      <c r="DAJ167" s="6"/>
      <c r="DAK167" s="6"/>
      <c r="DAL167" s="6"/>
      <c r="DAM167" s="6"/>
      <c r="DAN167" s="6"/>
      <c r="DAO167" s="6"/>
      <c r="DAP167" s="6"/>
      <c r="DAQ167" s="6"/>
      <c r="DAR167" s="6"/>
      <c r="DAS167" s="6"/>
      <c r="DAT167" s="6"/>
      <c r="DAU167" s="6"/>
      <c r="DAV167" s="6"/>
      <c r="DAW167" s="6"/>
      <c r="DAX167" s="6"/>
      <c r="DAY167" s="6"/>
      <c r="DAZ167" s="6"/>
      <c r="DBA167" s="6"/>
      <c r="DBB167" s="6"/>
      <c r="DBC167" s="6"/>
      <c r="DBD167" s="6"/>
      <c r="DBE167" s="6"/>
      <c r="DBF167" s="6"/>
      <c r="DBG167" s="6"/>
      <c r="DBH167" s="6"/>
      <c r="DBI167" s="6"/>
      <c r="DBJ167" s="6"/>
      <c r="DBK167" s="6"/>
      <c r="DBL167" s="6"/>
      <c r="DBM167" s="6"/>
      <c r="DBN167" s="6"/>
      <c r="DBO167" s="6"/>
      <c r="DBP167" s="6"/>
      <c r="DBQ167" s="6"/>
      <c r="DBR167" s="6"/>
      <c r="DBS167" s="6"/>
      <c r="DBT167" s="6"/>
      <c r="DBU167" s="6"/>
      <c r="DBV167" s="6"/>
      <c r="DBW167" s="6"/>
      <c r="DBX167" s="6"/>
      <c r="DBY167" s="6"/>
      <c r="DBZ167" s="6"/>
      <c r="DCA167" s="6"/>
      <c r="DCB167" s="6"/>
      <c r="DCC167" s="6"/>
      <c r="DCD167" s="6"/>
      <c r="DCE167" s="6"/>
      <c r="DCF167" s="6"/>
      <c r="DCG167" s="6"/>
      <c r="DCH167" s="6"/>
      <c r="DCI167" s="6"/>
      <c r="DCJ167" s="6"/>
      <c r="DCK167" s="6"/>
      <c r="DCL167" s="6"/>
      <c r="DCM167" s="6"/>
      <c r="DCN167" s="6"/>
      <c r="DCO167" s="6"/>
      <c r="DCP167" s="6"/>
      <c r="DCQ167" s="6"/>
      <c r="DCR167" s="6"/>
      <c r="DCS167" s="6"/>
      <c r="DCT167" s="6"/>
      <c r="DCU167" s="6"/>
      <c r="DCV167" s="6"/>
      <c r="DCW167" s="6"/>
      <c r="DCX167" s="6"/>
      <c r="DCY167" s="6"/>
      <c r="DCZ167" s="6"/>
      <c r="DDA167" s="6"/>
      <c r="DDB167" s="6"/>
      <c r="DDC167" s="6"/>
      <c r="DDD167" s="6"/>
      <c r="DDE167" s="6"/>
      <c r="DDF167" s="6"/>
      <c r="DDG167" s="6"/>
      <c r="DDH167" s="6"/>
      <c r="DDI167" s="6"/>
      <c r="DDJ167" s="6"/>
      <c r="DDK167" s="6"/>
      <c r="DDL167" s="6"/>
      <c r="DDM167" s="6"/>
      <c r="DDN167" s="6"/>
      <c r="DDO167" s="6"/>
      <c r="DDP167" s="6"/>
      <c r="DDQ167" s="6"/>
      <c r="DDR167" s="6"/>
      <c r="DDS167" s="6"/>
      <c r="DDT167" s="6"/>
      <c r="DDU167" s="6"/>
      <c r="DDV167" s="6"/>
      <c r="DDW167" s="6"/>
      <c r="DDX167" s="6"/>
      <c r="DDY167" s="6"/>
      <c r="DDZ167" s="6"/>
      <c r="DEA167" s="6"/>
      <c r="DEB167" s="6"/>
      <c r="DEC167" s="6"/>
      <c r="DED167" s="6"/>
      <c r="DEE167" s="6"/>
      <c r="DEF167" s="6"/>
      <c r="DEG167" s="6"/>
      <c r="DEH167" s="6"/>
      <c r="DEI167" s="6"/>
      <c r="DEJ167" s="6"/>
      <c r="DEK167" s="6"/>
      <c r="DEL167" s="6"/>
      <c r="DEM167" s="6"/>
      <c r="DEN167" s="6"/>
      <c r="DEO167" s="6"/>
      <c r="DEP167" s="6"/>
      <c r="DEQ167" s="6"/>
      <c r="DER167" s="6"/>
      <c r="DES167" s="6"/>
      <c r="DET167" s="6"/>
      <c r="DEU167" s="6"/>
      <c r="DEV167" s="6"/>
      <c r="DEW167" s="6"/>
      <c r="DEX167" s="6"/>
      <c r="DEY167" s="6"/>
      <c r="DEZ167" s="6"/>
      <c r="DFA167" s="6"/>
      <c r="DFB167" s="6"/>
      <c r="DFC167" s="6"/>
      <c r="DFD167" s="6"/>
      <c r="DFE167" s="6"/>
      <c r="DFF167" s="6"/>
      <c r="DFG167" s="6"/>
      <c r="DFH167" s="6"/>
      <c r="DFI167" s="6"/>
      <c r="DFJ167" s="6"/>
      <c r="DFK167" s="6"/>
      <c r="DFL167" s="6"/>
      <c r="DFM167" s="6"/>
      <c r="DFN167" s="6"/>
      <c r="DFO167" s="6"/>
      <c r="DFP167" s="6"/>
      <c r="DFQ167" s="6"/>
      <c r="DFR167" s="6"/>
      <c r="DFS167" s="6"/>
      <c r="DFT167" s="6"/>
      <c r="DFU167" s="6"/>
      <c r="DFV167" s="6"/>
      <c r="DFW167" s="6"/>
      <c r="DFX167" s="6"/>
      <c r="DFY167" s="6"/>
      <c r="DFZ167" s="6"/>
      <c r="DGA167" s="6"/>
      <c r="DGB167" s="6"/>
      <c r="DGC167" s="6"/>
      <c r="DGD167" s="6"/>
      <c r="DGE167" s="6"/>
      <c r="DGF167" s="6"/>
      <c r="DGG167" s="6"/>
      <c r="DGH167" s="6"/>
      <c r="DGI167" s="6"/>
      <c r="DGJ167" s="6"/>
      <c r="DGK167" s="6"/>
      <c r="DGL167" s="6"/>
      <c r="DGM167" s="6"/>
      <c r="DGN167" s="6"/>
      <c r="DGO167" s="6"/>
      <c r="DGP167" s="6"/>
      <c r="DGQ167" s="6"/>
      <c r="DGR167" s="6"/>
      <c r="DGS167" s="6"/>
      <c r="DGT167" s="6"/>
      <c r="DGU167" s="6"/>
      <c r="DGV167" s="6"/>
      <c r="DGW167" s="6"/>
      <c r="DGX167" s="6"/>
      <c r="DGY167" s="6"/>
      <c r="DGZ167" s="6"/>
      <c r="DHA167" s="6"/>
      <c r="DHB167" s="6"/>
      <c r="DHC167" s="6"/>
      <c r="DHD167" s="6"/>
      <c r="DHE167" s="6"/>
      <c r="DHF167" s="6"/>
      <c r="DHG167" s="6"/>
      <c r="DHH167" s="6"/>
      <c r="DHI167" s="6"/>
      <c r="DHJ167" s="6"/>
      <c r="DHK167" s="6"/>
      <c r="DHL167" s="6"/>
      <c r="DHM167" s="6"/>
      <c r="DHN167" s="6"/>
      <c r="DHO167" s="6"/>
      <c r="DHP167" s="6"/>
      <c r="DHQ167" s="6"/>
      <c r="DHR167" s="6"/>
      <c r="DHS167" s="6"/>
      <c r="DHT167" s="6"/>
      <c r="DHU167" s="6"/>
      <c r="DHV167" s="6"/>
      <c r="DHW167" s="6"/>
      <c r="DHX167" s="6"/>
      <c r="DHY167" s="6"/>
      <c r="DHZ167" s="6"/>
      <c r="DIA167" s="6"/>
      <c r="DIB167" s="6"/>
      <c r="DIC167" s="6"/>
      <c r="DID167" s="6"/>
      <c r="DIE167" s="6"/>
      <c r="DIF167" s="6"/>
      <c r="DIG167" s="6"/>
      <c r="DIH167" s="6"/>
      <c r="DII167" s="6"/>
      <c r="DIJ167" s="6"/>
      <c r="DIK167" s="6"/>
      <c r="DIL167" s="6"/>
      <c r="DIM167" s="6"/>
      <c r="DIN167" s="6"/>
      <c r="DIO167" s="6"/>
      <c r="DIP167" s="6"/>
      <c r="DIQ167" s="6"/>
      <c r="DIR167" s="6"/>
      <c r="DIS167" s="6"/>
      <c r="DIT167" s="6"/>
      <c r="DIU167" s="6"/>
      <c r="DIV167" s="6"/>
      <c r="DIW167" s="6"/>
      <c r="DIX167" s="6"/>
      <c r="DIY167" s="6"/>
      <c r="DIZ167" s="6"/>
      <c r="DJA167" s="6"/>
      <c r="DJB167" s="6"/>
      <c r="DJC167" s="6"/>
      <c r="DJD167" s="6"/>
      <c r="DJE167" s="6"/>
      <c r="DJF167" s="6"/>
      <c r="DJG167" s="6"/>
      <c r="DJH167" s="6"/>
      <c r="DJI167" s="6"/>
      <c r="DJJ167" s="6"/>
      <c r="DJK167" s="6"/>
      <c r="DJL167" s="6"/>
      <c r="DJM167" s="6"/>
      <c r="DJN167" s="6"/>
      <c r="DJO167" s="6"/>
      <c r="DJP167" s="6"/>
      <c r="DJQ167" s="6"/>
      <c r="DJR167" s="6"/>
      <c r="DJS167" s="6"/>
      <c r="DJT167" s="6"/>
      <c r="DJU167" s="6"/>
      <c r="DJV167" s="6"/>
      <c r="DJW167" s="6"/>
      <c r="DJX167" s="6"/>
      <c r="DJY167" s="6"/>
      <c r="DJZ167" s="6"/>
      <c r="DKA167" s="6"/>
      <c r="DKB167" s="6"/>
      <c r="DKC167" s="6"/>
      <c r="DKD167" s="6"/>
      <c r="DKE167" s="6"/>
      <c r="DKF167" s="6"/>
      <c r="DKG167" s="6"/>
      <c r="DKH167" s="6"/>
      <c r="DKI167" s="6"/>
      <c r="DKJ167" s="6"/>
      <c r="DKK167" s="6"/>
      <c r="DKL167" s="6"/>
      <c r="DKM167" s="6"/>
      <c r="DKN167" s="6"/>
      <c r="DKO167" s="6"/>
      <c r="DKP167" s="6"/>
      <c r="DKQ167" s="6"/>
      <c r="DKR167" s="6"/>
      <c r="DKS167" s="6"/>
      <c r="DKT167" s="6"/>
      <c r="DKU167" s="6"/>
      <c r="DKV167" s="6"/>
      <c r="DKW167" s="6"/>
      <c r="DKX167" s="6"/>
      <c r="DKY167" s="6"/>
      <c r="DKZ167" s="6"/>
      <c r="DLA167" s="6"/>
      <c r="DLB167" s="6"/>
      <c r="DLC167" s="6"/>
      <c r="DLD167" s="6"/>
      <c r="DLE167" s="6"/>
      <c r="DLF167" s="6"/>
      <c r="DLG167" s="6"/>
      <c r="DLH167" s="6"/>
      <c r="DLI167" s="6"/>
      <c r="DLJ167" s="6"/>
      <c r="DLK167" s="6"/>
      <c r="DLL167" s="6"/>
      <c r="DLM167" s="6"/>
      <c r="DLN167" s="6"/>
      <c r="DLO167" s="6"/>
      <c r="DLP167" s="6"/>
      <c r="DLQ167" s="6"/>
      <c r="DLR167" s="6"/>
      <c r="DLS167" s="6"/>
      <c r="DLT167" s="6"/>
      <c r="DLU167" s="6"/>
      <c r="DLV167" s="6"/>
      <c r="DLW167" s="6"/>
      <c r="DLX167" s="6"/>
      <c r="DLY167" s="6"/>
      <c r="DLZ167" s="6"/>
      <c r="DMA167" s="6"/>
      <c r="DMB167" s="6"/>
      <c r="DMC167" s="6"/>
      <c r="DMD167" s="6"/>
      <c r="DME167" s="6"/>
      <c r="DMF167" s="6"/>
      <c r="DMG167" s="6"/>
      <c r="DMH167" s="6"/>
      <c r="DMI167" s="6"/>
      <c r="DMJ167" s="6"/>
      <c r="DMK167" s="6"/>
      <c r="DML167" s="6"/>
      <c r="DMM167" s="6"/>
      <c r="DMN167" s="6"/>
      <c r="DMO167" s="6"/>
      <c r="DMP167" s="6"/>
      <c r="DMQ167" s="6"/>
      <c r="DMR167" s="6"/>
      <c r="DMS167" s="6"/>
      <c r="DMT167" s="6"/>
      <c r="DMU167" s="6"/>
      <c r="DMV167" s="6"/>
      <c r="DMW167" s="6"/>
      <c r="DMX167" s="6"/>
      <c r="DMY167" s="6"/>
      <c r="DMZ167" s="6"/>
      <c r="DNA167" s="6"/>
      <c r="DNB167" s="6"/>
      <c r="DNC167" s="6"/>
      <c r="DND167" s="6"/>
      <c r="DNE167" s="6"/>
      <c r="DNF167" s="6"/>
      <c r="DNG167" s="6"/>
      <c r="DNH167" s="6"/>
      <c r="DNI167" s="6"/>
      <c r="DNJ167" s="6"/>
      <c r="DNK167" s="6"/>
      <c r="DNL167" s="6"/>
      <c r="DNM167" s="6"/>
      <c r="DNN167" s="6"/>
      <c r="DNO167" s="6"/>
      <c r="DNP167" s="6"/>
      <c r="DNQ167" s="6"/>
      <c r="DNR167" s="6"/>
      <c r="DNS167" s="6"/>
      <c r="DNT167" s="6"/>
      <c r="DNU167" s="6"/>
      <c r="DNV167" s="6"/>
      <c r="DNW167" s="6"/>
      <c r="DNX167" s="6"/>
      <c r="DNY167" s="6"/>
      <c r="DNZ167" s="6"/>
      <c r="DOA167" s="6"/>
      <c r="DOB167" s="6"/>
      <c r="DOC167" s="6"/>
      <c r="DOD167" s="6"/>
      <c r="DOE167" s="6"/>
      <c r="DOF167" s="6"/>
      <c r="DOG167" s="6"/>
      <c r="DOH167" s="6"/>
      <c r="DOI167" s="6"/>
      <c r="DOJ167" s="6"/>
      <c r="DOK167" s="6"/>
      <c r="DOL167" s="6"/>
      <c r="DOM167" s="6"/>
      <c r="DON167" s="6"/>
      <c r="DOO167" s="6"/>
      <c r="DOP167" s="6"/>
      <c r="DOQ167" s="6"/>
      <c r="DOR167" s="6"/>
      <c r="DOS167" s="6"/>
      <c r="DOT167" s="6"/>
      <c r="DOU167" s="6"/>
      <c r="DOV167" s="6"/>
      <c r="DOW167" s="6"/>
      <c r="DOX167" s="6"/>
      <c r="DOY167" s="6"/>
      <c r="DOZ167" s="6"/>
      <c r="DPA167" s="6"/>
      <c r="DPB167" s="6"/>
      <c r="DPC167" s="6"/>
      <c r="DPD167" s="6"/>
      <c r="DPE167" s="6"/>
      <c r="DPF167" s="6"/>
      <c r="DPG167" s="6"/>
      <c r="DPH167" s="6"/>
      <c r="DPI167" s="6"/>
      <c r="DPJ167" s="6"/>
      <c r="DPK167" s="6"/>
      <c r="DPL167" s="6"/>
      <c r="DPM167" s="6"/>
      <c r="DPN167" s="6"/>
      <c r="DPO167" s="6"/>
      <c r="DPP167" s="6"/>
      <c r="DPQ167" s="6"/>
      <c r="DPR167" s="6"/>
      <c r="DPS167" s="6"/>
      <c r="DPT167" s="6"/>
      <c r="DPU167" s="6"/>
      <c r="DPV167" s="6"/>
      <c r="DPW167" s="6"/>
      <c r="DPX167" s="6"/>
      <c r="DPY167" s="6"/>
      <c r="DPZ167" s="6"/>
      <c r="DQA167" s="6"/>
      <c r="DQB167" s="6"/>
      <c r="DQC167" s="6"/>
      <c r="DQD167" s="6"/>
      <c r="DQE167" s="6"/>
      <c r="DQF167" s="6"/>
      <c r="DQG167" s="6"/>
      <c r="DQH167" s="6"/>
      <c r="DQI167" s="6"/>
      <c r="DQJ167" s="6"/>
      <c r="DQK167" s="6"/>
      <c r="DQL167" s="6"/>
      <c r="DQM167" s="6"/>
      <c r="DQN167" s="6"/>
      <c r="DQO167" s="6"/>
      <c r="DQP167" s="6"/>
      <c r="DQQ167" s="6"/>
      <c r="DQR167" s="6"/>
      <c r="DQS167" s="6"/>
      <c r="DQT167" s="6"/>
      <c r="DQU167" s="6"/>
      <c r="DQV167" s="6"/>
      <c r="DQW167" s="6"/>
      <c r="DQX167" s="6"/>
      <c r="DQY167" s="6"/>
      <c r="DQZ167" s="6"/>
      <c r="DRA167" s="6"/>
      <c r="DRB167" s="6"/>
      <c r="DRC167" s="6"/>
      <c r="DRD167" s="6"/>
      <c r="DRE167" s="6"/>
      <c r="DRF167" s="6"/>
      <c r="DRG167" s="6"/>
      <c r="DRH167" s="6"/>
      <c r="DRI167" s="6"/>
      <c r="DRJ167" s="6"/>
      <c r="DRK167" s="6"/>
      <c r="DRL167" s="6"/>
      <c r="DRM167" s="6"/>
      <c r="DRN167" s="6"/>
      <c r="DRO167" s="6"/>
      <c r="DRP167" s="6"/>
      <c r="DRQ167" s="6"/>
      <c r="DRR167" s="6"/>
      <c r="DRS167" s="6"/>
      <c r="DRT167" s="6"/>
      <c r="DRU167" s="6"/>
      <c r="DRV167" s="6"/>
      <c r="DRW167" s="6"/>
      <c r="DRX167" s="6"/>
      <c r="DRY167" s="6"/>
      <c r="DRZ167" s="6"/>
      <c r="DSA167" s="6"/>
      <c r="DSB167" s="6"/>
      <c r="DSC167" s="6"/>
      <c r="DSD167" s="6"/>
      <c r="DSE167" s="6"/>
      <c r="DSF167" s="6"/>
      <c r="DSG167" s="6"/>
      <c r="DSH167" s="6"/>
      <c r="DSI167" s="6"/>
      <c r="DSJ167" s="6"/>
      <c r="DSK167" s="6"/>
      <c r="DSL167" s="6"/>
      <c r="DSM167" s="6"/>
      <c r="DSN167" s="6"/>
      <c r="DSO167" s="6"/>
      <c r="DSP167" s="6"/>
      <c r="DSQ167" s="6"/>
      <c r="DSR167" s="6"/>
      <c r="DSS167" s="6"/>
      <c r="DST167" s="6"/>
      <c r="DSU167" s="6"/>
      <c r="DSV167" s="6"/>
      <c r="DSW167" s="6"/>
      <c r="DSX167" s="6"/>
      <c r="DSY167" s="6"/>
      <c r="DSZ167" s="6"/>
      <c r="DTA167" s="6"/>
      <c r="DTB167" s="6"/>
      <c r="DTC167" s="6"/>
      <c r="DTD167" s="6"/>
      <c r="DTE167" s="6"/>
      <c r="DTF167" s="6"/>
      <c r="DTG167" s="6"/>
      <c r="DTH167" s="6"/>
      <c r="DTI167" s="6"/>
      <c r="DTJ167" s="6"/>
      <c r="DTK167" s="6"/>
      <c r="DTL167" s="6"/>
      <c r="DTM167" s="6"/>
      <c r="DTN167" s="6"/>
      <c r="DTO167" s="6"/>
      <c r="DTP167" s="6"/>
      <c r="DTQ167" s="6"/>
      <c r="DTR167" s="6"/>
      <c r="DTS167" s="6"/>
      <c r="DTT167" s="6"/>
      <c r="DTU167" s="6"/>
      <c r="DTV167" s="6"/>
      <c r="DTW167" s="6"/>
      <c r="DTX167" s="6"/>
      <c r="DTY167" s="6"/>
      <c r="DTZ167" s="6"/>
      <c r="DUA167" s="6"/>
      <c r="DUB167" s="6"/>
      <c r="DUC167" s="6"/>
      <c r="DUD167" s="6"/>
      <c r="DUE167" s="6"/>
      <c r="DUF167" s="6"/>
      <c r="DUG167" s="6"/>
      <c r="DUH167" s="6"/>
      <c r="DUI167" s="6"/>
      <c r="DUJ167" s="6"/>
      <c r="DUK167" s="6"/>
      <c r="DUL167" s="6"/>
      <c r="DUM167" s="6"/>
      <c r="DUN167" s="6"/>
      <c r="DUO167" s="6"/>
      <c r="DUP167" s="6"/>
      <c r="DUQ167" s="6"/>
      <c r="DUR167" s="6"/>
      <c r="DUS167" s="6"/>
      <c r="DUT167" s="6"/>
      <c r="DUU167" s="6"/>
      <c r="DUV167" s="6"/>
      <c r="DUW167" s="6"/>
      <c r="DUX167" s="6"/>
      <c r="DUY167" s="6"/>
      <c r="DUZ167" s="6"/>
      <c r="DVA167" s="6"/>
      <c r="DVB167" s="6"/>
      <c r="DVC167" s="6"/>
      <c r="DVD167" s="6"/>
      <c r="DVE167" s="6"/>
      <c r="DVF167" s="6"/>
      <c r="DVG167" s="6"/>
      <c r="DVH167" s="6"/>
      <c r="DVI167" s="6"/>
      <c r="DVJ167" s="6"/>
      <c r="DVK167" s="6"/>
      <c r="DVL167" s="6"/>
      <c r="DVM167" s="6"/>
      <c r="DVN167" s="6"/>
      <c r="DVO167" s="6"/>
      <c r="DVP167" s="6"/>
      <c r="DVQ167" s="6"/>
      <c r="DVR167" s="6"/>
      <c r="DVS167" s="6"/>
      <c r="DVT167" s="6"/>
      <c r="DVU167" s="6"/>
      <c r="DVV167" s="6"/>
      <c r="DVW167" s="6"/>
      <c r="DVX167" s="6"/>
      <c r="DVY167" s="6"/>
      <c r="DVZ167" s="6"/>
      <c r="DWA167" s="6"/>
      <c r="DWB167" s="6"/>
      <c r="DWC167" s="6"/>
      <c r="DWD167" s="6"/>
      <c r="DWE167" s="6"/>
      <c r="DWF167" s="6"/>
      <c r="DWG167" s="6"/>
      <c r="DWH167" s="6"/>
      <c r="DWI167" s="6"/>
      <c r="DWJ167" s="6"/>
      <c r="DWK167" s="6"/>
      <c r="DWL167" s="6"/>
      <c r="DWM167" s="6"/>
      <c r="DWN167" s="6"/>
      <c r="DWO167" s="6"/>
      <c r="DWP167" s="6"/>
      <c r="DWQ167" s="6"/>
      <c r="DWR167" s="6"/>
      <c r="DWS167" s="6"/>
      <c r="DWT167" s="6"/>
      <c r="DWU167" s="6"/>
      <c r="DWV167" s="6"/>
      <c r="DWW167" s="6"/>
      <c r="DWX167" s="6"/>
      <c r="DWY167" s="6"/>
      <c r="DWZ167" s="6"/>
      <c r="DXA167" s="6"/>
      <c r="DXB167" s="6"/>
      <c r="DXC167" s="6"/>
      <c r="DXD167" s="6"/>
      <c r="DXE167" s="6"/>
      <c r="DXF167" s="6"/>
      <c r="DXG167" s="6"/>
      <c r="DXH167" s="6"/>
      <c r="DXI167" s="6"/>
      <c r="DXJ167" s="6"/>
      <c r="DXK167" s="6"/>
      <c r="DXL167" s="6"/>
      <c r="DXM167" s="6"/>
      <c r="DXN167" s="6"/>
      <c r="DXO167" s="6"/>
      <c r="DXP167" s="6"/>
      <c r="DXQ167" s="6"/>
      <c r="DXR167" s="6"/>
      <c r="DXS167" s="6"/>
      <c r="DXT167" s="6"/>
      <c r="DXU167" s="6"/>
      <c r="DXV167" s="6"/>
      <c r="DXW167" s="6"/>
      <c r="DXX167" s="6"/>
      <c r="DXY167" s="6"/>
      <c r="DXZ167" s="6"/>
      <c r="DYA167" s="6"/>
      <c r="DYB167" s="6"/>
      <c r="DYC167" s="6"/>
      <c r="DYD167" s="6"/>
      <c r="DYE167" s="6"/>
      <c r="DYF167" s="6"/>
      <c r="DYG167" s="6"/>
      <c r="DYH167" s="6"/>
      <c r="DYI167" s="6"/>
      <c r="DYJ167" s="6"/>
      <c r="DYK167" s="6"/>
      <c r="DYL167" s="6"/>
      <c r="DYM167" s="6"/>
      <c r="DYN167" s="6"/>
      <c r="DYO167" s="6"/>
      <c r="DYP167" s="6"/>
      <c r="DYQ167" s="6"/>
      <c r="DYR167" s="6"/>
      <c r="DYS167" s="6"/>
      <c r="DYT167" s="6"/>
      <c r="DYU167" s="6"/>
      <c r="DYV167" s="6"/>
      <c r="DYW167" s="6"/>
      <c r="DYX167" s="6"/>
      <c r="DYY167" s="6"/>
      <c r="DYZ167" s="6"/>
      <c r="DZA167" s="6"/>
      <c r="DZB167" s="6"/>
      <c r="DZC167" s="6"/>
      <c r="DZD167" s="6"/>
      <c r="DZE167" s="6"/>
      <c r="DZF167" s="6"/>
      <c r="DZG167" s="6"/>
      <c r="DZH167" s="6"/>
      <c r="DZI167" s="6"/>
      <c r="DZJ167" s="6"/>
      <c r="DZK167" s="6"/>
      <c r="DZL167" s="6"/>
      <c r="DZM167" s="6"/>
      <c r="DZN167" s="6"/>
      <c r="DZO167" s="6"/>
      <c r="DZP167" s="6"/>
      <c r="DZQ167" s="6"/>
      <c r="DZR167" s="6"/>
      <c r="DZS167" s="6"/>
      <c r="DZT167" s="6"/>
      <c r="DZU167" s="6"/>
      <c r="DZV167" s="6"/>
      <c r="DZW167" s="6"/>
      <c r="DZX167" s="6"/>
      <c r="DZY167" s="6"/>
      <c r="DZZ167" s="6"/>
      <c r="EAA167" s="6"/>
      <c r="EAB167" s="6"/>
      <c r="EAC167" s="6"/>
      <c r="EAD167" s="6"/>
      <c r="EAE167" s="6"/>
      <c r="EAF167" s="6"/>
      <c r="EAG167" s="6"/>
      <c r="EAH167" s="6"/>
      <c r="EAI167" s="6"/>
      <c r="EAJ167" s="6"/>
      <c r="EAK167" s="6"/>
      <c r="EAL167" s="6"/>
      <c r="EAM167" s="6"/>
      <c r="EAN167" s="6"/>
      <c r="EAO167" s="6"/>
      <c r="EAP167" s="6"/>
      <c r="EAQ167" s="6"/>
      <c r="EAR167" s="6"/>
      <c r="EAS167" s="6"/>
      <c r="EAT167" s="6"/>
      <c r="EAU167" s="6"/>
      <c r="EAV167" s="6"/>
      <c r="EAW167" s="6"/>
      <c r="EAX167" s="6"/>
      <c r="EAY167" s="6"/>
      <c r="EAZ167" s="6"/>
      <c r="EBA167" s="6"/>
      <c r="EBB167" s="6"/>
      <c r="EBC167" s="6"/>
      <c r="EBD167" s="6"/>
      <c r="EBE167" s="6"/>
      <c r="EBF167" s="6"/>
      <c r="EBG167" s="6"/>
      <c r="EBH167" s="6"/>
      <c r="EBI167" s="6"/>
      <c r="EBJ167" s="6"/>
      <c r="EBK167" s="6"/>
      <c r="EBL167" s="6"/>
      <c r="EBM167" s="6"/>
      <c r="EBN167" s="6"/>
      <c r="EBO167" s="6"/>
      <c r="EBP167" s="6"/>
      <c r="EBQ167" s="6"/>
      <c r="EBR167" s="6"/>
      <c r="EBS167" s="6"/>
      <c r="EBT167" s="6"/>
      <c r="EBU167" s="6"/>
      <c r="EBV167" s="6"/>
      <c r="EBW167" s="6"/>
      <c r="EBX167" s="6"/>
      <c r="EBY167" s="6"/>
      <c r="EBZ167" s="6"/>
      <c r="ECA167" s="6"/>
      <c r="ECB167" s="6"/>
      <c r="ECC167" s="6"/>
      <c r="ECD167" s="6"/>
      <c r="ECE167" s="6"/>
      <c r="ECF167" s="6"/>
      <c r="ECG167" s="6"/>
      <c r="ECH167" s="6"/>
      <c r="ECI167" s="6"/>
      <c r="ECJ167" s="6"/>
      <c r="ECK167" s="6"/>
      <c r="ECL167" s="6"/>
      <c r="ECM167" s="6"/>
      <c r="ECN167" s="6"/>
      <c r="ECO167" s="6"/>
      <c r="ECP167" s="6"/>
      <c r="ECQ167" s="6"/>
      <c r="ECR167" s="6"/>
      <c r="ECS167" s="6"/>
      <c r="ECT167" s="6"/>
      <c r="ECU167" s="6"/>
      <c r="ECV167" s="6"/>
      <c r="ECW167" s="6"/>
      <c r="ECX167" s="6"/>
      <c r="ECY167" s="6"/>
      <c r="ECZ167" s="6"/>
      <c r="EDA167" s="6"/>
      <c r="EDB167" s="6"/>
      <c r="EDC167" s="6"/>
      <c r="EDD167" s="6"/>
      <c r="EDE167" s="6"/>
      <c r="EDF167" s="6"/>
      <c r="EDG167" s="6"/>
      <c r="EDH167" s="6"/>
      <c r="EDI167" s="6"/>
      <c r="EDJ167" s="6"/>
      <c r="EDK167" s="6"/>
      <c r="EDL167" s="6"/>
      <c r="EDM167" s="6"/>
      <c r="EDN167" s="6"/>
      <c r="EDO167" s="6"/>
      <c r="EDP167" s="6"/>
      <c r="EDQ167" s="6"/>
      <c r="EDR167" s="6"/>
      <c r="EDS167" s="6"/>
      <c r="EDT167" s="6"/>
      <c r="EDU167" s="6"/>
      <c r="EDV167" s="6"/>
      <c r="EDW167" s="6"/>
      <c r="EDX167" s="6"/>
      <c r="EDY167" s="6"/>
      <c r="EDZ167" s="6"/>
      <c r="EEA167" s="6"/>
      <c r="EEB167" s="6"/>
      <c r="EEC167" s="6"/>
      <c r="EED167" s="6"/>
      <c r="EEE167" s="6"/>
      <c r="EEF167" s="6"/>
      <c r="EEG167" s="6"/>
      <c r="EEH167" s="6"/>
      <c r="EEI167" s="6"/>
      <c r="EEJ167" s="6"/>
      <c r="EEK167" s="6"/>
      <c r="EEL167" s="6"/>
      <c r="EEM167" s="6"/>
      <c r="EEN167" s="6"/>
      <c r="EEO167" s="6"/>
      <c r="EEP167" s="6"/>
      <c r="EEQ167" s="6"/>
      <c r="EER167" s="6"/>
      <c r="EES167" s="6"/>
      <c r="EET167" s="6"/>
      <c r="EEU167" s="6"/>
      <c r="EEV167" s="6"/>
      <c r="EEW167" s="6"/>
      <c r="EEX167" s="6"/>
      <c r="EEY167" s="6"/>
      <c r="EEZ167" s="6"/>
      <c r="EFA167" s="6"/>
      <c r="EFB167" s="6"/>
      <c r="EFC167" s="6"/>
      <c r="EFD167" s="6"/>
      <c r="EFE167" s="6"/>
      <c r="EFF167" s="6"/>
      <c r="EFG167" s="6"/>
      <c r="EFH167" s="6"/>
      <c r="EFI167" s="6"/>
      <c r="EFJ167" s="6"/>
      <c r="EFK167" s="6"/>
      <c r="EFL167" s="6"/>
      <c r="EFM167" s="6"/>
      <c r="EFN167" s="6"/>
      <c r="EFO167" s="6"/>
      <c r="EFP167" s="6"/>
      <c r="EFQ167" s="6"/>
      <c r="EFR167" s="6"/>
      <c r="EFS167" s="6"/>
      <c r="EFT167" s="6"/>
      <c r="EFU167" s="6"/>
      <c r="EFV167" s="6"/>
      <c r="EFW167" s="6"/>
      <c r="EFX167" s="6"/>
      <c r="EFY167" s="6"/>
      <c r="EFZ167" s="6"/>
      <c r="EGA167" s="6"/>
      <c r="EGB167" s="6"/>
      <c r="EGC167" s="6"/>
      <c r="EGD167" s="6"/>
      <c r="EGE167" s="6"/>
      <c r="EGF167" s="6"/>
      <c r="EGG167" s="6"/>
      <c r="EGH167" s="6"/>
      <c r="EGI167" s="6"/>
      <c r="EGJ167" s="6"/>
      <c r="EGK167" s="6"/>
      <c r="EGL167" s="6"/>
      <c r="EGM167" s="6"/>
      <c r="EGN167" s="6"/>
      <c r="EGO167" s="6"/>
      <c r="EGP167" s="6"/>
      <c r="EGQ167" s="6"/>
      <c r="EGR167" s="6"/>
      <c r="EGS167" s="6"/>
      <c r="EGT167" s="6"/>
      <c r="EGU167" s="6"/>
      <c r="EGV167" s="6"/>
      <c r="EGW167" s="6"/>
      <c r="EGX167" s="6"/>
      <c r="EGY167" s="6"/>
      <c r="EGZ167" s="6"/>
      <c r="EHA167" s="6"/>
      <c r="EHB167" s="6"/>
      <c r="EHC167" s="6"/>
      <c r="EHD167" s="6"/>
      <c r="EHE167" s="6"/>
      <c r="EHF167" s="6"/>
      <c r="EHG167" s="6"/>
      <c r="EHH167" s="6"/>
      <c r="EHI167" s="6"/>
      <c r="EHJ167" s="6"/>
      <c r="EHK167" s="6"/>
      <c r="EHL167" s="6"/>
      <c r="EHM167" s="6"/>
      <c r="EHN167" s="6"/>
      <c r="EHO167" s="6"/>
      <c r="EHP167" s="6"/>
      <c r="EHQ167" s="6"/>
      <c r="EHR167" s="6"/>
      <c r="EHS167" s="6"/>
      <c r="EHT167" s="6"/>
      <c r="EHU167" s="6"/>
      <c r="EHV167" s="6"/>
      <c r="EHW167" s="6"/>
      <c r="EHX167" s="6"/>
      <c r="EHY167" s="6"/>
      <c r="EHZ167" s="6"/>
      <c r="EIA167" s="6"/>
      <c r="EIB167" s="6"/>
      <c r="EIC167" s="6"/>
      <c r="EID167" s="6"/>
      <c r="EIE167" s="6"/>
      <c r="EIF167" s="6"/>
      <c r="EIG167" s="6"/>
      <c r="EIH167" s="6"/>
      <c r="EII167" s="6"/>
      <c r="EIJ167" s="6"/>
      <c r="EIK167" s="6"/>
      <c r="EIL167" s="6"/>
      <c r="EIM167" s="6"/>
      <c r="EIN167" s="6"/>
      <c r="EIO167" s="6"/>
      <c r="EIP167" s="6"/>
      <c r="EIQ167" s="6"/>
      <c r="EIR167" s="6"/>
      <c r="EIS167" s="6"/>
      <c r="EIT167" s="6"/>
      <c r="EIU167" s="6"/>
      <c r="EIV167" s="6"/>
      <c r="EIW167" s="6"/>
      <c r="EIX167" s="6"/>
      <c r="EIY167" s="6"/>
      <c r="EIZ167" s="6"/>
      <c r="EJA167" s="6"/>
      <c r="EJB167" s="6"/>
      <c r="EJC167" s="6"/>
      <c r="EJD167" s="6"/>
      <c r="EJE167" s="6"/>
      <c r="EJF167" s="6"/>
      <c r="EJG167" s="6"/>
      <c r="EJH167" s="6"/>
      <c r="EJI167" s="6"/>
      <c r="EJJ167" s="6"/>
      <c r="EJK167" s="6"/>
      <c r="EJL167" s="6"/>
      <c r="EJM167" s="6"/>
      <c r="EJN167" s="6"/>
      <c r="EJO167" s="6"/>
      <c r="EJP167" s="6"/>
      <c r="EJQ167" s="6"/>
      <c r="EJR167" s="6"/>
      <c r="EJS167" s="6"/>
      <c r="EJT167" s="6"/>
      <c r="EJU167" s="6"/>
      <c r="EJV167" s="6"/>
      <c r="EJW167" s="6"/>
      <c r="EJX167" s="6"/>
      <c r="EJY167" s="6"/>
      <c r="EJZ167" s="6"/>
      <c r="EKA167" s="6"/>
      <c r="EKB167" s="6"/>
      <c r="EKC167" s="6"/>
      <c r="EKD167" s="6"/>
      <c r="EKE167" s="6"/>
      <c r="EKF167" s="6"/>
      <c r="EKG167" s="6"/>
      <c r="EKH167" s="6"/>
      <c r="EKI167" s="6"/>
      <c r="EKJ167" s="6"/>
      <c r="EKK167" s="6"/>
      <c r="EKL167" s="6"/>
      <c r="EKM167" s="6"/>
      <c r="EKN167" s="6"/>
      <c r="EKO167" s="6"/>
      <c r="EKP167" s="6"/>
      <c r="EKQ167" s="6"/>
      <c r="EKR167" s="6"/>
      <c r="EKS167" s="6"/>
      <c r="EKT167" s="6"/>
      <c r="EKU167" s="6"/>
      <c r="EKV167" s="6"/>
      <c r="EKW167" s="6"/>
      <c r="EKX167" s="6"/>
      <c r="EKY167" s="6"/>
      <c r="EKZ167" s="6"/>
      <c r="ELA167" s="6"/>
      <c r="ELB167" s="6"/>
      <c r="ELC167" s="6"/>
      <c r="ELD167" s="6"/>
      <c r="ELE167" s="6"/>
      <c r="ELF167" s="6"/>
      <c r="ELG167" s="6"/>
      <c r="ELH167" s="6"/>
      <c r="ELI167" s="6"/>
      <c r="ELJ167" s="6"/>
      <c r="ELK167" s="6"/>
      <c r="ELL167" s="6"/>
      <c r="ELM167" s="6"/>
      <c r="ELN167" s="6"/>
      <c r="ELO167" s="6"/>
      <c r="ELP167" s="6"/>
      <c r="ELQ167" s="6"/>
      <c r="ELR167" s="6"/>
      <c r="ELS167" s="6"/>
      <c r="ELT167" s="6"/>
      <c r="ELU167" s="6"/>
      <c r="ELV167" s="6"/>
      <c r="ELW167" s="6"/>
      <c r="ELX167" s="6"/>
      <c r="ELY167" s="6"/>
      <c r="ELZ167" s="6"/>
      <c r="EMA167" s="6"/>
      <c r="EMB167" s="6"/>
      <c r="EMC167" s="6"/>
      <c r="EMD167" s="6"/>
      <c r="EME167" s="6"/>
      <c r="EMF167" s="6"/>
      <c r="EMG167" s="6"/>
      <c r="EMH167" s="6"/>
      <c r="EMI167" s="6"/>
      <c r="EMJ167" s="6"/>
      <c r="EMK167" s="6"/>
      <c r="EML167" s="6"/>
      <c r="EMM167" s="6"/>
      <c r="EMN167" s="6"/>
      <c r="EMO167" s="6"/>
      <c r="EMP167" s="6"/>
      <c r="EMQ167" s="6"/>
      <c r="EMR167" s="6"/>
      <c r="EMS167" s="6"/>
      <c r="EMT167" s="6"/>
      <c r="EMU167" s="6"/>
      <c r="EMV167" s="6"/>
      <c r="EMW167" s="6"/>
      <c r="EMX167" s="6"/>
      <c r="EMY167" s="6"/>
      <c r="EMZ167" s="6"/>
      <c r="ENA167" s="6"/>
      <c r="ENB167" s="6"/>
      <c r="ENC167" s="6"/>
      <c r="END167" s="6"/>
      <c r="ENE167" s="6"/>
      <c r="ENF167" s="6"/>
      <c r="ENG167" s="6"/>
      <c r="ENH167" s="6"/>
      <c r="ENI167" s="6"/>
      <c r="ENJ167" s="6"/>
      <c r="ENK167" s="6"/>
      <c r="ENL167" s="6"/>
      <c r="ENM167" s="6"/>
      <c r="ENN167" s="6"/>
      <c r="ENO167" s="6"/>
      <c r="ENP167" s="6"/>
      <c r="ENQ167" s="6"/>
      <c r="ENR167" s="6"/>
      <c r="ENS167" s="6"/>
      <c r="ENT167" s="6"/>
      <c r="ENU167" s="6"/>
      <c r="ENV167" s="6"/>
      <c r="ENW167" s="6"/>
      <c r="ENX167" s="6"/>
      <c r="ENY167" s="6"/>
      <c r="ENZ167" s="6"/>
      <c r="EOA167" s="6"/>
      <c r="EOB167" s="6"/>
      <c r="EOC167" s="6"/>
      <c r="EOD167" s="6"/>
      <c r="EOE167" s="6"/>
      <c r="EOF167" s="6"/>
      <c r="EOG167" s="6"/>
      <c r="EOH167" s="6"/>
      <c r="EOI167" s="6"/>
      <c r="EOJ167" s="6"/>
      <c r="EOK167" s="6"/>
      <c r="EOL167" s="6"/>
      <c r="EOM167" s="6"/>
      <c r="EON167" s="6"/>
      <c r="EOO167" s="6"/>
      <c r="EOP167" s="6"/>
      <c r="EOQ167" s="6"/>
      <c r="EOR167" s="6"/>
      <c r="EOS167" s="6"/>
      <c r="EOT167" s="6"/>
      <c r="EOU167" s="6"/>
      <c r="EOV167" s="6"/>
      <c r="EOW167" s="6"/>
      <c r="EOX167" s="6"/>
      <c r="EOY167" s="6"/>
      <c r="EOZ167" s="6"/>
      <c r="EPA167" s="6"/>
      <c r="EPB167" s="6"/>
      <c r="EPC167" s="6"/>
      <c r="EPD167" s="6"/>
      <c r="EPE167" s="6"/>
      <c r="EPF167" s="6"/>
      <c r="EPG167" s="6"/>
      <c r="EPH167" s="6"/>
      <c r="EPI167" s="6"/>
      <c r="EPJ167" s="6"/>
      <c r="EPK167" s="6"/>
      <c r="EPL167" s="6"/>
      <c r="EPM167" s="6"/>
      <c r="EPN167" s="6"/>
      <c r="EPO167" s="6"/>
      <c r="EPP167" s="6"/>
      <c r="EPQ167" s="6"/>
      <c r="EPR167" s="6"/>
      <c r="EPS167" s="6"/>
      <c r="EPT167" s="6"/>
      <c r="EPU167" s="6"/>
      <c r="EPV167" s="6"/>
      <c r="EPW167" s="6"/>
      <c r="EPX167" s="6"/>
      <c r="EPY167" s="6"/>
      <c r="EPZ167" s="6"/>
      <c r="EQA167" s="6"/>
      <c r="EQB167" s="6"/>
      <c r="EQC167" s="6"/>
      <c r="EQD167" s="6"/>
      <c r="EQE167" s="6"/>
      <c r="EQF167" s="6"/>
      <c r="EQG167" s="6"/>
      <c r="EQH167" s="6"/>
      <c r="EQI167" s="6"/>
      <c r="EQJ167" s="6"/>
      <c r="EQK167" s="6"/>
      <c r="EQL167" s="6"/>
      <c r="EQM167" s="6"/>
      <c r="EQN167" s="6"/>
      <c r="EQO167" s="6"/>
      <c r="EQP167" s="6"/>
      <c r="EQQ167" s="6"/>
      <c r="EQR167" s="6"/>
      <c r="EQS167" s="6"/>
      <c r="EQT167" s="6"/>
      <c r="EQU167" s="6"/>
      <c r="EQV167" s="6"/>
      <c r="EQW167" s="6"/>
      <c r="EQX167" s="6"/>
      <c r="EQY167" s="6"/>
      <c r="EQZ167" s="6"/>
      <c r="ERA167" s="6"/>
      <c r="ERB167" s="6"/>
      <c r="ERC167" s="6"/>
      <c r="ERD167" s="6"/>
      <c r="ERE167" s="6"/>
      <c r="ERF167" s="6"/>
      <c r="ERG167" s="6"/>
      <c r="ERH167" s="6"/>
      <c r="ERI167" s="6"/>
      <c r="ERJ167" s="6"/>
      <c r="ERK167" s="6"/>
      <c r="ERL167" s="6"/>
      <c r="ERM167" s="6"/>
      <c r="ERN167" s="6"/>
      <c r="ERO167" s="6"/>
      <c r="ERP167" s="6"/>
      <c r="ERQ167" s="6"/>
      <c r="ERR167" s="6"/>
      <c r="ERS167" s="6"/>
      <c r="ERT167" s="6"/>
      <c r="ERU167" s="6"/>
      <c r="ERV167" s="6"/>
      <c r="ERW167" s="6"/>
      <c r="ERX167" s="6"/>
      <c r="ERY167" s="6"/>
      <c r="ERZ167" s="6"/>
      <c r="ESA167" s="6"/>
      <c r="ESB167" s="6"/>
      <c r="ESC167" s="6"/>
      <c r="ESD167" s="6"/>
      <c r="ESE167" s="6"/>
      <c r="ESF167" s="6"/>
      <c r="ESG167" s="6"/>
      <c r="ESH167" s="6"/>
      <c r="ESI167" s="6"/>
      <c r="ESJ167" s="6"/>
      <c r="ESK167" s="6"/>
      <c r="ESL167" s="6"/>
      <c r="ESM167" s="6"/>
      <c r="ESN167" s="6"/>
      <c r="ESO167" s="6"/>
      <c r="ESP167" s="6"/>
      <c r="ESQ167" s="6"/>
      <c r="ESR167" s="6"/>
      <c r="ESS167" s="6"/>
      <c r="EST167" s="6"/>
      <c r="ESU167" s="6"/>
      <c r="ESV167" s="6"/>
      <c r="ESW167" s="6"/>
      <c r="ESX167" s="6"/>
      <c r="ESY167" s="6"/>
      <c r="ESZ167" s="6"/>
      <c r="ETA167" s="6"/>
      <c r="ETB167" s="6"/>
      <c r="ETC167" s="6"/>
      <c r="ETD167" s="6"/>
      <c r="ETE167" s="6"/>
      <c r="ETF167" s="6"/>
      <c r="ETG167" s="6"/>
      <c r="ETH167" s="6"/>
      <c r="ETI167" s="6"/>
      <c r="ETJ167" s="6"/>
      <c r="ETK167" s="6"/>
      <c r="ETL167" s="6"/>
      <c r="ETM167" s="6"/>
      <c r="ETN167" s="6"/>
      <c r="ETO167" s="6"/>
      <c r="ETP167" s="6"/>
      <c r="ETQ167" s="6"/>
      <c r="ETR167" s="6"/>
      <c r="ETS167" s="6"/>
      <c r="ETT167" s="6"/>
      <c r="ETU167" s="6"/>
      <c r="ETV167" s="6"/>
      <c r="ETW167" s="6"/>
      <c r="ETX167" s="6"/>
      <c r="ETY167" s="6"/>
      <c r="ETZ167" s="6"/>
      <c r="EUA167" s="6"/>
      <c r="EUB167" s="6"/>
      <c r="EUC167" s="6"/>
      <c r="EUD167" s="6"/>
      <c r="EUE167" s="6"/>
      <c r="EUF167" s="6"/>
      <c r="EUG167" s="6"/>
      <c r="EUH167" s="6"/>
      <c r="EUI167" s="6"/>
      <c r="EUJ167" s="6"/>
      <c r="EUK167" s="6"/>
      <c r="EUL167" s="6"/>
      <c r="EUM167" s="6"/>
      <c r="EUN167" s="6"/>
      <c r="EUO167" s="6"/>
      <c r="EUP167" s="6"/>
      <c r="EUQ167" s="6"/>
      <c r="EUR167" s="6"/>
      <c r="EUS167" s="6"/>
      <c r="EUT167" s="6"/>
      <c r="EUU167" s="6"/>
      <c r="EUV167" s="6"/>
      <c r="EUW167" s="6"/>
      <c r="EUX167" s="6"/>
      <c r="EUY167" s="6"/>
      <c r="EUZ167" s="6"/>
      <c r="EVA167" s="6"/>
      <c r="EVB167" s="6"/>
      <c r="EVC167" s="6"/>
      <c r="EVD167" s="6"/>
      <c r="EVE167" s="6"/>
      <c r="EVF167" s="6"/>
      <c r="EVG167" s="6"/>
      <c r="EVH167" s="6"/>
      <c r="EVI167" s="6"/>
      <c r="EVJ167" s="6"/>
      <c r="EVK167" s="6"/>
      <c r="EVL167" s="6"/>
      <c r="EVM167" s="6"/>
      <c r="EVN167" s="6"/>
      <c r="EVO167" s="6"/>
      <c r="EVP167" s="6"/>
      <c r="EVQ167" s="6"/>
      <c r="EVR167" s="6"/>
      <c r="EVS167" s="6"/>
      <c r="EVT167" s="6"/>
      <c r="EVU167" s="6"/>
      <c r="EVV167" s="6"/>
      <c r="EVW167" s="6"/>
      <c r="EVX167" s="6"/>
      <c r="EVY167" s="6"/>
      <c r="EVZ167" s="6"/>
      <c r="EWA167" s="6"/>
      <c r="EWB167" s="6"/>
      <c r="EWC167" s="6"/>
      <c r="EWD167" s="6"/>
      <c r="EWE167" s="6"/>
      <c r="EWF167" s="6"/>
      <c r="EWG167" s="6"/>
      <c r="EWH167" s="6"/>
      <c r="EWI167" s="6"/>
      <c r="EWJ167" s="6"/>
      <c r="EWK167" s="6"/>
      <c r="EWL167" s="6"/>
      <c r="EWM167" s="6"/>
      <c r="EWN167" s="6"/>
      <c r="EWO167" s="6"/>
      <c r="EWP167" s="6"/>
      <c r="EWQ167" s="6"/>
      <c r="EWR167" s="6"/>
      <c r="EWS167" s="6"/>
      <c r="EWT167" s="6"/>
      <c r="EWU167" s="6"/>
      <c r="EWV167" s="6"/>
      <c r="EWW167" s="6"/>
      <c r="EWX167" s="6"/>
      <c r="EWY167" s="6"/>
      <c r="EWZ167" s="6"/>
      <c r="EXA167" s="6"/>
      <c r="EXB167" s="6"/>
      <c r="EXC167" s="6"/>
      <c r="EXD167" s="6"/>
      <c r="EXE167" s="6"/>
      <c r="EXF167" s="6"/>
      <c r="EXG167" s="6"/>
      <c r="EXH167" s="6"/>
      <c r="EXI167" s="6"/>
      <c r="EXJ167" s="6"/>
      <c r="EXK167" s="6"/>
      <c r="EXL167" s="6"/>
      <c r="EXM167" s="6"/>
      <c r="EXN167" s="6"/>
      <c r="EXO167" s="6"/>
      <c r="EXP167" s="6"/>
      <c r="EXQ167" s="6"/>
      <c r="EXR167" s="6"/>
      <c r="EXS167" s="6"/>
      <c r="EXT167" s="6"/>
      <c r="EXU167" s="6"/>
      <c r="EXV167" s="6"/>
      <c r="EXW167" s="6"/>
      <c r="EXX167" s="6"/>
      <c r="EXY167" s="6"/>
      <c r="EXZ167" s="6"/>
      <c r="EYA167" s="6"/>
      <c r="EYB167" s="6"/>
      <c r="EYC167" s="6"/>
      <c r="EYD167" s="6"/>
      <c r="EYE167" s="6"/>
      <c r="EYF167" s="6"/>
      <c r="EYG167" s="6"/>
      <c r="EYH167" s="6"/>
      <c r="EYI167" s="6"/>
      <c r="EYJ167" s="6"/>
      <c r="EYK167" s="6"/>
      <c r="EYL167" s="6"/>
      <c r="EYM167" s="6"/>
      <c r="EYN167" s="6"/>
      <c r="EYO167" s="6"/>
      <c r="EYP167" s="6"/>
      <c r="EYQ167" s="6"/>
      <c r="EYR167" s="6"/>
      <c r="EYS167" s="6"/>
      <c r="EYT167" s="6"/>
      <c r="EYU167" s="6"/>
      <c r="EYV167" s="6"/>
      <c r="EYW167" s="6"/>
      <c r="EYX167" s="6"/>
      <c r="EYY167" s="6"/>
      <c r="EYZ167" s="6"/>
      <c r="EZA167" s="6"/>
      <c r="EZB167" s="6"/>
      <c r="EZC167" s="6"/>
      <c r="EZD167" s="6"/>
      <c r="EZE167" s="6"/>
      <c r="EZF167" s="6"/>
      <c r="EZG167" s="6"/>
      <c r="EZH167" s="6"/>
      <c r="EZI167" s="6"/>
      <c r="EZJ167" s="6"/>
      <c r="EZK167" s="6"/>
      <c r="EZL167" s="6"/>
      <c r="EZM167" s="6"/>
      <c r="EZN167" s="6"/>
      <c r="EZO167" s="6"/>
      <c r="EZP167" s="6"/>
      <c r="EZQ167" s="6"/>
      <c r="EZR167" s="6"/>
      <c r="EZS167" s="6"/>
      <c r="EZT167" s="6"/>
      <c r="EZU167" s="6"/>
      <c r="EZV167" s="6"/>
      <c r="EZW167" s="6"/>
      <c r="EZX167" s="6"/>
      <c r="EZY167" s="6"/>
      <c r="EZZ167" s="6"/>
      <c r="FAA167" s="6"/>
      <c r="FAB167" s="6"/>
      <c r="FAC167" s="6"/>
      <c r="FAD167" s="6"/>
      <c r="FAE167" s="6"/>
      <c r="FAF167" s="6"/>
      <c r="FAG167" s="6"/>
      <c r="FAH167" s="6"/>
      <c r="FAI167" s="6"/>
      <c r="FAJ167" s="6"/>
      <c r="FAK167" s="6"/>
      <c r="FAL167" s="6"/>
      <c r="FAM167" s="6"/>
      <c r="FAN167" s="6"/>
      <c r="FAO167" s="6"/>
      <c r="FAP167" s="6"/>
      <c r="FAQ167" s="6"/>
      <c r="FAR167" s="6"/>
      <c r="FAS167" s="6"/>
      <c r="FAT167" s="6"/>
      <c r="FAU167" s="6"/>
      <c r="FAV167" s="6"/>
      <c r="FAW167" s="6"/>
      <c r="FAX167" s="6"/>
      <c r="FAY167" s="6"/>
      <c r="FAZ167" s="6"/>
      <c r="FBA167" s="6"/>
      <c r="FBB167" s="6"/>
      <c r="FBC167" s="6"/>
      <c r="FBD167" s="6"/>
      <c r="FBE167" s="6"/>
      <c r="FBF167" s="6"/>
      <c r="FBG167" s="6"/>
      <c r="FBH167" s="6"/>
      <c r="FBI167" s="6"/>
      <c r="FBJ167" s="6"/>
      <c r="FBK167" s="6"/>
      <c r="FBL167" s="6"/>
      <c r="FBM167" s="6"/>
      <c r="FBN167" s="6"/>
      <c r="FBO167" s="6"/>
      <c r="FBP167" s="6"/>
      <c r="FBQ167" s="6"/>
      <c r="FBR167" s="6"/>
      <c r="FBS167" s="6"/>
      <c r="FBT167" s="6"/>
      <c r="FBU167" s="6"/>
      <c r="FBV167" s="6"/>
      <c r="FBW167" s="6"/>
      <c r="FBX167" s="6"/>
      <c r="FBY167" s="6"/>
      <c r="FBZ167" s="6"/>
      <c r="FCA167" s="6"/>
      <c r="FCB167" s="6"/>
      <c r="FCC167" s="6"/>
      <c r="FCD167" s="6"/>
      <c r="FCE167" s="6"/>
      <c r="FCF167" s="6"/>
      <c r="FCG167" s="6"/>
      <c r="FCH167" s="6"/>
      <c r="FCI167" s="6"/>
      <c r="FCJ167" s="6"/>
      <c r="FCK167" s="6"/>
      <c r="FCL167" s="6"/>
      <c r="FCM167" s="6"/>
      <c r="FCN167" s="6"/>
      <c r="FCO167" s="6"/>
      <c r="FCP167" s="6"/>
      <c r="FCQ167" s="6"/>
      <c r="FCR167" s="6"/>
      <c r="FCS167" s="6"/>
      <c r="FCT167" s="6"/>
      <c r="FCU167" s="6"/>
      <c r="FCV167" s="6"/>
      <c r="FCW167" s="6"/>
      <c r="FCX167" s="6"/>
      <c r="FCY167" s="6"/>
      <c r="FCZ167" s="6"/>
      <c r="FDA167" s="6"/>
      <c r="FDB167" s="6"/>
      <c r="FDC167" s="6"/>
      <c r="FDD167" s="6"/>
      <c r="FDE167" s="6"/>
      <c r="FDF167" s="6"/>
      <c r="FDG167" s="6"/>
      <c r="FDH167" s="6"/>
      <c r="FDI167" s="6"/>
      <c r="FDJ167" s="6"/>
      <c r="FDK167" s="6"/>
      <c r="FDL167" s="6"/>
      <c r="FDM167" s="6"/>
      <c r="FDN167" s="6"/>
      <c r="FDO167" s="6"/>
      <c r="FDP167" s="6"/>
      <c r="FDQ167" s="6"/>
      <c r="FDR167" s="6"/>
      <c r="FDS167" s="6"/>
      <c r="FDT167" s="6"/>
      <c r="FDU167" s="6"/>
      <c r="FDV167" s="6"/>
      <c r="FDW167" s="6"/>
      <c r="FDX167" s="6"/>
      <c r="FDY167" s="6"/>
      <c r="FDZ167" s="6"/>
      <c r="FEA167" s="6"/>
      <c r="FEB167" s="6"/>
      <c r="FEC167" s="6"/>
      <c r="FED167" s="6"/>
      <c r="FEE167" s="6"/>
      <c r="FEF167" s="6"/>
      <c r="FEG167" s="6"/>
      <c r="FEH167" s="6"/>
      <c r="FEI167" s="6"/>
      <c r="FEJ167" s="6"/>
      <c r="FEK167" s="6"/>
      <c r="FEL167" s="6"/>
      <c r="FEM167" s="6"/>
      <c r="FEN167" s="6"/>
      <c r="FEO167" s="6"/>
      <c r="FEP167" s="6"/>
      <c r="FEQ167" s="6"/>
      <c r="FER167" s="6"/>
      <c r="FES167" s="6"/>
      <c r="FET167" s="6"/>
      <c r="FEU167" s="6"/>
      <c r="FEV167" s="6"/>
      <c r="FEW167" s="6"/>
      <c r="FEX167" s="6"/>
      <c r="FEY167" s="6"/>
      <c r="FEZ167" s="6"/>
      <c r="FFA167" s="6"/>
      <c r="FFB167" s="6"/>
      <c r="FFC167" s="6"/>
      <c r="FFD167" s="6"/>
      <c r="FFE167" s="6"/>
      <c r="FFF167" s="6"/>
      <c r="FFG167" s="6"/>
      <c r="FFH167" s="6"/>
      <c r="FFI167" s="6"/>
      <c r="FFJ167" s="6"/>
      <c r="FFK167" s="6"/>
      <c r="FFL167" s="6"/>
      <c r="FFM167" s="6"/>
      <c r="FFN167" s="6"/>
      <c r="FFO167" s="6"/>
      <c r="FFP167" s="6"/>
      <c r="FFQ167" s="6"/>
      <c r="FFR167" s="6"/>
      <c r="FFS167" s="6"/>
      <c r="FFT167" s="6"/>
      <c r="FFU167" s="6"/>
      <c r="FFV167" s="6"/>
      <c r="FFW167" s="6"/>
      <c r="FFX167" s="6"/>
      <c r="FFY167" s="6"/>
      <c r="FFZ167" s="6"/>
      <c r="FGA167" s="6"/>
      <c r="FGB167" s="6"/>
      <c r="FGC167" s="6"/>
      <c r="FGD167" s="6"/>
      <c r="FGE167" s="6"/>
      <c r="FGF167" s="6"/>
      <c r="FGG167" s="6"/>
      <c r="FGH167" s="6"/>
      <c r="FGI167" s="6"/>
      <c r="FGJ167" s="6"/>
      <c r="FGK167" s="6"/>
      <c r="FGL167" s="6"/>
      <c r="FGM167" s="6"/>
      <c r="FGN167" s="6"/>
      <c r="FGO167" s="6"/>
      <c r="FGP167" s="6"/>
      <c r="FGQ167" s="6"/>
      <c r="FGR167" s="6"/>
      <c r="FGS167" s="6"/>
      <c r="FGT167" s="6"/>
      <c r="FGU167" s="6"/>
      <c r="FGV167" s="6"/>
      <c r="FGW167" s="6"/>
      <c r="FGX167" s="6"/>
      <c r="FGY167" s="6"/>
      <c r="FGZ167" s="6"/>
      <c r="FHA167" s="6"/>
      <c r="FHB167" s="6"/>
      <c r="FHC167" s="6"/>
      <c r="FHD167" s="6"/>
      <c r="FHE167" s="6"/>
      <c r="FHF167" s="6"/>
      <c r="FHG167" s="6"/>
      <c r="FHH167" s="6"/>
      <c r="FHI167" s="6"/>
      <c r="FHJ167" s="6"/>
      <c r="FHK167" s="6"/>
      <c r="FHL167" s="6"/>
      <c r="FHM167" s="6"/>
      <c r="FHN167" s="6"/>
      <c r="FHO167" s="6"/>
      <c r="FHP167" s="6"/>
      <c r="FHQ167" s="6"/>
      <c r="FHR167" s="6"/>
      <c r="FHS167" s="6"/>
      <c r="FHT167" s="6"/>
      <c r="FHU167" s="6"/>
      <c r="FHV167" s="6"/>
      <c r="FHW167" s="6"/>
      <c r="FHX167" s="6"/>
      <c r="FHY167" s="6"/>
      <c r="FHZ167" s="6"/>
      <c r="FIA167" s="6"/>
      <c r="FIB167" s="6"/>
      <c r="FIC167" s="6"/>
      <c r="FID167" s="6"/>
      <c r="FIE167" s="6"/>
      <c r="FIF167" s="6"/>
      <c r="FIG167" s="6"/>
      <c r="FIH167" s="6"/>
      <c r="FII167" s="6"/>
      <c r="FIJ167" s="6"/>
      <c r="FIK167" s="6"/>
      <c r="FIL167" s="6"/>
      <c r="FIM167" s="6"/>
      <c r="FIN167" s="6"/>
      <c r="FIO167" s="6"/>
      <c r="FIP167" s="6"/>
      <c r="FIQ167" s="6"/>
      <c r="FIR167" s="6"/>
      <c r="FIS167" s="6"/>
      <c r="FIT167" s="6"/>
      <c r="FIU167" s="6"/>
      <c r="FIV167" s="6"/>
      <c r="FIW167" s="6"/>
      <c r="FIX167" s="6"/>
      <c r="FIY167" s="6"/>
      <c r="FIZ167" s="6"/>
      <c r="FJA167" s="6"/>
      <c r="FJB167" s="6"/>
      <c r="FJC167" s="6"/>
      <c r="FJD167" s="6"/>
      <c r="FJE167" s="6"/>
      <c r="FJF167" s="6"/>
      <c r="FJG167" s="6"/>
      <c r="FJH167" s="6"/>
      <c r="FJI167" s="6"/>
      <c r="FJJ167" s="6"/>
      <c r="FJK167" s="6"/>
      <c r="FJL167" s="6"/>
      <c r="FJM167" s="6"/>
      <c r="FJN167" s="6"/>
      <c r="FJO167" s="6"/>
      <c r="FJP167" s="6"/>
      <c r="FJQ167" s="6"/>
      <c r="FJR167" s="6"/>
      <c r="FJS167" s="6"/>
      <c r="FJT167" s="6"/>
      <c r="FJU167" s="6"/>
      <c r="FJV167" s="6"/>
      <c r="FJW167" s="6"/>
      <c r="FJX167" s="6"/>
      <c r="FJY167" s="6"/>
      <c r="FJZ167" s="6"/>
      <c r="FKA167" s="6"/>
      <c r="FKB167" s="6"/>
      <c r="FKC167" s="6"/>
      <c r="FKD167" s="6"/>
      <c r="FKE167" s="6"/>
      <c r="FKF167" s="6"/>
      <c r="FKG167" s="6"/>
      <c r="FKH167" s="6"/>
      <c r="FKI167" s="6"/>
      <c r="FKJ167" s="6"/>
      <c r="FKK167" s="6"/>
      <c r="FKL167" s="6"/>
      <c r="FKM167" s="6"/>
      <c r="FKN167" s="6"/>
      <c r="FKO167" s="6"/>
      <c r="FKP167" s="6"/>
      <c r="FKQ167" s="6"/>
      <c r="FKR167" s="6"/>
      <c r="FKS167" s="6"/>
      <c r="FKT167" s="6"/>
      <c r="FKU167" s="6"/>
      <c r="FKV167" s="6"/>
      <c r="FKW167" s="6"/>
      <c r="FKX167" s="6"/>
      <c r="FKY167" s="6"/>
      <c r="FKZ167" s="6"/>
      <c r="FLA167" s="6"/>
      <c r="FLB167" s="6"/>
      <c r="FLC167" s="6"/>
      <c r="FLD167" s="6"/>
      <c r="FLE167" s="6"/>
      <c r="FLF167" s="6"/>
      <c r="FLG167" s="6"/>
      <c r="FLH167" s="6"/>
      <c r="FLI167" s="6"/>
      <c r="FLJ167" s="6"/>
      <c r="FLK167" s="6"/>
      <c r="FLL167" s="6"/>
      <c r="FLM167" s="6"/>
      <c r="FLN167" s="6"/>
      <c r="FLO167" s="6"/>
      <c r="FLP167" s="6"/>
      <c r="FLQ167" s="6"/>
      <c r="FLR167" s="6"/>
      <c r="FLS167" s="6"/>
      <c r="FLT167" s="6"/>
      <c r="FLU167" s="6"/>
      <c r="FLV167" s="6"/>
      <c r="FLW167" s="6"/>
      <c r="FLX167" s="6"/>
      <c r="FLY167" s="6"/>
      <c r="FLZ167" s="6"/>
      <c r="FMA167" s="6"/>
      <c r="FMB167" s="6"/>
      <c r="FMC167" s="6"/>
      <c r="FMD167" s="6"/>
      <c r="FME167" s="6"/>
      <c r="FMF167" s="6"/>
      <c r="FMG167" s="6"/>
      <c r="FMH167" s="6"/>
      <c r="FMI167" s="6"/>
      <c r="FMJ167" s="6"/>
      <c r="FMK167" s="6"/>
      <c r="FML167" s="6"/>
      <c r="FMM167" s="6"/>
      <c r="FMN167" s="6"/>
      <c r="FMO167" s="6"/>
      <c r="FMP167" s="6"/>
      <c r="FMQ167" s="6"/>
      <c r="FMR167" s="6"/>
      <c r="FMS167" s="6"/>
      <c r="FMT167" s="6"/>
      <c r="FMU167" s="6"/>
      <c r="FMV167" s="6"/>
      <c r="FMW167" s="6"/>
      <c r="FMX167" s="6"/>
      <c r="FMY167" s="6"/>
      <c r="FMZ167" s="6"/>
      <c r="FNA167" s="6"/>
      <c r="FNB167" s="6"/>
      <c r="FNC167" s="6"/>
      <c r="FND167" s="6"/>
      <c r="FNE167" s="6"/>
      <c r="FNF167" s="6"/>
      <c r="FNG167" s="6"/>
      <c r="FNH167" s="6"/>
      <c r="FNI167" s="6"/>
      <c r="FNJ167" s="6"/>
      <c r="FNK167" s="6"/>
      <c r="FNL167" s="6"/>
      <c r="FNM167" s="6"/>
      <c r="FNN167" s="6"/>
      <c r="FNO167" s="6"/>
      <c r="FNP167" s="6"/>
      <c r="FNQ167" s="6"/>
      <c r="FNR167" s="6"/>
      <c r="FNS167" s="6"/>
      <c r="FNT167" s="6"/>
      <c r="FNU167" s="6"/>
      <c r="FNV167" s="6"/>
      <c r="FNW167" s="6"/>
      <c r="FNX167" s="6"/>
      <c r="FNY167" s="6"/>
      <c r="FNZ167" s="6"/>
      <c r="FOA167" s="6"/>
      <c r="FOB167" s="6"/>
      <c r="FOC167" s="6"/>
      <c r="FOD167" s="6"/>
      <c r="FOE167" s="6"/>
      <c r="FOF167" s="6"/>
      <c r="FOG167" s="6"/>
      <c r="FOH167" s="6"/>
      <c r="FOI167" s="6"/>
      <c r="FOJ167" s="6"/>
      <c r="FOK167" s="6"/>
      <c r="FOL167" s="6"/>
      <c r="FOM167" s="6"/>
      <c r="FON167" s="6"/>
      <c r="FOO167" s="6"/>
      <c r="FOP167" s="6"/>
      <c r="FOQ167" s="6"/>
      <c r="FOR167" s="6"/>
      <c r="FOS167" s="6"/>
      <c r="FOT167" s="6"/>
      <c r="FOU167" s="6"/>
      <c r="FOV167" s="6"/>
      <c r="FOW167" s="6"/>
      <c r="FOX167" s="6"/>
      <c r="FOY167" s="6"/>
      <c r="FOZ167" s="6"/>
      <c r="FPA167" s="6"/>
      <c r="FPB167" s="6"/>
      <c r="FPC167" s="6"/>
      <c r="FPD167" s="6"/>
      <c r="FPE167" s="6"/>
      <c r="FPF167" s="6"/>
      <c r="FPG167" s="6"/>
      <c r="FPH167" s="6"/>
      <c r="FPI167" s="6"/>
      <c r="FPJ167" s="6"/>
      <c r="FPK167" s="6"/>
      <c r="FPL167" s="6"/>
      <c r="FPM167" s="6"/>
      <c r="FPN167" s="6"/>
      <c r="FPO167" s="6"/>
      <c r="FPP167" s="6"/>
      <c r="FPQ167" s="6"/>
      <c r="FPR167" s="6"/>
      <c r="FPS167" s="6"/>
      <c r="FPT167" s="6"/>
      <c r="FPU167" s="6"/>
      <c r="FPV167" s="6"/>
      <c r="FPW167" s="6"/>
      <c r="FPX167" s="6"/>
      <c r="FPY167" s="6"/>
      <c r="FPZ167" s="6"/>
      <c r="FQA167" s="6"/>
      <c r="FQB167" s="6"/>
      <c r="FQC167" s="6"/>
      <c r="FQD167" s="6"/>
      <c r="FQE167" s="6"/>
      <c r="FQF167" s="6"/>
      <c r="FQG167" s="6"/>
      <c r="FQH167" s="6"/>
      <c r="FQI167" s="6"/>
      <c r="FQJ167" s="6"/>
      <c r="FQK167" s="6"/>
      <c r="FQL167" s="6"/>
      <c r="FQM167" s="6"/>
      <c r="FQN167" s="6"/>
      <c r="FQO167" s="6"/>
      <c r="FQP167" s="6"/>
      <c r="FQQ167" s="6"/>
      <c r="FQR167" s="6"/>
      <c r="FQS167" s="6"/>
      <c r="FQT167" s="6"/>
      <c r="FQU167" s="6"/>
      <c r="FQV167" s="6"/>
      <c r="FQW167" s="6"/>
      <c r="FQX167" s="6"/>
      <c r="FQY167" s="6"/>
      <c r="FQZ167" s="6"/>
      <c r="FRA167" s="6"/>
      <c r="FRB167" s="6"/>
      <c r="FRC167" s="6"/>
      <c r="FRD167" s="6"/>
      <c r="FRE167" s="6"/>
      <c r="FRF167" s="6"/>
      <c r="FRG167" s="6"/>
      <c r="FRH167" s="6"/>
      <c r="FRI167" s="6"/>
      <c r="FRJ167" s="6"/>
      <c r="FRK167" s="6"/>
      <c r="FRL167" s="6"/>
      <c r="FRM167" s="6"/>
      <c r="FRN167" s="6"/>
      <c r="FRO167" s="6"/>
      <c r="FRP167" s="6"/>
      <c r="FRQ167" s="6"/>
      <c r="FRR167" s="6"/>
      <c r="FRS167" s="6"/>
      <c r="FRT167" s="6"/>
      <c r="FRU167" s="6"/>
      <c r="FRV167" s="6"/>
      <c r="FRW167" s="6"/>
      <c r="FRX167" s="6"/>
      <c r="FRY167" s="6"/>
      <c r="FRZ167" s="6"/>
      <c r="FSA167" s="6"/>
      <c r="FSB167" s="6"/>
      <c r="FSC167" s="6"/>
      <c r="FSD167" s="6"/>
      <c r="FSE167" s="6"/>
      <c r="FSF167" s="6"/>
      <c r="FSG167" s="6"/>
      <c r="FSH167" s="6"/>
      <c r="FSI167" s="6"/>
      <c r="FSJ167" s="6"/>
      <c r="FSK167" s="6"/>
      <c r="FSL167" s="6"/>
      <c r="FSM167" s="6"/>
      <c r="FSN167" s="6"/>
      <c r="FSO167" s="6"/>
      <c r="FSP167" s="6"/>
      <c r="FSQ167" s="6"/>
      <c r="FSR167" s="6"/>
      <c r="FSS167" s="6"/>
      <c r="FST167" s="6"/>
      <c r="FSU167" s="6"/>
      <c r="FSV167" s="6"/>
      <c r="FSW167" s="6"/>
      <c r="FSX167" s="6"/>
      <c r="FSY167" s="6"/>
      <c r="FSZ167" s="6"/>
      <c r="FTA167" s="6"/>
      <c r="FTB167" s="6"/>
      <c r="FTC167" s="6"/>
      <c r="FTD167" s="6"/>
      <c r="FTE167" s="6"/>
      <c r="FTF167" s="6"/>
      <c r="FTG167" s="6"/>
      <c r="FTH167" s="6"/>
      <c r="FTI167" s="6"/>
      <c r="FTJ167" s="6"/>
      <c r="FTK167" s="6"/>
      <c r="FTL167" s="6"/>
      <c r="FTM167" s="6"/>
      <c r="FTN167" s="6"/>
      <c r="FTO167" s="6"/>
      <c r="FTP167" s="6"/>
      <c r="FTQ167" s="6"/>
      <c r="FTR167" s="6"/>
      <c r="FTS167" s="6"/>
      <c r="FTT167" s="6"/>
      <c r="FTU167" s="6"/>
      <c r="FTV167" s="6"/>
      <c r="FTW167" s="6"/>
      <c r="FTX167" s="6"/>
      <c r="FTY167" s="6"/>
      <c r="FTZ167" s="6"/>
      <c r="FUA167" s="6"/>
      <c r="FUB167" s="6"/>
      <c r="FUC167" s="6"/>
      <c r="FUD167" s="6"/>
      <c r="FUE167" s="6"/>
      <c r="FUF167" s="6"/>
      <c r="FUG167" s="6"/>
      <c r="FUH167" s="6"/>
      <c r="FUI167" s="6"/>
      <c r="FUJ167" s="6"/>
      <c r="FUK167" s="6"/>
      <c r="FUL167" s="6"/>
      <c r="FUM167" s="6"/>
      <c r="FUN167" s="6"/>
      <c r="FUO167" s="6"/>
      <c r="FUP167" s="6"/>
      <c r="FUQ167" s="6"/>
      <c r="FUR167" s="6"/>
      <c r="FUS167" s="6"/>
      <c r="FUT167" s="6"/>
      <c r="FUU167" s="6"/>
      <c r="FUV167" s="6"/>
      <c r="FUW167" s="6"/>
      <c r="FUX167" s="6"/>
      <c r="FUY167" s="6"/>
      <c r="FUZ167" s="6"/>
      <c r="FVA167" s="6"/>
      <c r="FVB167" s="6"/>
      <c r="FVC167" s="6"/>
      <c r="FVD167" s="6"/>
      <c r="FVE167" s="6"/>
      <c r="FVF167" s="6"/>
      <c r="FVG167" s="6"/>
      <c r="FVH167" s="6"/>
      <c r="FVI167" s="6"/>
      <c r="FVJ167" s="6"/>
      <c r="FVK167" s="6"/>
      <c r="FVL167" s="6"/>
      <c r="FVM167" s="6"/>
      <c r="FVN167" s="6"/>
      <c r="FVO167" s="6"/>
      <c r="FVP167" s="6"/>
      <c r="FVQ167" s="6"/>
      <c r="FVR167" s="6"/>
      <c r="FVS167" s="6"/>
      <c r="FVT167" s="6"/>
      <c r="FVU167" s="6"/>
      <c r="FVV167" s="6"/>
      <c r="FVW167" s="6"/>
      <c r="FVX167" s="6"/>
      <c r="FVY167" s="6"/>
      <c r="FVZ167" s="6"/>
      <c r="FWA167" s="6"/>
      <c r="FWB167" s="6"/>
      <c r="FWC167" s="6"/>
      <c r="FWD167" s="6"/>
      <c r="FWE167" s="6"/>
      <c r="FWF167" s="6"/>
      <c r="FWG167" s="6"/>
      <c r="FWH167" s="6"/>
      <c r="FWI167" s="6"/>
      <c r="FWJ167" s="6"/>
      <c r="FWK167" s="6"/>
      <c r="FWL167" s="6"/>
      <c r="FWM167" s="6"/>
      <c r="FWN167" s="6"/>
      <c r="FWO167" s="6"/>
      <c r="FWP167" s="6"/>
      <c r="FWQ167" s="6"/>
      <c r="FWR167" s="6"/>
      <c r="FWS167" s="6"/>
      <c r="FWT167" s="6"/>
      <c r="FWU167" s="6"/>
      <c r="FWV167" s="6"/>
      <c r="FWW167" s="6"/>
      <c r="FWX167" s="6"/>
      <c r="FWY167" s="6"/>
      <c r="FWZ167" s="6"/>
      <c r="FXA167" s="6"/>
      <c r="FXB167" s="6"/>
      <c r="FXC167" s="6"/>
      <c r="FXD167" s="6"/>
      <c r="FXE167" s="6"/>
      <c r="FXF167" s="6"/>
      <c r="FXG167" s="6"/>
      <c r="FXH167" s="6"/>
      <c r="FXI167" s="6"/>
      <c r="FXJ167" s="6"/>
      <c r="FXK167" s="6"/>
      <c r="FXL167" s="6"/>
      <c r="FXM167" s="6"/>
      <c r="FXN167" s="6"/>
      <c r="FXO167" s="6"/>
      <c r="FXP167" s="6"/>
      <c r="FXQ167" s="6"/>
      <c r="FXR167" s="6"/>
      <c r="FXS167" s="6"/>
      <c r="FXT167" s="6"/>
      <c r="FXU167" s="6"/>
      <c r="FXV167" s="6"/>
      <c r="FXW167" s="6"/>
      <c r="FXX167" s="6"/>
      <c r="FXY167" s="6"/>
      <c r="FXZ167" s="6"/>
      <c r="FYA167" s="6"/>
      <c r="FYB167" s="6"/>
      <c r="FYC167" s="6"/>
      <c r="FYD167" s="6"/>
      <c r="FYE167" s="6"/>
      <c r="FYF167" s="6"/>
      <c r="FYG167" s="6"/>
      <c r="FYH167" s="6"/>
      <c r="FYI167" s="6"/>
      <c r="FYJ167" s="6"/>
      <c r="FYK167" s="6"/>
      <c r="FYL167" s="6"/>
      <c r="FYM167" s="6"/>
      <c r="FYN167" s="6"/>
      <c r="FYO167" s="6"/>
      <c r="FYP167" s="6"/>
      <c r="FYQ167" s="6"/>
      <c r="FYR167" s="6"/>
      <c r="FYS167" s="6"/>
      <c r="FYT167" s="6"/>
      <c r="FYU167" s="6"/>
      <c r="FYV167" s="6"/>
      <c r="FYW167" s="6"/>
      <c r="FYX167" s="6"/>
      <c r="FYY167" s="6"/>
      <c r="FYZ167" s="6"/>
      <c r="FZA167" s="6"/>
      <c r="FZB167" s="6"/>
      <c r="FZC167" s="6"/>
      <c r="FZD167" s="6"/>
      <c r="FZE167" s="6"/>
      <c r="FZF167" s="6"/>
      <c r="FZG167" s="6"/>
      <c r="FZH167" s="6"/>
      <c r="FZI167" s="6"/>
      <c r="FZJ167" s="6"/>
      <c r="FZK167" s="6"/>
      <c r="FZL167" s="6"/>
      <c r="FZM167" s="6"/>
      <c r="FZN167" s="6"/>
      <c r="FZO167" s="6"/>
      <c r="FZP167" s="6"/>
      <c r="FZQ167" s="6"/>
      <c r="FZR167" s="6"/>
      <c r="FZS167" s="6"/>
      <c r="FZT167" s="6"/>
      <c r="FZU167" s="6"/>
      <c r="FZV167" s="6"/>
      <c r="FZW167" s="6"/>
      <c r="FZX167" s="6"/>
      <c r="FZY167" s="6"/>
      <c r="FZZ167" s="6"/>
      <c r="GAA167" s="6"/>
      <c r="GAB167" s="6"/>
      <c r="GAC167" s="6"/>
      <c r="GAD167" s="6"/>
      <c r="GAE167" s="6"/>
      <c r="GAF167" s="6"/>
      <c r="GAG167" s="6"/>
      <c r="GAH167" s="6"/>
      <c r="GAI167" s="6"/>
      <c r="GAJ167" s="6"/>
      <c r="GAK167" s="6"/>
      <c r="GAL167" s="6"/>
      <c r="GAM167" s="6"/>
      <c r="GAN167" s="6"/>
      <c r="GAO167" s="6"/>
      <c r="GAP167" s="6"/>
      <c r="GAQ167" s="6"/>
      <c r="GAR167" s="6"/>
      <c r="GAS167" s="6"/>
      <c r="GAT167" s="6"/>
      <c r="GAU167" s="6"/>
      <c r="GAV167" s="6"/>
      <c r="GAW167" s="6"/>
      <c r="GAX167" s="6"/>
      <c r="GAY167" s="6"/>
      <c r="GAZ167" s="6"/>
      <c r="GBA167" s="6"/>
      <c r="GBB167" s="6"/>
      <c r="GBC167" s="6"/>
      <c r="GBD167" s="6"/>
      <c r="GBE167" s="6"/>
      <c r="GBF167" s="6"/>
      <c r="GBG167" s="6"/>
      <c r="GBH167" s="6"/>
      <c r="GBI167" s="6"/>
      <c r="GBJ167" s="6"/>
      <c r="GBK167" s="6"/>
      <c r="GBL167" s="6"/>
      <c r="GBM167" s="6"/>
      <c r="GBN167" s="6"/>
      <c r="GBO167" s="6"/>
      <c r="GBP167" s="6"/>
      <c r="GBQ167" s="6"/>
      <c r="GBR167" s="6"/>
      <c r="GBS167" s="6"/>
      <c r="GBT167" s="6"/>
      <c r="GBU167" s="6"/>
      <c r="GBV167" s="6"/>
      <c r="GBW167" s="6"/>
      <c r="GBX167" s="6"/>
      <c r="GBY167" s="6"/>
      <c r="GBZ167" s="6"/>
      <c r="GCA167" s="6"/>
      <c r="GCB167" s="6"/>
      <c r="GCC167" s="6"/>
      <c r="GCD167" s="6"/>
      <c r="GCE167" s="6"/>
      <c r="GCF167" s="6"/>
      <c r="GCG167" s="6"/>
      <c r="GCH167" s="6"/>
      <c r="GCI167" s="6"/>
      <c r="GCJ167" s="6"/>
      <c r="GCK167" s="6"/>
      <c r="GCL167" s="6"/>
      <c r="GCM167" s="6"/>
      <c r="GCN167" s="6"/>
      <c r="GCO167" s="6"/>
      <c r="GCP167" s="6"/>
      <c r="GCQ167" s="6"/>
      <c r="GCR167" s="6"/>
      <c r="GCS167" s="6"/>
      <c r="GCT167" s="6"/>
      <c r="GCU167" s="6"/>
      <c r="GCV167" s="6"/>
      <c r="GCW167" s="6"/>
      <c r="GCX167" s="6"/>
      <c r="GCY167" s="6"/>
      <c r="GCZ167" s="6"/>
      <c r="GDA167" s="6"/>
      <c r="GDB167" s="6"/>
      <c r="GDC167" s="6"/>
      <c r="GDD167" s="6"/>
      <c r="GDE167" s="6"/>
      <c r="GDF167" s="6"/>
      <c r="GDG167" s="6"/>
      <c r="GDH167" s="6"/>
      <c r="GDI167" s="6"/>
      <c r="GDJ167" s="6"/>
      <c r="GDK167" s="6"/>
      <c r="GDL167" s="6"/>
      <c r="GDM167" s="6"/>
      <c r="GDN167" s="6"/>
      <c r="GDO167" s="6"/>
      <c r="GDP167" s="6"/>
      <c r="GDQ167" s="6"/>
      <c r="GDR167" s="6"/>
      <c r="GDS167" s="6"/>
      <c r="GDT167" s="6"/>
      <c r="GDU167" s="6"/>
      <c r="GDV167" s="6"/>
      <c r="GDW167" s="6"/>
      <c r="GDX167" s="6"/>
      <c r="GDY167" s="6"/>
      <c r="GDZ167" s="6"/>
      <c r="GEA167" s="6"/>
      <c r="GEB167" s="6"/>
      <c r="GEC167" s="6"/>
      <c r="GED167" s="6"/>
      <c r="GEE167" s="6"/>
      <c r="GEF167" s="6"/>
      <c r="GEG167" s="6"/>
      <c r="GEH167" s="6"/>
      <c r="GEI167" s="6"/>
      <c r="GEJ167" s="6"/>
      <c r="GEK167" s="6"/>
      <c r="GEL167" s="6"/>
      <c r="GEM167" s="6"/>
      <c r="GEN167" s="6"/>
      <c r="GEO167" s="6"/>
      <c r="GEP167" s="6"/>
      <c r="GEQ167" s="6"/>
      <c r="GER167" s="6"/>
      <c r="GES167" s="6"/>
      <c r="GET167" s="6"/>
      <c r="GEU167" s="6"/>
      <c r="GEV167" s="6"/>
      <c r="GEW167" s="6"/>
      <c r="GEX167" s="6"/>
      <c r="GEY167" s="6"/>
      <c r="GEZ167" s="6"/>
      <c r="GFA167" s="6"/>
      <c r="GFB167" s="6"/>
      <c r="GFC167" s="6"/>
      <c r="GFD167" s="6"/>
      <c r="GFE167" s="6"/>
      <c r="GFF167" s="6"/>
      <c r="GFG167" s="6"/>
      <c r="GFH167" s="6"/>
      <c r="GFI167" s="6"/>
      <c r="GFJ167" s="6"/>
      <c r="GFK167" s="6"/>
      <c r="GFL167" s="6"/>
      <c r="GFM167" s="6"/>
      <c r="GFN167" s="6"/>
      <c r="GFO167" s="6"/>
      <c r="GFP167" s="6"/>
      <c r="GFQ167" s="6"/>
      <c r="GFR167" s="6"/>
      <c r="GFS167" s="6"/>
      <c r="GFT167" s="6"/>
      <c r="GFU167" s="6"/>
      <c r="GFV167" s="6"/>
      <c r="GFW167" s="6"/>
      <c r="GFX167" s="6"/>
      <c r="GFY167" s="6"/>
      <c r="GFZ167" s="6"/>
      <c r="GGA167" s="6"/>
      <c r="GGB167" s="6"/>
      <c r="GGC167" s="6"/>
      <c r="GGD167" s="6"/>
      <c r="GGE167" s="6"/>
      <c r="GGF167" s="6"/>
      <c r="GGG167" s="6"/>
      <c r="GGH167" s="6"/>
      <c r="GGI167" s="6"/>
      <c r="GGJ167" s="6"/>
      <c r="GGK167" s="6"/>
      <c r="GGL167" s="6"/>
      <c r="GGM167" s="6"/>
      <c r="GGN167" s="6"/>
      <c r="GGO167" s="6"/>
      <c r="GGP167" s="6"/>
      <c r="GGQ167" s="6"/>
      <c r="GGR167" s="6"/>
      <c r="GGS167" s="6"/>
      <c r="GGT167" s="6"/>
      <c r="GGU167" s="6"/>
      <c r="GGV167" s="6"/>
      <c r="GGW167" s="6"/>
      <c r="GGX167" s="6"/>
      <c r="GGY167" s="6"/>
      <c r="GGZ167" s="6"/>
      <c r="GHA167" s="6"/>
      <c r="GHB167" s="6"/>
      <c r="GHC167" s="6"/>
      <c r="GHD167" s="6"/>
      <c r="GHE167" s="6"/>
      <c r="GHF167" s="6"/>
      <c r="GHG167" s="6"/>
      <c r="GHH167" s="6"/>
      <c r="GHI167" s="6"/>
      <c r="GHJ167" s="6"/>
      <c r="GHK167" s="6"/>
      <c r="GHL167" s="6"/>
      <c r="GHM167" s="6"/>
      <c r="GHN167" s="6"/>
      <c r="GHO167" s="6"/>
      <c r="GHP167" s="6"/>
      <c r="GHQ167" s="6"/>
      <c r="GHR167" s="6"/>
      <c r="GHS167" s="6"/>
      <c r="GHT167" s="6"/>
      <c r="GHU167" s="6"/>
      <c r="GHV167" s="6"/>
      <c r="GHW167" s="6"/>
      <c r="GHX167" s="6"/>
      <c r="GHY167" s="6"/>
      <c r="GHZ167" s="6"/>
      <c r="GIA167" s="6"/>
      <c r="GIB167" s="6"/>
      <c r="GIC167" s="6"/>
      <c r="GID167" s="6"/>
      <c r="GIE167" s="6"/>
      <c r="GIF167" s="6"/>
      <c r="GIG167" s="6"/>
      <c r="GIH167" s="6"/>
      <c r="GII167" s="6"/>
      <c r="GIJ167" s="6"/>
      <c r="GIK167" s="6"/>
      <c r="GIL167" s="6"/>
      <c r="GIM167" s="6"/>
      <c r="GIN167" s="6"/>
      <c r="GIO167" s="6"/>
      <c r="GIP167" s="6"/>
      <c r="GIQ167" s="6"/>
      <c r="GIR167" s="6"/>
      <c r="GIS167" s="6"/>
      <c r="GIT167" s="6"/>
      <c r="GIU167" s="6"/>
      <c r="GIV167" s="6"/>
      <c r="GIW167" s="6"/>
      <c r="GIX167" s="6"/>
      <c r="GIY167" s="6"/>
      <c r="GIZ167" s="6"/>
      <c r="GJA167" s="6"/>
      <c r="GJB167" s="6"/>
      <c r="GJC167" s="6"/>
      <c r="GJD167" s="6"/>
      <c r="GJE167" s="6"/>
      <c r="GJF167" s="6"/>
      <c r="GJG167" s="6"/>
      <c r="GJH167" s="6"/>
      <c r="GJI167" s="6"/>
      <c r="GJJ167" s="6"/>
      <c r="GJK167" s="6"/>
      <c r="GJL167" s="6"/>
      <c r="GJM167" s="6"/>
      <c r="GJN167" s="6"/>
      <c r="GJO167" s="6"/>
      <c r="GJP167" s="6"/>
      <c r="GJQ167" s="6"/>
      <c r="GJR167" s="6"/>
      <c r="GJS167" s="6"/>
      <c r="GJT167" s="6"/>
      <c r="GJU167" s="6"/>
      <c r="GJV167" s="6"/>
      <c r="GJW167" s="6"/>
      <c r="GJX167" s="6"/>
      <c r="GJY167" s="6"/>
      <c r="GJZ167" s="6"/>
      <c r="GKA167" s="6"/>
      <c r="GKB167" s="6"/>
      <c r="GKC167" s="6"/>
      <c r="GKD167" s="6"/>
      <c r="GKE167" s="6"/>
      <c r="GKF167" s="6"/>
      <c r="GKG167" s="6"/>
      <c r="GKH167" s="6"/>
      <c r="GKI167" s="6"/>
      <c r="GKJ167" s="6"/>
      <c r="GKK167" s="6"/>
      <c r="GKL167" s="6"/>
      <c r="GKM167" s="6"/>
      <c r="GKN167" s="6"/>
      <c r="GKO167" s="6"/>
      <c r="GKP167" s="6"/>
      <c r="GKQ167" s="6"/>
      <c r="GKR167" s="6"/>
      <c r="GKS167" s="6"/>
      <c r="GKT167" s="6"/>
      <c r="GKU167" s="6"/>
      <c r="GKV167" s="6"/>
      <c r="GKW167" s="6"/>
      <c r="GKX167" s="6"/>
      <c r="GKY167" s="6"/>
      <c r="GKZ167" s="6"/>
      <c r="GLA167" s="6"/>
      <c r="GLB167" s="6"/>
      <c r="GLC167" s="6"/>
      <c r="GLD167" s="6"/>
      <c r="GLE167" s="6"/>
      <c r="GLF167" s="6"/>
      <c r="GLG167" s="6"/>
      <c r="GLH167" s="6"/>
      <c r="GLI167" s="6"/>
      <c r="GLJ167" s="6"/>
      <c r="GLK167" s="6"/>
      <c r="GLL167" s="6"/>
      <c r="GLM167" s="6"/>
      <c r="GLN167" s="6"/>
      <c r="GLO167" s="6"/>
      <c r="GLP167" s="6"/>
      <c r="GLQ167" s="6"/>
      <c r="GLR167" s="6"/>
      <c r="GLS167" s="6"/>
      <c r="GLT167" s="6"/>
      <c r="GLU167" s="6"/>
      <c r="GLV167" s="6"/>
      <c r="GLW167" s="6"/>
      <c r="GLX167" s="6"/>
      <c r="GLY167" s="6"/>
      <c r="GLZ167" s="6"/>
      <c r="GMA167" s="6"/>
      <c r="GMB167" s="6"/>
      <c r="GMC167" s="6"/>
      <c r="GMD167" s="6"/>
      <c r="GME167" s="6"/>
      <c r="GMF167" s="6"/>
      <c r="GMG167" s="6"/>
      <c r="GMH167" s="6"/>
      <c r="GMI167" s="6"/>
      <c r="GMJ167" s="6"/>
      <c r="GMK167" s="6"/>
      <c r="GML167" s="6"/>
      <c r="GMM167" s="6"/>
      <c r="GMN167" s="6"/>
      <c r="GMO167" s="6"/>
      <c r="GMP167" s="6"/>
      <c r="GMQ167" s="6"/>
      <c r="GMR167" s="6"/>
      <c r="GMS167" s="6"/>
      <c r="GMT167" s="6"/>
      <c r="GMU167" s="6"/>
      <c r="GMV167" s="6"/>
      <c r="GMW167" s="6"/>
      <c r="GMX167" s="6"/>
      <c r="GMY167" s="6"/>
      <c r="GMZ167" s="6"/>
      <c r="GNA167" s="6"/>
      <c r="GNB167" s="6"/>
      <c r="GNC167" s="6"/>
      <c r="GND167" s="6"/>
      <c r="GNE167" s="6"/>
      <c r="GNF167" s="6"/>
      <c r="GNG167" s="6"/>
      <c r="GNH167" s="6"/>
      <c r="GNI167" s="6"/>
      <c r="GNJ167" s="6"/>
      <c r="GNK167" s="6"/>
      <c r="GNL167" s="6"/>
      <c r="GNM167" s="6"/>
      <c r="GNN167" s="6"/>
      <c r="GNO167" s="6"/>
      <c r="GNP167" s="6"/>
      <c r="GNQ167" s="6"/>
      <c r="GNR167" s="6"/>
      <c r="GNS167" s="6"/>
      <c r="GNT167" s="6"/>
      <c r="GNU167" s="6"/>
      <c r="GNV167" s="6"/>
      <c r="GNW167" s="6"/>
      <c r="GNX167" s="6"/>
      <c r="GNY167" s="6"/>
      <c r="GNZ167" s="6"/>
      <c r="GOA167" s="6"/>
      <c r="GOB167" s="6"/>
      <c r="GOC167" s="6"/>
      <c r="GOD167" s="6"/>
      <c r="GOE167" s="6"/>
      <c r="GOF167" s="6"/>
      <c r="GOG167" s="6"/>
      <c r="GOH167" s="6"/>
      <c r="GOI167" s="6"/>
      <c r="GOJ167" s="6"/>
      <c r="GOK167" s="6"/>
      <c r="GOL167" s="6"/>
      <c r="GOM167" s="6"/>
      <c r="GON167" s="6"/>
      <c r="GOO167" s="6"/>
      <c r="GOP167" s="6"/>
      <c r="GOQ167" s="6"/>
      <c r="GOR167" s="6"/>
      <c r="GOS167" s="6"/>
      <c r="GOT167" s="6"/>
      <c r="GOU167" s="6"/>
      <c r="GOV167" s="6"/>
      <c r="GOW167" s="6"/>
      <c r="GOX167" s="6"/>
      <c r="GOY167" s="6"/>
      <c r="GOZ167" s="6"/>
      <c r="GPA167" s="6"/>
      <c r="GPB167" s="6"/>
      <c r="GPC167" s="6"/>
      <c r="GPD167" s="6"/>
      <c r="GPE167" s="6"/>
      <c r="GPF167" s="6"/>
      <c r="GPG167" s="6"/>
      <c r="GPH167" s="6"/>
      <c r="GPI167" s="6"/>
      <c r="GPJ167" s="6"/>
      <c r="GPK167" s="6"/>
      <c r="GPL167" s="6"/>
      <c r="GPM167" s="6"/>
      <c r="GPN167" s="6"/>
      <c r="GPO167" s="6"/>
      <c r="GPP167" s="6"/>
      <c r="GPQ167" s="6"/>
      <c r="GPR167" s="6"/>
      <c r="GPS167" s="6"/>
      <c r="GPT167" s="6"/>
      <c r="GPU167" s="6"/>
      <c r="GPV167" s="6"/>
      <c r="GPW167" s="6"/>
      <c r="GPX167" s="6"/>
      <c r="GPY167" s="6"/>
      <c r="GPZ167" s="6"/>
      <c r="GQA167" s="6"/>
      <c r="GQB167" s="6"/>
      <c r="GQC167" s="6"/>
      <c r="GQD167" s="6"/>
      <c r="GQE167" s="6"/>
      <c r="GQF167" s="6"/>
      <c r="GQG167" s="6"/>
      <c r="GQH167" s="6"/>
      <c r="GQI167" s="6"/>
      <c r="GQJ167" s="6"/>
      <c r="GQK167" s="6"/>
      <c r="GQL167" s="6"/>
      <c r="GQM167" s="6"/>
      <c r="GQN167" s="6"/>
      <c r="GQO167" s="6"/>
      <c r="GQP167" s="6"/>
      <c r="GQQ167" s="6"/>
      <c r="GQR167" s="6"/>
      <c r="GQS167" s="6"/>
      <c r="GQT167" s="6"/>
      <c r="GQU167" s="6"/>
      <c r="GQV167" s="6"/>
      <c r="GQW167" s="6"/>
      <c r="GQX167" s="6"/>
      <c r="GQY167" s="6"/>
      <c r="GQZ167" s="6"/>
      <c r="GRA167" s="6"/>
      <c r="GRB167" s="6"/>
      <c r="GRC167" s="6"/>
      <c r="GRD167" s="6"/>
      <c r="GRE167" s="6"/>
      <c r="GRF167" s="6"/>
      <c r="GRG167" s="6"/>
      <c r="GRH167" s="6"/>
      <c r="GRI167" s="6"/>
      <c r="GRJ167" s="6"/>
      <c r="GRK167" s="6"/>
      <c r="GRL167" s="6"/>
      <c r="GRM167" s="6"/>
      <c r="GRN167" s="6"/>
      <c r="GRO167" s="6"/>
      <c r="GRP167" s="6"/>
      <c r="GRQ167" s="6"/>
      <c r="GRR167" s="6"/>
      <c r="GRS167" s="6"/>
      <c r="GRT167" s="6"/>
      <c r="GRU167" s="6"/>
      <c r="GRV167" s="6"/>
      <c r="GRW167" s="6"/>
      <c r="GRX167" s="6"/>
      <c r="GRY167" s="6"/>
      <c r="GRZ167" s="6"/>
      <c r="GSA167" s="6"/>
      <c r="GSB167" s="6"/>
      <c r="GSC167" s="6"/>
      <c r="GSD167" s="6"/>
      <c r="GSE167" s="6"/>
      <c r="GSF167" s="6"/>
      <c r="GSG167" s="6"/>
      <c r="GSH167" s="6"/>
      <c r="GSI167" s="6"/>
      <c r="GSJ167" s="6"/>
      <c r="GSK167" s="6"/>
      <c r="GSL167" s="6"/>
      <c r="GSM167" s="6"/>
      <c r="GSN167" s="6"/>
      <c r="GSO167" s="6"/>
      <c r="GSP167" s="6"/>
      <c r="GSQ167" s="6"/>
      <c r="GSR167" s="6"/>
      <c r="GSS167" s="6"/>
      <c r="GST167" s="6"/>
      <c r="GSU167" s="6"/>
      <c r="GSV167" s="6"/>
      <c r="GSW167" s="6"/>
      <c r="GSX167" s="6"/>
      <c r="GSY167" s="6"/>
      <c r="GSZ167" s="6"/>
      <c r="GTA167" s="6"/>
      <c r="GTB167" s="6"/>
      <c r="GTC167" s="6"/>
      <c r="GTD167" s="6"/>
      <c r="GTE167" s="6"/>
      <c r="GTF167" s="6"/>
      <c r="GTG167" s="6"/>
      <c r="GTH167" s="6"/>
      <c r="GTI167" s="6"/>
      <c r="GTJ167" s="6"/>
      <c r="GTK167" s="6"/>
      <c r="GTL167" s="6"/>
      <c r="GTM167" s="6"/>
      <c r="GTN167" s="6"/>
      <c r="GTO167" s="6"/>
      <c r="GTP167" s="6"/>
      <c r="GTQ167" s="6"/>
      <c r="GTR167" s="6"/>
      <c r="GTS167" s="6"/>
      <c r="GTT167" s="6"/>
      <c r="GTU167" s="6"/>
      <c r="GTV167" s="6"/>
      <c r="GTW167" s="6"/>
      <c r="GTX167" s="6"/>
      <c r="GTY167" s="6"/>
      <c r="GTZ167" s="6"/>
      <c r="GUA167" s="6"/>
      <c r="GUB167" s="6"/>
      <c r="GUC167" s="6"/>
      <c r="GUD167" s="6"/>
      <c r="GUE167" s="6"/>
      <c r="GUF167" s="6"/>
      <c r="GUG167" s="6"/>
      <c r="GUH167" s="6"/>
      <c r="GUI167" s="6"/>
      <c r="GUJ167" s="6"/>
      <c r="GUK167" s="6"/>
      <c r="GUL167" s="6"/>
      <c r="GUM167" s="6"/>
      <c r="GUN167" s="6"/>
      <c r="GUO167" s="6"/>
      <c r="GUP167" s="6"/>
      <c r="GUQ167" s="6"/>
      <c r="GUR167" s="6"/>
      <c r="GUS167" s="6"/>
      <c r="GUT167" s="6"/>
      <c r="GUU167" s="6"/>
      <c r="GUV167" s="6"/>
      <c r="GUW167" s="6"/>
      <c r="GUX167" s="6"/>
      <c r="GUY167" s="6"/>
      <c r="GUZ167" s="6"/>
      <c r="GVA167" s="6"/>
      <c r="GVB167" s="6"/>
      <c r="GVC167" s="6"/>
      <c r="GVD167" s="6"/>
      <c r="GVE167" s="6"/>
      <c r="GVF167" s="6"/>
      <c r="GVG167" s="6"/>
      <c r="GVH167" s="6"/>
      <c r="GVI167" s="6"/>
      <c r="GVJ167" s="6"/>
      <c r="GVK167" s="6"/>
      <c r="GVL167" s="6"/>
      <c r="GVM167" s="6"/>
      <c r="GVN167" s="6"/>
      <c r="GVO167" s="6"/>
      <c r="GVP167" s="6"/>
      <c r="GVQ167" s="6"/>
      <c r="GVR167" s="6"/>
      <c r="GVS167" s="6"/>
      <c r="GVT167" s="6"/>
      <c r="GVU167" s="6"/>
      <c r="GVV167" s="6"/>
      <c r="GVW167" s="6"/>
      <c r="GVX167" s="6"/>
      <c r="GVY167" s="6"/>
      <c r="GVZ167" s="6"/>
      <c r="GWA167" s="6"/>
      <c r="GWB167" s="6"/>
      <c r="GWC167" s="6"/>
      <c r="GWD167" s="6"/>
      <c r="GWE167" s="6"/>
      <c r="GWF167" s="6"/>
      <c r="GWG167" s="6"/>
      <c r="GWH167" s="6"/>
      <c r="GWI167" s="6"/>
      <c r="GWJ167" s="6"/>
      <c r="GWK167" s="6"/>
      <c r="GWL167" s="6"/>
      <c r="GWM167" s="6"/>
      <c r="GWN167" s="6"/>
      <c r="GWO167" s="6"/>
      <c r="GWP167" s="6"/>
      <c r="GWQ167" s="6"/>
      <c r="GWR167" s="6"/>
      <c r="GWS167" s="6"/>
      <c r="GWT167" s="6"/>
      <c r="GWU167" s="6"/>
      <c r="GWV167" s="6"/>
      <c r="GWW167" s="6"/>
      <c r="GWX167" s="6"/>
      <c r="GWY167" s="6"/>
      <c r="GWZ167" s="6"/>
      <c r="GXA167" s="6"/>
      <c r="GXB167" s="6"/>
      <c r="GXC167" s="6"/>
      <c r="GXD167" s="6"/>
      <c r="GXE167" s="6"/>
      <c r="GXF167" s="6"/>
      <c r="GXG167" s="6"/>
      <c r="GXH167" s="6"/>
      <c r="GXI167" s="6"/>
      <c r="GXJ167" s="6"/>
      <c r="GXK167" s="6"/>
      <c r="GXL167" s="6"/>
      <c r="GXM167" s="6"/>
      <c r="GXN167" s="6"/>
      <c r="GXO167" s="6"/>
      <c r="GXP167" s="6"/>
      <c r="GXQ167" s="6"/>
      <c r="GXR167" s="6"/>
      <c r="GXS167" s="6"/>
      <c r="GXT167" s="6"/>
      <c r="GXU167" s="6"/>
      <c r="GXV167" s="6"/>
      <c r="GXW167" s="6"/>
      <c r="GXX167" s="6"/>
      <c r="GXY167" s="6"/>
      <c r="GXZ167" s="6"/>
      <c r="GYA167" s="6"/>
      <c r="GYB167" s="6"/>
      <c r="GYC167" s="6"/>
      <c r="GYD167" s="6"/>
      <c r="GYE167" s="6"/>
      <c r="GYF167" s="6"/>
      <c r="GYG167" s="6"/>
      <c r="GYH167" s="6"/>
      <c r="GYI167" s="6"/>
      <c r="GYJ167" s="6"/>
      <c r="GYK167" s="6"/>
      <c r="GYL167" s="6"/>
      <c r="GYM167" s="6"/>
      <c r="GYN167" s="6"/>
      <c r="GYO167" s="6"/>
      <c r="GYP167" s="6"/>
      <c r="GYQ167" s="6"/>
      <c r="GYR167" s="6"/>
      <c r="GYS167" s="6"/>
      <c r="GYT167" s="6"/>
      <c r="GYU167" s="6"/>
      <c r="GYV167" s="6"/>
      <c r="GYW167" s="6"/>
      <c r="GYX167" s="6"/>
      <c r="GYY167" s="6"/>
      <c r="GYZ167" s="6"/>
      <c r="GZA167" s="6"/>
      <c r="GZB167" s="6"/>
      <c r="GZC167" s="6"/>
      <c r="GZD167" s="6"/>
      <c r="GZE167" s="6"/>
      <c r="GZF167" s="6"/>
      <c r="GZG167" s="6"/>
      <c r="GZH167" s="6"/>
      <c r="GZI167" s="6"/>
      <c r="GZJ167" s="6"/>
      <c r="GZK167" s="6"/>
      <c r="GZL167" s="6"/>
      <c r="GZM167" s="6"/>
      <c r="GZN167" s="6"/>
      <c r="GZO167" s="6"/>
      <c r="GZP167" s="6"/>
      <c r="GZQ167" s="6"/>
      <c r="GZR167" s="6"/>
      <c r="GZS167" s="6"/>
      <c r="GZT167" s="6"/>
      <c r="GZU167" s="6"/>
      <c r="GZV167" s="6"/>
      <c r="GZW167" s="6"/>
      <c r="GZX167" s="6"/>
      <c r="GZY167" s="6"/>
      <c r="GZZ167" s="6"/>
      <c r="HAA167" s="6"/>
      <c r="HAB167" s="6"/>
      <c r="HAC167" s="6"/>
      <c r="HAD167" s="6"/>
      <c r="HAE167" s="6"/>
      <c r="HAF167" s="6"/>
      <c r="HAG167" s="6"/>
      <c r="HAH167" s="6"/>
      <c r="HAI167" s="6"/>
      <c r="HAJ167" s="6"/>
      <c r="HAK167" s="6"/>
      <c r="HAL167" s="6"/>
      <c r="HAM167" s="6"/>
      <c r="HAN167" s="6"/>
      <c r="HAO167" s="6"/>
      <c r="HAP167" s="6"/>
      <c r="HAQ167" s="6"/>
      <c r="HAR167" s="6"/>
      <c r="HAS167" s="6"/>
      <c r="HAT167" s="6"/>
      <c r="HAU167" s="6"/>
      <c r="HAV167" s="6"/>
      <c r="HAW167" s="6"/>
      <c r="HAX167" s="6"/>
      <c r="HAY167" s="6"/>
      <c r="HAZ167" s="6"/>
      <c r="HBA167" s="6"/>
      <c r="HBB167" s="6"/>
      <c r="HBC167" s="6"/>
      <c r="HBD167" s="6"/>
      <c r="HBE167" s="6"/>
      <c r="HBF167" s="6"/>
      <c r="HBG167" s="6"/>
      <c r="HBH167" s="6"/>
      <c r="HBI167" s="6"/>
      <c r="HBJ167" s="6"/>
      <c r="HBK167" s="6"/>
      <c r="HBL167" s="6"/>
      <c r="HBM167" s="6"/>
      <c r="HBN167" s="6"/>
      <c r="HBO167" s="6"/>
      <c r="HBP167" s="6"/>
      <c r="HBQ167" s="6"/>
      <c r="HBR167" s="6"/>
      <c r="HBS167" s="6"/>
      <c r="HBT167" s="6"/>
      <c r="HBU167" s="6"/>
      <c r="HBV167" s="6"/>
      <c r="HBW167" s="6"/>
      <c r="HBX167" s="6"/>
      <c r="HBY167" s="6"/>
      <c r="HBZ167" s="6"/>
      <c r="HCA167" s="6"/>
      <c r="HCB167" s="6"/>
      <c r="HCC167" s="6"/>
      <c r="HCD167" s="6"/>
      <c r="HCE167" s="6"/>
      <c r="HCF167" s="6"/>
      <c r="HCG167" s="6"/>
      <c r="HCH167" s="6"/>
      <c r="HCI167" s="6"/>
      <c r="HCJ167" s="6"/>
      <c r="HCK167" s="6"/>
      <c r="HCL167" s="6"/>
      <c r="HCM167" s="6"/>
      <c r="HCN167" s="6"/>
      <c r="HCO167" s="6"/>
      <c r="HCP167" s="6"/>
      <c r="HCQ167" s="6"/>
      <c r="HCR167" s="6"/>
      <c r="HCS167" s="6"/>
      <c r="HCT167" s="6"/>
      <c r="HCU167" s="6"/>
      <c r="HCV167" s="6"/>
      <c r="HCW167" s="6"/>
      <c r="HCX167" s="6"/>
      <c r="HCY167" s="6"/>
      <c r="HCZ167" s="6"/>
      <c r="HDA167" s="6"/>
      <c r="HDB167" s="6"/>
      <c r="HDC167" s="6"/>
      <c r="HDD167" s="6"/>
      <c r="HDE167" s="6"/>
      <c r="HDF167" s="6"/>
      <c r="HDG167" s="6"/>
      <c r="HDH167" s="6"/>
      <c r="HDI167" s="6"/>
      <c r="HDJ167" s="6"/>
      <c r="HDK167" s="6"/>
      <c r="HDL167" s="6"/>
      <c r="HDM167" s="6"/>
      <c r="HDN167" s="6"/>
      <c r="HDO167" s="6"/>
      <c r="HDP167" s="6"/>
      <c r="HDQ167" s="6"/>
      <c r="HDR167" s="6"/>
      <c r="HDS167" s="6"/>
      <c r="HDT167" s="6"/>
      <c r="HDU167" s="6"/>
      <c r="HDV167" s="6"/>
      <c r="HDW167" s="6"/>
      <c r="HDX167" s="6"/>
      <c r="HDY167" s="6"/>
      <c r="HDZ167" s="6"/>
      <c r="HEA167" s="6"/>
      <c r="HEB167" s="6"/>
      <c r="HEC167" s="6"/>
      <c r="HED167" s="6"/>
      <c r="HEE167" s="6"/>
      <c r="HEF167" s="6"/>
      <c r="HEG167" s="6"/>
      <c r="HEH167" s="6"/>
      <c r="HEI167" s="6"/>
      <c r="HEJ167" s="6"/>
      <c r="HEK167" s="6"/>
      <c r="HEL167" s="6"/>
      <c r="HEM167" s="6"/>
      <c r="HEN167" s="6"/>
      <c r="HEO167" s="6"/>
      <c r="HEP167" s="6"/>
      <c r="HEQ167" s="6"/>
      <c r="HER167" s="6"/>
      <c r="HES167" s="6"/>
      <c r="HET167" s="6"/>
      <c r="HEU167" s="6"/>
      <c r="HEV167" s="6"/>
      <c r="HEW167" s="6"/>
      <c r="HEX167" s="6"/>
      <c r="HEY167" s="6"/>
      <c r="HEZ167" s="6"/>
      <c r="HFA167" s="6"/>
      <c r="HFB167" s="6"/>
      <c r="HFC167" s="6"/>
      <c r="HFD167" s="6"/>
      <c r="HFE167" s="6"/>
      <c r="HFF167" s="6"/>
      <c r="HFG167" s="6"/>
      <c r="HFH167" s="6"/>
      <c r="HFI167" s="6"/>
      <c r="HFJ167" s="6"/>
      <c r="HFK167" s="6"/>
      <c r="HFL167" s="6"/>
      <c r="HFM167" s="6"/>
      <c r="HFN167" s="6"/>
      <c r="HFO167" s="6"/>
      <c r="HFP167" s="6"/>
      <c r="HFQ167" s="6"/>
      <c r="HFR167" s="6"/>
      <c r="HFS167" s="6"/>
      <c r="HFT167" s="6"/>
      <c r="HFU167" s="6"/>
      <c r="HFV167" s="6"/>
      <c r="HFW167" s="6"/>
      <c r="HFX167" s="6"/>
      <c r="HFY167" s="6"/>
      <c r="HFZ167" s="6"/>
      <c r="HGA167" s="6"/>
      <c r="HGB167" s="6"/>
      <c r="HGC167" s="6"/>
      <c r="HGD167" s="6"/>
      <c r="HGE167" s="6"/>
      <c r="HGF167" s="6"/>
      <c r="HGG167" s="6"/>
      <c r="HGH167" s="6"/>
      <c r="HGI167" s="6"/>
      <c r="HGJ167" s="6"/>
      <c r="HGK167" s="6"/>
      <c r="HGL167" s="6"/>
      <c r="HGM167" s="6"/>
      <c r="HGN167" s="6"/>
      <c r="HGO167" s="6"/>
      <c r="HGP167" s="6"/>
      <c r="HGQ167" s="6"/>
      <c r="HGR167" s="6"/>
      <c r="HGS167" s="6"/>
      <c r="HGT167" s="6"/>
      <c r="HGU167" s="6"/>
      <c r="HGV167" s="6"/>
      <c r="HGW167" s="6"/>
      <c r="HGX167" s="6"/>
      <c r="HGY167" s="6"/>
      <c r="HGZ167" s="6"/>
      <c r="HHA167" s="6"/>
      <c r="HHB167" s="6"/>
      <c r="HHC167" s="6"/>
      <c r="HHD167" s="6"/>
      <c r="HHE167" s="6"/>
      <c r="HHF167" s="6"/>
      <c r="HHG167" s="6"/>
      <c r="HHH167" s="6"/>
      <c r="HHI167" s="6"/>
      <c r="HHJ167" s="6"/>
      <c r="HHK167" s="6"/>
      <c r="HHL167" s="6"/>
      <c r="HHM167" s="6"/>
      <c r="HHN167" s="6"/>
      <c r="HHO167" s="6"/>
      <c r="HHP167" s="6"/>
      <c r="HHQ167" s="6"/>
      <c r="HHR167" s="6"/>
      <c r="HHS167" s="6"/>
      <c r="HHT167" s="6"/>
      <c r="HHU167" s="6"/>
      <c r="HHV167" s="6"/>
      <c r="HHW167" s="6"/>
      <c r="HHX167" s="6"/>
      <c r="HHY167" s="6"/>
      <c r="HHZ167" s="6"/>
      <c r="HIA167" s="6"/>
      <c r="HIB167" s="6"/>
      <c r="HIC167" s="6"/>
      <c r="HID167" s="6"/>
      <c r="HIE167" s="6"/>
      <c r="HIF167" s="6"/>
      <c r="HIG167" s="6"/>
      <c r="HIH167" s="6"/>
      <c r="HII167" s="6"/>
      <c r="HIJ167" s="6"/>
      <c r="HIK167" s="6"/>
      <c r="HIL167" s="6"/>
      <c r="HIM167" s="6"/>
      <c r="HIN167" s="6"/>
      <c r="HIO167" s="6"/>
      <c r="HIP167" s="6"/>
      <c r="HIQ167" s="6"/>
      <c r="HIR167" s="6"/>
      <c r="HIS167" s="6"/>
      <c r="HIT167" s="6"/>
      <c r="HIU167" s="6"/>
      <c r="HIV167" s="6"/>
      <c r="HIW167" s="6"/>
      <c r="HIX167" s="6"/>
      <c r="HIY167" s="6"/>
      <c r="HIZ167" s="6"/>
      <c r="HJA167" s="6"/>
      <c r="HJB167" s="6"/>
      <c r="HJC167" s="6"/>
      <c r="HJD167" s="6"/>
      <c r="HJE167" s="6"/>
      <c r="HJF167" s="6"/>
      <c r="HJG167" s="6"/>
      <c r="HJH167" s="6"/>
      <c r="HJI167" s="6"/>
      <c r="HJJ167" s="6"/>
      <c r="HJK167" s="6"/>
      <c r="HJL167" s="6"/>
      <c r="HJM167" s="6"/>
      <c r="HJN167" s="6"/>
      <c r="HJO167" s="6"/>
      <c r="HJP167" s="6"/>
      <c r="HJQ167" s="6"/>
      <c r="HJR167" s="6"/>
      <c r="HJS167" s="6"/>
      <c r="HJT167" s="6"/>
      <c r="HJU167" s="6"/>
      <c r="HJV167" s="6"/>
      <c r="HJW167" s="6"/>
      <c r="HJX167" s="6"/>
      <c r="HJY167" s="6"/>
      <c r="HJZ167" s="6"/>
      <c r="HKA167" s="6"/>
      <c r="HKB167" s="6"/>
      <c r="HKC167" s="6"/>
      <c r="HKD167" s="6"/>
      <c r="HKE167" s="6"/>
      <c r="HKF167" s="6"/>
      <c r="HKG167" s="6"/>
      <c r="HKH167" s="6"/>
      <c r="HKI167" s="6"/>
      <c r="HKJ167" s="6"/>
      <c r="HKK167" s="6"/>
      <c r="HKL167" s="6"/>
      <c r="HKM167" s="6"/>
      <c r="HKN167" s="6"/>
      <c r="HKO167" s="6"/>
      <c r="HKP167" s="6"/>
      <c r="HKQ167" s="6"/>
      <c r="HKR167" s="6"/>
      <c r="HKS167" s="6"/>
      <c r="HKT167" s="6"/>
      <c r="HKU167" s="6"/>
      <c r="HKV167" s="6"/>
      <c r="HKW167" s="6"/>
      <c r="HKX167" s="6"/>
      <c r="HKY167" s="6"/>
      <c r="HKZ167" s="6"/>
      <c r="HLA167" s="6"/>
      <c r="HLB167" s="6"/>
      <c r="HLC167" s="6"/>
      <c r="HLD167" s="6"/>
      <c r="HLE167" s="6"/>
      <c r="HLF167" s="6"/>
      <c r="HLG167" s="6"/>
      <c r="HLH167" s="6"/>
      <c r="HLI167" s="6"/>
      <c r="HLJ167" s="6"/>
      <c r="HLK167" s="6"/>
      <c r="HLL167" s="6"/>
      <c r="HLM167" s="6"/>
      <c r="HLN167" s="6"/>
      <c r="HLO167" s="6"/>
      <c r="HLP167" s="6"/>
      <c r="HLQ167" s="6"/>
      <c r="HLR167" s="6"/>
      <c r="HLS167" s="6"/>
      <c r="HLT167" s="6"/>
      <c r="HLU167" s="6"/>
      <c r="HLV167" s="6"/>
      <c r="HLW167" s="6"/>
      <c r="HLX167" s="6"/>
      <c r="HLY167" s="6"/>
      <c r="HLZ167" s="6"/>
      <c r="HMA167" s="6"/>
      <c r="HMB167" s="6"/>
      <c r="HMC167" s="6"/>
      <c r="HMD167" s="6"/>
      <c r="HME167" s="6"/>
      <c r="HMF167" s="6"/>
      <c r="HMG167" s="6"/>
      <c r="HMH167" s="6"/>
      <c r="HMI167" s="6"/>
      <c r="HMJ167" s="6"/>
      <c r="HMK167" s="6"/>
      <c r="HML167" s="6"/>
      <c r="HMM167" s="6"/>
      <c r="HMN167" s="6"/>
      <c r="HMO167" s="6"/>
      <c r="HMP167" s="6"/>
      <c r="HMQ167" s="6"/>
      <c r="HMR167" s="6"/>
      <c r="HMS167" s="6"/>
      <c r="HMT167" s="6"/>
      <c r="HMU167" s="6"/>
      <c r="HMV167" s="6"/>
      <c r="HMW167" s="6"/>
      <c r="HMX167" s="6"/>
      <c r="HMY167" s="6"/>
      <c r="HMZ167" s="6"/>
      <c r="HNA167" s="6"/>
      <c r="HNB167" s="6"/>
      <c r="HNC167" s="6"/>
      <c r="HND167" s="6"/>
      <c r="HNE167" s="6"/>
      <c r="HNF167" s="6"/>
      <c r="HNG167" s="6"/>
      <c r="HNH167" s="6"/>
      <c r="HNI167" s="6"/>
      <c r="HNJ167" s="6"/>
      <c r="HNK167" s="6"/>
      <c r="HNL167" s="6"/>
      <c r="HNM167" s="6"/>
      <c r="HNN167" s="6"/>
      <c r="HNO167" s="6"/>
      <c r="HNP167" s="6"/>
      <c r="HNQ167" s="6"/>
      <c r="HNR167" s="6"/>
      <c r="HNS167" s="6"/>
      <c r="HNT167" s="6"/>
      <c r="HNU167" s="6"/>
      <c r="HNV167" s="6"/>
      <c r="HNW167" s="6"/>
      <c r="HNX167" s="6"/>
      <c r="HNY167" s="6"/>
      <c r="HNZ167" s="6"/>
      <c r="HOA167" s="6"/>
      <c r="HOB167" s="6"/>
      <c r="HOC167" s="6"/>
      <c r="HOD167" s="6"/>
      <c r="HOE167" s="6"/>
      <c r="HOF167" s="6"/>
      <c r="HOG167" s="6"/>
      <c r="HOH167" s="6"/>
      <c r="HOI167" s="6"/>
      <c r="HOJ167" s="6"/>
      <c r="HOK167" s="6"/>
      <c r="HOL167" s="6"/>
      <c r="HOM167" s="6"/>
      <c r="HON167" s="6"/>
      <c r="HOO167" s="6"/>
      <c r="HOP167" s="6"/>
      <c r="HOQ167" s="6"/>
      <c r="HOR167" s="6"/>
      <c r="HOS167" s="6"/>
      <c r="HOT167" s="6"/>
      <c r="HOU167" s="6"/>
      <c r="HOV167" s="6"/>
      <c r="HOW167" s="6"/>
      <c r="HOX167" s="6"/>
      <c r="HOY167" s="6"/>
      <c r="HOZ167" s="6"/>
      <c r="HPA167" s="6"/>
      <c r="HPB167" s="6"/>
      <c r="HPC167" s="6"/>
      <c r="HPD167" s="6"/>
      <c r="HPE167" s="6"/>
      <c r="HPF167" s="6"/>
      <c r="HPG167" s="6"/>
      <c r="HPH167" s="6"/>
      <c r="HPI167" s="6"/>
      <c r="HPJ167" s="6"/>
      <c r="HPK167" s="6"/>
      <c r="HPL167" s="6"/>
      <c r="HPM167" s="6"/>
      <c r="HPN167" s="6"/>
      <c r="HPO167" s="6"/>
      <c r="HPP167" s="6"/>
      <c r="HPQ167" s="6"/>
      <c r="HPR167" s="6"/>
      <c r="HPS167" s="6"/>
      <c r="HPT167" s="6"/>
      <c r="HPU167" s="6"/>
      <c r="HPV167" s="6"/>
      <c r="HPW167" s="6"/>
      <c r="HPX167" s="6"/>
      <c r="HPY167" s="6"/>
      <c r="HPZ167" s="6"/>
      <c r="HQA167" s="6"/>
      <c r="HQB167" s="6"/>
      <c r="HQC167" s="6"/>
      <c r="HQD167" s="6"/>
      <c r="HQE167" s="6"/>
      <c r="HQF167" s="6"/>
      <c r="HQG167" s="6"/>
      <c r="HQH167" s="6"/>
      <c r="HQI167" s="6"/>
      <c r="HQJ167" s="6"/>
      <c r="HQK167" s="6"/>
      <c r="HQL167" s="6"/>
      <c r="HQM167" s="6"/>
      <c r="HQN167" s="6"/>
      <c r="HQO167" s="6"/>
      <c r="HQP167" s="6"/>
      <c r="HQQ167" s="6"/>
      <c r="HQR167" s="6"/>
      <c r="HQS167" s="6"/>
      <c r="HQT167" s="6"/>
      <c r="HQU167" s="6"/>
      <c r="HQV167" s="6"/>
      <c r="HQW167" s="6"/>
      <c r="HQX167" s="6"/>
      <c r="HQY167" s="6"/>
      <c r="HQZ167" s="6"/>
      <c r="HRA167" s="6"/>
      <c r="HRB167" s="6"/>
      <c r="HRC167" s="6"/>
      <c r="HRD167" s="6"/>
      <c r="HRE167" s="6"/>
      <c r="HRF167" s="6"/>
      <c r="HRG167" s="6"/>
      <c r="HRH167" s="6"/>
      <c r="HRI167" s="6"/>
      <c r="HRJ167" s="6"/>
      <c r="HRK167" s="6"/>
      <c r="HRL167" s="6"/>
      <c r="HRM167" s="6"/>
      <c r="HRN167" s="6"/>
      <c r="HRO167" s="6"/>
      <c r="HRP167" s="6"/>
      <c r="HRQ167" s="6"/>
      <c r="HRR167" s="6"/>
      <c r="HRS167" s="6"/>
      <c r="HRT167" s="6"/>
      <c r="HRU167" s="6"/>
      <c r="HRV167" s="6"/>
      <c r="HRW167" s="6"/>
      <c r="HRX167" s="6"/>
      <c r="HRY167" s="6"/>
      <c r="HRZ167" s="6"/>
      <c r="HSA167" s="6"/>
      <c r="HSB167" s="6"/>
      <c r="HSC167" s="6"/>
      <c r="HSD167" s="6"/>
      <c r="HSE167" s="6"/>
      <c r="HSF167" s="6"/>
      <c r="HSG167" s="6"/>
      <c r="HSH167" s="6"/>
      <c r="HSI167" s="6"/>
      <c r="HSJ167" s="6"/>
      <c r="HSK167" s="6"/>
      <c r="HSL167" s="6"/>
      <c r="HSM167" s="6"/>
      <c r="HSN167" s="6"/>
      <c r="HSO167" s="6"/>
      <c r="HSP167" s="6"/>
      <c r="HSQ167" s="6"/>
      <c r="HSR167" s="6"/>
      <c r="HSS167" s="6"/>
      <c r="HST167" s="6"/>
      <c r="HSU167" s="6"/>
      <c r="HSV167" s="6"/>
      <c r="HSW167" s="6"/>
      <c r="HSX167" s="6"/>
      <c r="HSY167" s="6"/>
      <c r="HSZ167" s="6"/>
      <c r="HTA167" s="6"/>
      <c r="HTB167" s="6"/>
      <c r="HTC167" s="6"/>
      <c r="HTD167" s="6"/>
      <c r="HTE167" s="6"/>
      <c r="HTF167" s="6"/>
      <c r="HTG167" s="6"/>
      <c r="HTH167" s="6"/>
      <c r="HTI167" s="6"/>
      <c r="HTJ167" s="6"/>
      <c r="HTK167" s="6"/>
      <c r="HTL167" s="6"/>
      <c r="HTM167" s="6"/>
      <c r="HTN167" s="6"/>
      <c r="HTO167" s="6"/>
      <c r="HTP167" s="6"/>
      <c r="HTQ167" s="6"/>
      <c r="HTR167" s="6"/>
      <c r="HTS167" s="6"/>
      <c r="HTT167" s="6"/>
      <c r="HTU167" s="6"/>
      <c r="HTV167" s="6"/>
      <c r="HTW167" s="6"/>
      <c r="HTX167" s="6"/>
      <c r="HTY167" s="6"/>
      <c r="HTZ167" s="6"/>
      <c r="HUA167" s="6"/>
      <c r="HUB167" s="6"/>
      <c r="HUC167" s="6"/>
      <c r="HUD167" s="6"/>
      <c r="HUE167" s="6"/>
      <c r="HUF167" s="6"/>
      <c r="HUG167" s="6"/>
      <c r="HUH167" s="6"/>
      <c r="HUI167" s="6"/>
      <c r="HUJ167" s="6"/>
      <c r="HUK167" s="6"/>
      <c r="HUL167" s="6"/>
      <c r="HUM167" s="6"/>
      <c r="HUN167" s="6"/>
      <c r="HUO167" s="6"/>
      <c r="HUP167" s="6"/>
      <c r="HUQ167" s="6"/>
      <c r="HUR167" s="6"/>
      <c r="HUS167" s="6"/>
      <c r="HUT167" s="6"/>
      <c r="HUU167" s="6"/>
      <c r="HUV167" s="6"/>
      <c r="HUW167" s="6"/>
      <c r="HUX167" s="6"/>
      <c r="HUY167" s="6"/>
      <c r="HUZ167" s="6"/>
      <c r="HVA167" s="6"/>
      <c r="HVB167" s="6"/>
      <c r="HVC167" s="6"/>
      <c r="HVD167" s="6"/>
      <c r="HVE167" s="6"/>
      <c r="HVF167" s="6"/>
      <c r="HVG167" s="6"/>
      <c r="HVH167" s="6"/>
      <c r="HVI167" s="6"/>
      <c r="HVJ167" s="6"/>
      <c r="HVK167" s="6"/>
      <c r="HVL167" s="6"/>
      <c r="HVM167" s="6"/>
      <c r="HVN167" s="6"/>
      <c r="HVO167" s="6"/>
      <c r="HVP167" s="6"/>
      <c r="HVQ167" s="6"/>
      <c r="HVR167" s="6"/>
      <c r="HVS167" s="6"/>
      <c r="HVT167" s="6"/>
      <c r="HVU167" s="6"/>
      <c r="HVV167" s="6"/>
      <c r="HVW167" s="6"/>
      <c r="HVX167" s="6"/>
      <c r="HVY167" s="6"/>
      <c r="HVZ167" s="6"/>
      <c r="HWA167" s="6"/>
      <c r="HWB167" s="6"/>
      <c r="HWC167" s="6"/>
      <c r="HWD167" s="6"/>
      <c r="HWE167" s="6"/>
      <c r="HWF167" s="6"/>
      <c r="HWG167" s="6"/>
      <c r="HWH167" s="6"/>
      <c r="HWI167" s="6"/>
      <c r="HWJ167" s="6"/>
      <c r="HWK167" s="6"/>
      <c r="HWL167" s="6"/>
      <c r="HWM167" s="6"/>
      <c r="HWN167" s="6"/>
      <c r="HWO167" s="6"/>
      <c r="HWP167" s="6"/>
      <c r="HWQ167" s="6"/>
      <c r="HWR167" s="6"/>
      <c r="HWS167" s="6"/>
      <c r="HWT167" s="6"/>
      <c r="HWU167" s="6"/>
      <c r="HWV167" s="6"/>
      <c r="HWW167" s="6"/>
      <c r="HWX167" s="6"/>
      <c r="HWY167" s="6"/>
      <c r="HWZ167" s="6"/>
      <c r="HXA167" s="6"/>
      <c r="HXB167" s="6"/>
      <c r="HXC167" s="6"/>
      <c r="HXD167" s="6"/>
      <c r="HXE167" s="6"/>
      <c r="HXF167" s="6"/>
      <c r="HXG167" s="6"/>
      <c r="HXH167" s="6"/>
      <c r="HXI167" s="6"/>
      <c r="HXJ167" s="6"/>
      <c r="HXK167" s="6"/>
      <c r="HXL167" s="6"/>
      <c r="HXM167" s="6"/>
      <c r="HXN167" s="6"/>
      <c r="HXO167" s="6"/>
      <c r="HXP167" s="6"/>
      <c r="HXQ167" s="6"/>
      <c r="HXR167" s="6"/>
      <c r="HXS167" s="6"/>
      <c r="HXT167" s="6"/>
      <c r="HXU167" s="6"/>
      <c r="HXV167" s="6"/>
      <c r="HXW167" s="6"/>
      <c r="HXX167" s="6"/>
      <c r="HXY167" s="6"/>
      <c r="HXZ167" s="6"/>
      <c r="HYA167" s="6"/>
      <c r="HYB167" s="6"/>
      <c r="HYC167" s="6"/>
      <c r="HYD167" s="6"/>
      <c r="HYE167" s="6"/>
      <c r="HYF167" s="6"/>
      <c r="HYG167" s="6"/>
      <c r="HYH167" s="6"/>
      <c r="HYI167" s="6"/>
      <c r="HYJ167" s="6"/>
      <c r="HYK167" s="6"/>
      <c r="HYL167" s="6"/>
      <c r="HYM167" s="6"/>
      <c r="HYN167" s="6"/>
      <c r="HYO167" s="6"/>
      <c r="HYP167" s="6"/>
      <c r="HYQ167" s="6"/>
      <c r="HYR167" s="6"/>
      <c r="HYS167" s="6"/>
      <c r="HYT167" s="6"/>
      <c r="HYU167" s="6"/>
      <c r="HYV167" s="6"/>
      <c r="HYW167" s="6"/>
      <c r="HYX167" s="6"/>
      <c r="HYY167" s="6"/>
      <c r="HYZ167" s="6"/>
      <c r="HZA167" s="6"/>
      <c r="HZB167" s="6"/>
      <c r="HZC167" s="6"/>
      <c r="HZD167" s="6"/>
      <c r="HZE167" s="6"/>
      <c r="HZF167" s="6"/>
      <c r="HZG167" s="6"/>
      <c r="HZH167" s="6"/>
      <c r="HZI167" s="6"/>
      <c r="HZJ167" s="6"/>
      <c r="HZK167" s="6"/>
      <c r="HZL167" s="6"/>
      <c r="HZM167" s="6"/>
      <c r="HZN167" s="6"/>
      <c r="HZO167" s="6"/>
      <c r="HZP167" s="6"/>
      <c r="HZQ167" s="6"/>
      <c r="HZR167" s="6"/>
      <c r="HZS167" s="6"/>
      <c r="HZT167" s="6"/>
      <c r="HZU167" s="6"/>
      <c r="HZV167" s="6"/>
      <c r="HZW167" s="6"/>
      <c r="HZX167" s="6"/>
      <c r="HZY167" s="6"/>
      <c r="HZZ167" s="6"/>
      <c r="IAA167" s="6"/>
      <c r="IAB167" s="6"/>
      <c r="IAC167" s="6"/>
      <c r="IAD167" s="6"/>
      <c r="IAE167" s="6"/>
      <c r="IAF167" s="6"/>
      <c r="IAG167" s="6"/>
      <c r="IAH167" s="6"/>
      <c r="IAI167" s="6"/>
      <c r="IAJ167" s="6"/>
      <c r="IAK167" s="6"/>
      <c r="IAL167" s="6"/>
      <c r="IAM167" s="6"/>
      <c r="IAN167" s="6"/>
      <c r="IAO167" s="6"/>
      <c r="IAP167" s="6"/>
      <c r="IAQ167" s="6"/>
      <c r="IAR167" s="6"/>
      <c r="IAS167" s="6"/>
      <c r="IAT167" s="6"/>
      <c r="IAU167" s="6"/>
      <c r="IAV167" s="6"/>
      <c r="IAW167" s="6"/>
      <c r="IAX167" s="6"/>
      <c r="IAY167" s="6"/>
      <c r="IAZ167" s="6"/>
      <c r="IBA167" s="6"/>
      <c r="IBB167" s="6"/>
      <c r="IBC167" s="6"/>
      <c r="IBD167" s="6"/>
      <c r="IBE167" s="6"/>
      <c r="IBF167" s="6"/>
      <c r="IBG167" s="6"/>
      <c r="IBH167" s="6"/>
      <c r="IBI167" s="6"/>
      <c r="IBJ167" s="6"/>
      <c r="IBK167" s="6"/>
      <c r="IBL167" s="6"/>
      <c r="IBM167" s="6"/>
      <c r="IBN167" s="6"/>
      <c r="IBO167" s="6"/>
      <c r="IBP167" s="6"/>
      <c r="IBQ167" s="6"/>
      <c r="IBR167" s="6"/>
      <c r="IBS167" s="6"/>
      <c r="IBT167" s="6"/>
      <c r="IBU167" s="6"/>
      <c r="IBV167" s="6"/>
      <c r="IBW167" s="6"/>
      <c r="IBX167" s="6"/>
      <c r="IBY167" s="6"/>
      <c r="IBZ167" s="6"/>
      <c r="ICA167" s="6"/>
      <c r="ICB167" s="6"/>
      <c r="ICC167" s="6"/>
      <c r="ICD167" s="6"/>
      <c r="ICE167" s="6"/>
      <c r="ICF167" s="6"/>
      <c r="ICG167" s="6"/>
      <c r="ICH167" s="6"/>
      <c r="ICI167" s="6"/>
      <c r="ICJ167" s="6"/>
      <c r="ICK167" s="6"/>
      <c r="ICL167" s="6"/>
      <c r="ICM167" s="6"/>
      <c r="ICN167" s="6"/>
      <c r="ICO167" s="6"/>
      <c r="ICP167" s="6"/>
      <c r="ICQ167" s="6"/>
      <c r="ICR167" s="6"/>
      <c r="ICS167" s="6"/>
      <c r="ICT167" s="6"/>
      <c r="ICU167" s="6"/>
      <c r="ICV167" s="6"/>
      <c r="ICW167" s="6"/>
      <c r="ICX167" s="6"/>
      <c r="ICY167" s="6"/>
      <c r="ICZ167" s="6"/>
      <c r="IDA167" s="6"/>
      <c r="IDB167" s="6"/>
      <c r="IDC167" s="6"/>
      <c r="IDD167" s="6"/>
      <c r="IDE167" s="6"/>
      <c r="IDF167" s="6"/>
      <c r="IDG167" s="6"/>
      <c r="IDH167" s="6"/>
      <c r="IDI167" s="6"/>
      <c r="IDJ167" s="6"/>
      <c r="IDK167" s="6"/>
      <c r="IDL167" s="6"/>
      <c r="IDM167" s="6"/>
      <c r="IDN167" s="6"/>
      <c r="IDO167" s="6"/>
      <c r="IDP167" s="6"/>
      <c r="IDQ167" s="6"/>
      <c r="IDR167" s="6"/>
      <c r="IDS167" s="6"/>
      <c r="IDT167" s="6"/>
      <c r="IDU167" s="6"/>
      <c r="IDV167" s="6"/>
      <c r="IDW167" s="6"/>
      <c r="IDX167" s="6"/>
      <c r="IDY167" s="6"/>
      <c r="IDZ167" s="6"/>
      <c r="IEA167" s="6"/>
      <c r="IEB167" s="6"/>
      <c r="IEC167" s="6"/>
      <c r="IED167" s="6"/>
      <c r="IEE167" s="6"/>
      <c r="IEF167" s="6"/>
      <c r="IEG167" s="6"/>
      <c r="IEH167" s="6"/>
      <c r="IEI167" s="6"/>
      <c r="IEJ167" s="6"/>
      <c r="IEK167" s="6"/>
      <c r="IEL167" s="6"/>
      <c r="IEM167" s="6"/>
      <c r="IEN167" s="6"/>
      <c r="IEO167" s="6"/>
      <c r="IEP167" s="6"/>
      <c r="IEQ167" s="6"/>
      <c r="IER167" s="6"/>
      <c r="IES167" s="6"/>
      <c r="IET167" s="6"/>
      <c r="IEU167" s="6"/>
      <c r="IEV167" s="6"/>
      <c r="IEW167" s="6"/>
      <c r="IEX167" s="6"/>
      <c r="IEY167" s="6"/>
      <c r="IEZ167" s="6"/>
      <c r="IFA167" s="6"/>
      <c r="IFB167" s="6"/>
      <c r="IFC167" s="6"/>
      <c r="IFD167" s="6"/>
      <c r="IFE167" s="6"/>
      <c r="IFF167" s="6"/>
      <c r="IFG167" s="6"/>
      <c r="IFH167" s="6"/>
      <c r="IFI167" s="6"/>
      <c r="IFJ167" s="6"/>
      <c r="IFK167" s="6"/>
      <c r="IFL167" s="6"/>
      <c r="IFM167" s="6"/>
      <c r="IFN167" s="6"/>
      <c r="IFO167" s="6"/>
      <c r="IFP167" s="6"/>
      <c r="IFQ167" s="6"/>
      <c r="IFR167" s="6"/>
      <c r="IFS167" s="6"/>
      <c r="IFT167" s="6"/>
      <c r="IFU167" s="6"/>
      <c r="IFV167" s="6"/>
      <c r="IFW167" s="6"/>
      <c r="IFX167" s="6"/>
      <c r="IFY167" s="6"/>
      <c r="IFZ167" s="6"/>
      <c r="IGA167" s="6"/>
      <c r="IGB167" s="6"/>
      <c r="IGC167" s="6"/>
      <c r="IGD167" s="6"/>
      <c r="IGE167" s="6"/>
      <c r="IGF167" s="6"/>
      <c r="IGG167" s="6"/>
      <c r="IGH167" s="6"/>
      <c r="IGI167" s="6"/>
      <c r="IGJ167" s="6"/>
      <c r="IGK167" s="6"/>
      <c r="IGL167" s="6"/>
      <c r="IGM167" s="6"/>
      <c r="IGN167" s="6"/>
      <c r="IGO167" s="6"/>
      <c r="IGP167" s="6"/>
      <c r="IGQ167" s="6"/>
      <c r="IGR167" s="6"/>
      <c r="IGS167" s="6"/>
      <c r="IGT167" s="6"/>
      <c r="IGU167" s="6"/>
      <c r="IGV167" s="6"/>
      <c r="IGW167" s="6"/>
      <c r="IGX167" s="6"/>
      <c r="IGY167" s="6"/>
      <c r="IGZ167" s="6"/>
      <c r="IHA167" s="6"/>
      <c r="IHB167" s="6"/>
      <c r="IHC167" s="6"/>
      <c r="IHD167" s="6"/>
      <c r="IHE167" s="6"/>
      <c r="IHF167" s="6"/>
      <c r="IHG167" s="6"/>
      <c r="IHH167" s="6"/>
      <c r="IHI167" s="6"/>
      <c r="IHJ167" s="6"/>
      <c r="IHK167" s="6"/>
      <c r="IHL167" s="6"/>
      <c r="IHM167" s="6"/>
      <c r="IHN167" s="6"/>
      <c r="IHO167" s="6"/>
      <c r="IHP167" s="6"/>
      <c r="IHQ167" s="6"/>
      <c r="IHR167" s="6"/>
      <c r="IHS167" s="6"/>
      <c r="IHT167" s="6"/>
      <c r="IHU167" s="6"/>
      <c r="IHV167" s="6"/>
      <c r="IHW167" s="6"/>
      <c r="IHX167" s="6"/>
      <c r="IHY167" s="6"/>
      <c r="IHZ167" s="6"/>
      <c r="IIA167" s="6"/>
      <c r="IIB167" s="6"/>
      <c r="IIC167" s="6"/>
      <c r="IID167" s="6"/>
      <c r="IIE167" s="6"/>
      <c r="IIF167" s="6"/>
      <c r="IIG167" s="6"/>
      <c r="IIH167" s="6"/>
      <c r="III167" s="6"/>
      <c r="IIJ167" s="6"/>
      <c r="IIK167" s="6"/>
      <c r="IIL167" s="6"/>
      <c r="IIM167" s="6"/>
      <c r="IIN167" s="6"/>
      <c r="IIO167" s="6"/>
      <c r="IIP167" s="6"/>
      <c r="IIQ167" s="6"/>
      <c r="IIR167" s="6"/>
      <c r="IIS167" s="6"/>
      <c r="IIT167" s="6"/>
      <c r="IIU167" s="6"/>
      <c r="IIV167" s="6"/>
      <c r="IIW167" s="6"/>
      <c r="IIX167" s="6"/>
      <c r="IIY167" s="6"/>
      <c r="IIZ167" s="6"/>
      <c r="IJA167" s="6"/>
      <c r="IJB167" s="6"/>
      <c r="IJC167" s="6"/>
      <c r="IJD167" s="6"/>
      <c r="IJE167" s="6"/>
      <c r="IJF167" s="6"/>
      <c r="IJG167" s="6"/>
      <c r="IJH167" s="6"/>
      <c r="IJI167" s="6"/>
      <c r="IJJ167" s="6"/>
      <c r="IJK167" s="6"/>
      <c r="IJL167" s="6"/>
      <c r="IJM167" s="6"/>
      <c r="IJN167" s="6"/>
      <c r="IJO167" s="6"/>
      <c r="IJP167" s="6"/>
      <c r="IJQ167" s="6"/>
      <c r="IJR167" s="6"/>
      <c r="IJS167" s="6"/>
      <c r="IJT167" s="6"/>
      <c r="IJU167" s="6"/>
      <c r="IJV167" s="6"/>
      <c r="IJW167" s="6"/>
      <c r="IJX167" s="6"/>
      <c r="IJY167" s="6"/>
      <c r="IJZ167" s="6"/>
      <c r="IKA167" s="6"/>
      <c r="IKB167" s="6"/>
      <c r="IKC167" s="6"/>
      <c r="IKD167" s="6"/>
      <c r="IKE167" s="6"/>
      <c r="IKF167" s="6"/>
      <c r="IKG167" s="6"/>
      <c r="IKH167" s="6"/>
      <c r="IKI167" s="6"/>
      <c r="IKJ167" s="6"/>
      <c r="IKK167" s="6"/>
      <c r="IKL167" s="6"/>
      <c r="IKM167" s="6"/>
      <c r="IKN167" s="6"/>
      <c r="IKO167" s="6"/>
      <c r="IKP167" s="6"/>
      <c r="IKQ167" s="6"/>
      <c r="IKR167" s="6"/>
      <c r="IKS167" s="6"/>
      <c r="IKT167" s="6"/>
      <c r="IKU167" s="6"/>
      <c r="IKV167" s="6"/>
      <c r="IKW167" s="6"/>
      <c r="IKX167" s="6"/>
      <c r="IKY167" s="6"/>
      <c r="IKZ167" s="6"/>
      <c r="ILA167" s="6"/>
      <c r="ILB167" s="6"/>
      <c r="ILC167" s="6"/>
      <c r="ILD167" s="6"/>
      <c r="ILE167" s="6"/>
      <c r="ILF167" s="6"/>
      <c r="ILG167" s="6"/>
      <c r="ILH167" s="6"/>
      <c r="ILI167" s="6"/>
      <c r="ILJ167" s="6"/>
      <c r="ILK167" s="6"/>
      <c r="ILL167" s="6"/>
      <c r="ILM167" s="6"/>
      <c r="ILN167" s="6"/>
      <c r="ILO167" s="6"/>
      <c r="ILP167" s="6"/>
      <c r="ILQ167" s="6"/>
      <c r="ILR167" s="6"/>
      <c r="ILS167" s="6"/>
      <c r="ILT167" s="6"/>
      <c r="ILU167" s="6"/>
      <c r="ILV167" s="6"/>
      <c r="ILW167" s="6"/>
      <c r="ILX167" s="6"/>
      <c r="ILY167" s="6"/>
      <c r="ILZ167" s="6"/>
      <c r="IMA167" s="6"/>
      <c r="IMB167" s="6"/>
      <c r="IMC167" s="6"/>
      <c r="IMD167" s="6"/>
      <c r="IME167" s="6"/>
      <c r="IMF167" s="6"/>
      <c r="IMG167" s="6"/>
      <c r="IMH167" s="6"/>
      <c r="IMI167" s="6"/>
      <c r="IMJ167" s="6"/>
      <c r="IMK167" s="6"/>
      <c r="IML167" s="6"/>
      <c r="IMM167" s="6"/>
      <c r="IMN167" s="6"/>
      <c r="IMO167" s="6"/>
      <c r="IMP167" s="6"/>
      <c r="IMQ167" s="6"/>
      <c r="IMR167" s="6"/>
      <c r="IMS167" s="6"/>
      <c r="IMT167" s="6"/>
      <c r="IMU167" s="6"/>
      <c r="IMV167" s="6"/>
      <c r="IMW167" s="6"/>
      <c r="IMX167" s="6"/>
      <c r="IMY167" s="6"/>
      <c r="IMZ167" s="6"/>
      <c r="INA167" s="6"/>
      <c r="INB167" s="6"/>
      <c r="INC167" s="6"/>
      <c r="IND167" s="6"/>
      <c r="INE167" s="6"/>
      <c r="INF167" s="6"/>
      <c r="ING167" s="6"/>
      <c r="INH167" s="6"/>
      <c r="INI167" s="6"/>
      <c r="INJ167" s="6"/>
      <c r="INK167" s="6"/>
      <c r="INL167" s="6"/>
      <c r="INM167" s="6"/>
      <c r="INN167" s="6"/>
      <c r="INO167" s="6"/>
      <c r="INP167" s="6"/>
      <c r="INQ167" s="6"/>
      <c r="INR167" s="6"/>
      <c r="INS167" s="6"/>
      <c r="INT167" s="6"/>
      <c r="INU167" s="6"/>
      <c r="INV167" s="6"/>
      <c r="INW167" s="6"/>
      <c r="INX167" s="6"/>
      <c r="INY167" s="6"/>
      <c r="INZ167" s="6"/>
      <c r="IOA167" s="6"/>
      <c r="IOB167" s="6"/>
      <c r="IOC167" s="6"/>
      <c r="IOD167" s="6"/>
      <c r="IOE167" s="6"/>
      <c r="IOF167" s="6"/>
      <c r="IOG167" s="6"/>
      <c r="IOH167" s="6"/>
      <c r="IOI167" s="6"/>
      <c r="IOJ167" s="6"/>
      <c r="IOK167" s="6"/>
      <c r="IOL167" s="6"/>
      <c r="IOM167" s="6"/>
      <c r="ION167" s="6"/>
      <c r="IOO167" s="6"/>
      <c r="IOP167" s="6"/>
      <c r="IOQ167" s="6"/>
      <c r="IOR167" s="6"/>
      <c r="IOS167" s="6"/>
      <c r="IOT167" s="6"/>
      <c r="IOU167" s="6"/>
      <c r="IOV167" s="6"/>
      <c r="IOW167" s="6"/>
      <c r="IOX167" s="6"/>
      <c r="IOY167" s="6"/>
      <c r="IOZ167" s="6"/>
      <c r="IPA167" s="6"/>
      <c r="IPB167" s="6"/>
      <c r="IPC167" s="6"/>
      <c r="IPD167" s="6"/>
      <c r="IPE167" s="6"/>
      <c r="IPF167" s="6"/>
      <c r="IPG167" s="6"/>
      <c r="IPH167" s="6"/>
      <c r="IPI167" s="6"/>
      <c r="IPJ167" s="6"/>
      <c r="IPK167" s="6"/>
      <c r="IPL167" s="6"/>
      <c r="IPM167" s="6"/>
      <c r="IPN167" s="6"/>
      <c r="IPO167" s="6"/>
      <c r="IPP167" s="6"/>
      <c r="IPQ167" s="6"/>
      <c r="IPR167" s="6"/>
      <c r="IPS167" s="6"/>
      <c r="IPT167" s="6"/>
      <c r="IPU167" s="6"/>
      <c r="IPV167" s="6"/>
      <c r="IPW167" s="6"/>
      <c r="IPX167" s="6"/>
      <c r="IPY167" s="6"/>
      <c r="IPZ167" s="6"/>
      <c r="IQA167" s="6"/>
      <c r="IQB167" s="6"/>
      <c r="IQC167" s="6"/>
      <c r="IQD167" s="6"/>
      <c r="IQE167" s="6"/>
      <c r="IQF167" s="6"/>
      <c r="IQG167" s="6"/>
      <c r="IQH167" s="6"/>
      <c r="IQI167" s="6"/>
      <c r="IQJ167" s="6"/>
      <c r="IQK167" s="6"/>
      <c r="IQL167" s="6"/>
      <c r="IQM167" s="6"/>
      <c r="IQN167" s="6"/>
      <c r="IQO167" s="6"/>
      <c r="IQP167" s="6"/>
      <c r="IQQ167" s="6"/>
      <c r="IQR167" s="6"/>
      <c r="IQS167" s="6"/>
      <c r="IQT167" s="6"/>
      <c r="IQU167" s="6"/>
      <c r="IQV167" s="6"/>
      <c r="IQW167" s="6"/>
      <c r="IQX167" s="6"/>
      <c r="IQY167" s="6"/>
      <c r="IQZ167" s="6"/>
      <c r="IRA167" s="6"/>
      <c r="IRB167" s="6"/>
      <c r="IRC167" s="6"/>
      <c r="IRD167" s="6"/>
      <c r="IRE167" s="6"/>
      <c r="IRF167" s="6"/>
      <c r="IRG167" s="6"/>
      <c r="IRH167" s="6"/>
      <c r="IRI167" s="6"/>
      <c r="IRJ167" s="6"/>
      <c r="IRK167" s="6"/>
      <c r="IRL167" s="6"/>
      <c r="IRM167" s="6"/>
      <c r="IRN167" s="6"/>
      <c r="IRO167" s="6"/>
      <c r="IRP167" s="6"/>
      <c r="IRQ167" s="6"/>
      <c r="IRR167" s="6"/>
      <c r="IRS167" s="6"/>
      <c r="IRT167" s="6"/>
      <c r="IRU167" s="6"/>
      <c r="IRV167" s="6"/>
      <c r="IRW167" s="6"/>
      <c r="IRX167" s="6"/>
      <c r="IRY167" s="6"/>
      <c r="IRZ167" s="6"/>
      <c r="ISA167" s="6"/>
      <c r="ISB167" s="6"/>
      <c r="ISC167" s="6"/>
      <c r="ISD167" s="6"/>
      <c r="ISE167" s="6"/>
      <c r="ISF167" s="6"/>
      <c r="ISG167" s="6"/>
      <c r="ISH167" s="6"/>
      <c r="ISI167" s="6"/>
      <c r="ISJ167" s="6"/>
      <c r="ISK167" s="6"/>
      <c r="ISL167" s="6"/>
      <c r="ISM167" s="6"/>
      <c r="ISN167" s="6"/>
      <c r="ISO167" s="6"/>
      <c r="ISP167" s="6"/>
      <c r="ISQ167" s="6"/>
      <c r="ISR167" s="6"/>
      <c r="ISS167" s="6"/>
      <c r="IST167" s="6"/>
      <c r="ISU167" s="6"/>
      <c r="ISV167" s="6"/>
      <c r="ISW167" s="6"/>
      <c r="ISX167" s="6"/>
      <c r="ISY167" s="6"/>
      <c r="ISZ167" s="6"/>
      <c r="ITA167" s="6"/>
      <c r="ITB167" s="6"/>
      <c r="ITC167" s="6"/>
      <c r="ITD167" s="6"/>
      <c r="ITE167" s="6"/>
      <c r="ITF167" s="6"/>
      <c r="ITG167" s="6"/>
      <c r="ITH167" s="6"/>
      <c r="ITI167" s="6"/>
      <c r="ITJ167" s="6"/>
      <c r="ITK167" s="6"/>
      <c r="ITL167" s="6"/>
      <c r="ITM167" s="6"/>
      <c r="ITN167" s="6"/>
      <c r="ITO167" s="6"/>
      <c r="ITP167" s="6"/>
      <c r="ITQ167" s="6"/>
      <c r="ITR167" s="6"/>
      <c r="ITS167" s="6"/>
      <c r="ITT167" s="6"/>
      <c r="ITU167" s="6"/>
      <c r="ITV167" s="6"/>
      <c r="ITW167" s="6"/>
      <c r="ITX167" s="6"/>
      <c r="ITY167" s="6"/>
      <c r="ITZ167" s="6"/>
      <c r="IUA167" s="6"/>
      <c r="IUB167" s="6"/>
      <c r="IUC167" s="6"/>
      <c r="IUD167" s="6"/>
      <c r="IUE167" s="6"/>
      <c r="IUF167" s="6"/>
      <c r="IUG167" s="6"/>
      <c r="IUH167" s="6"/>
      <c r="IUI167" s="6"/>
      <c r="IUJ167" s="6"/>
      <c r="IUK167" s="6"/>
      <c r="IUL167" s="6"/>
      <c r="IUM167" s="6"/>
      <c r="IUN167" s="6"/>
      <c r="IUO167" s="6"/>
      <c r="IUP167" s="6"/>
      <c r="IUQ167" s="6"/>
      <c r="IUR167" s="6"/>
      <c r="IUS167" s="6"/>
      <c r="IUT167" s="6"/>
      <c r="IUU167" s="6"/>
      <c r="IUV167" s="6"/>
      <c r="IUW167" s="6"/>
      <c r="IUX167" s="6"/>
      <c r="IUY167" s="6"/>
      <c r="IUZ167" s="6"/>
      <c r="IVA167" s="6"/>
      <c r="IVB167" s="6"/>
      <c r="IVC167" s="6"/>
      <c r="IVD167" s="6"/>
      <c r="IVE167" s="6"/>
      <c r="IVF167" s="6"/>
      <c r="IVG167" s="6"/>
      <c r="IVH167" s="6"/>
      <c r="IVI167" s="6"/>
      <c r="IVJ167" s="6"/>
      <c r="IVK167" s="6"/>
      <c r="IVL167" s="6"/>
      <c r="IVM167" s="6"/>
      <c r="IVN167" s="6"/>
      <c r="IVO167" s="6"/>
      <c r="IVP167" s="6"/>
      <c r="IVQ167" s="6"/>
      <c r="IVR167" s="6"/>
      <c r="IVS167" s="6"/>
      <c r="IVT167" s="6"/>
      <c r="IVU167" s="6"/>
      <c r="IVV167" s="6"/>
      <c r="IVW167" s="6"/>
      <c r="IVX167" s="6"/>
      <c r="IVY167" s="6"/>
      <c r="IVZ167" s="6"/>
      <c r="IWA167" s="6"/>
      <c r="IWB167" s="6"/>
      <c r="IWC167" s="6"/>
      <c r="IWD167" s="6"/>
      <c r="IWE167" s="6"/>
      <c r="IWF167" s="6"/>
      <c r="IWG167" s="6"/>
      <c r="IWH167" s="6"/>
      <c r="IWI167" s="6"/>
      <c r="IWJ167" s="6"/>
      <c r="IWK167" s="6"/>
      <c r="IWL167" s="6"/>
      <c r="IWM167" s="6"/>
      <c r="IWN167" s="6"/>
      <c r="IWO167" s="6"/>
      <c r="IWP167" s="6"/>
      <c r="IWQ167" s="6"/>
      <c r="IWR167" s="6"/>
      <c r="IWS167" s="6"/>
      <c r="IWT167" s="6"/>
      <c r="IWU167" s="6"/>
      <c r="IWV167" s="6"/>
      <c r="IWW167" s="6"/>
      <c r="IWX167" s="6"/>
      <c r="IWY167" s="6"/>
      <c r="IWZ167" s="6"/>
      <c r="IXA167" s="6"/>
      <c r="IXB167" s="6"/>
      <c r="IXC167" s="6"/>
      <c r="IXD167" s="6"/>
      <c r="IXE167" s="6"/>
      <c r="IXF167" s="6"/>
      <c r="IXG167" s="6"/>
      <c r="IXH167" s="6"/>
      <c r="IXI167" s="6"/>
      <c r="IXJ167" s="6"/>
      <c r="IXK167" s="6"/>
      <c r="IXL167" s="6"/>
      <c r="IXM167" s="6"/>
      <c r="IXN167" s="6"/>
      <c r="IXO167" s="6"/>
      <c r="IXP167" s="6"/>
      <c r="IXQ167" s="6"/>
      <c r="IXR167" s="6"/>
      <c r="IXS167" s="6"/>
      <c r="IXT167" s="6"/>
      <c r="IXU167" s="6"/>
      <c r="IXV167" s="6"/>
      <c r="IXW167" s="6"/>
      <c r="IXX167" s="6"/>
      <c r="IXY167" s="6"/>
      <c r="IXZ167" s="6"/>
      <c r="IYA167" s="6"/>
      <c r="IYB167" s="6"/>
      <c r="IYC167" s="6"/>
      <c r="IYD167" s="6"/>
      <c r="IYE167" s="6"/>
      <c r="IYF167" s="6"/>
      <c r="IYG167" s="6"/>
      <c r="IYH167" s="6"/>
      <c r="IYI167" s="6"/>
      <c r="IYJ167" s="6"/>
      <c r="IYK167" s="6"/>
      <c r="IYL167" s="6"/>
      <c r="IYM167" s="6"/>
      <c r="IYN167" s="6"/>
      <c r="IYO167" s="6"/>
      <c r="IYP167" s="6"/>
      <c r="IYQ167" s="6"/>
      <c r="IYR167" s="6"/>
      <c r="IYS167" s="6"/>
      <c r="IYT167" s="6"/>
      <c r="IYU167" s="6"/>
      <c r="IYV167" s="6"/>
      <c r="IYW167" s="6"/>
      <c r="IYX167" s="6"/>
      <c r="IYY167" s="6"/>
      <c r="IYZ167" s="6"/>
      <c r="IZA167" s="6"/>
      <c r="IZB167" s="6"/>
      <c r="IZC167" s="6"/>
      <c r="IZD167" s="6"/>
      <c r="IZE167" s="6"/>
      <c r="IZF167" s="6"/>
      <c r="IZG167" s="6"/>
      <c r="IZH167" s="6"/>
      <c r="IZI167" s="6"/>
      <c r="IZJ167" s="6"/>
      <c r="IZK167" s="6"/>
      <c r="IZL167" s="6"/>
      <c r="IZM167" s="6"/>
      <c r="IZN167" s="6"/>
      <c r="IZO167" s="6"/>
      <c r="IZP167" s="6"/>
      <c r="IZQ167" s="6"/>
      <c r="IZR167" s="6"/>
      <c r="IZS167" s="6"/>
      <c r="IZT167" s="6"/>
      <c r="IZU167" s="6"/>
      <c r="IZV167" s="6"/>
      <c r="IZW167" s="6"/>
      <c r="IZX167" s="6"/>
      <c r="IZY167" s="6"/>
      <c r="IZZ167" s="6"/>
      <c r="JAA167" s="6"/>
      <c r="JAB167" s="6"/>
      <c r="JAC167" s="6"/>
      <c r="JAD167" s="6"/>
      <c r="JAE167" s="6"/>
      <c r="JAF167" s="6"/>
      <c r="JAG167" s="6"/>
      <c r="JAH167" s="6"/>
      <c r="JAI167" s="6"/>
      <c r="JAJ167" s="6"/>
      <c r="JAK167" s="6"/>
      <c r="JAL167" s="6"/>
      <c r="JAM167" s="6"/>
      <c r="JAN167" s="6"/>
      <c r="JAO167" s="6"/>
      <c r="JAP167" s="6"/>
      <c r="JAQ167" s="6"/>
      <c r="JAR167" s="6"/>
      <c r="JAS167" s="6"/>
      <c r="JAT167" s="6"/>
      <c r="JAU167" s="6"/>
      <c r="JAV167" s="6"/>
      <c r="JAW167" s="6"/>
      <c r="JAX167" s="6"/>
      <c r="JAY167" s="6"/>
      <c r="JAZ167" s="6"/>
      <c r="JBA167" s="6"/>
      <c r="JBB167" s="6"/>
      <c r="JBC167" s="6"/>
      <c r="JBD167" s="6"/>
      <c r="JBE167" s="6"/>
      <c r="JBF167" s="6"/>
      <c r="JBG167" s="6"/>
      <c r="JBH167" s="6"/>
      <c r="JBI167" s="6"/>
      <c r="JBJ167" s="6"/>
      <c r="JBK167" s="6"/>
      <c r="JBL167" s="6"/>
      <c r="JBM167" s="6"/>
      <c r="JBN167" s="6"/>
      <c r="JBO167" s="6"/>
      <c r="JBP167" s="6"/>
      <c r="JBQ167" s="6"/>
      <c r="JBR167" s="6"/>
      <c r="JBS167" s="6"/>
      <c r="JBT167" s="6"/>
      <c r="JBU167" s="6"/>
      <c r="JBV167" s="6"/>
      <c r="JBW167" s="6"/>
      <c r="JBX167" s="6"/>
      <c r="JBY167" s="6"/>
      <c r="JBZ167" s="6"/>
      <c r="JCA167" s="6"/>
      <c r="JCB167" s="6"/>
      <c r="JCC167" s="6"/>
      <c r="JCD167" s="6"/>
      <c r="JCE167" s="6"/>
      <c r="JCF167" s="6"/>
      <c r="JCG167" s="6"/>
      <c r="JCH167" s="6"/>
      <c r="JCI167" s="6"/>
      <c r="JCJ167" s="6"/>
      <c r="JCK167" s="6"/>
      <c r="JCL167" s="6"/>
      <c r="JCM167" s="6"/>
      <c r="JCN167" s="6"/>
      <c r="JCO167" s="6"/>
      <c r="JCP167" s="6"/>
      <c r="JCQ167" s="6"/>
      <c r="JCR167" s="6"/>
      <c r="JCS167" s="6"/>
      <c r="JCT167" s="6"/>
      <c r="JCU167" s="6"/>
      <c r="JCV167" s="6"/>
      <c r="JCW167" s="6"/>
      <c r="JCX167" s="6"/>
      <c r="JCY167" s="6"/>
      <c r="JCZ167" s="6"/>
      <c r="JDA167" s="6"/>
      <c r="JDB167" s="6"/>
      <c r="JDC167" s="6"/>
      <c r="JDD167" s="6"/>
      <c r="JDE167" s="6"/>
      <c r="JDF167" s="6"/>
      <c r="JDG167" s="6"/>
      <c r="JDH167" s="6"/>
      <c r="JDI167" s="6"/>
      <c r="JDJ167" s="6"/>
      <c r="JDK167" s="6"/>
      <c r="JDL167" s="6"/>
      <c r="JDM167" s="6"/>
      <c r="JDN167" s="6"/>
      <c r="JDO167" s="6"/>
      <c r="JDP167" s="6"/>
      <c r="JDQ167" s="6"/>
      <c r="JDR167" s="6"/>
      <c r="JDS167" s="6"/>
      <c r="JDT167" s="6"/>
      <c r="JDU167" s="6"/>
      <c r="JDV167" s="6"/>
      <c r="JDW167" s="6"/>
      <c r="JDX167" s="6"/>
      <c r="JDY167" s="6"/>
      <c r="JDZ167" s="6"/>
      <c r="JEA167" s="6"/>
      <c r="JEB167" s="6"/>
      <c r="JEC167" s="6"/>
      <c r="JED167" s="6"/>
      <c r="JEE167" s="6"/>
      <c r="JEF167" s="6"/>
      <c r="JEG167" s="6"/>
      <c r="JEH167" s="6"/>
      <c r="JEI167" s="6"/>
      <c r="JEJ167" s="6"/>
      <c r="JEK167" s="6"/>
      <c r="JEL167" s="6"/>
      <c r="JEM167" s="6"/>
      <c r="JEN167" s="6"/>
      <c r="JEO167" s="6"/>
      <c r="JEP167" s="6"/>
      <c r="JEQ167" s="6"/>
      <c r="JER167" s="6"/>
      <c r="JES167" s="6"/>
      <c r="JET167" s="6"/>
      <c r="JEU167" s="6"/>
      <c r="JEV167" s="6"/>
      <c r="JEW167" s="6"/>
      <c r="JEX167" s="6"/>
      <c r="JEY167" s="6"/>
      <c r="JEZ167" s="6"/>
      <c r="JFA167" s="6"/>
      <c r="JFB167" s="6"/>
      <c r="JFC167" s="6"/>
      <c r="JFD167" s="6"/>
      <c r="JFE167" s="6"/>
      <c r="JFF167" s="6"/>
      <c r="JFG167" s="6"/>
      <c r="JFH167" s="6"/>
      <c r="JFI167" s="6"/>
      <c r="JFJ167" s="6"/>
      <c r="JFK167" s="6"/>
      <c r="JFL167" s="6"/>
      <c r="JFM167" s="6"/>
      <c r="JFN167" s="6"/>
      <c r="JFO167" s="6"/>
      <c r="JFP167" s="6"/>
      <c r="JFQ167" s="6"/>
      <c r="JFR167" s="6"/>
      <c r="JFS167" s="6"/>
      <c r="JFT167" s="6"/>
      <c r="JFU167" s="6"/>
      <c r="JFV167" s="6"/>
      <c r="JFW167" s="6"/>
      <c r="JFX167" s="6"/>
      <c r="JFY167" s="6"/>
      <c r="JFZ167" s="6"/>
      <c r="JGA167" s="6"/>
      <c r="JGB167" s="6"/>
      <c r="JGC167" s="6"/>
      <c r="JGD167" s="6"/>
      <c r="JGE167" s="6"/>
      <c r="JGF167" s="6"/>
      <c r="JGG167" s="6"/>
      <c r="JGH167" s="6"/>
      <c r="JGI167" s="6"/>
      <c r="JGJ167" s="6"/>
      <c r="JGK167" s="6"/>
      <c r="JGL167" s="6"/>
      <c r="JGM167" s="6"/>
      <c r="JGN167" s="6"/>
      <c r="JGO167" s="6"/>
      <c r="JGP167" s="6"/>
      <c r="JGQ167" s="6"/>
      <c r="JGR167" s="6"/>
      <c r="JGS167" s="6"/>
      <c r="JGT167" s="6"/>
      <c r="JGU167" s="6"/>
      <c r="JGV167" s="6"/>
      <c r="JGW167" s="6"/>
      <c r="JGX167" s="6"/>
      <c r="JGY167" s="6"/>
      <c r="JGZ167" s="6"/>
      <c r="JHA167" s="6"/>
      <c r="JHB167" s="6"/>
      <c r="JHC167" s="6"/>
      <c r="JHD167" s="6"/>
      <c r="JHE167" s="6"/>
      <c r="JHF167" s="6"/>
      <c r="JHG167" s="6"/>
      <c r="JHH167" s="6"/>
      <c r="JHI167" s="6"/>
      <c r="JHJ167" s="6"/>
      <c r="JHK167" s="6"/>
      <c r="JHL167" s="6"/>
      <c r="JHM167" s="6"/>
      <c r="JHN167" s="6"/>
      <c r="JHO167" s="6"/>
      <c r="JHP167" s="6"/>
      <c r="JHQ167" s="6"/>
      <c r="JHR167" s="6"/>
      <c r="JHS167" s="6"/>
      <c r="JHT167" s="6"/>
      <c r="JHU167" s="6"/>
      <c r="JHV167" s="6"/>
      <c r="JHW167" s="6"/>
      <c r="JHX167" s="6"/>
      <c r="JHY167" s="6"/>
      <c r="JHZ167" s="6"/>
      <c r="JIA167" s="6"/>
      <c r="JIB167" s="6"/>
      <c r="JIC167" s="6"/>
      <c r="JID167" s="6"/>
      <c r="JIE167" s="6"/>
      <c r="JIF167" s="6"/>
      <c r="JIG167" s="6"/>
      <c r="JIH167" s="6"/>
      <c r="JII167" s="6"/>
      <c r="JIJ167" s="6"/>
      <c r="JIK167" s="6"/>
      <c r="JIL167" s="6"/>
      <c r="JIM167" s="6"/>
      <c r="JIN167" s="6"/>
      <c r="JIO167" s="6"/>
      <c r="JIP167" s="6"/>
      <c r="JIQ167" s="6"/>
      <c r="JIR167" s="6"/>
      <c r="JIS167" s="6"/>
      <c r="JIT167" s="6"/>
      <c r="JIU167" s="6"/>
      <c r="JIV167" s="6"/>
      <c r="JIW167" s="6"/>
      <c r="JIX167" s="6"/>
      <c r="JIY167" s="6"/>
      <c r="JIZ167" s="6"/>
      <c r="JJA167" s="6"/>
      <c r="JJB167" s="6"/>
      <c r="JJC167" s="6"/>
      <c r="JJD167" s="6"/>
      <c r="JJE167" s="6"/>
      <c r="JJF167" s="6"/>
      <c r="JJG167" s="6"/>
      <c r="JJH167" s="6"/>
      <c r="JJI167" s="6"/>
      <c r="JJJ167" s="6"/>
      <c r="JJK167" s="6"/>
      <c r="JJL167" s="6"/>
      <c r="JJM167" s="6"/>
      <c r="JJN167" s="6"/>
      <c r="JJO167" s="6"/>
      <c r="JJP167" s="6"/>
      <c r="JJQ167" s="6"/>
      <c r="JJR167" s="6"/>
      <c r="JJS167" s="6"/>
      <c r="JJT167" s="6"/>
      <c r="JJU167" s="6"/>
      <c r="JJV167" s="6"/>
      <c r="JJW167" s="6"/>
      <c r="JJX167" s="6"/>
      <c r="JJY167" s="6"/>
      <c r="JJZ167" s="6"/>
      <c r="JKA167" s="6"/>
      <c r="JKB167" s="6"/>
      <c r="JKC167" s="6"/>
      <c r="JKD167" s="6"/>
      <c r="JKE167" s="6"/>
      <c r="JKF167" s="6"/>
      <c r="JKG167" s="6"/>
      <c r="JKH167" s="6"/>
      <c r="JKI167" s="6"/>
      <c r="JKJ167" s="6"/>
      <c r="JKK167" s="6"/>
      <c r="JKL167" s="6"/>
      <c r="JKM167" s="6"/>
      <c r="JKN167" s="6"/>
      <c r="JKO167" s="6"/>
      <c r="JKP167" s="6"/>
      <c r="JKQ167" s="6"/>
      <c r="JKR167" s="6"/>
      <c r="JKS167" s="6"/>
      <c r="JKT167" s="6"/>
      <c r="JKU167" s="6"/>
      <c r="JKV167" s="6"/>
      <c r="JKW167" s="6"/>
      <c r="JKX167" s="6"/>
      <c r="JKY167" s="6"/>
      <c r="JKZ167" s="6"/>
      <c r="JLA167" s="6"/>
      <c r="JLB167" s="6"/>
      <c r="JLC167" s="6"/>
      <c r="JLD167" s="6"/>
      <c r="JLE167" s="6"/>
      <c r="JLF167" s="6"/>
      <c r="JLG167" s="6"/>
      <c r="JLH167" s="6"/>
      <c r="JLI167" s="6"/>
      <c r="JLJ167" s="6"/>
      <c r="JLK167" s="6"/>
      <c r="JLL167" s="6"/>
      <c r="JLM167" s="6"/>
      <c r="JLN167" s="6"/>
      <c r="JLO167" s="6"/>
      <c r="JLP167" s="6"/>
      <c r="JLQ167" s="6"/>
      <c r="JLR167" s="6"/>
      <c r="JLS167" s="6"/>
      <c r="JLT167" s="6"/>
      <c r="JLU167" s="6"/>
      <c r="JLV167" s="6"/>
      <c r="JLW167" s="6"/>
      <c r="JLX167" s="6"/>
      <c r="JLY167" s="6"/>
      <c r="JLZ167" s="6"/>
      <c r="JMA167" s="6"/>
      <c r="JMB167" s="6"/>
      <c r="JMC167" s="6"/>
      <c r="JMD167" s="6"/>
      <c r="JME167" s="6"/>
      <c r="JMF167" s="6"/>
      <c r="JMG167" s="6"/>
      <c r="JMH167" s="6"/>
      <c r="JMI167" s="6"/>
      <c r="JMJ167" s="6"/>
      <c r="JMK167" s="6"/>
      <c r="JML167" s="6"/>
      <c r="JMM167" s="6"/>
      <c r="JMN167" s="6"/>
      <c r="JMO167" s="6"/>
      <c r="JMP167" s="6"/>
      <c r="JMQ167" s="6"/>
      <c r="JMR167" s="6"/>
      <c r="JMS167" s="6"/>
      <c r="JMT167" s="6"/>
      <c r="JMU167" s="6"/>
      <c r="JMV167" s="6"/>
      <c r="JMW167" s="6"/>
      <c r="JMX167" s="6"/>
      <c r="JMY167" s="6"/>
      <c r="JMZ167" s="6"/>
      <c r="JNA167" s="6"/>
      <c r="JNB167" s="6"/>
      <c r="JNC167" s="6"/>
      <c r="JND167" s="6"/>
      <c r="JNE167" s="6"/>
      <c r="JNF167" s="6"/>
      <c r="JNG167" s="6"/>
      <c r="JNH167" s="6"/>
      <c r="JNI167" s="6"/>
      <c r="JNJ167" s="6"/>
      <c r="JNK167" s="6"/>
      <c r="JNL167" s="6"/>
      <c r="JNM167" s="6"/>
      <c r="JNN167" s="6"/>
      <c r="JNO167" s="6"/>
      <c r="JNP167" s="6"/>
      <c r="JNQ167" s="6"/>
      <c r="JNR167" s="6"/>
      <c r="JNS167" s="6"/>
      <c r="JNT167" s="6"/>
      <c r="JNU167" s="6"/>
      <c r="JNV167" s="6"/>
      <c r="JNW167" s="6"/>
      <c r="JNX167" s="6"/>
      <c r="JNY167" s="6"/>
      <c r="JNZ167" s="6"/>
      <c r="JOA167" s="6"/>
      <c r="JOB167" s="6"/>
      <c r="JOC167" s="6"/>
      <c r="JOD167" s="6"/>
      <c r="JOE167" s="6"/>
      <c r="JOF167" s="6"/>
      <c r="JOG167" s="6"/>
      <c r="JOH167" s="6"/>
      <c r="JOI167" s="6"/>
      <c r="JOJ167" s="6"/>
      <c r="JOK167" s="6"/>
      <c r="JOL167" s="6"/>
      <c r="JOM167" s="6"/>
      <c r="JON167" s="6"/>
      <c r="JOO167" s="6"/>
      <c r="JOP167" s="6"/>
      <c r="JOQ167" s="6"/>
      <c r="JOR167" s="6"/>
      <c r="JOS167" s="6"/>
      <c r="JOT167" s="6"/>
      <c r="JOU167" s="6"/>
      <c r="JOV167" s="6"/>
      <c r="JOW167" s="6"/>
      <c r="JOX167" s="6"/>
      <c r="JOY167" s="6"/>
      <c r="JOZ167" s="6"/>
      <c r="JPA167" s="6"/>
      <c r="JPB167" s="6"/>
      <c r="JPC167" s="6"/>
      <c r="JPD167" s="6"/>
      <c r="JPE167" s="6"/>
      <c r="JPF167" s="6"/>
      <c r="JPG167" s="6"/>
      <c r="JPH167" s="6"/>
      <c r="JPI167" s="6"/>
      <c r="JPJ167" s="6"/>
      <c r="JPK167" s="6"/>
      <c r="JPL167" s="6"/>
      <c r="JPM167" s="6"/>
      <c r="JPN167" s="6"/>
      <c r="JPO167" s="6"/>
      <c r="JPP167" s="6"/>
      <c r="JPQ167" s="6"/>
      <c r="JPR167" s="6"/>
      <c r="JPS167" s="6"/>
      <c r="JPT167" s="6"/>
      <c r="JPU167" s="6"/>
      <c r="JPV167" s="6"/>
      <c r="JPW167" s="6"/>
      <c r="JPX167" s="6"/>
      <c r="JPY167" s="6"/>
      <c r="JPZ167" s="6"/>
      <c r="JQA167" s="6"/>
      <c r="JQB167" s="6"/>
      <c r="JQC167" s="6"/>
      <c r="JQD167" s="6"/>
      <c r="JQE167" s="6"/>
      <c r="JQF167" s="6"/>
      <c r="JQG167" s="6"/>
      <c r="JQH167" s="6"/>
      <c r="JQI167" s="6"/>
      <c r="JQJ167" s="6"/>
      <c r="JQK167" s="6"/>
      <c r="JQL167" s="6"/>
      <c r="JQM167" s="6"/>
      <c r="JQN167" s="6"/>
      <c r="JQO167" s="6"/>
      <c r="JQP167" s="6"/>
      <c r="JQQ167" s="6"/>
      <c r="JQR167" s="6"/>
      <c r="JQS167" s="6"/>
      <c r="JQT167" s="6"/>
      <c r="JQU167" s="6"/>
      <c r="JQV167" s="6"/>
      <c r="JQW167" s="6"/>
      <c r="JQX167" s="6"/>
      <c r="JQY167" s="6"/>
      <c r="JQZ167" s="6"/>
      <c r="JRA167" s="6"/>
      <c r="JRB167" s="6"/>
      <c r="JRC167" s="6"/>
      <c r="JRD167" s="6"/>
      <c r="JRE167" s="6"/>
      <c r="JRF167" s="6"/>
      <c r="JRG167" s="6"/>
      <c r="JRH167" s="6"/>
      <c r="JRI167" s="6"/>
      <c r="JRJ167" s="6"/>
      <c r="JRK167" s="6"/>
      <c r="JRL167" s="6"/>
      <c r="JRM167" s="6"/>
      <c r="JRN167" s="6"/>
      <c r="JRO167" s="6"/>
      <c r="JRP167" s="6"/>
      <c r="JRQ167" s="6"/>
      <c r="JRR167" s="6"/>
      <c r="JRS167" s="6"/>
      <c r="JRT167" s="6"/>
      <c r="JRU167" s="6"/>
      <c r="JRV167" s="6"/>
      <c r="JRW167" s="6"/>
      <c r="JRX167" s="6"/>
      <c r="JRY167" s="6"/>
      <c r="JRZ167" s="6"/>
      <c r="JSA167" s="6"/>
      <c r="JSB167" s="6"/>
      <c r="JSC167" s="6"/>
      <c r="JSD167" s="6"/>
      <c r="JSE167" s="6"/>
      <c r="JSF167" s="6"/>
      <c r="JSG167" s="6"/>
      <c r="JSH167" s="6"/>
      <c r="JSI167" s="6"/>
      <c r="JSJ167" s="6"/>
      <c r="JSK167" s="6"/>
      <c r="JSL167" s="6"/>
      <c r="JSM167" s="6"/>
      <c r="JSN167" s="6"/>
      <c r="JSO167" s="6"/>
      <c r="JSP167" s="6"/>
      <c r="JSQ167" s="6"/>
      <c r="JSR167" s="6"/>
      <c r="JSS167" s="6"/>
      <c r="JST167" s="6"/>
      <c r="JSU167" s="6"/>
      <c r="JSV167" s="6"/>
      <c r="JSW167" s="6"/>
      <c r="JSX167" s="6"/>
      <c r="JSY167" s="6"/>
      <c r="JSZ167" s="6"/>
      <c r="JTA167" s="6"/>
      <c r="JTB167" s="6"/>
      <c r="JTC167" s="6"/>
      <c r="JTD167" s="6"/>
      <c r="JTE167" s="6"/>
      <c r="JTF167" s="6"/>
      <c r="JTG167" s="6"/>
      <c r="JTH167" s="6"/>
      <c r="JTI167" s="6"/>
      <c r="JTJ167" s="6"/>
      <c r="JTK167" s="6"/>
      <c r="JTL167" s="6"/>
      <c r="JTM167" s="6"/>
      <c r="JTN167" s="6"/>
      <c r="JTO167" s="6"/>
      <c r="JTP167" s="6"/>
      <c r="JTQ167" s="6"/>
      <c r="JTR167" s="6"/>
      <c r="JTS167" s="6"/>
      <c r="JTT167" s="6"/>
      <c r="JTU167" s="6"/>
      <c r="JTV167" s="6"/>
      <c r="JTW167" s="6"/>
      <c r="JTX167" s="6"/>
      <c r="JTY167" s="6"/>
      <c r="JTZ167" s="6"/>
      <c r="JUA167" s="6"/>
      <c r="JUB167" s="6"/>
      <c r="JUC167" s="6"/>
      <c r="JUD167" s="6"/>
      <c r="JUE167" s="6"/>
      <c r="JUF167" s="6"/>
      <c r="JUG167" s="6"/>
      <c r="JUH167" s="6"/>
      <c r="JUI167" s="6"/>
      <c r="JUJ167" s="6"/>
      <c r="JUK167" s="6"/>
      <c r="JUL167" s="6"/>
      <c r="JUM167" s="6"/>
      <c r="JUN167" s="6"/>
      <c r="JUO167" s="6"/>
      <c r="JUP167" s="6"/>
      <c r="JUQ167" s="6"/>
      <c r="JUR167" s="6"/>
      <c r="JUS167" s="6"/>
      <c r="JUT167" s="6"/>
      <c r="JUU167" s="6"/>
      <c r="JUV167" s="6"/>
      <c r="JUW167" s="6"/>
      <c r="JUX167" s="6"/>
      <c r="JUY167" s="6"/>
      <c r="JUZ167" s="6"/>
      <c r="JVA167" s="6"/>
      <c r="JVB167" s="6"/>
      <c r="JVC167" s="6"/>
      <c r="JVD167" s="6"/>
      <c r="JVE167" s="6"/>
      <c r="JVF167" s="6"/>
      <c r="JVG167" s="6"/>
      <c r="JVH167" s="6"/>
      <c r="JVI167" s="6"/>
      <c r="JVJ167" s="6"/>
      <c r="JVK167" s="6"/>
      <c r="JVL167" s="6"/>
      <c r="JVM167" s="6"/>
      <c r="JVN167" s="6"/>
      <c r="JVO167" s="6"/>
      <c r="JVP167" s="6"/>
      <c r="JVQ167" s="6"/>
      <c r="JVR167" s="6"/>
      <c r="JVS167" s="6"/>
      <c r="JVT167" s="6"/>
      <c r="JVU167" s="6"/>
      <c r="JVV167" s="6"/>
      <c r="JVW167" s="6"/>
      <c r="JVX167" s="6"/>
      <c r="JVY167" s="6"/>
      <c r="JVZ167" s="6"/>
      <c r="JWA167" s="6"/>
      <c r="JWB167" s="6"/>
      <c r="JWC167" s="6"/>
      <c r="JWD167" s="6"/>
      <c r="JWE167" s="6"/>
      <c r="JWF167" s="6"/>
      <c r="JWG167" s="6"/>
      <c r="JWH167" s="6"/>
      <c r="JWI167" s="6"/>
      <c r="JWJ167" s="6"/>
      <c r="JWK167" s="6"/>
      <c r="JWL167" s="6"/>
      <c r="JWM167" s="6"/>
      <c r="JWN167" s="6"/>
      <c r="JWO167" s="6"/>
      <c r="JWP167" s="6"/>
      <c r="JWQ167" s="6"/>
      <c r="JWR167" s="6"/>
      <c r="JWS167" s="6"/>
      <c r="JWT167" s="6"/>
      <c r="JWU167" s="6"/>
      <c r="JWV167" s="6"/>
      <c r="JWW167" s="6"/>
      <c r="JWX167" s="6"/>
      <c r="JWY167" s="6"/>
      <c r="JWZ167" s="6"/>
      <c r="JXA167" s="6"/>
      <c r="JXB167" s="6"/>
      <c r="JXC167" s="6"/>
      <c r="JXD167" s="6"/>
      <c r="JXE167" s="6"/>
      <c r="JXF167" s="6"/>
      <c r="JXG167" s="6"/>
      <c r="JXH167" s="6"/>
      <c r="JXI167" s="6"/>
      <c r="JXJ167" s="6"/>
      <c r="JXK167" s="6"/>
      <c r="JXL167" s="6"/>
      <c r="JXM167" s="6"/>
      <c r="JXN167" s="6"/>
      <c r="JXO167" s="6"/>
      <c r="JXP167" s="6"/>
      <c r="JXQ167" s="6"/>
      <c r="JXR167" s="6"/>
      <c r="JXS167" s="6"/>
      <c r="JXT167" s="6"/>
      <c r="JXU167" s="6"/>
      <c r="JXV167" s="6"/>
      <c r="JXW167" s="6"/>
      <c r="JXX167" s="6"/>
      <c r="JXY167" s="6"/>
      <c r="JXZ167" s="6"/>
      <c r="JYA167" s="6"/>
      <c r="JYB167" s="6"/>
      <c r="JYC167" s="6"/>
      <c r="JYD167" s="6"/>
      <c r="JYE167" s="6"/>
      <c r="JYF167" s="6"/>
      <c r="JYG167" s="6"/>
      <c r="JYH167" s="6"/>
      <c r="JYI167" s="6"/>
      <c r="JYJ167" s="6"/>
      <c r="JYK167" s="6"/>
      <c r="JYL167" s="6"/>
      <c r="JYM167" s="6"/>
      <c r="JYN167" s="6"/>
      <c r="JYO167" s="6"/>
      <c r="JYP167" s="6"/>
      <c r="JYQ167" s="6"/>
      <c r="JYR167" s="6"/>
      <c r="JYS167" s="6"/>
      <c r="JYT167" s="6"/>
      <c r="JYU167" s="6"/>
      <c r="JYV167" s="6"/>
      <c r="JYW167" s="6"/>
      <c r="JYX167" s="6"/>
      <c r="JYY167" s="6"/>
      <c r="JYZ167" s="6"/>
      <c r="JZA167" s="6"/>
      <c r="JZB167" s="6"/>
      <c r="JZC167" s="6"/>
      <c r="JZD167" s="6"/>
      <c r="JZE167" s="6"/>
      <c r="JZF167" s="6"/>
      <c r="JZG167" s="6"/>
      <c r="JZH167" s="6"/>
      <c r="JZI167" s="6"/>
      <c r="JZJ167" s="6"/>
      <c r="JZK167" s="6"/>
      <c r="JZL167" s="6"/>
      <c r="JZM167" s="6"/>
      <c r="JZN167" s="6"/>
      <c r="JZO167" s="6"/>
      <c r="JZP167" s="6"/>
      <c r="JZQ167" s="6"/>
      <c r="JZR167" s="6"/>
      <c r="JZS167" s="6"/>
      <c r="JZT167" s="6"/>
      <c r="JZU167" s="6"/>
      <c r="JZV167" s="6"/>
      <c r="JZW167" s="6"/>
      <c r="JZX167" s="6"/>
      <c r="JZY167" s="6"/>
      <c r="JZZ167" s="6"/>
      <c r="KAA167" s="6"/>
      <c r="KAB167" s="6"/>
      <c r="KAC167" s="6"/>
      <c r="KAD167" s="6"/>
      <c r="KAE167" s="6"/>
      <c r="KAF167" s="6"/>
      <c r="KAG167" s="6"/>
      <c r="KAH167" s="6"/>
      <c r="KAI167" s="6"/>
      <c r="KAJ167" s="6"/>
      <c r="KAK167" s="6"/>
      <c r="KAL167" s="6"/>
      <c r="KAM167" s="6"/>
      <c r="KAN167" s="6"/>
      <c r="KAO167" s="6"/>
      <c r="KAP167" s="6"/>
      <c r="KAQ167" s="6"/>
      <c r="KAR167" s="6"/>
      <c r="KAS167" s="6"/>
      <c r="KAT167" s="6"/>
      <c r="KAU167" s="6"/>
      <c r="KAV167" s="6"/>
      <c r="KAW167" s="6"/>
      <c r="KAX167" s="6"/>
      <c r="KAY167" s="6"/>
      <c r="KAZ167" s="6"/>
      <c r="KBA167" s="6"/>
      <c r="KBB167" s="6"/>
      <c r="KBC167" s="6"/>
      <c r="KBD167" s="6"/>
      <c r="KBE167" s="6"/>
      <c r="KBF167" s="6"/>
      <c r="KBG167" s="6"/>
      <c r="KBH167" s="6"/>
      <c r="KBI167" s="6"/>
      <c r="KBJ167" s="6"/>
      <c r="KBK167" s="6"/>
      <c r="KBL167" s="6"/>
      <c r="KBM167" s="6"/>
      <c r="KBN167" s="6"/>
      <c r="KBO167" s="6"/>
      <c r="KBP167" s="6"/>
      <c r="KBQ167" s="6"/>
      <c r="KBR167" s="6"/>
      <c r="KBS167" s="6"/>
      <c r="KBT167" s="6"/>
      <c r="KBU167" s="6"/>
      <c r="KBV167" s="6"/>
      <c r="KBW167" s="6"/>
      <c r="KBX167" s="6"/>
      <c r="KBY167" s="6"/>
      <c r="KBZ167" s="6"/>
      <c r="KCA167" s="6"/>
      <c r="KCB167" s="6"/>
      <c r="KCC167" s="6"/>
      <c r="KCD167" s="6"/>
      <c r="KCE167" s="6"/>
      <c r="KCF167" s="6"/>
      <c r="KCG167" s="6"/>
      <c r="KCH167" s="6"/>
      <c r="KCI167" s="6"/>
      <c r="KCJ167" s="6"/>
      <c r="KCK167" s="6"/>
      <c r="KCL167" s="6"/>
      <c r="KCM167" s="6"/>
      <c r="KCN167" s="6"/>
      <c r="KCO167" s="6"/>
      <c r="KCP167" s="6"/>
      <c r="KCQ167" s="6"/>
      <c r="KCR167" s="6"/>
      <c r="KCS167" s="6"/>
      <c r="KCT167" s="6"/>
      <c r="KCU167" s="6"/>
      <c r="KCV167" s="6"/>
      <c r="KCW167" s="6"/>
      <c r="KCX167" s="6"/>
      <c r="KCY167" s="6"/>
      <c r="KCZ167" s="6"/>
      <c r="KDA167" s="6"/>
      <c r="KDB167" s="6"/>
      <c r="KDC167" s="6"/>
      <c r="KDD167" s="6"/>
      <c r="KDE167" s="6"/>
      <c r="KDF167" s="6"/>
      <c r="KDG167" s="6"/>
      <c r="KDH167" s="6"/>
      <c r="KDI167" s="6"/>
      <c r="KDJ167" s="6"/>
      <c r="KDK167" s="6"/>
      <c r="KDL167" s="6"/>
      <c r="KDM167" s="6"/>
      <c r="KDN167" s="6"/>
      <c r="KDO167" s="6"/>
      <c r="KDP167" s="6"/>
      <c r="KDQ167" s="6"/>
      <c r="KDR167" s="6"/>
      <c r="KDS167" s="6"/>
      <c r="KDT167" s="6"/>
      <c r="KDU167" s="6"/>
      <c r="KDV167" s="6"/>
      <c r="KDW167" s="6"/>
      <c r="KDX167" s="6"/>
      <c r="KDY167" s="6"/>
      <c r="KDZ167" s="6"/>
      <c r="KEA167" s="6"/>
      <c r="KEB167" s="6"/>
      <c r="KEC167" s="6"/>
      <c r="KED167" s="6"/>
      <c r="KEE167" s="6"/>
      <c r="KEF167" s="6"/>
      <c r="KEG167" s="6"/>
      <c r="KEH167" s="6"/>
      <c r="KEI167" s="6"/>
      <c r="KEJ167" s="6"/>
      <c r="KEK167" s="6"/>
      <c r="KEL167" s="6"/>
      <c r="KEM167" s="6"/>
      <c r="KEN167" s="6"/>
      <c r="KEO167" s="6"/>
      <c r="KEP167" s="6"/>
      <c r="KEQ167" s="6"/>
      <c r="KER167" s="6"/>
      <c r="KES167" s="6"/>
      <c r="KET167" s="6"/>
      <c r="KEU167" s="6"/>
      <c r="KEV167" s="6"/>
      <c r="KEW167" s="6"/>
      <c r="KEX167" s="6"/>
      <c r="KEY167" s="6"/>
      <c r="KEZ167" s="6"/>
      <c r="KFA167" s="6"/>
      <c r="KFB167" s="6"/>
      <c r="KFC167" s="6"/>
      <c r="KFD167" s="6"/>
      <c r="KFE167" s="6"/>
      <c r="KFF167" s="6"/>
      <c r="KFG167" s="6"/>
      <c r="KFH167" s="6"/>
      <c r="KFI167" s="6"/>
      <c r="KFJ167" s="6"/>
      <c r="KFK167" s="6"/>
      <c r="KFL167" s="6"/>
      <c r="KFM167" s="6"/>
      <c r="KFN167" s="6"/>
      <c r="KFO167" s="6"/>
      <c r="KFP167" s="6"/>
      <c r="KFQ167" s="6"/>
      <c r="KFR167" s="6"/>
      <c r="KFS167" s="6"/>
      <c r="KFT167" s="6"/>
      <c r="KFU167" s="6"/>
      <c r="KFV167" s="6"/>
      <c r="KFW167" s="6"/>
      <c r="KFX167" s="6"/>
      <c r="KFY167" s="6"/>
      <c r="KFZ167" s="6"/>
      <c r="KGA167" s="6"/>
      <c r="KGB167" s="6"/>
      <c r="KGC167" s="6"/>
      <c r="KGD167" s="6"/>
      <c r="KGE167" s="6"/>
      <c r="KGF167" s="6"/>
      <c r="KGG167" s="6"/>
      <c r="KGH167" s="6"/>
      <c r="KGI167" s="6"/>
      <c r="KGJ167" s="6"/>
      <c r="KGK167" s="6"/>
      <c r="KGL167" s="6"/>
      <c r="KGM167" s="6"/>
      <c r="KGN167" s="6"/>
      <c r="KGO167" s="6"/>
      <c r="KGP167" s="6"/>
      <c r="KGQ167" s="6"/>
      <c r="KGR167" s="6"/>
      <c r="KGS167" s="6"/>
      <c r="KGT167" s="6"/>
      <c r="KGU167" s="6"/>
      <c r="KGV167" s="6"/>
      <c r="KGW167" s="6"/>
      <c r="KGX167" s="6"/>
      <c r="KGY167" s="6"/>
      <c r="KGZ167" s="6"/>
      <c r="KHA167" s="6"/>
      <c r="KHB167" s="6"/>
      <c r="KHC167" s="6"/>
      <c r="KHD167" s="6"/>
      <c r="KHE167" s="6"/>
      <c r="KHF167" s="6"/>
      <c r="KHG167" s="6"/>
      <c r="KHH167" s="6"/>
      <c r="KHI167" s="6"/>
      <c r="KHJ167" s="6"/>
      <c r="KHK167" s="6"/>
      <c r="KHL167" s="6"/>
      <c r="KHM167" s="6"/>
      <c r="KHN167" s="6"/>
      <c r="KHO167" s="6"/>
      <c r="KHP167" s="6"/>
      <c r="KHQ167" s="6"/>
      <c r="KHR167" s="6"/>
      <c r="KHS167" s="6"/>
      <c r="KHT167" s="6"/>
      <c r="KHU167" s="6"/>
      <c r="KHV167" s="6"/>
      <c r="KHW167" s="6"/>
      <c r="KHX167" s="6"/>
      <c r="KHY167" s="6"/>
      <c r="KHZ167" s="6"/>
      <c r="KIA167" s="6"/>
      <c r="KIB167" s="6"/>
      <c r="KIC167" s="6"/>
      <c r="KID167" s="6"/>
      <c r="KIE167" s="6"/>
      <c r="KIF167" s="6"/>
      <c r="KIG167" s="6"/>
      <c r="KIH167" s="6"/>
      <c r="KII167" s="6"/>
      <c r="KIJ167" s="6"/>
      <c r="KIK167" s="6"/>
      <c r="KIL167" s="6"/>
      <c r="KIM167" s="6"/>
      <c r="KIN167" s="6"/>
      <c r="KIO167" s="6"/>
      <c r="KIP167" s="6"/>
      <c r="KIQ167" s="6"/>
      <c r="KIR167" s="6"/>
      <c r="KIS167" s="6"/>
      <c r="KIT167" s="6"/>
      <c r="KIU167" s="6"/>
      <c r="KIV167" s="6"/>
      <c r="KIW167" s="6"/>
      <c r="KIX167" s="6"/>
      <c r="KIY167" s="6"/>
      <c r="KIZ167" s="6"/>
      <c r="KJA167" s="6"/>
      <c r="KJB167" s="6"/>
      <c r="KJC167" s="6"/>
      <c r="KJD167" s="6"/>
      <c r="KJE167" s="6"/>
      <c r="KJF167" s="6"/>
      <c r="KJG167" s="6"/>
      <c r="KJH167" s="6"/>
      <c r="KJI167" s="6"/>
      <c r="KJJ167" s="6"/>
      <c r="KJK167" s="6"/>
      <c r="KJL167" s="6"/>
      <c r="KJM167" s="6"/>
      <c r="KJN167" s="6"/>
      <c r="KJO167" s="6"/>
      <c r="KJP167" s="6"/>
      <c r="KJQ167" s="6"/>
      <c r="KJR167" s="6"/>
      <c r="KJS167" s="6"/>
      <c r="KJT167" s="6"/>
      <c r="KJU167" s="6"/>
      <c r="KJV167" s="6"/>
      <c r="KJW167" s="6"/>
      <c r="KJX167" s="6"/>
      <c r="KJY167" s="6"/>
      <c r="KJZ167" s="6"/>
      <c r="KKA167" s="6"/>
      <c r="KKB167" s="6"/>
      <c r="KKC167" s="6"/>
      <c r="KKD167" s="6"/>
      <c r="KKE167" s="6"/>
      <c r="KKF167" s="6"/>
      <c r="KKG167" s="6"/>
      <c r="KKH167" s="6"/>
      <c r="KKI167" s="6"/>
      <c r="KKJ167" s="6"/>
      <c r="KKK167" s="6"/>
      <c r="KKL167" s="6"/>
      <c r="KKM167" s="6"/>
      <c r="KKN167" s="6"/>
      <c r="KKO167" s="6"/>
      <c r="KKP167" s="6"/>
      <c r="KKQ167" s="6"/>
      <c r="KKR167" s="6"/>
      <c r="KKS167" s="6"/>
      <c r="KKT167" s="6"/>
      <c r="KKU167" s="6"/>
      <c r="KKV167" s="6"/>
      <c r="KKW167" s="6"/>
      <c r="KKX167" s="6"/>
      <c r="KKY167" s="6"/>
      <c r="KKZ167" s="6"/>
      <c r="KLA167" s="6"/>
      <c r="KLB167" s="6"/>
      <c r="KLC167" s="6"/>
      <c r="KLD167" s="6"/>
      <c r="KLE167" s="6"/>
      <c r="KLF167" s="6"/>
      <c r="KLG167" s="6"/>
      <c r="KLH167" s="6"/>
      <c r="KLI167" s="6"/>
      <c r="KLJ167" s="6"/>
      <c r="KLK167" s="6"/>
      <c r="KLL167" s="6"/>
      <c r="KLM167" s="6"/>
      <c r="KLN167" s="6"/>
      <c r="KLO167" s="6"/>
      <c r="KLP167" s="6"/>
      <c r="KLQ167" s="6"/>
      <c r="KLR167" s="6"/>
      <c r="KLS167" s="6"/>
      <c r="KLT167" s="6"/>
      <c r="KLU167" s="6"/>
      <c r="KLV167" s="6"/>
      <c r="KLW167" s="6"/>
      <c r="KLX167" s="6"/>
      <c r="KLY167" s="6"/>
      <c r="KLZ167" s="6"/>
      <c r="KMA167" s="6"/>
      <c r="KMB167" s="6"/>
      <c r="KMC167" s="6"/>
      <c r="KMD167" s="6"/>
      <c r="KME167" s="6"/>
      <c r="KMF167" s="6"/>
      <c r="KMG167" s="6"/>
      <c r="KMH167" s="6"/>
      <c r="KMI167" s="6"/>
      <c r="KMJ167" s="6"/>
      <c r="KMK167" s="6"/>
      <c r="KML167" s="6"/>
      <c r="KMM167" s="6"/>
      <c r="KMN167" s="6"/>
      <c r="KMO167" s="6"/>
      <c r="KMP167" s="6"/>
      <c r="KMQ167" s="6"/>
      <c r="KMR167" s="6"/>
      <c r="KMS167" s="6"/>
      <c r="KMT167" s="6"/>
      <c r="KMU167" s="6"/>
      <c r="KMV167" s="6"/>
      <c r="KMW167" s="6"/>
      <c r="KMX167" s="6"/>
      <c r="KMY167" s="6"/>
      <c r="KMZ167" s="6"/>
      <c r="KNA167" s="6"/>
      <c r="KNB167" s="6"/>
      <c r="KNC167" s="6"/>
      <c r="KND167" s="6"/>
      <c r="KNE167" s="6"/>
      <c r="KNF167" s="6"/>
      <c r="KNG167" s="6"/>
      <c r="KNH167" s="6"/>
      <c r="KNI167" s="6"/>
      <c r="KNJ167" s="6"/>
      <c r="KNK167" s="6"/>
      <c r="KNL167" s="6"/>
      <c r="KNM167" s="6"/>
      <c r="KNN167" s="6"/>
      <c r="KNO167" s="6"/>
      <c r="KNP167" s="6"/>
      <c r="KNQ167" s="6"/>
      <c r="KNR167" s="6"/>
      <c r="KNS167" s="6"/>
      <c r="KNT167" s="6"/>
      <c r="KNU167" s="6"/>
      <c r="KNV167" s="6"/>
      <c r="KNW167" s="6"/>
      <c r="KNX167" s="6"/>
      <c r="KNY167" s="6"/>
      <c r="KNZ167" s="6"/>
      <c r="KOA167" s="6"/>
      <c r="KOB167" s="6"/>
      <c r="KOC167" s="6"/>
      <c r="KOD167" s="6"/>
      <c r="KOE167" s="6"/>
      <c r="KOF167" s="6"/>
      <c r="KOG167" s="6"/>
      <c r="KOH167" s="6"/>
      <c r="KOI167" s="6"/>
      <c r="KOJ167" s="6"/>
      <c r="KOK167" s="6"/>
      <c r="KOL167" s="6"/>
      <c r="KOM167" s="6"/>
      <c r="KON167" s="6"/>
      <c r="KOO167" s="6"/>
      <c r="KOP167" s="6"/>
      <c r="KOQ167" s="6"/>
      <c r="KOR167" s="6"/>
      <c r="KOS167" s="6"/>
      <c r="KOT167" s="6"/>
      <c r="KOU167" s="6"/>
      <c r="KOV167" s="6"/>
      <c r="KOW167" s="6"/>
      <c r="KOX167" s="6"/>
      <c r="KOY167" s="6"/>
      <c r="KOZ167" s="6"/>
      <c r="KPA167" s="6"/>
      <c r="KPB167" s="6"/>
      <c r="KPC167" s="6"/>
      <c r="KPD167" s="6"/>
      <c r="KPE167" s="6"/>
      <c r="KPF167" s="6"/>
      <c r="KPG167" s="6"/>
      <c r="KPH167" s="6"/>
      <c r="KPI167" s="6"/>
      <c r="KPJ167" s="6"/>
      <c r="KPK167" s="6"/>
      <c r="KPL167" s="6"/>
      <c r="KPM167" s="6"/>
      <c r="KPN167" s="6"/>
      <c r="KPO167" s="6"/>
      <c r="KPP167" s="6"/>
      <c r="KPQ167" s="6"/>
      <c r="KPR167" s="6"/>
      <c r="KPS167" s="6"/>
      <c r="KPT167" s="6"/>
      <c r="KPU167" s="6"/>
      <c r="KPV167" s="6"/>
      <c r="KPW167" s="6"/>
      <c r="KPX167" s="6"/>
      <c r="KPY167" s="6"/>
      <c r="KPZ167" s="6"/>
      <c r="KQA167" s="6"/>
      <c r="KQB167" s="6"/>
      <c r="KQC167" s="6"/>
      <c r="KQD167" s="6"/>
      <c r="KQE167" s="6"/>
      <c r="KQF167" s="6"/>
      <c r="KQG167" s="6"/>
      <c r="KQH167" s="6"/>
      <c r="KQI167" s="6"/>
      <c r="KQJ167" s="6"/>
      <c r="KQK167" s="6"/>
      <c r="KQL167" s="6"/>
      <c r="KQM167" s="6"/>
      <c r="KQN167" s="6"/>
      <c r="KQO167" s="6"/>
      <c r="KQP167" s="6"/>
      <c r="KQQ167" s="6"/>
      <c r="KQR167" s="6"/>
      <c r="KQS167" s="6"/>
      <c r="KQT167" s="6"/>
      <c r="KQU167" s="6"/>
      <c r="KQV167" s="6"/>
      <c r="KQW167" s="6"/>
      <c r="KQX167" s="6"/>
      <c r="KQY167" s="6"/>
      <c r="KQZ167" s="6"/>
      <c r="KRA167" s="6"/>
      <c r="KRB167" s="6"/>
      <c r="KRC167" s="6"/>
      <c r="KRD167" s="6"/>
      <c r="KRE167" s="6"/>
      <c r="KRF167" s="6"/>
      <c r="KRG167" s="6"/>
      <c r="KRH167" s="6"/>
      <c r="KRI167" s="6"/>
      <c r="KRJ167" s="6"/>
      <c r="KRK167" s="6"/>
      <c r="KRL167" s="6"/>
      <c r="KRM167" s="6"/>
      <c r="KRN167" s="6"/>
      <c r="KRO167" s="6"/>
      <c r="KRP167" s="6"/>
      <c r="KRQ167" s="6"/>
      <c r="KRR167" s="6"/>
      <c r="KRS167" s="6"/>
      <c r="KRT167" s="6"/>
      <c r="KRU167" s="6"/>
      <c r="KRV167" s="6"/>
      <c r="KRW167" s="6"/>
      <c r="KRX167" s="6"/>
      <c r="KRY167" s="6"/>
      <c r="KRZ167" s="6"/>
      <c r="KSA167" s="6"/>
      <c r="KSB167" s="6"/>
      <c r="KSC167" s="6"/>
      <c r="KSD167" s="6"/>
      <c r="KSE167" s="6"/>
      <c r="KSF167" s="6"/>
      <c r="KSG167" s="6"/>
      <c r="KSH167" s="6"/>
      <c r="KSI167" s="6"/>
      <c r="KSJ167" s="6"/>
      <c r="KSK167" s="6"/>
      <c r="KSL167" s="6"/>
      <c r="KSM167" s="6"/>
      <c r="KSN167" s="6"/>
      <c r="KSO167" s="6"/>
      <c r="KSP167" s="6"/>
      <c r="KSQ167" s="6"/>
      <c r="KSR167" s="6"/>
      <c r="KSS167" s="6"/>
      <c r="KST167" s="6"/>
      <c r="KSU167" s="6"/>
      <c r="KSV167" s="6"/>
      <c r="KSW167" s="6"/>
      <c r="KSX167" s="6"/>
      <c r="KSY167" s="6"/>
      <c r="KSZ167" s="6"/>
      <c r="KTA167" s="6"/>
      <c r="KTB167" s="6"/>
      <c r="KTC167" s="6"/>
      <c r="KTD167" s="6"/>
      <c r="KTE167" s="6"/>
      <c r="KTF167" s="6"/>
      <c r="KTG167" s="6"/>
      <c r="KTH167" s="6"/>
      <c r="KTI167" s="6"/>
      <c r="KTJ167" s="6"/>
      <c r="KTK167" s="6"/>
      <c r="KTL167" s="6"/>
      <c r="KTM167" s="6"/>
      <c r="KTN167" s="6"/>
      <c r="KTO167" s="6"/>
      <c r="KTP167" s="6"/>
      <c r="KTQ167" s="6"/>
      <c r="KTR167" s="6"/>
      <c r="KTS167" s="6"/>
      <c r="KTT167" s="6"/>
      <c r="KTU167" s="6"/>
      <c r="KTV167" s="6"/>
      <c r="KTW167" s="6"/>
      <c r="KTX167" s="6"/>
      <c r="KTY167" s="6"/>
      <c r="KTZ167" s="6"/>
      <c r="KUA167" s="6"/>
      <c r="KUB167" s="6"/>
      <c r="KUC167" s="6"/>
      <c r="KUD167" s="6"/>
      <c r="KUE167" s="6"/>
      <c r="KUF167" s="6"/>
      <c r="KUG167" s="6"/>
      <c r="KUH167" s="6"/>
      <c r="KUI167" s="6"/>
      <c r="KUJ167" s="6"/>
      <c r="KUK167" s="6"/>
      <c r="KUL167" s="6"/>
      <c r="KUM167" s="6"/>
      <c r="KUN167" s="6"/>
      <c r="KUO167" s="6"/>
      <c r="KUP167" s="6"/>
      <c r="KUQ167" s="6"/>
      <c r="KUR167" s="6"/>
      <c r="KUS167" s="6"/>
      <c r="KUT167" s="6"/>
      <c r="KUU167" s="6"/>
      <c r="KUV167" s="6"/>
      <c r="KUW167" s="6"/>
      <c r="KUX167" s="6"/>
      <c r="KUY167" s="6"/>
      <c r="KUZ167" s="6"/>
      <c r="KVA167" s="6"/>
      <c r="KVB167" s="6"/>
      <c r="KVC167" s="6"/>
      <c r="KVD167" s="6"/>
      <c r="KVE167" s="6"/>
      <c r="KVF167" s="6"/>
      <c r="KVG167" s="6"/>
      <c r="KVH167" s="6"/>
      <c r="KVI167" s="6"/>
      <c r="KVJ167" s="6"/>
      <c r="KVK167" s="6"/>
      <c r="KVL167" s="6"/>
      <c r="KVM167" s="6"/>
      <c r="KVN167" s="6"/>
      <c r="KVO167" s="6"/>
      <c r="KVP167" s="6"/>
      <c r="KVQ167" s="6"/>
      <c r="KVR167" s="6"/>
      <c r="KVS167" s="6"/>
      <c r="KVT167" s="6"/>
      <c r="KVU167" s="6"/>
      <c r="KVV167" s="6"/>
      <c r="KVW167" s="6"/>
      <c r="KVX167" s="6"/>
      <c r="KVY167" s="6"/>
      <c r="KVZ167" s="6"/>
      <c r="KWA167" s="6"/>
      <c r="KWB167" s="6"/>
      <c r="KWC167" s="6"/>
      <c r="KWD167" s="6"/>
      <c r="KWE167" s="6"/>
      <c r="KWF167" s="6"/>
      <c r="KWG167" s="6"/>
      <c r="KWH167" s="6"/>
      <c r="KWI167" s="6"/>
      <c r="KWJ167" s="6"/>
      <c r="KWK167" s="6"/>
      <c r="KWL167" s="6"/>
      <c r="KWM167" s="6"/>
      <c r="KWN167" s="6"/>
      <c r="KWO167" s="6"/>
      <c r="KWP167" s="6"/>
      <c r="KWQ167" s="6"/>
      <c r="KWR167" s="6"/>
      <c r="KWS167" s="6"/>
      <c r="KWT167" s="6"/>
      <c r="KWU167" s="6"/>
      <c r="KWV167" s="6"/>
      <c r="KWW167" s="6"/>
      <c r="KWX167" s="6"/>
      <c r="KWY167" s="6"/>
      <c r="KWZ167" s="6"/>
      <c r="KXA167" s="6"/>
      <c r="KXB167" s="6"/>
      <c r="KXC167" s="6"/>
      <c r="KXD167" s="6"/>
      <c r="KXE167" s="6"/>
      <c r="KXF167" s="6"/>
      <c r="KXG167" s="6"/>
      <c r="KXH167" s="6"/>
      <c r="KXI167" s="6"/>
      <c r="KXJ167" s="6"/>
      <c r="KXK167" s="6"/>
      <c r="KXL167" s="6"/>
      <c r="KXM167" s="6"/>
      <c r="KXN167" s="6"/>
      <c r="KXO167" s="6"/>
      <c r="KXP167" s="6"/>
      <c r="KXQ167" s="6"/>
      <c r="KXR167" s="6"/>
      <c r="KXS167" s="6"/>
      <c r="KXT167" s="6"/>
      <c r="KXU167" s="6"/>
      <c r="KXV167" s="6"/>
      <c r="KXW167" s="6"/>
      <c r="KXX167" s="6"/>
      <c r="KXY167" s="6"/>
      <c r="KXZ167" s="6"/>
      <c r="KYA167" s="6"/>
      <c r="KYB167" s="6"/>
      <c r="KYC167" s="6"/>
      <c r="KYD167" s="6"/>
      <c r="KYE167" s="6"/>
      <c r="KYF167" s="6"/>
      <c r="KYG167" s="6"/>
      <c r="KYH167" s="6"/>
      <c r="KYI167" s="6"/>
      <c r="KYJ167" s="6"/>
      <c r="KYK167" s="6"/>
      <c r="KYL167" s="6"/>
      <c r="KYM167" s="6"/>
      <c r="KYN167" s="6"/>
      <c r="KYO167" s="6"/>
      <c r="KYP167" s="6"/>
      <c r="KYQ167" s="6"/>
      <c r="KYR167" s="6"/>
      <c r="KYS167" s="6"/>
      <c r="KYT167" s="6"/>
      <c r="KYU167" s="6"/>
      <c r="KYV167" s="6"/>
      <c r="KYW167" s="6"/>
      <c r="KYX167" s="6"/>
      <c r="KYY167" s="6"/>
      <c r="KYZ167" s="6"/>
      <c r="KZA167" s="6"/>
      <c r="KZB167" s="6"/>
      <c r="KZC167" s="6"/>
      <c r="KZD167" s="6"/>
      <c r="KZE167" s="6"/>
      <c r="KZF167" s="6"/>
      <c r="KZG167" s="6"/>
      <c r="KZH167" s="6"/>
      <c r="KZI167" s="6"/>
      <c r="KZJ167" s="6"/>
      <c r="KZK167" s="6"/>
      <c r="KZL167" s="6"/>
      <c r="KZM167" s="6"/>
      <c r="KZN167" s="6"/>
      <c r="KZO167" s="6"/>
      <c r="KZP167" s="6"/>
      <c r="KZQ167" s="6"/>
      <c r="KZR167" s="6"/>
      <c r="KZS167" s="6"/>
      <c r="KZT167" s="6"/>
      <c r="KZU167" s="6"/>
      <c r="KZV167" s="6"/>
      <c r="KZW167" s="6"/>
      <c r="KZX167" s="6"/>
      <c r="KZY167" s="6"/>
      <c r="KZZ167" s="6"/>
      <c r="LAA167" s="6"/>
      <c r="LAB167" s="6"/>
      <c r="LAC167" s="6"/>
      <c r="LAD167" s="6"/>
      <c r="LAE167" s="6"/>
      <c r="LAF167" s="6"/>
      <c r="LAG167" s="6"/>
      <c r="LAH167" s="6"/>
      <c r="LAI167" s="6"/>
      <c r="LAJ167" s="6"/>
      <c r="LAK167" s="6"/>
      <c r="LAL167" s="6"/>
      <c r="LAM167" s="6"/>
      <c r="LAN167" s="6"/>
      <c r="LAO167" s="6"/>
      <c r="LAP167" s="6"/>
      <c r="LAQ167" s="6"/>
      <c r="LAR167" s="6"/>
      <c r="LAS167" s="6"/>
      <c r="LAT167" s="6"/>
      <c r="LAU167" s="6"/>
      <c r="LAV167" s="6"/>
      <c r="LAW167" s="6"/>
      <c r="LAX167" s="6"/>
      <c r="LAY167" s="6"/>
      <c r="LAZ167" s="6"/>
      <c r="LBA167" s="6"/>
      <c r="LBB167" s="6"/>
      <c r="LBC167" s="6"/>
      <c r="LBD167" s="6"/>
      <c r="LBE167" s="6"/>
      <c r="LBF167" s="6"/>
      <c r="LBG167" s="6"/>
      <c r="LBH167" s="6"/>
      <c r="LBI167" s="6"/>
      <c r="LBJ167" s="6"/>
      <c r="LBK167" s="6"/>
      <c r="LBL167" s="6"/>
      <c r="LBM167" s="6"/>
      <c r="LBN167" s="6"/>
      <c r="LBO167" s="6"/>
      <c r="LBP167" s="6"/>
      <c r="LBQ167" s="6"/>
      <c r="LBR167" s="6"/>
      <c r="LBS167" s="6"/>
      <c r="LBT167" s="6"/>
      <c r="LBU167" s="6"/>
      <c r="LBV167" s="6"/>
      <c r="LBW167" s="6"/>
      <c r="LBX167" s="6"/>
      <c r="LBY167" s="6"/>
      <c r="LBZ167" s="6"/>
      <c r="LCA167" s="6"/>
      <c r="LCB167" s="6"/>
      <c r="LCC167" s="6"/>
      <c r="LCD167" s="6"/>
      <c r="LCE167" s="6"/>
      <c r="LCF167" s="6"/>
      <c r="LCG167" s="6"/>
      <c r="LCH167" s="6"/>
      <c r="LCI167" s="6"/>
      <c r="LCJ167" s="6"/>
      <c r="LCK167" s="6"/>
      <c r="LCL167" s="6"/>
      <c r="LCM167" s="6"/>
      <c r="LCN167" s="6"/>
      <c r="LCO167" s="6"/>
      <c r="LCP167" s="6"/>
      <c r="LCQ167" s="6"/>
      <c r="LCR167" s="6"/>
      <c r="LCS167" s="6"/>
      <c r="LCT167" s="6"/>
      <c r="LCU167" s="6"/>
      <c r="LCV167" s="6"/>
      <c r="LCW167" s="6"/>
      <c r="LCX167" s="6"/>
      <c r="LCY167" s="6"/>
      <c r="LCZ167" s="6"/>
      <c r="LDA167" s="6"/>
      <c r="LDB167" s="6"/>
      <c r="LDC167" s="6"/>
      <c r="LDD167" s="6"/>
      <c r="LDE167" s="6"/>
      <c r="LDF167" s="6"/>
      <c r="LDG167" s="6"/>
      <c r="LDH167" s="6"/>
      <c r="LDI167" s="6"/>
      <c r="LDJ167" s="6"/>
      <c r="LDK167" s="6"/>
      <c r="LDL167" s="6"/>
      <c r="LDM167" s="6"/>
      <c r="LDN167" s="6"/>
      <c r="LDO167" s="6"/>
      <c r="LDP167" s="6"/>
      <c r="LDQ167" s="6"/>
      <c r="LDR167" s="6"/>
      <c r="LDS167" s="6"/>
      <c r="LDT167" s="6"/>
      <c r="LDU167" s="6"/>
      <c r="LDV167" s="6"/>
      <c r="LDW167" s="6"/>
      <c r="LDX167" s="6"/>
      <c r="LDY167" s="6"/>
      <c r="LDZ167" s="6"/>
      <c r="LEA167" s="6"/>
      <c r="LEB167" s="6"/>
      <c r="LEC167" s="6"/>
      <c r="LED167" s="6"/>
      <c r="LEE167" s="6"/>
      <c r="LEF167" s="6"/>
      <c r="LEG167" s="6"/>
      <c r="LEH167" s="6"/>
      <c r="LEI167" s="6"/>
      <c r="LEJ167" s="6"/>
      <c r="LEK167" s="6"/>
      <c r="LEL167" s="6"/>
      <c r="LEM167" s="6"/>
      <c r="LEN167" s="6"/>
      <c r="LEO167" s="6"/>
      <c r="LEP167" s="6"/>
      <c r="LEQ167" s="6"/>
      <c r="LER167" s="6"/>
      <c r="LES167" s="6"/>
      <c r="LET167" s="6"/>
      <c r="LEU167" s="6"/>
      <c r="LEV167" s="6"/>
      <c r="LEW167" s="6"/>
      <c r="LEX167" s="6"/>
      <c r="LEY167" s="6"/>
      <c r="LEZ167" s="6"/>
      <c r="LFA167" s="6"/>
      <c r="LFB167" s="6"/>
      <c r="LFC167" s="6"/>
      <c r="LFD167" s="6"/>
      <c r="LFE167" s="6"/>
      <c r="LFF167" s="6"/>
      <c r="LFG167" s="6"/>
      <c r="LFH167" s="6"/>
      <c r="LFI167" s="6"/>
      <c r="LFJ167" s="6"/>
      <c r="LFK167" s="6"/>
      <c r="LFL167" s="6"/>
      <c r="LFM167" s="6"/>
      <c r="LFN167" s="6"/>
      <c r="LFO167" s="6"/>
      <c r="LFP167" s="6"/>
      <c r="LFQ167" s="6"/>
      <c r="LFR167" s="6"/>
      <c r="LFS167" s="6"/>
      <c r="LFT167" s="6"/>
      <c r="LFU167" s="6"/>
      <c r="LFV167" s="6"/>
      <c r="LFW167" s="6"/>
      <c r="LFX167" s="6"/>
      <c r="LFY167" s="6"/>
      <c r="LFZ167" s="6"/>
      <c r="LGA167" s="6"/>
      <c r="LGB167" s="6"/>
      <c r="LGC167" s="6"/>
      <c r="LGD167" s="6"/>
      <c r="LGE167" s="6"/>
      <c r="LGF167" s="6"/>
      <c r="LGG167" s="6"/>
      <c r="LGH167" s="6"/>
      <c r="LGI167" s="6"/>
      <c r="LGJ167" s="6"/>
      <c r="LGK167" s="6"/>
      <c r="LGL167" s="6"/>
      <c r="LGM167" s="6"/>
      <c r="LGN167" s="6"/>
      <c r="LGO167" s="6"/>
      <c r="LGP167" s="6"/>
      <c r="LGQ167" s="6"/>
      <c r="LGR167" s="6"/>
      <c r="LGS167" s="6"/>
      <c r="LGT167" s="6"/>
      <c r="LGU167" s="6"/>
      <c r="LGV167" s="6"/>
      <c r="LGW167" s="6"/>
      <c r="LGX167" s="6"/>
      <c r="LGY167" s="6"/>
      <c r="LGZ167" s="6"/>
      <c r="LHA167" s="6"/>
      <c r="LHB167" s="6"/>
      <c r="LHC167" s="6"/>
      <c r="LHD167" s="6"/>
      <c r="LHE167" s="6"/>
      <c r="LHF167" s="6"/>
      <c r="LHG167" s="6"/>
      <c r="LHH167" s="6"/>
      <c r="LHI167" s="6"/>
      <c r="LHJ167" s="6"/>
      <c r="LHK167" s="6"/>
      <c r="LHL167" s="6"/>
      <c r="LHM167" s="6"/>
      <c r="LHN167" s="6"/>
      <c r="LHO167" s="6"/>
      <c r="LHP167" s="6"/>
      <c r="LHQ167" s="6"/>
      <c r="LHR167" s="6"/>
      <c r="LHS167" s="6"/>
      <c r="LHT167" s="6"/>
      <c r="LHU167" s="6"/>
      <c r="LHV167" s="6"/>
      <c r="LHW167" s="6"/>
      <c r="LHX167" s="6"/>
      <c r="LHY167" s="6"/>
      <c r="LHZ167" s="6"/>
      <c r="LIA167" s="6"/>
      <c r="LIB167" s="6"/>
      <c r="LIC167" s="6"/>
      <c r="LID167" s="6"/>
      <c r="LIE167" s="6"/>
      <c r="LIF167" s="6"/>
      <c r="LIG167" s="6"/>
      <c r="LIH167" s="6"/>
      <c r="LII167" s="6"/>
      <c r="LIJ167" s="6"/>
      <c r="LIK167" s="6"/>
      <c r="LIL167" s="6"/>
      <c r="LIM167" s="6"/>
      <c r="LIN167" s="6"/>
      <c r="LIO167" s="6"/>
      <c r="LIP167" s="6"/>
      <c r="LIQ167" s="6"/>
      <c r="LIR167" s="6"/>
      <c r="LIS167" s="6"/>
      <c r="LIT167" s="6"/>
      <c r="LIU167" s="6"/>
      <c r="LIV167" s="6"/>
      <c r="LIW167" s="6"/>
      <c r="LIX167" s="6"/>
      <c r="LIY167" s="6"/>
      <c r="LIZ167" s="6"/>
      <c r="LJA167" s="6"/>
      <c r="LJB167" s="6"/>
      <c r="LJC167" s="6"/>
      <c r="LJD167" s="6"/>
      <c r="LJE167" s="6"/>
      <c r="LJF167" s="6"/>
      <c r="LJG167" s="6"/>
      <c r="LJH167" s="6"/>
      <c r="LJI167" s="6"/>
      <c r="LJJ167" s="6"/>
      <c r="LJK167" s="6"/>
      <c r="LJL167" s="6"/>
      <c r="LJM167" s="6"/>
      <c r="LJN167" s="6"/>
      <c r="LJO167" s="6"/>
      <c r="LJP167" s="6"/>
      <c r="LJQ167" s="6"/>
      <c r="LJR167" s="6"/>
      <c r="LJS167" s="6"/>
      <c r="LJT167" s="6"/>
      <c r="LJU167" s="6"/>
      <c r="LJV167" s="6"/>
      <c r="LJW167" s="6"/>
      <c r="LJX167" s="6"/>
      <c r="LJY167" s="6"/>
      <c r="LJZ167" s="6"/>
      <c r="LKA167" s="6"/>
      <c r="LKB167" s="6"/>
      <c r="LKC167" s="6"/>
      <c r="LKD167" s="6"/>
      <c r="LKE167" s="6"/>
      <c r="LKF167" s="6"/>
      <c r="LKG167" s="6"/>
      <c r="LKH167" s="6"/>
      <c r="LKI167" s="6"/>
      <c r="LKJ167" s="6"/>
      <c r="LKK167" s="6"/>
      <c r="LKL167" s="6"/>
      <c r="LKM167" s="6"/>
      <c r="LKN167" s="6"/>
      <c r="LKO167" s="6"/>
      <c r="LKP167" s="6"/>
      <c r="LKQ167" s="6"/>
      <c r="LKR167" s="6"/>
      <c r="LKS167" s="6"/>
      <c r="LKT167" s="6"/>
      <c r="LKU167" s="6"/>
      <c r="LKV167" s="6"/>
      <c r="LKW167" s="6"/>
      <c r="LKX167" s="6"/>
      <c r="LKY167" s="6"/>
      <c r="LKZ167" s="6"/>
      <c r="LLA167" s="6"/>
      <c r="LLB167" s="6"/>
      <c r="LLC167" s="6"/>
      <c r="LLD167" s="6"/>
      <c r="LLE167" s="6"/>
      <c r="LLF167" s="6"/>
      <c r="LLG167" s="6"/>
      <c r="LLH167" s="6"/>
      <c r="LLI167" s="6"/>
      <c r="LLJ167" s="6"/>
      <c r="LLK167" s="6"/>
      <c r="LLL167" s="6"/>
      <c r="LLM167" s="6"/>
      <c r="LLN167" s="6"/>
      <c r="LLO167" s="6"/>
      <c r="LLP167" s="6"/>
      <c r="LLQ167" s="6"/>
      <c r="LLR167" s="6"/>
      <c r="LLS167" s="6"/>
      <c r="LLT167" s="6"/>
      <c r="LLU167" s="6"/>
      <c r="LLV167" s="6"/>
      <c r="LLW167" s="6"/>
      <c r="LLX167" s="6"/>
      <c r="LLY167" s="6"/>
      <c r="LLZ167" s="6"/>
      <c r="LMA167" s="6"/>
      <c r="LMB167" s="6"/>
      <c r="LMC167" s="6"/>
      <c r="LMD167" s="6"/>
      <c r="LME167" s="6"/>
      <c r="LMF167" s="6"/>
      <c r="LMG167" s="6"/>
      <c r="LMH167" s="6"/>
      <c r="LMI167" s="6"/>
      <c r="LMJ167" s="6"/>
      <c r="LMK167" s="6"/>
      <c r="LML167" s="6"/>
      <c r="LMM167" s="6"/>
      <c r="LMN167" s="6"/>
      <c r="LMO167" s="6"/>
      <c r="LMP167" s="6"/>
      <c r="LMQ167" s="6"/>
      <c r="LMR167" s="6"/>
      <c r="LMS167" s="6"/>
      <c r="LMT167" s="6"/>
      <c r="LMU167" s="6"/>
      <c r="LMV167" s="6"/>
      <c r="LMW167" s="6"/>
      <c r="LMX167" s="6"/>
      <c r="LMY167" s="6"/>
      <c r="LMZ167" s="6"/>
      <c r="LNA167" s="6"/>
      <c r="LNB167" s="6"/>
      <c r="LNC167" s="6"/>
      <c r="LND167" s="6"/>
      <c r="LNE167" s="6"/>
      <c r="LNF167" s="6"/>
      <c r="LNG167" s="6"/>
      <c r="LNH167" s="6"/>
      <c r="LNI167" s="6"/>
      <c r="LNJ167" s="6"/>
      <c r="LNK167" s="6"/>
      <c r="LNL167" s="6"/>
      <c r="LNM167" s="6"/>
      <c r="LNN167" s="6"/>
      <c r="LNO167" s="6"/>
      <c r="LNP167" s="6"/>
      <c r="LNQ167" s="6"/>
      <c r="LNR167" s="6"/>
      <c r="LNS167" s="6"/>
      <c r="LNT167" s="6"/>
      <c r="LNU167" s="6"/>
      <c r="LNV167" s="6"/>
      <c r="LNW167" s="6"/>
      <c r="LNX167" s="6"/>
      <c r="LNY167" s="6"/>
      <c r="LNZ167" s="6"/>
      <c r="LOA167" s="6"/>
      <c r="LOB167" s="6"/>
      <c r="LOC167" s="6"/>
      <c r="LOD167" s="6"/>
      <c r="LOE167" s="6"/>
      <c r="LOF167" s="6"/>
      <c r="LOG167" s="6"/>
      <c r="LOH167" s="6"/>
      <c r="LOI167" s="6"/>
      <c r="LOJ167" s="6"/>
      <c r="LOK167" s="6"/>
      <c r="LOL167" s="6"/>
      <c r="LOM167" s="6"/>
      <c r="LON167" s="6"/>
      <c r="LOO167" s="6"/>
      <c r="LOP167" s="6"/>
      <c r="LOQ167" s="6"/>
      <c r="LOR167" s="6"/>
      <c r="LOS167" s="6"/>
      <c r="LOT167" s="6"/>
      <c r="LOU167" s="6"/>
      <c r="LOV167" s="6"/>
      <c r="LOW167" s="6"/>
      <c r="LOX167" s="6"/>
      <c r="LOY167" s="6"/>
      <c r="LOZ167" s="6"/>
      <c r="LPA167" s="6"/>
      <c r="LPB167" s="6"/>
      <c r="LPC167" s="6"/>
      <c r="LPD167" s="6"/>
      <c r="LPE167" s="6"/>
      <c r="LPF167" s="6"/>
      <c r="LPG167" s="6"/>
      <c r="LPH167" s="6"/>
      <c r="LPI167" s="6"/>
      <c r="LPJ167" s="6"/>
      <c r="LPK167" s="6"/>
      <c r="LPL167" s="6"/>
      <c r="LPM167" s="6"/>
      <c r="LPN167" s="6"/>
      <c r="LPO167" s="6"/>
      <c r="LPP167" s="6"/>
      <c r="LPQ167" s="6"/>
      <c r="LPR167" s="6"/>
      <c r="LPS167" s="6"/>
      <c r="LPT167" s="6"/>
      <c r="LPU167" s="6"/>
      <c r="LPV167" s="6"/>
      <c r="LPW167" s="6"/>
      <c r="LPX167" s="6"/>
      <c r="LPY167" s="6"/>
      <c r="LPZ167" s="6"/>
      <c r="LQA167" s="6"/>
      <c r="LQB167" s="6"/>
      <c r="LQC167" s="6"/>
      <c r="LQD167" s="6"/>
      <c r="LQE167" s="6"/>
      <c r="LQF167" s="6"/>
      <c r="LQG167" s="6"/>
      <c r="LQH167" s="6"/>
      <c r="LQI167" s="6"/>
      <c r="LQJ167" s="6"/>
      <c r="LQK167" s="6"/>
      <c r="LQL167" s="6"/>
      <c r="LQM167" s="6"/>
      <c r="LQN167" s="6"/>
      <c r="LQO167" s="6"/>
      <c r="LQP167" s="6"/>
      <c r="LQQ167" s="6"/>
      <c r="LQR167" s="6"/>
      <c r="LQS167" s="6"/>
      <c r="LQT167" s="6"/>
      <c r="LQU167" s="6"/>
      <c r="LQV167" s="6"/>
      <c r="LQW167" s="6"/>
      <c r="LQX167" s="6"/>
      <c r="LQY167" s="6"/>
      <c r="LQZ167" s="6"/>
      <c r="LRA167" s="6"/>
      <c r="LRB167" s="6"/>
      <c r="LRC167" s="6"/>
      <c r="LRD167" s="6"/>
      <c r="LRE167" s="6"/>
      <c r="LRF167" s="6"/>
      <c r="LRG167" s="6"/>
      <c r="LRH167" s="6"/>
      <c r="LRI167" s="6"/>
      <c r="LRJ167" s="6"/>
      <c r="LRK167" s="6"/>
      <c r="LRL167" s="6"/>
      <c r="LRM167" s="6"/>
      <c r="LRN167" s="6"/>
      <c r="LRO167" s="6"/>
      <c r="LRP167" s="6"/>
      <c r="LRQ167" s="6"/>
      <c r="LRR167" s="6"/>
      <c r="LRS167" s="6"/>
      <c r="LRT167" s="6"/>
      <c r="LRU167" s="6"/>
      <c r="LRV167" s="6"/>
      <c r="LRW167" s="6"/>
      <c r="LRX167" s="6"/>
      <c r="LRY167" s="6"/>
      <c r="LRZ167" s="6"/>
      <c r="LSA167" s="6"/>
      <c r="LSB167" s="6"/>
      <c r="LSC167" s="6"/>
      <c r="LSD167" s="6"/>
      <c r="LSE167" s="6"/>
      <c r="LSF167" s="6"/>
      <c r="LSG167" s="6"/>
      <c r="LSH167" s="6"/>
      <c r="LSI167" s="6"/>
      <c r="LSJ167" s="6"/>
      <c r="LSK167" s="6"/>
      <c r="LSL167" s="6"/>
      <c r="LSM167" s="6"/>
      <c r="LSN167" s="6"/>
      <c r="LSO167" s="6"/>
      <c r="LSP167" s="6"/>
      <c r="LSQ167" s="6"/>
      <c r="LSR167" s="6"/>
      <c r="LSS167" s="6"/>
      <c r="LST167" s="6"/>
      <c r="LSU167" s="6"/>
      <c r="LSV167" s="6"/>
      <c r="LSW167" s="6"/>
      <c r="LSX167" s="6"/>
      <c r="LSY167" s="6"/>
      <c r="LSZ167" s="6"/>
      <c r="LTA167" s="6"/>
      <c r="LTB167" s="6"/>
      <c r="LTC167" s="6"/>
      <c r="LTD167" s="6"/>
      <c r="LTE167" s="6"/>
      <c r="LTF167" s="6"/>
      <c r="LTG167" s="6"/>
      <c r="LTH167" s="6"/>
      <c r="LTI167" s="6"/>
      <c r="LTJ167" s="6"/>
      <c r="LTK167" s="6"/>
      <c r="LTL167" s="6"/>
      <c r="LTM167" s="6"/>
      <c r="LTN167" s="6"/>
      <c r="LTO167" s="6"/>
      <c r="LTP167" s="6"/>
      <c r="LTQ167" s="6"/>
      <c r="LTR167" s="6"/>
      <c r="LTS167" s="6"/>
      <c r="LTT167" s="6"/>
      <c r="LTU167" s="6"/>
      <c r="LTV167" s="6"/>
      <c r="LTW167" s="6"/>
      <c r="LTX167" s="6"/>
      <c r="LTY167" s="6"/>
      <c r="LTZ167" s="6"/>
      <c r="LUA167" s="6"/>
      <c r="LUB167" s="6"/>
      <c r="LUC167" s="6"/>
      <c r="LUD167" s="6"/>
      <c r="LUE167" s="6"/>
      <c r="LUF167" s="6"/>
      <c r="LUG167" s="6"/>
      <c r="LUH167" s="6"/>
      <c r="LUI167" s="6"/>
      <c r="LUJ167" s="6"/>
      <c r="LUK167" s="6"/>
      <c r="LUL167" s="6"/>
      <c r="LUM167" s="6"/>
      <c r="LUN167" s="6"/>
      <c r="LUO167" s="6"/>
      <c r="LUP167" s="6"/>
      <c r="LUQ167" s="6"/>
      <c r="LUR167" s="6"/>
      <c r="LUS167" s="6"/>
      <c r="LUT167" s="6"/>
      <c r="LUU167" s="6"/>
      <c r="LUV167" s="6"/>
      <c r="LUW167" s="6"/>
      <c r="LUX167" s="6"/>
      <c r="LUY167" s="6"/>
      <c r="LUZ167" s="6"/>
      <c r="LVA167" s="6"/>
      <c r="LVB167" s="6"/>
      <c r="LVC167" s="6"/>
      <c r="LVD167" s="6"/>
      <c r="LVE167" s="6"/>
      <c r="LVF167" s="6"/>
      <c r="LVG167" s="6"/>
      <c r="LVH167" s="6"/>
      <c r="LVI167" s="6"/>
      <c r="LVJ167" s="6"/>
      <c r="LVK167" s="6"/>
      <c r="LVL167" s="6"/>
      <c r="LVM167" s="6"/>
      <c r="LVN167" s="6"/>
      <c r="LVO167" s="6"/>
      <c r="LVP167" s="6"/>
      <c r="LVQ167" s="6"/>
      <c r="LVR167" s="6"/>
      <c r="LVS167" s="6"/>
      <c r="LVT167" s="6"/>
      <c r="LVU167" s="6"/>
      <c r="LVV167" s="6"/>
      <c r="LVW167" s="6"/>
      <c r="LVX167" s="6"/>
      <c r="LVY167" s="6"/>
      <c r="LVZ167" s="6"/>
      <c r="LWA167" s="6"/>
      <c r="LWB167" s="6"/>
      <c r="LWC167" s="6"/>
      <c r="LWD167" s="6"/>
      <c r="LWE167" s="6"/>
      <c r="LWF167" s="6"/>
      <c r="LWG167" s="6"/>
      <c r="LWH167" s="6"/>
      <c r="LWI167" s="6"/>
      <c r="LWJ167" s="6"/>
      <c r="LWK167" s="6"/>
      <c r="LWL167" s="6"/>
      <c r="LWM167" s="6"/>
      <c r="LWN167" s="6"/>
      <c r="LWO167" s="6"/>
      <c r="LWP167" s="6"/>
      <c r="LWQ167" s="6"/>
      <c r="LWR167" s="6"/>
      <c r="LWS167" s="6"/>
      <c r="LWT167" s="6"/>
      <c r="LWU167" s="6"/>
      <c r="LWV167" s="6"/>
      <c r="LWW167" s="6"/>
      <c r="LWX167" s="6"/>
      <c r="LWY167" s="6"/>
      <c r="LWZ167" s="6"/>
      <c r="LXA167" s="6"/>
      <c r="LXB167" s="6"/>
      <c r="LXC167" s="6"/>
      <c r="LXD167" s="6"/>
      <c r="LXE167" s="6"/>
      <c r="LXF167" s="6"/>
      <c r="LXG167" s="6"/>
      <c r="LXH167" s="6"/>
      <c r="LXI167" s="6"/>
      <c r="LXJ167" s="6"/>
      <c r="LXK167" s="6"/>
      <c r="LXL167" s="6"/>
      <c r="LXM167" s="6"/>
      <c r="LXN167" s="6"/>
      <c r="LXO167" s="6"/>
      <c r="LXP167" s="6"/>
      <c r="LXQ167" s="6"/>
      <c r="LXR167" s="6"/>
      <c r="LXS167" s="6"/>
      <c r="LXT167" s="6"/>
      <c r="LXU167" s="6"/>
      <c r="LXV167" s="6"/>
      <c r="LXW167" s="6"/>
      <c r="LXX167" s="6"/>
      <c r="LXY167" s="6"/>
      <c r="LXZ167" s="6"/>
      <c r="LYA167" s="6"/>
      <c r="LYB167" s="6"/>
      <c r="LYC167" s="6"/>
      <c r="LYD167" s="6"/>
      <c r="LYE167" s="6"/>
      <c r="LYF167" s="6"/>
      <c r="LYG167" s="6"/>
      <c r="LYH167" s="6"/>
      <c r="LYI167" s="6"/>
      <c r="LYJ167" s="6"/>
      <c r="LYK167" s="6"/>
      <c r="LYL167" s="6"/>
      <c r="LYM167" s="6"/>
      <c r="LYN167" s="6"/>
      <c r="LYO167" s="6"/>
      <c r="LYP167" s="6"/>
      <c r="LYQ167" s="6"/>
      <c r="LYR167" s="6"/>
      <c r="LYS167" s="6"/>
      <c r="LYT167" s="6"/>
      <c r="LYU167" s="6"/>
      <c r="LYV167" s="6"/>
      <c r="LYW167" s="6"/>
      <c r="LYX167" s="6"/>
      <c r="LYY167" s="6"/>
      <c r="LYZ167" s="6"/>
      <c r="LZA167" s="6"/>
      <c r="LZB167" s="6"/>
      <c r="LZC167" s="6"/>
      <c r="LZD167" s="6"/>
      <c r="LZE167" s="6"/>
      <c r="LZF167" s="6"/>
      <c r="LZG167" s="6"/>
      <c r="LZH167" s="6"/>
      <c r="LZI167" s="6"/>
      <c r="LZJ167" s="6"/>
      <c r="LZK167" s="6"/>
      <c r="LZL167" s="6"/>
      <c r="LZM167" s="6"/>
      <c r="LZN167" s="6"/>
      <c r="LZO167" s="6"/>
      <c r="LZP167" s="6"/>
      <c r="LZQ167" s="6"/>
      <c r="LZR167" s="6"/>
      <c r="LZS167" s="6"/>
      <c r="LZT167" s="6"/>
      <c r="LZU167" s="6"/>
      <c r="LZV167" s="6"/>
      <c r="LZW167" s="6"/>
      <c r="LZX167" s="6"/>
      <c r="LZY167" s="6"/>
      <c r="LZZ167" s="6"/>
      <c r="MAA167" s="6"/>
      <c r="MAB167" s="6"/>
      <c r="MAC167" s="6"/>
      <c r="MAD167" s="6"/>
      <c r="MAE167" s="6"/>
      <c r="MAF167" s="6"/>
      <c r="MAG167" s="6"/>
      <c r="MAH167" s="6"/>
      <c r="MAI167" s="6"/>
      <c r="MAJ167" s="6"/>
      <c r="MAK167" s="6"/>
      <c r="MAL167" s="6"/>
      <c r="MAM167" s="6"/>
      <c r="MAN167" s="6"/>
      <c r="MAO167" s="6"/>
      <c r="MAP167" s="6"/>
      <c r="MAQ167" s="6"/>
      <c r="MAR167" s="6"/>
      <c r="MAS167" s="6"/>
      <c r="MAT167" s="6"/>
      <c r="MAU167" s="6"/>
      <c r="MAV167" s="6"/>
      <c r="MAW167" s="6"/>
      <c r="MAX167" s="6"/>
      <c r="MAY167" s="6"/>
      <c r="MAZ167" s="6"/>
      <c r="MBA167" s="6"/>
      <c r="MBB167" s="6"/>
      <c r="MBC167" s="6"/>
      <c r="MBD167" s="6"/>
      <c r="MBE167" s="6"/>
      <c r="MBF167" s="6"/>
      <c r="MBG167" s="6"/>
      <c r="MBH167" s="6"/>
      <c r="MBI167" s="6"/>
      <c r="MBJ167" s="6"/>
      <c r="MBK167" s="6"/>
      <c r="MBL167" s="6"/>
      <c r="MBM167" s="6"/>
      <c r="MBN167" s="6"/>
      <c r="MBO167" s="6"/>
      <c r="MBP167" s="6"/>
      <c r="MBQ167" s="6"/>
      <c r="MBR167" s="6"/>
      <c r="MBS167" s="6"/>
      <c r="MBT167" s="6"/>
      <c r="MBU167" s="6"/>
      <c r="MBV167" s="6"/>
      <c r="MBW167" s="6"/>
      <c r="MBX167" s="6"/>
      <c r="MBY167" s="6"/>
      <c r="MBZ167" s="6"/>
      <c r="MCA167" s="6"/>
      <c r="MCB167" s="6"/>
      <c r="MCC167" s="6"/>
      <c r="MCD167" s="6"/>
      <c r="MCE167" s="6"/>
      <c r="MCF167" s="6"/>
      <c r="MCG167" s="6"/>
      <c r="MCH167" s="6"/>
      <c r="MCI167" s="6"/>
      <c r="MCJ167" s="6"/>
      <c r="MCK167" s="6"/>
      <c r="MCL167" s="6"/>
      <c r="MCM167" s="6"/>
      <c r="MCN167" s="6"/>
      <c r="MCO167" s="6"/>
      <c r="MCP167" s="6"/>
      <c r="MCQ167" s="6"/>
      <c r="MCR167" s="6"/>
      <c r="MCS167" s="6"/>
      <c r="MCT167" s="6"/>
      <c r="MCU167" s="6"/>
      <c r="MCV167" s="6"/>
      <c r="MCW167" s="6"/>
      <c r="MCX167" s="6"/>
      <c r="MCY167" s="6"/>
      <c r="MCZ167" s="6"/>
      <c r="MDA167" s="6"/>
      <c r="MDB167" s="6"/>
      <c r="MDC167" s="6"/>
      <c r="MDD167" s="6"/>
      <c r="MDE167" s="6"/>
      <c r="MDF167" s="6"/>
      <c r="MDG167" s="6"/>
      <c r="MDH167" s="6"/>
      <c r="MDI167" s="6"/>
      <c r="MDJ167" s="6"/>
      <c r="MDK167" s="6"/>
      <c r="MDL167" s="6"/>
      <c r="MDM167" s="6"/>
      <c r="MDN167" s="6"/>
      <c r="MDO167" s="6"/>
      <c r="MDP167" s="6"/>
      <c r="MDQ167" s="6"/>
      <c r="MDR167" s="6"/>
      <c r="MDS167" s="6"/>
      <c r="MDT167" s="6"/>
      <c r="MDU167" s="6"/>
      <c r="MDV167" s="6"/>
      <c r="MDW167" s="6"/>
      <c r="MDX167" s="6"/>
      <c r="MDY167" s="6"/>
      <c r="MDZ167" s="6"/>
      <c r="MEA167" s="6"/>
      <c r="MEB167" s="6"/>
      <c r="MEC167" s="6"/>
      <c r="MED167" s="6"/>
      <c r="MEE167" s="6"/>
      <c r="MEF167" s="6"/>
      <c r="MEG167" s="6"/>
      <c r="MEH167" s="6"/>
      <c r="MEI167" s="6"/>
      <c r="MEJ167" s="6"/>
      <c r="MEK167" s="6"/>
      <c r="MEL167" s="6"/>
      <c r="MEM167" s="6"/>
      <c r="MEN167" s="6"/>
      <c r="MEO167" s="6"/>
      <c r="MEP167" s="6"/>
      <c r="MEQ167" s="6"/>
      <c r="MER167" s="6"/>
      <c r="MES167" s="6"/>
      <c r="MET167" s="6"/>
      <c r="MEU167" s="6"/>
      <c r="MEV167" s="6"/>
      <c r="MEW167" s="6"/>
      <c r="MEX167" s="6"/>
      <c r="MEY167" s="6"/>
      <c r="MEZ167" s="6"/>
      <c r="MFA167" s="6"/>
      <c r="MFB167" s="6"/>
      <c r="MFC167" s="6"/>
      <c r="MFD167" s="6"/>
      <c r="MFE167" s="6"/>
      <c r="MFF167" s="6"/>
      <c r="MFG167" s="6"/>
      <c r="MFH167" s="6"/>
      <c r="MFI167" s="6"/>
      <c r="MFJ167" s="6"/>
      <c r="MFK167" s="6"/>
      <c r="MFL167" s="6"/>
      <c r="MFM167" s="6"/>
      <c r="MFN167" s="6"/>
      <c r="MFO167" s="6"/>
      <c r="MFP167" s="6"/>
      <c r="MFQ167" s="6"/>
      <c r="MFR167" s="6"/>
      <c r="MFS167" s="6"/>
      <c r="MFT167" s="6"/>
      <c r="MFU167" s="6"/>
      <c r="MFV167" s="6"/>
      <c r="MFW167" s="6"/>
      <c r="MFX167" s="6"/>
      <c r="MFY167" s="6"/>
      <c r="MFZ167" s="6"/>
      <c r="MGA167" s="6"/>
      <c r="MGB167" s="6"/>
      <c r="MGC167" s="6"/>
      <c r="MGD167" s="6"/>
      <c r="MGE167" s="6"/>
      <c r="MGF167" s="6"/>
      <c r="MGG167" s="6"/>
      <c r="MGH167" s="6"/>
      <c r="MGI167" s="6"/>
      <c r="MGJ167" s="6"/>
      <c r="MGK167" s="6"/>
      <c r="MGL167" s="6"/>
      <c r="MGM167" s="6"/>
      <c r="MGN167" s="6"/>
      <c r="MGO167" s="6"/>
      <c r="MGP167" s="6"/>
      <c r="MGQ167" s="6"/>
      <c r="MGR167" s="6"/>
      <c r="MGS167" s="6"/>
      <c r="MGT167" s="6"/>
      <c r="MGU167" s="6"/>
      <c r="MGV167" s="6"/>
      <c r="MGW167" s="6"/>
      <c r="MGX167" s="6"/>
      <c r="MGY167" s="6"/>
      <c r="MGZ167" s="6"/>
      <c r="MHA167" s="6"/>
      <c r="MHB167" s="6"/>
      <c r="MHC167" s="6"/>
      <c r="MHD167" s="6"/>
      <c r="MHE167" s="6"/>
      <c r="MHF167" s="6"/>
      <c r="MHG167" s="6"/>
      <c r="MHH167" s="6"/>
      <c r="MHI167" s="6"/>
      <c r="MHJ167" s="6"/>
      <c r="MHK167" s="6"/>
      <c r="MHL167" s="6"/>
      <c r="MHM167" s="6"/>
      <c r="MHN167" s="6"/>
      <c r="MHO167" s="6"/>
      <c r="MHP167" s="6"/>
      <c r="MHQ167" s="6"/>
      <c r="MHR167" s="6"/>
      <c r="MHS167" s="6"/>
      <c r="MHT167" s="6"/>
      <c r="MHU167" s="6"/>
      <c r="MHV167" s="6"/>
      <c r="MHW167" s="6"/>
      <c r="MHX167" s="6"/>
      <c r="MHY167" s="6"/>
      <c r="MHZ167" s="6"/>
      <c r="MIA167" s="6"/>
      <c r="MIB167" s="6"/>
      <c r="MIC167" s="6"/>
      <c r="MID167" s="6"/>
      <c r="MIE167" s="6"/>
      <c r="MIF167" s="6"/>
      <c r="MIG167" s="6"/>
      <c r="MIH167" s="6"/>
      <c r="MII167" s="6"/>
      <c r="MIJ167" s="6"/>
      <c r="MIK167" s="6"/>
      <c r="MIL167" s="6"/>
      <c r="MIM167" s="6"/>
      <c r="MIN167" s="6"/>
      <c r="MIO167" s="6"/>
      <c r="MIP167" s="6"/>
      <c r="MIQ167" s="6"/>
      <c r="MIR167" s="6"/>
      <c r="MIS167" s="6"/>
      <c r="MIT167" s="6"/>
      <c r="MIU167" s="6"/>
      <c r="MIV167" s="6"/>
      <c r="MIW167" s="6"/>
      <c r="MIX167" s="6"/>
      <c r="MIY167" s="6"/>
      <c r="MIZ167" s="6"/>
      <c r="MJA167" s="6"/>
      <c r="MJB167" s="6"/>
      <c r="MJC167" s="6"/>
      <c r="MJD167" s="6"/>
      <c r="MJE167" s="6"/>
      <c r="MJF167" s="6"/>
      <c r="MJG167" s="6"/>
      <c r="MJH167" s="6"/>
      <c r="MJI167" s="6"/>
      <c r="MJJ167" s="6"/>
      <c r="MJK167" s="6"/>
      <c r="MJL167" s="6"/>
      <c r="MJM167" s="6"/>
      <c r="MJN167" s="6"/>
      <c r="MJO167" s="6"/>
      <c r="MJP167" s="6"/>
      <c r="MJQ167" s="6"/>
      <c r="MJR167" s="6"/>
      <c r="MJS167" s="6"/>
      <c r="MJT167" s="6"/>
      <c r="MJU167" s="6"/>
      <c r="MJV167" s="6"/>
      <c r="MJW167" s="6"/>
      <c r="MJX167" s="6"/>
      <c r="MJY167" s="6"/>
      <c r="MJZ167" s="6"/>
      <c r="MKA167" s="6"/>
      <c r="MKB167" s="6"/>
      <c r="MKC167" s="6"/>
      <c r="MKD167" s="6"/>
      <c r="MKE167" s="6"/>
      <c r="MKF167" s="6"/>
      <c r="MKG167" s="6"/>
      <c r="MKH167" s="6"/>
      <c r="MKI167" s="6"/>
      <c r="MKJ167" s="6"/>
      <c r="MKK167" s="6"/>
      <c r="MKL167" s="6"/>
      <c r="MKM167" s="6"/>
      <c r="MKN167" s="6"/>
      <c r="MKO167" s="6"/>
      <c r="MKP167" s="6"/>
      <c r="MKQ167" s="6"/>
      <c r="MKR167" s="6"/>
      <c r="MKS167" s="6"/>
      <c r="MKT167" s="6"/>
      <c r="MKU167" s="6"/>
      <c r="MKV167" s="6"/>
      <c r="MKW167" s="6"/>
      <c r="MKX167" s="6"/>
      <c r="MKY167" s="6"/>
      <c r="MKZ167" s="6"/>
      <c r="MLA167" s="6"/>
      <c r="MLB167" s="6"/>
      <c r="MLC167" s="6"/>
      <c r="MLD167" s="6"/>
      <c r="MLE167" s="6"/>
      <c r="MLF167" s="6"/>
      <c r="MLG167" s="6"/>
      <c r="MLH167" s="6"/>
      <c r="MLI167" s="6"/>
      <c r="MLJ167" s="6"/>
      <c r="MLK167" s="6"/>
      <c r="MLL167" s="6"/>
      <c r="MLM167" s="6"/>
      <c r="MLN167" s="6"/>
      <c r="MLO167" s="6"/>
      <c r="MLP167" s="6"/>
      <c r="MLQ167" s="6"/>
      <c r="MLR167" s="6"/>
      <c r="MLS167" s="6"/>
      <c r="MLT167" s="6"/>
      <c r="MLU167" s="6"/>
      <c r="MLV167" s="6"/>
      <c r="MLW167" s="6"/>
      <c r="MLX167" s="6"/>
      <c r="MLY167" s="6"/>
      <c r="MLZ167" s="6"/>
      <c r="MMA167" s="6"/>
      <c r="MMB167" s="6"/>
      <c r="MMC167" s="6"/>
      <c r="MMD167" s="6"/>
      <c r="MME167" s="6"/>
      <c r="MMF167" s="6"/>
      <c r="MMG167" s="6"/>
      <c r="MMH167" s="6"/>
      <c r="MMI167" s="6"/>
      <c r="MMJ167" s="6"/>
      <c r="MMK167" s="6"/>
      <c r="MML167" s="6"/>
      <c r="MMM167" s="6"/>
      <c r="MMN167" s="6"/>
      <c r="MMO167" s="6"/>
      <c r="MMP167" s="6"/>
      <c r="MMQ167" s="6"/>
      <c r="MMR167" s="6"/>
      <c r="MMS167" s="6"/>
      <c r="MMT167" s="6"/>
      <c r="MMU167" s="6"/>
      <c r="MMV167" s="6"/>
      <c r="MMW167" s="6"/>
      <c r="MMX167" s="6"/>
      <c r="MMY167" s="6"/>
      <c r="MMZ167" s="6"/>
      <c r="MNA167" s="6"/>
      <c r="MNB167" s="6"/>
      <c r="MNC167" s="6"/>
      <c r="MND167" s="6"/>
      <c r="MNE167" s="6"/>
      <c r="MNF167" s="6"/>
      <c r="MNG167" s="6"/>
      <c r="MNH167" s="6"/>
      <c r="MNI167" s="6"/>
      <c r="MNJ167" s="6"/>
      <c r="MNK167" s="6"/>
      <c r="MNL167" s="6"/>
      <c r="MNM167" s="6"/>
      <c r="MNN167" s="6"/>
      <c r="MNO167" s="6"/>
      <c r="MNP167" s="6"/>
      <c r="MNQ167" s="6"/>
      <c r="MNR167" s="6"/>
      <c r="MNS167" s="6"/>
      <c r="MNT167" s="6"/>
      <c r="MNU167" s="6"/>
      <c r="MNV167" s="6"/>
      <c r="MNW167" s="6"/>
      <c r="MNX167" s="6"/>
      <c r="MNY167" s="6"/>
      <c r="MNZ167" s="6"/>
      <c r="MOA167" s="6"/>
      <c r="MOB167" s="6"/>
      <c r="MOC167" s="6"/>
      <c r="MOD167" s="6"/>
      <c r="MOE167" s="6"/>
      <c r="MOF167" s="6"/>
      <c r="MOG167" s="6"/>
      <c r="MOH167" s="6"/>
      <c r="MOI167" s="6"/>
      <c r="MOJ167" s="6"/>
      <c r="MOK167" s="6"/>
      <c r="MOL167" s="6"/>
      <c r="MOM167" s="6"/>
      <c r="MON167" s="6"/>
      <c r="MOO167" s="6"/>
      <c r="MOP167" s="6"/>
      <c r="MOQ167" s="6"/>
      <c r="MOR167" s="6"/>
      <c r="MOS167" s="6"/>
      <c r="MOT167" s="6"/>
      <c r="MOU167" s="6"/>
      <c r="MOV167" s="6"/>
      <c r="MOW167" s="6"/>
      <c r="MOX167" s="6"/>
      <c r="MOY167" s="6"/>
      <c r="MOZ167" s="6"/>
      <c r="MPA167" s="6"/>
      <c r="MPB167" s="6"/>
      <c r="MPC167" s="6"/>
      <c r="MPD167" s="6"/>
      <c r="MPE167" s="6"/>
      <c r="MPF167" s="6"/>
      <c r="MPG167" s="6"/>
      <c r="MPH167" s="6"/>
      <c r="MPI167" s="6"/>
      <c r="MPJ167" s="6"/>
      <c r="MPK167" s="6"/>
      <c r="MPL167" s="6"/>
      <c r="MPM167" s="6"/>
      <c r="MPN167" s="6"/>
      <c r="MPO167" s="6"/>
      <c r="MPP167" s="6"/>
      <c r="MPQ167" s="6"/>
      <c r="MPR167" s="6"/>
      <c r="MPS167" s="6"/>
      <c r="MPT167" s="6"/>
      <c r="MPU167" s="6"/>
      <c r="MPV167" s="6"/>
      <c r="MPW167" s="6"/>
      <c r="MPX167" s="6"/>
      <c r="MPY167" s="6"/>
      <c r="MPZ167" s="6"/>
      <c r="MQA167" s="6"/>
      <c r="MQB167" s="6"/>
      <c r="MQC167" s="6"/>
      <c r="MQD167" s="6"/>
      <c r="MQE167" s="6"/>
      <c r="MQF167" s="6"/>
      <c r="MQG167" s="6"/>
      <c r="MQH167" s="6"/>
      <c r="MQI167" s="6"/>
      <c r="MQJ167" s="6"/>
      <c r="MQK167" s="6"/>
      <c r="MQL167" s="6"/>
      <c r="MQM167" s="6"/>
      <c r="MQN167" s="6"/>
      <c r="MQO167" s="6"/>
      <c r="MQP167" s="6"/>
      <c r="MQQ167" s="6"/>
      <c r="MQR167" s="6"/>
      <c r="MQS167" s="6"/>
      <c r="MQT167" s="6"/>
      <c r="MQU167" s="6"/>
      <c r="MQV167" s="6"/>
      <c r="MQW167" s="6"/>
      <c r="MQX167" s="6"/>
      <c r="MQY167" s="6"/>
      <c r="MQZ167" s="6"/>
      <c r="MRA167" s="6"/>
      <c r="MRB167" s="6"/>
      <c r="MRC167" s="6"/>
      <c r="MRD167" s="6"/>
      <c r="MRE167" s="6"/>
      <c r="MRF167" s="6"/>
      <c r="MRG167" s="6"/>
      <c r="MRH167" s="6"/>
      <c r="MRI167" s="6"/>
      <c r="MRJ167" s="6"/>
      <c r="MRK167" s="6"/>
      <c r="MRL167" s="6"/>
      <c r="MRM167" s="6"/>
      <c r="MRN167" s="6"/>
      <c r="MRO167" s="6"/>
      <c r="MRP167" s="6"/>
      <c r="MRQ167" s="6"/>
      <c r="MRR167" s="6"/>
      <c r="MRS167" s="6"/>
      <c r="MRT167" s="6"/>
      <c r="MRU167" s="6"/>
      <c r="MRV167" s="6"/>
      <c r="MRW167" s="6"/>
      <c r="MRX167" s="6"/>
      <c r="MRY167" s="6"/>
      <c r="MRZ167" s="6"/>
      <c r="MSA167" s="6"/>
      <c r="MSB167" s="6"/>
      <c r="MSC167" s="6"/>
      <c r="MSD167" s="6"/>
      <c r="MSE167" s="6"/>
      <c r="MSF167" s="6"/>
      <c r="MSG167" s="6"/>
      <c r="MSH167" s="6"/>
      <c r="MSI167" s="6"/>
      <c r="MSJ167" s="6"/>
      <c r="MSK167" s="6"/>
      <c r="MSL167" s="6"/>
      <c r="MSM167" s="6"/>
      <c r="MSN167" s="6"/>
      <c r="MSO167" s="6"/>
      <c r="MSP167" s="6"/>
      <c r="MSQ167" s="6"/>
      <c r="MSR167" s="6"/>
      <c r="MSS167" s="6"/>
      <c r="MST167" s="6"/>
      <c r="MSU167" s="6"/>
      <c r="MSV167" s="6"/>
      <c r="MSW167" s="6"/>
      <c r="MSX167" s="6"/>
      <c r="MSY167" s="6"/>
      <c r="MSZ167" s="6"/>
      <c r="MTA167" s="6"/>
      <c r="MTB167" s="6"/>
      <c r="MTC167" s="6"/>
      <c r="MTD167" s="6"/>
      <c r="MTE167" s="6"/>
      <c r="MTF167" s="6"/>
      <c r="MTG167" s="6"/>
      <c r="MTH167" s="6"/>
      <c r="MTI167" s="6"/>
      <c r="MTJ167" s="6"/>
      <c r="MTK167" s="6"/>
      <c r="MTL167" s="6"/>
      <c r="MTM167" s="6"/>
      <c r="MTN167" s="6"/>
      <c r="MTO167" s="6"/>
      <c r="MTP167" s="6"/>
      <c r="MTQ167" s="6"/>
      <c r="MTR167" s="6"/>
      <c r="MTS167" s="6"/>
      <c r="MTT167" s="6"/>
      <c r="MTU167" s="6"/>
      <c r="MTV167" s="6"/>
      <c r="MTW167" s="6"/>
      <c r="MTX167" s="6"/>
      <c r="MTY167" s="6"/>
      <c r="MTZ167" s="6"/>
      <c r="MUA167" s="6"/>
      <c r="MUB167" s="6"/>
      <c r="MUC167" s="6"/>
      <c r="MUD167" s="6"/>
      <c r="MUE167" s="6"/>
      <c r="MUF167" s="6"/>
      <c r="MUG167" s="6"/>
      <c r="MUH167" s="6"/>
      <c r="MUI167" s="6"/>
      <c r="MUJ167" s="6"/>
      <c r="MUK167" s="6"/>
      <c r="MUL167" s="6"/>
      <c r="MUM167" s="6"/>
      <c r="MUN167" s="6"/>
      <c r="MUO167" s="6"/>
      <c r="MUP167" s="6"/>
      <c r="MUQ167" s="6"/>
      <c r="MUR167" s="6"/>
      <c r="MUS167" s="6"/>
      <c r="MUT167" s="6"/>
      <c r="MUU167" s="6"/>
      <c r="MUV167" s="6"/>
      <c r="MUW167" s="6"/>
      <c r="MUX167" s="6"/>
      <c r="MUY167" s="6"/>
      <c r="MUZ167" s="6"/>
      <c r="MVA167" s="6"/>
      <c r="MVB167" s="6"/>
      <c r="MVC167" s="6"/>
      <c r="MVD167" s="6"/>
      <c r="MVE167" s="6"/>
      <c r="MVF167" s="6"/>
      <c r="MVG167" s="6"/>
      <c r="MVH167" s="6"/>
      <c r="MVI167" s="6"/>
      <c r="MVJ167" s="6"/>
      <c r="MVK167" s="6"/>
      <c r="MVL167" s="6"/>
      <c r="MVM167" s="6"/>
      <c r="MVN167" s="6"/>
      <c r="MVO167" s="6"/>
      <c r="MVP167" s="6"/>
      <c r="MVQ167" s="6"/>
      <c r="MVR167" s="6"/>
      <c r="MVS167" s="6"/>
      <c r="MVT167" s="6"/>
      <c r="MVU167" s="6"/>
      <c r="MVV167" s="6"/>
      <c r="MVW167" s="6"/>
      <c r="MVX167" s="6"/>
      <c r="MVY167" s="6"/>
      <c r="MVZ167" s="6"/>
      <c r="MWA167" s="6"/>
      <c r="MWB167" s="6"/>
      <c r="MWC167" s="6"/>
      <c r="MWD167" s="6"/>
      <c r="MWE167" s="6"/>
      <c r="MWF167" s="6"/>
      <c r="MWG167" s="6"/>
      <c r="MWH167" s="6"/>
      <c r="MWI167" s="6"/>
      <c r="MWJ167" s="6"/>
      <c r="MWK167" s="6"/>
      <c r="MWL167" s="6"/>
      <c r="MWM167" s="6"/>
      <c r="MWN167" s="6"/>
      <c r="MWO167" s="6"/>
      <c r="MWP167" s="6"/>
      <c r="MWQ167" s="6"/>
      <c r="MWR167" s="6"/>
      <c r="MWS167" s="6"/>
      <c r="MWT167" s="6"/>
      <c r="MWU167" s="6"/>
      <c r="MWV167" s="6"/>
      <c r="MWW167" s="6"/>
      <c r="MWX167" s="6"/>
      <c r="MWY167" s="6"/>
      <c r="MWZ167" s="6"/>
      <c r="MXA167" s="6"/>
      <c r="MXB167" s="6"/>
      <c r="MXC167" s="6"/>
      <c r="MXD167" s="6"/>
      <c r="MXE167" s="6"/>
      <c r="MXF167" s="6"/>
      <c r="MXG167" s="6"/>
      <c r="MXH167" s="6"/>
      <c r="MXI167" s="6"/>
      <c r="MXJ167" s="6"/>
      <c r="MXK167" s="6"/>
      <c r="MXL167" s="6"/>
      <c r="MXM167" s="6"/>
      <c r="MXN167" s="6"/>
      <c r="MXO167" s="6"/>
      <c r="MXP167" s="6"/>
      <c r="MXQ167" s="6"/>
      <c r="MXR167" s="6"/>
      <c r="MXS167" s="6"/>
      <c r="MXT167" s="6"/>
      <c r="MXU167" s="6"/>
      <c r="MXV167" s="6"/>
      <c r="MXW167" s="6"/>
      <c r="MXX167" s="6"/>
      <c r="MXY167" s="6"/>
      <c r="MXZ167" s="6"/>
      <c r="MYA167" s="6"/>
      <c r="MYB167" s="6"/>
      <c r="MYC167" s="6"/>
      <c r="MYD167" s="6"/>
      <c r="MYE167" s="6"/>
      <c r="MYF167" s="6"/>
      <c r="MYG167" s="6"/>
      <c r="MYH167" s="6"/>
      <c r="MYI167" s="6"/>
      <c r="MYJ167" s="6"/>
      <c r="MYK167" s="6"/>
      <c r="MYL167" s="6"/>
      <c r="MYM167" s="6"/>
      <c r="MYN167" s="6"/>
      <c r="MYO167" s="6"/>
      <c r="MYP167" s="6"/>
      <c r="MYQ167" s="6"/>
      <c r="MYR167" s="6"/>
      <c r="MYS167" s="6"/>
      <c r="MYT167" s="6"/>
      <c r="MYU167" s="6"/>
      <c r="MYV167" s="6"/>
      <c r="MYW167" s="6"/>
      <c r="MYX167" s="6"/>
      <c r="MYY167" s="6"/>
      <c r="MYZ167" s="6"/>
      <c r="MZA167" s="6"/>
      <c r="MZB167" s="6"/>
      <c r="MZC167" s="6"/>
      <c r="MZD167" s="6"/>
      <c r="MZE167" s="6"/>
      <c r="MZF167" s="6"/>
      <c r="MZG167" s="6"/>
      <c r="MZH167" s="6"/>
      <c r="MZI167" s="6"/>
      <c r="MZJ167" s="6"/>
      <c r="MZK167" s="6"/>
      <c r="MZL167" s="6"/>
      <c r="MZM167" s="6"/>
      <c r="MZN167" s="6"/>
      <c r="MZO167" s="6"/>
      <c r="MZP167" s="6"/>
      <c r="MZQ167" s="6"/>
      <c r="MZR167" s="6"/>
      <c r="MZS167" s="6"/>
      <c r="MZT167" s="6"/>
      <c r="MZU167" s="6"/>
      <c r="MZV167" s="6"/>
      <c r="MZW167" s="6"/>
      <c r="MZX167" s="6"/>
      <c r="MZY167" s="6"/>
      <c r="MZZ167" s="6"/>
      <c r="NAA167" s="6"/>
      <c r="NAB167" s="6"/>
      <c r="NAC167" s="6"/>
      <c r="NAD167" s="6"/>
      <c r="NAE167" s="6"/>
      <c r="NAF167" s="6"/>
      <c r="NAG167" s="6"/>
      <c r="NAH167" s="6"/>
      <c r="NAI167" s="6"/>
      <c r="NAJ167" s="6"/>
      <c r="NAK167" s="6"/>
      <c r="NAL167" s="6"/>
      <c r="NAM167" s="6"/>
      <c r="NAN167" s="6"/>
      <c r="NAO167" s="6"/>
      <c r="NAP167" s="6"/>
      <c r="NAQ167" s="6"/>
      <c r="NAR167" s="6"/>
      <c r="NAS167" s="6"/>
      <c r="NAT167" s="6"/>
      <c r="NAU167" s="6"/>
      <c r="NAV167" s="6"/>
      <c r="NAW167" s="6"/>
      <c r="NAX167" s="6"/>
      <c r="NAY167" s="6"/>
      <c r="NAZ167" s="6"/>
      <c r="NBA167" s="6"/>
      <c r="NBB167" s="6"/>
      <c r="NBC167" s="6"/>
      <c r="NBD167" s="6"/>
      <c r="NBE167" s="6"/>
      <c r="NBF167" s="6"/>
      <c r="NBG167" s="6"/>
      <c r="NBH167" s="6"/>
      <c r="NBI167" s="6"/>
      <c r="NBJ167" s="6"/>
      <c r="NBK167" s="6"/>
      <c r="NBL167" s="6"/>
      <c r="NBM167" s="6"/>
      <c r="NBN167" s="6"/>
      <c r="NBO167" s="6"/>
      <c r="NBP167" s="6"/>
      <c r="NBQ167" s="6"/>
      <c r="NBR167" s="6"/>
      <c r="NBS167" s="6"/>
      <c r="NBT167" s="6"/>
      <c r="NBU167" s="6"/>
      <c r="NBV167" s="6"/>
      <c r="NBW167" s="6"/>
      <c r="NBX167" s="6"/>
      <c r="NBY167" s="6"/>
      <c r="NBZ167" s="6"/>
      <c r="NCA167" s="6"/>
      <c r="NCB167" s="6"/>
      <c r="NCC167" s="6"/>
      <c r="NCD167" s="6"/>
      <c r="NCE167" s="6"/>
      <c r="NCF167" s="6"/>
      <c r="NCG167" s="6"/>
      <c r="NCH167" s="6"/>
      <c r="NCI167" s="6"/>
      <c r="NCJ167" s="6"/>
      <c r="NCK167" s="6"/>
      <c r="NCL167" s="6"/>
      <c r="NCM167" s="6"/>
      <c r="NCN167" s="6"/>
      <c r="NCO167" s="6"/>
      <c r="NCP167" s="6"/>
      <c r="NCQ167" s="6"/>
      <c r="NCR167" s="6"/>
      <c r="NCS167" s="6"/>
      <c r="NCT167" s="6"/>
      <c r="NCU167" s="6"/>
      <c r="NCV167" s="6"/>
      <c r="NCW167" s="6"/>
      <c r="NCX167" s="6"/>
      <c r="NCY167" s="6"/>
      <c r="NCZ167" s="6"/>
      <c r="NDA167" s="6"/>
      <c r="NDB167" s="6"/>
      <c r="NDC167" s="6"/>
      <c r="NDD167" s="6"/>
      <c r="NDE167" s="6"/>
      <c r="NDF167" s="6"/>
      <c r="NDG167" s="6"/>
      <c r="NDH167" s="6"/>
      <c r="NDI167" s="6"/>
      <c r="NDJ167" s="6"/>
      <c r="NDK167" s="6"/>
      <c r="NDL167" s="6"/>
      <c r="NDM167" s="6"/>
      <c r="NDN167" s="6"/>
      <c r="NDO167" s="6"/>
      <c r="NDP167" s="6"/>
      <c r="NDQ167" s="6"/>
      <c r="NDR167" s="6"/>
      <c r="NDS167" s="6"/>
      <c r="NDT167" s="6"/>
      <c r="NDU167" s="6"/>
      <c r="NDV167" s="6"/>
      <c r="NDW167" s="6"/>
      <c r="NDX167" s="6"/>
      <c r="NDY167" s="6"/>
      <c r="NDZ167" s="6"/>
      <c r="NEA167" s="6"/>
      <c r="NEB167" s="6"/>
      <c r="NEC167" s="6"/>
      <c r="NED167" s="6"/>
      <c r="NEE167" s="6"/>
      <c r="NEF167" s="6"/>
      <c r="NEG167" s="6"/>
      <c r="NEH167" s="6"/>
      <c r="NEI167" s="6"/>
      <c r="NEJ167" s="6"/>
      <c r="NEK167" s="6"/>
      <c r="NEL167" s="6"/>
      <c r="NEM167" s="6"/>
      <c r="NEN167" s="6"/>
      <c r="NEO167" s="6"/>
      <c r="NEP167" s="6"/>
      <c r="NEQ167" s="6"/>
      <c r="NER167" s="6"/>
      <c r="NES167" s="6"/>
      <c r="NET167" s="6"/>
      <c r="NEU167" s="6"/>
      <c r="NEV167" s="6"/>
      <c r="NEW167" s="6"/>
      <c r="NEX167" s="6"/>
      <c r="NEY167" s="6"/>
      <c r="NEZ167" s="6"/>
      <c r="NFA167" s="6"/>
      <c r="NFB167" s="6"/>
      <c r="NFC167" s="6"/>
      <c r="NFD167" s="6"/>
      <c r="NFE167" s="6"/>
      <c r="NFF167" s="6"/>
      <c r="NFG167" s="6"/>
      <c r="NFH167" s="6"/>
      <c r="NFI167" s="6"/>
      <c r="NFJ167" s="6"/>
      <c r="NFK167" s="6"/>
      <c r="NFL167" s="6"/>
      <c r="NFM167" s="6"/>
      <c r="NFN167" s="6"/>
      <c r="NFO167" s="6"/>
      <c r="NFP167" s="6"/>
      <c r="NFQ167" s="6"/>
      <c r="NFR167" s="6"/>
      <c r="NFS167" s="6"/>
      <c r="NFT167" s="6"/>
      <c r="NFU167" s="6"/>
      <c r="NFV167" s="6"/>
      <c r="NFW167" s="6"/>
      <c r="NFX167" s="6"/>
      <c r="NFY167" s="6"/>
      <c r="NFZ167" s="6"/>
      <c r="NGA167" s="6"/>
      <c r="NGB167" s="6"/>
      <c r="NGC167" s="6"/>
      <c r="NGD167" s="6"/>
      <c r="NGE167" s="6"/>
      <c r="NGF167" s="6"/>
      <c r="NGG167" s="6"/>
      <c r="NGH167" s="6"/>
      <c r="NGI167" s="6"/>
      <c r="NGJ167" s="6"/>
      <c r="NGK167" s="6"/>
      <c r="NGL167" s="6"/>
      <c r="NGM167" s="6"/>
      <c r="NGN167" s="6"/>
      <c r="NGO167" s="6"/>
      <c r="NGP167" s="6"/>
      <c r="NGQ167" s="6"/>
      <c r="NGR167" s="6"/>
      <c r="NGS167" s="6"/>
      <c r="NGT167" s="6"/>
      <c r="NGU167" s="6"/>
      <c r="NGV167" s="6"/>
      <c r="NGW167" s="6"/>
      <c r="NGX167" s="6"/>
      <c r="NGY167" s="6"/>
      <c r="NGZ167" s="6"/>
      <c r="NHA167" s="6"/>
      <c r="NHB167" s="6"/>
      <c r="NHC167" s="6"/>
      <c r="NHD167" s="6"/>
      <c r="NHE167" s="6"/>
      <c r="NHF167" s="6"/>
      <c r="NHG167" s="6"/>
      <c r="NHH167" s="6"/>
      <c r="NHI167" s="6"/>
      <c r="NHJ167" s="6"/>
      <c r="NHK167" s="6"/>
      <c r="NHL167" s="6"/>
      <c r="NHM167" s="6"/>
      <c r="NHN167" s="6"/>
      <c r="NHO167" s="6"/>
      <c r="NHP167" s="6"/>
      <c r="NHQ167" s="6"/>
      <c r="NHR167" s="6"/>
      <c r="NHS167" s="6"/>
      <c r="NHT167" s="6"/>
      <c r="NHU167" s="6"/>
      <c r="NHV167" s="6"/>
      <c r="NHW167" s="6"/>
      <c r="NHX167" s="6"/>
      <c r="NHY167" s="6"/>
      <c r="NHZ167" s="6"/>
      <c r="NIA167" s="6"/>
      <c r="NIB167" s="6"/>
      <c r="NIC167" s="6"/>
      <c r="NID167" s="6"/>
      <c r="NIE167" s="6"/>
      <c r="NIF167" s="6"/>
      <c r="NIG167" s="6"/>
      <c r="NIH167" s="6"/>
      <c r="NII167" s="6"/>
      <c r="NIJ167" s="6"/>
      <c r="NIK167" s="6"/>
      <c r="NIL167" s="6"/>
      <c r="NIM167" s="6"/>
      <c r="NIN167" s="6"/>
      <c r="NIO167" s="6"/>
      <c r="NIP167" s="6"/>
      <c r="NIQ167" s="6"/>
      <c r="NIR167" s="6"/>
      <c r="NIS167" s="6"/>
      <c r="NIT167" s="6"/>
      <c r="NIU167" s="6"/>
      <c r="NIV167" s="6"/>
      <c r="NIW167" s="6"/>
      <c r="NIX167" s="6"/>
      <c r="NIY167" s="6"/>
      <c r="NIZ167" s="6"/>
      <c r="NJA167" s="6"/>
      <c r="NJB167" s="6"/>
      <c r="NJC167" s="6"/>
      <c r="NJD167" s="6"/>
      <c r="NJE167" s="6"/>
      <c r="NJF167" s="6"/>
      <c r="NJG167" s="6"/>
      <c r="NJH167" s="6"/>
      <c r="NJI167" s="6"/>
      <c r="NJJ167" s="6"/>
      <c r="NJK167" s="6"/>
      <c r="NJL167" s="6"/>
      <c r="NJM167" s="6"/>
      <c r="NJN167" s="6"/>
      <c r="NJO167" s="6"/>
      <c r="NJP167" s="6"/>
      <c r="NJQ167" s="6"/>
      <c r="NJR167" s="6"/>
      <c r="NJS167" s="6"/>
      <c r="NJT167" s="6"/>
      <c r="NJU167" s="6"/>
      <c r="NJV167" s="6"/>
      <c r="NJW167" s="6"/>
      <c r="NJX167" s="6"/>
      <c r="NJY167" s="6"/>
      <c r="NJZ167" s="6"/>
      <c r="NKA167" s="6"/>
      <c r="NKB167" s="6"/>
      <c r="NKC167" s="6"/>
      <c r="NKD167" s="6"/>
      <c r="NKE167" s="6"/>
      <c r="NKF167" s="6"/>
      <c r="NKG167" s="6"/>
      <c r="NKH167" s="6"/>
      <c r="NKI167" s="6"/>
      <c r="NKJ167" s="6"/>
      <c r="NKK167" s="6"/>
      <c r="NKL167" s="6"/>
      <c r="NKM167" s="6"/>
      <c r="NKN167" s="6"/>
      <c r="NKO167" s="6"/>
      <c r="NKP167" s="6"/>
      <c r="NKQ167" s="6"/>
      <c r="NKR167" s="6"/>
      <c r="NKS167" s="6"/>
      <c r="NKT167" s="6"/>
      <c r="NKU167" s="6"/>
      <c r="NKV167" s="6"/>
      <c r="NKW167" s="6"/>
      <c r="NKX167" s="6"/>
      <c r="NKY167" s="6"/>
      <c r="NKZ167" s="6"/>
      <c r="NLA167" s="6"/>
      <c r="NLB167" s="6"/>
      <c r="NLC167" s="6"/>
      <c r="NLD167" s="6"/>
      <c r="NLE167" s="6"/>
      <c r="NLF167" s="6"/>
      <c r="NLG167" s="6"/>
      <c r="NLH167" s="6"/>
      <c r="NLI167" s="6"/>
      <c r="NLJ167" s="6"/>
      <c r="NLK167" s="6"/>
      <c r="NLL167" s="6"/>
      <c r="NLM167" s="6"/>
      <c r="NLN167" s="6"/>
      <c r="NLO167" s="6"/>
      <c r="NLP167" s="6"/>
      <c r="NLQ167" s="6"/>
      <c r="NLR167" s="6"/>
      <c r="NLS167" s="6"/>
      <c r="NLT167" s="6"/>
      <c r="NLU167" s="6"/>
      <c r="NLV167" s="6"/>
      <c r="NLW167" s="6"/>
      <c r="NLX167" s="6"/>
      <c r="NLY167" s="6"/>
      <c r="NLZ167" s="6"/>
      <c r="NMA167" s="6"/>
      <c r="NMB167" s="6"/>
      <c r="NMC167" s="6"/>
      <c r="NMD167" s="6"/>
      <c r="NME167" s="6"/>
      <c r="NMF167" s="6"/>
      <c r="NMG167" s="6"/>
      <c r="NMH167" s="6"/>
      <c r="NMI167" s="6"/>
      <c r="NMJ167" s="6"/>
      <c r="NMK167" s="6"/>
      <c r="NML167" s="6"/>
      <c r="NMM167" s="6"/>
      <c r="NMN167" s="6"/>
      <c r="NMO167" s="6"/>
      <c r="NMP167" s="6"/>
      <c r="NMQ167" s="6"/>
      <c r="NMR167" s="6"/>
      <c r="NMS167" s="6"/>
      <c r="NMT167" s="6"/>
      <c r="NMU167" s="6"/>
      <c r="NMV167" s="6"/>
      <c r="NMW167" s="6"/>
      <c r="NMX167" s="6"/>
      <c r="NMY167" s="6"/>
      <c r="NMZ167" s="6"/>
      <c r="NNA167" s="6"/>
      <c r="NNB167" s="6"/>
      <c r="NNC167" s="6"/>
      <c r="NND167" s="6"/>
      <c r="NNE167" s="6"/>
      <c r="NNF167" s="6"/>
      <c r="NNG167" s="6"/>
      <c r="NNH167" s="6"/>
      <c r="NNI167" s="6"/>
      <c r="NNJ167" s="6"/>
      <c r="NNK167" s="6"/>
      <c r="NNL167" s="6"/>
      <c r="NNM167" s="6"/>
      <c r="NNN167" s="6"/>
      <c r="NNO167" s="6"/>
      <c r="NNP167" s="6"/>
      <c r="NNQ167" s="6"/>
      <c r="NNR167" s="6"/>
      <c r="NNS167" s="6"/>
      <c r="NNT167" s="6"/>
      <c r="NNU167" s="6"/>
      <c r="NNV167" s="6"/>
      <c r="NNW167" s="6"/>
      <c r="NNX167" s="6"/>
      <c r="NNY167" s="6"/>
      <c r="NNZ167" s="6"/>
      <c r="NOA167" s="6"/>
      <c r="NOB167" s="6"/>
      <c r="NOC167" s="6"/>
      <c r="NOD167" s="6"/>
      <c r="NOE167" s="6"/>
      <c r="NOF167" s="6"/>
      <c r="NOG167" s="6"/>
      <c r="NOH167" s="6"/>
      <c r="NOI167" s="6"/>
      <c r="NOJ167" s="6"/>
      <c r="NOK167" s="6"/>
      <c r="NOL167" s="6"/>
      <c r="NOM167" s="6"/>
      <c r="NON167" s="6"/>
      <c r="NOO167" s="6"/>
      <c r="NOP167" s="6"/>
      <c r="NOQ167" s="6"/>
      <c r="NOR167" s="6"/>
      <c r="NOS167" s="6"/>
      <c r="NOT167" s="6"/>
      <c r="NOU167" s="6"/>
      <c r="NOV167" s="6"/>
      <c r="NOW167" s="6"/>
      <c r="NOX167" s="6"/>
      <c r="NOY167" s="6"/>
      <c r="NOZ167" s="6"/>
      <c r="NPA167" s="6"/>
      <c r="NPB167" s="6"/>
      <c r="NPC167" s="6"/>
      <c r="NPD167" s="6"/>
      <c r="NPE167" s="6"/>
      <c r="NPF167" s="6"/>
      <c r="NPG167" s="6"/>
      <c r="NPH167" s="6"/>
      <c r="NPI167" s="6"/>
      <c r="NPJ167" s="6"/>
      <c r="NPK167" s="6"/>
      <c r="NPL167" s="6"/>
      <c r="NPM167" s="6"/>
      <c r="NPN167" s="6"/>
      <c r="NPO167" s="6"/>
      <c r="NPP167" s="6"/>
      <c r="NPQ167" s="6"/>
      <c r="NPR167" s="6"/>
      <c r="NPS167" s="6"/>
      <c r="NPT167" s="6"/>
      <c r="NPU167" s="6"/>
      <c r="NPV167" s="6"/>
      <c r="NPW167" s="6"/>
      <c r="NPX167" s="6"/>
      <c r="NPY167" s="6"/>
      <c r="NPZ167" s="6"/>
      <c r="NQA167" s="6"/>
      <c r="NQB167" s="6"/>
      <c r="NQC167" s="6"/>
      <c r="NQD167" s="6"/>
      <c r="NQE167" s="6"/>
      <c r="NQF167" s="6"/>
      <c r="NQG167" s="6"/>
      <c r="NQH167" s="6"/>
      <c r="NQI167" s="6"/>
      <c r="NQJ167" s="6"/>
      <c r="NQK167" s="6"/>
      <c r="NQL167" s="6"/>
      <c r="NQM167" s="6"/>
      <c r="NQN167" s="6"/>
      <c r="NQO167" s="6"/>
      <c r="NQP167" s="6"/>
      <c r="NQQ167" s="6"/>
      <c r="NQR167" s="6"/>
      <c r="NQS167" s="6"/>
      <c r="NQT167" s="6"/>
      <c r="NQU167" s="6"/>
      <c r="NQV167" s="6"/>
      <c r="NQW167" s="6"/>
      <c r="NQX167" s="6"/>
      <c r="NQY167" s="6"/>
      <c r="NQZ167" s="6"/>
      <c r="NRA167" s="6"/>
      <c r="NRB167" s="6"/>
      <c r="NRC167" s="6"/>
      <c r="NRD167" s="6"/>
      <c r="NRE167" s="6"/>
      <c r="NRF167" s="6"/>
      <c r="NRG167" s="6"/>
      <c r="NRH167" s="6"/>
      <c r="NRI167" s="6"/>
      <c r="NRJ167" s="6"/>
      <c r="NRK167" s="6"/>
      <c r="NRL167" s="6"/>
      <c r="NRM167" s="6"/>
      <c r="NRN167" s="6"/>
      <c r="NRO167" s="6"/>
      <c r="NRP167" s="6"/>
      <c r="NRQ167" s="6"/>
      <c r="NRR167" s="6"/>
      <c r="NRS167" s="6"/>
      <c r="NRT167" s="6"/>
      <c r="NRU167" s="6"/>
      <c r="NRV167" s="6"/>
      <c r="NRW167" s="6"/>
      <c r="NRX167" s="6"/>
      <c r="NRY167" s="6"/>
      <c r="NRZ167" s="6"/>
      <c r="NSA167" s="6"/>
      <c r="NSB167" s="6"/>
      <c r="NSC167" s="6"/>
      <c r="NSD167" s="6"/>
      <c r="NSE167" s="6"/>
      <c r="NSF167" s="6"/>
      <c r="NSG167" s="6"/>
      <c r="NSH167" s="6"/>
      <c r="NSI167" s="6"/>
      <c r="NSJ167" s="6"/>
      <c r="NSK167" s="6"/>
      <c r="NSL167" s="6"/>
      <c r="NSM167" s="6"/>
      <c r="NSN167" s="6"/>
      <c r="NSO167" s="6"/>
      <c r="NSP167" s="6"/>
      <c r="NSQ167" s="6"/>
      <c r="NSR167" s="6"/>
      <c r="NSS167" s="6"/>
      <c r="NST167" s="6"/>
      <c r="NSU167" s="6"/>
      <c r="NSV167" s="6"/>
      <c r="NSW167" s="6"/>
      <c r="NSX167" s="6"/>
      <c r="NSY167" s="6"/>
      <c r="NSZ167" s="6"/>
      <c r="NTA167" s="6"/>
      <c r="NTB167" s="6"/>
      <c r="NTC167" s="6"/>
      <c r="NTD167" s="6"/>
      <c r="NTE167" s="6"/>
      <c r="NTF167" s="6"/>
      <c r="NTG167" s="6"/>
      <c r="NTH167" s="6"/>
      <c r="NTI167" s="6"/>
      <c r="NTJ167" s="6"/>
      <c r="NTK167" s="6"/>
      <c r="NTL167" s="6"/>
      <c r="NTM167" s="6"/>
      <c r="NTN167" s="6"/>
      <c r="NTO167" s="6"/>
      <c r="NTP167" s="6"/>
      <c r="NTQ167" s="6"/>
      <c r="NTR167" s="6"/>
      <c r="NTS167" s="6"/>
      <c r="NTT167" s="6"/>
      <c r="NTU167" s="6"/>
      <c r="NTV167" s="6"/>
      <c r="NTW167" s="6"/>
      <c r="NTX167" s="6"/>
      <c r="NTY167" s="6"/>
      <c r="NTZ167" s="6"/>
      <c r="NUA167" s="6"/>
      <c r="NUB167" s="6"/>
      <c r="NUC167" s="6"/>
      <c r="NUD167" s="6"/>
      <c r="NUE167" s="6"/>
      <c r="NUF167" s="6"/>
      <c r="NUG167" s="6"/>
      <c r="NUH167" s="6"/>
      <c r="NUI167" s="6"/>
      <c r="NUJ167" s="6"/>
      <c r="NUK167" s="6"/>
      <c r="NUL167" s="6"/>
      <c r="NUM167" s="6"/>
      <c r="NUN167" s="6"/>
      <c r="NUO167" s="6"/>
      <c r="NUP167" s="6"/>
      <c r="NUQ167" s="6"/>
      <c r="NUR167" s="6"/>
      <c r="NUS167" s="6"/>
      <c r="NUT167" s="6"/>
      <c r="NUU167" s="6"/>
      <c r="NUV167" s="6"/>
      <c r="NUW167" s="6"/>
      <c r="NUX167" s="6"/>
      <c r="NUY167" s="6"/>
      <c r="NUZ167" s="6"/>
      <c r="NVA167" s="6"/>
      <c r="NVB167" s="6"/>
      <c r="NVC167" s="6"/>
      <c r="NVD167" s="6"/>
      <c r="NVE167" s="6"/>
      <c r="NVF167" s="6"/>
      <c r="NVG167" s="6"/>
      <c r="NVH167" s="6"/>
      <c r="NVI167" s="6"/>
      <c r="NVJ167" s="6"/>
      <c r="NVK167" s="6"/>
      <c r="NVL167" s="6"/>
      <c r="NVM167" s="6"/>
      <c r="NVN167" s="6"/>
      <c r="NVO167" s="6"/>
      <c r="NVP167" s="6"/>
      <c r="NVQ167" s="6"/>
      <c r="NVR167" s="6"/>
      <c r="NVS167" s="6"/>
      <c r="NVT167" s="6"/>
      <c r="NVU167" s="6"/>
      <c r="NVV167" s="6"/>
      <c r="NVW167" s="6"/>
      <c r="NVX167" s="6"/>
      <c r="NVY167" s="6"/>
      <c r="NVZ167" s="6"/>
      <c r="NWA167" s="6"/>
      <c r="NWB167" s="6"/>
      <c r="NWC167" s="6"/>
      <c r="NWD167" s="6"/>
      <c r="NWE167" s="6"/>
      <c r="NWF167" s="6"/>
      <c r="NWG167" s="6"/>
      <c r="NWH167" s="6"/>
      <c r="NWI167" s="6"/>
      <c r="NWJ167" s="6"/>
      <c r="NWK167" s="6"/>
      <c r="NWL167" s="6"/>
      <c r="NWM167" s="6"/>
      <c r="NWN167" s="6"/>
      <c r="NWO167" s="6"/>
      <c r="NWP167" s="6"/>
      <c r="NWQ167" s="6"/>
      <c r="NWR167" s="6"/>
      <c r="NWS167" s="6"/>
      <c r="NWT167" s="6"/>
      <c r="NWU167" s="6"/>
      <c r="NWV167" s="6"/>
      <c r="NWW167" s="6"/>
      <c r="NWX167" s="6"/>
      <c r="NWY167" s="6"/>
      <c r="NWZ167" s="6"/>
      <c r="NXA167" s="6"/>
      <c r="NXB167" s="6"/>
      <c r="NXC167" s="6"/>
      <c r="NXD167" s="6"/>
      <c r="NXE167" s="6"/>
      <c r="NXF167" s="6"/>
      <c r="NXG167" s="6"/>
      <c r="NXH167" s="6"/>
      <c r="NXI167" s="6"/>
      <c r="NXJ167" s="6"/>
      <c r="NXK167" s="6"/>
      <c r="NXL167" s="6"/>
      <c r="NXM167" s="6"/>
      <c r="NXN167" s="6"/>
      <c r="NXO167" s="6"/>
      <c r="NXP167" s="6"/>
      <c r="NXQ167" s="6"/>
      <c r="NXR167" s="6"/>
      <c r="NXS167" s="6"/>
      <c r="NXT167" s="6"/>
      <c r="NXU167" s="6"/>
      <c r="NXV167" s="6"/>
      <c r="NXW167" s="6"/>
      <c r="NXX167" s="6"/>
      <c r="NXY167" s="6"/>
      <c r="NXZ167" s="6"/>
      <c r="NYA167" s="6"/>
      <c r="NYB167" s="6"/>
      <c r="NYC167" s="6"/>
      <c r="NYD167" s="6"/>
      <c r="NYE167" s="6"/>
      <c r="NYF167" s="6"/>
      <c r="NYG167" s="6"/>
      <c r="NYH167" s="6"/>
      <c r="NYI167" s="6"/>
      <c r="NYJ167" s="6"/>
      <c r="NYK167" s="6"/>
      <c r="NYL167" s="6"/>
      <c r="NYM167" s="6"/>
      <c r="NYN167" s="6"/>
      <c r="NYO167" s="6"/>
      <c r="NYP167" s="6"/>
      <c r="NYQ167" s="6"/>
      <c r="NYR167" s="6"/>
      <c r="NYS167" s="6"/>
      <c r="NYT167" s="6"/>
      <c r="NYU167" s="6"/>
      <c r="NYV167" s="6"/>
      <c r="NYW167" s="6"/>
      <c r="NYX167" s="6"/>
      <c r="NYY167" s="6"/>
      <c r="NYZ167" s="6"/>
      <c r="NZA167" s="6"/>
      <c r="NZB167" s="6"/>
      <c r="NZC167" s="6"/>
      <c r="NZD167" s="6"/>
      <c r="NZE167" s="6"/>
      <c r="NZF167" s="6"/>
      <c r="NZG167" s="6"/>
      <c r="NZH167" s="6"/>
      <c r="NZI167" s="6"/>
      <c r="NZJ167" s="6"/>
      <c r="NZK167" s="6"/>
      <c r="NZL167" s="6"/>
      <c r="NZM167" s="6"/>
      <c r="NZN167" s="6"/>
      <c r="NZO167" s="6"/>
      <c r="NZP167" s="6"/>
      <c r="NZQ167" s="6"/>
      <c r="NZR167" s="6"/>
      <c r="NZS167" s="6"/>
      <c r="NZT167" s="6"/>
      <c r="NZU167" s="6"/>
      <c r="NZV167" s="6"/>
      <c r="NZW167" s="6"/>
      <c r="NZX167" s="6"/>
      <c r="NZY167" s="6"/>
      <c r="NZZ167" s="6"/>
      <c r="OAA167" s="6"/>
      <c r="OAB167" s="6"/>
      <c r="OAC167" s="6"/>
      <c r="OAD167" s="6"/>
      <c r="OAE167" s="6"/>
      <c r="OAF167" s="6"/>
      <c r="OAG167" s="6"/>
      <c r="OAH167" s="6"/>
      <c r="OAI167" s="6"/>
      <c r="OAJ167" s="6"/>
      <c r="OAK167" s="6"/>
      <c r="OAL167" s="6"/>
      <c r="OAM167" s="6"/>
      <c r="OAN167" s="6"/>
      <c r="OAO167" s="6"/>
      <c r="OAP167" s="6"/>
      <c r="OAQ167" s="6"/>
      <c r="OAR167" s="6"/>
      <c r="OAS167" s="6"/>
      <c r="OAT167" s="6"/>
      <c r="OAU167" s="6"/>
      <c r="OAV167" s="6"/>
      <c r="OAW167" s="6"/>
      <c r="OAX167" s="6"/>
      <c r="OAY167" s="6"/>
      <c r="OAZ167" s="6"/>
      <c r="OBA167" s="6"/>
      <c r="OBB167" s="6"/>
      <c r="OBC167" s="6"/>
      <c r="OBD167" s="6"/>
      <c r="OBE167" s="6"/>
      <c r="OBF167" s="6"/>
      <c r="OBG167" s="6"/>
      <c r="OBH167" s="6"/>
      <c r="OBI167" s="6"/>
      <c r="OBJ167" s="6"/>
      <c r="OBK167" s="6"/>
      <c r="OBL167" s="6"/>
      <c r="OBM167" s="6"/>
      <c r="OBN167" s="6"/>
      <c r="OBO167" s="6"/>
      <c r="OBP167" s="6"/>
      <c r="OBQ167" s="6"/>
      <c r="OBR167" s="6"/>
      <c r="OBS167" s="6"/>
      <c r="OBT167" s="6"/>
      <c r="OBU167" s="6"/>
      <c r="OBV167" s="6"/>
      <c r="OBW167" s="6"/>
      <c r="OBX167" s="6"/>
      <c r="OBY167" s="6"/>
      <c r="OBZ167" s="6"/>
      <c r="OCA167" s="6"/>
      <c r="OCB167" s="6"/>
      <c r="OCC167" s="6"/>
      <c r="OCD167" s="6"/>
      <c r="OCE167" s="6"/>
      <c r="OCF167" s="6"/>
      <c r="OCG167" s="6"/>
      <c r="OCH167" s="6"/>
      <c r="OCI167" s="6"/>
      <c r="OCJ167" s="6"/>
      <c r="OCK167" s="6"/>
      <c r="OCL167" s="6"/>
      <c r="OCM167" s="6"/>
      <c r="OCN167" s="6"/>
      <c r="OCO167" s="6"/>
      <c r="OCP167" s="6"/>
      <c r="OCQ167" s="6"/>
      <c r="OCR167" s="6"/>
      <c r="OCS167" s="6"/>
      <c r="OCT167" s="6"/>
      <c r="OCU167" s="6"/>
      <c r="OCV167" s="6"/>
      <c r="OCW167" s="6"/>
      <c r="OCX167" s="6"/>
      <c r="OCY167" s="6"/>
      <c r="OCZ167" s="6"/>
      <c r="ODA167" s="6"/>
      <c r="ODB167" s="6"/>
      <c r="ODC167" s="6"/>
      <c r="ODD167" s="6"/>
      <c r="ODE167" s="6"/>
      <c r="ODF167" s="6"/>
      <c r="ODG167" s="6"/>
      <c r="ODH167" s="6"/>
      <c r="ODI167" s="6"/>
      <c r="ODJ167" s="6"/>
      <c r="ODK167" s="6"/>
      <c r="ODL167" s="6"/>
      <c r="ODM167" s="6"/>
      <c r="ODN167" s="6"/>
      <c r="ODO167" s="6"/>
      <c r="ODP167" s="6"/>
      <c r="ODQ167" s="6"/>
      <c r="ODR167" s="6"/>
      <c r="ODS167" s="6"/>
      <c r="ODT167" s="6"/>
      <c r="ODU167" s="6"/>
      <c r="ODV167" s="6"/>
      <c r="ODW167" s="6"/>
      <c r="ODX167" s="6"/>
      <c r="ODY167" s="6"/>
      <c r="ODZ167" s="6"/>
      <c r="OEA167" s="6"/>
      <c r="OEB167" s="6"/>
      <c r="OEC167" s="6"/>
      <c r="OED167" s="6"/>
      <c r="OEE167" s="6"/>
      <c r="OEF167" s="6"/>
      <c r="OEG167" s="6"/>
      <c r="OEH167" s="6"/>
      <c r="OEI167" s="6"/>
      <c r="OEJ167" s="6"/>
      <c r="OEK167" s="6"/>
      <c r="OEL167" s="6"/>
      <c r="OEM167" s="6"/>
      <c r="OEN167" s="6"/>
      <c r="OEO167" s="6"/>
      <c r="OEP167" s="6"/>
      <c r="OEQ167" s="6"/>
      <c r="OER167" s="6"/>
      <c r="OES167" s="6"/>
      <c r="OET167" s="6"/>
      <c r="OEU167" s="6"/>
      <c r="OEV167" s="6"/>
      <c r="OEW167" s="6"/>
      <c r="OEX167" s="6"/>
      <c r="OEY167" s="6"/>
      <c r="OEZ167" s="6"/>
      <c r="OFA167" s="6"/>
      <c r="OFB167" s="6"/>
      <c r="OFC167" s="6"/>
      <c r="OFD167" s="6"/>
      <c r="OFE167" s="6"/>
      <c r="OFF167" s="6"/>
      <c r="OFG167" s="6"/>
      <c r="OFH167" s="6"/>
      <c r="OFI167" s="6"/>
      <c r="OFJ167" s="6"/>
      <c r="OFK167" s="6"/>
      <c r="OFL167" s="6"/>
      <c r="OFM167" s="6"/>
      <c r="OFN167" s="6"/>
      <c r="OFO167" s="6"/>
      <c r="OFP167" s="6"/>
      <c r="OFQ167" s="6"/>
      <c r="OFR167" s="6"/>
      <c r="OFS167" s="6"/>
      <c r="OFT167" s="6"/>
      <c r="OFU167" s="6"/>
      <c r="OFV167" s="6"/>
      <c r="OFW167" s="6"/>
      <c r="OFX167" s="6"/>
      <c r="OFY167" s="6"/>
      <c r="OFZ167" s="6"/>
      <c r="OGA167" s="6"/>
      <c r="OGB167" s="6"/>
      <c r="OGC167" s="6"/>
      <c r="OGD167" s="6"/>
      <c r="OGE167" s="6"/>
      <c r="OGF167" s="6"/>
      <c r="OGG167" s="6"/>
      <c r="OGH167" s="6"/>
      <c r="OGI167" s="6"/>
      <c r="OGJ167" s="6"/>
      <c r="OGK167" s="6"/>
      <c r="OGL167" s="6"/>
      <c r="OGM167" s="6"/>
      <c r="OGN167" s="6"/>
      <c r="OGO167" s="6"/>
      <c r="OGP167" s="6"/>
      <c r="OGQ167" s="6"/>
      <c r="OGR167" s="6"/>
      <c r="OGS167" s="6"/>
      <c r="OGT167" s="6"/>
      <c r="OGU167" s="6"/>
      <c r="OGV167" s="6"/>
      <c r="OGW167" s="6"/>
      <c r="OGX167" s="6"/>
      <c r="OGY167" s="6"/>
      <c r="OGZ167" s="6"/>
      <c r="OHA167" s="6"/>
      <c r="OHB167" s="6"/>
      <c r="OHC167" s="6"/>
      <c r="OHD167" s="6"/>
      <c r="OHE167" s="6"/>
      <c r="OHF167" s="6"/>
      <c r="OHG167" s="6"/>
      <c r="OHH167" s="6"/>
      <c r="OHI167" s="6"/>
      <c r="OHJ167" s="6"/>
      <c r="OHK167" s="6"/>
      <c r="OHL167" s="6"/>
      <c r="OHM167" s="6"/>
      <c r="OHN167" s="6"/>
      <c r="OHO167" s="6"/>
      <c r="OHP167" s="6"/>
      <c r="OHQ167" s="6"/>
      <c r="OHR167" s="6"/>
      <c r="OHS167" s="6"/>
      <c r="OHT167" s="6"/>
      <c r="OHU167" s="6"/>
      <c r="OHV167" s="6"/>
      <c r="OHW167" s="6"/>
      <c r="OHX167" s="6"/>
      <c r="OHY167" s="6"/>
      <c r="OHZ167" s="6"/>
      <c r="OIA167" s="6"/>
      <c r="OIB167" s="6"/>
      <c r="OIC167" s="6"/>
      <c r="OID167" s="6"/>
      <c r="OIE167" s="6"/>
      <c r="OIF167" s="6"/>
      <c r="OIG167" s="6"/>
      <c r="OIH167" s="6"/>
      <c r="OII167" s="6"/>
      <c r="OIJ167" s="6"/>
      <c r="OIK167" s="6"/>
      <c r="OIL167" s="6"/>
      <c r="OIM167" s="6"/>
      <c r="OIN167" s="6"/>
      <c r="OIO167" s="6"/>
      <c r="OIP167" s="6"/>
      <c r="OIQ167" s="6"/>
      <c r="OIR167" s="6"/>
      <c r="OIS167" s="6"/>
      <c r="OIT167" s="6"/>
      <c r="OIU167" s="6"/>
      <c r="OIV167" s="6"/>
      <c r="OIW167" s="6"/>
      <c r="OIX167" s="6"/>
      <c r="OIY167" s="6"/>
      <c r="OIZ167" s="6"/>
      <c r="OJA167" s="6"/>
      <c r="OJB167" s="6"/>
      <c r="OJC167" s="6"/>
      <c r="OJD167" s="6"/>
      <c r="OJE167" s="6"/>
      <c r="OJF167" s="6"/>
      <c r="OJG167" s="6"/>
      <c r="OJH167" s="6"/>
      <c r="OJI167" s="6"/>
      <c r="OJJ167" s="6"/>
      <c r="OJK167" s="6"/>
      <c r="OJL167" s="6"/>
      <c r="OJM167" s="6"/>
      <c r="OJN167" s="6"/>
      <c r="OJO167" s="6"/>
      <c r="OJP167" s="6"/>
      <c r="OJQ167" s="6"/>
      <c r="OJR167" s="6"/>
      <c r="OJS167" s="6"/>
      <c r="OJT167" s="6"/>
      <c r="OJU167" s="6"/>
      <c r="OJV167" s="6"/>
      <c r="OJW167" s="6"/>
      <c r="OJX167" s="6"/>
      <c r="OJY167" s="6"/>
      <c r="OJZ167" s="6"/>
      <c r="OKA167" s="6"/>
      <c r="OKB167" s="6"/>
      <c r="OKC167" s="6"/>
      <c r="OKD167" s="6"/>
      <c r="OKE167" s="6"/>
      <c r="OKF167" s="6"/>
      <c r="OKG167" s="6"/>
      <c r="OKH167" s="6"/>
      <c r="OKI167" s="6"/>
      <c r="OKJ167" s="6"/>
      <c r="OKK167" s="6"/>
      <c r="OKL167" s="6"/>
      <c r="OKM167" s="6"/>
      <c r="OKN167" s="6"/>
      <c r="OKO167" s="6"/>
      <c r="OKP167" s="6"/>
      <c r="OKQ167" s="6"/>
      <c r="OKR167" s="6"/>
      <c r="OKS167" s="6"/>
      <c r="OKT167" s="6"/>
      <c r="OKU167" s="6"/>
      <c r="OKV167" s="6"/>
      <c r="OKW167" s="6"/>
      <c r="OKX167" s="6"/>
      <c r="OKY167" s="6"/>
      <c r="OKZ167" s="6"/>
      <c r="OLA167" s="6"/>
      <c r="OLB167" s="6"/>
      <c r="OLC167" s="6"/>
      <c r="OLD167" s="6"/>
      <c r="OLE167" s="6"/>
      <c r="OLF167" s="6"/>
      <c r="OLG167" s="6"/>
      <c r="OLH167" s="6"/>
      <c r="OLI167" s="6"/>
      <c r="OLJ167" s="6"/>
      <c r="OLK167" s="6"/>
      <c r="OLL167" s="6"/>
      <c r="OLM167" s="6"/>
      <c r="OLN167" s="6"/>
      <c r="OLO167" s="6"/>
      <c r="OLP167" s="6"/>
      <c r="OLQ167" s="6"/>
      <c r="OLR167" s="6"/>
      <c r="OLS167" s="6"/>
      <c r="OLT167" s="6"/>
      <c r="OLU167" s="6"/>
      <c r="OLV167" s="6"/>
      <c r="OLW167" s="6"/>
      <c r="OLX167" s="6"/>
      <c r="OLY167" s="6"/>
      <c r="OLZ167" s="6"/>
      <c r="OMA167" s="6"/>
      <c r="OMB167" s="6"/>
      <c r="OMC167" s="6"/>
      <c r="OMD167" s="6"/>
      <c r="OME167" s="6"/>
      <c r="OMF167" s="6"/>
      <c r="OMG167" s="6"/>
      <c r="OMH167" s="6"/>
      <c r="OMI167" s="6"/>
      <c r="OMJ167" s="6"/>
      <c r="OMK167" s="6"/>
      <c r="OML167" s="6"/>
      <c r="OMM167" s="6"/>
      <c r="OMN167" s="6"/>
      <c r="OMO167" s="6"/>
      <c r="OMP167" s="6"/>
      <c r="OMQ167" s="6"/>
      <c r="OMR167" s="6"/>
      <c r="OMS167" s="6"/>
      <c r="OMT167" s="6"/>
      <c r="OMU167" s="6"/>
      <c r="OMV167" s="6"/>
      <c r="OMW167" s="6"/>
      <c r="OMX167" s="6"/>
      <c r="OMY167" s="6"/>
      <c r="OMZ167" s="6"/>
      <c r="ONA167" s="6"/>
      <c r="ONB167" s="6"/>
      <c r="ONC167" s="6"/>
      <c r="OND167" s="6"/>
      <c r="ONE167" s="6"/>
      <c r="ONF167" s="6"/>
      <c r="ONG167" s="6"/>
      <c r="ONH167" s="6"/>
      <c r="ONI167" s="6"/>
      <c r="ONJ167" s="6"/>
      <c r="ONK167" s="6"/>
      <c r="ONL167" s="6"/>
      <c r="ONM167" s="6"/>
      <c r="ONN167" s="6"/>
      <c r="ONO167" s="6"/>
      <c r="ONP167" s="6"/>
      <c r="ONQ167" s="6"/>
      <c r="ONR167" s="6"/>
      <c r="ONS167" s="6"/>
      <c r="ONT167" s="6"/>
      <c r="ONU167" s="6"/>
      <c r="ONV167" s="6"/>
      <c r="ONW167" s="6"/>
      <c r="ONX167" s="6"/>
      <c r="ONY167" s="6"/>
      <c r="ONZ167" s="6"/>
      <c r="OOA167" s="6"/>
      <c r="OOB167" s="6"/>
      <c r="OOC167" s="6"/>
      <c r="OOD167" s="6"/>
      <c r="OOE167" s="6"/>
      <c r="OOF167" s="6"/>
      <c r="OOG167" s="6"/>
      <c r="OOH167" s="6"/>
      <c r="OOI167" s="6"/>
      <c r="OOJ167" s="6"/>
      <c r="OOK167" s="6"/>
      <c r="OOL167" s="6"/>
      <c r="OOM167" s="6"/>
      <c r="OON167" s="6"/>
      <c r="OOO167" s="6"/>
      <c r="OOP167" s="6"/>
      <c r="OOQ167" s="6"/>
      <c r="OOR167" s="6"/>
      <c r="OOS167" s="6"/>
      <c r="OOT167" s="6"/>
      <c r="OOU167" s="6"/>
      <c r="OOV167" s="6"/>
      <c r="OOW167" s="6"/>
      <c r="OOX167" s="6"/>
      <c r="OOY167" s="6"/>
      <c r="OOZ167" s="6"/>
      <c r="OPA167" s="6"/>
      <c r="OPB167" s="6"/>
      <c r="OPC167" s="6"/>
      <c r="OPD167" s="6"/>
      <c r="OPE167" s="6"/>
      <c r="OPF167" s="6"/>
      <c r="OPG167" s="6"/>
      <c r="OPH167" s="6"/>
      <c r="OPI167" s="6"/>
      <c r="OPJ167" s="6"/>
      <c r="OPK167" s="6"/>
      <c r="OPL167" s="6"/>
      <c r="OPM167" s="6"/>
      <c r="OPN167" s="6"/>
      <c r="OPO167" s="6"/>
      <c r="OPP167" s="6"/>
      <c r="OPQ167" s="6"/>
      <c r="OPR167" s="6"/>
      <c r="OPS167" s="6"/>
      <c r="OPT167" s="6"/>
      <c r="OPU167" s="6"/>
      <c r="OPV167" s="6"/>
      <c r="OPW167" s="6"/>
      <c r="OPX167" s="6"/>
      <c r="OPY167" s="6"/>
      <c r="OPZ167" s="6"/>
      <c r="OQA167" s="6"/>
      <c r="OQB167" s="6"/>
      <c r="OQC167" s="6"/>
      <c r="OQD167" s="6"/>
      <c r="OQE167" s="6"/>
      <c r="OQF167" s="6"/>
      <c r="OQG167" s="6"/>
      <c r="OQH167" s="6"/>
      <c r="OQI167" s="6"/>
      <c r="OQJ167" s="6"/>
      <c r="OQK167" s="6"/>
      <c r="OQL167" s="6"/>
      <c r="OQM167" s="6"/>
      <c r="OQN167" s="6"/>
      <c r="OQO167" s="6"/>
      <c r="OQP167" s="6"/>
      <c r="OQQ167" s="6"/>
      <c r="OQR167" s="6"/>
      <c r="OQS167" s="6"/>
      <c r="OQT167" s="6"/>
      <c r="OQU167" s="6"/>
      <c r="OQV167" s="6"/>
      <c r="OQW167" s="6"/>
      <c r="OQX167" s="6"/>
      <c r="OQY167" s="6"/>
      <c r="OQZ167" s="6"/>
      <c r="ORA167" s="6"/>
      <c r="ORB167" s="6"/>
      <c r="ORC167" s="6"/>
      <c r="ORD167" s="6"/>
      <c r="ORE167" s="6"/>
      <c r="ORF167" s="6"/>
      <c r="ORG167" s="6"/>
      <c r="ORH167" s="6"/>
      <c r="ORI167" s="6"/>
      <c r="ORJ167" s="6"/>
      <c r="ORK167" s="6"/>
      <c r="ORL167" s="6"/>
      <c r="ORM167" s="6"/>
      <c r="ORN167" s="6"/>
      <c r="ORO167" s="6"/>
      <c r="ORP167" s="6"/>
      <c r="ORQ167" s="6"/>
      <c r="ORR167" s="6"/>
      <c r="ORS167" s="6"/>
      <c r="ORT167" s="6"/>
      <c r="ORU167" s="6"/>
      <c r="ORV167" s="6"/>
      <c r="ORW167" s="6"/>
      <c r="ORX167" s="6"/>
      <c r="ORY167" s="6"/>
      <c r="ORZ167" s="6"/>
      <c r="OSA167" s="6"/>
      <c r="OSB167" s="6"/>
      <c r="OSC167" s="6"/>
      <c r="OSD167" s="6"/>
      <c r="OSE167" s="6"/>
      <c r="OSF167" s="6"/>
      <c r="OSG167" s="6"/>
      <c r="OSH167" s="6"/>
      <c r="OSI167" s="6"/>
      <c r="OSJ167" s="6"/>
      <c r="OSK167" s="6"/>
      <c r="OSL167" s="6"/>
      <c r="OSM167" s="6"/>
      <c r="OSN167" s="6"/>
      <c r="OSO167" s="6"/>
      <c r="OSP167" s="6"/>
      <c r="OSQ167" s="6"/>
      <c r="OSR167" s="6"/>
      <c r="OSS167" s="6"/>
      <c r="OST167" s="6"/>
      <c r="OSU167" s="6"/>
      <c r="OSV167" s="6"/>
      <c r="OSW167" s="6"/>
      <c r="OSX167" s="6"/>
      <c r="OSY167" s="6"/>
      <c r="OSZ167" s="6"/>
      <c r="OTA167" s="6"/>
      <c r="OTB167" s="6"/>
      <c r="OTC167" s="6"/>
      <c r="OTD167" s="6"/>
      <c r="OTE167" s="6"/>
      <c r="OTF167" s="6"/>
      <c r="OTG167" s="6"/>
      <c r="OTH167" s="6"/>
      <c r="OTI167" s="6"/>
      <c r="OTJ167" s="6"/>
      <c r="OTK167" s="6"/>
      <c r="OTL167" s="6"/>
      <c r="OTM167" s="6"/>
      <c r="OTN167" s="6"/>
      <c r="OTO167" s="6"/>
      <c r="OTP167" s="6"/>
      <c r="OTQ167" s="6"/>
      <c r="OTR167" s="6"/>
      <c r="OTS167" s="6"/>
      <c r="OTT167" s="6"/>
      <c r="OTU167" s="6"/>
      <c r="OTV167" s="6"/>
      <c r="OTW167" s="6"/>
      <c r="OTX167" s="6"/>
      <c r="OTY167" s="6"/>
      <c r="OTZ167" s="6"/>
      <c r="OUA167" s="6"/>
      <c r="OUB167" s="6"/>
      <c r="OUC167" s="6"/>
      <c r="OUD167" s="6"/>
      <c r="OUE167" s="6"/>
      <c r="OUF167" s="6"/>
      <c r="OUG167" s="6"/>
      <c r="OUH167" s="6"/>
      <c r="OUI167" s="6"/>
      <c r="OUJ167" s="6"/>
      <c r="OUK167" s="6"/>
      <c r="OUL167" s="6"/>
      <c r="OUM167" s="6"/>
      <c r="OUN167" s="6"/>
      <c r="OUO167" s="6"/>
      <c r="OUP167" s="6"/>
      <c r="OUQ167" s="6"/>
      <c r="OUR167" s="6"/>
      <c r="OUS167" s="6"/>
      <c r="OUT167" s="6"/>
      <c r="OUU167" s="6"/>
      <c r="OUV167" s="6"/>
      <c r="OUW167" s="6"/>
      <c r="OUX167" s="6"/>
      <c r="OUY167" s="6"/>
      <c r="OUZ167" s="6"/>
      <c r="OVA167" s="6"/>
      <c r="OVB167" s="6"/>
      <c r="OVC167" s="6"/>
      <c r="OVD167" s="6"/>
      <c r="OVE167" s="6"/>
      <c r="OVF167" s="6"/>
      <c r="OVG167" s="6"/>
      <c r="OVH167" s="6"/>
      <c r="OVI167" s="6"/>
      <c r="OVJ167" s="6"/>
      <c r="OVK167" s="6"/>
      <c r="OVL167" s="6"/>
      <c r="OVM167" s="6"/>
      <c r="OVN167" s="6"/>
      <c r="OVO167" s="6"/>
      <c r="OVP167" s="6"/>
      <c r="OVQ167" s="6"/>
      <c r="OVR167" s="6"/>
      <c r="OVS167" s="6"/>
      <c r="OVT167" s="6"/>
      <c r="OVU167" s="6"/>
      <c r="OVV167" s="6"/>
      <c r="OVW167" s="6"/>
      <c r="OVX167" s="6"/>
      <c r="OVY167" s="6"/>
      <c r="OVZ167" s="6"/>
      <c r="OWA167" s="6"/>
      <c r="OWB167" s="6"/>
      <c r="OWC167" s="6"/>
      <c r="OWD167" s="6"/>
      <c r="OWE167" s="6"/>
      <c r="OWF167" s="6"/>
      <c r="OWG167" s="6"/>
      <c r="OWH167" s="6"/>
      <c r="OWI167" s="6"/>
      <c r="OWJ167" s="6"/>
      <c r="OWK167" s="6"/>
      <c r="OWL167" s="6"/>
      <c r="OWM167" s="6"/>
      <c r="OWN167" s="6"/>
      <c r="OWO167" s="6"/>
      <c r="OWP167" s="6"/>
      <c r="OWQ167" s="6"/>
      <c r="OWR167" s="6"/>
      <c r="OWS167" s="6"/>
      <c r="OWT167" s="6"/>
      <c r="OWU167" s="6"/>
      <c r="OWV167" s="6"/>
      <c r="OWW167" s="6"/>
      <c r="OWX167" s="6"/>
      <c r="OWY167" s="6"/>
      <c r="OWZ167" s="6"/>
      <c r="OXA167" s="6"/>
      <c r="OXB167" s="6"/>
      <c r="OXC167" s="6"/>
      <c r="OXD167" s="6"/>
      <c r="OXE167" s="6"/>
      <c r="OXF167" s="6"/>
      <c r="OXG167" s="6"/>
      <c r="OXH167" s="6"/>
      <c r="OXI167" s="6"/>
      <c r="OXJ167" s="6"/>
      <c r="OXK167" s="6"/>
      <c r="OXL167" s="6"/>
      <c r="OXM167" s="6"/>
      <c r="OXN167" s="6"/>
      <c r="OXO167" s="6"/>
      <c r="OXP167" s="6"/>
      <c r="OXQ167" s="6"/>
      <c r="OXR167" s="6"/>
      <c r="OXS167" s="6"/>
      <c r="OXT167" s="6"/>
      <c r="OXU167" s="6"/>
      <c r="OXV167" s="6"/>
      <c r="OXW167" s="6"/>
      <c r="OXX167" s="6"/>
      <c r="OXY167" s="6"/>
      <c r="OXZ167" s="6"/>
      <c r="OYA167" s="6"/>
      <c r="OYB167" s="6"/>
      <c r="OYC167" s="6"/>
      <c r="OYD167" s="6"/>
      <c r="OYE167" s="6"/>
      <c r="OYF167" s="6"/>
      <c r="OYG167" s="6"/>
      <c r="OYH167" s="6"/>
      <c r="OYI167" s="6"/>
      <c r="OYJ167" s="6"/>
      <c r="OYK167" s="6"/>
      <c r="OYL167" s="6"/>
      <c r="OYM167" s="6"/>
      <c r="OYN167" s="6"/>
      <c r="OYO167" s="6"/>
      <c r="OYP167" s="6"/>
      <c r="OYQ167" s="6"/>
      <c r="OYR167" s="6"/>
      <c r="OYS167" s="6"/>
      <c r="OYT167" s="6"/>
      <c r="OYU167" s="6"/>
      <c r="OYV167" s="6"/>
      <c r="OYW167" s="6"/>
      <c r="OYX167" s="6"/>
      <c r="OYY167" s="6"/>
      <c r="OYZ167" s="6"/>
      <c r="OZA167" s="6"/>
      <c r="OZB167" s="6"/>
      <c r="OZC167" s="6"/>
      <c r="OZD167" s="6"/>
      <c r="OZE167" s="6"/>
      <c r="OZF167" s="6"/>
      <c r="OZG167" s="6"/>
      <c r="OZH167" s="6"/>
      <c r="OZI167" s="6"/>
      <c r="OZJ167" s="6"/>
      <c r="OZK167" s="6"/>
      <c r="OZL167" s="6"/>
      <c r="OZM167" s="6"/>
      <c r="OZN167" s="6"/>
      <c r="OZO167" s="6"/>
      <c r="OZP167" s="6"/>
      <c r="OZQ167" s="6"/>
      <c r="OZR167" s="6"/>
      <c r="OZS167" s="6"/>
      <c r="OZT167" s="6"/>
      <c r="OZU167" s="6"/>
      <c r="OZV167" s="6"/>
      <c r="OZW167" s="6"/>
      <c r="OZX167" s="6"/>
      <c r="OZY167" s="6"/>
      <c r="OZZ167" s="6"/>
      <c r="PAA167" s="6"/>
      <c r="PAB167" s="6"/>
      <c r="PAC167" s="6"/>
      <c r="PAD167" s="6"/>
      <c r="PAE167" s="6"/>
      <c r="PAF167" s="6"/>
      <c r="PAG167" s="6"/>
      <c r="PAH167" s="6"/>
      <c r="PAI167" s="6"/>
      <c r="PAJ167" s="6"/>
      <c r="PAK167" s="6"/>
      <c r="PAL167" s="6"/>
      <c r="PAM167" s="6"/>
      <c r="PAN167" s="6"/>
      <c r="PAO167" s="6"/>
      <c r="PAP167" s="6"/>
      <c r="PAQ167" s="6"/>
      <c r="PAR167" s="6"/>
      <c r="PAS167" s="6"/>
      <c r="PAT167" s="6"/>
      <c r="PAU167" s="6"/>
      <c r="PAV167" s="6"/>
      <c r="PAW167" s="6"/>
      <c r="PAX167" s="6"/>
      <c r="PAY167" s="6"/>
      <c r="PAZ167" s="6"/>
      <c r="PBA167" s="6"/>
      <c r="PBB167" s="6"/>
      <c r="PBC167" s="6"/>
      <c r="PBD167" s="6"/>
      <c r="PBE167" s="6"/>
      <c r="PBF167" s="6"/>
      <c r="PBG167" s="6"/>
      <c r="PBH167" s="6"/>
      <c r="PBI167" s="6"/>
      <c r="PBJ167" s="6"/>
      <c r="PBK167" s="6"/>
      <c r="PBL167" s="6"/>
      <c r="PBM167" s="6"/>
      <c r="PBN167" s="6"/>
      <c r="PBO167" s="6"/>
      <c r="PBP167" s="6"/>
      <c r="PBQ167" s="6"/>
      <c r="PBR167" s="6"/>
      <c r="PBS167" s="6"/>
      <c r="PBT167" s="6"/>
      <c r="PBU167" s="6"/>
      <c r="PBV167" s="6"/>
      <c r="PBW167" s="6"/>
      <c r="PBX167" s="6"/>
      <c r="PBY167" s="6"/>
      <c r="PBZ167" s="6"/>
      <c r="PCA167" s="6"/>
      <c r="PCB167" s="6"/>
      <c r="PCC167" s="6"/>
      <c r="PCD167" s="6"/>
      <c r="PCE167" s="6"/>
      <c r="PCF167" s="6"/>
      <c r="PCG167" s="6"/>
      <c r="PCH167" s="6"/>
      <c r="PCI167" s="6"/>
      <c r="PCJ167" s="6"/>
      <c r="PCK167" s="6"/>
      <c r="PCL167" s="6"/>
      <c r="PCM167" s="6"/>
      <c r="PCN167" s="6"/>
      <c r="PCO167" s="6"/>
      <c r="PCP167" s="6"/>
      <c r="PCQ167" s="6"/>
      <c r="PCR167" s="6"/>
      <c r="PCS167" s="6"/>
      <c r="PCT167" s="6"/>
      <c r="PCU167" s="6"/>
      <c r="PCV167" s="6"/>
      <c r="PCW167" s="6"/>
      <c r="PCX167" s="6"/>
      <c r="PCY167" s="6"/>
      <c r="PCZ167" s="6"/>
      <c r="PDA167" s="6"/>
      <c r="PDB167" s="6"/>
      <c r="PDC167" s="6"/>
      <c r="PDD167" s="6"/>
      <c r="PDE167" s="6"/>
      <c r="PDF167" s="6"/>
      <c r="PDG167" s="6"/>
      <c r="PDH167" s="6"/>
      <c r="PDI167" s="6"/>
      <c r="PDJ167" s="6"/>
      <c r="PDK167" s="6"/>
      <c r="PDL167" s="6"/>
      <c r="PDM167" s="6"/>
      <c r="PDN167" s="6"/>
      <c r="PDO167" s="6"/>
      <c r="PDP167" s="6"/>
      <c r="PDQ167" s="6"/>
      <c r="PDR167" s="6"/>
      <c r="PDS167" s="6"/>
      <c r="PDT167" s="6"/>
      <c r="PDU167" s="6"/>
      <c r="PDV167" s="6"/>
      <c r="PDW167" s="6"/>
      <c r="PDX167" s="6"/>
      <c r="PDY167" s="6"/>
      <c r="PDZ167" s="6"/>
      <c r="PEA167" s="6"/>
      <c r="PEB167" s="6"/>
      <c r="PEC167" s="6"/>
      <c r="PED167" s="6"/>
      <c r="PEE167" s="6"/>
      <c r="PEF167" s="6"/>
      <c r="PEG167" s="6"/>
      <c r="PEH167" s="6"/>
      <c r="PEI167" s="6"/>
      <c r="PEJ167" s="6"/>
      <c r="PEK167" s="6"/>
      <c r="PEL167" s="6"/>
      <c r="PEM167" s="6"/>
      <c r="PEN167" s="6"/>
      <c r="PEO167" s="6"/>
      <c r="PEP167" s="6"/>
      <c r="PEQ167" s="6"/>
      <c r="PER167" s="6"/>
      <c r="PES167" s="6"/>
      <c r="PET167" s="6"/>
      <c r="PEU167" s="6"/>
      <c r="PEV167" s="6"/>
      <c r="PEW167" s="6"/>
      <c r="PEX167" s="6"/>
      <c r="PEY167" s="6"/>
      <c r="PEZ167" s="6"/>
      <c r="PFA167" s="6"/>
      <c r="PFB167" s="6"/>
      <c r="PFC167" s="6"/>
      <c r="PFD167" s="6"/>
      <c r="PFE167" s="6"/>
      <c r="PFF167" s="6"/>
      <c r="PFG167" s="6"/>
      <c r="PFH167" s="6"/>
      <c r="PFI167" s="6"/>
      <c r="PFJ167" s="6"/>
      <c r="PFK167" s="6"/>
      <c r="PFL167" s="6"/>
      <c r="PFM167" s="6"/>
      <c r="PFN167" s="6"/>
      <c r="PFO167" s="6"/>
      <c r="PFP167" s="6"/>
      <c r="PFQ167" s="6"/>
      <c r="PFR167" s="6"/>
      <c r="PFS167" s="6"/>
      <c r="PFT167" s="6"/>
      <c r="PFU167" s="6"/>
      <c r="PFV167" s="6"/>
      <c r="PFW167" s="6"/>
      <c r="PFX167" s="6"/>
      <c r="PFY167" s="6"/>
      <c r="PFZ167" s="6"/>
      <c r="PGA167" s="6"/>
      <c r="PGB167" s="6"/>
      <c r="PGC167" s="6"/>
      <c r="PGD167" s="6"/>
      <c r="PGE167" s="6"/>
      <c r="PGF167" s="6"/>
      <c r="PGG167" s="6"/>
      <c r="PGH167" s="6"/>
      <c r="PGI167" s="6"/>
      <c r="PGJ167" s="6"/>
      <c r="PGK167" s="6"/>
      <c r="PGL167" s="6"/>
      <c r="PGM167" s="6"/>
      <c r="PGN167" s="6"/>
      <c r="PGO167" s="6"/>
      <c r="PGP167" s="6"/>
      <c r="PGQ167" s="6"/>
      <c r="PGR167" s="6"/>
      <c r="PGS167" s="6"/>
      <c r="PGT167" s="6"/>
      <c r="PGU167" s="6"/>
      <c r="PGV167" s="6"/>
      <c r="PGW167" s="6"/>
      <c r="PGX167" s="6"/>
      <c r="PGY167" s="6"/>
      <c r="PGZ167" s="6"/>
      <c r="PHA167" s="6"/>
      <c r="PHB167" s="6"/>
      <c r="PHC167" s="6"/>
      <c r="PHD167" s="6"/>
      <c r="PHE167" s="6"/>
      <c r="PHF167" s="6"/>
      <c r="PHG167" s="6"/>
      <c r="PHH167" s="6"/>
      <c r="PHI167" s="6"/>
      <c r="PHJ167" s="6"/>
      <c r="PHK167" s="6"/>
      <c r="PHL167" s="6"/>
      <c r="PHM167" s="6"/>
      <c r="PHN167" s="6"/>
      <c r="PHO167" s="6"/>
      <c r="PHP167" s="6"/>
      <c r="PHQ167" s="6"/>
      <c r="PHR167" s="6"/>
      <c r="PHS167" s="6"/>
      <c r="PHT167" s="6"/>
      <c r="PHU167" s="6"/>
      <c r="PHV167" s="6"/>
      <c r="PHW167" s="6"/>
      <c r="PHX167" s="6"/>
      <c r="PHY167" s="6"/>
      <c r="PHZ167" s="6"/>
      <c r="PIA167" s="6"/>
      <c r="PIB167" s="6"/>
      <c r="PIC167" s="6"/>
      <c r="PID167" s="6"/>
      <c r="PIE167" s="6"/>
      <c r="PIF167" s="6"/>
      <c r="PIG167" s="6"/>
      <c r="PIH167" s="6"/>
      <c r="PII167" s="6"/>
      <c r="PIJ167" s="6"/>
      <c r="PIK167" s="6"/>
      <c r="PIL167" s="6"/>
      <c r="PIM167" s="6"/>
      <c r="PIN167" s="6"/>
      <c r="PIO167" s="6"/>
      <c r="PIP167" s="6"/>
      <c r="PIQ167" s="6"/>
      <c r="PIR167" s="6"/>
      <c r="PIS167" s="6"/>
      <c r="PIT167" s="6"/>
      <c r="PIU167" s="6"/>
      <c r="PIV167" s="6"/>
      <c r="PIW167" s="6"/>
      <c r="PIX167" s="6"/>
      <c r="PIY167" s="6"/>
      <c r="PIZ167" s="6"/>
      <c r="PJA167" s="6"/>
      <c r="PJB167" s="6"/>
      <c r="PJC167" s="6"/>
      <c r="PJD167" s="6"/>
      <c r="PJE167" s="6"/>
      <c r="PJF167" s="6"/>
      <c r="PJG167" s="6"/>
      <c r="PJH167" s="6"/>
      <c r="PJI167" s="6"/>
      <c r="PJJ167" s="6"/>
      <c r="PJK167" s="6"/>
      <c r="PJL167" s="6"/>
      <c r="PJM167" s="6"/>
      <c r="PJN167" s="6"/>
      <c r="PJO167" s="6"/>
      <c r="PJP167" s="6"/>
      <c r="PJQ167" s="6"/>
      <c r="PJR167" s="6"/>
      <c r="PJS167" s="6"/>
      <c r="PJT167" s="6"/>
      <c r="PJU167" s="6"/>
      <c r="PJV167" s="6"/>
      <c r="PJW167" s="6"/>
      <c r="PJX167" s="6"/>
      <c r="PJY167" s="6"/>
      <c r="PJZ167" s="6"/>
      <c r="PKA167" s="6"/>
      <c r="PKB167" s="6"/>
      <c r="PKC167" s="6"/>
      <c r="PKD167" s="6"/>
      <c r="PKE167" s="6"/>
      <c r="PKF167" s="6"/>
      <c r="PKG167" s="6"/>
      <c r="PKH167" s="6"/>
      <c r="PKI167" s="6"/>
      <c r="PKJ167" s="6"/>
      <c r="PKK167" s="6"/>
      <c r="PKL167" s="6"/>
      <c r="PKM167" s="6"/>
      <c r="PKN167" s="6"/>
      <c r="PKO167" s="6"/>
      <c r="PKP167" s="6"/>
      <c r="PKQ167" s="6"/>
      <c r="PKR167" s="6"/>
      <c r="PKS167" s="6"/>
      <c r="PKT167" s="6"/>
      <c r="PKU167" s="6"/>
      <c r="PKV167" s="6"/>
      <c r="PKW167" s="6"/>
      <c r="PKX167" s="6"/>
      <c r="PKY167" s="6"/>
      <c r="PKZ167" s="6"/>
      <c r="PLA167" s="6"/>
      <c r="PLB167" s="6"/>
      <c r="PLC167" s="6"/>
      <c r="PLD167" s="6"/>
      <c r="PLE167" s="6"/>
      <c r="PLF167" s="6"/>
      <c r="PLG167" s="6"/>
      <c r="PLH167" s="6"/>
      <c r="PLI167" s="6"/>
      <c r="PLJ167" s="6"/>
      <c r="PLK167" s="6"/>
      <c r="PLL167" s="6"/>
      <c r="PLM167" s="6"/>
      <c r="PLN167" s="6"/>
      <c r="PLO167" s="6"/>
      <c r="PLP167" s="6"/>
      <c r="PLQ167" s="6"/>
      <c r="PLR167" s="6"/>
      <c r="PLS167" s="6"/>
      <c r="PLT167" s="6"/>
      <c r="PLU167" s="6"/>
      <c r="PLV167" s="6"/>
      <c r="PLW167" s="6"/>
      <c r="PLX167" s="6"/>
      <c r="PLY167" s="6"/>
      <c r="PLZ167" s="6"/>
      <c r="PMA167" s="6"/>
      <c r="PMB167" s="6"/>
      <c r="PMC167" s="6"/>
      <c r="PMD167" s="6"/>
      <c r="PME167" s="6"/>
      <c r="PMF167" s="6"/>
      <c r="PMG167" s="6"/>
      <c r="PMH167" s="6"/>
      <c r="PMI167" s="6"/>
      <c r="PMJ167" s="6"/>
      <c r="PMK167" s="6"/>
      <c r="PML167" s="6"/>
      <c r="PMM167" s="6"/>
      <c r="PMN167" s="6"/>
      <c r="PMO167" s="6"/>
      <c r="PMP167" s="6"/>
      <c r="PMQ167" s="6"/>
      <c r="PMR167" s="6"/>
      <c r="PMS167" s="6"/>
      <c r="PMT167" s="6"/>
      <c r="PMU167" s="6"/>
      <c r="PMV167" s="6"/>
      <c r="PMW167" s="6"/>
      <c r="PMX167" s="6"/>
      <c r="PMY167" s="6"/>
      <c r="PMZ167" s="6"/>
      <c r="PNA167" s="6"/>
      <c r="PNB167" s="6"/>
      <c r="PNC167" s="6"/>
      <c r="PND167" s="6"/>
      <c r="PNE167" s="6"/>
      <c r="PNF167" s="6"/>
      <c r="PNG167" s="6"/>
      <c r="PNH167" s="6"/>
      <c r="PNI167" s="6"/>
      <c r="PNJ167" s="6"/>
      <c r="PNK167" s="6"/>
      <c r="PNL167" s="6"/>
      <c r="PNM167" s="6"/>
      <c r="PNN167" s="6"/>
      <c r="PNO167" s="6"/>
      <c r="PNP167" s="6"/>
      <c r="PNQ167" s="6"/>
      <c r="PNR167" s="6"/>
      <c r="PNS167" s="6"/>
      <c r="PNT167" s="6"/>
      <c r="PNU167" s="6"/>
      <c r="PNV167" s="6"/>
      <c r="PNW167" s="6"/>
      <c r="PNX167" s="6"/>
      <c r="PNY167" s="6"/>
      <c r="PNZ167" s="6"/>
      <c r="POA167" s="6"/>
      <c r="POB167" s="6"/>
      <c r="POC167" s="6"/>
      <c r="POD167" s="6"/>
      <c r="POE167" s="6"/>
      <c r="POF167" s="6"/>
      <c r="POG167" s="6"/>
      <c r="POH167" s="6"/>
      <c r="POI167" s="6"/>
      <c r="POJ167" s="6"/>
      <c r="POK167" s="6"/>
      <c r="POL167" s="6"/>
      <c r="POM167" s="6"/>
      <c r="PON167" s="6"/>
      <c r="POO167" s="6"/>
      <c r="POP167" s="6"/>
      <c r="POQ167" s="6"/>
      <c r="POR167" s="6"/>
      <c r="POS167" s="6"/>
      <c r="POT167" s="6"/>
      <c r="POU167" s="6"/>
      <c r="POV167" s="6"/>
      <c r="POW167" s="6"/>
      <c r="POX167" s="6"/>
      <c r="POY167" s="6"/>
      <c r="POZ167" s="6"/>
      <c r="PPA167" s="6"/>
      <c r="PPB167" s="6"/>
      <c r="PPC167" s="6"/>
      <c r="PPD167" s="6"/>
      <c r="PPE167" s="6"/>
      <c r="PPF167" s="6"/>
      <c r="PPG167" s="6"/>
      <c r="PPH167" s="6"/>
      <c r="PPI167" s="6"/>
      <c r="PPJ167" s="6"/>
      <c r="PPK167" s="6"/>
      <c r="PPL167" s="6"/>
      <c r="PPM167" s="6"/>
      <c r="PPN167" s="6"/>
      <c r="PPO167" s="6"/>
      <c r="PPP167" s="6"/>
      <c r="PPQ167" s="6"/>
      <c r="PPR167" s="6"/>
      <c r="PPS167" s="6"/>
      <c r="PPT167" s="6"/>
      <c r="PPU167" s="6"/>
      <c r="PPV167" s="6"/>
      <c r="PPW167" s="6"/>
      <c r="PPX167" s="6"/>
      <c r="PPY167" s="6"/>
      <c r="PPZ167" s="6"/>
      <c r="PQA167" s="6"/>
      <c r="PQB167" s="6"/>
      <c r="PQC167" s="6"/>
      <c r="PQD167" s="6"/>
      <c r="PQE167" s="6"/>
      <c r="PQF167" s="6"/>
      <c r="PQG167" s="6"/>
      <c r="PQH167" s="6"/>
      <c r="PQI167" s="6"/>
      <c r="PQJ167" s="6"/>
      <c r="PQK167" s="6"/>
      <c r="PQL167" s="6"/>
      <c r="PQM167" s="6"/>
      <c r="PQN167" s="6"/>
      <c r="PQO167" s="6"/>
      <c r="PQP167" s="6"/>
      <c r="PQQ167" s="6"/>
      <c r="PQR167" s="6"/>
      <c r="PQS167" s="6"/>
      <c r="PQT167" s="6"/>
      <c r="PQU167" s="6"/>
      <c r="PQV167" s="6"/>
      <c r="PQW167" s="6"/>
      <c r="PQX167" s="6"/>
      <c r="PQY167" s="6"/>
      <c r="PQZ167" s="6"/>
      <c r="PRA167" s="6"/>
      <c r="PRB167" s="6"/>
      <c r="PRC167" s="6"/>
      <c r="PRD167" s="6"/>
      <c r="PRE167" s="6"/>
      <c r="PRF167" s="6"/>
      <c r="PRG167" s="6"/>
      <c r="PRH167" s="6"/>
      <c r="PRI167" s="6"/>
      <c r="PRJ167" s="6"/>
      <c r="PRK167" s="6"/>
      <c r="PRL167" s="6"/>
      <c r="PRM167" s="6"/>
      <c r="PRN167" s="6"/>
      <c r="PRO167" s="6"/>
      <c r="PRP167" s="6"/>
      <c r="PRQ167" s="6"/>
      <c r="PRR167" s="6"/>
      <c r="PRS167" s="6"/>
      <c r="PRT167" s="6"/>
      <c r="PRU167" s="6"/>
      <c r="PRV167" s="6"/>
      <c r="PRW167" s="6"/>
      <c r="PRX167" s="6"/>
      <c r="PRY167" s="6"/>
      <c r="PRZ167" s="6"/>
      <c r="PSA167" s="6"/>
      <c r="PSB167" s="6"/>
      <c r="PSC167" s="6"/>
      <c r="PSD167" s="6"/>
      <c r="PSE167" s="6"/>
      <c r="PSF167" s="6"/>
      <c r="PSG167" s="6"/>
      <c r="PSH167" s="6"/>
      <c r="PSI167" s="6"/>
      <c r="PSJ167" s="6"/>
      <c r="PSK167" s="6"/>
      <c r="PSL167" s="6"/>
      <c r="PSM167" s="6"/>
      <c r="PSN167" s="6"/>
      <c r="PSO167" s="6"/>
      <c r="PSP167" s="6"/>
      <c r="PSQ167" s="6"/>
      <c r="PSR167" s="6"/>
      <c r="PSS167" s="6"/>
      <c r="PST167" s="6"/>
      <c r="PSU167" s="6"/>
      <c r="PSV167" s="6"/>
      <c r="PSW167" s="6"/>
      <c r="PSX167" s="6"/>
      <c r="PSY167" s="6"/>
      <c r="PSZ167" s="6"/>
      <c r="PTA167" s="6"/>
      <c r="PTB167" s="6"/>
      <c r="PTC167" s="6"/>
      <c r="PTD167" s="6"/>
      <c r="PTE167" s="6"/>
      <c r="PTF167" s="6"/>
      <c r="PTG167" s="6"/>
      <c r="PTH167" s="6"/>
      <c r="PTI167" s="6"/>
      <c r="PTJ167" s="6"/>
      <c r="PTK167" s="6"/>
      <c r="PTL167" s="6"/>
      <c r="PTM167" s="6"/>
      <c r="PTN167" s="6"/>
      <c r="PTO167" s="6"/>
      <c r="PTP167" s="6"/>
      <c r="PTQ167" s="6"/>
      <c r="PTR167" s="6"/>
      <c r="PTS167" s="6"/>
      <c r="PTT167" s="6"/>
      <c r="PTU167" s="6"/>
      <c r="PTV167" s="6"/>
      <c r="PTW167" s="6"/>
      <c r="PTX167" s="6"/>
      <c r="PTY167" s="6"/>
      <c r="PTZ167" s="6"/>
      <c r="PUA167" s="6"/>
      <c r="PUB167" s="6"/>
      <c r="PUC167" s="6"/>
      <c r="PUD167" s="6"/>
      <c r="PUE167" s="6"/>
      <c r="PUF167" s="6"/>
      <c r="PUG167" s="6"/>
      <c r="PUH167" s="6"/>
      <c r="PUI167" s="6"/>
      <c r="PUJ167" s="6"/>
      <c r="PUK167" s="6"/>
      <c r="PUL167" s="6"/>
      <c r="PUM167" s="6"/>
      <c r="PUN167" s="6"/>
      <c r="PUO167" s="6"/>
      <c r="PUP167" s="6"/>
      <c r="PUQ167" s="6"/>
      <c r="PUR167" s="6"/>
      <c r="PUS167" s="6"/>
      <c r="PUT167" s="6"/>
      <c r="PUU167" s="6"/>
      <c r="PUV167" s="6"/>
      <c r="PUW167" s="6"/>
      <c r="PUX167" s="6"/>
      <c r="PUY167" s="6"/>
      <c r="PUZ167" s="6"/>
      <c r="PVA167" s="6"/>
      <c r="PVB167" s="6"/>
      <c r="PVC167" s="6"/>
      <c r="PVD167" s="6"/>
      <c r="PVE167" s="6"/>
      <c r="PVF167" s="6"/>
      <c r="PVG167" s="6"/>
      <c r="PVH167" s="6"/>
      <c r="PVI167" s="6"/>
      <c r="PVJ167" s="6"/>
      <c r="PVK167" s="6"/>
      <c r="PVL167" s="6"/>
      <c r="PVM167" s="6"/>
      <c r="PVN167" s="6"/>
      <c r="PVO167" s="6"/>
      <c r="PVP167" s="6"/>
      <c r="PVQ167" s="6"/>
      <c r="PVR167" s="6"/>
      <c r="PVS167" s="6"/>
      <c r="PVT167" s="6"/>
      <c r="PVU167" s="6"/>
      <c r="PVV167" s="6"/>
      <c r="PVW167" s="6"/>
      <c r="PVX167" s="6"/>
      <c r="PVY167" s="6"/>
      <c r="PVZ167" s="6"/>
      <c r="PWA167" s="6"/>
      <c r="PWB167" s="6"/>
      <c r="PWC167" s="6"/>
      <c r="PWD167" s="6"/>
      <c r="PWE167" s="6"/>
      <c r="PWF167" s="6"/>
      <c r="PWG167" s="6"/>
      <c r="PWH167" s="6"/>
      <c r="PWI167" s="6"/>
      <c r="PWJ167" s="6"/>
      <c r="PWK167" s="6"/>
      <c r="PWL167" s="6"/>
      <c r="PWM167" s="6"/>
      <c r="PWN167" s="6"/>
      <c r="PWO167" s="6"/>
      <c r="PWP167" s="6"/>
      <c r="PWQ167" s="6"/>
      <c r="PWR167" s="6"/>
      <c r="PWS167" s="6"/>
      <c r="PWT167" s="6"/>
      <c r="PWU167" s="6"/>
      <c r="PWV167" s="6"/>
      <c r="PWW167" s="6"/>
      <c r="PWX167" s="6"/>
      <c r="PWY167" s="6"/>
      <c r="PWZ167" s="6"/>
      <c r="PXA167" s="6"/>
      <c r="PXB167" s="6"/>
      <c r="PXC167" s="6"/>
      <c r="PXD167" s="6"/>
      <c r="PXE167" s="6"/>
      <c r="PXF167" s="6"/>
      <c r="PXG167" s="6"/>
      <c r="PXH167" s="6"/>
      <c r="PXI167" s="6"/>
      <c r="PXJ167" s="6"/>
      <c r="PXK167" s="6"/>
      <c r="PXL167" s="6"/>
      <c r="PXM167" s="6"/>
      <c r="PXN167" s="6"/>
      <c r="PXO167" s="6"/>
      <c r="PXP167" s="6"/>
      <c r="PXQ167" s="6"/>
      <c r="PXR167" s="6"/>
      <c r="PXS167" s="6"/>
      <c r="PXT167" s="6"/>
      <c r="PXU167" s="6"/>
      <c r="PXV167" s="6"/>
      <c r="PXW167" s="6"/>
      <c r="PXX167" s="6"/>
      <c r="PXY167" s="6"/>
      <c r="PXZ167" s="6"/>
      <c r="PYA167" s="6"/>
      <c r="PYB167" s="6"/>
      <c r="PYC167" s="6"/>
      <c r="PYD167" s="6"/>
      <c r="PYE167" s="6"/>
      <c r="PYF167" s="6"/>
      <c r="PYG167" s="6"/>
      <c r="PYH167" s="6"/>
      <c r="PYI167" s="6"/>
      <c r="PYJ167" s="6"/>
      <c r="PYK167" s="6"/>
      <c r="PYL167" s="6"/>
      <c r="PYM167" s="6"/>
      <c r="PYN167" s="6"/>
      <c r="PYO167" s="6"/>
      <c r="PYP167" s="6"/>
      <c r="PYQ167" s="6"/>
      <c r="PYR167" s="6"/>
      <c r="PYS167" s="6"/>
      <c r="PYT167" s="6"/>
      <c r="PYU167" s="6"/>
      <c r="PYV167" s="6"/>
      <c r="PYW167" s="6"/>
      <c r="PYX167" s="6"/>
      <c r="PYY167" s="6"/>
      <c r="PYZ167" s="6"/>
      <c r="PZA167" s="6"/>
      <c r="PZB167" s="6"/>
      <c r="PZC167" s="6"/>
      <c r="PZD167" s="6"/>
      <c r="PZE167" s="6"/>
      <c r="PZF167" s="6"/>
      <c r="PZG167" s="6"/>
      <c r="PZH167" s="6"/>
      <c r="PZI167" s="6"/>
      <c r="PZJ167" s="6"/>
      <c r="PZK167" s="6"/>
      <c r="PZL167" s="6"/>
      <c r="PZM167" s="6"/>
      <c r="PZN167" s="6"/>
      <c r="PZO167" s="6"/>
      <c r="PZP167" s="6"/>
      <c r="PZQ167" s="6"/>
      <c r="PZR167" s="6"/>
      <c r="PZS167" s="6"/>
      <c r="PZT167" s="6"/>
      <c r="PZU167" s="6"/>
      <c r="PZV167" s="6"/>
      <c r="PZW167" s="6"/>
      <c r="PZX167" s="6"/>
      <c r="PZY167" s="6"/>
      <c r="PZZ167" s="6"/>
      <c r="QAA167" s="6"/>
      <c r="QAB167" s="6"/>
      <c r="QAC167" s="6"/>
      <c r="QAD167" s="6"/>
      <c r="QAE167" s="6"/>
      <c r="QAF167" s="6"/>
      <c r="QAG167" s="6"/>
      <c r="QAH167" s="6"/>
      <c r="QAI167" s="6"/>
      <c r="QAJ167" s="6"/>
      <c r="QAK167" s="6"/>
      <c r="QAL167" s="6"/>
      <c r="QAM167" s="6"/>
      <c r="QAN167" s="6"/>
      <c r="QAO167" s="6"/>
      <c r="QAP167" s="6"/>
      <c r="QAQ167" s="6"/>
      <c r="QAR167" s="6"/>
      <c r="QAS167" s="6"/>
      <c r="QAT167" s="6"/>
      <c r="QAU167" s="6"/>
      <c r="QAV167" s="6"/>
      <c r="QAW167" s="6"/>
      <c r="QAX167" s="6"/>
      <c r="QAY167" s="6"/>
      <c r="QAZ167" s="6"/>
      <c r="QBA167" s="6"/>
      <c r="QBB167" s="6"/>
      <c r="QBC167" s="6"/>
      <c r="QBD167" s="6"/>
      <c r="QBE167" s="6"/>
      <c r="QBF167" s="6"/>
      <c r="QBG167" s="6"/>
      <c r="QBH167" s="6"/>
      <c r="QBI167" s="6"/>
      <c r="QBJ167" s="6"/>
      <c r="QBK167" s="6"/>
      <c r="QBL167" s="6"/>
      <c r="QBM167" s="6"/>
      <c r="QBN167" s="6"/>
      <c r="QBO167" s="6"/>
      <c r="QBP167" s="6"/>
      <c r="QBQ167" s="6"/>
      <c r="QBR167" s="6"/>
      <c r="QBS167" s="6"/>
      <c r="QBT167" s="6"/>
      <c r="QBU167" s="6"/>
      <c r="QBV167" s="6"/>
      <c r="QBW167" s="6"/>
      <c r="QBX167" s="6"/>
      <c r="QBY167" s="6"/>
      <c r="QBZ167" s="6"/>
      <c r="QCA167" s="6"/>
      <c r="QCB167" s="6"/>
      <c r="QCC167" s="6"/>
      <c r="QCD167" s="6"/>
      <c r="QCE167" s="6"/>
      <c r="QCF167" s="6"/>
      <c r="QCG167" s="6"/>
      <c r="QCH167" s="6"/>
      <c r="QCI167" s="6"/>
      <c r="QCJ167" s="6"/>
      <c r="QCK167" s="6"/>
      <c r="QCL167" s="6"/>
      <c r="QCM167" s="6"/>
      <c r="QCN167" s="6"/>
      <c r="QCO167" s="6"/>
      <c r="QCP167" s="6"/>
      <c r="QCQ167" s="6"/>
      <c r="QCR167" s="6"/>
      <c r="QCS167" s="6"/>
      <c r="QCT167" s="6"/>
      <c r="QCU167" s="6"/>
      <c r="QCV167" s="6"/>
      <c r="QCW167" s="6"/>
      <c r="QCX167" s="6"/>
      <c r="QCY167" s="6"/>
      <c r="QCZ167" s="6"/>
      <c r="QDA167" s="6"/>
      <c r="QDB167" s="6"/>
      <c r="QDC167" s="6"/>
      <c r="QDD167" s="6"/>
      <c r="QDE167" s="6"/>
      <c r="QDF167" s="6"/>
      <c r="QDG167" s="6"/>
      <c r="QDH167" s="6"/>
      <c r="QDI167" s="6"/>
      <c r="QDJ167" s="6"/>
      <c r="QDK167" s="6"/>
      <c r="QDL167" s="6"/>
      <c r="QDM167" s="6"/>
      <c r="QDN167" s="6"/>
      <c r="QDO167" s="6"/>
      <c r="QDP167" s="6"/>
      <c r="QDQ167" s="6"/>
      <c r="QDR167" s="6"/>
      <c r="QDS167" s="6"/>
      <c r="QDT167" s="6"/>
      <c r="QDU167" s="6"/>
      <c r="QDV167" s="6"/>
      <c r="QDW167" s="6"/>
      <c r="QDX167" s="6"/>
      <c r="QDY167" s="6"/>
      <c r="QDZ167" s="6"/>
      <c r="QEA167" s="6"/>
      <c r="QEB167" s="6"/>
      <c r="QEC167" s="6"/>
      <c r="QED167" s="6"/>
      <c r="QEE167" s="6"/>
      <c r="QEF167" s="6"/>
      <c r="QEG167" s="6"/>
      <c r="QEH167" s="6"/>
      <c r="QEI167" s="6"/>
      <c r="QEJ167" s="6"/>
      <c r="QEK167" s="6"/>
      <c r="QEL167" s="6"/>
      <c r="QEM167" s="6"/>
      <c r="QEN167" s="6"/>
      <c r="QEO167" s="6"/>
      <c r="QEP167" s="6"/>
      <c r="QEQ167" s="6"/>
      <c r="QER167" s="6"/>
      <c r="QES167" s="6"/>
      <c r="QET167" s="6"/>
      <c r="QEU167" s="6"/>
      <c r="QEV167" s="6"/>
      <c r="QEW167" s="6"/>
      <c r="QEX167" s="6"/>
      <c r="QEY167" s="6"/>
      <c r="QEZ167" s="6"/>
      <c r="QFA167" s="6"/>
      <c r="QFB167" s="6"/>
      <c r="QFC167" s="6"/>
      <c r="QFD167" s="6"/>
      <c r="QFE167" s="6"/>
      <c r="QFF167" s="6"/>
      <c r="QFG167" s="6"/>
      <c r="QFH167" s="6"/>
      <c r="QFI167" s="6"/>
      <c r="QFJ167" s="6"/>
      <c r="QFK167" s="6"/>
      <c r="QFL167" s="6"/>
      <c r="QFM167" s="6"/>
      <c r="QFN167" s="6"/>
      <c r="QFO167" s="6"/>
      <c r="QFP167" s="6"/>
      <c r="QFQ167" s="6"/>
      <c r="QFR167" s="6"/>
      <c r="QFS167" s="6"/>
      <c r="QFT167" s="6"/>
      <c r="QFU167" s="6"/>
      <c r="QFV167" s="6"/>
      <c r="QFW167" s="6"/>
      <c r="QFX167" s="6"/>
      <c r="QFY167" s="6"/>
      <c r="QFZ167" s="6"/>
      <c r="QGA167" s="6"/>
      <c r="QGB167" s="6"/>
      <c r="QGC167" s="6"/>
      <c r="QGD167" s="6"/>
      <c r="QGE167" s="6"/>
      <c r="QGF167" s="6"/>
      <c r="QGG167" s="6"/>
      <c r="QGH167" s="6"/>
      <c r="QGI167" s="6"/>
      <c r="QGJ167" s="6"/>
      <c r="QGK167" s="6"/>
      <c r="QGL167" s="6"/>
      <c r="QGM167" s="6"/>
      <c r="QGN167" s="6"/>
      <c r="QGO167" s="6"/>
      <c r="QGP167" s="6"/>
      <c r="QGQ167" s="6"/>
      <c r="QGR167" s="6"/>
      <c r="QGS167" s="6"/>
      <c r="QGT167" s="6"/>
      <c r="QGU167" s="6"/>
      <c r="QGV167" s="6"/>
      <c r="QGW167" s="6"/>
      <c r="QGX167" s="6"/>
      <c r="QGY167" s="6"/>
      <c r="QGZ167" s="6"/>
      <c r="QHA167" s="6"/>
      <c r="QHB167" s="6"/>
      <c r="QHC167" s="6"/>
      <c r="QHD167" s="6"/>
      <c r="QHE167" s="6"/>
      <c r="QHF167" s="6"/>
      <c r="QHG167" s="6"/>
      <c r="QHH167" s="6"/>
      <c r="QHI167" s="6"/>
      <c r="QHJ167" s="6"/>
      <c r="QHK167" s="6"/>
      <c r="QHL167" s="6"/>
      <c r="QHM167" s="6"/>
      <c r="QHN167" s="6"/>
      <c r="QHO167" s="6"/>
      <c r="QHP167" s="6"/>
      <c r="QHQ167" s="6"/>
      <c r="QHR167" s="6"/>
      <c r="QHS167" s="6"/>
      <c r="QHT167" s="6"/>
      <c r="QHU167" s="6"/>
      <c r="QHV167" s="6"/>
      <c r="QHW167" s="6"/>
      <c r="QHX167" s="6"/>
      <c r="QHY167" s="6"/>
      <c r="QHZ167" s="6"/>
      <c r="QIA167" s="6"/>
      <c r="QIB167" s="6"/>
      <c r="QIC167" s="6"/>
      <c r="QID167" s="6"/>
      <c r="QIE167" s="6"/>
      <c r="QIF167" s="6"/>
      <c r="QIG167" s="6"/>
      <c r="QIH167" s="6"/>
      <c r="QII167" s="6"/>
      <c r="QIJ167" s="6"/>
      <c r="QIK167" s="6"/>
      <c r="QIL167" s="6"/>
      <c r="QIM167" s="6"/>
      <c r="QIN167" s="6"/>
      <c r="QIO167" s="6"/>
      <c r="QIP167" s="6"/>
      <c r="QIQ167" s="6"/>
      <c r="QIR167" s="6"/>
      <c r="QIS167" s="6"/>
      <c r="QIT167" s="6"/>
      <c r="QIU167" s="6"/>
      <c r="QIV167" s="6"/>
      <c r="QIW167" s="6"/>
      <c r="QIX167" s="6"/>
      <c r="QIY167" s="6"/>
      <c r="QIZ167" s="6"/>
      <c r="QJA167" s="6"/>
      <c r="QJB167" s="6"/>
      <c r="QJC167" s="6"/>
      <c r="QJD167" s="6"/>
      <c r="QJE167" s="6"/>
      <c r="QJF167" s="6"/>
      <c r="QJG167" s="6"/>
      <c r="QJH167" s="6"/>
      <c r="QJI167" s="6"/>
      <c r="QJJ167" s="6"/>
      <c r="QJK167" s="6"/>
      <c r="QJL167" s="6"/>
      <c r="QJM167" s="6"/>
      <c r="QJN167" s="6"/>
      <c r="QJO167" s="6"/>
      <c r="QJP167" s="6"/>
      <c r="QJQ167" s="6"/>
      <c r="QJR167" s="6"/>
      <c r="QJS167" s="6"/>
      <c r="QJT167" s="6"/>
      <c r="QJU167" s="6"/>
      <c r="QJV167" s="6"/>
      <c r="QJW167" s="6"/>
      <c r="QJX167" s="6"/>
      <c r="QJY167" s="6"/>
      <c r="QJZ167" s="6"/>
      <c r="QKA167" s="6"/>
      <c r="QKB167" s="6"/>
      <c r="QKC167" s="6"/>
      <c r="QKD167" s="6"/>
      <c r="QKE167" s="6"/>
      <c r="QKF167" s="6"/>
      <c r="QKG167" s="6"/>
      <c r="QKH167" s="6"/>
      <c r="QKI167" s="6"/>
      <c r="QKJ167" s="6"/>
      <c r="QKK167" s="6"/>
      <c r="QKL167" s="6"/>
      <c r="QKM167" s="6"/>
      <c r="QKN167" s="6"/>
      <c r="QKO167" s="6"/>
      <c r="QKP167" s="6"/>
      <c r="QKQ167" s="6"/>
      <c r="QKR167" s="6"/>
      <c r="QKS167" s="6"/>
      <c r="QKT167" s="6"/>
      <c r="QKU167" s="6"/>
      <c r="QKV167" s="6"/>
      <c r="QKW167" s="6"/>
      <c r="QKX167" s="6"/>
      <c r="QKY167" s="6"/>
      <c r="QKZ167" s="6"/>
      <c r="QLA167" s="6"/>
      <c r="QLB167" s="6"/>
      <c r="QLC167" s="6"/>
      <c r="QLD167" s="6"/>
      <c r="QLE167" s="6"/>
      <c r="QLF167" s="6"/>
      <c r="QLG167" s="6"/>
      <c r="QLH167" s="6"/>
      <c r="QLI167" s="6"/>
      <c r="QLJ167" s="6"/>
      <c r="QLK167" s="6"/>
      <c r="QLL167" s="6"/>
      <c r="QLM167" s="6"/>
      <c r="QLN167" s="6"/>
      <c r="QLO167" s="6"/>
      <c r="QLP167" s="6"/>
      <c r="QLQ167" s="6"/>
      <c r="QLR167" s="6"/>
      <c r="QLS167" s="6"/>
      <c r="QLT167" s="6"/>
      <c r="QLU167" s="6"/>
      <c r="QLV167" s="6"/>
      <c r="QLW167" s="6"/>
      <c r="QLX167" s="6"/>
      <c r="QLY167" s="6"/>
      <c r="QLZ167" s="6"/>
      <c r="QMA167" s="6"/>
      <c r="QMB167" s="6"/>
      <c r="QMC167" s="6"/>
      <c r="QMD167" s="6"/>
      <c r="QME167" s="6"/>
      <c r="QMF167" s="6"/>
      <c r="QMG167" s="6"/>
      <c r="QMH167" s="6"/>
      <c r="QMI167" s="6"/>
      <c r="QMJ167" s="6"/>
      <c r="QMK167" s="6"/>
      <c r="QML167" s="6"/>
      <c r="QMM167" s="6"/>
      <c r="QMN167" s="6"/>
      <c r="QMO167" s="6"/>
      <c r="QMP167" s="6"/>
      <c r="QMQ167" s="6"/>
      <c r="QMR167" s="6"/>
      <c r="QMS167" s="6"/>
      <c r="QMT167" s="6"/>
      <c r="QMU167" s="6"/>
      <c r="QMV167" s="6"/>
      <c r="QMW167" s="6"/>
      <c r="QMX167" s="6"/>
      <c r="QMY167" s="6"/>
      <c r="QMZ167" s="6"/>
      <c r="QNA167" s="6"/>
      <c r="QNB167" s="6"/>
      <c r="QNC167" s="6"/>
      <c r="QND167" s="6"/>
      <c r="QNE167" s="6"/>
      <c r="QNF167" s="6"/>
      <c r="QNG167" s="6"/>
      <c r="QNH167" s="6"/>
      <c r="QNI167" s="6"/>
      <c r="QNJ167" s="6"/>
      <c r="QNK167" s="6"/>
      <c r="QNL167" s="6"/>
      <c r="QNM167" s="6"/>
      <c r="QNN167" s="6"/>
      <c r="QNO167" s="6"/>
      <c r="QNP167" s="6"/>
      <c r="QNQ167" s="6"/>
      <c r="QNR167" s="6"/>
      <c r="QNS167" s="6"/>
      <c r="QNT167" s="6"/>
      <c r="QNU167" s="6"/>
      <c r="QNV167" s="6"/>
      <c r="QNW167" s="6"/>
      <c r="QNX167" s="6"/>
      <c r="QNY167" s="6"/>
      <c r="QNZ167" s="6"/>
      <c r="QOA167" s="6"/>
      <c r="QOB167" s="6"/>
      <c r="QOC167" s="6"/>
      <c r="QOD167" s="6"/>
      <c r="QOE167" s="6"/>
      <c r="QOF167" s="6"/>
      <c r="QOG167" s="6"/>
      <c r="QOH167" s="6"/>
      <c r="QOI167" s="6"/>
      <c r="QOJ167" s="6"/>
      <c r="QOK167" s="6"/>
      <c r="QOL167" s="6"/>
      <c r="QOM167" s="6"/>
      <c r="QON167" s="6"/>
      <c r="QOO167" s="6"/>
      <c r="QOP167" s="6"/>
      <c r="QOQ167" s="6"/>
      <c r="QOR167" s="6"/>
      <c r="QOS167" s="6"/>
      <c r="QOT167" s="6"/>
      <c r="QOU167" s="6"/>
      <c r="QOV167" s="6"/>
      <c r="QOW167" s="6"/>
      <c r="QOX167" s="6"/>
      <c r="QOY167" s="6"/>
      <c r="QOZ167" s="6"/>
      <c r="QPA167" s="6"/>
      <c r="QPB167" s="6"/>
      <c r="QPC167" s="6"/>
      <c r="QPD167" s="6"/>
      <c r="QPE167" s="6"/>
      <c r="QPF167" s="6"/>
      <c r="QPG167" s="6"/>
      <c r="QPH167" s="6"/>
      <c r="QPI167" s="6"/>
      <c r="QPJ167" s="6"/>
      <c r="QPK167" s="6"/>
      <c r="QPL167" s="6"/>
      <c r="QPM167" s="6"/>
      <c r="QPN167" s="6"/>
      <c r="QPO167" s="6"/>
      <c r="QPP167" s="6"/>
      <c r="QPQ167" s="6"/>
      <c r="QPR167" s="6"/>
      <c r="QPS167" s="6"/>
      <c r="QPT167" s="6"/>
      <c r="QPU167" s="6"/>
      <c r="QPV167" s="6"/>
      <c r="QPW167" s="6"/>
      <c r="QPX167" s="6"/>
      <c r="QPY167" s="6"/>
      <c r="QPZ167" s="6"/>
      <c r="QQA167" s="6"/>
      <c r="QQB167" s="6"/>
      <c r="QQC167" s="6"/>
      <c r="QQD167" s="6"/>
      <c r="QQE167" s="6"/>
      <c r="QQF167" s="6"/>
      <c r="QQG167" s="6"/>
      <c r="QQH167" s="6"/>
      <c r="QQI167" s="6"/>
      <c r="QQJ167" s="6"/>
      <c r="QQK167" s="6"/>
      <c r="QQL167" s="6"/>
      <c r="QQM167" s="6"/>
      <c r="QQN167" s="6"/>
      <c r="QQO167" s="6"/>
      <c r="QQP167" s="6"/>
      <c r="QQQ167" s="6"/>
      <c r="QQR167" s="6"/>
      <c r="QQS167" s="6"/>
      <c r="QQT167" s="6"/>
      <c r="QQU167" s="6"/>
      <c r="QQV167" s="6"/>
      <c r="QQW167" s="6"/>
      <c r="QQX167" s="6"/>
      <c r="QQY167" s="6"/>
      <c r="QQZ167" s="6"/>
      <c r="QRA167" s="6"/>
      <c r="QRB167" s="6"/>
      <c r="QRC167" s="6"/>
      <c r="QRD167" s="6"/>
      <c r="QRE167" s="6"/>
      <c r="QRF167" s="6"/>
      <c r="QRG167" s="6"/>
      <c r="QRH167" s="6"/>
      <c r="QRI167" s="6"/>
      <c r="QRJ167" s="6"/>
      <c r="QRK167" s="6"/>
      <c r="QRL167" s="6"/>
      <c r="QRM167" s="6"/>
      <c r="QRN167" s="6"/>
      <c r="QRO167" s="6"/>
      <c r="QRP167" s="6"/>
      <c r="QRQ167" s="6"/>
      <c r="QRR167" s="6"/>
      <c r="QRS167" s="6"/>
      <c r="QRT167" s="6"/>
      <c r="QRU167" s="6"/>
      <c r="QRV167" s="6"/>
      <c r="QRW167" s="6"/>
      <c r="QRX167" s="6"/>
      <c r="QRY167" s="6"/>
      <c r="QRZ167" s="6"/>
      <c r="QSA167" s="6"/>
      <c r="QSB167" s="6"/>
      <c r="QSC167" s="6"/>
      <c r="QSD167" s="6"/>
      <c r="QSE167" s="6"/>
      <c r="QSF167" s="6"/>
      <c r="QSG167" s="6"/>
      <c r="QSH167" s="6"/>
      <c r="QSI167" s="6"/>
      <c r="QSJ167" s="6"/>
      <c r="QSK167" s="6"/>
      <c r="QSL167" s="6"/>
      <c r="QSM167" s="6"/>
      <c r="QSN167" s="6"/>
      <c r="QSO167" s="6"/>
      <c r="QSP167" s="6"/>
      <c r="QSQ167" s="6"/>
      <c r="QSR167" s="6"/>
      <c r="QSS167" s="6"/>
      <c r="QST167" s="6"/>
      <c r="QSU167" s="6"/>
      <c r="QSV167" s="6"/>
      <c r="QSW167" s="6"/>
      <c r="QSX167" s="6"/>
      <c r="QSY167" s="6"/>
      <c r="QSZ167" s="6"/>
      <c r="QTA167" s="6"/>
      <c r="QTB167" s="6"/>
      <c r="QTC167" s="6"/>
      <c r="QTD167" s="6"/>
      <c r="QTE167" s="6"/>
      <c r="QTF167" s="6"/>
      <c r="QTG167" s="6"/>
      <c r="QTH167" s="6"/>
      <c r="QTI167" s="6"/>
      <c r="QTJ167" s="6"/>
      <c r="QTK167" s="6"/>
      <c r="QTL167" s="6"/>
      <c r="QTM167" s="6"/>
      <c r="QTN167" s="6"/>
      <c r="QTO167" s="6"/>
      <c r="QTP167" s="6"/>
      <c r="QTQ167" s="6"/>
      <c r="QTR167" s="6"/>
      <c r="QTS167" s="6"/>
      <c r="QTT167" s="6"/>
      <c r="QTU167" s="6"/>
      <c r="QTV167" s="6"/>
      <c r="QTW167" s="6"/>
      <c r="QTX167" s="6"/>
      <c r="QTY167" s="6"/>
      <c r="QTZ167" s="6"/>
      <c r="QUA167" s="6"/>
      <c r="QUB167" s="6"/>
      <c r="QUC167" s="6"/>
      <c r="QUD167" s="6"/>
      <c r="QUE167" s="6"/>
      <c r="QUF167" s="6"/>
      <c r="QUG167" s="6"/>
      <c r="QUH167" s="6"/>
      <c r="QUI167" s="6"/>
      <c r="QUJ167" s="6"/>
      <c r="QUK167" s="6"/>
      <c r="QUL167" s="6"/>
      <c r="QUM167" s="6"/>
      <c r="QUN167" s="6"/>
      <c r="QUO167" s="6"/>
      <c r="QUP167" s="6"/>
      <c r="QUQ167" s="6"/>
      <c r="QUR167" s="6"/>
      <c r="QUS167" s="6"/>
      <c r="QUT167" s="6"/>
      <c r="QUU167" s="6"/>
      <c r="QUV167" s="6"/>
      <c r="QUW167" s="6"/>
      <c r="QUX167" s="6"/>
      <c r="QUY167" s="6"/>
      <c r="QUZ167" s="6"/>
      <c r="QVA167" s="6"/>
      <c r="QVB167" s="6"/>
      <c r="QVC167" s="6"/>
      <c r="QVD167" s="6"/>
      <c r="QVE167" s="6"/>
      <c r="QVF167" s="6"/>
      <c r="QVG167" s="6"/>
      <c r="QVH167" s="6"/>
      <c r="QVI167" s="6"/>
      <c r="QVJ167" s="6"/>
      <c r="QVK167" s="6"/>
      <c r="QVL167" s="6"/>
      <c r="QVM167" s="6"/>
      <c r="QVN167" s="6"/>
      <c r="QVO167" s="6"/>
      <c r="QVP167" s="6"/>
      <c r="QVQ167" s="6"/>
      <c r="QVR167" s="6"/>
      <c r="QVS167" s="6"/>
      <c r="QVT167" s="6"/>
      <c r="QVU167" s="6"/>
      <c r="QVV167" s="6"/>
      <c r="QVW167" s="6"/>
      <c r="QVX167" s="6"/>
      <c r="QVY167" s="6"/>
      <c r="QVZ167" s="6"/>
      <c r="QWA167" s="6"/>
      <c r="QWB167" s="6"/>
      <c r="QWC167" s="6"/>
      <c r="QWD167" s="6"/>
      <c r="QWE167" s="6"/>
      <c r="QWF167" s="6"/>
      <c r="QWG167" s="6"/>
      <c r="QWH167" s="6"/>
      <c r="QWI167" s="6"/>
      <c r="QWJ167" s="6"/>
      <c r="QWK167" s="6"/>
      <c r="QWL167" s="6"/>
      <c r="QWM167" s="6"/>
      <c r="QWN167" s="6"/>
      <c r="QWO167" s="6"/>
      <c r="QWP167" s="6"/>
      <c r="QWQ167" s="6"/>
      <c r="QWR167" s="6"/>
      <c r="QWS167" s="6"/>
      <c r="QWT167" s="6"/>
      <c r="QWU167" s="6"/>
      <c r="QWV167" s="6"/>
      <c r="QWW167" s="6"/>
      <c r="QWX167" s="6"/>
      <c r="QWY167" s="6"/>
      <c r="QWZ167" s="6"/>
      <c r="QXA167" s="6"/>
      <c r="QXB167" s="6"/>
      <c r="QXC167" s="6"/>
      <c r="QXD167" s="6"/>
      <c r="QXE167" s="6"/>
      <c r="QXF167" s="6"/>
      <c r="QXG167" s="6"/>
      <c r="QXH167" s="6"/>
      <c r="QXI167" s="6"/>
      <c r="QXJ167" s="6"/>
      <c r="QXK167" s="6"/>
      <c r="QXL167" s="6"/>
      <c r="QXM167" s="6"/>
      <c r="QXN167" s="6"/>
      <c r="QXO167" s="6"/>
      <c r="QXP167" s="6"/>
      <c r="QXQ167" s="6"/>
      <c r="QXR167" s="6"/>
      <c r="QXS167" s="6"/>
      <c r="QXT167" s="6"/>
      <c r="QXU167" s="6"/>
      <c r="QXV167" s="6"/>
      <c r="QXW167" s="6"/>
      <c r="QXX167" s="6"/>
      <c r="QXY167" s="6"/>
      <c r="QXZ167" s="6"/>
      <c r="QYA167" s="6"/>
      <c r="QYB167" s="6"/>
      <c r="QYC167" s="6"/>
      <c r="QYD167" s="6"/>
      <c r="QYE167" s="6"/>
      <c r="QYF167" s="6"/>
      <c r="QYG167" s="6"/>
      <c r="QYH167" s="6"/>
      <c r="QYI167" s="6"/>
      <c r="QYJ167" s="6"/>
      <c r="QYK167" s="6"/>
      <c r="QYL167" s="6"/>
      <c r="QYM167" s="6"/>
      <c r="QYN167" s="6"/>
      <c r="QYO167" s="6"/>
      <c r="QYP167" s="6"/>
      <c r="QYQ167" s="6"/>
      <c r="QYR167" s="6"/>
      <c r="QYS167" s="6"/>
      <c r="QYT167" s="6"/>
      <c r="QYU167" s="6"/>
      <c r="QYV167" s="6"/>
      <c r="QYW167" s="6"/>
      <c r="QYX167" s="6"/>
      <c r="QYY167" s="6"/>
      <c r="QYZ167" s="6"/>
      <c r="QZA167" s="6"/>
      <c r="QZB167" s="6"/>
      <c r="QZC167" s="6"/>
      <c r="QZD167" s="6"/>
      <c r="QZE167" s="6"/>
      <c r="QZF167" s="6"/>
      <c r="QZG167" s="6"/>
      <c r="QZH167" s="6"/>
      <c r="QZI167" s="6"/>
      <c r="QZJ167" s="6"/>
      <c r="QZK167" s="6"/>
      <c r="QZL167" s="6"/>
      <c r="QZM167" s="6"/>
      <c r="QZN167" s="6"/>
      <c r="QZO167" s="6"/>
      <c r="QZP167" s="6"/>
      <c r="QZQ167" s="6"/>
      <c r="QZR167" s="6"/>
      <c r="QZS167" s="6"/>
      <c r="QZT167" s="6"/>
      <c r="QZU167" s="6"/>
      <c r="QZV167" s="6"/>
      <c r="QZW167" s="6"/>
      <c r="QZX167" s="6"/>
      <c r="QZY167" s="6"/>
      <c r="QZZ167" s="6"/>
      <c r="RAA167" s="6"/>
      <c r="RAB167" s="6"/>
      <c r="RAC167" s="6"/>
      <c r="RAD167" s="6"/>
      <c r="RAE167" s="6"/>
      <c r="RAF167" s="6"/>
      <c r="RAG167" s="6"/>
      <c r="RAH167" s="6"/>
      <c r="RAI167" s="6"/>
      <c r="RAJ167" s="6"/>
      <c r="RAK167" s="6"/>
      <c r="RAL167" s="6"/>
      <c r="RAM167" s="6"/>
      <c r="RAN167" s="6"/>
      <c r="RAO167" s="6"/>
      <c r="RAP167" s="6"/>
      <c r="RAQ167" s="6"/>
      <c r="RAR167" s="6"/>
      <c r="RAS167" s="6"/>
      <c r="RAT167" s="6"/>
      <c r="RAU167" s="6"/>
      <c r="RAV167" s="6"/>
      <c r="RAW167" s="6"/>
      <c r="RAX167" s="6"/>
      <c r="RAY167" s="6"/>
      <c r="RAZ167" s="6"/>
      <c r="RBA167" s="6"/>
      <c r="RBB167" s="6"/>
      <c r="RBC167" s="6"/>
      <c r="RBD167" s="6"/>
      <c r="RBE167" s="6"/>
      <c r="RBF167" s="6"/>
      <c r="RBG167" s="6"/>
      <c r="RBH167" s="6"/>
      <c r="RBI167" s="6"/>
      <c r="RBJ167" s="6"/>
      <c r="RBK167" s="6"/>
      <c r="RBL167" s="6"/>
      <c r="RBM167" s="6"/>
      <c r="RBN167" s="6"/>
      <c r="RBO167" s="6"/>
      <c r="RBP167" s="6"/>
      <c r="RBQ167" s="6"/>
      <c r="RBR167" s="6"/>
      <c r="RBS167" s="6"/>
      <c r="RBT167" s="6"/>
      <c r="RBU167" s="6"/>
      <c r="RBV167" s="6"/>
      <c r="RBW167" s="6"/>
      <c r="RBX167" s="6"/>
      <c r="RBY167" s="6"/>
      <c r="RBZ167" s="6"/>
      <c r="RCA167" s="6"/>
      <c r="RCB167" s="6"/>
      <c r="RCC167" s="6"/>
      <c r="RCD167" s="6"/>
      <c r="RCE167" s="6"/>
      <c r="RCF167" s="6"/>
      <c r="RCG167" s="6"/>
      <c r="RCH167" s="6"/>
      <c r="RCI167" s="6"/>
      <c r="RCJ167" s="6"/>
      <c r="RCK167" s="6"/>
      <c r="RCL167" s="6"/>
      <c r="RCM167" s="6"/>
      <c r="RCN167" s="6"/>
      <c r="RCO167" s="6"/>
      <c r="RCP167" s="6"/>
      <c r="RCQ167" s="6"/>
      <c r="RCR167" s="6"/>
      <c r="RCS167" s="6"/>
      <c r="RCT167" s="6"/>
      <c r="RCU167" s="6"/>
      <c r="RCV167" s="6"/>
      <c r="RCW167" s="6"/>
      <c r="RCX167" s="6"/>
      <c r="RCY167" s="6"/>
      <c r="RCZ167" s="6"/>
      <c r="RDA167" s="6"/>
      <c r="RDB167" s="6"/>
      <c r="RDC167" s="6"/>
      <c r="RDD167" s="6"/>
      <c r="RDE167" s="6"/>
      <c r="RDF167" s="6"/>
      <c r="RDG167" s="6"/>
      <c r="RDH167" s="6"/>
      <c r="RDI167" s="6"/>
      <c r="RDJ167" s="6"/>
      <c r="RDK167" s="6"/>
      <c r="RDL167" s="6"/>
      <c r="RDM167" s="6"/>
      <c r="RDN167" s="6"/>
      <c r="RDO167" s="6"/>
      <c r="RDP167" s="6"/>
      <c r="RDQ167" s="6"/>
      <c r="RDR167" s="6"/>
      <c r="RDS167" s="6"/>
      <c r="RDT167" s="6"/>
      <c r="RDU167" s="6"/>
      <c r="RDV167" s="6"/>
      <c r="RDW167" s="6"/>
      <c r="RDX167" s="6"/>
      <c r="RDY167" s="6"/>
      <c r="RDZ167" s="6"/>
      <c r="REA167" s="6"/>
      <c r="REB167" s="6"/>
      <c r="REC167" s="6"/>
      <c r="RED167" s="6"/>
      <c r="REE167" s="6"/>
      <c r="REF167" s="6"/>
      <c r="REG167" s="6"/>
      <c r="REH167" s="6"/>
      <c r="REI167" s="6"/>
      <c r="REJ167" s="6"/>
      <c r="REK167" s="6"/>
      <c r="REL167" s="6"/>
      <c r="REM167" s="6"/>
      <c r="REN167" s="6"/>
      <c r="REO167" s="6"/>
      <c r="REP167" s="6"/>
      <c r="REQ167" s="6"/>
      <c r="RER167" s="6"/>
      <c r="RES167" s="6"/>
      <c r="RET167" s="6"/>
      <c r="REU167" s="6"/>
      <c r="REV167" s="6"/>
      <c r="REW167" s="6"/>
      <c r="REX167" s="6"/>
      <c r="REY167" s="6"/>
      <c r="REZ167" s="6"/>
      <c r="RFA167" s="6"/>
      <c r="RFB167" s="6"/>
      <c r="RFC167" s="6"/>
      <c r="RFD167" s="6"/>
      <c r="RFE167" s="6"/>
      <c r="RFF167" s="6"/>
      <c r="RFG167" s="6"/>
      <c r="RFH167" s="6"/>
      <c r="RFI167" s="6"/>
      <c r="RFJ167" s="6"/>
      <c r="RFK167" s="6"/>
      <c r="RFL167" s="6"/>
      <c r="RFM167" s="6"/>
      <c r="RFN167" s="6"/>
      <c r="RFO167" s="6"/>
      <c r="RFP167" s="6"/>
      <c r="RFQ167" s="6"/>
      <c r="RFR167" s="6"/>
      <c r="RFS167" s="6"/>
      <c r="RFT167" s="6"/>
      <c r="RFU167" s="6"/>
      <c r="RFV167" s="6"/>
      <c r="RFW167" s="6"/>
      <c r="RFX167" s="6"/>
      <c r="RFY167" s="6"/>
      <c r="RFZ167" s="6"/>
      <c r="RGA167" s="6"/>
      <c r="RGB167" s="6"/>
      <c r="RGC167" s="6"/>
      <c r="RGD167" s="6"/>
      <c r="RGE167" s="6"/>
      <c r="RGF167" s="6"/>
      <c r="RGG167" s="6"/>
      <c r="RGH167" s="6"/>
      <c r="RGI167" s="6"/>
      <c r="RGJ167" s="6"/>
      <c r="RGK167" s="6"/>
      <c r="RGL167" s="6"/>
      <c r="RGM167" s="6"/>
      <c r="RGN167" s="6"/>
      <c r="RGO167" s="6"/>
      <c r="RGP167" s="6"/>
      <c r="RGQ167" s="6"/>
      <c r="RGR167" s="6"/>
      <c r="RGS167" s="6"/>
      <c r="RGT167" s="6"/>
      <c r="RGU167" s="6"/>
      <c r="RGV167" s="6"/>
      <c r="RGW167" s="6"/>
      <c r="RGX167" s="6"/>
      <c r="RGY167" s="6"/>
      <c r="RGZ167" s="6"/>
      <c r="RHA167" s="6"/>
      <c r="RHB167" s="6"/>
      <c r="RHC167" s="6"/>
      <c r="RHD167" s="6"/>
      <c r="RHE167" s="6"/>
      <c r="RHF167" s="6"/>
      <c r="RHG167" s="6"/>
      <c r="RHH167" s="6"/>
      <c r="RHI167" s="6"/>
      <c r="RHJ167" s="6"/>
      <c r="RHK167" s="6"/>
      <c r="RHL167" s="6"/>
      <c r="RHM167" s="6"/>
      <c r="RHN167" s="6"/>
      <c r="RHO167" s="6"/>
      <c r="RHP167" s="6"/>
      <c r="RHQ167" s="6"/>
      <c r="RHR167" s="6"/>
      <c r="RHS167" s="6"/>
      <c r="RHT167" s="6"/>
      <c r="RHU167" s="6"/>
      <c r="RHV167" s="6"/>
      <c r="RHW167" s="6"/>
      <c r="RHX167" s="6"/>
      <c r="RHY167" s="6"/>
      <c r="RHZ167" s="6"/>
      <c r="RIA167" s="6"/>
      <c r="RIB167" s="6"/>
      <c r="RIC167" s="6"/>
      <c r="RID167" s="6"/>
      <c r="RIE167" s="6"/>
      <c r="RIF167" s="6"/>
      <c r="RIG167" s="6"/>
      <c r="RIH167" s="6"/>
      <c r="RII167" s="6"/>
      <c r="RIJ167" s="6"/>
      <c r="RIK167" s="6"/>
      <c r="RIL167" s="6"/>
      <c r="RIM167" s="6"/>
      <c r="RIN167" s="6"/>
      <c r="RIO167" s="6"/>
      <c r="RIP167" s="6"/>
      <c r="RIQ167" s="6"/>
      <c r="RIR167" s="6"/>
      <c r="RIS167" s="6"/>
      <c r="RIT167" s="6"/>
      <c r="RIU167" s="6"/>
      <c r="RIV167" s="6"/>
      <c r="RIW167" s="6"/>
      <c r="RIX167" s="6"/>
      <c r="RIY167" s="6"/>
      <c r="RIZ167" s="6"/>
      <c r="RJA167" s="6"/>
      <c r="RJB167" s="6"/>
      <c r="RJC167" s="6"/>
      <c r="RJD167" s="6"/>
      <c r="RJE167" s="6"/>
      <c r="RJF167" s="6"/>
      <c r="RJG167" s="6"/>
      <c r="RJH167" s="6"/>
      <c r="RJI167" s="6"/>
      <c r="RJJ167" s="6"/>
      <c r="RJK167" s="6"/>
      <c r="RJL167" s="6"/>
      <c r="RJM167" s="6"/>
      <c r="RJN167" s="6"/>
      <c r="RJO167" s="6"/>
      <c r="RJP167" s="6"/>
      <c r="RJQ167" s="6"/>
      <c r="RJR167" s="6"/>
      <c r="RJS167" s="6"/>
      <c r="RJT167" s="6"/>
      <c r="RJU167" s="6"/>
      <c r="RJV167" s="6"/>
      <c r="RJW167" s="6"/>
      <c r="RJX167" s="6"/>
      <c r="RJY167" s="6"/>
      <c r="RJZ167" s="6"/>
      <c r="RKA167" s="6"/>
      <c r="RKB167" s="6"/>
      <c r="RKC167" s="6"/>
      <c r="RKD167" s="6"/>
      <c r="RKE167" s="6"/>
      <c r="RKF167" s="6"/>
      <c r="RKG167" s="6"/>
      <c r="RKH167" s="6"/>
      <c r="RKI167" s="6"/>
      <c r="RKJ167" s="6"/>
      <c r="RKK167" s="6"/>
      <c r="RKL167" s="6"/>
      <c r="RKM167" s="6"/>
      <c r="RKN167" s="6"/>
      <c r="RKO167" s="6"/>
      <c r="RKP167" s="6"/>
      <c r="RKQ167" s="6"/>
      <c r="RKR167" s="6"/>
      <c r="RKS167" s="6"/>
      <c r="RKT167" s="6"/>
      <c r="RKU167" s="6"/>
      <c r="RKV167" s="6"/>
      <c r="RKW167" s="6"/>
      <c r="RKX167" s="6"/>
      <c r="RKY167" s="6"/>
      <c r="RKZ167" s="6"/>
      <c r="RLA167" s="6"/>
      <c r="RLB167" s="6"/>
      <c r="RLC167" s="6"/>
      <c r="RLD167" s="6"/>
      <c r="RLE167" s="6"/>
      <c r="RLF167" s="6"/>
      <c r="RLG167" s="6"/>
      <c r="RLH167" s="6"/>
      <c r="RLI167" s="6"/>
      <c r="RLJ167" s="6"/>
      <c r="RLK167" s="6"/>
      <c r="RLL167" s="6"/>
      <c r="RLM167" s="6"/>
      <c r="RLN167" s="6"/>
      <c r="RLO167" s="6"/>
      <c r="RLP167" s="6"/>
      <c r="RLQ167" s="6"/>
      <c r="RLR167" s="6"/>
      <c r="RLS167" s="6"/>
      <c r="RLT167" s="6"/>
      <c r="RLU167" s="6"/>
      <c r="RLV167" s="6"/>
      <c r="RLW167" s="6"/>
      <c r="RLX167" s="6"/>
      <c r="RLY167" s="6"/>
      <c r="RLZ167" s="6"/>
      <c r="RMA167" s="6"/>
      <c r="RMB167" s="6"/>
      <c r="RMC167" s="6"/>
      <c r="RMD167" s="6"/>
      <c r="RME167" s="6"/>
      <c r="RMF167" s="6"/>
      <c r="RMG167" s="6"/>
      <c r="RMH167" s="6"/>
      <c r="RMI167" s="6"/>
      <c r="RMJ167" s="6"/>
      <c r="RMK167" s="6"/>
      <c r="RML167" s="6"/>
      <c r="RMM167" s="6"/>
      <c r="RMN167" s="6"/>
      <c r="RMO167" s="6"/>
      <c r="RMP167" s="6"/>
      <c r="RMQ167" s="6"/>
      <c r="RMR167" s="6"/>
      <c r="RMS167" s="6"/>
      <c r="RMT167" s="6"/>
      <c r="RMU167" s="6"/>
      <c r="RMV167" s="6"/>
      <c r="RMW167" s="6"/>
      <c r="RMX167" s="6"/>
      <c r="RMY167" s="6"/>
      <c r="RMZ167" s="6"/>
      <c r="RNA167" s="6"/>
      <c r="RNB167" s="6"/>
      <c r="RNC167" s="6"/>
      <c r="RND167" s="6"/>
      <c r="RNE167" s="6"/>
      <c r="RNF167" s="6"/>
      <c r="RNG167" s="6"/>
      <c r="RNH167" s="6"/>
      <c r="RNI167" s="6"/>
      <c r="RNJ167" s="6"/>
      <c r="RNK167" s="6"/>
      <c r="RNL167" s="6"/>
      <c r="RNM167" s="6"/>
      <c r="RNN167" s="6"/>
      <c r="RNO167" s="6"/>
      <c r="RNP167" s="6"/>
      <c r="RNQ167" s="6"/>
      <c r="RNR167" s="6"/>
      <c r="RNS167" s="6"/>
      <c r="RNT167" s="6"/>
      <c r="RNU167" s="6"/>
      <c r="RNV167" s="6"/>
      <c r="RNW167" s="6"/>
      <c r="RNX167" s="6"/>
      <c r="RNY167" s="6"/>
      <c r="RNZ167" s="6"/>
      <c r="ROA167" s="6"/>
      <c r="ROB167" s="6"/>
      <c r="ROC167" s="6"/>
      <c r="ROD167" s="6"/>
      <c r="ROE167" s="6"/>
      <c r="ROF167" s="6"/>
      <c r="ROG167" s="6"/>
      <c r="ROH167" s="6"/>
      <c r="ROI167" s="6"/>
      <c r="ROJ167" s="6"/>
      <c r="ROK167" s="6"/>
      <c r="ROL167" s="6"/>
      <c r="ROM167" s="6"/>
      <c r="RON167" s="6"/>
      <c r="ROO167" s="6"/>
      <c r="ROP167" s="6"/>
      <c r="ROQ167" s="6"/>
      <c r="ROR167" s="6"/>
      <c r="ROS167" s="6"/>
      <c r="ROT167" s="6"/>
      <c r="ROU167" s="6"/>
      <c r="ROV167" s="6"/>
      <c r="ROW167" s="6"/>
      <c r="ROX167" s="6"/>
      <c r="ROY167" s="6"/>
      <c r="ROZ167" s="6"/>
      <c r="RPA167" s="6"/>
      <c r="RPB167" s="6"/>
      <c r="RPC167" s="6"/>
      <c r="RPD167" s="6"/>
      <c r="RPE167" s="6"/>
      <c r="RPF167" s="6"/>
      <c r="RPG167" s="6"/>
      <c r="RPH167" s="6"/>
      <c r="RPI167" s="6"/>
      <c r="RPJ167" s="6"/>
      <c r="RPK167" s="6"/>
      <c r="RPL167" s="6"/>
      <c r="RPM167" s="6"/>
      <c r="RPN167" s="6"/>
      <c r="RPO167" s="6"/>
      <c r="RPP167" s="6"/>
      <c r="RPQ167" s="6"/>
      <c r="RPR167" s="6"/>
      <c r="RPS167" s="6"/>
      <c r="RPT167" s="6"/>
      <c r="RPU167" s="6"/>
      <c r="RPV167" s="6"/>
      <c r="RPW167" s="6"/>
      <c r="RPX167" s="6"/>
      <c r="RPY167" s="6"/>
      <c r="RPZ167" s="6"/>
      <c r="RQA167" s="6"/>
      <c r="RQB167" s="6"/>
      <c r="RQC167" s="6"/>
      <c r="RQD167" s="6"/>
      <c r="RQE167" s="6"/>
      <c r="RQF167" s="6"/>
      <c r="RQG167" s="6"/>
      <c r="RQH167" s="6"/>
      <c r="RQI167" s="6"/>
      <c r="RQJ167" s="6"/>
      <c r="RQK167" s="6"/>
      <c r="RQL167" s="6"/>
      <c r="RQM167" s="6"/>
      <c r="RQN167" s="6"/>
      <c r="RQO167" s="6"/>
      <c r="RQP167" s="6"/>
      <c r="RQQ167" s="6"/>
      <c r="RQR167" s="6"/>
      <c r="RQS167" s="6"/>
      <c r="RQT167" s="6"/>
      <c r="RQU167" s="6"/>
      <c r="RQV167" s="6"/>
      <c r="RQW167" s="6"/>
      <c r="RQX167" s="6"/>
      <c r="RQY167" s="6"/>
      <c r="RQZ167" s="6"/>
      <c r="RRA167" s="6"/>
      <c r="RRB167" s="6"/>
      <c r="RRC167" s="6"/>
      <c r="RRD167" s="6"/>
      <c r="RRE167" s="6"/>
      <c r="RRF167" s="6"/>
      <c r="RRG167" s="6"/>
      <c r="RRH167" s="6"/>
      <c r="RRI167" s="6"/>
      <c r="RRJ167" s="6"/>
      <c r="RRK167" s="6"/>
      <c r="RRL167" s="6"/>
      <c r="RRM167" s="6"/>
      <c r="RRN167" s="6"/>
      <c r="RRO167" s="6"/>
      <c r="RRP167" s="6"/>
      <c r="RRQ167" s="6"/>
      <c r="RRR167" s="6"/>
      <c r="RRS167" s="6"/>
      <c r="RRT167" s="6"/>
      <c r="RRU167" s="6"/>
      <c r="RRV167" s="6"/>
      <c r="RRW167" s="6"/>
      <c r="RRX167" s="6"/>
      <c r="RRY167" s="6"/>
      <c r="RRZ167" s="6"/>
      <c r="RSA167" s="6"/>
      <c r="RSB167" s="6"/>
      <c r="RSC167" s="6"/>
      <c r="RSD167" s="6"/>
      <c r="RSE167" s="6"/>
      <c r="RSF167" s="6"/>
      <c r="RSG167" s="6"/>
      <c r="RSH167" s="6"/>
      <c r="RSI167" s="6"/>
      <c r="RSJ167" s="6"/>
      <c r="RSK167" s="6"/>
      <c r="RSL167" s="6"/>
      <c r="RSM167" s="6"/>
      <c r="RSN167" s="6"/>
      <c r="RSO167" s="6"/>
      <c r="RSP167" s="6"/>
      <c r="RSQ167" s="6"/>
      <c r="RSR167" s="6"/>
      <c r="RSS167" s="6"/>
      <c r="RST167" s="6"/>
      <c r="RSU167" s="6"/>
      <c r="RSV167" s="6"/>
      <c r="RSW167" s="6"/>
      <c r="RSX167" s="6"/>
      <c r="RSY167" s="6"/>
      <c r="RSZ167" s="6"/>
      <c r="RTA167" s="6"/>
      <c r="RTB167" s="6"/>
      <c r="RTC167" s="6"/>
      <c r="RTD167" s="6"/>
      <c r="RTE167" s="6"/>
      <c r="RTF167" s="6"/>
      <c r="RTG167" s="6"/>
      <c r="RTH167" s="6"/>
      <c r="RTI167" s="6"/>
      <c r="RTJ167" s="6"/>
      <c r="RTK167" s="6"/>
      <c r="RTL167" s="6"/>
      <c r="RTM167" s="6"/>
      <c r="RTN167" s="6"/>
      <c r="RTO167" s="6"/>
      <c r="RTP167" s="6"/>
      <c r="RTQ167" s="6"/>
      <c r="RTR167" s="6"/>
      <c r="RTS167" s="6"/>
      <c r="RTT167" s="6"/>
      <c r="RTU167" s="6"/>
      <c r="RTV167" s="6"/>
      <c r="RTW167" s="6"/>
      <c r="RTX167" s="6"/>
      <c r="RTY167" s="6"/>
      <c r="RTZ167" s="6"/>
      <c r="RUA167" s="6"/>
      <c r="RUB167" s="6"/>
      <c r="RUC167" s="6"/>
      <c r="RUD167" s="6"/>
      <c r="RUE167" s="6"/>
      <c r="RUF167" s="6"/>
      <c r="RUG167" s="6"/>
      <c r="RUH167" s="6"/>
      <c r="RUI167" s="6"/>
      <c r="RUJ167" s="6"/>
      <c r="RUK167" s="6"/>
      <c r="RUL167" s="6"/>
      <c r="RUM167" s="6"/>
      <c r="RUN167" s="6"/>
      <c r="RUO167" s="6"/>
      <c r="RUP167" s="6"/>
      <c r="RUQ167" s="6"/>
      <c r="RUR167" s="6"/>
      <c r="RUS167" s="6"/>
      <c r="RUT167" s="6"/>
      <c r="RUU167" s="6"/>
      <c r="RUV167" s="6"/>
      <c r="RUW167" s="6"/>
      <c r="RUX167" s="6"/>
      <c r="RUY167" s="6"/>
      <c r="RUZ167" s="6"/>
      <c r="RVA167" s="6"/>
      <c r="RVB167" s="6"/>
      <c r="RVC167" s="6"/>
      <c r="RVD167" s="6"/>
      <c r="RVE167" s="6"/>
      <c r="RVF167" s="6"/>
      <c r="RVG167" s="6"/>
      <c r="RVH167" s="6"/>
      <c r="RVI167" s="6"/>
      <c r="RVJ167" s="6"/>
      <c r="RVK167" s="6"/>
      <c r="RVL167" s="6"/>
      <c r="RVM167" s="6"/>
      <c r="RVN167" s="6"/>
      <c r="RVO167" s="6"/>
      <c r="RVP167" s="6"/>
      <c r="RVQ167" s="6"/>
      <c r="RVR167" s="6"/>
      <c r="RVS167" s="6"/>
      <c r="RVT167" s="6"/>
      <c r="RVU167" s="6"/>
      <c r="RVV167" s="6"/>
      <c r="RVW167" s="6"/>
      <c r="RVX167" s="6"/>
      <c r="RVY167" s="6"/>
      <c r="RVZ167" s="6"/>
      <c r="RWA167" s="6"/>
      <c r="RWB167" s="6"/>
      <c r="RWC167" s="6"/>
      <c r="RWD167" s="6"/>
      <c r="RWE167" s="6"/>
      <c r="RWF167" s="6"/>
      <c r="RWG167" s="6"/>
      <c r="RWH167" s="6"/>
      <c r="RWI167" s="6"/>
      <c r="RWJ167" s="6"/>
      <c r="RWK167" s="6"/>
      <c r="RWL167" s="6"/>
      <c r="RWM167" s="6"/>
      <c r="RWN167" s="6"/>
      <c r="RWO167" s="6"/>
      <c r="RWP167" s="6"/>
      <c r="RWQ167" s="6"/>
      <c r="RWR167" s="6"/>
      <c r="RWS167" s="6"/>
      <c r="RWT167" s="6"/>
      <c r="RWU167" s="6"/>
      <c r="RWV167" s="6"/>
      <c r="RWW167" s="6"/>
      <c r="RWX167" s="6"/>
      <c r="RWY167" s="6"/>
      <c r="RWZ167" s="6"/>
      <c r="RXA167" s="6"/>
      <c r="RXB167" s="6"/>
      <c r="RXC167" s="6"/>
      <c r="RXD167" s="6"/>
      <c r="RXE167" s="6"/>
      <c r="RXF167" s="6"/>
      <c r="RXG167" s="6"/>
      <c r="RXH167" s="6"/>
      <c r="RXI167" s="6"/>
      <c r="RXJ167" s="6"/>
      <c r="RXK167" s="6"/>
      <c r="RXL167" s="6"/>
      <c r="RXM167" s="6"/>
      <c r="RXN167" s="6"/>
      <c r="RXO167" s="6"/>
      <c r="RXP167" s="6"/>
      <c r="RXQ167" s="6"/>
      <c r="RXR167" s="6"/>
      <c r="RXS167" s="6"/>
      <c r="RXT167" s="6"/>
      <c r="RXU167" s="6"/>
      <c r="RXV167" s="6"/>
      <c r="RXW167" s="6"/>
      <c r="RXX167" s="6"/>
      <c r="RXY167" s="6"/>
      <c r="RXZ167" s="6"/>
      <c r="RYA167" s="6"/>
      <c r="RYB167" s="6"/>
      <c r="RYC167" s="6"/>
      <c r="RYD167" s="6"/>
      <c r="RYE167" s="6"/>
      <c r="RYF167" s="6"/>
      <c r="RYG167" s="6"/>
      <c r="RYH167" s="6"/>
      <c r="RYI167" s="6"/>
      <c r="RYJ167" s="6"/>
      <c r="RYK167" s="6"/>
      <c r="RYL167" s="6"/>
      <c r="RYM167" s="6"/>
      <c r="RYN167" s="6"/>
      <c r="RYO167" s="6"/>
      <c r="RYP167" s="6"/>
      <c r="RYQ167" s="6"/>
      <c r="RYR167" s="6"/>
      <c r="RYS167" s="6"/>
      <c r="RYT167" s="6"/>
      <c r="RYU167" s="6"/>
      <c r="RYV167" s="6"/>
      <c r="RYW167" s="6"/>
      <c r="RYX167" s="6"/>
      <c r="RYY167" s="6"/>
      <c r="RYZ167" s="6"/>
      <c r="RZA167" s="6"/>
      <c r="RZB167" s="6"/>
      <c r="RZC167" s="6"/>
      <c r="RZD167" s="6"/>
      <c r="RZE167" s="6"/>
      <c r="RZF167" s="6"/>
      <c r="RZG167" s="6"/>
      <c r="RZH167" s="6"/>
      <c r="RZI167" s="6"/>
      <c r="RZJ167" s="6"/>
      <c r="RZK167" s="6"/>
      <c r="RZL167" s="6"/>
      <c r="RZM167" s="6"/>
      <c r="RZN167" s="6"/>
      <c r="RZO167" s="6"/>
      <c r="RZP167" s="6"/>
      <c r="RZQ167" s="6"/>
      <c r="RZR167" s="6"/>
      <c r="RZS167" s="6"/>
      <c r="RZT167" s="6"/>
      <c r="RZU167" s="6"/>
      <c r="RZV167" s="6"/>
      <c r="RZW167" s="6"/>
      <c r="RZX167" s="6"/>
      <c r="RZY167" s="6"/>
      <c r="RZZ167" s="6"/>
      <c r="SAA167" s="6"/>
      <c r="SAB167" s="6"/>
      <c r="SAC167" s="6"/>
      <c r="SAD167" s="6"/>
      <c r="SAE167" s="6"/>
      <c r="SAF167" s="6"/>
      <c r="SAG167" s="6"/>
      <c r="SAH167" s="6"/>
      <c r="SAI167" s="6"/>
      <c r="SAJ167" s="6"/>
      <c r="SAK167" s="6"/>
      <c r="SAL167" s="6"/>
      <c r="SAM167" s="6"/>
      <c r="SAN167" s="6"/>
      <c r="SAO167" s="6"/>
      <c r="SAP167" s="6"/>
      <c r="SAQ167" s="6"/>
      <c r="SAR167" s="6"/>
      <c r="SAS167" s="6"/>
      <c r="SAT167" s="6"/>
      <c r="SAU167" s="6"/>
      <c r="SAV167" s="6"/>
      <c r="SAW167" s="6"/>
      <c r="SAX167" s="6"/>
      <c r="SAY167" s="6"/>
      <c r="SAZ167" s="6"/>
      <c r="SBA167" s="6"/>
      <c r="SBB167" s="6"/>
      <c r="SBC167" s="6"/>
      <c r="SBD167" s="6"/>
      <c r="SBE167" s="6"/>
      <c r="SBF167" s="6"/>
      <c r="SBG167" s="6"/>
      <c r="SBH167" s="6"/>
      <c r="SBI167" s="6"/>
      <c r="SBJ167" s="6"/>
      <c r="SBK167" s="6"/>
      <c r="SBL167" s="6"/>
      <c r="SBM167" s="6"/>
      <c r="SBN167" s="6"/>
      <c r="SBO167" s="6"/>
      <c r="SBP167" s="6"/>
      <c r="SBQ167" s="6"/>
      <c r="SBR167" s="6"/>
      <c r="SBS167" s="6"/>
      <c r="SBT167" s="6"/>
      <c r="SBU167" s="6"/>
      <c r="SBV167" s="6"/>
      <c r="SBW167" s="6"/>
      <c r="SBX167" s="6"/>
      <c r="SBY167" s="6"/>
      <c r="SBZ167" s="6"/>
      <c r="SCA167" s="6"/>
      <c r="SCB167" s="6"/>
      <c r="SCC167" s="6"/>
      <c r="SCD167" s="6"/>
      <c r="SCE167" s="6"/>
      <c r="SCF167" s="6"/>
      <c r="SCG167" s="6"/>
      <c r="SCH167" s="6"/>
      <c r="SCI167" s="6"/>
      <c r="SCJ167" s="6"/>
      <c r="SCK167" s="6"/>
      <c r="SCL167" s="6"/>
      <c r="SCM167" s="6"/>
      <c r="SCN167" s="6"/>
      <c r="SCO167" s="6"/>
      <c r="SCP167" s="6"/>
      <c r="SCQ167" s="6"/>
      <c r="SCR167" s="6"/>
      <c r="SCS167" s="6"/>
      <c r="SCT167" s="6"/>
      <c r="SCU167" s="6"/>
      <c r="SCV167" s="6"/>
      <c r="SCW167" s="6"/>
      <c r="SCX167" s="6"/>
      <c r="SCY167" s="6"/>
      <c r="SCZ167" s="6"/>
      <c r="SDA167" s="6"/>
      <c r="SDB167" s="6"/>
      <c r="SDC167" s="6"/>
      <c r="SDD167" s="6"/>
      <c r="SDE167" s="6"/>
      <c r="SDF167" s="6"/>
      <c r="SDG167" s="6"/>
      <c r="SDH167" s="6"/>
      <c r="SDI167" s="6"/>
      <c r="SDJ167" s="6"/>
      <c r="SDK167" s="6"/>
      <c r="SDL167" s="6"/>
      <c r="SDM167" s="6"/>
      <c r="SDN167" s="6"/>
      <c r="SDO167" s="6"/>
      <c r="SDP167" s="6"/>
      <c r="SDQ167" s="6"/>
      <c r="SDR167" s="6"/>
      <c r="SDS167" s="6"/>
      <c r="SDT167" s="6"/>
      <c r="SDU167" s="6"/>
      <c r="SDV167" s="6"/>
      <c r="SDW167" s="6"/>
      <c r="SDX167" s="6"/>
      <c r="SDY167" s="6"/>
      <c r="SDZ167" s="6"/>
      <c r="SEA167" s="6"/>
      <c r="SEB167" s="6"/>
      <c r="SEC167" s="6"/>
      <c r="SED167" s="6"/>
      <c r="SEE167" s="6"/>
      <c r="SEF167" s="6"/>
      <c r="SEG167" s="6"/>
      <c r="SEH167" s="6"/>
      <c r="SEI167" s="6"/>
      <c r="SEJ167" s="6"/>
      <c r="SEK167" s="6"/>
      <c r="SEL167" s="6"/>
      <c r="SEM167" s="6"/>
      <c r="SEN167" s="6"/>
      <c r="SEO167" s="6"/>
      <c r="SEP167" s="6"/>
      <c r="SEQ167" s="6"/>
      <c r="SER167" s="6"/>
      <c r="SES167" s="6"/>
      <c r="SET167" s="6"/>
      <c r="SEU167" s="6"/>
      <c r="SEV167" s="6"/>
      <c r="SEW167" s="6"/>
      <c r="SEX167" s="6"/>
      <c r="SEY167" s="6"/>
      <c r="SEZ167" s="6"/>
      <c r="SFA167" s="6"/>
      <c r="SFB167" s="6"/>
      <c r="SFC167" s="6"/>
      <c r="SFD167" s="6"/>
      <c r="SFE167" s="6"/>
      <c r="SFF167" s="6"/>
      <c r="SFG167" s="6"/>
      <c r="SFH167" s="6"/>
      <c r="SFI167" s="6"/>
      <c r="SFJ167" s="6"/>
      <c r="SFK167" s="6"/>
      <c r="SFL167" s="6"/>
      <c r="SFM167" s="6"/>
      <c r="SFN167" s="6"/>
      <c r="SFO167" s="6"/>
      <c r="SFP167" s="6"/>
      <c r="SFQ167" s="6"/>
      <c r="SFR167" s="6"/>
      <c r="SFS167" s="6"/>
      <c r="SFT167" s="6"/>
      <c r="SFU167" s="6"/>
      <c r="SFV167" s="6"/>
      <c r="SFW167" s="6"/>
      <c r="SFX167" s="6"/>
      <c r="SFY167" s="6"/>
      <c r="SFZ167" s="6"/>
      <c r="SGA167" s="6"/>
      <c r="SGB167" s="6"/>
      <c r="SGC167" s="6"/>
      <c r="SGD167" s="6"/>
      <c r="SGE167" s="6"/>
      <c r="SGF167" s="6"/>
      <c r="SGG167" s="6"/>
      <c r="SGH167" s="6"/>
      <c r="SGI167" s="6"/>
      <c r="SGJ167" s="6"/>
      <c r="SGK167" s="6"/>
      <c r="SGL167" s="6"/>
      <c r="SGM167" s="6"/>
      <c r="SGN167" s="6"/>
      <c r="SGO167" s="6"/>
      <c r="SGP167" s="6"/>
      <c r="SGQ167" s="6"/>
      <c r="SGR167" s="6"/>
      <c r="SGS167" s="6"/>
      <c r="SGT167" s="6"/>
      <c r="SGU167" s="6"/>
      <c r="SGV167" s="6"/>
      <c r="SGW167" s="6"/>
      <c r="SGX167" s="6"/>
      <c r="SGY167" s="6"/>
      <c r="SGZ167" s="6"/>
      <c r="SHA167" s="6"/>
      <c r="SHB167" s="6"/>
      <c r="SHC167" s="6"/>
      <c r="SHD167" s="6"/>
      <c r="SHE167" s="6"/>
      <c r="SHF167" s="6"/>
      <c r="SHG167" s="6"/>
      <c r="SHH167" s="6"/>
      <c r="SHI167" s="6"/>
      <c r="SHJ167" s="6"/>
      <c r="SHK167" s="6"/>
      <c r="SHL167" s="6"/>
      <c r="SHM167" s="6"/>
      <c r="SHN167" s="6"/>
      <c r="SHO167" s="6"/>
      <c r="SHP167" s="6"/>
      <c r="SHQ167" s="6"/>
      <c r="SHR167" s="6"/>
      <c r="SHS167" s="6"/>
      <c r="SHT167" s="6"/>
      <c r="SHU167" s="6"/>
      <c r="SHV167" s="6"/>
      <c r="SHW167" s="6"/>
      <c r="SHX167" s="6"/>
      <c r="SHY167" s="6"/>
      <c r="SHZ167" s="6"/>
      <c r="SIA167" s="6"/>
      <c r="SIB167" s="6"/>
      <c r="SIC167" s="6"/>
      <c r="SID167" s="6"/>
      <c r="SIE167" s="6"/>
      <c r="SIF167" s="6"/>
      <c r="SIG167" s="6"/>
      <c r="SIH167" s="6"/>
      <c r="SII167" s="6"/>
      <c r="SIJ167" s="6"/>
      <c r="SIK167" s="6"/>
      <c r="SIL167" s="6"/>
      <c r="SIM167" s="6"/>
      <c r="SIN167" s="6"/>
      <c r="SIO167" s="6"/>
      <c r="SIP167" s="6"/>
      <c r="SIQ167" s="6"/>
      <c r="SIR167" s="6"/>
      <c r="SIS167" s="6"/>
      <c r="SIT167" s="6"/>
      <c r="SIU167" s="6"/>
      <c r="SIV167" s="6"/>
      <c r="SIW167" s="6"/>
      <c r="SIX167" s="6"/>
      <c r="SIY167" s="6"/>
      <c r="SIZ167" s="6"/>
      <c r="SJA167" s="6"/>
      <c r="SJB167" s="6"/>
      <c r="SJC167" s="6"/>
      <c r="SJD167" s="6"/>
      <c r="SJE167" s="6"/>
      <c r="SJF167" s="6"/>
      <c r="SJG167" s="6"/>
      <c r="SJH167" s="6"/>
      <c r="SJI167" s="6"/>
      <c r="SJJ167" s="6"/>
      <c r="SJK167" s="6"/>
      <c r="SJL167" s="6"/>
      <c r="SJM167" s="6"/>
      <c r="SJN167" s="6"/>
      <c r="SJO167" s="6"/>
      <c r="SJP167" s="6"/>
      <c r="SJQ167" s="6"/>
      <c r="SJR167" s="6"/>
      <c r="SJS167" s="6"/>
      <c r="SJT167" s="6"/>
      <c r="SJU167" s="6"/>
      <c r="SJV167" s="6"/>
      <c r="SJW167" s="6"/>
      <c r="SJX167" s="6"/>
      <c r="SJY167" s="6"/>
      <c r="SJZ167" s="6"/>
      <c r="SKA167" s="6"/>
      <c r="SKB167" s="6"/>
      <c r="SKC167" s="6"/>
      <c r="SKD167" s="6"/>
      <c r="SKE167" s="6"/>
      <c r="SKF167" s="6"/>
      <c r="SKG167" s="6"/>
      <c r="SKH167" s="6"/>
      <c r="SKI167" s="6"/>
      <c r="SKJ167" s="6"/>
      <c r="SKK167" s="6"/>
      <c r="SKL167" s="6"/>
      <c r="SKM167" s="6"/>
      <c r="SKN167" s="6"/>
      <c r="SKO167" s="6"/>
      <c r="SKP167" s="6"/>
      <c r="SKQ167" s="6"/>
      <c r="SKR167" s="6"/>
      <c r="SKS167" s="6"/>
      <c r="SKT167" s="6"/>
      <c r="SKU167" s="6"/>
      <c r="SKV167" s="6"/>
      <c r="SKW167" s="6"/>
      <c r="SKX167" s="6"/>
      <c r="SKY167" s="6"/>
      <c r="SKZ167" s="6"/>
      <c r="SLA167" s="6"/>
      <c r="SLB167" s="6"/>
      <c r="SLC167" s="6"/>
      <c r="SLD167" s="6"/>
      <c r="SLE167" s="6"/>
      <c r="SLF167" s="6"/>
      <c r="SLG167" s="6"/>
      <c r="SLH167" s="6"/>
      <c r="SLI167" s="6"/>
      <c r="SLJ167" s="6"/>
      <c r="SLK167" s="6"/>
      <c r="SLL167" s="6"/>
      <c r="SLM167" s="6"/>
      <c r="SLN167" s="6"/>
      <c r="SLO167" s="6"/>
      <c r="SLP167" s="6"/>
      <c r="SLQ167" s="6"/>
      <c r="SLR167" s="6"/>
      <c r="SLS167" s="6"/>
      <c r="SLT167" s="6"/>
      <c r="SLU167" s="6"/>
      <c r="SLV167" s="6"/>
      <c r="SLW167" s="6"/>
      <c r="SLX167" s="6"/>
      <c r="SLY167" s="6"/>
      <c r="SLZ167" s="6"/>
      <c r="SMA167" s="6"/>
      <c r="SMB167" s="6"/>
      <c r="SMC167" s="6"/>
      <c r="SMD167" s="6"/>
      <c r="SME167" s="6"/>
      <c r="SMF167" s="6"/>
      <c r="SMG167" s="6"/>
      <c r="SMH167" s="6"/>
      <c r="SMI167" s="6"/>
      <c r="SMJ167" s="6"/>
      <c r="SMK167" s="6"/>
      <c r="SML167" s="6"/>
      <c r="SMM167" s="6"/>
      <c r="SMN167" s="6"/>
      <c r="SMO167" s="6"/>
      <c r="SMP167" s="6"/>
      <c r="SMQ167" s="6"/>
      <c r="SMR167" s="6"/>
      <c r="SMS167" s="6"/>
      <c r="SMT167" s="6"/>
      <c r="SMU167" s="6"/>
      <c r="SMV167" s="6"/>
      <c r="SMW167" s="6"/>
      <c r="SMX167" s="6"/>
      <c r="SMY167" s="6"/>
      <c r="SMZ167" s="6"/>
      <c r="SNA167" s="6"/>
      <c r="SNB167" s="6"/>
      <c r="SNC167" s="6"/>
      <c r="SND167" s="6"/>
      <c r="SNE167" s="6"/>
      <c r="SNF167" s="6"/>
      <c r="SNG167" s="6"/>
      <c r="SNH167" s="6"/>
      <c r="SNI167" s="6"/>
      <c r="SNJ167" s="6"/>
      <c r="SNK167" s="6"/>
      <c r="SNL167" s="6"/>
      <c r="SNM167" s="6"/>
      <c r="SNN167" s="6"/>
      <c r="SNO167" s="6"/>
      <c r="SNP167" s="6"/>
      <c r="SNQ167" s="6"/>
      <c r="SNR167" s="6"/>
      <c r="SNS167" s="6"/>
      <c r="SNT167" s="6"/>
      <c r="SNU167" s="6"/>
      <c r="SNV167" s="6"/>
      <c r="SNW167" s="6"/>
      <c r="SNX167" s="6"/>
      <c r="SNY167" s="6"/>
      <c r="SNZ167" s="6"/>
      <c r="SOA167" s="6"/>
      <c r="SOB167" s="6"/>
      <c r="SOC167" s="6"/>
      <c r="SOD167" s="6"/>
      <c r="SOE167" s="6"/>
      <c r="SOF167" s="6"/>
      <c r="SOG167" s="6"/>
      <c r="SOH167" s="6"/>
      <c r="SOI167" s="6"/>
      <c r="SOJ167" s="6"/>
      <c r="SOK167" s="6"/>
      <c r="SOL167" s="6"/>
      <c r="SOM167" s="6"/>
      <c r="SON167" s="6"/>
      <c r="SOO167" s="6"/>
      <c r="SOP167" s="6"/>
      <c r="SOQ167" s="6"/>
      <c r="SOR167" s="6"/>
      <c r="SOS167" s="6"/>
      <c r="SOT167" s="6"/>
      <c r="SOU167" s="6"/>
      <c r="SOV167" s="6"/>
      <c r="SOW167" s="6"/>
      <c r="SOX167" s="6"/>
      <c r="SOY167" s="6"/>
      <c r="SOZ167" s="6"/>
      <c r="SPA167" s="6"/>
      <c r="SPB167" s="6"/>
      <c r="SPC167" s="6"/>
      <c r="SPD167" s="6"/>
      <c r="SPE167" s="6"/>
      <c r="SPF167" s="6"/>
      <c r="SPG167" s="6"/>
      <c r="SPH167" s="6"/>
      <c r="SPI167" s="6"/>
      <c r="SPJ167" s="6"/>
      <c r="SPK167" s="6"/>
      <c r="SPL167" s="6"/>
      <c r="SPM167" s="6"/>
      <c r="SPN167" s="6"/>
      <c r="SPO167" s="6"/>
      <c r="SPP167" s="6"/>
      <c r="SPQ167" s="6"/>
      <c r="SPR167" s="6"/>
      <c r="SPS167" s="6"/>
      <c r="SPT167" s="6"/>
      <c r="SPU167" s="6"/>
      <c r="SPV167" s="6"/>
      <c r="SPW167" s="6"/>
      <c r="SPX167" s="6"/>
      <c r="SPY167" s="6"/>
      <c r="SPZ167" s="6"/>
      <c r="SQA167" s="6"/>
      <c r="SQB167" s="6"/>
      <c r="SQC167" s="6"/>
      <c r="SQD167" s="6"/>
      <c r="SQE167" s="6"/>
      <c r="SQF167" s="6"/>
      <c r="SQG167" s="6"/>
      <c r="SQH167" s="6"/>
      <c r="SQI167" s="6"/>
      <c r="SQJ167" s="6"/>
      <c r="SQK167" s="6"/>
      <c r="SQL167" s="6"/>
      <c r="SQM167" s="6"/>
      <c r="SQN167" s="6"/>
      <c r="SQO167" s="6"/>
      <c r="SQP167" s="6"/>
      <c r="SQQ167" s="6"/>
      <c r="SQR167" s="6"/>
      <c r="SQS167" s="6"/>
      <c r="SQT167" s="6"/>
      <c r="SQU167" s="6"/>
      <c r="SQV167" s="6"/>
      <c r="SQW167" s="6"/>
      <c r="SQX167" s="6"/>
      <c r="SQY167" s="6"/>
      <c r="SQZ167" s="6"/>
      <c r="SRA167" s="6"/>
      <c r="SRB167" s="6"/>
      <c r="SRC167" s="6"/>
      <c r="SRD167" s="6"/>
      <c r="SRE167" s="6"/>
      <c r="SRF167" s="6"/>
      <c r="SRG167" s="6"/>
      <c r="SRH167" s="6"/>
      <c r="SRI167" s="6"/>
      <c r="SRJ167" s="6"/>
      <c r="SRK167" s="6"/>
      <c r="SRL167" s="6"/>
      <c r="SRM167" s="6"/>
      <c r="SRN167" s="6"/>
      <c r="SRO167" s="6"/>
      <c r="SRP167" s="6"/>
      <c r="SRQ167" s="6"/>
      <c r="SRR167" s="6"/>
      <c r="SRS167" s="6"/>
      <c r="SRT167" s="6"/>
      <c r="SRU167" s="6"/>
      <c r="SRV167" s="6"/>
      <c r="SRW167" s="6"/>
      <c r="SRX167" s="6"/>
      <c r="SRY167" s="6"/>
      <c r="SRZ167" s="6"/>
      <c r="SSA167" s="6"/>
      <c r="SSB167" s="6"/>
      <c r="SSC167" s="6"/>
      <c r="SSD167" s="6"/>
      <c r="SSE167" s="6"/>
      <c r="SSF167" s="6"/>
      <c r="SSG167" s="6"/>
      <c r="SSH167" s="6"/>
      <c r="SSI167" s="6"/>
      <c r="SSJ167" s="6"/>
      <c r="SSK167" s="6"/>
      <c r="SSL167" s="6"/>
      <c r="SSM167" s="6"/>
      <c r="SSN167" s="6"/>
      <c r="SSO167" s="6"/>
      <c r="SSP167" s="6"/>
      <c r="SSQ167" s="6"/>
      <c r="SSR167" s="6"/>
      <c r="SSS167" s="6"/>
      <c r="SST167" s="6"/>
      <c r="SSU167" s="6"/>
      <c r="SSV167" s="6"/>
      <c r="SSW167" s="6"/>
      <c r="SSX167" s="6"/>
      <c r="SSY167" s="6"/>
      <c r="SSZ167" s="6"/>
      <c r="STA167" s="6"/>
      <c r="STB167" s="6"/>
      <c r="STC167" s="6"/>
      <c r="STD167" s="6"/>
      <c r="STE167" s="6"/>
      <c r="STF167" s="6"/>
      <c r="STG167" s="6"/>
      <c r="STH167" s="6"/>
      <c r="STI167" s="6"/>
      <c r="STJ167" s="6"/>
      <c r="STK167" s="6"/>
      <c r="STL167" s="6"/>
      <c r="STM167" s="6"/>
      <c r="STN167" s="6"/>
      <c r="STO167" s="6"/>
      <c r="STP167" s="6"/>
      <c r="STQ167" s="6"/>
      <c r="STR167" s="6"/>
      <c r="STS167" s="6"/>
      <c r="STT167" s="6"/>
      <c r="STU167" s="6"/>
      <c r="STV167" s="6"/>
      <c r="STW167" s="6"/>
      <c r="STX167" s="6"/>
      <c r="STY167" s="6"/>
      <c r="STZ167" s="6"/>
      <c r="SUA167" s="6"/>
      <c r="SUB167" s="6"/>
      <c r="SUC167" s="6"/>
      <c r="SUD167" s="6"/>
      <c r="SUE167" s="6"/>
      <c r="SUF167" s="6"/>
      <c r="SUG167" s="6"/>
      <c r="SUH167" s="6"/>
      <c r="SUI167" s="6"/>
      <c r="SUJ167" s="6"/>
      <c r="SUK167" s="6"/>
      <c r="SUL167" s="6"/>
      <c r="SUM167" s="6"/>
      <c r="SUN167" s="6"/>
      <c r="SUO167" s="6"/>
      <c r="SUP167" s="6"/>
      <c r="SUQ167" s="6"/>
      <c r="SUR167" s="6"/>
      <c r="SUS167" s="6"/>
      <c r="SUT167" s="6"/>
      <c r="SUU167" s="6"/>
      <c r="SUV167" s="6"/>
      <c r="SUW167" s="6"/>
      <c r="SUX167" s="6"/>
      <c r="SUY167" s="6"/>
      <c r="SUZ167" s="6"/>
      <c r="SVA167" s="6"/>
      <c r="SVB167" s="6"/>
      <c r="SVC167" s="6"/>
      <c r="SVD167" s="6"/>
      <c r="SVE167" s="6"/>
      <c r="SVF167" s="6"/>
      <c r="SVG167" s="6"/>
      <c r="SVH167" s="6"/>
      <c r="SVI167" s="6"/>
      <c r="SVJ167" s="6"/>
      <c r="SVK167" s="6"/>
      <c r="SVL167" s="6"/>
      <c r="SVM167" s="6"/>
      <c r="SVN167" s="6"/>
      <c r="SVO167" s="6"/>
      <c r="SVP167" s="6"/>
      <c r="SVQ167" s="6"/>
      <c r="SVR167" s="6"/>
      <c r="SVS167" s="6"/>
      <c r="SVT167" s="6"/>
      <c r="SVU167" s="6"/>
      <c r="SVV167" s="6"/>
      <c r="SVW167" s="6"/>
      <c r="SVX167" s="6"/>
      <c r="SVY167" s="6"/>
      <c r="SVZ167" s="6"/>
      <c r="SWA167" s="6"/>
      <c r="SWB167" s="6"/>
      <c r="SWC167" s="6"/>
      <c r="SWD167" s="6"/>
      <c r="SWE167" s="6"/>
      <c r="SWF167" s="6"/>
      <c r="SWG167" s="6"/>
      <c r="SWH167" s="6"/>
      <c r="SWI167" s="6"/>
      <c r="SWJ167" s="6"/>
      <c r="SWK167" s="6"/>
      <c r="SWL167" s="6"/>
      <c r="SWM167" s="6"/>
      <c r="SWN167" s="6"/>
      <c r="SWO167" s="6"/>
      <c r="SWP167" s="6"/>
      <c r="SWQ167" s="6"/>
      <c r="SWR167" s="6"/>
      <c r="SWS167" s="6"/>
      <c r="SWT167" s="6"/>
      <c r="SWU167" s="6"/>
      <c r="SWV167" s="6"/>
      <c r="SWW167" s="6"/>
      <c r="SWX167" s="6"/>
      <c r="SWY167" s="6"/>
      <c r="SWZ167" s="6"/>
      <c r="SXA167" s="6"/>
      <c r="SXB167" s="6"/>
      <c r="SXC167" s="6"/>
      <c r="SXD167" s="6"/>
      <c r="SXE167" s="6"/>
      <c r="SXF167" s="6"/>
      <c r="SXG167" s="6"/>
      <c r="SXH167" s="6"/>
      <c r="SXI167" s="6"/>
      <c r="SXJ167" s="6"/>
      <c r="SXK167" s="6"/>
      <c r="SXL167" s="6"/>
      <c r="SXM167" s="6"/>
      <c r="SXN167" s="6"/>
      <c r="SXO167" s="6"/>
      <c r="SXP167" s="6"/>
      <c r="SXQ167" s="6"/>
      <c r="SXR167" s="6"/>
      <c r="SXS167" s="6"/>
      <c r="SXT167" s="6"/>
      <c r="SXU167" s="6"/>
      <c r="SXV167" s="6"/>
      <c r="SXW167" s="6"/>
      <c r="SXX167" s="6"/>
      <c r="SXY167" s="6"/>
      <c r="SXZ167" s="6"/>
      <c r="SYA167" s="6"/>
      <c r="SYB167" s="6"/>
      <c r="SYC167" s="6"/>
      <c r="SYD167" s="6"/>
      <c r="SYE167" s="6"/>
      <c r="SYF167" s="6"/>
      <c r="SYG167" s="6"/>
      <c r="SYH167" s="6"/>
      <c r="SYI167" s="6"/>
      <c r="SYJ167" s="6"/>
      <c r="SYK167" s="6"/>
      <c r="SYL167" s="6"/>
      <c r="SYM167" s="6"/>
      <c r="SYN167" s="6"/>
      <c r="SYO167" s="6"/>
      <c r="SYP167" s="6"/>
      <c r="SYQ167" s="6"/>
      <c r="SYR167" s="6"/>
      <c r="SYS167" s="6"/>
      <c r="SYT167" s="6"/>
      <c r="SYU167" s="6"/>
      <c r="SYV167" s="6"/>
      <c r="SYW167" s="6"/>
      <c r="SYX167" s="6"/>
      <c r="SYY167" s="6"/>
      <c r="SYZ167" s="6"/>
      <c r="SZA167" s="6"/>
      <c r="SZB167" s="6"/>
      <c r="SZC167" s="6"/>
      <c r="SZD167" s="6"/>
      <c r="SZE167" s="6"/>
      <c r="SZF167" s="6"/>
      <c r="SZG167" s="6"/>
      <c r="SZH167" s="6"/>
      <c r="SZI167" s="6"/>
      <c r="SZJ167" s="6"/>
      <c r="SZK167" s="6"/>
      <c r="SZL167" s="6"/>
      <c r="SZM167" s="6"/>
      <c r="SZN167" s="6"/>
      <c r="SZO167" s="6"/>
      <c r="SZP167" s="6"/>
      <c r="SZQ167" s="6"/>
      <c r="SZR167" s="6"/>
      <c r="SZS167" s="6"/>
      <c r="SZT167" s="6"/>
      <c r="SZU167" s="6"/>
      <c r="SZV167" s="6"/>
      <c r="SZW167" s="6"/>
      <c r="SZX167" s="6"/>
      <c r="SZY167" s="6"/>
      <c r="SZZ167" s="6"/>
      <c r="TAA167" s="6"/>
      <c r="TAB167" s="6"/>
      <c r="TAC167" s="6"/>
      <c r="TAD167" s="6"/>
      <c r="TAE167" s="6"/>
      <c r="TAF167" s="6"/>
      <c r="TAG167" s="6"/>
      <c r="TAH167" s="6"/>
      <c r="TAI167" s="6"/>
      <c r="TAJ167" s="6"/>
      <c r="TAK167" s="6"/>
      <c r="TAL167" s="6"/>
      <c r="TAM167" s="6"/>
      <c r="TAN167" s="6"/>
      <c r="TAO167" s="6"/>
      <c r="TAP167" s="6"/>
      <c r="TAQ167" s="6"/>
      <c r="TAR167" s="6"/>
      <c r="TAS167" s="6"/>
      <c r="TAT167" s="6"/>
      <c r="TAU167" s="6"/>
      <c r="TAV167" s="6"/>
      <c r="TAW167" s="6"/>
      <c r="TAX167" s="6"/>
      <c r="TAY167" s="6"/>
      <c r="TAZ167" s="6"/>
      <c r="TBA167" s="6"/>
      <c r="TBB167" s="6"/>
      <c r="TBC167" s="6"/>
      <c r="TBD167" s="6"/>
      <c r="TBE167" s="6"/>
      <c r="TBF167" s="6"/>
      <c r="TBG167" s="6"/>
      <c r="TBH167" s="6"/>
      <c r="TBI167" s="6"/>
      <c r="TBJ167" s="6"/>
      <c r="TBK167" s="6"/>
      <c r="TBL167" s="6"/>
      <c r="TBM167" s="6"/>
      <c r="TBN167" s="6"/>
      <c r="TBO167" s="6"/>
      <c r="TBP167" s="6"/>
      <c r="TBQ167" s="6"/>
      <c r="TBR167" s="6"/>
      <c r="TBS167" s="6"/>
      <c r="TBT167" s="6"/>
      <c r="TBU167" s="6"/>
      <c r="TBV167" s="6"/>
      <c r="TBW167" s="6"/>
      <c r="TBX167" s="6"/>
      <c r="TBY167" s="6"/>
      <c r="TBZ167" s="6"/>
      <c r="TCA167" s="6"/>
      <c r="TCB167" s="6"/>
      <c r="TCC167" s="6"/>
      <c r="TCD167" s="6"/>
      <c r="TCE167" s="6"/>
      <c r="TCF167" s="6"/>
      <c r="TCG167" s="6"/>
      <c r="TCH167" s="6"/>
      <c r="TCI167" s="6"/>
      <c r="TCJ167" s="6"/>
      <c r="TCK167" s="6"/>
      <c r="TCL167" s="6"/>
      <c r="TCM167" s="6"/>
      <c r="TCN167" s="6"/>
      <c r="TCO167" s="6"/>
      <c r="TCP167" s="6"/>
      <c r="TCQ167" s="6"/>
      <c r="TCR167" s="6"/>
      <c r="TCS167" s="6"/>
      <c r="TCT167" s="6"/>
      <c r="TCU167" s="6"/>
      <c r="TCV167" s="6"/>
      <c r="TCW167" s="6"/>
      <c r="TCX167" s="6"/>
      <c r="TCY167" s="6"/>
      <c r="TCZ167" s="6"/>
      <c r="TDA167" s="6"/>
      <c r="TDB167" s="6"/>
      <c r="TDC167" s="6"/>
      <c r="TDD167" s="6"/>
      <c r="TDE167" s="6"/>
      <c r="TDF167" s="6"/>
      <c r="TDG167" s="6"/>
      <c r="TDH167" s="6"/>
      <c r="TDI167" s="6"/>
      <c r="TDJ167" s="6"/>
      <c r="TDK167" s="6"/>
      <c r="TDL167" s="6"/>
      <c r="TDM167" s="6"/>
      <c r="TDN167" s="6"/>
      <c r="TDO167" s="6"/>
      <c r="TDP167" s="6"/>
      <c r="TDQ167" s="6"/>
      <c r="TDR167" s="6"/>
      <c r="TDS167" s="6"/>
      <c r="TDT167" s="6"/>
      <c r="TDU167" s="6"/>
      <c r="TDV167" s="6"/>
      <c r="TDW167" s="6"/>
      <c r="TDX167" s="6"/>
      <c r="TDY167" s="6"/>
      <c r="TDZ167" s="6"/>
      <c r="TEA167" s="6"/>
      <c r="TEB167" s="6"/>
      <c r="TEC167" s="6"/>
      <c r="TED167" s="6"/>
      <c r="TEE167" s="6"/>
      <c r="TEF167" s="6"/>
      <c r="TEG167" s="6"/>
      <c r="TEH167" s="6"/>
      <c r="TEI167" s="6"/>
      <c r="TEJ167" s="6"/>
      <c r="TEK167" s="6"/>
      <c r="TEL167" s="6"/>
      <c r="TEM167" s="6"/>
      <c r="TEN167" s="6"/>
      <c r="TEO167" s="6"/>
      <c r="TEP167" s="6"/>
      <c r="TEQ167" s="6"/>
      <c r="TER167" s="6"/>
      <c r="TES167" s="6"/>
      <c r="TET167" s="6"/>
      <c r="TEU167" s="6"/>
      <c r="TEV167" s="6"/>
      <c r="TEW167" s="6"/>
      <c r="TEX167" s="6"/>
      <c r="TEY167" s="6"/>
      <c r="TEZ167" s="6"/>
      <c r="TFA167" s="6"/>
      <c r="TFB167" s="6"/>
      <c r="TFC167" s="6"/>
      <c r="TFD167" s="6"/>
      <c r="TFE167" s="6"/>
      <c r="TFF167" s="6"/>
      <c r="TFG167" s="6"/>
      <c r="TFH167" s="6"/>
      <c r="TFI167" s="6"/>
      <c r="TFJ167" s="6"/>
      <c r="TFK167" s="6"/>
      <c r="TFL167" s="6"/>
      <c r="TFM167" s="6"/>
      <c r="TFN167" s="6"/>
      <c r="TFO167" s="6"/>
      <c r="TFP167" s="6"/>
      <c r="TFQ167" s="6"/>
      <c r="TFR167" s="6"/>
      <c r="TFS167" s="6"/>
      <c r="TFT167" s="6"/>
      <c r="TFU167" s="6"/>
      <c r="TFV167" s="6"/>
      <c r="TFW167" s="6"/>
      <c r="TFX167" s="6"/>
      <c r="TFY167" s="6"/>
      <c r="TFZ167" s="6"/>
      <c r="TGA167" s="6"/>
      <c r="TGB167" s="6"/>
      <c r="TGC167" s="6"/>
      <c r="TGD167" s="6"/>
      <c r="TGE167" s="6"/>
      <c r="TGF167" s="6"/>
      <c r="TGG167" s="6"/>
      <c r="TGH167" s="6"/>
      <c r="TGI167" s="6"/>
      <c r="TGJ167" s="6"/>
      <c r="TGK167" s="6"/>
      <c r="TGL167" s="6"/>
      <c r="TGM167" s="6"/>
      <c r="TGN167" s="6"/>
      <c r="TGO167" s="6"/>
      <c r="TGP167" s="6"/>
      <c r="TGQ167" s="6"/>
      <c r="TGR167" s="6"/>
      <c r="TGS167" s="6"/>
      <c r="TGT167" s="6"/>
      <c r="TGU167" s="6"/>
      <c r="TGV167" s="6"/>
      <c r="TGW167" s="6"/>
      <c r="TGX167" s="6"/>
      <c r="TGY167" s="6"/>
      <c r="TGZ167" s="6"/>
      <c r="THA167" s="6"/>
      <c r="THB167" s="6"/>
      <c r="THC167" s="6"/>
      <c r="THD167" s="6"/>
      <c r="THE167" s="6"/>
      <c r="THF167" s="6"/>
      <c r="THG167" s="6"/>
      <c r="THH167" s="6"/>
      <c r="THI167" s="6"/>
      <c r="THJ167" s="6"/>
      <c r="THK167" s="6"/>
      <c r="THL167" s="6"/>
      <c r="THM167" s="6"/>
      <c r="THN167" s="6"/>
      <c r="THO167" s="6"/>
      <c r="THP167" s="6"/>
      <c r="THQ167" s="6"/>
      <c r="THR167" s="6"/>
      <c r="THS167" s="6"/>
      <c r="THT167" s="6"/>
      <c r="THU167" s="6"/>
      <c r="THV167" s="6"/>
      <c r="THW167" s="6"/>
      <c r="THX167" s="6"/>
      <c r="THY167" s="6"/>
      <c r="THZ167" s="6"/>
      <c r="TIA167" s="6"/>
      <c r="TIB167" s="6"/>
      <c r="TIC167" s="6"/>
      <c r="TID167" s="6"/>
      <c r="TIE167" s="6"/>
      <c r="TIF167" s="6"/>
      <c r="TIG167" s="6"/>
      <c r="TIH167" s="6"/>
      <c r="TII167" s="6"/>
      <c r="TIJ167" s="6"/>
      <c r="TIK167" s="6"/>
      <c r="TIL167" s="6"/>
      <c r="TIM167" s="6"/>
      <c r="TIN167" s="6"/>
      <c r="TIO167" s="6"/>
      <c r="TIP167" s="6"/>
      <c r="TIQ167" s="6"/>
      <c r="TIR167" s="6"/>
      <c r="TIS167" s="6"/>
      <c r="TIT167" s="6"/>
      <c r="TIU167" s="6"/>
      <c r="TIV167" s="6"/>
      <c r="TIW167" s="6"/>
      <c r="TIX167" s="6"/>
      <c r="TIY167" s="6"/>
      <c r="TIZ167" s="6"/>
      <c r="TJA167" s="6"/>
      <c r="TJB167" s="6"/>
      <c r="TJC167" s="6"/>
      <c r="TJD167" s="6"/>
      <c r="TJE167" s="6"/>
      <c r="TJF167" s="6"/>
      <c r="TJG167" s="6"/>
      <c r="TJH167" s="6"/>
      <c r="TJI167" s="6"/>
      <c r="TJJ167" s="6"/>
      <c r="TJK167" s="6"/>
      <c r="TJL167" s="6"/>
      <c r="TJM167" s="6"/>
      <c r="TJN167" s="6"/>
      <c r="TJO167" s="6"/>
      <c r="TJP167" s="6"/>
      <c r="TJQ167" s="6"/>
      <c r="TJR167" s="6"/>
      <c r="TJS167" s="6"/>
      <c r="TJT167" s="6"/>
      <c r="TJU167" s="6"/>
      <c r="TJV167" s="6"/>
      <c r="TJW167" s="6"/>
      <c r="TJX167" s="6"/>
      <c r="TJY167" s="6"/>
      <c r="TJZ167" s="6"/>
      <c r="TKA167" s="6"/>
      <c r="TKB167" s="6"/>
      <c r="TKC167" s="6"/>
      <c r="TKD167" s="6"/>
      <c r="TKE167" s="6"/>
      <c r="TKF167" s="6"/>
      <c r="TKG167" s="6"/>
      <c r="TKH167" s="6"/>
      <c r="TKI167" s="6"/>
      <c r="TKJ167" s="6"/>
      <c r="TKK167" s="6"/>
      <c r="TKL167" s="6"/>
      <c r="TKM167" s="6"/>
      <c r="TKN167" s="6"/>
      <c r="TKO167" s="6"/>
      <c r="TKP167" s="6"/>
      <c r="TKQ167" s="6"/>
      <c r="TKR167" s="6"/>
      <c r="TKS167" s="6"/>
      <c r="TKT167" s="6"/>
      <c r="TKU167" s="6"/>
      <c r="TKV167" s="6"/>
      <c r="TKW167" s="6"/>
      <c r="TKX167" s="6"/>
      <c r="TKY167" s="6"/>
      <c r="TKZ167" s="6"/>
      <c r="TLA167" s="6"/>
      <c r="TLB167" s="6"/>
      <c r="TLC167" s="6"/>
      <c r="TLD167" s="6"/>
      <c r="TLE167" s="6"/>
      <c r="TLF167" s="6"/>
      <c r="TLG167" s="6"/>
      <c r="TLH167" s="6"/>
      <c r="TLI167" s="6"/>
      <c r="TLJ167" s="6"/>
      <c r="TLK167" s="6"/>
      <c r="TLL167" s="6"/>
      <c r="TLM167" s="6"/>
      <c r="TLN167" s="6"/>
      <c r="TLO167" s="6"/>
      <c r="TLP167" s="6"/>
      <c r="TLQ167" s="6"/>
      <c r="TLR167" s="6"/>
      <c r="TLS167" s="6"/>
      <c r="TLT167" s="6"/>
      <c r="TLU167" s="6"/>
      <c r="TLV167" s="6"/>
      <c r="TLW167" s="6"/>
      <c r="TLX167" s="6"/>
      <c r="TLY167" s="6"/>
      <c r="TLZ167" s="6"/>
      <c r="TMA167" s="6"/>
      <c r="TMB167" s="6"/>
      <c r="TMC167" s="6"/>
      <c r="TMD167" s="6"/>
      <c r="TME167" s="6"/>
      <c r="TMF167" s="6"/>
      <c r="TMG167" s="6"/>
      <c r="TMH167" s="6"/>
      <c r="TMI167" s="6"/>
      <c r="TMJ167" s="6"/>
      <c r="TMK167" s="6"/>
      <c r="TML167" s="6"/>
      <c r="TMM167" s="6"/>
      <c r="TMN167" s="6"/>
      <c r="TMO167" s="6"/>
      <c r="TMP167" s="6"/>
      <c r="TMQ167" s="6"/>
      <c r="TMR167" s="6"/>
      <c r="TMS167" s="6"/>
      <c r="TMT167" s="6"/>
      <c r="TMU167" s="6"/>
      <c r="TMV167" s="6"/>
      <c r="TMW167" s="6"/>
      <c r="TMX167" s="6"/>
      <c r="TMY167" s="6"/>
      <c r="TMZ167" s="6"/>
      <c r="TNA167" s="6"/>
      <c r="TNB167" s="6"/>
      <c r="TNC167" s="6"/>
      <c r="TND167" s="6"/>
      <c r="TNE167" s="6"/>
      <c r="TNF167" s="6"/>
      <c r="TNG167" s="6"/>
      <c r="TNH167" s="6"/>
      <c r="TNI167" s="6"/>
      <c r="TNJ167" s="6"/>
      <c r="TNK167" s="6"/>
      <c r="TNL167" s="6"/>
      <c r="TNM167" s="6"/>
      <c r="TNN167" s="6"/>
      <c r="TNO167" s="6"/>
      <c r="TNP167" s="6"/>
      <c r="TNQ167" s="6"/>
      <c r="TNR167" s="6"/>
      <c r="TNS167" s="6"/>
      <c r="TNT167" s="6"/>
      <c r="TNU167" s="6"/>
      <c r="TNV167" s="6"/>
      <c r="TNW167" s="6"/>
      <c r="TNX167" s="6"/>
      <c r="TNY167" s="6"/>
      <c r="TNZ167" s="6"/>
      <c r="TOA167" s="6"/>
      <c r="TOB167" s="6"/>
      <c r="TOC167" s="6"/>
      <c r="TOD167" s="6"/>
      <c r="TOE167" s="6"/>
      <c r="TOF167" s="6"/>
      <c r="TOG167" s="6"/>
      <c r="TOH167" s="6"/>
      <c r="TOI167" s="6"/>
      <c r="TOJ167" s="6"/>
      <c r="TOK167" s="6"/>
      <c r="TOL167" s="6"/>
      <c r="TOM167" s="6"/>
      <c r="TON167" s="6"/>
      <c r="TOO167" s="6"/>
      <c r="TOP167" s="6"/>
      <c r="TOQ167" s="6"/>
      <c r="TOR167" s="6"/>
      <c r="TOS167" s="6"/>
      <c r="TOT167" s="6"/>
      <c r="TOU167" s="6"/>
      <c r="TOV167" s="6"/>
      <c r="TOW167" s="6"/>
      <c r="TOX167" s="6"/>
      <c r="TOY167" s="6"/>
      <c r="TOZ167" s="6"/>
      <c r="TPA167" s="6"/>
      <c r="TPB167" s="6"/>
      <c r="TPC167" s="6"/>
      <c r="TPD167" s="6"/>
      <c r="TPE167" s="6"/>
      <c r="TPF167" s="6"/>
      <c r="TPG167" s="6"/>
      <c r="TPH167" s="6"/>
      <c r="TPI167" s="6"/>
      <c r="TPJ167" s="6"/>
      <c r="TPK167" s="6"/>
      <c r="TPL167" s="6"/>
      <c r="TPM167" s="6"/>
      <c r="TPN167" s="6"/>
      <c r="TPO167" s="6"/>
      <c r="TPP167" s="6"/>
      <c r="TPQ167" s="6"/>
      <c r="TPR167" s="6"/>
      <c r="TPS167" s="6"/>
      <c r="TPT167" s="6"/>
      <c r="TPU167" s="6"/>
      <c r="TPV167" s="6"/>
      <c r="TPW167" s="6"/>
      <c r="TPX167" s="6"/>
      <c r="TPY167" s="6"/>
      <c r="TPZ167" s="6"/>
      <c r="TQA167" s="6"/>
      <c r="TQB167" s="6"/>
      <c r="TQC167" s="6"/>
      <c r="TQD167" s="6"/>
      <c r="TQE167" s="6"/>
      <c r="TQF167" s="6"/>
      <c r="TQG167" s="6"/>
      <c r="TQH167" s="6"/>
      <c r="TQI167" s="6"/>
      <c r="TQJ167" s="6"/>
      <c r="TQK167" s="6"/>
      <c r="TQL167" s="6"/>
      <c r="TQM167" s="6"/>
      <c r="TQN167" s="6"/>
      <c r="TQO167" s="6"/>
      <c r="TQP167" s="6"/>
      <c r="TQQ167" s="6"/>
      <c r="TQR167" s="6"/>
      <c r="TQS167" s="6"/>
      <c r="TQT167" s="6"/>
      <c r="TQU167" s="6"/>
      <c r="TQV167" s="6"/>
      <c r="TQW167" s="6"/>
      <c r="TQX167" s="6"/>
      <c r="TQY167" s="6"/>
      <c r="TQZ167" s="6"/>
      <c r="TRA167" s="6"/>
      <c r="TRB167" s="6"/>
      <c r="TRC167" s="6"/>
      <c r="TRD167" s="6"/>
      <c r="TRE167" s="6"/>
      <c r="TRF167" s="6"/>
      <c r="TRG167" s="6"/>
      <c r="TRH167" s="6"/>
      <c r="TRI167" s="6"/>
      <c r="TRJ167" s="6"/>
      <c r="TRK167" s="6"/>
      <c r="TRL167" s="6"/>
      <c r="TRM167" s="6"/>
      <c r="TRN167" s="6"/>
      <c r="TRO167" s="6"/>
      <c r="TRP167" s="6"/>
      <c r="TRQ167" s="6"/>
      <c r="TRR167" s="6"/>
      <c r="TRS167" s="6"/>
      <c r="TRT167" s="6"/>
      <c r="TRU167" s="6"/>
      <c r="TRV167" s="6"/>
      <c r="TRW167" s="6"/>
      <c r="TRX167" s="6"/>
      <c r="TRY167" s="6"/>
      <c r="TRZ167" s="6"/>
      <c r="TSA167" s="6"/>
      <c r="TSB167" s="6"/>
      <c r="TSC167" s="6"/>
      <c r="TSD167" s="6"/>
      <c r="TSE167" s="6"/>
      <c r="TSF167" s="6"/>
      <c r="TSG167" s="6"/>
      <c r="TSH167" s="6"/>
      <c r="TSI167" s="6"/>
      <c r="TSJ167" s="6"/>
      <c r="TSK167" s="6"/>
      <c r="TSL167" s="6"/>
      <c r="TSM167" s="6"/>
      <c r="TSN167" s="6"/>
      <c r="TSO167" s="6"/>
      <c r="TSP167" s="6"/>
      <c r="TSQ167" s="6"/>
      <c r="TSR167" s="6"/>
      <c r="TSS167" s="6"/>
      <c r="TST167" s="6"/>
      <c r="TSU167" s="6"/>
      <c r="TSV167" s="6"/>
      <c r="TSW167" s="6"/>
      <c r="TSX167" s="6"/>
      <c r="TSY167" s="6"/>
      <c r="TSZ167" s="6"/>
      <c r="TTA167" s="6"/>
      <c r="TTB167" s="6"/>
      <c r="TTC167" s="6"/>
      <c r="TTD167" s="6"/>
      <c r="TTE167" s="6"/>
      <c r="TTF167" s="6"/>
      <c r="TTG167" s="6"/>
      <c r="TTH167" s="6"/>
      <c r="TTI167" s="6"/>
      <c r="TTJ167" s="6"/>
      <c r="TTK167" s="6"/>
      <c r="TTL167" s="6"/>
      <c r="TTM167" s="6"/>
      <c r="TTN167" s="6"/>
      <c r="TTO167" s="6"/>
      <c r="TTP167" s="6"/>
      <c r="TTQ167" s="6"/>
      <c r="TTR167" s="6"/>
      <c r="TTS167" s="6"/>
      <c r="TTT167" s="6"/>
      <c r="TTU167" s="6"/>
      <c r="TTV167" s="6"/>
      <c r="TTW167" s="6"/>
      <c r="TTX167" s="6"/>
      <c r="TTY167" s="6"/>
      <c r="TTZ167" s="6"/>
      <c r="TUA167" s="6"/>
      <c r="TUB167" s="6"/>
      <c r="TUC167" s="6"/>
      <c r="TUD167" s="6"/>
      <c r="TUE167" s="6"/>
      <c r="TUF167" s="6"/>
      <c r="TUG167" s="6"/>
      <c r="TUH167" s="6"/>
      <c r="TUI167" s="6"/>
      <c r="TUJ167" s="6"/>
      <c r="TUK167" s="6"/>
      <c r="TUL167" s="6"/>
      <c r="TUM167" s="6"/>
      <c r="TUN167" s="6"/>
      <c r="TUO167" s="6"/>
      <c r="TUP167" s="6"/>
      <c r="TUQ167" s="6"/>
      <c r="TUR167" s="6"/>
      <c r="TUS167" s="6"/>
      <c r="TUT167" s="6"/>
      <c r="TUU167" s="6"/>
      <c r="TUV167" s="6"/>
      <c r="TUW167" s="6"/>
      <c r="TUX167" s="6"/>
      <c r="TUY167" s="6"/>
      <c r="TUZ167" s="6"/>
      <c r="TVA167" s="6"/>
      <c r="TVB167" s="6"/>
      <c r="TVC167" s="6"/>
      <c r="TVD167" s="6"/>
      <c r="TVE167" s="6"/>
      <c r="TVF167" s="6"/>
      <c r="TVG167" s="6"/>
      <c r="TVH167" s="6"/>
      <c r="TVI167" s="6"/>
      <c r="TVJ167" s="6"/>
      <c r="TVK167" s="6"/>
      <c r="TVL167" s="6"/>
      <c r="TVM167" s="6"/>
      <c r="TVN167" s="6"/>
      <c r="TVO167" s="6"/>
      <c r="TVP167" s="6"/>
      <c r="TVQ167" s="6"/>
      <c r="TVR167" s="6"/>
      <c r="TVS167" s="6"/>
      <c r="TVT167" s="6"/>
      <c r="TVU167" s="6"/>
      <c r="TVV167" s="6"/>
      <c r="TVW167" s="6"/>
      <c r="TVX167" s="6"/>
      <c r="TVY167" s="6"/>
      <c r="TVZ167" s="6"/>
      <c r="TWA167" s="6"/>
      <c r="TWB167" s="6"/>
      <c r="TWC167" s="6"/>
      <c r="TWD167" s="6"/>
      <c r="TWE167" s="6"/>
      <c r="TWF167" s="6"/>
      <c r="TWG167" s="6"/>
      <c r="TWH167" s="6"/>
      <c r="TWI167" s="6"/>
      <c r="TWJ167" s="6"/>
      <c r="TWK167" s="6"/>
      <c r="TWL167" s="6"/>
      <c r="TWM167" s="6"/>
      <c r="TWN167" s="6"/>
      <c r="TWO167" s="6"/>
      <c r="TWP167" s="6"/>
      <c r="TWQ167" s="6"/>
      <c r="TWR167" s="6"/>
      <c r="TWS167" s="6"/>
      <c r="TWT167" s="6"/>
      <c r="TWU167" s="6"/>
      <c r="TWV167" s="6"/>
      <c r="TWW167" s="6"/>
      <c r="TWX167" s="6"/>
      <c r="TWY167" s="6"/>
      <c r="TWZ167" s="6"/>
      <c r="TXA167" s="6"/>
      <c r="TXB167" s="6"/>
      <c r="TXC167" s="6"/>
      <c r="TXD167" s="6"/>
      <c r="TXE167" s="6"/>
      <c r="TXF167" s="6"/>
      <c r="TXG167" s="6"/>
      <c r="TXH167" s="6"/>
      <c r="TXI167" s="6"/>
      <c r="TXJ167" s="6"/>
      <c r="TXK167" s="6"/>
      <c r="TXL167" s="6"/>
      <c r="TXM167" s="6"/>
      <c r="TXN167" s="6"/>
      <c r="TXO167" s="6"/>
      <c r="TXP167" s="6"/>
      <c r="TXQ167" s="6"/>
      <c r="TXR167" s="6"/>
      <c r="TXS167" s="6"/>
      <c r="TXT167" s="6"/>
      <c r="TXU167" s="6"/>
      <c r="TXV167" s="6"/>
      <c r="TXW167" s="6"/>
      <c r="TXX167" s="6"/>
      <c r="TXY167" s="6"/>
      <c r="TXZ167" s="6"/>
      <c r="TYA167" s="6"/>
      <c r="TYB167" s="6"/>
      <c r="TYC167" s="6"/>
      <c r="TYD167" s="6"/>
      <c r="TYE167" s="6"/>
      <c r="TYF167" s="6"/>
      <c r="TYG167" s="6"/>
      <c r="TYH167" s="6"/>
      <c r="TYI167" s="6"/>
      <c r="TYJ167" s="6"/>
      <c r="TYK167" s="6"/>
      <c r="TYL167" s="6"/>
      <c r="TYM167" s="6"/>
      <c r="TYN167" s="6"/>
      <c r="TYO167" s="6"/>
      <c r="TYP167" s="6"/>
      <c r="TYQ167" s="6"/>
      <c r="TYR167" s="6"/>
      <c r="TYS167" s="6"/>
      <c r="TYT167" s="6"/>
      <c r="TYU167" s="6"/>
      <c r="TYV167" s="6"/>
      <c r="TYW167" s="6"/>
      <c r="TYX167" s="6"/>
      <c r="TYY167" s="6"/>
      <c r="TYZ167" s="6"/>
      <c r="TZA167" s="6"/>
      <c r="TZB167" s="6"/>
      <c r="TZC167" s="6"/>
      <c r="TZD167" s="6"/>
      <c r="TZE167" s="6"/>
      <c r="TZF167" s="6"/>
      <c r="TZG167" s="6"/>
      <c r="TZH167" s="6"/>
      <c r="TZI167" s="6"/>
      <c r="TZJ167" s="6"/>
      <c r="TZK167" s="6"/>
      <c r="TZL167" s="6"/>
      <c r="TZM167" s="6"/>
      <c r="TZN167" s="6"/>
      <c r="TZO167" s="6"/>
      <c r="TZP167" s="6"/>
      <c r="TZQ167" s="6"/>
      <c r="TZR167" s="6"/>
      <c r="TZS167" s="6"/>
      <c r="TZT167" s="6"/>
      <c r="TZU167" s="6"/>
      <c r="TZV167" s="6"/>
      <c r="TZW167" s="6"/>
      <c r="TZX167" s="6"/>
      <c r="TZY167" s="6"/>
      <c r="TZZ167" s="6"/>
      <c r="UAA167" s="6"/>
      <c r="UAB167" s="6"/>
      <c r="UAC167" s="6"/>
      <c r="UAD167" s="6"/>
      <c r="UAE167" s="6"/>
      <c r="UAF167" s="6"/>
      <c r="UAG167" s="6"/>
      <c r="UAH167" s="6"/>
      <c r="UAI167" s="6"/>
      <c r="UAJ167" s="6"/>
      <c r="UAK167" s="6"/>
      <c r="UAL167" s="6"/>
      <c r="UAM167" s="6"/>
      <c r="UAN167" s="6"/>
      <c r="UAO167" s="6"/>
      <c r="UAP167" s="6"/>
      <c r="UAQ167" s="6"/>
      <c r="UAR167" s="6"/>
      <c r="UAS167" s="6"/>
      <c r="UAT167" s="6"/>
      <c r="UAU167" s="6"/>
      <c r="UAV167" s="6"/>
      <c r="UAW167" s="6"/>
      <c r="UAX167" s="6"/>
      <c r="UAY167" s="6"/>
      <c r="UAZ167" s="6"/>
      <c r="UBA167" s="6"/>
      <c r="UBB167" s="6"/>
      <c r="UBC167" s="6"/>
      <c r="UBD167" s="6"/>
      <c r="UBE167" s="6"/>
      <c r="UBF167" s="6"/>
      <c r="UBG167" s="6"/>
      <c r="UBH167" s="6"/>
      <c r="UBI167" s="6"/>
      <c r="UBJ167" s="6"/>
      <c r="UBK167" s="6"/>
      <c r="UBL167" s="6"/>
      <c r="UBM167" s="6"/>
      <c r="UBN167" s="6"/>
      <c r="UBO167" s="6"/>
      <c r="UBP167" s="6"/>
      <c r="UBQ167" s="6"/>
      <c r="UBR167" s="6"/>
      <c r="UBS167" s="6"/>
      <c r="UBT167" s="6"/>
      <c r="UBU167" s="6"/>
      <c r="UBV167" s="6"/>
      <c r="UBW167" s="6"/>
      <c r="UBX167" s="6"/>
      <c r="UBY167" s="6"/>
      <c r="UBZ167" s="6"/>
      <c r="UCA167" s="6"/>
      <c r="UCB167" s="6"/>
      <c r="UCC167" s="6"/>
      <c r="UCD167" s="6"/>
      <c r="UCE167" s="6"/>
      <c r="UCF167" s="6"/>
      <c r="UCG167" s="6"/>
      <c r="UCH167" s="6"/>
      <c r="UCI167" s="6"/>
      <c r="UCJ167" s="6"/>
      <c r="UCK167" s="6"/>
      <c r="UCL167" s="6"/>
      <c r="UCM167" s="6"/>
      <c r="UCN167" s="6"/>
      <c r="UCO167" s="6"/>
      <c r="UCP167" s="6"/>
      <c r="UCQ167" s="6"/>
      <c r="UCR167" s="6"/>
      <c r="UCS167" s="6"/>
      <c r="UCT167" s="6"/>
      <c r="UCU167" s="6"/>
      <c r="UCV167" s="6"/>
      <c r="UCW167" s="6"/>
      <c r="UCX167" s="6"/>
      <c r="UCY167" s="6"/>
      <c r="UCZ167" s="6"/>
      <c r="UDA167" s="6"/>
      <c r="UDB167" s="6"/>
      <c r="UDC167" s="6"/>
      <c r="UDD167" s="6"/>
      <c r="UDE167" s="6"/>
      <c r="UDF167" s="6"/>
      <c r="UDG167" s="6"/>
      <c r="UDH167" s="6"/>
      <c r="UDI167" s="6"/>
      <c r="UDJ167" s="6"/>
      <c r="UDK167" s="6"/>
      <c r="UDL167" s="6"/>
      <c r="UDM167" s="6"/>
      <c r="UDN167" s="6"/>
      <c r="UDO167" s="6"/>
      <c r="UDP167" s="6"/>
      <c r="UDQ167" s="6"/>
      <c r="UDR167" s="6"/>
      <c r="UDS167" s="6"/>
      <c r="UDT167" s="6"/>
      <c r="UDU167" s="6"/>
      <c r="UDV167" s="6"/>
      <c r="UDW167" s="6"/>
      <c r="UDX167" s="6"/>
      <c r="UDY167" s="6"/>
      <c r="UDZ167" s="6"/>
      <c r="UEA167" s="6"/>
      <c r="UEB167" s="6"/>
      <c r="UEC167" s="6"/>
      <c r="UED167" s="6"/>
      <c r="UEE167" s="6"/>
      <c r="UEF167" s="6"/>
      <c r="UEG167" s="6"/>
      <c r="UEH167" s="6"/>
      <c r="UEI167" s="6"/>
      <c r="UEJ167" s="6"/>
      <c r="UEK167" s="6"/>
      <c r="UEL167" s="6"/>
      <c r="UEM167" s="6"/>
      <c r="UEN167" s="6"/>
      <c r="UEO167" s="6"/>
      <c r="UEP167" s="6"/>
      <c r="UEQ167" s="6"/>
      <c r="UER167" s="6"/>
      <c r="UES167" s="6"/>
      <c r="UET167" s="6"/>
      <c r="UEU167" s="6"/>
      <c r="UEV167" s="6"/>
      <c r="UEW167" s="6"/>
      <c r="UEX167" s="6"/>
      <c r="UEY167" s="6"/>
      <c r="UEZ167" s="6"/>
      <c r="UFA167" s="6"/>
      <c r="UFB167" s="6"/>
      <c r="UFC167" s="6"/>
      <c r="UFD167" s="6"/>
      <c r="UFE167" s="6"/>
      <c r="UFF167" s="6"/>
      <c r="UFG167" s="6"/>
      <c r="UFH167" s="6"/>
      <c r="UFI167" s="6"/>
      <c r="UFJ167" s="6"/>
      <c r="UFK167" s="6"/>
      <c r="UFL167" s="6"/>
      <c r="UFM167" s="6"/>
      <c r="UFN167" s="6"/>
      <c r="UFO167" s="6"/>
      <c r="UFP167" s="6"/>
      <c r="UFQ167" s="6"/>
      <c r="UFR167" s="6"/>
      <c r="UFS167" s="6"/>
      <c r="UFT167" s="6"/>
      <c r="UFU167" s="6"/>
      <c r="UFV167" s="6"/>
      <c r="UFW167" s="6"/>
      <c r="UFX167" s="6"/>
      <c r="UFY167" s="6"/>
      <c r="UFZ167" s="6"/>
      <c r="UGA167" s="6"/>
      <c r="UGB167" s="6"/>
      <c r="UGC167" s="6"/>
      <c r="UGD167" s="6"/>
      <c r="UGE167" s="6"/>
      <c r="UGF167" s="6"/>
      <c r="UGG167" s="6"/>
      <c r="UGH167" s="6"/>
      <c r="UGI167" s="6"/>
      <c r="UGJ167" s="6"/>
      <c r="UGK167" s="6"/>
      <c r="UGL167" s="6"/>
      <c r="UGM167" s="6"/>
      <c r="UGN167" s="6"/>
      <c r="UGO167" s="6"/>
      <c r="UGP167" s="6"/>
      <c r="UGQ167" s="6"/>
      <c r="UGR167" s="6"/>
      <c r="UGS167" s="6"/>
      <c r="UGT167" s="6"/>
      <c r="UGU167" s="6"/>
      <c r="UGV167" s="6"/>
      <c r="UGW167" s="6"/>
      <c r="UGX167" s="6"/>
      <c r="UGY167" s="6"/>
      <c r="UGZ167" s="6"/>
      <c r="UHA167" s="6"/>
      <c r="UHB167" s="6"/>
      <c r="UHC167" s="6"/>
      <c r="UHD167" s="6"/>
      <c r="UHE167" s="6"/>
      <c r="UHF167" s="6"/>
      <c r="UHG167" s="6"/>
      <c r="UHH167" s="6"/>
      <c r="UHI167" s="6"/>
      <c r="UHJ167" s="6"/>
      <c r="UHK167" s="6"/>
      <c r="UHL167" s="6"/>
      <c r="UHM167" s="6"/>
      <c r="UHN167" s="6"/>
      <c r="UHO167" s="6"/>
      <c r="UHP167" s="6"/>
      <c r="UHQ167" s="6"/>
      <c r="UHR167" s="6"/>
      <c r="UHS167" s="6"/>
      <c r="UHT167" s="6"/>
      <c r="UHU167" s="6"/>
      <c r="UHV167" s="6"/>
      <c r="UHW167" s="6"/>
      <c r="UHX167" s="6"/>
      <c r="UHY167" s="6"/>
      <c r="UHZ167" s="6"/>
      <c r="UIA167" s="6"/>
      <c r="UIB167" s="6"/>
      <c r="UIC167" s="6"/>
      <c r="UID167" s="6"/>
      <c r="UIE167" s="6"/>
      <c r="UIF167" s="6"/>
      <c r="UIG167" s="6"/>
      <c r="UIH167" s="6"/>
      <c r="UII167" s="6"/>
      <c r="UIJ167" s="6"/>
      <c r="UIK167" s="6"/>
      <c r="UIL167" s="6"/>
      <c r="UIM167" s="6"/>
      <c r="UIN167" s="6"/>
      <c r="UIO167" s="6"/>
      <c r="UIP167" s="6"/>
      <c r="UIQ167" s="6"/>
      <c r="UIR167" s="6"/>
      <c r="UIS167" s="6"/>
      <c r="UIT167" s="6"/>
      <c r="UIU167" s="6"/>
      <c r="UIV167" s="6"/>
      <c r="UIW167" s="6"/>
      <c r="UIX167" s="6"/>
      <c r="UIY167" s="6"/>
      <c r="UIZ167" s="6"/>
      <c r="UJA167" s="6"/>
      <c r="UJB167" s="6"/>
      <c r="UJC167" s="6"/>
      <c r="UJD167" s="6"/>
      <c r="UJE167" s="6"/>
      <c r="UJF167" s="6"/>
      <c r="UJG167" s="6"/>
      <c r="UJH167" s="6"/>
      <c r="UJI167" s="6"/>
      <c r="UJJ167" s="6"/>
      <c r="UJK167" s="6"/>
      <c r="UJL167" s="6"/>
      <c r="UJM167" s="6"/>
      <c r="UJN167" s="6"/>
      <c r="UJO167" s="6"/>
      <c r="UJP167" s="6"/>
      <c r="UJQ167" s="6"/>
      <c r="UJR167" s="6"/>
      <c r="UJS167" s="6"/>
      <c r="UJT167" s="6"/>
      <c r="UJU167" s="6"/>
      <c r="UJV167" s="6"/>
      <c r="UJW167" s="6"/>
      <c r="UJX167" s="6"/>
      <c r="UJY167" s="6"/>
      <c r="UJZ167" s="6"/>
      <c r="UKA167" s="6"/>
      <c r="UKB167" s="6"/>
      <c r="UKC167" s="6"/>
      <c r="UKD167" s="6"/>
      <c r="UKE167" s="6"/>
      <c r="UKF167" s="6"/>
      <c r="UKG167" s="6"/>
      <c r="UKH167" s="6"/>
      <c r="UKI167" s="6"/>
      <c r="UKJ167" s="6"/>
      <c r="UKK167" s="6"/>
      <c r="UKL167" s="6"/>
      <c r="UKM167" s="6"/>
      <c r="UKN167" s="6"/>
      <c r="UKO167" s="6"/>
      <c r="UKP167" s="6"/>
      <c r="UKQ167" s="6"/>
      <c r="UKR167" s="6"/>
      <c r="UKS167" s="6"/>
      <c r="UKT167" s="6"/>
      <c r="UKU167" s="6"/>
      <c r="UKV167" s="6"/>
      <c r="UKW167" s="6"/>
      <c r="UKX167" s="6"/>
      <c r="UKY167" s="6"/>
      <c r="UKZ167" s="6"/>
      <c r="ULA167" s="6"/>
      <c r="ULB167" s="6"/>
      <c r="ULC167" s="6"/>
      <c r="ULD167" s="6"/>
      <c r="ULE167" s="6"/>
      <c r="ULF167" s="6"/>
      <c r="ULG167" s="6"/>
      <c r="ULH167" s="6"/>
      <c r="ULI167" s="6"/>
      <c r="ULJ167" s="6"/>
      <c r="ULK167" s="6"/>
      <c r="ULL167" s="6"/>
      <c r="ULM167" s="6"/>
      <c r="ULN167" s="6"/>
      <c r="ULO167" s="6"/>
      <c r="ULP167" s="6"/>
      <c r="ULQ167" s="6"/>
      <c r="ULR167" s="6"/>
      <c r="ULS167" s="6"/>
      <c r="ULT167" s="6"/>
      <c r="ULU167" s="6"/>
      <c r="ULV167" s="6"/>
      <c r="ULW167" s="6"/>
      <c r="ULX167" s="6"/>
      <c r="ULY167" s="6"/>
      <c r="ULZ167" s="6"/>
      <c r="UMA167" s="6"/>
      <c r="UMB167" s="6"/>
      <c r="UMC167" s="6"/>
      <c r="UMD167" s="6"/>
      <c r="UME167" s="6"/>
      <c r="UMF167" s="6"/>
      <c r="UMG167" s="6"/>
      <c r="UMH167" s="6"/>
      <c r="UMI167" s="6"/>
      <c r="UMJ167" s="6"/>
      <c r="UMK167" s="6"/>
      <c r="UML167" s="6"/>
      <c r="UMM167" s="6"/>
      <c r="UMN167" s="6"/>
      <c r="UMO167" s="6"/>
      <c r="UMP167" s="6"/>
      <c r="UMQ167" s="6"/>
      <c r="UMR167" s="6"/>
      <c r="UMS167" s="6"/>
      <c r="UMT167" s="6"/>
      <c r="UMU167" s="6"/>
      <c r="UMV167" s="6"/>
      <c r="UMW167" s="6"/>
      <c r="UMX167" s="6"/>
      <c r="UMY167" s="6"/>
      <c r="UMZ167" s="6"/>
      <c r="UNA167" s="6"/>
      <c r="UNB167" s="6"/>
      <c r="UNC167" s="6"/>
      <c r="UND167" s="6"/>
      <c r="UNE167" s="6"/>
      <c r="UNF167" s="6"/>
      <c r="UNG167" s="6"/>
      <c r="UNH167" s="6"/>
      <c r="UNI167" s="6"/>
      <c r="UNJ167" s="6"/>
      <c r="UNK167" s="6"/>
      <c r="UNL167" s="6"/>
      <c r="UNM167" s="6"/>
      <c r="UNN167" s="6"/>
      <c r="UNO167" s="6"/>
      <c r="UNP167" s="6"/>
      <c r="UNQ167" s="6"/>
      <c r="UNR167" s="6"/>
      <c r="UNS167" s="6"/>
      <c r="UNT167" s="6"/>
      <c r="UNU167" s="6"/>
      <c r="UNV167" s="6"/>
      <c r="UNW167" s="6"/>
      <c r="UNX167" s="6"/>
      <c r="UNY167" s="6"/>
      <c r="UNZ167" s="6"/>
      <c r="UOA167" s="6"/>
      <c r="UOB167" s="6"/>
      <c r="UOC167" s="6"/>
      <c r="UOD167" s="6"/>
      <c r="UOE167" s="6"/>
      <c r="UOF167" s="6"/>
      <c r="UOG167" s="6"/>
      <c r="UOH167" s="6"/>
      <c r="UOI167" s="6"/>
      <c r="UOJ167" s="6"/>
      <c r="UOK167" s="6"/>
      <c r="UOL167" s="6"/>
      <c r="UOM167" s="6"/>
      <c r="UON167" s="6"/>
      <c r="UOO167" s="6"/>
      <c r="UOP167" s="6"/>
      <c r="UOQ167" s="6"/>
      <c r="UOR167" s="6"/>
      <c r="UOS167" s="6"/>
      <c r="UOT167" s="6"/>
      <c r="UOU167" s="6"/>
      <c r="UOV167" s="6"/>
      <c r="UOW167" s="6"/>
      <c r="UOX167" s="6"/>
      <c r="UOY167" s="6"/>
      <c r="UOZ167" s="6"/>
      <c r="UPA167" s="6"/>
      <c r="UPB167" s="6"/>
      <c r="UPC167" s="6"/>
      <c r="UPD167" s="6"/>
      <c r="UPE167" s="6"/>
      <c r="UPF167" s="6"/>
      <c r="UPG167" s="6"/>
      <c r="UPH167" s="6"/>
      <c r="UPI167" s="6"/>
      <c r="UPJ167" s="6"/>
      <c r="UPK167" s="6"/>
      <c r="UPL167" s="6"/>
      <c r="UPM167" s="6"/>
      <c r="UPN167" s="6"/>
      <c r="UPO167" s="6"/>
      <c r="UPP167" s="6"/>
      <c r="UPQ167" s="6"/>
      <c r="UPR167" s="6"/>
      <c r="UPS167" s="6"/>
      <c r="UPT167" s="6"/>
      <c r="UPU167" s="6"/>
      <c r="UPV167" s="6"/>
      <c r="UPW167" s="6"/>
      <c r="UPX167" s="6"/>
      <c r="UPY167" s="6"/>
      <c r="UPZ167" s="6"/>
      <c r="UQA167" s="6"/>
      <c r="UQB167" s="6"/>
      <c r="UQC167" s="6"/>
      <c r="UQD167" s="6"/>
      <c r="UQE167" s="6"/>
      <c r="UQF167" s="6"/>
      <c r="UQG167" s="6"/>
      <c r="UQH167" s="6"/>
      <c r="UQI167" s="6"/>
      <c r="UQJ167" s="6"/>
      <c r="UQK167" s="6"/>
      <c r="UQL167" s="6"/>
      <c r="UQM167" s="6"/>
      <c r="UQN167" s="6"/>
      <c r="UQO167" s="6"/>
      <c r="UQP167" s="6"/>
      <c r="UQQ167" s="6"/>
      <c r="UQR167" s="6"/>
      <c r="UQS167" s="6"/>
      <c r="UQT167" s="6"/>
      <c r="UQU167" s="6"/>
      <c r="UQV167" s="6"/>
      <c r="UQW167" s="6"/>
      <c r="UQX167" s="6"/>
      <c r="UQY167" s="6"/>
      <c r="UQZ167" s="6"/>
      <c r="URA167" s="6"/>
      <c r="URB167" s="6"/>
      <c r="URC167" s="6"/>
      <c r="URD167" s="6"/>
      <c r="URE167" s="6"/>
      <c r="URF167" s="6"/>
      <c r="URG167" s="6"/>
      <c r="URH167" s="6"/>
      <c r="URI167" s="6"/>
      <c r="URJ167" s="6"/>
      <c r="URK167" s="6"/>
      <c r="URL167" s="6"/>
      <c r="URM167" s="6"/>
      <c r="URN167" s="6"/>
      <c r="URO167" s="6"/>
      <c r="URP167" s="6"/>
      <c r="URQ167" s="6"/>
      <c r="URR167" s="6"/>
      <c r="URS167" s="6"/>
      <c r="URT167" s="6"/>
      <c r="URU167" s="6"/>
      <c r="URV167" s="6"/>
      <c r="URW167" s="6"/>
      <c r="URX167" s="6"/>
      <c r="URY167" s="6"/>
      <c r="URZ167" s="6"/>
      <c r="USA167" s="6"/>
      <c r="USB167" s="6"/>
      <c r="USC167" s="6"/>
      <c r="USD167" s="6"/>
      <c r="USE167" s="6"/>
      <c r="USF167" s="6"/>
      <c r="USG167" s="6"/>
      <c r="USH167" s="6"/>
      <c r="USI167" s="6"/>
      <c r="USJ167" s="6"/>
      <c r="USK167" s="6"/>
      <c r="USL167" s="6"/>
      <c r="USM167" s="6"/>
      <c r="USN167" s="6"/>
      <c r="USO167" s="6"/>
      <c r="USP167" s="6"/>
      <c r="USQ167" s="6"/>
      <c r="USR167" s="6"/>
      <c r="USS167" s="6"/>
      <c r="UST167" s="6"/>
      <c r="USU167" s="6"/>
      <c r="USV167" s="6"/>
      <c r="USW167" s="6"/>
      <c r="USX167" s="6"/>
      <c r="USY167" s="6"/>
      <c r="USZ167" s="6"/>
      <c r="UTA167" s="6"/>
      <c r="UTB167" s="6"/>
      <c r="UTC167" s="6"/>
      <c r="UTD167" s="6"/>
      <c r="UTE167" s="6"/>
      <c r="UTF167" s="6"/>
      <c r="UTG167" s="6"/>
      <c r="UTH167" s="6"/>
      <c r="UTI167" s="6"/>
      <c r="UTJ167" s="6"/>
      <c r="UTK167" s="6"/>
      <c r="UTL167" s="6"/>
      <c r="UTM167" s="6"/>
      <c r="UTN167" s="6"/>
      <c r="UTO167" s="6"/>
      <c r="UTP167" s="6"/>
      <c r="UTQ167" s="6"/>
      <c r="UTR167" s="6"/>
      <c r="UTS167" s="6"/>
      <c r="UTT167" s="6"/>
      <c r="UTU167" s="6"/>
      <c r="UTV167" s="6"/>
      <c r="UTW167" s="6"/>
      <c r="UTX167" s="6"/>
      <c r="UTY167" s="6"/>
      <c r="UTZ167" s="6"/>
      <c r="UUA167" s="6"/>
      <c r="UUB167" s="6"/>
      <c r="UUC167" s="6"/>
      <c r="UUD167" s="6"/>
      <c r="UUE167" s="6"/>
      <c r="UUF167" s="6"/>
      <c r="UUG167" s="6"/>
      <c r="UUH167" s="6"/>
      <c r="UUI167" s="6"/>
      <c r="UUJ167" s="6"/>
      <c r="UUK167" s="6"/>
      <c r="UUL167" s="6"/>
      <c r="UUM167" s="6"/>
      <c r="UUN167" s="6"/>
      <c r="UUO167" s="6"/>
      <c r="UUP167" s="6"/>
      <c r="UUQ167" s="6"/>
      <c r="UUR167" s="6"/>
      <c r="UUS167" s="6"/>
      <c r="UUT167" s="6"/>
      <c r="UUU167" s="6"/>
      <c r="UUV167" s="6"/>
      <c r="UUW167" s="6"/>
      <c r="UUX167" s="6"/>
      <c r="UUY167" s="6"/>
      <c r="UUZ167" s="6"/>
      <c r="UVA167" s="6"/>
      <c r="UVB167" s="6"/>
      <c r="UVC167" s="6"/>
      <c r="UVD167" s="6"/>
      <c r="UVE167" s="6"/>
      <c r="UVF167" s="6"/>
      <c r="UVG167" s="6"/>
      <c r="UVH167" s="6"/>
      <c r="UVI167" s="6"/>
      <c r="UVJ167" s="6"/>
      <c r="UVK167" s="6"/>
      <c r="UVL167" s="6"/>
      <c r="UVM167" s="6"/>
      <c r="UVN167" s="6"/>
      <c r="UVO167" s="6"/>
      <c r="UVP167" s="6"/>
      <c r="UVQ167" s="6"/>
      <c r="UVR167" s="6"/>
      <c r="UVS167" s="6"/>
      <c r="UVT167" s="6"/>
      <c r="UVU167" s="6"/>
      <c r="UVV167" s="6"/>
      <c r="UVW167" s="6"/>
      <c r="UVX167" s="6"/>
      <c r="UVY167" s="6"/>
      <c r="UVZ167" s="6"/>
      <c r="UWA167" s="6"/>
      <c r="UWB167" s="6"/>
      <c r="UWC167" s="6"/>
      <c r="UWD167" s="6"/>
      <c r="UWE167" s="6"/>
      <c r="UWF167" s="6"/>
      <c r="UWG167" s="6"/>
      <c r="UWH167" s="6"/>
      <c r="UWI167" s="6"/>
      <c r="UWJ167" s="6"/>
      <c r="UWK167" s="6"/>
      <c r="UWL167" s="6"/>
      <c r="UWM167" s="6"/>
      <c r="UWN167" s="6"/>
      <c r="UWO167" s="6"/>
      <c r="UWP167" s="6"/>
      <c r="UWQ167" s="6"/>
      <c r="UWR167" s="6"/>
      <c r="UWS167" s="6"/>
      <c r="UWT167" s="6"/>
      <c r="UWU167" s="6"/>
      <c r="UWV167" s="6"/>
      <c r="UWW167" s="6"/>
      <c r="UWX167" s="6"/>
      <c r="UWY167" s="6"/>
      <c r="UWZ167" s="6"/>
      <c r="UXA167" s="6"/>
      <c r="UXB167" s="6"/>
      <c r="UXC167" s="6"/>
      <c r="UXD167" s="6"/>
      <c r="UXE167" s="6"/>
      <c r="UXF167" s="6"/>
      <c r="UXG167" s="6"/>
      <c r="UXH167" s="6"/>
      <c r="UXI167" s="6"/>
      <c r="UXJ167" s="6"/>
      <c r="UXK167" s="6"/>
      <c r="UXL167" s="6"/>
      <c r="UXM167" s="6"/>
      <c r="UXN167" s="6"/>
      <c r="UXO167" s="6"/>
      <c r="UXP167" s="6"/>
      <c r="UXQ167" s="6"/>
      <c r="UXR167" s="6"/>
      <c r="UXS167" s="6"/>
      <c r="UXT167" s="6"/>
      <c r="UXU167" s="6"/>
      <c r="UXV167" s="6"/>
      <c r="UXW167" s="6"/>
      <c r="UXX167" s="6"/>
      <c r="UXY167" s="6"/>
      <c r="UXZ167" s="6"/>
      <c r="UYA167" s="6"/>
      <c r="UYB167" s="6"/>
      <c r="UYC167" s="6"/>
      <c r="UYD167" s="6"/>
      <c r="UYE167" s="6"/>
      <c r="UYF167" s="6"/>
      <c r="UYG167" s="6"/>
      <c r="UYH167" s="6"/>
      <c r="UYI167" s="6"/>
      <c r="UYJ167" s="6"/>
      <c r="UYK167" s="6"/>
      <c r="UYL167" s="6"/>
      <c r="UYM167" s="6"/>
      <c r="UYN167" s="6"/>
      <c r="UYO167" s="6"/>
      <c r="UYP167" s="6"/>
      <c r="UYQ167" s="6"/>
      <c r="UYR167" s="6"/>
      <c r="UYS167" s="6"/>
      <c r="UYT167" s="6"/>
      <c r="UYU167" s="6"/>
      <c r="UYV167" s="6"/>
      <c r="UYW167" s="6"/>
      <c r="UYX167" s="6"/>
      <c r="UYY167" s="6"/>
      <c r="UYZ167" s="6"/>
      <c r="UZA167" s="6"/>
      <c r="UZB167" s="6"/>
      <c r="UZC167" s="6"/>
      <c r="UZD167" s="6"/>
      <c r="UZE167" s="6"/>
      <c r="UZF167" s="6"/>
      <c r="UZG167" s="6"/>
      <c r="UZH167" s="6"/>
      <c r="UZI167" s="6"/>
      <c r="UZJ167" s="6"/>
      <c r="UZK167" s="6"/>
      <c r="UZL167" s="6"/>
      <c r="UZM167" s="6"/>
      <c r="UZN167" s="6"/>
      <c r="UZO167" s="6"/>
      <c r="UZP167" s="6"/>
      <c r="UZQ167" s="6"/>
      <c r="UZR167" s="6"/>
      <c r="UZS167" s="6"/>
      <c r="UZT167" s="6"/>
      <c r="UZU167" s="6"/>
      <c r="UZV167" s="6"/>
      <c r="UZW167" s="6"/>
      <c r="UZX167" s="6"/>
      <c r="UZY167" s="6"/>
      <c r="UZZ167" s="6"/>
      <c r="VAA167" s="6"/>
      <c r="VAB167" s="6"/>
      <c r="VAC167" s="6"/>
      <c r="VAD167" s="6"/>
      <c r="VAE167" s="6"/>
      <c r="VAF167" s="6"/>
      <c r="VAG167" s="6"/>
      <c r="VAH167" s="6"/>
      <c r="VAI167" s="6"/>
      <c r="VAJ167" s="6"/>
      <c r="VAK167" s="6"/>
      <c r="VAL167" s="6"/>
      <c r="VAM167" s="6"/>
      <c r="VAN167" s="6"/>
      <c r="VAO167" s="6"/>
      <c r="VAP167" s="6"/>
      <c r="VAQ167" s="6"/>
      <c r="VAR167" s="6"/>
      <c r="VAS167" s="6"/>
      <c r="VAT167" s="6"/>
      <c r="VAU167" s="6"/>
      <c r="VAV167" s="6"/>
      <c r="VAW167" s="6"/>
      <c r="VAX167" s="6"/>
      <c r="VAY167" s="6"/>
      <c r="VAZ167" s="6"/>
      <c r="VBA167" s="6"/>
      <c r="VBB167" s="6"/>
      <c r="VBC167" s="6"/>
      <c r="VBD167" s="6"/>
      <c r="VBE167" s="6"/>
      <c r="VBF167" s="6"/>
      <c r="VBG167" s="6"/>
      <c r="VBH167" s="6"/>
      <c r="VBI167" s="6"/>
      <c r="VBJ167" s="6"/>
      <c r="VBK167" s="6"/>
      <c r="VBL167" s="6"/>
      <c r="VBM167" s="6"/>
      <c r="VBN167" s="6"/>
      <c r="VBO167" s="6"/>
      <c r="VBP167" s="6"/>
      <c r="VBQ167" s="6"/>
      <c r="VBR167" s="6"/>
      <c r="VBS167" s="6"/>
      <c r="VBT167" s="6"/>
      <c r="VBU167" s="6"/>
      <c r="VBV167" s="6"/>
      <c r="VBW167" s="6"/>
      <c r="VBX167" s="6"/>
      <c r="VBY167" s="6"/>
      <c r="VBZ167" s="6"/>
      <c r="VCA167" s="6"/>
      <c r="VCB167" s="6"/>
      <c r="VCC167" s="6"/>
      <c r="VCD167" s="6"/>
      <c r="VCE167" s="6"/>
      <c r="VCF167" s="6"/>
      <c r="VCG167" s="6"/>
      <c r="VCH167" s="6"/>
      <c r="VCI167" s="6"/>
      <c r="VCJ167" s="6"/>
      <c r="VCK167" s="6"/>
      <c r="VCL167" s="6"/>
      <c r="VCM167" s="6"/>
      <c r="VCN167" s="6"/>
      <c r="VCO167" s="6"/>
      <c r="VCP167" s="6"/>
      <c r="VCQ167" s="6"/>
      <c r="VCR167" s="6"/>
      <c r="VCS167" s="6"/>
      <c r="VCT167" s="6"/>
      <c r="VCU167" s="6"/>
      <c r="VCV167" s="6"/>
      <c r="VCW167" s="6"/>
      <c r="VCX167" s="6"/>
      <c r="VCY167" s="6"/>
      <c r="VCZ167" s="6"/>
      <c r="VDA167" s="6"/>
      <c r="VDB167" s="6"/>
      <c r="VDC167" s="6"/>
      <c r="VDD167" s="6"/>
      <c r="VDE167" s="6"/>
      <c r="VDF167" s="6"/>
      <c r="VDG167" s="6"/>
      <c r="VDH167" s="6"/>
      <c r="VDI167" s="6"/>
      <c r="VDJ167" s="6"/>
      <c r="VDK167" s="6"/>
      <c r="VDL167" s="6"/>
      <c r="VDM167" s="6"/>
      <c r="VDN167" s="6"/>
      <c r="VDO167" s="6"/>
      <c r="VDP167" s="6"/>
      <c r="VDQ167" s="6"/>
      <c r="VDR167" s="6"/>
      <c r="VDS167" s="6"/>
      <c r="VDT167" s="6"/>
      <c r="VDU167" s="6"/>
      <c r="VDV167" s="6"/>
      <c r="VDW167" s="6"/>
      <c r="VDX167" s="6"/>
      <c r="VDY167" s="6"/>
      <c r="VDZ167" s="6"/>
      <c r="VEA167" s="6"/>
      <c r="VEB167" s="6"/>
      <c r="VEC167" s="6"/>
      <c r="VED167" s="6"/>
      <c r="VEE167" s="6"/>
      <c r="VEF167" s="6"/>
      <c r="VEG167" s="6"/>
      <c r="VEH167" s="6"/>
      <c r="VEI167" s="6"/>
      <c r="VEJ167" s="6"/>
      <c r="VEK167" s="6"/>
      <c r="VEL167" s="6"/>
      <c r="VEM167" s="6"/>
      <c r="VEN167" s="6"/>
      <c r="VEO167" s="6"/>
      <c r="VEP167" s="6"/>
      <c r="VEQ167" s="6"/>
      <c r="VER167" s="6"/>
      <c r="VES167" s="6"/>
      <c r="VET167" s="6"/>
      <c r="VEU167" s="6"/>
      <c r="VEV167" s="6"/>
      <c r="VEW167" s="6"/>
      <c r="VEX167" s="6"/>
      <c r="VEY167" s="6"/>
      <c r="VEZ167" s="6"/>
      <c r="VFA167" s="6"/>
      <c r="VFB167" s="6"/>
      <c r="VFC167" s="6"/>
      <c r="VFD167" s="6"/>
      <c r="VFE167" s="6"/>
      <c r="VFF167" s="6"/>
      <c r="VFG167" s="6"/>
      <c r="VFH167" s="6"/>
      <c r="VFI167" s="6"/>
      <c r="VFJ167" s="6"/>
      <c r="VFK167" s="6"/>
      <c r="VFL167" s="6"/>
      <c r="VFM167" s="6"/>
      <c r="VFN167" s="6"/>
      <c r="VFO167" s="6"/>
      <c r="VFP167" s="6"/>
      <c r="VFQ167" s="6"/>
      <c r="VFR167" s="6"/>
      <c r="VFS167" s="6"/>
      <c r="VFT167" s="6"/>
      <c r="VFU167" s="6"/>
      <c r="VFV167" s="6"/>
      <c r="VFW167" s="6"/>
      <c r="VFX167" s="6"/>
      <c r="VFY167" s="6"/>
      <c r="VFZ167" s="6"/>
      <c r="VGA167" s="6"/>
      <c r="VGB167" s="6"/>
      <c r="VGC167" s="6"/>
      <c r="VGD167" s="6"/>
      <c r="VGE167" s="6"/>
      <c r="VGF167" s="6"/>
      <c r="VGG167" s="6"/>
      <c r="VGH167" s="6"/>
      <c r="VGI167" s="6"/>
      <c r="VGJ167" s="6"/>
      <c r="VGK167" s="6"/>
      <c r="VGL167" s="6"/>
      <c r="VGM167" s="6"/>
      <c r="VGN167" s="6"/>
      <c r="VGO167" s="6"/>
      <c r="VGP167" s="6"/>
      <c r="VGQ167" s="6"/>
      <c r="VGR167" s="6"/>
      <c r="VGS167" s="6"/>
      <c r="VGT167" s="6"/>
      <c r="VGU167" s="6"/>
      <c r="VGV167" s="6"/>
      <c r="VGW167" s="6"/>
      <c r="VGX167" s="6"/>
      <c r="VGY167" s="6"/>
      <c r="VGZ167" s="6"/>
      <c r="VHA167" s="6"/>
      <c r="VHB167" s="6"/>
      <c r="VHC167" s="6"/>
      <c r="VHD167" s="6"/>
      <c r="VHE167" s="6"/>
      <c r="VHF167" s="6"/>
      <c r="VHG167" s="6"/>
      <c r="VHH167" s="6"/>
      <c r="VHI167" s="6"/>
      <c r="VHJ167" s="6"/>
      <c r="VHK167" s="6"/>
      <c r="VHL167" s="6"/>
      <c r="VHM167" s="6"/>
      <c r="VHN167" s="6"/>
      <c r="VHO167" s="6"/>
      <c r="VHP167" s="6"/>
      <c r="VHQ167" s="6"/>
      <c r="VHR167" s="6"/>
      <c r="VHS167" s="6"/>
      <c r="VHT167" s="6"/>
      <c r="VHU167" s="6"/>
      <c r="VHV167" s="6"/>
      <c r="VHW167" s="6"/>
      <c r="VHX167" s="6"/>
      <c r="VHY167" s="6"/>
      <c r="VHZ167" s="6"/>
      <c r="VIA167" s="6"/>
      <c r="VIB167" s="6"/>
      <c r="VIC167" s="6"/>
      <c r="VID167" s="6"/>
      <c r="VIE167" s="6"/>
      <c r="VIF167" s="6"/>
      <c r="VIG167" s="6"/>
      <c r="VIH167" s="6"/>
      <c r="VII167" s="6"/>
      <c r="VIJ167" s="6"/>
      <c r="VIK167" s="6"/>
      <c r="VIL167" s="6"/>
      <c r="VIM167" s="6"/>
      <c r="VIN167" s="6"/>
      <c r="VIO167" s="6"/>
      <c r="VIP167" s="6"/>
      <c r="VIQ167" s="6"/>
      <c r="VIR167" s="6"/>
      <c r="VIS167" s="6"/>
      <c r="VIT167" s="6"/>
      <c r="VIU167" s="6"/>
      <c r="VIV167" s="6"/>
      <c r="VIW167" s="6"/>
      <c r="VIX167" s="6"/>
      <c r="VIY167" s="6"/>
      <c r="VIZ167" s="6"/>
      <c r="VJA167" s="6"/>
      <c r="VJB167" s="6"/>
      <c r="VJC167" s="6"/>
      <c r="VJD167" s="6"/>
      <c r="VJE167" s="6"/>
      <c r="VJF167" s="6"/>
      <c r="VJG167" s="6"/>
      <c r="VJH167" s="6"/>
      <c r="VJI167" s="6"/>
      <c r="VJJ167" s="6"/>
      <c r="VJK167" s="6"/>
      <c r="VJL167" s="6"/>
      <c r="VJM167" s="6"/>
      <c r="VJN167" s="6"/>
      <c r="VJO167" s="6"/>
      <c r="VJP167" s="6"/>
      <c r="VJQ167" s="6"/>
      <c r="VJR167" s="6"/>
      <c r="VJS167" s="6"/>
      <c r="VJT167" s="6"/>
      <c r="VJU167" s="6"/>
      <c r="VJV167" s="6"/>
      <c r="VJW167" s="6"/>
      <c r="VJX167" s="6"/>
      <c r="VJY167" s="6"/>
      <c r="VJZ167" s="6"/>
      <c r="VKA167" s="6"/>
      <c r="VKB167" s="6"/>
      <c r="VKC167" s="6"/>
      <c r="VKD167" s="6"/>
      <c r="VKE167" s="6"/>
      <c r="VKF167" s="6"/>
      <c r="VKG167" s="6"/>
      <c r="VKH167" s="6"/>
      <c r="VKI167" s="6"/>
      <c r="VKJ167" s="6"/>
      <c r="VKK167" s="6"/>
      <c r="VKL167" s="6"/>
      <c r="VKM167" s="6"/>
      <c r="VKN167" s="6"/>
      <c r="VKO167" s="6"/>
      <c r="VKP167" s="6"/>
      <c r="VKQ167" s="6"/>
      <c r="VKR167" s="6"/>
      <c r="VKS167" s="6"/>
      <c r="VKT167" s="6"/>
      <c r="VKU167" s="6"/>
      <c r="VKV167" s="6"/>
      <c r="VKW167" s="6"/>
      <c r="VKX167" s="6"/>
      <c r="VKY167" s="6"/>
      <c r="VKZ167" s="6"/>
      <c r="VLA167" s="6"/>
      <c r="VLB167" s="6"/>
      <c r="VLC167" s="6"/>
      <c r="VLD167" s="6"/>
      <c r="VLE167" s="6"/>
      <c r="VLF167" s="6"/>
      <c r="VLG167" s="6"/>
      <c r="VLH167" s="6"/>
      <c r="VLI167" s="6"/>
      <c r="VLJ167" s="6"/>
      <c r="VLK167" s="6"/>
      <c r="VLL167" s="6"/>
      <c r="VLM167" s="6"/>
      <c r="VLN167" s="6"/>
      <c r="VLO167" s="6"/>
      <c r="VLP167" s="6"/>
      <c r="VLQ167" s="6"/>
      <c r="VLR167" s="6"/>
      <c r="VLS167" s="6"/>
      <c r="VLT167" s="6"/>
      <c r="VLU167" s="6"/>
      <c r="VLV167" s="6"/>
      <c r="VLW167" s="6"/>
      <c r="VLX167" s="6"/>
      <c r="VLY167" s="6"/>
      <c r="VLZ167" s="6"/>
      <c r="VMA167" s="6"/>
      <c r="VMB167" s="6"/>
      <c r="VMC167" s="6"/>
      <c r="VMD167" s="6"/>
      <c r="VME167" s="6"/>
      <c r="VMF167" s="6"/>
      <c r="VMG167" s="6"/>
      <c r="VMH167" s="6"/>
      <c r="VMI167" s="6"/>
      <c r="VMJ167" s="6"/>
      <c r="VMK167" s="6"/>
      <c r="VML167" s="6"/>
      <c r="VMM167" s="6"/>
      <c r="VMN167" s="6"/>
      <c r="VMO167" s="6"/>
      <c r="VMP167" s="6"/>
      <c r="VMQ167" s="6"/>
      <c r="VMR167" s="6"/>
      <c r="VMS167" s="6"/>
      <c r="VMT167" s="6"/>
      <c r="VMU167" s="6"/>
      <c r="VMV167" s="6"/>
      <c r="VMW167" s="6"/>
      <c r="VMX167" s="6"/>
      <c r="VMY167" s="6"/>
      <c r="VMZ167" s="6"/>
      <c r="VNA167" s="6"/>
      <c r="VNB167" s="6"/>
      <c r="VNC167" s="6"/>
      <c r="VND167" s="6"/>
      <c r="VNE167" s="6"/>
      <c r="VNF167" s="6"/>
      <c r="VNG167" s="6"/>
      <c r="VNH167" s="6"/>
      <c r="VNI167" s="6"/>
      <c r="VNJ167" s="6"/>
      <c r="VNK167" s="6"/>
      <c r="VNL167" s="6"/>
      <c r="VNM167" s="6"/>
      <c r="VNN167" s="6"/>
      <c r="VNO167" s="6"/>
      <c r="VNP167" s="6"/>
      <c r="VNQ167" s="6"/>
      <c r="VNR167" s="6"/>
      <c r="VNS167" s="6"/>
      <c r="VNT167" s="6"/>
      <c r="VNU167" s="6"/>
      <c r="VNV167" s="6"/>
      <c r="VNW167" s="6"/>
      <c r="VNX167" s="6"/>
      <c r="VNY167" s="6"/>
      <c r="VNZ167" s="6"/>
      <c r="VOA167" s="6"/>
      <c r="VOB167" s="6"/>
      <c r="VOC167" s="6"/>
      <c r="VOD167" s="6"/>
      <c r="VOE167" s="6"/>
      <c r="VOF167" s="6"/>
      <c r="VOG167" s="6"/>
      <c r="VOH167" s="6"/>
      <c r="VOI167" s="6"/>
      <c r="VOJ167" s="6"/>
      <c r="VOK167" s="6"/>
      <c r="VOL167" s="6"/>
      <c r="VOM167" s="6"/>
      <c r="VON167" s="6"/>
      <c r="VOO167" s="6"/>
      <c r="VOP167" s="6"/>
      <c r="VOQ167" s="6"/>
      <c r="VOR167" s="6"/>
      <c r="VOS167" s="6"/>
      <c r="VOT167" s="6"/>
      <c r="VOU167" s="6"/>
      <c r="VOV167" s="6"/>
      <c r="VOW167" s="6"/>
      <c r="VOX167" s="6"/>
      <c r="VOY167" s="6"/>
      <c r="VOZ167" s="6"/>
      <c r="VPA167" s="6"/>
      <c r="VPB167" s="6"/>
      <c r="VPC167" s="6"/>
      <c r="VPD167" s="6"/>
      <c r="VPE167" s="6"/>
      <c r="VPF167" s="6"/>
      <c r="VPG167" s="6"/>
      <c r="VPH167" s="6"/>
      <c r="VPI167" s="6"/>
      <c r="VPJ167" s="6"/>
      <c r="VPK167" s="6"/>
      <c r="VPL167" s="6"/>
      <c r="VPM167" s="6"/>
      <c r="VPN167" s="6"/>
      <c r="VPO167" s="6"/>
      <c r="VPP167" s="6"/>
      <c r="VPQ167" s="6"/>
      <c r="VPR167" s="6"/>
      <c r="VPS167" s="6"/>
      <c r="VPT167" s="6"/>
      <c r="VPU167" s="6"/>
      <c r="VPV167" s="6"/>
      <c r="VPW167" s="6"/>
      <c r="VPX167" s="6"/>
      <c r="VPY167" s="6"/>
      <c r="VPZ167" s="6"/>
      <c r="VQA167" s="6"/>
      <c r="VQB167" s="6"/>
      <c r="VQC167" s="6"/>
      <c r="VQD167" s="6"/>
      <c r="VQE167" s="6"/>
      <c r="VQF167" s="6"/>
      <c r="VQG167" s="6"/>
      <c r="VQH167" s="6"/>
      <c r="VQI167" s="6"/>
      <c r="VQJ167" s="6"/>
      <c r="VQK167" s="6"/>
      <c r="VQL167" s="6"/>
      <c r="VQM167" s="6"/>
      <c r="VQN167" s="6"/>
      <c r="VQO167" s="6"/>
      <c r="VQP167" s="6"/>
      <c r="VQQ167" s="6"/>
      <c r="VQR167" s="6"/>
      <c r="VQS167" s="6"/>
      <c r="VQT167" s="6"/>
      <c r="VQU167" s="6"/>
      <c r="VQV167" s="6"/>
      <c r="VQW167" s="6"/>
      <c r="VQX167" s="6"/>
      <c r="VQY167" s="6"/>
      <c r="VQZ167" s="6"/>
      <c r="VRA167" s="6"/>
      <c r="VRB167" s="6"/>
      <c r="VRC167" s="6"/>
      <c r="VRD167" s="6"/>
      <c r="VRE167" s="6"/>
      <c r="VRF167" s="6"/>
      <c r="VRG167" s="6"/>
      <c r="VRH167" s="6"/>
      <c r="VRI167" s="6"/>
      <c r="VRJ167" s="6"/>
      <c r="VRK167" s="6"/>
      <c r="VRL167" s="6"/>
      <c r="VRM167" s="6"/>
      <c r="VRN167" s="6"/>
      <c r="VRO167" s="6"/>
      <c r="VRP167" s="6"/>
      <c r="VRQ167" s="6"/>
      <c r="VRR167" s="6"/>
      <c r="VRS167" s="6"/>
      <c r="VRT167" s="6"/>
      <c r="VRU167" s="6"/>
      <c r="VRV167" s="6"/>
      <c r="VRW167" s="6"/>
      <c r="VRX167" s="6"/>
      <c r="VRY167" s="6"/>
      <c r="VRZ167" s="6"/>
      <c r="VSA167" s="6"/>
      <c r="VSB167" s="6"/>
      <c r="VSC167" s="6"/>
      <c r="VSD167" s="6"/>
      <c r="VSE167" s="6"/>
      <c r="VSF167" s="6"/>
      <c r="VSG167" s="6"/>
      <c r="VSH167" s="6"/>
      <c r="VSI167" s="6"/>
      <c r="VSJ167" s="6"/>
      <c r="VSK167" s="6"/>
      <c r="VSL167" s="6"/>
      <c r="VSM167" s="6"/>
      <c r="VSN167" s="6"/>
      <c r="VSO167" s="6"/>
      <c r="VSP167" s="6"/>
      <c r="VSQ167" s="6"/>
      <c r="VSR167" s="6"/>
      <c r="VSS167" s="6"/>
      <c r="VST167" s="6"/>
      <c r="VSU167" s="6"/>
      <c r="VSV167" s="6"/>
      <c r="VSW167" s="6"/>
      <c r="VSX167" s="6"/>
      <c r="VSY167" s="6"/>
      <c r="VSZ167" s="6"/>
      <c r="VTA167" s="6"/>
      <c r="VTB167" s="6"/>
      <c r="VTC167" s="6"/>
      <c r="VTD167" s="6"/>
      <c r="VTE167" s="6"/>
      <c r="VTF167" s="6"/>
      <c r="VTG167" s="6"/>
      <c r="VTH167" s="6"/>
      <c r="VTI167" s="6"/>
      <c r="VTJ167" s="6"/>
      <c r="VTK167" s="6"/>
      <c r="VTL167" s="6"/>
      <c r="VTM167" s="6"/>
      <c r="VTN167" s="6"/>
      <c r="VTO167" s="6"/>
      <c r="VTP167" s="6"/>
      <c r="VTQ167" s="6"/>
      <c r="VTR167" s="6"/>
      <c r="VTS167" s="6"/>
      <c r="VTT167" s="6"/>
      <c r="VTU167" s="6"/>
      <c r="VTV167" s="6"/>
      <c r="VTW167" s="6"/>
      <c r="VTX167" s="6"/>
      <c r="VTY167" s="6"/>
      <c r="VTZ167" s="6"/>
      <c r="VUA167" s="6"/>
      <c r="VUB167" s="6"/>
      <c r="VUC167" s="6"/>
      <c r="VUD167" s="6"/>
      <c r="VUE167" s="6"/>
      <c r="VUF167" s="6"/>
      <c r="VUG167" s="6"/>
      <c r="VUH167" s="6"/>
      <c r="VUI167" s="6"/>
      <c r="VUJ167" s="6"/>
      <c r="VUK167" s="6"/>
      <c r="VUL167" s="6"/>
      <c r="VUM167" s="6"/>
      <c r="VUN167" s="6"/>
      <c r="VUO167" s="6"/>
      <c r="VUP167" s="6"/>
      <c r="VUQ167" s="6"/>
      <c r="VUR167" s="6"/>
      <c r="VUS167" s="6"/>
      <c r="VUT167" s="6"/>
      <c r="VUU167" s="6"/>
      <c r="VUV167" s="6"/>
      <c r="VUW167" s="6"/>
      <c r="VUX167" s="6"/>
      <c r="VUY167" s="6"/>
      <c r="VUZ167" s="6"/>
      <c r="VVA167" s="6"/>
      <c r="VVB167" s="6"/>
      <c r="VVC167" s="6"/>
      <c r="VVD167" s="6"/>
      <c r="VVE167" s="6"/>
      <c r="VVF167" s="6"/>
      <c r="VVG167" s="6"/>
      <c r="VVH167" s="6"/>
      <c r="VVI167" s="6"/>
      <c r="VVJ167" s="6"/>
      <c r="VVK167" s="6"/>
      <c r="VVL167" s="6"/>
      <c r="VVM167" s="6"/>
      <c r="VVN167" s="6"/>
      <c r="VVO167" s="6"/>
      <c r="VVP167" s="6"/>
      <c r="VVQ167" s="6"/>
      <c r="VVR167" s="6"/>
      <c r="VVS167" s="6"/>
      <c r="VVT167" s="6"/>
      <c r="VVU167" s="6"/>
      <c r="VVV167" s="6"/>
      <c r="VVW167" s="6"/>
      <c r="VVX167" s="6"/>
      <c r="VVY167" s="6"/>
      <c r="VVZ167" s="6"/>
      <c r="VWA167" s="6"/>
      <c r="VWB167" s="6"/>
      <c r="VWC167" s="6"/>
      <c r="VWD167" s="6"/>
      <c r="VWE167" s="6"/>
      <c r="VWF167" s="6"/>
      <c r="VWG167" s="6"/>
      <c r="VWH167" s="6"/>
      <c r="VWI167" s="6"/>
      <c r="VWJ167" s="6"/>
      <c r="VWK167" s="6"/>
      <c r="VWL167" s="6"/>
      <c r="VWM167" s="6"/>
      <c r="VWN167" s="6"/>
      <c r="VWO167" s="6"/>
      <c r="VWP167" s="6"/>
      <c r="VWQ167" s="6"/>
      <c r="VWR167" s="6"/>
      <c r="VWS167" s="6"/>
      <c r="VWT167" s="6"/>
      <c r="VWU167" s="6"/>
      <c r="VWV167" s="6"/>
      <c r="VWW167" s="6"/>
      <c r="VWX167" s="6"/>
      <c r="VWY167" s="6"/>
      <c r="VWZ167" s="6"/>
      <c r="VXA167" s="6"/>
      <c r="VXB167" s="6"/>
      <c r="VXC167" s="6"/>
      <c r="VXD167" s="6"/>
      <c r="VXE167" s="6"/>
      <c r="VXF167" s="6"/>
      <c r="VXG167" s="6"/>
      <c r="VXH167" s="6"/>
      <c r="VXI167" s="6"/>
      <c r="VXJ167" s="6"/>
      <c r="VXK167" s="6"/>
      <c r="VXL167" s="6"/>
      <c r="VXM167" s="6"/>
      <c r="VXN167" s="6"/>
      <c r="VXO167" s="6"/>
      <c r="VXP167" s="6"/>
      <c r="VXQ167" s="6"/>
      <c r="VXR167" s="6"/>
      <c r="VXS167" s="6"/>
      <c r="VXT167" s="6"/>
      <c r="VXU167" s="6"/>
      <c r="VXV167" s="6"/>
      <c r="VXW167" s="6"/>
      <c r="VXX167" s="6"/>
      <c r="VXY167" s="6"/>
      <c r="VXZ167" s="6"/>
      <c r="VYA167" s="6"/>
      <c r="VYB167" s="6"/>
      <c r="VYC167" s="6"/>
      <c r="VYD167" s="6"/>
      <c r="VYE167" s="6"/>
      <c r="VYF167" s="6"/>
      <c r="VYG167" s="6"/>
      <c r="VYH167" s="6"/>
      <c r="VYI167" s="6"/>
      <c r="VYJ167" s="6"/>
      <c r="VYK167" s="6"/>
      <c r="VYL167" s="6"/>
      <c r="VYM167" s="6"/>
      <c r="VYN167" s="6"/>
      <c r="VYO167" s="6"/>
      <c r="VYP167" s="6"/>
      <c r="VYQ167" s="6"/>
      <c r="VYR167" s="6"/>
      <c r="VYS167" s="6"/>
      <c r="VYT167" s="6"/>
      <c r="VYU167" s="6"/>
      <c r="VYV167" s="6"/>
      <c r="VYW167" s="6"/>
      <c r="VYX167" s="6"/>
      <c r="VYY167" s="6"/>
      <c r="VYZ167" s="6"/>
      <c r="VZA167" s="6"/>
      <c r="VZB167" s="6"/>
      <c r="VZC167" s="6"/>
      <c r="VZD167" s="6"/>
      <c r="VZE167" s="6"/>
      <c r="VZF167" s="6"/>
      <c r="VZG167" s="6"/>
      <c r="VZH167" s="6"/>
      <c r="VZI167" s="6"/>
      <c r="VZJ167" s="6"/>
      <c r="VZK167" s="6"/>
      <c r="VZL167" s="6"/>
      <c r="VZM167" s="6"/>
      <c r="VZN167" s="6"/>
      <c r="VZO167" s="6"/>
      <c r="VZP167" s="6"/>
      <c r="VZQ167" s="6"/>
      <c r="VZR167" s="6"/>
      <c r="VZS167" s="6"/>
      <c r="VZT167" s="6"/>
      <c r="VZU167" s="6"/>
      <c r="VZV167" s="6"/>
      <c r="VZW167" s="6"/>
      <c r="VZX167" s="6"/>
      <c r="VZY167" s="6"/>
      <c r="VZZ167" s="6"/>
      <c r="WAA167" s="6"/>
      <c r="WAB167" s="6"/>
      <c r="WAC167" s="6"/>
      <c r="WAD167" s="6"/>
      <c r="WAE167" s="6"/>
      <c r="WAF167" s="6"/>
      <c r="WAG167" s="6"/>
      <c r="WAH167" s="6"/>
      <c r="WAI167" s="6"/>
      <c r="WAJ167" s="6"/>
      <c r="WAK167" s="6"/>
      <c r="WAL167" s="6"/>
      <c r="WAM167" s="6"/>
      <c r="WAN167" s="6"/>
      <c r="WAO167" s="6"/>
      <c r="WAP167" s="6"/>
      <c r="WAQ167" s="6"/>
      <c r="WAR167" s="6"/>
      <c r="WAS167" s="6"/>
      <c r="WAT167" s="6"/>
      <c r="WAU167" s="6"/>
      <c r="WAV167" s="6"/>
      <c r="WAW167" s="6"/>
      <c r="WAX167" s="6"/>
      <c r="WAY167" s="6"/>
      <c r="WAZ167" s="6"/>
      <c r="WBA167" s="6"/>
      <c r="WBB167" s="6"/>
      <c r="WBC167" s="6"/>
      <c r="WBD167" s="6"/>
      <c r="WBE167" s="6"/>
      <c r="WBF167" s="6"/>
      <c r="WBG167" s="6"/>
      <c r="WBH167" s="6"/>
      <c r="WBI167" s="6"/>
      <c r="WBJ167" s="6"/>
      <c r="WBK167" s="6"/>
      <c r="WBL167" s="6"/>
      <c r="WBM167" s="6"/>
      <c r="WBN167" s="6"/>
      <c r="WBO167" s="6"/>
      <c r="WBP167" s="6"/>
      <c r="WBQ167" s="6"/>
      <c r="WBR167" s="6"/>
      <c r="WBS167" s="6"/>
      <c r="WBT167" s="6"/>
      <c r="WBU167" s="6"/>
      <c r="WBV167" s="6"/>
      <c r="WBW167" s="6"/>
      <c r="WBX167" s="6"/>
      <c r="WBY167" s="6"/>
      <c r="WBZ167" s="6"/>
      <c r="WCA167" s="6"/>
      <c r="WCB167" s="6"/>
      <c r="WCC167" s="6"/>
      <c r="WCD167" s="6"/>
      <c r="WCE167" s="6"/>
      <c r="WCF167" s="6"/>
      <c r="WCG167" s="6"/>
      <c r="WCH167" s="6"/>
      <c r="WCI167" s="6"/>
      <c r="WCJ167" s="6"/>
      <c r="WCK167" s="6"/>
      <c r="WCL167" s="6"/>
      <c r="WCM167" s="6"/>
      <c r="WCN167" s="6"/>
      <c r="WCO167" s="6"/>
      <c r="WCP167" s="6"/>
      <c r="WCQ167" s="6"/>
      <c r="WCR167" s="6"/>
      <c r="WCS167" s="6"/>
      <c r="WCT167" s="6"/>
      <c r="WCU167" s="6"/>
      <c r="WCV167" s="6"/>
      <c r="WCW167" s="6"/>
      <c r="WCX167" s="6"/>
      <c r="WCY167" s="6"/>
      <c r="WCZ167" s="6"/>
      <c r="WDA167" s="6"/>
      <c r="WDB167" s="6"/>
      <c r="WDC167" s="6"/>
      <c r="WDD167" s="6"/>
      <c r="WDE167" s="6"/>
      <c r="WDF167" s="6"/>
      <c r="WDG167" s="6"/>
      <c r="WDH167" s="6"/>
      <c r="WDI167" s="6"/>
      <c r="WDJ167" s="6"/>
      <c r="WDK167" s="6"/>
      <c r="WDL167" s="6"/>
      <c r="WDM167" s="6"/>
      <c r="WDN167" s="6"/>
      <c r="WDO167" s="6"/>
      <c r="WDP167" s="6"/>
      <c r="WDQ167" s="6"/>
      <c r="WDR167" s="6"/>
      <c r="WDS167" s="6"/>
      <c r="WDT167" s="6"/>
      <c r="WDU167" s="6"/>
      <c r="WDV167" s="6"/>
      <c r="WDW167" s="6"/>
      <c r="WDX167" s="6"/>
      <c r="WDY167" s="6"/>
      <c r="WDZ167" s="6"/>
      <c r="WEA167" s="6"/>
      <c r="WEB167" s="6"/>
      <c r="WEC167" s="6"/>
      <c r="WED167" s="6"/>
      <c r="WEE167" s="6"/>
      <c r="WEF167" s="6"/>
      <c r="WEG167" s="6"/>
      <c r="WEH167" s="6"/>
      <c r="WEI167" s="6"/>
      <c r="WEJ167" s="6"/>
      <c r="WEK167" s="6"/>
      <c r="WEL167" s="6"/>
      <c r="WEM167" s="6"/>
      <c r="WEN167" s="6"/>
      <c r="WEO167" s="6"/>
      <c r="WEP167" s="6"/>
      <c r="WEQ167" s="6"/>
      <c r="WER167" s="6"/>
      <c r="WES167" s="6"/>
      <c r="WET167" s="6"/>
      <c r="WEU167" s="6"/>
      <c r="WEV167" s="6"/>
      <c r="WEW167" s="6"/>
      <c r="WEX167" s="6"/>
      <c r="WEY167" s="6"/>
      <c r="WEZ167" s="6"/>
      <c r="WFA167" s="6"/>
      <c r="WFB167" s="6"/>
      <c r="WFC167" s="6"/>
      <c r="WFD167" s="6"/>
      <c r="WFE167" s="6"/>
      <c r="WFF167" s="6"/>
      <c r="WFG167" s="6"/>
      <c r="WFH167" s="6"/>
      <c r="WFI167" s="6"/>
      <c r="WFJ167" s="6"/>
      <c r="WFK167" s="6"/>
      <c r="WFL167" s="6"/>
      <c r="WFM167" s="6"/>
      <c r="WFN167" s="6"/>
      <c r="WFO167" s="6"/>
      <c r="WFP167" s="6"/>
      <c r="WFQ167" s="6"/>
      <c r="WFR167" s="6"/>
      <c r="WFS167" s="6"/>
      <c r="WFT167" s="6"/>
      <c r="WFU167" s="6"/>
      <c r="WFV167" s="6"/>
      <c r="WFW167" s="6"/>
      <c r="WFX167" s="6"/>
      <c r="WFY167" s="6"/>
      <c r="WFZ167" s="6"/>
      <c r="WGA167" s="6"/>
      <c r="WGB167" s="6"/>
      <c r="WGC167" s="6"/>
      <c r="WGD167" s="6"/>
      <c r="WGE167" s="6"/>
      <c r="WGF167" s="6"/>
      <c r="WGG167" s="6"/>
      <c r="WGH167" s="6"/>
      <c r="WGI167" s="6"/>
      <c r="WGJ167" s="6"/>
      <c r="WGK167" s="6"/>
      <c r="WGL167" s="6"/>
      <c r="WGM167" s="6"/>
      <c r="WGN167" s="6"/>
      <c r="WGO167" s="6"/>
      <c r="WGP167" s="6"/>
      <c r="WGQ167" s="6"/>
      <c r="WGR167" s="6"/>
      <c r="WGS167" s="6"/>
      <c r="WGT167" s="6"/>
      <c r="WGU167" s="6"/>
      <c r="WGV167" s="6"/>
      <c r="WGW167" s="6"/>
      <c r="WGX167" s="6"/>
      <c r="WGY167" s="6"/>
      <c r="WGZ167" s="6"/>
      <c r="WHA167" s="6"/>
      <c r="WHB167" s="6"/>
      <c r="WHC167" s="6"/>
      <c r="WHD167" s="6"/>
      <c r="WHE167" s="6"/>
      <c r="WHF167" s="6"/>
      <c r="WHG167" s="6"/>
      <c r="WHH167" s="6"/>
      <c r="WHI167" s="6"/>
      <c r="WHJ167" s="6"/>
      <c r="WHK167" s="6"/>
      <c r="WHL167" s="6"/>
      <c r="WHM167" s="6"/>
      <c r="WHN167" s="6"/>
      <c r="WHO167" s="6"/>
      <c r="WHP167" s="6"/>
      <c r="WHQ167" s="6"/>
      <c r="WHR167" s="6"/>
      <c r="WHS167" s="6"/>
      <c r="WHT167" s="6"/>
      <c r="WHU167" s="6"/>
      <c r="WHV167" s="6"/>
      <c r="WHW167" s="6"/>
      <c r="WHX167" s="6"/>
      <c r="WHY167" s="6"/>
      <c r="WHZ167" s="6"/>
      <c r="WIA167" s="6"/>
      <c r="WIB167" s="6"/>
      <c r="WIC167" s="6"/>
      <c r="WID167" s="6"/>
      <c r="WIE167" s="6"/>
      <c r="WIF167" s="6"/>
      <c r="WIG167" s="6"/>
      <c r="WIH167" s="6"/>
      <c r="WII167" s="6"/>
      <c r="WIJ167" s="6"/>
      <c r="WIK167" s="6"/>
      <c r="WIL167" s="6"/>
      <c r="WIM167" s="6"/>
      <c r="WIN167" s="6"/>
      <c r="WIO167" s="6"/>
      <c r="WIP167" s="6"/>
      <c r="WIQ167" s="6"/>
      <c r="WIR167" s="6"/>
      <c r="WIS167" s="6"/>
      <c r="WIT167" s="6"/>
      <c r="WIU167" s="6"/>
      <c r="WIV167" s="6"/>
      <c r="WIW167" s="6"/>
      <c r="WIX167" s="6"/>
      <c r="WIY167" s="6"/>
      <c r="WIZ167" s="6"/>
      <c r="WJA167" s="6"/>
      <c r="WJB167" s="6"/>
      <c r="WJC167" s="6"/>
      <c r="WJD167" s="6"/>
      <c r="WJE167" s="6"/>
      <c r="WJF167" s="6"/>
      <c r="WJG167" s="6"/>
      <c r="WJH167" s="6"/>
      <c r="WJI167" s="6"/>
      <c r="WJJ167" s="6"/>
      <c r="WJK167" s="6"/>
      <c r="WJL167" s="6"/>
      <c r="WJM167" s="6"/>
      <c r="WJN167" s="6"/>
      <c r="WJO167" s="6"/>
      <c r="WJP167" s="6"/>
      <c r="WJQ167" s="6"/>
      <c r="WJR167" s="6"/>
      <c r="WJS167" s="6"/>
      <c r="WJT167" s="6"/>
      <c r="WJU167" s="6"/>
      <c r="WJV167" s="6"/>
      <c r="WJW167" s="6"/>
      <c r="WJX167" s="6"/>
      <c r="WJY167" s="6"/>
      <c r="WJZ167" s="6"/>
      <c r="WKA167" s="6"/>
      <c r="WKB167" s="6"/>
      <c r="WKC167" s="6"/>
      <c r="WKD167" s="6"/>
      <c r="WKE167" s="6"/>
      <c r="WKF167" s="6"/>
      <c r="WKG167" s="6"/>
      <c r="WKH167" s="6"/>
      <c r="WKI167" s="6"/>
      <c r="WKJ167" s="6"/>
      <c r="WKK167" s="6"/>
      <c r="WKL167" s="6"/>
      <c r="WKM167" s="6"/>
      <c r="WKN167" s="6"/>
      <c r="WKO167" s="6"/>
      <c r="WKP167" s="6"/>
      <c r="WKQ167" s="6"/>
      <c r="WKR167" s="6"/>
      <c r="WKS167" s="6"/>
      <c r="WKT167" s="6"/>
      <c r="WKU167" s="6"/>
      <c r="WKV167" s="6"/>
      <c r="WKW167" s="6"/>
      <c r="WKX167" s="6"/>
      <c r="WKY167" s="6"/>
      <c r="WKZ167" s="6"/>
      <c r="WLA167" s="6"/>
      <c r="WLB167" s="6"/>
      <c r="WLC167" s="6"/>
      <c r="WLD167" s="6"/>
      <c r="WLE167" s="6"/>
      <c r="WLF167" s="6"/>
      <c r="WLG167" s="6"/>
      <c r="WLH167" s="6"/>
      <c r="WLI167" s="6"/>
      <c r="WLJ167" s="6"/>
      <c r="WLK167" s="6"/>
      <c r="WLL167" s="6"/>
      <c r="WLM167" s="6"/>
      <c r="WLN167" s="6"/>
      <c r="WLO167" s="6"/>
      <c r="WLP167" s="6"/>
      <c r="WLQ167" s="6"/>
      <c r="WLR167" s="6"/>
      <c r="WLS167" s="6"/>
      <c r="WLT167" s="6"/>
      <c r="WLU167" s="6"/>
      <c r="WLV167" s="6"/>
      <c r="WLW167" s="6"/>
      <c r="WLX167" s="6"/>
      <c r="WLY167" s="6"/>
      <c r="WLZ167" s="6"/>
      <c r="WMA167" s="6"/>
      <c r="WMB167" s="6"/>
      <c r="WMC167" s="6"/>
      <c r="WMD167" s="6"/>
      <c r="WME167" s="6"/>
      <c r="WMF167" s="6"/>
      <c r="WMG167" s="6"/>
      <c r="WMH167" s="6"/>
      <c r="WMI167" s="6"/>
      <c r="WMJ167" s="6"/>
      <c r="WMK167" s="6"/>
      <c r="WML167" s="6"/>
      <c r="WMM167" s="6"/>
      <c r="WMN167" s="6"/>
      <c r="WMO167" s="6"/>
      <c r="WMP167" s="6"/>
      <c r="WMQ167" s="6"/>
      <c r="WMR167" s="6"/>
      <c r="WMS167" s="6"/>
      <c r="WMT167" s="6"/>
      <c r="WMU167" s="6"/>
      <c r="WMV167" s="6"/>
      <c r="WMW167" s="6"/>
      <c r="WMX167" s="6"/>
      <c r="WMY167" s="6"/>
      <c r="WMZ167" s="6"/>
      <c r="WNA167" s="6"/>
      <c r="WNB167" s="6"/>
      <c r="WNC167" s="6"/>
      <c r="WND167" s="6"/>
      <c r="WNE167" s="6"/>
      <c r="WNF167" s="6"/>
      <c r="WNG167" s="6"/>
      <c r="WNH167" s="6"/>
      <c r="WNI167" s="6"/>
      <c r="WNJ167" s="6"/>
      <c r="WNK167" s="6"/>
      <c r="WNL167" s="6"/>
      <c r="WNM167" s="6"/>
      <c r="WNN167" s="6"/>
      <c r="WNO167" s="6"/>
      <c r="WNP167" s="6"/>
      <c r="WNQ167" s="6"/>
      <c r="WNR167" s="6"/>
      <c r="WNS167" s="6"/>
      <c r="WNT167" s="6"/>
      <c r="WNU167" s="6"/>
      <c r="WNV167" s="6"/>
      <c r="WNW167" s="6"/>
      <c r="WNX167" s="6"/>
      <c r="WNY167" s="6"/>
      <c r="WNZ167" s="6"/>
      <c r="WOA167" s="6"/>
      <c r="WOB167" s="6"/>
      <c r="WOC167" s="6"/>
      <c r="WOD167" s="6"/>
      <c r="WOE167" s="6"/>
      <c r="WOF167" s="6"/>
      <c r="WOG167" s="6"/>
      <c r="WOH167" s="6"/>
      <c r="WOI167" s="6"/>
      <c r="WOJ167" s="6"/>
      <c r="WOK167" s="6"/>
      <c r="WOL167" s="6"/>
      <c r="WOM167" s="6"/>
      <c r="WON167" s="6"/>
      <c r="WOO167" s="6"/>
      <c r="WOP167" s="6"/>
      <c r="WOQ167" s="6"/>
      <c r="WOR167" s="6"/>
      <c r="WOS167" s="6"/>
      <c r="WOT167" s="6"/>
      <c r="WOU167" s="6"/>
      <c r="WOV167" s="6"/>
      <c r="WOW167" s="6"/>
      <c r="WOX167" s="6"/>
      <c r="WOY167" s="6"/>
      <c r="WOZ167" s="6"/>
      <c r="WPA167" s="6"/>
      <c r="WPB167" s="6"/>
      <c r="WPC167" s="6"/>
      <c r="WPD167" s="6"/>
      <c r="WPE167" s="6"/>
      <c r="WPF167" s="6"/>
      <c r="WPG167" s="6"/>
      <c r="WPH167" s="6"/>
      <c r="WPI167" s="6"/>
      <c r="WPJ167" s="6"/>
      <c r="WPK167" s="6"/>
      <c r="WPL167" s="6"/>
      <c r="WPM167" s="6"/>
      <c r="WPN167" s="6"/>
      <c r="WPO167" s="6"/>
      <c r="WPP167" s="6"/>
      <c r="WPQ167" s="6"/>
      <c r="WPR167" s="6"/>
      <c r="WPS167" s="6"/>
      <c r="WPT167" s="6"/>
      <c r="WPU167" s="6"/>
      <c r="WPV167" s="6"/>
      <c r="WPW167" s="6"/>
      <c r="WPX167" s="6"/>
      <c r="WPY167" s="6"/>
      <c r="WPZ167" s="6"/>
      <c r="WQA167" s="6"/>
      <c r="WQB167" s="6"/>
      <c r="WQC167" s="6"/>
      <c r="WQD167" s="6"/>
      <c r="WQE167" s="6"/>
      <c r="WQF167" s="6"/>
      <c r="WQG167" s="6"/>
      <c r="WQH167" s="6"/>
      <c r="WQI167" s="6"/>
      <c r="WQJ167" s="6"/>
      <c r="WQK167" s="6"/>
      <c r="WQL167" s="6"/>
      <c r="WQM167" s="6"/>
      <c r="WQN167" s="6"/>
      <c r="WQO167" s="6"/>
      <c r="WQP167" s="6"/>
      <c r="WQQ167" s="6"/>
      <c r="WQR167" s="6"/>
      <c r="WQS167" s="6"/>
      <c r="WQT167" s="6"/>
      <c r="WQU167" s="6"/>
      <c r="WQV167" s="6"/>
      <c r="WQW167" s="6"/>
      <c r="WQX167" s="6"/>
      <c r="WQY167" s="6"/>
      <c r="WQZ167" s="6"/>
      <c r="WRA167" s="6"/>
      <c r="WRB167" s="6"/>
      <c r="WRC167" s="6"/>
      <c r="WRD167" s="6"/>
      <c r="WRE167" s="6"/>
      <c r="WRF167" s="6"/>
      <c r="WRG167" s="6"/>
      <c r="WRH167" s="6"/>
      <c r="WRI167" s="6"/>
      <c r="WRJ167" s="6"/>
      <c r="WRK167" s="6"/>
      <c r="WRL167" s="6"/>
      <c r="WRM167" s="6"/>
      <c r="WRN167" s="6"/>
      <c r="WRO167" s="6"/>
      <c r="WRP167" s="6"/>
      <c r="WRQ167" s="6"/>
      <c r="WRR167" s="6"/>
      <c r="WRS167" s="6"/>
      <c r="WRT167" s="6"/>
      <c r="WRU167" s="6"/>
      <c r="WRV167" s="6"/>
      <c r="WRW167" s="6"/>
      <c r="WRX167" s="6"/>
      <c r="WRY167" s="6"/>
      <c r="WRZ167" s="6"/>
      <c r="WSA167" s="6"/>
      <c r="WSB167" s="6"/>
      <c r="WSC167" s="6"/>
      <c r="WSD167" s="6"/>
      <c r="WSE167" s="6"/>
      <c r="WSF167" s="6"/>
      <c r="WSG167" s="6"/>
      <c r="WSH167" s="6"/>
      <c r="WSI167" s="6"/>
      <c r="WSJ167" s="6"/>
      <c r="WSK167" s="6"/>
      <c r="WSL167" s="6"/>
      <c r="WSM167" s="6"/>
      <c r="WSN167" s="6"/>
      <c r="WSO167" s="6"/>
      <c r="WSP167" s="6"/>
      <c r="WSQ167" s="6"/>
      <c r="WSR167" s="6"/>
      <c r="WSS167" s="6"/>
      <c r="WST167" s="6"/>
      <c r="WSU167" s="6"/>
      <c r="WSV167" s="6"/>
      <c r="WSW167" s="6"/>
      <c r="WSX167" s="6"/>
      <c r="WSY167" s="6"/>
      <c r="WSZ167" s="6"/>
      <c r="WTA167" s="6"/>
      <c r="WTB167" s="6"/>
      <c r="WTC167" s="6"/>
      <c r="WTD167" s="6"/>
      <c r="WTE167" s="6"/>
      <c r="WTF167" s="6"/>
      <c r="WTG167" s="6"/>
      <c r="WTH167" s="6"/>
      <c r="WTI167" s="6"/>
      <c r="WTJ167" s="6"/>
      <c r="WTK167" s="6"/>
      <c r="WTL167" s="6"/>
      <c r="WTM167" s="6"/>
      <c r="WTN167" s="6"/>
      <c r="WTO167" s="6"/>
      <c r="WTP167" s="6"/>
      <c r="WTQ167" s="6"/>
      <c r="WTR167" s="6"/>
      <c r="WTS167" s="6"/>
      <c r="WTT167" s="6"/>
      <c r="WTU167" s="6"/>
      <c r="WTV167" s="6"/>
      <c r="WTW167" s="6"/>
      <c r="WTX167" s="6"/>
      <c r="WTY167" s="6"/>
      <c r="WTZ167" s="6"/>
      <c r="WUA167" s="6"/>
      <c r="WUB167" s="6"/>
      <c r="WUC167" s="6"/>
      <c r="WUD167" s="6"/>
      <c r="WUE167" s="6"/>
      <c r="WUF167" s="6"/>
      <c r="WUG167" s="6"/>
      <c r="WUH167" s="6"/>
      <c r="WUI167" s="6"/>
      <c r="WUJ167" s="6"/>
      <c r="WUK167" s="6"/>
      <c r="WUL167" s="6"/>
      <c r="WUM167" s="6"/>
      <c r="WUN167" s="6"/>
      <c r="WUO167" s="6"/>
      <c r="WUP167" s="6"/>
      <c r="WUQ167" s="6"/>
      <c r="WUR167" s="6"/>
      <c r="WUS167" s="6"/>
      <c r="WUT167" s="6"/>
      <c r="WUU167" s="6"/>
      <c r="WUV167" s="6"/>
      <c r="WUW167" s="6"/>
      <c r="WUX167" s="6"/>
      <c r="WUY167" s="6"/>
      <c r="WUZ167" s="6"/>
      <c r="WVA167" s="6"/>
      <c r="WVB167" s="6"/>
      <c r="WVC167" s="6"/>
      <c r="WVD167" s="6"/>
      <c r="WVE167" s="6"/>
      <c r="WVF167" s="6"/>
      <c r="WVG167" s="6"/>
      <c r="WVH167" s="6"/>
      <c r="WVI167" s="6"/>
      <c r="WVJ167" s="6"/>
      <c r="WVK167" s="6"/>
      <c r="WVL167" s="6"/>
      <c r="WVM167" s="6"/>
      <c r="WVN167" s="6"/>
      <c r="WVO167" s="6"/>
      <c r="WVP167" s="6"/>
      <c r="WVQ167" s="6"/>
      <c r="WVR167" s="6"/>
      <c r="WVS167" s="6"/>
      <c r="WVT167" s="6"/>
      <c r="WVU167" s="6"/>
      <c r="WVV167" s="6"/>
      <c r="WVW167" s="6"/>
      <c r="WVX167" s="6"/>
      <c r="WVY167" s="6"/>
      <c r="WVZ167" s="6"/>
      <c r="WWA167" s="6"/>
      <c r="WWB167" s="6"/>
      <c r="WWC167" s="6"/>
      <c r="WWD167" s="6"/>
      <c r="WWE167" s="6"/>
      <c r="WWF167" s="6"/>
      <c r="WWG167" s="6"/>
      <c r="WWH167" s="6"/>
      <c r="WWI167" s="6"/>
      <c r="WWJ167" s="6"/>
      <c r="WWK167" s="6"/>
      <c r="WWL167" s="6"/>
      <c r="WWM167" s="6"/>
      <c r="WWN167" s="6"/>
      <c r="WWO167" s="6"/>
      <c r="WWP167" s="6"/>
      <c r="WWQ167" s="6"/>
      <c r="WWR167" s="6"/>
      <c r="WWS167" s="6"/>
      <c r="WWT167" s="6"/>
      <c r="WWU167" s="6"/>
      <c r="WWV167" s="6"/>
      <c r="WWW167" s="6"/>
      <c r="WWX167" s="6"/>
      <c r="WWY167" s="6"/>
      <c r="WWZ167" s="6"/>
      <c r="WXA167" s="6"/>
      <c r="WXB167" s="6"/>
      <c r="WXC167" s="6"/>
      <c r="WXD167" s="6"/>
      <c r="WXE167" s="6"/>
      <c r="WXF167" s="6"/>
      <c r="WXG167" s="6"/>
      <c r="WXH167" s="6"/>
      <c r="WXI167" s="6"/>
      <c r="WXJ167" s="6"/>
      <c r="WXK167" s="6"/>
      <c r="WXL167" s="6"/>
      <c r="WXM167" s="6"/>
      <c r="WXN167" s="6"/>
      <c r="WXO167" s="6"/>
      <c r="WXP167" s="6"/>
      <c r="WXQ167" s="6"/>
      <c r="WXR167" s="6"/>
      <c r="WXS167" s="6"/>
      <c r="WXT167" s="6"/>
      <c r="WXU167" s="6"/>
      <c r="WXV167" s="6"/>
      <c r="WXW167" s="6"/>
      <c r="WXX167" s="6"/>
      <c r="WXY167" s="6"/>
      <c r="WXZ167" s="6"/>
      <c r="WYA167" s="6"/>
      <c r="WYB167" s="6"/>
      <c r="WYC167" s="6"/>
      <c r="WYD167" s="6"/>
      <c r="WYE167" s="6"/>
      <c r="WYF167" s="6"/>
      <c r="WYG167" s="6"/>
      <c r="WYH167" s="6"/>
      <c r="WYI167" s="6"/>
      <c r="WYJ167" s="6"/>
      <c r="WYK167" s="6"/>
      <c r="WYL167" s="6"/>
      <c r="WYM167" s="6"/>
      <c r="WYN167" s="6"/>
      <c r="WYO167" s="6"/>
      <c r="WYP167" s="6"/>
      <c r="WYQ167" s="6"/>
      <c r="WYR167" s="6"/>
      <c r="WYS167" s="6"/>
      <c r="WYT167" s="6"/>
      <c r="WYU167" s="6"/>
      <c r="WYV167" s="6"/>
      <c r="WYW167" s="6"/>
      <c r="WYX167" s="6"/>
      <c r="WYY167" s="6"/>
      <c r="WYZ167" s="6"/>
      <c r="WZA167" s="6"/>
      <c r="WZB167" s="6"/>
      <c r="WZC167" s="6"/>
      <c r="WZD167" s="6"/>
      <c r="WZE167" s="6"/>
      <c r="WZF167" s="6"/>
      <c r="WZG167" s="6"/>
      <c r="WZH167" s="6"/>
      <c r="WZI167" s="6"/>
      <c r="WZJ167" s="6"/>
      <c r="WZK167" s="6"/>
      <c r="WZL167" s="6"/>
      <c r="WZM167" s="6"/>
      <c r="WZN167" s="6"/>
      <c r="WZO167" s="6"/>
      <c r="WZP167" s="6"/>
      <c r="WZQ167" s="6"/>
      <c r="WZR167" s="6"/>
      <c r="WZS167" s="6"/>
      <c r="WZT167" s="6"/>
      <c r="WZU167" s="6"/>
      <c r="WZV167" s="6"/>
      <c r="WZW167" s="6"/>
      <c r="WZX167" s="6"/>
      <c r="WZY167" s="6"/>
      <c r="WZZ167" s="6"/>
      <c r="XAA167" s="6"/>
      <c r="XAB167" s="6"/>
      <c r="XAC167" s="6"/>
      <c r="XAD167" s="6"/>
      <c r="XAE167" s="6"/>
      <c r="XAF167" s="6"/>
      <c r="XAG167" s="6"/>
      <c r="XAH167" s="6"/>
      <c r="XAI167" s="6"/>
      <c r="XAJ167" s="6"/>
      <c r="XAK167" s="6"/>
      <c r="XAL167" s="6"/>
      <c r="XAM167" s="6"/>
      <c r="XAN167" s="6"/>
      <c r="XAO167" s="6"/>
      <c r="XAP167" s="6"/>
      <c r="XAQ167" s="6"/>
      <c r="XAR167" s="6"/>
      <c r="XAS167" s="6"/>
      <c r="XAT167" s="6"/>
      <c r="XAU167" s="6"/>
      <c r="XAV167" s="6"/>
      <c r="XAW167" s="6"/>
      <c r="XAX167" s="6"/>
      <c r="XAY167" s="6"/>
      <c r="XAZ167" s="6"/>
      <c r="XBA167" s="6"/>
      <c r="XBB167" s="6"/>
      <c r="XBC167" s="6"/>
      <c r="XBD167" s="6"/>
      <c r="XBE167" s="6"/>
      <c r="XBF167" s="6"/>
      <c r="XBG167" s="6"/>
      <c r="XBH167" s="6"/>
      <c r="XBI167" s="6"/>
      <c r="XBJ167" s="6"/>
      <c r="XBK167" s="6"/>
      <c r="XBL167" s="6"/>
      <c r="XBM167" s="6"/>
      <c r="XBN167" s="6"/>
      <c r="XBO167" s="6"/>
      <c r="XBP167" s="6"/>
      <c r="XBQ167" s="6"/>
      <c r="XBR167" s="6"/>
      <c r="XBS167" s="6"/>
      <c r="XBT167" s="6"/>
      <c r="XBU167" s="6"/>
      <c r="XBV167" s="6"/>
      <c r="XBW167" s="6"/>
      <c r="XBX167" s="6"/>
      <c r="XBY167" s="6"/>
      <c r="XBZ167" s="6"/>
      <c r="XCA167" s="6"/>
      <c r="XCB167" s="6"/>
      <c r="XCC167" s="6"/>
      <c r="XCD167" s="6"/>
      <c r="XCE167" s="6"/>
      <c r="XCF167" s="6"/>
      <c r="XCG167" s="6"/>
      <c r="XCH167" s="6"/>
      <c r="XCI167" s="6"/>
      <c r="XCJ167" s="6"/>
      <c r="XCK167" s="6"/>
      <c r="XCL167" s="6"/>
      <c r="XCM167" s="6"/>
      <c r="XCN167" s="6"/>
      <c r="XCO167" s="6"/>
      <c r="XCP167" s="6"/>
      <c r="XCQ167" s="6"/>
      <c r="XCR167" s="6"/>
      <c r="XCS167" s="6"/>
      <c r="XCT167" s="6"/>
      <c r="XCU167" s="6"/>
      <c r="XCV167" s="6"/>
      <c r="XCW167" s="6"/>
      <c r="XCX167" s="6"/>
      <c r="XCY167" s="6"/>
      <c r="XCZ167" s="6"/>
      <c r="XDA167" s="6"/>
      <c r="XDB167" s="6"/>
      <c r="XDC167" s="6"/>
      <c r="XDD167" s="6"/>
      <c r="XDE167" s="6"/>
      <c r="XDF167" s="6"/>
      <c r="XDG167" s="6"/>
      <c r="XDH167" s="6"/>
      <c r="XDI167" s="6"/>
      <c r="XDJ167" s="6"/>
      <c r="XDK167" s="6"/>
      <c r="XDL167" s="6"/>
      <c r="XDM167" s="6"/>
      <c r="XDN167" s="6"/>
      <c r="XDO167" s="6"/>
      <c r="XDP167" s="6"/>
      <c r="XDQ167" s="6"/>
      <c r="XDR167" s="6"/>
      <c r="XDS167" s="6"/>
      <c r="XDT167" s="6"/>
      <c r="XDU167" s="6"/>
      <c r="XDV167" s="6"/>
      <c r="XDW167" s="6"/>
      <c r="XDX167" s="6"/>
      <c r="XDY167" s="6"/>
      <c r="XDZ167" s="6"/>
      <c r="XEA167" s="6"/>
      <c r="XEB167" s="6"/>
      <c r="XEC167" s="6"/>
      <c r="XED167" s="6"/>
      <c r="XEE167" s="6"/>
      <c r="XEF167" s="6"/>
      <c r="XEG167" s="6"/>
      <c r="XEH167" s="6"/>
      <c r="XEI167" s="6"/>
      <c r="XEJ167" s="6"/>
      <c r="XEK167" s="6"/>
      <c r="XEL167" s="6"/>
    </row>
    <row r="168" s="1" customFormat="1" customHeight="1" spans="1:16366">
      <c r="A168" s="22"/>
      <c r="B168" s="22"/>
      <c r="C168" s="14" t="s">
        <v>130</v>
      </c>
      <c r="D168" s="21" t="s">
        <v>100</v>
      </c>
      <c r="E168" s="21"/>
      <c r="F168" s="21"/>
      <c r="G168" s="21"/>
      <c r="H168" s="21" t="s">
        <v>10</v>
      </c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  <c r="BS168" s="6"/>
      <c r="BT168" s="6"/>
      <c r="BU168" s="6"/>
      <c r="BV168" s="6"/>
      <c r="BW168" s="6"/>
      <c r="BX168" s="6"/>
      <c r="BY168" s="6"/>
      <c r="BZ168" s="6"/>
      <c r="CA168" s="6"/>
      <c r="CB168" s="6"/>
      <c r="CC168" s="6"/>
      <c r="CD168" s="6"/>
      <c r="CE168" s="6"/>
      <c r="CF168" s="6"/>
      <c r="CG168" s="6"/>
      <c r="CH168" s="6"/>
      <c r="CI168" s="6"/>
      <c r="CJ168" s="6"/>
      <c r="CK168" s="6"/>
      <c r="CL168" s="6"/>
      <c r="CM168" s="6"/>
      <c r="CN168" s="6"/>
      <c r="CO168" s="6"/>
      <c r="CP168" s="6"/>
      <c r="CQ168" s="6"/>
      <c r="CR168" s="6"/>
      <c r="CS168" s="6"/>
      <c r="CT168" s="6"/>
      <c r="CU168" s="6"/>
      <c r="CV168" s="6"/>
      <c r="CW168" s="6"/>
      <c r="CX168" s="6"/>
      <c r="CY168" s="6"/>
      <c r="CZ168" s="6"/>
      <c r="DA168" s="6"/>
      <c r="DB168" s="6"/>
      <c r="DC168" s="6"/>
      <c r="DD168" s="6"/>
      <c r="DE168" s="6"/>
      <c r="DF168" s="6"/>
      <c r="DG168" s="6"/>
      <c r="DH168" s="6"/>
      <c r="DI168" s="6"/>
      <c r="DJ168" s="6"/>
      <c r="DK168" s="6"/>
      <c r="DL168" s="6"/>
      <c r="DM168" s="6"/>
      <c r="DN168" s="6"/>
      <c r="DO168" s="6"/>
      <c r="DP168" s="6"/>
      <c r="DQ168" s="6"/>
      <c r="DR168" s="6"/>
      <c r="DS168" s="6"/>
      <c r="DT168" s="6"/>
      <c r="DU168" s="6"/>
      <c r="DV168" s="6"/>
      <c r="DW168" s="6"/>
      <c r="DX168" s="6"/>
      <c r="DY168" s="6"/>
      <c r="DZ168" s="6"/>
      <c r="EA168" s="6"/>
      <c r="EB168" s="6"/>
      <c r="EC168" s="6"/>
      <c r="ED168" s="6"/>
      <c r="EE168" s="6"/>
      <c r="EF168" s="6"/>
      <c r="EG168" s="6"/>
      <c r="EH168" s="6"/>
      <c r="EI168" s="6"/>
      <c r="EJ168" s="6"/>
      <c r="EK168" s="6"/>
      <c r="EL168" s="6"/>
      <c r="EM168" s="6"/>
      <c r="EN168" s="6"/>
      <c r="EO168" s="6"/>
      <c r="EP168" s="6"/>
      <c r="EQ168" s="6"/>
      <c r="ER168" s="6"/>
      <c r="ES168" s="6"/>
      <c r="ET168" s="6"/>
      <c r="EU168" s="6"/>
      <c r="EV168" s="6"/>
      <c r="EW168" s="6"/>
      <c r="EX168" s="6"/>
      <c r="EY168" s="6"/>
      <c r="EZ168" s="6"/>
      <c r="FA168" s="6"/>
      <c r="FB168" s="6"/>
      <c r="FC168" s="6"/>
      <c r="FD168" s="6"/>
      <c r="FE168" s="6"/>
      <c r="FF168" s="6"/>
      <c r="FG168" s="6"/>
      <c r="FH168" s="6"/>
      <c r="FI168" s="6"/>
      <c r="FJ168" s="6"/>
      <c r="FK168" s="6"/>
      <c r="FL168" s="6"/>
      <c r="FM168" s="6"/>
      <c r="FN168" s="6"/>
      <c r="FO168" s="6"/>
      <c r="FP168" s="6"/>
      <c r="FQ168" s="6"/>
      <c r="FR168" s="6"/>
      <c r="FS168" s="6"/>
      <c r="FT168" s="6"/>
      <c r="FU168" s="6"/>
      <c r="FV168" s="6"/>
      <c r="FW168" s="6"/>
      <c r="FX168" s="6"/>
      <c r="FY168" s="6"/>
      <c r="FZ168" s="6"/>
      <c r="GA168" s="6"/>
      <c r="GB168" s="6"/>
      <c r="GC168" s="6"/>
      <c r="GD168" s="6"/>
      <c r="GE168" s="6"/>
      <c r="GF168" s="6"/>
      <c r="GG168" s="6"/>
      <c r="GH168" s="6"/>
      <c r="GI168" s="6"/>
      <c r="GJ168" s="6"/>
      <c r="GK168" s="6"/>
      <c r="GL168" s="6"/>
      <c r="GM168" s="6"/>
      <c r="GN168" s="6"/>
      <c r="GO168" s="6"/>
      <c r="GP168" s="6"/>
      <c r="GQ168" s="6"/>
      <c r="GR168" s="6"/>
      <c r="GS168" s="6"/>
      <c r="GT168" s="6"/>
      <c r="GU168" s="6"/>
      <c r="GV168" s="6"/>
      <c r="GW168" s="6"/>
      <c r="GX168" s="6"/>
      <c r="GY168" s="6"/>
      <c r="GZ168" s="6"/>
      <c r="HA168" s="6"/>
      <c r="HB168" s="6"/>
      <c r="HC168" s="6"/>
      <c r="HD168" s="6"/>
      <c r="HE168" s="6"/>
      <c r="HF168" s="6"/>
      <c r="HG168" s="6"/>
      <c r="HH168" s="6"/>
      <c r="HI168" s="6"/>
      <c r="HJ168" s="6"/>
      <c r="HK168" s="6"/>
      <c r="HL168" s="6"/>
      <c r="HM168" s="6"/>
      <c r="HN168" s="6"/>
      <c r="HO168" s="6"/>
      <c r="HP168" s="6"/>
      <c r="HQ168" s="6"/>
      <c r="HR168" s="6"/>
      <c r="HS168" s="6"/>
      <c r="HT168" s="6"/>
      <c r="HU168" s="6"/>
      <c r="HV168" s="6"/>
      <c r="HW168" s="6"/>
      <c r="HX168" s="6"/>
      <c r="HY168" s="6"/>
      <c r="HZ168" s="6"/>
      <c r="IA168" s="6"/>
      <c r="IB168" s="6"/>
      <c r="IC168" s="6"/>
      <c r="ID168" s="6"/>
      <c r="IE168" s="6"/>
      <c r="IF168" s="6"/>
      <c r="IG168" s="6"/>
      <c r="IH168" s="6"/>
      <c r="II168" s="6"/>
      <c r="IJ168" s="6"/>
      <c r="IK168" s="6"/>
      <c r="IL168" s="6"/>
      <c r="IM168" s="6"/>
      <c r="IN168" s="6"/>
      <c r="IO168" s="6"/>
      <c r="IP168" s="6"/>
      <c r="IQ168" s="6"/>
      <c r="IR168" s="6"/>
      <c r="IS168" s="6"/>
      <c r="IT168" s="6"/>
      <c r="IU168" s="6"/>
      <c r="IV168" s="6"/>
      <c r="IW168" s="6"/>
      <c r="IX168" s="6"/>
      <c r="IY168" s="6"/>
      <c r="IZ168" s="6"/>
      <c r="JA168" s="6"/>
      <c r="JB168" s="6"/>
      <c r="JC168" s="6"/>
      <c r="JD168" s="6"/>
      <c r="JE168" s="6"/>
      <c r="JF168" s="6"/>
      <c r="JG168" s="6"/>
      <c r="JH168" s="6"/>
      <c r="JI168" s="6"/>
      <c r="JJ168" s="6"/>
      <c r="JK168" s="6"/>
      <c r="JL168" s="6"/>
      <c r="JM168" s="6"/>
      <c r="JN168" s="6"/>
      <c r="JO168" s="6"/>
      <c r="JP168" s="6"/>
      <c r="JQ168" s="6"/>
      <c r="JR168" s="6"/>
      <c r="JS168" s="6"/>
      <c r="JT168" s="6"/>
      <c r="JU168" s="6"/>
      <c r="JV168" s="6"/>
      <c r="JW168" s="6"/>
      <c r="JX168" s="6"/>
      <c r="JY168" s="6"/>
      <c r="JZ168" s="6"/>
      <c r="KA168" s="6"/>
      <c r="KB168" s="6"/>
      <c r="KC168" s="6"/>
      <c r="KD168" s="6"/>
      <c r="KE168" s="6"/>
      <c r="KF168" s="6"/>
      <c r="KG168" s="6"/>
      <c r="KH168" s="6"/>
      <c r="KI168" s="6"/>
      <c r="KJ168" s="6"/>
      <c r="KK168" s="6"/>
      <c r="KL168" s="6"/>
      <c r="KM168" s="6"/>
      <c r="KN168" s="6"/>
      <c r="KO168" s="6"/>
      <c r="KP168" s="6"/>
      <c r="KQ168" s="6"/>
      <c r="KR168" s="6"/>
      <c r="KS168" s="6"/>
      <c r="KT168" s="6"/>
      <c r="KU168" s="6"/>
      <c r="KV168" s="6"/>
      <c r="KW168" s="6"/>
      <c r="KX168" s="6"/>
      <c r="KY168" s="6"/>
      <c r="KZ168" s="6"/>
      <c r="LA168" s="6"/>
      <c r="LB168" s="6"/>
      <c r="LC168" s="6"/>
      <c r="LD168" s="6"/>
      <c r="LE168" s="6"/>
      <c r="LF168" s="6"/>
      <c r="LG168" s="6"/>
      <c r="LH168" s="6"/>
      <c r="LI168" s="6"/>
      <c r="LJ168" s="6"/>
      <c r="LK168" s="6"/>
      <c r="LL168" s="6"/>
      <c r="LM168" s="6"/>
      <c r="LN168" s="6"/>
      <c r="LO168" s="6"/>
      <c r="LP168" s="6"/>
      <c r="LQ168" s="6"/>
      <c r="LR168" s="6"/>
      <c r="LS168" s="6"/>
      <c r="LT168" s="6"/>
      <c r="LU168" s="6"/>
      <c r="LV168" s="6"/>
      <c r="LW168" s="6"/>
      <c r="LX168" s="6"/>
      <c r="LY168" s="6"/>
      <c r="LZ168" s="6"/>
      <c r="MA168" s="6"/>
      <c r="MB168" s="6"/>
      <c r="MC168" s="6"/>
      <c r="MD168" s="6"/>
      <c r="ME168" s="6"/>
      <c r="MF168" s="6"/>
      <c r="MG168" s="6"/>
      <c r="MH168" s="6"/>
      <c r="MI168" s="6"/>
      <c r="MJ168" s="6"/>
      <c r="MK168" s="6"/>
      <c r="ML168" s="6"/>
      <c r="MM168" s="6"/>
      <c r="MN168" s="6"/>
      <c r="MO168" s="6"/>
      <c r="MP168" s="6"/>
      <c r="MQ168" s="6"/>
      <c r="MR168" s="6"/>
      <c r="MS168" s="6"/>
      <c r="MT168" s="6"/>
      <c r="MU168" s="6"/>
      <c r="MV168" s="6"/>
      <c r="MW168" s="6"/>
      <c r="MX168" s="6"/>
      <c r="MY168" s="6"/>
      <c r="MZ168" s="6"/>
      <c r="NA168" s="6"/>
      <c r="NB168" s="6"/>
      <c r="NC168" s="6"/>
      <c r="ND168" s="6"/>
      <c r="NE168" s="6"/>
      <c r="NF168" s="6"/>
      <c r="NG168" s="6"/>
      <c r="NH168" s="6"/>
      <c r="NI168" s="6"/>
      <c r="NJ168" s="6"/>
      <c r="NK168" s="6"/>
      <c r="NL168" s="6"/>
      <c r="NM168" s="6"/>
      <c r="NN168" s="6"/>
      <c r="NO168" s="6"/>
      <c r="NP168" s="6"/>
      <c r="NQ168" s="6"/>
      <c r="NR168" s="6"/>
      <c r="NS168" s="6"/>
      <c r="NT168" s="6"/>
      <c r="NU168" s="6"/>
      <c r="NV168" s="6"/>
      <c r="NW168" s="6"/>
      <c r="NX168" s="6"/>
      <c r="NY168" s="6"/>
      <c r="NZ168" s="6"/>
      <c r="OA168" s="6"/>
      <c r="OB168" s="6"/>
      <c r="OC168" s="6"/>
      <c r="OD168" s="6"/>
      <c r="OE168" s="6"/>
      <c r="OF168" s="6"/>
      <c r="OG168" s="6"/>
      <c r="OH168" s="6"/>
      <c r="OI168" s="6"/>
      <c r="OJ168" s="6"/>
      <c r="OK168" s="6"/>
      <c r="OL168" s="6"/>
      <c r="OM168" s="6"/>
      <c r="ON168" s="6"/>
      <c r="OO168" s="6"/>
      <c r="OP168" s="6"/>
      <c r="OQ168" s="6"/>
      <c r="OR168" s="6"/>
      <c r="OS168" s="6"/>
      <c r="OT168" s="6"/>
      <c r="OU168" s="6"/>
      <c r="OV168" s="6"/>
      <c r="OW168" s="6"/>
      <c r="OX168" s="6"/>
      <c r="OY168" s="6"/>
      <c r="OZ168" s="6"/>
      <c r="PA168" s="6"/>
      <c r="PB168" s="6"/>
      <c r="PC168" s="6"/>
      <c r="PD168" s="6"/>
      <c r="PE168" s="6"/>
      <c r="PF168" s="6"/>
      <c r="PG168" s="6"/>
      <c r="PH168" s="6"/>
      <c r="PI168" s="6"/>
      <c r="PJ168" s="6"/>
      <c r="PK168" s="6"/>
      <c r="PL168" s="6"/>
      <c r="PM168" s="6"/>
      <c r="PN168" s="6"/>
      <c r="PO168" s="6"/>
      <c r="PP168" s="6"/>
      <c r="PQ168" s="6"/>
      <c r="PR168" s="6"/>
      <c r="PS168" s="6"/>
      <c r="PT168" s="6"/>
      <c r="PU168" s="6"/>
      <c r="PV168" s="6"/>
      <c r="PW168" s="6"/>
      <c r="PX168" s="6"/>
      <c r="PY168" s="6"/>
      <c r="PZ168" s="6"/>
      <c r="QA168" s="6"/>
      <c r="QB168" s="6"/>
      <c r="QC168" s="6"/>
      <c r="QD168" s="6"/>
      <c r="QE168" s="6"/>
      <c r="QF168" s="6"/>
      <c r="QG168" s="6"/>
      <c r="QH168" s="6"/>
      <c r="QI168" s="6"/>
      <c r="QJ168" s="6"/>
      <c r="QK168" s="6"/>
      <c r="QL168" s="6"/>
      <c r="QM168" s="6"/>
      <c r="QN168" s="6"/>
      <c r="QO168" s="6"/>
      <c r="QP168" s="6"/>
      <c r="QQ168" s="6"/>
      <c r="QR168" s="6"/>
      <c r="QS168" s="6"/>
      <c r="QT168" s="6"/>
      <c r="QU168" s="6"/>
      <c r="QV168" s="6"/>
      <c r="QW168" s="6"/>
      <c r="QX168" s="6"/>
      <c r="QY168" s="6"/>
      <c r="QZ168" s="6"/>
      <c r="RA168" s="6"/>
      <c r="RB168" s="6"/>
      <c r="RC168" s="6"/>
      <c r="RD168" s="6"/>
      <c r="RE168" s="6"/>
      <c r="RF168" s="6"/>
      <c r="RG168" s="6"/>
      <c r="RH168" s="6"/>
      <c r="RI168" s="6"/>
      <c r="RJ168" s="6"/>
      <c r="RK168" s="6"/>
      <c r="RL168" s="6"/>
      <c r="RM168" s="6"/>
      <c r="RN168" s="6"/>
      <c r="RO168" s="6"/>
      <c r="RP168" s="6"/>
      <c r="RQ168" s="6"/>
      <c r="RR168" s="6"/>
      <c r="RS168" s="6"/>
      <c r="RT168" s="6"/>
      <c r="RU168" s="6"/>
      <c r="RV168" s="6"/>
      <c r="RW168" s="6"/>
      <c r="RX168" s="6"/>
      <c r="RY168" s="6"/>
      <c r="RZ168" s="6"/>
      <c r="SA168" s="6"/>
      <c r="SB168" s="6"/>
      <c r="SC168" s="6"/>
      <c r="SD168" s="6"/>
      <c r="SE168" s="6"/>
      <c r="SF168" s="6"/>
      <c r="SG168" s="6"/>
      <c r="SH168" s="6"/>
      <c r="SI168" s="6"/>
      <c r="SJ168" s="6"/>
      <c r="SK168" s="6"/>
      <c r="SL168" s="6"/>
      <c r="SM168" s="6"/>
      <c r="SN168" s="6"/>
      <c r="SO168" s="6"/>
      <c r="SP168" s="6"/>
      <c r="SQ168" s="6"/>
      <c r="SR168" s="6"/>
      <c r="SS168" s="6"/>
      <c r="ST168" s="6"/>
      <c r="SU168" s="6"/>
      <c r="SV168" s="6"/>
      <c r="SW168" s="6"/>
      <c r="SX168" s="6"/>
      <c r="SY168" s="6"/>
      <c r="SZ168" s="6"/>
      <c r="TA168" s="6"/>
      <c r="TB168" s="6"/>
      <c r="TC168" s="6"/>
      <c r="TD168" s="6"/>
      <c r="TE168" s="6"/>
      <c r="TF168" s="6"/>
      <c r="TG168" s="6"/>
      <c r="TH168" s="6"/>
      <c r="TI168" s="6"/>
      <c r="TJ168" s="6"/>
      <c r="TK168" s="6"/>
      <c r="TL168" s="6"/>
      <c r="TM168" s="6"/>
      <c r="TN168" s="6"/>
      <c r="TO168" s="6"/>
      <c r="TP168" s="6"/>
      <c r="TQ168" s="6"/>
      <c r="TR168" s="6"/>
      <c r="TS168" s="6"/>
      <c r="TT168" s="6"/>
      <c r="TU168" s="6"/>
      <c r="TV168" s="6"/>
      <c r="TW168" s="6"/>
      <c r="TX168" s="6"/>
      <c r="TY168" s="6"/>
      <c r="TZ168" s="6"/>
      <c r="UA168" s="6"/>
      <c r="UB168" s="6"/>
      <c r="UC168" s="6"/>
      <c r="UD168" s="6"/>
      <c r="UE168" s="6"/>
      <c r="UF168" s="6"/>
      <c r="UG168" s="6"/>
      <c r="UH168" s="6"/>
      <c r="UI168" s="6"/>
      <c r="UJ168" s="6"/>
      <c r="UK168" s="6"/>
      <c r="UL168" s="6"/>
      <c r="UM168" s="6"/>
      <c r="UN168" s="6"/>
      <c r="UO168" s="6"/>
      <c r="UP168" s="6"/>
      <c r="UQ168" s="6"/>
      <c r="UR168" s="6"/>
      <c r="US168" s="6"/>
      <c r="UT168" s="6"/>
      <c r="UU168" s="6"/>
      <c r="UV168" s="6"/>
      <c r="UW168" s="6"/>
      <c r="UX168" s="6"/>
      <c r="UY168" s="6"/>
      <c r="UZ168" s="6"/>
      <c r="VA168" s="6"/>
      <c r="VB168" s="6"/>
      <c r="VC168" s="6"/>
      <c r="VD168" s="6"/>
      <c r="VE168" s="6"/>
      <c r="VF168" s="6"/>
      <c r="VG168" s="6"/>
      <c r="VH168" s="6"/>
      <c r="VI168" s="6"/>
      <c r="VJ168" s="6"/>
      <c r="VK168" s="6"/>
      <c r="VL168" s="6"/>
      <c r="VM168" s="6"/>
      <c r="VN168" s="6"/>
      <c r="VO168" s="6"/>
      <c r="VP168" s="6"/>
      <c r="VQ168" s="6"/>
      <c r="VR168" s="6"/>
      <c r="VS168" s="6"/>
      <c r="VT168" s="6"/>
      <c r="VU168" s="6"/>
      <c r="VV168" s="6"/>
      <c r="VW168" s="6"/>
      <c r="VX168" s="6"/>
      <c r="VY168" s="6"/>
      <c r="VZ168" s="6"/>
      <c r="WA168" s="6"/>
      <c r="WB168" s="6"/>
      <c r="WC168" s="6"/>
      <c r="WD168" s="6"/>
      <c r="WE168" s="6"/>
      <c r="WF168" s="6"/>
      <c r="WG168" s="6"/>
      <c r="WH168" s="6"/>
      <c r="WI168" s="6"/>
      <c r="WJ168" s="6"/>
      <c r="WK168" s="6"/>
      <c r="WL168" s="6"/>
      <c r="WM168" s="6"/>
      <c r="WN168" s="6"/>
      <c r="WO168" s="6"/>
      <c r="WP168" s="6"/>
      <c r="WQ168" s="6"/>
      <c r="WR168" s="6"/>
      <c r="WS168" s="6"/>
      <c r="WT168" s="6"/>
      <c r="WU168" s="6"/>
      <c r="WV168" s="6"/>
      <c r="WW168" s="6"/>
      <c r="WX168" s="6"/>
      <c r="WY168" s="6"/>
      <c r="WZ168" s="6"/>
      <c r="XA168" s="6"/>
      <c r="XB168" s="6"/>
      <c r="XC168" s="6"/>
      <c r="XD168" s="6"/>
      <c r="XE168" s="6"/>
      <c r="XF168" s="6"/>
      <c r="XG168" s="6"/>
      <c r="XH168" s="6"/>
      <c r="XI168" s="6"/>
      <c r="XJ168" s="6"/>
      <c r="XK168" s="6"/>
      <c r="XL168" s="6"/>
      <c r="XM168" s="6"/>
      <c r="XN168" s="6"/>
      <c r="XO168" s="6"/>
      <c r="XP168" s="6"/>
      <c r="XQ168" s="6"/>
      <c r="XR168" s="6"/>
      <c r="XS168" s="6"/>
      <c r="XT168" s="6"/>
      <c r="XU168" s="6"/>
      <c r="XV168" s="6"/>
      <c r="XW168" s="6"/>
      <c r="XX168" s="6"/>
      <c r="XY168" s="6"/>
      <c r="XZ168" s="6"/>
      <c r="YA168" s="6"/>
      <c r="YB168" s="6"/>
      <c r="YC168" s="6"/>
      <c r="YD168" s="6"/>
      <c r="YE168" s="6"/>
      <c r="YF168" s="6"/>
      <c r="YG168" s="6"/>
      <c r="YH168" s="6"/>
      <c r="YI168" s="6"/>
      <c r="YJ168" s="6"/>
      <c r="YK168" s="6"/>
      <c r="YL168" s="6"/>
      <c r="YM168" s="6"/>
      <c r="YN168" s="6"/>
      <c r="YO168" s="6"/>
      <c r="YP168" s="6"/>
      <c r="YQ168" s="6"/>
      <c r="YR168" s="6"/>
      <c r="YS168" s="6"/>
      <c r="YT168" s="6"/>
      <c r="YU168" s="6"/>
      <c r="YV168" s="6"/>
      <c r="YW168" s="6"/>
      <c r="YX168" s="6"/>
      <c r="YY168" s="6"/>
      <c r="YZ168" s="6"/>
      <c r="ZA168" s="6"/>
      <c r="ZB168" s="6"/>
      <c r="ZC168" s="6"/>
      <c r="ZD168" s="6"/>
      <c r="ZE168" s="6"/>
      <c r="ZF168" s="6"/>
      <c r="ZG168" s="6"/>
      <c r="ZH168" s="6"/>
      <c r="ZI168" s="6"/>
      <c r="ZJ168" s="6"/>
      <c r="ZK168" s="6"/>
      <c r="ZL168" s="6"/>
      <c r="ZM168" s="6"/>
      <c r="ZN168" s="6"/>
      <c r="ZO168" s="6"/>
      <c r="ZP168" s="6"/>
      <c r="ZQ168" s="6"/>
      <c r="ZR168" s="6"/>
      <c r="ZS168" s="6"/>
      <c r="ZT168" s="6"/>
      <c r="ZU168" s="6"/>
      <c r="ZV168" s="6"/>
      <c r="ZW168" s="6"/>
      <c r="ZX168" s="6"/>
      <c r="ZY168" s="6"/>
      <c r="ZZ168" s="6"/>
      <c r="AAA168" s="6"/>
      <c r="AAB168" s="6"/>
      <c r="AAC168" s="6"/>
      <c r="AAD168" s="6"/>
      <c r="AAE168" s="6"/>
      <c r="AAF168" s="6"/>
      <c r="AAG168" s="6"/>
      <c r="AAH168" s="6"/>
      <c r="AAI168" s="6"/>
      <c r="AAJ168" s="6"/>
      <c r="AAK168" s="6"/>
      <c r="AAL168" s="6"/>
      <c r="AAM168" s="6"/>
      <c r="AAN168" s="6"/>
      <c r="AAO168" s="6"/>
      <c r="AAP168" s="6"/>
      <c r="AAQ168" s="6"/>
      <c r="AAR168" s="6"/>
      <c r="AAS168" s="6"/>
      <c r="AAT168" s="6"/>
      <c r="AAU168" s="6"/>
      <c r="AAV168" s="6"/>
      <c r="AAW168" s="6"/>
      <c r="AAX168" s="6"/>
      <c r="AAY168" s="6"/>
      <c r="AAZ168" s="6"/>
      <c r="ABA168" s="6"/>
      <c r="ABB168" s="6"/>
      <c r="ABC168" s="6"/>
      <c r="ABD168" s="6"/>
      <c r="ABE168" s="6"/>
      <c r="ABF168" s="6"/>
      <c r="ABG168" s="6"/>
      <c r="ABH168" s="6"/>
      <c r="ABI168" s="6"/>
      <c r="ABJ168" s="6"/>
      <c r="ABK168" s="6"/>
      <c r="ABL168" s="6"/>
      <c r="ABM168" s="6"/>
      <c r="ABN168" s="6"/>
      <c r="ABO168" s="6"/>
      <c r="ABP168" s="6"/>
      <c r="ABQ168" s="6"/>
      <c r="ABR168" s="6"/>
      <c r="ABS168" s="6"/>
      <c r="ABT168" s="6"/>
      <c r="ABU168" s="6"/>
      <c r="ABV168" s="6"/>
      <c r="ABW168" s="6"/>
      <c r="ABX168" s="6"/>
      <c r="ABY168" s="6"/>
      <c r="ABZ168" s="6"/>
      <c r="ACA168" s="6"/>
      <c r="ACB168" s="6"/>
      <c r="ACC168" s="6"/>
      <c r="ACD168" s="6"/>
      <c r="ACE168" s="6"/>
      <c r="ACF168" s="6"/>
      <c r="ACG168" s="6"/>
      <c r="ACH168" s="6"/>
      <c r="ACI168" s="6"/>
      <c r="ACJ168" s="6"/>
      <c r="ACK168" s="6"/>
      <c r="ACL168" s="6"/>
      <c r="ACM168" s="6"/>
      <c r="ACN168" s="6"/>
      <c r="ACO168" s="6"/>
      <c r="ACP168" s="6"/>
      <c r="ACQ168" s="6"/>
      <c r="ACR168" s="6"/>
      <c r="ACS168" s="6"/>
      <c r="ACT168" s="6"/>
      <c r="ACU168" s="6"/>
      <c r="ACV168" s="6"/>
      <c r="ACW168" s="6"/>
      <c r="ACX168" s="6"/>
      <c r="ACY168" s="6"/>
      <c r="ACZ168" s="6"/>
      <c r="ADA168" s="6"/>
      <c r="ADB168" s="6"/>
      <c r="ADC168" s="6"/>
      <c r="ADD168" s="6"/>
      <c r="ADE168" s="6"/>
      <c r="ADF168" s="6"/>
      <c r="ADG168" s="6"/>
      <c r="ADH168" s="6"/>
      <c r="ADI168" s="6"/>
      <c r="ADJ168" s="6"/>
      <c r="ADK168" s="6"/>
      <c r="ADL168" s="6"/>
      <c r="ADM168" s="6"/>
      <c r="ADN168" s="6"/>
      <c r="ADO168" s="6"/>
      <c r="ADP168" s="6"/>
      <c r="ADQ168" s="6"/>
      <c r="ADR168" s="6"/>
      <c r="ADS168" s="6"/>
      <c r="ADT168" s="6"/>
      <c r="ADU168" s="6"/>
      <c r="ADV168" s="6"/>
      <c r="ADW168" s="6"/>
      <c r="ADX168" s="6"/>
      <c r="ADY168" s="6"/>
      <c r="ADZ168" s="6"/>
      <c r="AEA168" s="6"/>
      <c r="AEB168" s="6"/>
      <c r="AEC168" s="6"/>
      <c r="AED168" s="6"/>
      <c r="AEE168" s="6"/>
      <c r="AEF168" s="6"/>
      <c r="AEG168" s="6"/>
      <c r="AEH168" s="6"/>
      <c r="AEI168" s="6"/>
      <c r="AEJ168" s="6"/>
      <c r="AEK168" s="6"/>
      <c r="AEL168" s="6"/>
      <c r="AEM168" s="6"/>
      <c r="AEN168" s="6"/>
      <c r="AEO168" s="6"/>
      <c r="AEP168" s="6"/>
      <c r="AEQ168" s="6"/>
      <c r="AER168" s="6"/>
      <c r="AES168" s="6"/>
      <c r="AET168" s="6"/>
      <c r="AEU168" s="6"/>
      <c r="AEV168" s="6"/>
      <c r="AEW168" s="6"/>
      <c r="AEX168" s="6"/>
      <c r="AEY168" s="6"/>
      <c r="AEZ168" s="6"/>
      <c r="AFA168" s="6"/>
      <c r="AFB168" s="6"/>
      <c r="AFC168" s="6"/>
      <c r="AFD168" s="6"/>
      <c r="AFE168" s="6"/>
      <c r="AFF168" s="6"/>
      <c r="AFG168" s="6"/>
      <c r="AFH168" s="6"/>
      <c r="AFI168" s="6"/>
      <c r="AFJ168" s="6"/>
      <c r="AFK168" s="6"/>
      <c r="AFL168" s="6"/>
      <c r="AFM168" s="6"/>
      <c r="AFN168" s="6"/>
      <c r="AFO168" s="6"/>
      <c r="AFP168" s="6"/>
      <c r="AFQ168" s="6"/>
      <c r="AFR168" s="6"/>
      <c r="AFS168" s="6"/>
      <c r="AFT168" s="6"/>
      <c r="AFU168" s="6"/>
      <c r="AFV168" s="6"/>
      <c r="AFW168" s="6"/>
      <c r="AFX168" s="6"/>
      <c r="AFY168" s="6"/>
      <c r="AFZ168" s="6"/>
      <c r="AGA168" s="6"/>
      <c r="AGB168" s="6"/>
      <c r="AGC168" s="6"/>
      <c r="AGD168" s="6"/>
      <c r="AGE168" s="6"/>
      <c r="AGF168" s="6"/>
      <c r="AGG168" s="6"/>
      <c r="AGH168" s="6"/>
      <c r="AGI168" s="6"/>
      <c r="AGJ168" s="6"/>
      <c r="AGK168" s="6"/>
      <c r="AGL168" s="6"/>
      <c r="AGM168" s="6"/>
      <c r="AGN168" s="6"/>
      <c r="AGO168" s="6"/>
      <c r="AGP168" s="6"/>
      <c r="AGQ168" s="6"/>
      <c r="AGR168" s="6"/>
      <c r="AGS168" s="6"/>
      <c r="AGT168" s="6"/>
      <c r="AGU168" s="6"/>
      <c r="AGV168" s="6"/>
      <c r="AGW168" s="6"/>
      <c r="AGX168" s="6"/>
      <c r="AGY168" s="6"/>
      <c r="AGZ168" s="6"/>
      <c r="AHA168" s="6"/>
      <c r="AHB168" s="6"/>
      <c r="AHC168" s="6"/>
      <c r="AHD168" s="6"/>
      <c r="AHE168" s="6"/>
      <c r="AHF168" s="6"/>
      <c r="AHG168" s="6"/>
      <c r="AHH168" s="6"/>
      <c r="AHI168" s="6"/>
      <c r="AHJ168" s="6"/>
      <c r="AHK168" s="6"/>
      <c r="AHL168" s="6"/>
      <c r="AHM168" s="6"/>
      <c r="AHN168" s="6"/>
      <c r="AHO168" s="6"/>
      <c r="AHP168" s="6"/>
      <c r="AHQ168" s="6"/>
      <c r="AHR168" s="6"/>
      <c r="AHS168" s="6"/>
      <c r="AHT168" s="6"/>
      <c r="AHU168" s="6"/>
      <c r="AHV168" s="6"/>
      <c r="AHW168" s="6"/>
      <c r="AHX168" s="6"/>
      <c r="AHY168" s="6"/>
      <c r="AHZ168" s="6"/>
      <c r="AIA168" s="6"/>
      <c r="AIB168" s="6"/>
      <c r="AIC168" s="6"/>
      <c r="AID168" s="6"/>
      <c r="AIE168" s="6"/>
      <c r="AIF168" s="6"/>
      <c r="AIG168" s="6"/>
      <c r="AIH168" s="6"/>
      <c r="AII168" s="6"/>
      <c r="AIJ168" s="6"/>
      <c r="AIK168" s="6"/>
      <c r="AIL168" s="6"/>
      <c r="AIM168" s="6"/>
      <c r="AIN168" s="6"/>
      <c r="AIO168" s="6"/>
      <c r="AIP168" s="6"/>
      <c r="AIQ168" s="6"/>
      <c r="AIR168" s="6"/>
      <c r="AIS168" s="6"/>
      <c r="AIT168" s="6"/>
      <c r="AIU168" s="6"/>
      <c r="AIV168" s="6"/>
      <c r="AIW168" s="6"/>
      <c r="AIX168" s="6"/>
      <c r="AIY168" s="6"/>
      <c r="AIZ168" s="6"/>
      <c r="AJA168" s="6"/>
      <c r="AJB168" s="6"/>
      <c r="AJC168" s="6"/>
      <c r="AJD168" s="6"/>
      <c r="AJE168" s="6"/>
      <c r="AJF168" s="6"/>
      <c r="AJG168" s="6"/>
      <c r="AJH168" s="6"/>
      <c r="AJI168" s="6"/>
      <c r="AJJ168" s="6"/>
      <c r="AJK168" s="6"/>
      <c r="AJL168" s="6"/>
      <c r="AJM168" s="6"/>
      <c r="AJN168" s="6"/>
      <c r="AJO168" s="6"/>
      <c r="AJP168" s="6"/>
      <c r="AJQ168" s="6"/>
      <c r="AJR168" s="6"/>
      <c r="AJS168" s="6"/>
      <c r="AJT168" s="6"/>
      <c r="AJU168" s="6"/>
      <c r="AJV168" s="6"/>
      <c r="AJW168" s="6"/>
      <c r="AJX168" s="6"/>
      <c r="AJY168" s="6"/>
      <c r="AJZ168" s="6"/>
      <c r="AKA168" s="6"/>
      <c r="AKB168" s="6"/>
      <c r="AKC168" s="6"/>
      <c r="AKD168" s="6"/>
      <c r="AKE168" s="6"/>
      <c r="AKF168" s="6"/>
      <c r="AKG168" s="6"/>
      <c r="AKH168" s="6"/>
      <c r="AKI168" s="6"/>
      <c r="AKJ168" s="6"/>
      <c r="AKK168" s="6"/>
      <c r="AKL168" s="6"/>
      <c r="AKM168" s="6"/>
      <c r="AKN168" s="6"/>
      <c r="AKO168" s="6"/>
      <c r="AKP168" s="6"/>
      <c r="AKQ168" s="6"/>
      <c r="AKR168" s="6"/>
      <c r="AKS168" s="6"/>
      <c r="AKT168" s="6"/>
      <c r="AKU168" s="6"/>
      <c r="AKV168" s="6"/>
      <c r="AKW168" s="6"/>
      <c r="AKX168" s="6"/>
      <c r="AKY168" s="6"/>
      <c r="AKZ168" s="6"/>
      <c r="ALA168" s="6"/>
      <c r="ALB168" s="6"/>
      <c r="ALC168" s="6"/>
      <c r="ALD168" s="6"/>
      <c r="ALE168" s="6"/>
      <c r="ALF168" s="6"/>
      <c r="ALG168" s="6"/>
      <c r="ALH168" s="6"/>
      <c r="ALI168" s="6"/>
      <c r="ALJ168" s="6"/>
      <c r="ALK168" s="6"/>
      <c r="ALL168" s="6"/>
      <c r="ALM168" s="6"/>
      <c r="ALN168" s="6"/>
      <c r="ALO168" s="6"/>
      <c r="ALP168" s="6"/>
      <c r="ALQ168" s="6"/>
      <c r="ALR168" s="6"/>
      <c r="ALS168" s="6"/>
      <c r="ALT168" s="6"/>
      <c r="ALU168" s="6"/>
      <c r="ALV168" s="6"/>
      <c r="ALW168" s="6"/>
      <c r="ALX168" s="6"/>
      <c r="ALY168" s="6"/>
      <c r="ALZ168" s="6"/>
      <c r="AMA168" s="6"/>
      <c r="AMB168" s="6"/>
      <c r="AMC168" s="6"/>
      <c r="AMD168" s="6"/>
      <c r="AME168" s="6"/>
      <c r="AMF168" s="6"/>
      <c r="AMG168" s="6"/>
      <c r="AMH168" s="6"/>
      <c r="AMI168" s="6"/>
      <c r="AMJ168" s="6"/>
      <c r="AMK168" s="6"/>
      <c r="AML168" s="6"/>
      <c r="AMM168" s="6"/>
      <c r="AMN168" s="6"/>
      <c r="AMO168" s="6"/>
      <c r="AMP168" s="6"/>
      <c r="AMQ168" s="6"/>
      <c r="AMR168" s="6"/>
      <c r="AMS168" s="6"/>
      <c r="AMT168" s="6"/>
      <c r="AMU168" s="6"/>
      <c r="AMV168" s="6"/>
      <c r="AMW168" s="6"/>
      <c r="AMX168" s="6"/>
      <c r="AMY168" s="6"/>
      <c r="AMZ168" s="6"/>
      <c r="ANA168" s="6"/>
      <c r="ANB168" s="6"/>
      <c r="ANC168" s="6"/>
      <c r="AND168" s="6"/>
      <c r="ANE168" s="6"/>
      <c r="ANF168" s="6"/>
      <c r="ANG168" s="6"/>
      <c r="ANH168" s="6"/>
      <c r="ANI168" s="6"/>
      <c r="ANJ168" s="6"/>
      <c r="ANK168" s="6"/>
      <c r="ANL168" s="6"/>
      <c r="ANM168" s="6"/>
      <c r="ANN168" s="6"/>
      <c r="ANO168" s="6"/>
      <c r="ANP168" s="6"/>
      <c r="ANQ168" s="6"/>
      <c r="ANR168" s="6"/>
      <c r="ANS168" s="6"/>
      <c r="ANT168" s="6"/>
      <c r="ANU168" s="6"/>
      <c r="ANV168" s="6"/>
      <c r="ANW168" s="6"/>
      <c r="ANX168" s="6"/>
      <c r="ANY168" s="6"/>
      <c r="ANZ168" s="6"/>
      <c r="AOA168" s="6"/>
      <c r="AOB168" s="6"/>
      <c r="AOC168" s="6"/>
      <c r="AOD168" s="6"/>
      <c r="AOE168" s="6"/>
      <c r="AOF168" s="6"/>
      <c r="AOG168" s="6"/>
      <c r="AOH168" s="6"/>
      <c r="AOI168" s="6"/>
      <c r="AOJ168" s="6"/>
      <c r="AOK168" s="6"/>
      <c r="AOL168" s="6"/>
      <c r="AOM168" s="6"/>
      <c r="AON168" s="6"/>
      <c r="AOO168" s="6"/>
      <c r="AOP168" s="6"/>
      <c r="AOQ168" s="6"/>
      <c r="AOR168" s="6"/>
      <c r="AOS168" s="6"/>
      <c r="AOT168" s="6"/>
      <c r="AOU168" s="6"/>
      <c r="AOV168" s="6"/>
      <c r="AOW168" s="6"/>
      <c r="AOX168" s="6"/>
      <c r="AOY168" s="6"/>
      <c r="AOZ168" s="6"/>
      <c r="APA168" s="6"/>
      <c r="APB168" s="6"/>
      <c r="APC168" s="6"/>
      <c r="APD168" s="6"/>
      <c r="APE168" s="6"/>
      <c r="APF168" s="6"/>
      <c r="APG168" s="6"/>
      <c r="APH168" s="6"/>
      <c r="API168" s="6"/>
      <c r="APJ168" s="6"/>
      <c r="APK168" s="6"/>
      <c r="APL168" s="6"/>
      <c r="APM168" s="6"/>
      <c r="APN168" s="6"/>
      <c r="APO168" s="6"/>
      <c r="APP168" s="6"/>
      <c r="APQ168" s="6"/>
      <c r="APR168" s="6"/>
      <c r="APS168" s="6"/>
      <c r="APT168" s="6"/>
      <c r="APU168" s="6"/>
      <c r="APV168" s="6"/>
      <c r="APW168" s="6"/>
      <c r="APX168" s="6"/>
      <c r="APY168" s="6"/>
      <c r="APZ168" s="6"/>
      <c r="AQA168" s="6"/>
      <c r="AQB168" s="6"/>
      <c r="AQC168" s="6"/>
      <c r="AQD168" s="6"/>
      <c r="AQE168" s="6"/>
      <c r="AQF168" s="6"/>
      <c r="AQG168" s="6"/>
      <c r="AQH168" s="6"/>
      <c r="AQI168" s="6"/>
      <c r="AQJ168" s="6"/>
      <c r="AQK168" s="6"/>
      <c r="AQL168" s="6"/>
      <c r="AQM168" s="6"/>
      <c r="AQN168" s="6"/>
      <c r="AQO168" s="6"/>
      <c r="AQP168" s="6"/>
      <c r="AQQ168" s="6"/>
      <c r="AQR168" s="6"/>
      <c r="AQS168" s="6"/>
      <c r="AQT168" s="6"/>
      <c r="AQU168" s="6"/>
      <c r="AQV168" s="6"/>
      <c r="AQW168" s="6"/>
      <c r="AQX168" s="6"/>
      <c r="AQY168" s="6"/>
      <c r="AQZ168" s="6"/>
      <c r="ARA168" s="6"/>
      <c r="ARB168" s="6"/>
      <c r="ARC168" s="6"/>
      <c r="ARD168" s="6"/>
      <c r="ARE168" s="6"/>
      <c r="ARF168" s="6"/>
      <c r="ARG168" s="6"/>
      <c r="ARH168" s="6"/>
      <c r="ARI168" s="6"/>
      <c r="ARJ168" s="6"/>
      <c r="ARK168" s="6"/>
      <c r="ARL168" s="6"/>
      <c r="ARM168" s="6"/>
      <c r="ARN168" s="6"/>
      <c r="ARO168" s="6"/>
      <c r="ARP168" s="6"/>
      <c r="ARQ168" s="6"/>
      <c r="ARR168" s="6"/>
      <c r="ARS168" s="6"/>
      <c r="ART168" s="6"/>
      <c r="ARU168" s="6"/>
      <c r="ARV168" s="6"/>
      <c r="ARW168" s="6"/>
      <c r="ARX168" s="6"/>
      <c r="ARY168" s="6"/>
      <c r="ARZ168" s="6"/>
      <c r="ASA168" s="6"/>
      <c r="ASB168" s="6"/>
      <c r="ASC168" s="6"/>
      <c r="ASD168" s="6"/>
      <c r="ASE168" s="6"/>
      <c r="ASF168" s="6"/>
      <c r="ASG168" s="6"/>
      <c r="ASH168" s="6"/>
      <c r="ASI168" s="6"/>
      <c r="ASJ168" s="6"/>
      <c r="ASK168" s="6"/>
      <c r="ASL168" s="6"/>
      <c r="ASM168" s="6"/>
      <c r="ASN168" s="6"/>
      <c r="ASO168" s="6"/>
      <c r="ASP168" s="6"/>
      <c r="ASQ168" s="6"/>
      <c r="ASR168" s="6"/>
      <c r="ASS168" s="6"/>
      <c r="AST168" s="6"/>
      <c r="ASU168" s="6"/>
      <c r="ASV168" s="6"/>
      <c r="ASW168" s="6"/>
      <c r="ASX168" s="6"/>
      <c r="ASY168" s="6"/>
      <c r="ASZ168" s="6"/>
      <c r="ATA168" s="6"/>
      <c r="ATB168" s="6"/>
      <c r="ATC168" s="6"/>
      <c r="ATD168" s="6"/>
      <c r="ATE168" s="6"/>
      <c r="ATF168" s="6"/>
      <c r="ATG168" s="6"/>
      <c r="ATH168" s="6"/>
      <c r="ATI168" s="6"/>
      <c r="ATJ168" s="6"/>
      <c r="ATK168" s="6"/>
      <c r="ATL168" s="6"/>
      <c r="ATM168" s="6"/>
      <c r="ATN168" s="6"/>
      <c r="ATO168" s="6"/>
      <c r="ATP168" s="6"/>
      <c r="ATQ168" s="6"/>
      <c r="ATR168" s="6"/>
      <c r="ATS168" s="6"/>
      <c r="ATT168" s="6"/>
      <c r="ATU168" s="6"/>
      <c r="ATV168" s="6"/>
      <c r="ATW168" s="6"/>
      <c r="ATX168" s="6"/>
      <c r="ATY168" s="6"/>
      <c r="ATZ168" s="6"/>
      <c r="AUA168" s="6"/>
      <c r="AUB168" s="6"/>
      <c r="AUC168" s="6"/>
      <c r="AUD168" s="6"/>
      <c r="AUE168" s="6"/>
      <c r="AUF168" s="6"/>
      <c r="AUG168" s="6"/>
      <c r="AUH168" s="6"/>
      <c r="AUI168" s="6"/>
      <c r="AUJ168" s="6"/>
      <c r="AUK168" s="6"/>
      <c r="AUL168" s="6"/>
      <c r="AUM168" s="6"/>
      <c r="AUN168" s="6"/>
      <c r="AUO168" s="6"/>
      <c r="AUP168" s="6"/>
      <c r="AUQ168" s="6"/>
      <c r="AUR168" s="6"/>
      <c r="AUS168" s="6"/>
      <c r="AUT168" s="6"/>
      <c r="AUU168" s="6"/>
      <c r="AUV168" s="6"/>
      <c r="AUW168" s="6"/>
      <c r="AUX168" s="6"/>
      <c r="AUY168" s="6"/>
      <c r="AUZ168" s="6"/>
      <c r="AVA168" s="6"/>
      <c r="AVB168" s="6"/>
      <c r="AVC168" s="6"/>
      <c r="AVD168" s="6"/>
      <c r="AVE168" s="6"/>
      <c r="AVF168" s="6"/>
      <c r="AVG168" s="6"/>
      <c r="AVH168" s="6"/>
      <c r="AVI168" s="6"/>
      <c r="AVJ168" s="6"/>
      <c r="AVK168" s="6"/>
      <c r="AVL168" s="6"/>
      <c r="AVM168" s="6"/>
      <c r="AVN168" s="6"/>
      <c r="AVO168" s="6"/>
      <c r="AVP168" s="6"/>
      <c r="AVQ168" s="6"/>
      <c r="AVR168" s="6"/>
      <c r="AVS168" s="6"/>
      <c r="AVT168" s="6"/>
      <c r="AVU168" s="6"/>
      <c r="AVV168" s="6"/>
      <c r="AVW168" s="6"/>
      <c r="AVX168" s="6"/>
      <c r="AVY168" s="6"/>
      <c r="AVZ168" s="6"/>
      <c r="AWA168" s="6"/>
      <c r="AWB168" s="6"/>
      <c r="AWC168" s="6"/>
      <c r="AWD168" s="6"/>
      <c r="AWE168" s="6"/>
      <c r="AWF168" s="6"/>
      <c r="AWG168" s="6"/>
      <c r="AWH168" s="6"/>
      <c r="AWI168" s="6"/>
      <c r="AWJ168" s="6"/>
      <c r="AWK168" s="6"/>
      <c r="AWL168" s="6"/>
      <c r="AWM168" s="6"/>
      <c r="AWN168" s="6"/>
      <c r="AWO168" s="6"/>
      <c r="AWP168" s="6"/>
      <c r="AWQ168" s="6"/>
      <c r="AWR168" s="6"/>
      <c r="AWS168" s="6"/>
      <c r="AWT168" s="6"/>
      <c r="AWU168" s="6"/>
      <c r="AWV168" s="6"/>
      <c r="AWW168" s="6"/>
      <c r="AWX168" s="6"/>
      <c r="AWY168" s="6"/>
      <c r="AWZ168" s="6"/>
      <c r="AXA168" s="6"/>
      <c r="AXB168" s="6"/>
      <c r="AXC168" s="6"/>
      <c r="AXD168" s="6"/>
      <c r="AXE168" s="6"/>
      <c r="AXF168" s="6"/>
      <c r="AXG168" s="6"/>
      <c r="AXH168" s="6"/>
      <c r="AXI168" s="6"/>
      <c r="AXJ168" s="6"/>
      <c r="AXK168" s="6"/>
      <c r="AXL168" s="6"/>
      <c r="AXM168" s="6"/>
      <c r="AXN168" s="6"/>
      <c r="AXO168" s="6"/>
      <c r="AXP168" s="6"/>
      <c r="AXQ168" s="6"/>
      <c r="AXR168" s="6"/>
      <c r="AXS168" s="6"/>
      <c r="AXT168" s="6"/>
      <c r="AXU168" s="6"/>
      <c r="AXV168" s="6"/>
      <c r="AXW168" s="6"/>
      <c r="AXX168" s="6"/>
      <c r="AXY168" s="6"/>
      <c r="AXZ168" s="6"/>
      <c r="AYA168" s="6"/>
      <c r="AYB168" s="6"/>
      <c r="AYC168" s="6"/>
      <c r="AYD168" s="6"/>
      <c r="AYE168" s="6"/>
      <c r="AYF168" s="6"/>
      <c r="AYG168" s="6"/>
      <c r="AYH168" s="6"/>
      <c r="AYI168" s="6"/>
      <c r="AYJ168" s="6"/>
      <c r="AYK168" s="6"/>
      <c r="AYL168" s="6"/>
      <c r="AYM168" s="6"/>
      <c r="AYN168" s="6"/>
      <c r="AYO168" s="6"/>
      <c r="AYP168" s="6"/>
      <c r="AYQ168" s="6"/>
      <c r="AYR168" s="6"/>
      <c r="AYS168" s="6"/>
      <c r="AYT168" s="6"/>
      <c r="AYU168" s="6"/>
      <c r="AYV168" s="6"/>
      <c r="AYW168" s="6"/>
      <c r="AYX168" s="6"/>
      <c r="AYY168" s="6"/>
      <c r="AYZ168" s="6"/>
      <c r="AZA168" s="6"/>
      <c r="AZB168" s="6"/>
      <c r="AZC168" s="6"/>
      <c r="AZD168" s="6"/>
      <c r="AZE168" s="6"/>
      <c r="AZF168" s="6"/>
      <c r="AZG168" s="6"/>
      <c r="AZH168" s="6"/>
      <c r="AZI168" s="6"/>
      <c r="AZJ168" s="6"/>
      <c r="AZK168" s="6"/>
      <c r="AZL168" s="6"/>
      <c r="AZM168" s="6"/>
      <c r="AZN168" s="6"/>
      <c r="AZO168" s="6"/>
      <c r="AZP168" s="6"/>
      <c r="AZQ168" s="6"/>
      <c r="AZR168" s="6"/>
      <c r="AZS168" s="6"/>
      <c r="AZT168" s="6"/>
      <c r="AZU168" s="6"/>
      <c r="AZV168" s="6"/>
      <c r="AZW168" s="6"/>
      <c r="AZX168" s="6"/>
      <c r="AZY168" s="6"/>
      <c r="AZZ168" s="6"/>
      <c r="BAA168" s="6"/>
      <c r="BAB168" s="6"/>
      <c r="BAC168" s="6"/>
      <c r="BAD168" s="6"/>
      <c r="BAE168" s="6"/>
      <c r="BAF168" s="6"/>
      <c r="BAG168" s="6"/>
      <c r="BAH168" s="6"/>
      <c r="BAI168" s="6"/>
      <c r="BAJ168" s="6"/>
      <c r="BAK168" s="6"/>
      <c r="BAL168" s="6"/>
      <c r="BAM168" s="6"/>
      <c r="BAN168" s="6"/>
      <c r="BAO168" s="6"/>
      <c r="BAP168" s="6"/>
      <c r="BAQ168" s="6"/>
      <c r="BAR168" s="6"/>
      <c r="BAS168" s="6"/>
      <c r="BAT168" s="6"/>
      <c r="BAU168" s="6"/>
      <c r="BAV168" s="6"/>
      <c r="BAW168" s="6"/>
      <c r="BAX168" s="6"/>
      <c r="BAY168" s="6"/>
      <c r="BAZ168" s="6"/>
      <c r="BBA168" s="6"/>
      <c r="BBB168" s="6"/>
      <c r="BBC168" s="6"/>
      <c r="BBD168" s="6"/>
      <c r="BBE168" s="6"/>
      <c r="BBF168" s="6"/>
      <c r="BBG168" s="6"/>
      <c r="BBH168" s="6"/>
      <c r="BBI168" s="6"/>
      <c r="BBJ168" s="6"/>
      <c r="BBK168" s="6"/>
      <c r="BBL168" s="6"/>
      <c r="BBM168" s="6"/>
      <c r="BBN168" s="6"/>
      <c r="BBO168" s="6"/>
      <c r="BBP168" s="6"/>
      <c r="BBQ168" s="6"/>
      <c r="BBR168" s="6"/>
      <c r="BBS168" s="6"/>
      <c r="BBT168" s="6"/>
      <c r="BBU168" s="6"/>
      <c r="BBV168" s="6"/>
      <c r="BBW168" s="6"/>
      <c r="BBX168" s="6"/>
      <c r="BBY168" s="6"/>
      <c r="BBZ168" s="6"/>
      <c r="BCA168" s="6"/>
      <c r="BCB168" s="6"/>
      <c r="BCC168" s="6"/>
      <c r="BCD168" s="6"/>
      <c r="BCE168" s="6"/>
      <c r="BCF168" s="6"/>
      <c r="BCG168" s="6"/>
      <c r="BCH168" s="6"/>
      <c r="BCI168" s="6"/>
      <c r="BCJ168" s="6"/>
      <c r="BCK168" s="6"/>
      <c r="BCL168" s="6"/>
      <c r="BCM168" s="6"/>
      <c r="BCN168" s="6"/>
      <c r="BCO168" s="6"/>
      <c r="BCP168" s="6"/>
      <c r="BCQ168" s="6"/>
      <c r="BCR168" s="6"/>
      <c r="BCS168" s="6"/>
      <c r="BCT168" s="6"/>
      <c r="BCU168" s="6"/>
      <c r="BCV168" s="6"/>
      <c r="BCW168" s="6"/>
      <c r="BCX168" s="6"/>
      <c r="BCY168" s="6"/>
      <c r="BCZ168" s="6"/>
      <c r="BDA168" s="6"/>
      <c r="BDB168" s="6"/>
      <c r="BDC168" s="6"/>
      <c r="BDD168" s="6"/>
      <c r="BDE168" s="6"/>
      <c r="BDF168" s="6"/>
      <c r="BDG168" s="6"/>
      <c r="BDH168" s="6"/>
      <c r="BDI168" s="6"/>
      <c r="BDJ168" s="6"/>
      <c r="BDK168" s="6"/>
      <c r="BDL168" s="6"/>
      <c r="BDM168" s="6"/>
      <c r="BDN168" s="6"/>
      <c r="BDO168" s="6"/>
      <c r="BDP168" s="6"/>
      <c r="BDQ168" s="6"/>
      <c r="BDR168" s="6"/>
      <c r="BDS168" s="6"/>
      <c r="BDT168" s="6"/>
      <c r="BDU168" s="6"/>
      <c r="BDV168" s="6"/>
      <c r="BDW168" s="6"/>
      <c r="BDX168" s="6"/>
      <c r="BDY168" s="6"/>
      <c r="BDZ168" s="6"/>
      <c r="BEA168" s="6"/>
      <c r="BEB168" s="6"/>
      <c r="BEC168" s="6"/>
      <c r="BED168" s="6"/>
      <c r="BEE168" s="6"/>
      <c r="BEF168" s="6"/>
      <c r="BEG168" s="6"/>
      <c r="BEH168" s="6"/>
      <c r="BEI168" s="6"/>
      <c r="BEJ168" s="6"/>
      <c r="BEK168" s="6"/>
      <c r="BEL168" s="6"/>
      <c r="BEM168" s="6"/>
      <c r="BEN168" s="6"/>
      <c r="BEO168" s="6"/>
      <c r="BEP168" s="6"/>
      <c r="BEQ168" s="6"/>
      <c r="BER168" s="6"/>
      <c r="BES168" s="6"/>
      <c r="BET168" s="6"/>
      <c r="BEU168" s="6"/>
      <c r="BEV168" s="6"/>
      <c r="BEW168" s="6"/>
      <c r="BEX168" s="6"/>
      <c r="BEY168" s="6"/>
      <c r="BEZ168" s="6"/>
      <c r="BFA168" s="6"/>
      <c r="BFB168" s="6"/>
      <c r="BFC168" s="6"/>
      <c r="BFD168" s="6"/>
      <c r="BFE168" s="6"/>
      <c r="BFF168" s="6"/>
      <c r="BFG168" s="6"/>
      <c r="BFH168" s="6"/>
      <c r="BFI168" s="6"/>
      <c r="BFJ168" s="6"/>
      <c r="BFK168" s="6"/>
      <c r="BFL168" s="6"/>
      <c r="BFM168" s="6"/>
      <c r="BFN168" s="6"/>
      <c r="BFO168" s="6"/>
      <c r="BFP168" s="6"/>
      <c r="BFQ168" s="6"/>
      <c r="BFR168" s="6"/>
      <c r="BFS168" s="6"/>
      <c r="BFT168" s="6"/>
      <c r="BFU168" s="6"/>
      <c r="BFV168" s="6"/>
      <c r="BFW168" s="6"/>
      <c r="BFX168" s="6"/>
      <c r="BFY168" s="6"/>
      <c r="BFZ168" s="6"/>
      <c r="BGA168" s="6"/>
      <c r="BGB168" s="6"/>
      <c r="BGC168" s="6"/>
      <c r="BGD168" s="6"/>
      <c r="BGE168" s="6"/>
      <c r="BGF168" s="6"/>
      <c r="BGG168" s="6"/>
      <c r="BGH168" s="6"/>
      <c r="BGI168" s="6"/>
      <c r="BGJ168" s="6"/>
      <c r="BGK168" s="6"/>
      <c r="BGL168" s="6"/>
      <c r="BGM168" s="6"/>
      <c r="BGN168" s="6"/>
      <c r="BGO168" s="6"/>
      <c r="BGP168" s="6"/>
      <c r="BGQ168" s="6"/>
      <c r="BGR168" s="6"/>
      <c r="BGS168" s="6"/>
      <c r="BGT168" s="6"/>
      <c r="BGU168" s="6"/>
      <c r="BGV168" s="6"/>
      <c r="BGW168" s="6"/>
      <c r="BGX168" s="6"/>
      <c r="BGY168" s="6"/>
      <c r="BGZ168" s="6"/>
      <c r="BHA168" s="6"/>
      <c r="BHB168" s="6"/>
      <c r="BHC168" s="6"/>
      <c r="BHD168" s="6"/>
      <c r="BHE168" s="6"/>
      <c r="BHF168" s="6"/>
      <c r="BHG168" s="6"/>
      <c r="BHH168" s="6"/>
      <c r="BHI168" s="6"/>
      <c r="BHJ168" s="6"/>
      <c r="BHK168" s="6"/>
      <c r="BHL168" s="6"/>
      <c r="BHM168" s="6"/>
      <c r="BHN168" s="6"/>
      <c r="BHO168" s="6"/>
      <c r="BHP168" s="6"/>
      <c r="BHQ168" s="6"/>
      <c r="BHR168" s="6"/>
      <c r="BHS168" s="6"/>
      <c r="BHT168" s="6"/>
      <c r="BHU168" s="6"/>
      <c r="BHV168" s="6"/>
      <c r="BHW168" s="6"/>
      <c r="BHX168" s="6"/>
      <c r="BHY168" s="6"/>
      <c r="BHZ168" s="6"/>
      <c r="BIA168" s="6"/>
      <c r="BIB168" s="6"/>
      <c r="BIC168" s="6"/>
      <c r="BID168" s="6"/>
      <c r="BIE168" s="6"/>
      <c r="BIF168" s="6"/>
      <c r="BIG168" s="6"/>
      <c r="BIH168" s="6"/>
      <c r="BII168" s="6"/>
      <c r="BIJ168" s="6"/>
      <c r="BIK168" s="6"/>
      <c r="BIL168" s="6"/>
      <c r="BIM168" s="6"/>
      <c r="BIN168" s="6"/>
      <c r="BIO168" s="6"/>
      <c r="BIP168" s="6"/>
      <c r="BIQ168" s="6"/>
      <c r="BIR168" s="6"/>
      <c r="BIS168" s="6"/>
      <c r="BIT168" s="6"/>
      <c r="BIU168" s="6"/>
      <c r="BIV168" s="6"/>
      <c r="BIW168" s="6"/>
      <c r="BIX168" s="6"/>
      <c r="BIY168" s="6"/>
      <c r="BIZ168" s="6"/>
      <c r="BJA168" s="6"/>
      <c r="BJB168" s="6"/>
      <c r="BJC168" s="6"/>
      <c r="BJD168" s="6"/>
      <c r="BJE168" s="6"/>
      <c r="BJF168" s="6"/>
      <c r="BJG168" s="6"/>
      <c r="BJH168" s="6"/>
      <c r="BJI168" s="6"/>
      <c r="BJJ168" s="6"/>
      <c r="BJK168" s="6"/>
      <c r="BJL168" s="6"/>
      <c r="BJM168" s="6"/>
      <c r="BJN168" s="6"/>
      <c r="BJO168" s="6"/>
      <c r="BJP168" s="6"/>
      <c r="BJQ168" s="6"/>
      <c r="BJR168" s="6"/>
      <c r="BJS168" s="6"/>
      <c r="BJT168" s="6"/>
      <c r="BJU168" s="6"/>
      <c r="BJV168" s="6"/>
      <c r="BJW168" s="6"/>
      <c r="BJX168" s="6"/>
      <c r="BJY168" s="6"/>
      <c r="BJZ168" s="6"/>
      <c r="BKA168" s="6"/>
      <c r="BKB168" s="6"/>
      <c r="BKC168" s="6"/>
      <c r="BKD168" s="6"/>
      <c r="BKE168" s="6"/>
      <c r="BKF168" s="6"/>
      <c r="BKG168" s="6"/>
      <c r="BKH168" s="6"/>
      <c r="BKI168" s="6"/>
      <c r="BKJ168" s="6"/>
      <c r="BKK168" s="6"/>
      <c r="BKL168" s="6"/>
      <c r="BKM168" s="6"/>
      <c r="BKN168" s="6"/>
      <c r="BKO168" s="6"/>
      <c r="BKP168" s="6"/>
      <c r="BKQ168" s="6"/>
      <c r="BKR168" s="6"/>
      <c r="BKS168" s="6"/>
      <c r="BKT168" s="6"/>
      <c r="BKU168" s="6"/>
      <c r="BKV168" s="6"/>
      <c r="BKW168" s="6"/>
      <c r="BKX168" s="6"/>
      <c r="BKY168" s="6"/>
      <c r="BKZ168" s="6"/>
      <c r="BLA168" s="6"/>
      <c r="BLB168" s="6"/>
      <c r="BLC168" s="6"/>
      <c r="BLD168" s="6"/>
      <c r="BLE168" s="6"/>
      <c r="BLF168" s="6"/>
      <c r="BLG168" s="6"/>
      <c r="BLH168" s="6"/>
      <c r="BLI168" s="6"/>
      <c r="BLJ168" s="6"/>
      <c r="BLK168" s="6"/>
      <c r="BLL168" s="6"/>
      <c r="BLM168" s="6"/>
      <c r="BLN168" s="6"/>
      <c r="BLO168" s="6"/>
      <c r="BLP168" s="6"/>
      <c r="BLQ168" s="6"/>
      <c r="BLR168" s="6"/>
      <c r="BLS168" s="6"/>
      <c r="BLT168" s="6"/>
      <c r="BLU168" s="6"/>
      <c r="BLV168" s="6"/>
      <c r="BLW168" s="6"/>
      <c r="BLX168" s="6"/>
      <c r="BLY168" s="6"/>
      <c r="BLZ168" s="6"/>
      <c r="BMA168" s="6"/>
      <c r="BMB168" s="6"/>
      <c r="BMC168" s="6"/>
      <c r="BMD168" s="6"/>
      <c r="BME168" s="6"/>
      <c r="BMF168" s="6"/>
      <c r="BMG168" s="6"/>
      <c r="BMH168" s="6"/>
      <c r="BMI168" s="6"/>
      <c r="BMJ168" s="6"/>
      <c r="BMK168" s="6"/>
      <c r="BML168" s="6"/>
      <c r="BMM168" s="6"/>
      <c r="BMN168" s="6"/>
      <c r="BMO168" s="6"/>
      <c r="BMP168" s="6"/>
      <c r="BMQ168" s="6"/>
      <c r="BMR168" s="6"/>
      <c r="BMS168" s="6"/>
      <c r="BMT168" s="6"/>
      <c r="BMU168" s="6"/>
      <c r="BMV168" s="6"/>
      <c r="BMW168" s="6"/>
      <c r="BMX168" s="6"/>
      <c r="BMY168" s="6"/>
      <c r="BMZ168" s="6"/>
      <c r="BNA168" s="6"/>
      <c r="BNB168" s="6"/>
      <c r="BNC168" s="6"/>
      <c r="BND168" s="6"/>
      <c r="BNE168" s="6"/>
      <c r="BNF168" s="6"/>
      <c r="BNG168" s="6"/>
      <c r="BNH168" s="6"/>
      <c r="BNI168" s="6"/>
      <c r="BNJ168" s="6"/>
      <c r="BNK168" s="6"/>
      <c r="BNL168" s="6"/>
      <c r="BNM168" s="6"/>
      <c r="BNN168" s="6"/>
      <c r="BNO168" s="6"/>
      <c r="BNP168" s="6"/>
      <c r="BNQ168" s="6"/>
      <c r="BNR168" s="6"/>
      <c r="BNS168" s="6"/>
      <c r="BNT168" s="6"/>
      <c r="BNU168" s="6"/>
      <c r="BNV168" s="6"/>
      <c r="BNW168" s="6"/>
      <c r="BNX168" s="6"/>
      <c r="BNY168" s="6"/>
      <c r="BNZ168" s="6"/>
      <c r="BOA168" s="6"/>
      <c r="BOB168" s="6"/>
      <c r="BOC168" s="6"/>
      <c r="BOD168" s="6"/>
      <c r="BOE168" s="6"/>
      <c r="BOF168" s="6"/>
      <c r="BOG168" s="6"/>
      <c r="BOH168" s="6"/>
      <c r="BOI168" s="6"/>
      <c r="BOJ168" s="6"/>
      <c r="BOK168" s="6"/>
      <c r="BOL168" s="6"/>
      <c r="BOM168" s="6"/>
      <c r="BON168" s="6"/>
      <c r="BOO168" s="6"/>
      <c r="BOP168" s="6"/>
      <c r="BOQ168" s="6"/>
      <c r="BOR168" s="6"/>
      <c r="BOS168" s="6"/>
      <c r="BOT168" s="6"/>
      <c r="BOU168" s="6"/>
      <c r="BOV168" s="6"/>
      <c r="BOW168" s="6"/>
      <c r="BOX168" s="6"/>
      <c r="BOY168" s="6"/>
      <c r="BOZ168" s="6"/>
      <c r="BPA168" s="6"/>
      <c r="BPB168" s="6"/>
      <c r="BPC168" s="6"/>
      <c r="BPD168" s="6"/>
      <c r="BPE168" s="6"/>
      <c r="BPF168" s="6"/>
      <c r="BPG168" s="6"/>
      <c r="BPH168" s="6"/>
      <c r="BPI168" s="6"/>
      <c r="BPJ168" s="6"/>
      <c r="BPK168" s="6"/>
      <c r="BPL168" s="6"/>
      <c r="BPM168" s="6"/>
      <c r="BPN168" s="6"/>
      <c r="BPO168" s="6"/>
      <c r="BPP168" s="6"/>
      <c r="BPQ168" s="6"/>
      <c r="BPR168" s="6"/>
      <c r="BPS168" s="6"/>
      <c r="BPT168" s="6"/>
      <c r="BPU168" s="6"/>
      <c r="BPV168" s="6"/>
      <c r="BPW168" s="6"/>
      <c r="BPX168" s="6"/>
      <c r="BPY168" s="6"/>
      <c r="BPZ168" s="6"/>
      <c r="BQA168" s="6"/>
      <c r="BQB168" s="6"/>
      <c r="BQC168" s="6"/>
      <c r="BQD168" s="6"/>
      <c r="BQE168" s="6"/>
      <c r="BQF168" s="6"/>
      <c r="BQG168" s="6"/>
      <c r="BQH168" s="6"/>
      <c r="BQI168" s="6"/>
      <c r="BQJ168" s="6"/>
      <c r="BQK168" s="6"/>
      <c r="BQL168" s="6"/>
      <c r="BQM168" s="6"/>
      <c r="BQN168" s="6"/>
      <c r="BQO168" s="6"/>
      <c r="BQP168" s="6"/>
      <c r="BQQ168" s="6"/>
      <c r="BQR168" s="6"/>
      <c r="BQS168" s="6"/>
      <c r="BQT168" s="6"/>
      <c r="BQU168" s="6"/>
      <c r="BQV168" s="6"/>
      <c r="BQW168" s="6"/>
      <c r="BQX168" s="6"/>
      <c r="BQY168" s="6"/>
      <c r="BQZ168" s="6"/>
      <c r="BRA168" s="6"/>
      <c r="BRB168" s="6"/>
      <c r="BRC168" s="6"/>
      <c r="BRD168" s="6"/>
      <c r="BRE168" s="6"/>
      <c r="BRF168" s="6"/>
      <c r="BRG168" s="6"/>
      <c r="BRH168" s="6"/>
      <c r="BRI168" s="6"/>
      <c r="BRJ168" s="6"/>
      <c r="BRK168" s="6"/>
      <c r="BRL168" s="6"/>
      <c r="BRM168" s="6"/>
      <c r="BRN168" s="6"/>
      <c r="BRO168" s="6"/>
      <c r="BRP168" s="6"/>
      <c r="BRQ168" s="6"/>
      <c r="BRR168" s="6"/>
      <c r="BRS168" s="6"/>
      <c r="BRT168" s="6"/>
      <c r="BRU168" s="6"/>
      <c r="BRV168" s="6"/>
      <c r="BRW168" s="6"/>
      <c r="BRX168" s="6"/>
      <c r="BRY168" s="6"/>
      <c r="BRZ168" s="6"/>
      <c r="BSA168" s="6"/>
      <c r="BSB168" s="6"/>
      <c r="BSC168" s="6"/>
      <c r="BSD168" s="6"/>
      <c r="BSE168" s="6"/>
      <c r="BSF168" s="6"/>
      <c r="BSG168" s="6"/>
      <c r="BSH168" s="6"/>
      <c r="BSI168" s="6"/>
      <c r="BSJ168" s="6"/>
      <c r="BSK168" s="6"/>
      <c r="BSL168" s="6"/>
      <c r="BSM168" s="6"/>
      <c r="BSN168" s="6"/>
      <c r="BSO168" s="6"/>
      <c r="BSP168" s="6"/>
      <c r="BSQ168" s="6"/>
      <c r="BSR168" s="6"/>
      <c r="BSS168" s="6"/>
      <c r="BST168" s="6"/>
      <c r="BSU168" s="6"/>
      <c r="BSV168" s="6"/>
      <c r="BSW168" s="6"/>
      <c r="BSX168" s="6"/>
      <c r="BSY168" s="6"/>
      <c r="BSZ168" s="6"/>
      <c r="BTA168" s="6"/>
      <c r="BTB168" s="6"/>
      <c r="BTC168" s="6"/>
      <c r="BTD168" s="6"/>
      <c r="BTE168" s="6"/>
      <c r="BTF168" s="6"/>
      <c r="BTG168" s="6"/>
      <c r="BTH168" s="6"/>
      <c r="BTI168" s="6"/>
      <c r="BTJ168" s="6"/>
      <c r="BTK168" s="6"/>
      <c r="BTL168" s="6"/>
      <c r="BTM168" s="6"/>
      <c r="BTN168" s="6"/>
      <c r="BTO168" s="6"/>
      <c r="BTP168" s="6"/>
      <c r="BTQ168" s="6"/>
      <c r="BTR168" s="6"/>
      <c r="BTS168" s="6"/>
      <c r="BTT168" s="6"/>
      <c r="BTU168" s="6"/>
      <c r="BTV168" s="6"/>
      <c r="BTW168" s="6"/>
      <c r="BTX168" s="6"/>
      <c r="BTY168" s="6"/>
      <c r="BTZ168" s="6"/>
      <c r="BUA168" s="6"/>
      <c r="BUB168" s="6"/>
      <c r="BUC168" s="6"/>
      <c r="BUD168" s="6"/>
      <c r="BUE168" s="6"/>
      <c r="BUF168" s="6"/>
      <c r="BUG168" s="6"/>
      <c r="BUH168" s="6"/>
      <c r="BUI168" s="6"/>
      <c r="BUJ168" s="6"/>
      <c r="BUK168" s="6"/>
      <c r="BUL168" s="6"/>
      <c r="BUM168" s="6"/>
      <c r="BUN168" s="6"/>
      <c r="BUO168" s="6"/>
      <c r="BUP168" s="6"/>
      <c r="BUQ168" s="6"/>
      <c r="BUR168" s="6"/>
      <c r="BUS168" s="6"/>
      <c r="BUT168" s="6"/>
      <c r="BUU168" s="6"/>
      <c r="BUV168" s="6"/>
      <c r="BUW168" s="6"/>
      <c r="BUX168" s="6"/>
      <c r="BUY168" s="6"/>
      <c r="BUZ168" s="6"/>
      <c r="BVA168" s="6"/>
      <c r="BVB168" s="6"/>
      <c r="BVC168" s="6"/>
      <c r="BVD168" s="6"/>
      <c r="BVE168" s="6"/>
      <c r="BVF168" s="6"/>
      <c r="BVG168" s="6"/>
      <c r="BVH168" s="6"/>
      <c r="BVI168" s="6"/>
      <c r="BVJ168" s="6"/>
      <c r="BVK168" s="6"/>
      <c r="BVL168" s="6"/>
      <c r="BVM168" s="6"/>
      <c r="BVN168" s="6"/>
      <c r="BVO168" s="6"/>
      <c r="BVP168" s="6"/>
      <c r="BVQ168" s="6"/>
      <c r="BVR168" s="6"/>
      <c r="BVS168" s="6"/>
      <c r="BVT168" s="6"/>
      <c r="BVU168" s="6"/>
      <c r="BVV168" s="6"/>
      <c r="BVW168" s="6"/>
      <c r="BVX168" s="6"/>
      <c r="BVY168" s="6"/>
      <c r="BVZ168" s="6"/>
      <c r="BWA168" s="6"/>
      <c r="BWB168" s="6"/>
      <c r="BWC168" s="6"/>
      <c r="BWD168" s="6"/>
      <c r="BWE168" s="6"/>
      <c r="BWF168" s="6"/>
      <c r="BWG168" s="6"/>
      <c r="BWH168" s="6"/>
      <c r="BWI168" s="6"/>
      <c r="BWJ168" s="6"/>
      <c r="BWK168" s="6"/>
      <c r="BWL168" s="6"/>
      <c r="BWM168" s="6"/>
      <c r="BWN168" s="6"/>
      <c r="BWO168" s="6"/>
      <c r="BWP168" s="6"/>
      <c r="BWQ168" s="6"/>
      <c r="BWR168" s="6"/>
      <c r="BWS168" s="6"/>
      <c r="BWT168" s="6"/>
      <c r="BWU168" s="6"/>
      <c r="BWV168" s="6"/>
      <c r="BWW168" s="6"/>
      <c r="BWX168" s="6"/>
      <c r="BWY168" s="6"/>
      <c r="BWZ168" s="6"/>
      <c r="BXA168" s="6"/>
      <c r="BXB168" s="6"/>
      <c r="BXC168" s="6"/>
      <c r="BXD168" s="6"/>
      <c r="BXE168" s="6"/>
      <c r="BXF168" s="6"/>
      <c r="BXG168" s="6"/>
      <c r="BXH168" s="6"/>
      <c r="BXI168" s="6"/>
      <c r="BXJ168" s="6"/>
      <c r="BXK168" s="6"/>
      <c r="BXL168" s="6"/>
      <c r="BXM168" s="6"/>
      <c r="BXN168" s="6"/>
      <c r="BXO168" s="6"/>
      <c r="BXP168" s="6"/>
      <c r="BXQ168" s="6"/>
      <c r="BXR168" s="6"/>
      <c r="BXS168" s="6"/>
      <c r="BXT168" s="6"/>
      <c r="BXU168" s="6"/>
      <c r="BXV168" s="6"/>
      <c r="BXW168" s="6"/>
      <c r="BXX168" s="6"/>
      <c r="BXY168" s="6"/>
      <c r="BXZ168" s="6"/>
      <c r="BYA168" s="6"/>
      <c r="BYB168" s="6"/>
      <c r="BYC168" s="6"/>
      <c r="BYD168" s="6"/>
      <c r="BYE168" s="6"/>
      <c r="BYF168" s="6"/>
      <c r="BYG168" s="6"/>
      <c r="BYH168" s="6"/>
      <c r="BYI168" s="6"/>
      <c r="BYJ168" s="6"/>
      <c r="BYK168" s="6"/>
      <c r="BYL168" s="6"/>
      <c r="BYM168" s="6"/>
      <c r="BYN168" s="6"/>
      <c r="BYO168" s="6"/>
      <c r="BYP168" s="6"/>
      <c r="BYQ168" s="6"/>
      <c r="BYR168" s="6"/>
      <c r="BYS168" s="6"/>
      <c r="BYT168" s="6"/>
      <c r="BYU168" s="6"/>
      <c r="BYV168" s="6"/>
      <c r="BYW168" s="6"/>
      <c r="BYX168" s="6"/>
      <c r="BYY168" s="6"/>
      <c r="BYZ168" s="6"/>
      <c r="BZA168" s="6"/>
      <c r="BZB168" s="6"/>
      <c r="BZC168" s="6"/>
      <c r="BZD168" s="6"/>
      <c r="BZE168" s="6"/>
      <c r="BZF168" s="6"/>
      <c r="BZG168" s="6"/>
      <c r="BZH168" s="6"/>
      <c r="BZI168" s="6"/>
      <c r="BZJ168" s="6"/>
      <c r="BZK168" s="6"/>
      <c r="BZL168" s="6"/>
      <c r="BZM168" s="6"/>
      <c r="BZN168" s="6"/>
      <c r="BZO168" s="6"/>
      <c r="BZP168" s="6"/>
      <c r="BZQ168" s="6"/>
      <c r="BZR168" s="6"/>
      <c r="BZS168" s="6"/>
      <c r="BZT168" s="6"/>
      <c r="BZU168" s="6"/>
      <c r="BZV168" s="6"/>
      <c r="BZW168" s="6"/>
      <c r="BZX168" s="6"/>
      <c r="BZY168" s="6"/>
      <c r="BZZ168" s="6"/>
      <c r="CAA168" s="6"/>
      <c r="CAB168" s="6"/>
      <c r="CAC168" s="6"/>
      <c r="CAD168" s="6"/>
      <c r="CAE168" s="6"/>
      <c r="CAF168" s="6"/>
      <c r="CAG168" s="6"/>
      <c r="CAH168" s="6"/>
      <c r="CAI168" s="6"/>
      <c r="CAJ168" s="6"/>
      <c r="CAK168" s="6"/>
      <c r="CAL168" s="6"/>
      <c r="CAM168" s="6"/>
      <c r="CAN168" s="6"/>
      <c r="CAO168" s="6"/>
      <c r="CAP168" s="6"/>
      <c r="CAQ168" s="6"/>
      <c r="CAR168" s="6"/>
      <c r="CAS168" s="6"/>
      <c r="CAT168" s="6"/>
      <c r="CAU168" s="6"/>
      <c r="CAV168" s="6"/>
      <c r="CAW168" s="6"/>
      <c r="CAX168" s="6"/>
      <c r="CAY168" s="6"/>
      <c r="CAZ168" s="6"/>
      <c r="CBA168" s="6"/>
      <c r="CBB168" s="6"/>
      <c r="CBC168" s="6"/>
      <c r="CBD168" s="6"/>
      <c r="CBE168" s="6"/>
      <c r="CBF168" s="6"/>
      <c r="CBG168" s="6"/>
      <c r="CBH168" s="6"/>
      <c r="CBI168" s="6"/>
      <c r="CBJ168" s="6"/>
      <c r="CBK168" s="6"/>
      <c r="CBL168" s="6"/>
      <c r="CBM168" s="6"/>
      <c r="CBN168" s="6"/>
      <c r="CBO168" s="6"/>
      <c r="CBP168" s="6"/>
      <c r="CBQ168" s="6"/>
      <c r="CBR168" s="6"/>
      <c r="CBS168" s="6"/>
      <c r="CBT168" s="6"/>
      <c r="CBU168" s="6"/>
      <c r="CBV168" s="6"/>
      <c r="CBW168" s="6"/>
      <c r="CBX168" s="6"/>
      <c r="CBY168" s="6"/>
      <c r="CBZ168" s="6"/>
      <c r="CCA168" s="6"/>
      <c r="CCB168" s="6"/>
      <c r="CCC168" s="6"/>
      <c r="CCD168" s="6"/>
      <c r="CCE168" s="6"/>
      <c r="CCF168" s="6"/>
      <c r="CCG168" s="6"/>
      <c r="CCH168" s="6"/>
      <c r="CCI168" s="6"/>
      <c r="CCJ168" s="6"/>
      <c r="CCK168" s="6"/>
      <c r="CCL168" s="6"/>
      <c r="CCM168" s="6"/>
      <c r="CCN168" s="6"/>
      <c r="CCO168" s="6"/>
      <c r="CCP168" s="6"/>
      <c r="CCQ168" s="6"/>
      <c r="CCR168" s="6"/>
      <c r="CCS168" s="6"/>
      <c r="CCT168" s="6"/>
      <c r="CCU168" s="6"/>
      <c r="CCV168" s="6"/>
      <c r="CCW168" s="6"/>
      <c r="CCX168" s="6"/>
      <c r="CCY168" s="6"/>
      <c r="CCZ168" s="6"/>
      <c r="CDA168" s="6"/>
      <c r="CDB168" s="6"/>
      <c r="CDC168" s="6"/>
      <c r="CDD168" s="6"/>
      <c r="CDE168" s="6"/>
      <c r="CDF168" s="6"/>
      <c r="CDG168" s="6"/>
      <c r="CDH168" s="6"/>
      <c r="CDI168" s="6"/>
      <c r="CDJ168" s="6"/>
      <c r="CDK168" s="6"/>
      <c r="CDL168" s="6"/>
      <c r="CDM168" s="6"/>
      <c r="CDN168" s="6"/>
      <c r="CDO168" s="6"/>
      <c r="CDP168" s="6"/>
      <c r="CDQ168" s="6"/>
      <c r="CDR168" s="6"/>
      <c r="CDS168" s="6"/>
      <c r="CDT168" s="6"/>
      <c r="CDU168" s="6"/>
      <c r="CDV168" s="6"/>
      <c r="CDW168" s="6"/>
      <c r="CDX168" s="6"/>
      <c r="CDY168" s="6"/>
      <c r="CDZ168" s="6"/>
      <c r="CEA168" s="6"/>
      <c r="CEB168" s="6"/>
      <c r="CEC168" s="6"/>
      <c r="CED168" s="6"/>
      <c r="CEE168" s="6"/>
      <c r="CEF168" s="6"/>
      <c r="CEG168" s="6"/>
      <c r="CEH168" s="6"/>
      <c r="CEI168" s="6"/>
      <c r="CEJ168" s="6"/>
      <c r="CEK168" s="6"/>
      <c r="CEL168" s="6"/>
      <c r="CEM168" s="6"/>
      <c r="CEN168" s="6"/>
      <c r="CEO168" s="6"/>
      <c r="CEP168" s="6"/>
      <c r="CEQ168" s="6"/>
      <c r="CER168" s="6"/>
      <c r="CES168" s="6"/>
      <c r="CET168" s="6"/>
      <c r="CEU168" s="6"/>
      <c r="CEV168" s="6"/>
      <c r="CEW168" s="6"/>
      <c r="CEX168" s="6"/>
      <c r="CEY168" s="6"/>
      <c r="CEZ168" s="6"/>
      <c r="CFA168" s="6"/>
      <c r="CFB168" s="6"/>
      <c r="CFC168" s="6"/>
      <c r="CFD168" s="6"/>
      <c r="CFE168" s="6"/>
      <c r="CFF168" s="6"/>
      <c r="CFG168" s="6"/>
      <c r="CFH168" s="6"/>
      <c r="CFI168" s="6"/>
      <c r="CFJ168" s="6"/>
      <c r="CFK168" s="6"/>
      <c r="CFL168" s="6"/>
      <c r="CFM168" s="6"/>
      <c r="CFN168" s="6"/>
      <c r="CFO168" s="6"/>
      <c r="CFP168" s="6"/>
      <c r="CFQ168" s="6"/>
      <c r="CFR168" s="6"/>
      <c r="CFS168" s="6"/>
      <c r="CFT168" s="6"/>
      <c r="CFU168" s="6"/>
      <c r="CFV168" s="6"/>
      <c r="CFW168" s="6"/>
      <c r="CFX168" s="6"/>
      <c r="CFY168" s="6"/>
      <c r="CFZ168" s="6"/>
      <c r="CGA168" s="6"/>
      <c r="CGB168" s="6"/>
      <c r="CGC168" s="6"/>
      <c r="CGD168" s="6"/>
      <c r="CGE168" s="6"/>
      <c r="CGF168" s="6"/>
      <c r="CGG168" s="6"/>
      <c r="CGH168" s="6"/>
      <c r="CGI168" s="6"/>
      <c r="CGJ168" s="6"/>
      <c r="CGK168" s="6"/>
      <c r="CGL168" s="6"/>
      <c r="CGM168" s="6"/>
      <c r="CGN168" s="6"/>
      <c r="CGO168" s="6"/>
      <c r="CGP168" s="6"/>
      <c r="CGQ168" s="6"/>
      <c r="CGR168" s="6"/>
      <c r="CGS168" s="6"/>
      <c r="CGT168" s="6"/>
      <c r="CGU168" s="6"/>
      <c r="CGV168" s="6"/>
      <c r="CGW168" s="6"/>
      <c r="CGX168" s="6"/>
      <c r="CGY168" s="6"/>
      <c r="CGZ168" s="6"/>
      <c r="CHA168" s="6"/>
      <c r="CHB168" s="6"/>
      <c r="CHC168" s="6"/>
      <c r="CHD168" s="6"/>
      <c r="CHE168" s="6"/>
      <c r="CHF168" s="6"/>
      <c r="CHG168" s="6"/>
      <c r="CHH168" s="6"/>
      <c r="CHI168" s="6"/>
      <c r="CHJ168" s="6"/>
      <c r="CHK168" s="6"/>
      <c r="CHL168" s="6"/>
      <c r="CHM168" s="6"/>
      <c r="CHN168" s="6"/>
      <c r="CHO168" s="6"/>
      <c r="CHP168" s="6"/>
      <c r="CHQ168" s="6"/>
      <c r="CHR168" s="6"/>
      <c r="CHS168" s="6"/>
      <c r="CHT168" s="6"/>
      <c r="CHU168" s="6"/>
      <c r="CHV168" s="6"/>
      <c r="CHW168" s="6"/>
      <c r="CHX168" s="6"/>
      <c r="CHY168" s="6"/>
      <c r="CHZ168" s="6"/>
      <c r="CIA168" s="6"/>
      <c r="CIB168" s="6"/>
      <c r="CIC168" s="6"/>
      <c r="CID168" s="6"/>
      <c r="CIE168" s="6"/>
      <c r="CIF168" s="6"/>
      <c r="CIG168" s="6"/>
      <c r="CIH168" s="6"/>
      <c r="CII168" s="6"/>
      <c r="CIJ168" s="6"/>
      <c r="CIK168" s="6"/>
      <c r="CIL168" s="6"/>
      <c r="CIM168" s="6"/>
      <c r="CIN168" s="6"/>
      <c r="CIO168" s="6"/>
      <c r="CIP168" s="6"/>
      <c r="CIQ168" s="6"/>
      <c r="CIR168" s="6"/>
      <c r="CIS168" s="6"/>
      <c r="CIT168" s="6"/>
      <c r="CIU168" s="6"/>
      <c r="CIV168" s="6"/>
      <c r="CIW168" s="6"/>
      <c r="CIX168" s="6"/>
      <c r="CIY168" s="6"/>
      <c r="CIZ168" s="6"/>
      <c r="CJA168" s="6"/>
      <c r="CJB168" s="6"/>
      <c r="CJC168" s="6"/>
      <c r="CJD168" s="6"/>
      <c r="CJE168" s="6"/>
      <c r="CJF168" s="6"/>
      <c r="CJG168" s="6"/>
      <c r="CJH168" s="6"/>
      <c r="CJI168" s="6"/>
      <c r="CJJ168" s="6"/>
      <c r="CJK168" s="6"/>
      <c r="CJL168" s="6"/>
      <c r="CJM168" s="6"/>
      <c r="CJN168" s="6"/>
      <c r="CJO168" s="6"/>
      <c r="CJP168" s="6"/>
      <c r="CJQ168" s="6"/>
      <c r="CJR168" s="6"/>
      <c r="CJS168" s="6"/>
      <c r="CJT168" s="6"/>
      <c r="CJU168" s="6"/>
      <c r="CJV168" s="6"/>
      <c r="CJW168" s="6"/>
      <c r="CJX168" s="6"/>
      <c r="CJY168" s="6"/>
      <c r="CJZ168" s="6"/>
      <c r="CKA168" s="6"/>
      <c r="CKB168" s="6"/>
      <c r="CKC168" s="6"/>
      <c r="CKD168" s="6"/>
      <c r="CKE168" s="6"/>
      <c r="CKF168" s="6"/>
      <c r="CKG168" s="6"/>
      <c r="CKH168" s="6"/>
      <c r="CKI168" s="6"/>
      <c r="CKJ168" s="6"/>
      <c r="CKK168" s="6"/>
      <c r="CKL168" s="6"/>
      <c r="CKM168" s="6"/>
      <c r="CKN168" s="6"/>
      <c r="CKO168" s="6"/>
      <c r="CKP168" s="6"/>
      <c r="CKQ168" s="6"/>
      <c r="CKR168" s="6"/>
      <c r="CKS168" s="6"/>
      <c r="CKT168" s="6"/>
      <c r="CKU168" s="6"/>
      <c r="CKV168" s="6"/>
      <c r="CKW168" s="6"/>
      <c r="CKX168" s="6"/>
      <c r="CKY168" s="6"/>
      <c r="CKZ168" s="6"/>
      <c r="CLA168" s="6"/>
      <c r="CLB168" s="6"/>
      <c r="CLC168" s="6"/>
      <c r="CLD168" s="6"/>
      <c r="CLE168" s="6"/>
      <c r="CLF168" s="6"/>
      <c r="CLG168" s="6"/>
      <c r="CLH168" s="6"/>
      <c r="CLI168" s="6"/>
      <c r="CLJ168" s="6"/>
      <c r="CLK168" s="6"/>
      <c r="CLL168" s="6"/>
      <c r="CLM168" s="6"/>
      <c r="CLN168" s="6"/>
      <c r="CLO168" s="6"/>
      <c r="CLP168" s="6"/>
      <c r="CLQ168" s="6"/>
      <c r="CLR168" s="6"/>
      <c r="CLS168" s="6"/>
      <c r="CLT168" s="6"/>
      <c r="CLU168" s="6"/>
      <c r="CLV168" s="6"/>
      <c r="CLW168" s="6"/>
      <c r="CLX168" s="6"/>
      <c r="CLY168" s="6"/>
      <c r="CLZ168" s="6"/>
      <c r="CMA168" s="6"/>
      <c r="CMB168" s="6"/>
      <c r="CMC168" s="6"/>
      <c r="CMD168" s="6"/>
      <c r="CME168" s="6"/>
      <c r="CMF168" s="6"/>
      <c r="CMG168" s="6"/>
      <c r="CMH168" s="6"/>
      <c r="CMI168" s="6"/>
      <c r="CMJ168" s="6"/>
      <c r="CMK168" s="6"/>
      <c r="CML168" s="6"/>
      <c r="CMM168" s="6"/>
      <c r="CMN168" s="6"/>
      <c r="CMO168" s="6"/>
      <c r="CMP168" s="6"/>
      <c r="CMQ168" s="6"/>
      <c r="CMR168" s="6"/>
      <c r="CMS168" s="6"/>
      <c r="CMT168" s="6"/>
      <c r="CMU168" s="6"/>
      <c r="CMV168" s="6"/>
      <c r="CMW168" s="6"/>
      <c r="CMX168" s="6"/>
      <c r="CMY168" s="6"/>
      <c r="CMZ168" s="6"/>
      <c r="CNA168" s="6"/>
      <c r="CNB168" s="6"/>
      <c r="CNC168" s="6"/>
      <c r="CND168" s="6"/>
      <c r="CNE168" s="6"/>
      <c r="CNF168" s="6"/>
      <c r="CNG168" s="6"/>
      <c r="CNH168" s="6"/>
      <c r="CNI168" s="6"/>
      <c r="CNJ168" s="6"/>
      <c r="CNK168" s="6"/>
      <c r="CNL168" s="6"/>
      <c r="CNM168" s="6"/>
      <c r="CNN168" s="6"/>
      <c r="CNO168" s="6"/>
      <c r="CNP168" s="6"/>
      <c r="CNQ168" s="6"/>
      <c r="CNR168" s="6"/>
      <c r="CNS168" s="6"/>
      <c r="CNT168" s="6"/>
      <c r="CNU168" s="6"/>
      <c r="CNV168" s="6"/>
      <c r="CNW168" s="6"/>
      <c r="CNX168" s="6"/>
      <c r="CNY168" s="6"/>
      <c r="CNZ168" s="6"/>
      <c r="COA168" s="6"/>
      <c r="COB168" s="6"/>
      <c r="COC168" s="6"/>
      <c r="COD168" s="6"/>
      <c r="COE168" s="6"/>
      <c r="COF168" s="6"/>
      <c r="COG168" s="6"/>
      <c r="COH168" s="6"/>
      <c r="COI168" s="6"/>
      <c r="COJ168" s="6"/>
      <c r="COK168" s="6"/>
      <c r="COL168" s="6"/>
      <c r="COM168" s="6"/>
      <c r="CON168" s="6"/>
      <c r="COO168" s="6"/>
      <c r="COP168" s="6"/>
      <c r="COQ168" s="6"/>
      <c r="COR168" s="6"/>
      <c r="COS168" s="6"/>
      <c r="COT168" s="6"/>
      <c r="COU168" s="6"/>
      <c r="COV168" s="6"/>
      <c r="COW168" s="6"/>
      <c r="COX168" s="6"/>
      <c r="COY168" s="6"/>
      <c r="COZ168" s="6"/>
      <c r="CPA168" s="6"/>
      <c r="CPB168" s="6"/>
      <c r="CPC168" s="6"/>
      <c r="CPD168" s="6"/>
      <c r="CPE168" s="6"/>
      <c r="CPF168" s="6"/>
      <c r="CPG168" s="6"/>
      <c r="CPH168" s="6"/>
      <c r="CPI168" s="6"/>
      <c r="CPJ168" s="6"/>
      <c r="CPK168" s="6"/>
      <c r="CPL168" s="6"/>
      <c r="CPM168" s="6"/>
      <c r="CPN168" s="6"/>
      <c r="CPO168" s="6"/>
      <c r="CPP168" s="6"/>
      <c r="CPQ168" s="6"/>
      <c r="CPR168" s="6"/>
      <c r="CPS168" s="6"/>
      <c r="CPT168" s="6"/>
      <c r="CPU168" s="6"/>
      <c r="CPV168" s="6"/>
      <c r="CPW168" s="6"/>
      <c r="CPX168" s="6"/>
      <c r="CPY168" s="6"/>
      <c r="CPZ168" s="6"/>
      <c r="CQA168" s="6"/>
      <c r="CQB168" s="6"/>
      <c r="CQC168" s="6"/>
      <c r="CQD168" s="6"/>
      <c r="CQE168" s="6"/>
      <c r="CQF168" s="6"/>
      <c r="CQG168" s="6"/>
      <c r="CQH168" s="6"/>
      <c r="CQI168" s="6"/>
      <c r="CQJ168" s="6"/>
      <c r="CQK168" s="6"/>
      <c r="CQL168" s="6"/>
      <c r="CQM168" s="6"/>
      <c r="CQN168" s="6"/>
      <c r="CQO168" s="6"/>
      <c r="CQP168" s="6"/>
      <c r="CQQ168" s="6"/>
      <c r="CQR168" s="6"/>
      <c r="CQS168" s="6"/>
      <c r="CQT168" s="6"/>
      <c r="CQU168" s="6"/>
      <c r="CQV168" s="6"/>
      <c r="CQW168" s="6"/>
      <c r="CQX168" s="6"/>
      <c r="CQY168" s="6"/>
      <c r="CQZ168" s="6"/>
      <c r="CRA168" s="6"/>
      <c r="CRB168" s="6"/>
      <c r="CRC168" s="6"/>
      <c r="CRD168" s="6"/>
      <c r="CRE168" s="6"/>
      <c r="CRF168" s="6"/>
      <c r="CRG168" s="6"/>
      <c r="CRH168" s="6"/>
      <c r="CRI168" s="6"/>
      <c r="CRJ168" s="6"/>
      <c r="CRK168" s="6"/>
      <c r="CRL168" s="6"/>
      <c r="CRM168" s="6"/>
      <c r="CRN168" s="6"/>
      <c r="CRO168" s="6"/>
      <c r="CRP168" s="6"/>
      <c r="CRQ168" s="6"/>
      <c r="CRR168" s="6"/>
      <c r="CRS168" s="6"/>
      <c r="CRT168" s="6"/>
      <c r="CRU168" s="6"/>
      <c r="CRV168" s="6"/>
      <c r="CRW168" s="6"/>
      <c r="CRX168" s="6"/>
      <c r="CRY168" s="6"/>
      <c r="CRZ168" s="6"/>
      <c r="CSA168" s="6"/>
      <c r="CSB168" s="6"/>
      <c r="CSC168" s="6"/>
      <c r="CSD168" s="6"/>
      <c r="CSE168" s="6"/>
      <c r="CSF168" s="6"/>
      <c r="CSG168" s="6"/>
      <c r="CSH168" s="6"/>
      <c r="CSI168" s="6"/>
      <c r="CSJ168" s="6"/>
      <c r="CSK168" s="6"/>
      <c r="CSL168" s="6"/>
      <c r="CSM168" s="6"/>
      <c r="CSN168" s="6"/>
      <c r="CSO168" s="6"/>
      <c r="CSP168" s="6"/>
      <c r="CSQ168" s="6"/>
      <c r="CSR168" s="6"/>
      <c r="CSS168" s="6"/>
      <c r="CST168" s="6"/>
      <c r="CSU168" s="6"/>
      <c r="CSV168" s="6"/>
      <c r="CSW168" s="6"/>
      <c r="CSX168" s="6"/>
      <c r="CSY168" s="6"/>
      <c r="CSZ168" s="6"/>
      <c r="CTA168" s="6"/>
      <c r="CTB168" s="6"/>
      <c r="CTC168" s="6"/>
      <c r="CTD168" s="6"/>
      <c r="CTE168" s="6"/>
      <c r="CTF168" s="6"/>
      <c r="CTG168" s="6"/>
      <c r="CTH168" s="6"/>
      <c r="CTI168" s="6"/>
      <c r="CTJ168" s="6"/>
      <c r="CTK168" s="6"/>
      <c r="CTL168" s="6"/>
      <c r="CTM168" s="6"/>
      <c r="CTN168" s="6"/>
      <c r="CTO168" s="6"/>
      <c r="CTP168" s="6"/>
      <c r="CTQ168" s="6"/>
      <c r="CTR168" s="6"/>
      <c r="CTS168" s="6"/>
      <c r="CTT168" s="6"/>
      <c r="CTU168" s="6"/>
      <c r="CTV168" s="6"/>
      <c r="CTW168" s="6"/>
      <c r="CTX168" s="6"/>
      <c r="CTY168" s="6"/>
      <c r="CTZ168" s="6"/>
      <c r="CUA168" s="6"/>
      <c r="CUB168" s="6"/>
      <c r="CUC168" s="6"/>
      <c r="CUD168" s="6"/>
      <c r="CUE168" s="6"/>
      <c r="CUF168" s="6"/>
      <c r="CUG168" s="6"/>
      <c r="CUH168" s="6"/>
      <c r="CUI168" s="6"/>
      <c r="CUJ168" s="6"/>
      <c r="CUK168" s="6"/>
      <c r="CUL168" s="6"/>
      <c r="CUM168" s="6"/>
      <c r="CUN168" s="6"/>
      <c r="CUO168" s="6"/>
      <c r="CUP168" s="6"/>
      <c r="CUQ168" s="6"/>
      <c r="CUR168" s="6"/>
      <c r="CUS168" s="6"/>
      <c r="CUT168" s="6"/>
      <c r="CUU168" s="6"/>
      <c r="CUV168" s="6"/>
      <c r="CUW168" s="6"/>
      <c r="CUX168" s="6"/>
      <c r="CUY168" s="6"/>
      <c r="CUZ168" s="6"/>
      <c r="CVA168" s="6"/>
      <c r="CVB168" s="6"/>
      <c r="CVC168" s="6"/>
      <c r="CVD168" s="6"/>
      <c r="CVE168" s="6"/>
      <c r="CVF168" s="6"/>
      <c r="CVG168" s="6"/>
      <c r="CVH168" s="6"/>
      <c r="CVI168" s="6"/>
      <c r="CVJ168" s="6"/>
      <c r="CVK168" s="6"/>
      <c r="CVL168" s="6"/>
      <c r="CVM168" s="6"/>
      <c r="CVN168" s="6"/>
      <c r="CVO168" s="6"/>
      <c r="CVP168" s="6"/>
      <c r="CVQ168" s="6"/>
      <c r="CVR168" s="6"/>
      <c r="CVS168" s="6"/>
      <c r="CVT168" s="6"/>
      <c r="CVU168" s="6"/>
      <c r="CVV168" s="6"/>
      <c r="CVW168" s="6"/>
      <c r="CVX168" s="6"/>
      <c r="CVY168" s="6"/>
      <c r="CVZ168" s="6"/>
      <c r="CWA168" s="6"/>
      <c r="CWB168" s="6"/>
      <c r="CWC168" s="6"/>
      <c r="CWD168" s="6"/>
      <c r="CWE168" s="6"/>
      <c r="CWF168" s="6"/>
      <c r="CWG168" s="6"/>
      <c r="CWH168" s="6"/>
      <c r="CWI168" s="6"/>
      <c r="CWJ168" s="6"/>
      <c r="CWK168" s="6"/>
      <c r="CWL168" s="6"/>
      <c r="CWM168" s="6"/>
      <c r="CWN168" s="6"/>
      <c r="CWO168" s="6"/>
      <c r="CWP168" s="6"/>
      <c r="CWQ168" s="6"/>
      <c r="CWR168" s="6"/>
      <c r="CWS168" s="6"/>
      <c r="CWT168" s="6"/>
      <c r="CWU168" s="6"/>
      <c r="CWV168" s="6"/>
      <c r="CWW168" s="6"/>
      <c r="CWX168" s="6"/>
      <c r="CWY168" s="6"/>
      <c r="CWZ168" s="6"/>
      <c r="CXA168" s="6"/>
      <c r="CXB168" s="6"/>
      <c r="CXC168" s="6"/>
      <c r="CXD168" s="6"/>
      <c r="CXE168" s="6"/>
      <c r="CXF168" s="6"/>
      <c r="CXG168" s="6"/>
      <c r="CXH168" s="6"/>
      <c r="CXI168" s="6"/>
      <c r="CXJ168" s="6"/>
      <c r="CXK168" s="6"/>
      <c r="CXL168" s="6"/>
      <c r="CXM168" s="6"/>
      <c r="CXN168" s="6"/>
      <c r="CXO168" s="6"/>
      <c r="CXP168" s="6"/>
      <c r="CXQ168" s="6"/>
      <c r="CXR168" s="6"/>
      <c r="CXS168" s="6"/>
      <c r="CXT168" s="6"/>
      <c r="CXU168" s="6"/>
      <c r="CXV168" s="6"/>
      <c r="CXW168" s="6"/>
      <c r="CXX168" s="6"/>
      <c r="CXY168" s="6"/>
      <c r="CXZ168" s="6"/>
      <c r="CYA168" s="6"/>
      <c r="CYB168" s="6"/>
      <c r="CYC168" s="6"/>
      <c r="CYD168" s="6"/>
      <c r="CYE168" s="6"/>
      <c r="CYF168" s="6"/>
      <c r="CYG168" s="6"/>
      <c r="CYH168" s="6"/>
      <c r="CYI168" s="6"/>
      <c r="CYJ168" s="6"/>
      <c r="CYK168" s="6"/>
      <c r="CYL168" s="6"/>
      <c r="CYM168" s="6"/>
      <c r="CYN168" s="6"/>
      <c r="CYO168" s="6"/>
      <c r="CYP168" s="6"/>
      <c r="CYQ168" s="6"/>
      <c r="CYR168" s="6"/>
      <c r="CYS168" s="6"/>
      <c r="CYT168" s="6"/>
      <c r="CYU168" s="6"/>
      <c r="CYV168" s="6"/>
      <c r="CYW168" s="6"/>
      <c r="CYX168" s="6"/>
      <c r="CYY168" s="6"/>
      <c r="CYZ168" s="6"/>
      <c r="CZA168" s="6"/>
      <c r="CZB168" s="6"/>
      <c r="CZC168" s="6"/>
      <c r="CZD168" s="6"/>
      <c r="CZE168" s="6"/>
      <c r="CZF168" s="6"/>
      <c r="CZG168" s="6"/>
      <c r="CZH168" s="6"/>
      <c r="CZI168" s="6"/>
      <c r="CZJ168" s="6"/>
      <c r="CZK168" s="6"/>
      <c r="CZL168" s="6"/>
      <c r="CZM168" s="6"/>
      <c r="CZN168" s="6"/>
      <c r="CZO168" s="6"/>
      <c r="CZP168" s="6"/>
      <c r="CZQ168" s="6"/>
      <c r="CZR168" s="6"/>
      <c r="CZS168" s="6"/>
      <c r="CZT168" s="6"/>
      <c r="CZU168" s="6"/>
      <c r="CZV168" s="6"/>
      <c r="CZW168" s="6"/>
      <c r="CZX168" s="6"/>
      <c r="CZY168" s="6"/>
      <c r="CZZ168" s="6"/>
      <c r="DAA168" s="6"/>
      <c r="DAB168" s="6"/>
      <c r="DAC168" s="6"/>
      <c r="DAD168" s="6"/>
      <c r="DAE168" s="6"/>
      <c r="DAF168" s="6"/>
      <c r="DAG168" s="6"/>
      <c r="DAH168" s="6"/>
      <c r="DAI168" s="6"/>
      <c r="DAJ168" s="6"/>
      <c r="DAK168" s="6"/>
      <c r="DAL168" s="6"/>
      <c r="DAM168" s="6"/>
      <c r="DAN168" s="6"/>
      <c r="DAO168" s="6"/>
      <c r="DAP168" s="6"/>
      <c r="DAQ168" s="6"/>
      <c r="DAR168" s="6"/>
      <c r="DAS168" s="6"/>
      <c r="DAT168" s="6"/>
      <c r="DAU168" s="6"/>
      <c r="DAV168" s="6"/>
      <c r="DAW168" s="6"/>
      <c r="DAX168" s="6"/>
      <c r="DAY168" s="6"/>
      <c r="DAZ168" s="6"/>
      <c r="DBA168" s="6"/>
      <c r="DBB168" s="6"/>
      <c r="DBC168" s="6"/>
      <c r="DBD168" s="6"/>
      <c r="DBE168" s="6"/>
      <c r="DBF168" s="6"/>
      <c r="DBG168" s="6"/>
      <c r="DBH168" s="6"/>
      <c r="DBI168" s="6"/>
      <c r="DBJ168" s="6"/>
      <c r="DBK168" s="6"/>
      <c r="DBL168" s="6"/>
      <c r="DBM168" s="6"/>
      <c r="DBN168" s="6"/>
      <c r="DBO168" s="6"/>
      <c r="DBP168" s="6"/>
      <c r="DBQ168" s="6"/>
      <c r="DBR168" s="6"/>
      <c r="DBS168" s="6"/>
      <c r="DBT168" s="6"/>
      <c r="DBU168" s="6"/>
      <c r="DBV168" s="6"/>
      <c r="DBW168" s="6"/>
      <c r="DBX168" s="6"/>
      <c r="DBY168" s="6"/>
      <c r="DBZ168" s="6"/>
      <c r="DCA168" s="6"/>
      <c r="DCB168" s="6"/>
      <c r="DCC168" s="6"/>
      <c r="DCD168" s="6"/>
      <c r="DCE168" s="6"/>
      <c r="DCF168" s="6"/>
      <c r="DCG168" s="6"/>
      <c r="DCH168" s="6"/>
      <c r="DCI168" s="6"/>
      <c r="DCJ168" s="6"/>
      <c r="DCK168" s="6"/>
      <c r="DCL168" s="6"/>
      <c r="DCM168" s="6"/>
      <c r="DCN168" s="6"/>
      <c r="DCO168" s="6"/>
      <c r="DCP168" s="6"/>
      <c r="DCQ168" s="6"/>
      <c r="DCR168" s="6"/>
      <c r="DCS168" s="6"/>
      <c r="DCT168" s="6"/>
      <c r="DCU168" s="6"/>
      <c r="DCV168" s="6"/>
      <c r="DCW168" s="6"/>
      <c r="DCX168" s="6"/>
      <c r="DCY168" s="6"/>
      <c r="DCZ168" s="6"/>
      <c r="DDA168" s="6"/>
      <c r="DDB168" s="6"/>
      <c r="DDC168" s="6"/>
      <c r="DDD168" s="6"/>
      <c r="DDE168" s="6"/>
      <c r="DDF168" s="6"/>
      <c r="DDG168" s="6"/>
      <c r="DDH168" s="6"/>
      <c r="DDI168" s="6"/>
      <c r="DDJ168" s="6"/>
      <c r="DDK168" s="6"/>
      <c r="DDL168" s="6"/>
      <c r="DDM168" s="6"/>
      <c r="DDN168" s="6"/>
      <c r="DDO168" s="6"/>
      <c r="DDP168" s="6"/>
      <c r="DDQ168" s="6"/>
      <c r="DDR168" s="6"/>
      <c r="DDS168" s="6"/>
      <c r="DDT168" s="6"/>
      <c r="DDU168" s="6"/>
      <c r="DDV168" s="6"/>
      <c r="DDW168" s="6"/>
      <c r="DDX168" s="6"/>
      <c r="DDY168" s="6"/>
      <c r="DDZ168" s="6"/>
      <c r="DEA168" s="6"/>
      <c r="DEB168" s="6"/>
      <c r="DEC168" s="6"/>
      <c r="DED168" s="6"/>
      <c r="DEE168" s="6"/>
      <c r="DEF168" s="6"/>
      <c r="DEG168" s="6"/>
      <c r="DEH168" s="6"/>
      <c r="DEI168" s="6"/>
      <c r="DEJ168" s="6"/>
      <c r="DEK168" s="6"/>
      <c r="DEL168" s="6"/>
      <c r="DEM168" s="6"/>
      <c r="DEN168" s="6"/>
      <c r="DEO168" s="6"/>
      <c r="DEP168" s="6"/>
      <c r="DEQ168" s="6"/>
      <c r="DER168" s="6"/>
      <c r="DES168" s="6"/>
      <c r="DET168" s="6"/>
      <c r="DEU168" s="6"/>
      <c r="DEV168" s="6"/>
      <c r="DEW168" s="6"/>
      <c r="DEX168" s="6"/>
      <c r="DEY168" s="6"/>
      <c r="DEZ168" s="6"/>
      <c r="DFA168" s="6"/>
      <c r="DFB168" s="6"/>
      <c r="DFC168" s="6"/>
      <c r="DFD168" s="6"/>
      <c r="DFE168" s="6"/>
      <c r="DFF168" s="6"/>
      <c r="DFG168" s="6"/>
      <c r="DFH168" s="6"/>
      <c r="DFI168" s="6"/>
      <c r="DFJ168" s="6"/>
      <c r="DFK168" s="6"/>
      <c r="DFL168" s="6"/>
      <c r="DFM168" s="6"/>
      <c r="DFN168" s="6"/>
      <c r="DFO168" s="6"/>
      <c r="DFP168" s="6"/>
      <c r="DFQ168" s="6"/>
      <c r="DFR168" s="6"/>
      <c r="DFS168" s="6"/>
      <c r="DFT168" s="6"/>
      <c r="DFU168" s="6"/>
      <c r="DFV168" s="6"/>
      <c r="DFW168" s="6"/>
      <c r="DFX168" s="6"/>
      <c r="DFY168" s="6"/>
      <c r="DFZ168" s="6"/>
      <c r="DGA168" s="6"/>
      <c r="DGB168" s="6"/>
      <c r="DGC168" s="6"/>
      <c r="DGD168" s="6"/>
      <c r="DGE168" s="6"/>
      <c r="DGF168" s="6"/>
      <c r="DGG168" s="6"/>
      <c r="DGH168" s="6"/>
      <c r="DGI168" s="6"/>
      <c r="DGJ168" s="6"/>
      <c r="DGK168" s="6"/>
      <c r="DGL168" s="6"/>
      <c r="DGM168" s="6"/>
      <c r="DGN168" s="6"/>
      <c r="DGO168" s="6"/>
      <c r="DGP168" s="6"/>
      <c r="DGQ168" s="6"/>
      <c r="DGR168" s="6"/>
      <c r="DGS168" s="6"/>
      <c r="DGT168" s="6"/>
      <c r="DGU168" s="6"/>
      <c r="DGV168" s="6"/>
      <c r="DGW168" s="6"/>
      <c r="DGX168" s="6"/>
      <c r="DGY168" s="6"/>
      <c r="DGZ168" s="6"/>
      <c r="DHA168" s="6"/>
      <c r="DHB168" s="6"/>
      <c r="DHC168" s="6"/>
      <c r="DHD168" s="6"/>
      <c r="DHE168" s="6"/>
      <c r="DHF168" s="6"/>
      <c r="DHG168" s="6"/>
      <c r="DHH168" s="6"/>
      <c r="DHI168" s="6"/>
      <c r="DHJ168" s="6"/>
      <c r="DHK168" s="6"/>
      <c r="DHL168" s="6"/>
      <c r="DHM168" s="6"/>
      <c r="DHN168" s="6"/>
      <c r="DHO168" s="6"/>
      <c r="DHP168" s="6"/>
      <c r="DHQ168" s="6"/>
      <c r="DHR168" s="6"/>
      <c r="DHS168" s="6"/>
      <c r="DHT168" s="6"/>
      <c r="DHU168" s="6"/>
      <c r="DHV168" s="6"/>
      <c r="DHW168" s="6"/>
      <c r="DHX168" s="6"/>
      <c r="DHY168" s="6"/>
      <c r="DHZ168" s="6"/>
      <c r="DIA168" s="6"/>
      <c r="DIB168" s="6"/>
      <c r="DIC168" s="6"/>
      <c r="DID168" s="6"/>
      <c r="DIE168" s="6"/>
      <c r="DIF168" s="6"/>
      <c r="DIG168" s="6"/>
      <c r="DIH168" s="6"/>
      <c r="DII168" s="6"/>
      <c r="DIJ168" s="6"/>
      <c r="DIK168" s="6"/>
      <c r="DIL168" s="6"/>
      <c r="DIM168" s="6"/>
      <c r="DIN168" s="6"/>
      <c r="DIO168" s="6"/>
      <c r="DIP168" s="6"/>
      <c r="DIQ168" s="6"/>
      <c r="DIR168" s="6"/>
      <c r="DIS168" s="6"/>
      <c r="DIT168" s="6"/>
      <c r="DIU168" s="6"/>
      <c r="DIV168" s="6"/>
      <c r="DIW168" s="6"/>
      <c r="DIX168" s="6"/>
      <c r="DIY168" s="6"/>
      <c r="DIZ168" s="6"/>
      <c r="DJA168" s="6"/>
      <c r="DJB168" s="6"/>
      <c r="DJC168" s="6"/>
      <c r="DJD168" s="6"/>
      <c r="DJE168" s="6"/>
      <c r="DJF168" s="6"/>
      <c r="DJG168" s="6"/>
      <c r="DJH168" s="6"/>
      <c r="DJI168" s="6"/>
      <c r="DJJ168" s="6"/>
      <c r="DJK168" s="6"/>
      <c r="DJL168" s="6"/>
      <c r="DJM168" s="6"/>
      <c r="DJN168" s="6"/>
      <c r="DJO168" s="6"/>
      <c r="DJP168" s="6"/>
      <c r="DJQ168" s="6"/>
      <c r="DJR168" s="6"/>
      <c r="DJS168" s="6"/>
      <c r="DJT168" s="6"/>
      <c r="DJU168" s="6"/>
      <c r="DJV168" s="6"/>
      <c r="DJW168" s="6"/>
      <c r="DJX168" s="6"/>
      <c r="DJY168" s="6"/>
      <c r="DJZ168" s="6"/>
      <c r="DKA168" s="6"/>
      <c r="DKB168" s="6"/>
      <c r="DKC168" s="6"/>
      <c r="DKD168" s="6"/>
      <c r="DKE168" s="6"/>
      <c r="DKF168" s="6"/>
      <c r="DKG168" s="6"/>
      <c r="DKH168" s="6"/>
      <c r="DKI168" s="6"/>
      <c r="DKJ168" s="6"/>
      <c r="DKK168" s="6"/>
      <c r="DKL168" s="6"/>
      <c r="DKM168" s="6"/>
      <c r="DKN168" s="6"/>
      <c r="DKO168" s="6"/>
      <c r="DKP168" s="6"/>
      <c r="DKQ168" s="6"/>
      <c r="DKR168" s="6"/>
      <c r="DKS168" s="6"/>
      <c r="DKT168" s="6"/>
      <c r="DKU168" s="6"/>
      <c r="DKV168" s="6"/>
      <c r="DKW168" s="6"/>
      <c r="DKX168" s="6"/>
      <c r="DKY168" s="6"/>
      <c r="DKZ168" s="6"/>
      <c r="DLA168" s="6"/>
      <c r="DLB168" s="6"/>
      <c r="DLC168" s="6"/>
      <c r="DLD168" s="6"/>
      <c r="DLE168" s="6"/>
      <c r="DLF168" s="6"/>
      <c r="DLG168" s="6"/>
      <c r="DLH168" s="6"/>
      <c r="DLI168" s="6"/>
      <c r="DLJ168" s="6"/>
      <c r="DLK168" s="6"/>
      <c r="DLL168" s="6"/>
      <c r="DLM168" s="6"/>
      <c r="DLN168" s="6"/>
      <c r="DLO168" s="6"/>
      <c r="DLP168" s="6"/>
      <c r="DLQ168" s="6"/>
      <c r="DLR168" s="6"/>
      <c r="DLS168" s="6"/>
      <c r="DLT168" s="6"/>
      <c r="DLU168" s="6"/>
      <c r="DLV168" s="6"/>
      <c r="DLW168" s="6"/>
      <c r="DLX168" s="6"/>
      <c r="DLY168" s="6"/>
      <c r="DLZ168" s="6"/>
      <c r="DMA168" s="6"/>
      <c r="DMB168" s="6"/>
      <c r="DMC168" s="6"/>
      <c r="DMD168" s="6"/>
      <c r="DME168" s="6"/>
      <c r="DMF168" s="6"/>
      <c r="DMG168" s="6"/>
      <c r="DMH168" s="6"/>
      <c r="DMI168" s="6"/>
      <c r="DMJ168" s="6"/>
      <c r="DMK168" s="6"/>
      <c r="DML168" s="6"/>
      <c r="DMM168" s="6"/>
      <c r="DMN168" s="6"/>
      <c r="DMO168" s="6"/>
      <c r="DMP168" s="6"/>
      <c r="DMQ168" s="6"/>
      <c r="DMR168" s="6"/>
      <c r="DMS168" s="6"/>
      <c r="DMT168" s="6"/>
      <c r="DMU168" s="6"/>
      <c r="DMV168" s="6"/>
      <c r="DMW168" s="6"/>
      <c r="DMX168" s="6"/>
      <c r="DMY168" s="6"/>
      <c r="DMZ168" s="6"/>
      <c r="DNA168" s="6"/>
      <c r="DNB168" s="6"/>
      <c r="DNC168" s="6"/>
      <c r="DND168" s="6"/>
      <c r="DNE168" s="6"/>
      <c r="DNF168" s="6"/>
      <c r="DNG168" s="6"/>
      <c r="DNH168" s="6"/>
      <c r="DNI168" s="6"/>
      <c r="DNJ168" s="6"/>
      <c r="DNK168" s="6"/>
      <c r="DNL168" s="6"/>
      <c r="DNM168" s="6"/>
      <c r="DNN168" s="6"/>
      <c r="DNO168" s="6"/>
      <c r="DNP168" s="6"/>
      <c r="DNQ168" s="6"/>
      <c r="DNR168" s="6"/>
      <c r="DNS168" s="6"/>
      <c r="DNT168" s="6"/>
      <c r="DNU168" s="6"/>
      <c r="DNV168" s="6"/>
      <c r="DNW168" s="6"/>
      <c r="DNX168" s="6"/>
      <c r="DNY168" s="6"/>
      <c r="DNZ168" s="6"/>
      <c r="DOA168" s="6"/>
      <c r="DOB168" s="6"/>
      <c r="DOC168" s="6"/>
      <c r="DOD168" s="6"/>
      <c r="DOE168" s="6"/>
      <c r="DOF168" s="6"/>
      <c r="DOG168" s="6"/>
      <c r="DOH168" s="6"/>
      <c r="DOI168" s="6"/>
      <c r="DOJ168" s="6"/>
      <c r="DOK168" s="6"/>
      <c r="DOL168" s="6"/>
      <c r="DOM168" s="6"/>
      <c r="DON168" s="6"/>
      <c r="DOO168" s="6"/>
      <c r="DOP168" s="6"/>
      <c r="DOQ168" s="6"/>
      <c r="DOR168" s="6"/>
      <c r="DOS168" s="6"/>
      <c r="DOT168" s="6"/>
      <c r="DOU168" s="6"/>
      <c r="DOV168" s="6"/>
      <c r="DOW168" s="6"/>
      <c r="DOX168" s="6"/>
      <c r="DOY168" s="6"/>
      <c r="DOZ168" s="6"/>
      <c r="DPA168" s="6"/>
      <c r="DPB168" s="6"/>
      <c r="DPC168" s="6"/>
      <c r="DPD168" s="6"/>
      <c r="DPE168" s="6"/>
      <c r="DPF168" s="6"/>
      <c r="DPG168" s="6"/>
      <c r="DPH168" s="6"/>
      <c r="DPI168" s="6"/>
      <c r="DPJ168" s="6"/>
      <c r="DPK168" s="6"/>
      <c r="DPL168" s="6"/>
      <c r="DPM168" s="6"/>
      <c r="DPN168" s="6"/>
      <c r="DPO168" s="6"/>
      <c r="DPP168" s="6"/>
      <c r="DPQ168" s="6"/>
      <c r="DPR168" s="6"/>
      <c r="DPS168" s="6"/>
      <c r="DPT168" s="6"/>
      <c r="DPU168" s="6"/>
      <c r="DPV168" s="6"/>
      <c r="DPW168" s="6"/>
      <c r="DPX168" s="6"/>
      <c r="DPY168" s="6"/>
      <c r="DPZ168" s="6"/>
      <c r="DQA168" s="6"/>
      <c r="DQB168" s="6"/>
      <c r="DQC168" s="6"/>
      <c r="DQD168" s="6"/>
      <c r="DQE168" s="6"/>
      <c r="DQF168" s="6"/>
      <c r="DQG168" s="6"/>
      <c r="DQH168" s="6"/>
      <c r="DQI168" s="6"/>
      <c r="DQJ168" s="6"/>
      <c r="DQK168" s="6"/>
      <c r="DQL168" s="6"/>
      <c r="DQM168" s="6"/>
      <c r="DQN168" s="6"/>
      <c r="DQO168" s="6"/>
      <c r="DQP168" s="6"/>
      <c r="DQQ168" s="6"/>
      <c r="DQR168" s="6"/>
      <c r="DQS168" s="6"/>
      <c r="DQT168" s="6"/>
      <c r="DQU168" s="6"/>
      <c r="DQV168" s="6"/>
      <c r="DQW168" s="6"/>
      <c r="DQX168" s="6"/>
      <c r="DQY168" s="6"/>
      <c r="DQZ168" s="6"/>
      <c r="DRA168" s="6"/>
      <c r="DRB168" s="6"/>
      <c r="DRC168" s="6"/>
      <c r="DRD168" s="6"/>
      <c r="DRE168" s="6"/>
      <c r="DRF168" s="6"/>
      <c r="DRG168" s="6"/>
      <c r="DRH168" s="6"/>
      <c r="DRI168" s="6"/>
      <c r="DRJ168" s="6"/>
      <c r="DRK168" s="6"/>
      <c r="DRL168" s="6"/>
      <c r="DRM168" s="6"/>
      <c r="DRN168" s="6"/>
      <c r="DRO168" s="6"/>
      <c r="DRP168" s="6"/>
      <c r="DRQ168" s="6"/>
      <c r="DRR168" s="6"/>
      <c r="DRS168" s="6"/>
      <c r="DRT168" s="6"/>
      <c r="DRU168" s="6"/>
      <c r="DRV168" s="6"/>
      <c r="DRW168" s="6"/>
      <c r="DRX168" s="6"/>
      <c r="DRY168" s="6"/>
      <c r="DRZ168" s="6"/>
      <c r="DSA168" s="6"/>
      <c r="DSB168" s="6"/>
      <c r="DSC168" s="6"/>
      <c r="DSD168" s="6"/>
      <c r="DSE168" s="6"/>
      <c r="DSF168" s="6"/>
      <c r="DSG168" s="6"/>
      <c r="DSH168" s="6"/>
      <c r="DSI168" s="6"/>
      <c r="DSJ168" s="6"/>
      <c r="DSK168" s="6"/>
      <c r="DSL168" s="6"/>
      <c r="DSM168" s="6"/>
      <c r="DSN168" s="6"/>
      <c r="DSO168" s="6"/>
      <c r="DSP168" s="6"/>
      <c r="DSQ168" s="6"/>
      <c r="DSR168" s="6"/>
      <c r="DSS168" s="6"/>
      <c r="DST168" s="6"/>
      <c r="DSU168" s="6"/>
      <c r="DSV168" s="6"/>
      <c r="DSW168" s="6"/>
      <c r="DSX168" s="6"/>
      <c r="DSY168" s="6"/>
      <c r="DSZ168" s="6"/>
      <c r="DTA168" s="6"/>
      <c r="DTB168" s="6"/>
      <c r="DTC168" s="6"/>
      <c r="DTD168" s="6"/>
      <c r="DTE168" s="6"/>
      <c r="DTF168" s="6"/>
      <c r="DTG168" s="6"/>
      <c r="DTH168" s="6"/>
      <c r="DTI168" s="6"/>
      <c r="DTJ168" s="6"/>
      <c r="DTK168" s="6"/>
      <c r="DTL168" s="6"/>
      <c r="DTM168" s="6"/>
      <c r="DTN168" s="6"/>
      <c r="DTO168" s="6"/>
      <c r="DTP168" s="6"/>
      <c r="DTQ168" s="6"/>
      <c r="DTR168" s="6"/>
      <c r="DTS168" s="6"/>
      <c r="DTT168" s="6"/>
      <c r="DTU168" s="6"/>
      <c r="DTV168" s="6"/>
      <c r="DTW168" s="6"/>
      <c r="DTX168" s="6"/>
      <c r="DTY168" s="6"/>
      <c r="DTZ168" s="6"/>
      <c r="DUA168" s="6"/>
      <c r="DUB168" s="6"/>
      <c r="DUC168" s="6"/>
      <c r="DUD168" s="6"/>
      <c r="DUE168" s="6"/>
      <c r="DUF168" s="6"/>
      <c r="DUG168" s="6"/>
      <c r="DUH168" s="6"/>
      <c r="DUI168" s="6"/>
      <c r="DUJ168" s="6"/>
      <c r="DUK168" s="6"/>
      <c r="DUL168" s="6"/>
      <c r="DUM168" s="6"/>
      <c r="DUN168" s="6"/>
      <c r="DUO168" s="6"/>
      <c r="DUP168" s="6"/>
      <c r="DUQ168" s="6"/>
      <c r="DUR168" s="6"/>
      <c r="DUS168" s="6"/>
      <c r="DUT168" s="6"/>
      <c r="DUU168" s="6"/>
      <c r="DUV168" s="6"/>
      <c r="DUW168" s="6"/>
      <c r="DUX168" s="6"/>
      <c r="DUY168" s="6"/>
      <c r="DUZ168" s="6"/>
      <c r="DVA168" s="6"/>
      <c r="DVB168" s="6"/>
      <c r="DVC168" s="6"/>
      <c r="DVD168" s="6"/>
      <c r="DVE168" s="6"/>
      <c r="DVF168" s="6"/>
      <c r="DVG168" s="6"/>
      <c r="DVH168" s="6"/>
      <c r="DVI168" s="6"/>
      <c r="DVJ168" s="6"/>
      <c r="DVK168" s="6"/>
      <c r="DVL168" s="6"/>
      <c r="DVM168" s="6"/>
      <c r="DVN168" s="6"/>
      <c r="DVO168" s="6"/>
      <c r="DVP168" s="6"/>
      <c r="DVQ168" s="6"/>
      <c r="DVR168" s="6"/>
      <c r="DVS168" s="6"/>
      <c r="DVT168" s="6"/>
      <c r="DVU168" s="6"/>
      <c r="DVV168" s="6"/>
      <c r="DVW168" s="6"/>
      <c r="DVX168" s="6"/>
      <c r="DVY168" s="6"/>
      <c r="DVZ168" s="6"/>
      <c r="DWA168" s="6"/>
      <c r="DWB168" s="6"/>
      <c r="DWC168" s="6"/>
      <c r="DWD168" s="6"/>
      <c r="DWE168" s="6"/>
      <c r="DWF168" s="6"/>
      <c r="DWG168" s="6"/>
      <c r="DWH168" s="6"/>
      <c r="DWI168" s="6"/>
      <c r="DWJ168" s="6"/>
      <c r="DWK168" s="6"/>
      <c r="DWL168" s="6"/>
      <c r="DWM168" s="6"/>
      <c r="DWN168" s="6"/>
      <c r="DWO168" s="6"/>
      <c r="DWP168" s="6"/>
      <c r="DWQ168" s="6"/>
      <c r="DWR168" s="6"/>
      <c r="DWS168" s="6"/>
      <c r="DWT168" s="6"/>
      <c r="DWU168" s="6"/>
      <c r="DWV168" s="6"/>
      <c r="DWW168" s="6"/>
      <c r="DWX168" s="6"/>
      <c r="DWY168" s="6"/>
      <c r="DWZ168" s="6"/>
      <c r="DXA168" s="6"/>
      <c r="DXB168" s="6"/>
      <c r="DXC168" s="6"/>
      <c r="DXD168" s="6"/>
      <c r="DXE168" s="6"/>
      <c r="DXF168" s="6"/>
      <c r="DXG168" s="6"/>
      <c r="DXH168" s="6"/>
      <c r="DXI168" s="6"/>
      <c r="DXJ168" s="6"/>
      <c r="DXK168" s="6"/>
      <c r="DXL168" s="6"/>
      <c r="DXM168" s="6"/>
      <c r="DXN168" s="6"/>
      <c r="DXO168" s="6"/>
      <c r="DXP168" s="6"/>
      <c r="DXQ168" s="6"/>
      <c r="DXR168" s="6"/>
      <c r="DXS168" s="6"/>
      <c r="DXT168" s="6"/>
      <c r="DXU168" s="6"/>
      <c r="DXV168" s="6"/>
      <c r="DXW168" s="6"/>
      <c r="DXX168" s="6"/>
      <c r="DXY168" s="6"/>
      <c r="DXZ168" s="6"/>
      <c r="DYA168" s="6"/>
      <c r="DYB168" s="6"/>
      <c r="DYC168" s="6"/>
      <c r="DYD168" s="6"/>
      <c r="DYE168" s="6"/>
      <c r="DYF168" s="6"/>
      <c r="DYG168" s="6"/>
      <c r="DYH168" s="6"/>
      <c r="DYI168" s="6"/>
      <c r="DYJ168" s="6"/>
      <c r="DYK168" s="6"/>
      <c r="DYL168" s="6"/>
      <c r="DYM168" s="6"/>
      <c r="DYN168" s="6"/>
      <c r="DYO168" s="6"/>
      <c r="DYP168" s="6"/>
      <c r="DYQ168" s="6"/>
      <c r="DYR168" s="6"/>
      <c r="DYS168" s="6"/>
      <c r="DYT168" s="6"/>
      <c r="DYU168" s="6"/>
      <c r="DYV168" s="6"/>
      <c r="DYW168" s="6"/>
      <c r="DYX168" s="6"/>
      <c r="DYY168" s="6"/>
      <c r="DYZ168" s="6"/>
      <c r="DZA168" s="6"/>
      <c r="DZB168" s="6"/>
      <c r="DZC168" s="6"/>
      <c r="DZD168" s="6"/>
      <c r="DZE168" s="6"/>
      <c r="DZF168" s="6"/>
      <c r="DZG168" s="6"/>
      <c r="DZH168" s="6"/>
      <c r="DZI168" s="6"/>
      <c r="DZJ168" s="6"/>
      <c r="DZK168" s="6"/>
      <c r="DZL168" s="6"/>
      <c r="DZM168" s="6"/>
      <c r="DZN168" s="6"/>
      <c r="DZO168" s="6"/>
      <c r="DZP168" s="6"/>
      <c r="DZQ168" s="6"/>
      <c r="DZR168" s="6"/>
      <c r="DZS168" s="6"/>
      <c r="DZT168" s="6"/>
      <c r="DZU168" s="6"/>
      <c r="DZV168" s="6"/>
      <c r="DZW168" s="6"/>
      <c r="DZX168" s="6"/>
      <c r="DZY168" s="6"/>
      <c r="DZZ168" s="6"/>
      <c r="EAA168" s="6"/>
      <c r="EAB168" s="6"/>
      <c r="EAC168" s="6"/>
      <c r="EAD168" s="6"/>
      <c r="EAE168" s="6"/>
      <c r="EAF168" s="6"/>
      <c r="EAG168" s="6"/>
      <c r="EAH168" s="6"/>
      <c r="EAI168" s="6"/>
      <c r="EAJ168" s="6"/>
      <c r="EAK168" s="6"/>
      <c r="EAL168" s="6"/>
      <c r="EAM168" s="6"/>
      <c r="EAN168" s="6"/>
      <c r="EAO168" s="6"/>
      <c r="EAP168" s="6"/>
      <c r="EAQ168" s="6"/>
      <c r="EAR168" s="6"/>
      <c r="EAS168" s="6"/>
      <c r="EAT168" s="6"/>
      <c r="EAU168" s="6"/>
      <c r="EAV168" s="6"/>
      <c r="EAW168" s="6"/>
      <c r="EAX168" s="6"/>
      <c r="EAY168" s="6"/>
      <c r="EAZ168" s="6"/>
      <c r="EBA168" s="6"/>
      <c r="EBB168" s="6"/>
      <c r="EBC168" s="6"/>
      <c r="EBD168" s="6"/>
      <c r="EBE168" s="6"/>
      <c r="EBF168" s="6"/>
      <c r="EBG168" s="6"/>
      <c r="EBH168" s="6"/>
      <c r="EBI168" s="6"/>
      <c r="EBJ168" s="6"/>
      <c r="EBK168" s="6"/>
      <c r="EBL168" s="6"/>
      <c r="EBM168" s="6"/>
      <c r="EBN168" s="6"/>
      <c r="EBO168" s="6"/>
      <c r="EBP168" s="6"/>
      <c r="EBQ168" s="6"/>
      <c r="EBR168" s="6"/>
      <c r="EBS168" s="6"/>
      <c r="EBT168" s="6"/>
      <c r="EBU168" s="6"/>
      <c r="EBV168" s="6"/>
      <c r="EBW168" s="6"/>
      <c r="EBX168" s="6"/>
      <c r="EBY168" s="6"/>
      <c r="EBZ168" s="6"/>
      <c r="ECA168" s="6"/>
      <c r="ECB168" s="6"/>
      <c r="ECC168" s="6"/>
      <c r="ECD168" s="6"/>
      <c r="ECE168" s="6"/>
      <c r="ECF168" s="6"/>
      <c r="ECG168" s="6"/>
      <c r="ECH168" s="6"/>
      <c r="ECI168" s="6"/>
      <c r="ECJ168" s="6"/>
      <c r="ECK168" s="6"/>
      <c r="ECL168" s="6"/>
      <c r="ECM168" s="6"/>
      <c r="ECN168" s="6"/>
      <c r="ECO168" s="6"/>
      <c r="ECP168" s="6"/>
      <c r="ECQ168" s="6"/>
      <c r="ECR168" s="6"/>
      <c r="ECS168" s="6"/>
      <c r="ECT168" s="6"/>
      <c r="ECU168" s="6"/>
      <c r="ECV168" s="6"/>
      <c r="ECW168" s="6"/>
      <c r="ECX168" s="6"/>
      <c r="ECY168" s="6"/>
      <c r="ECZ168" s="6"/>
      <c r="EDA168" s="6"/>
      <c r="EDB168" s="6"/>
      <c r="EDC168" s="6"/>
      <c r="EDD168" s="6"/>
      <c r="EDE168" s="6"/>
      <c r="EDF168" s="6"/>
      <c r="EDG168" s="6"/>
      <c r="EDH168" s="6"/>
      <c r="EDI168" s="6"/>
      <c r="EDJ168" s="6"/>
      <c r="EDK168" s="6"/>
      <c r="EDL168" s="6"/>
      <c r="EDM168" s="6"/>
      <c r="EDN168" s="6"/>
      <c r="EDO168" s="6"/>
      <c r="EDP168" s="6"/>
      <c r="EDQ168" s="6"/>
      <c r="EDR168" s="6"/>
      <c r="EDS168" s="6"/>
      <c r="EDT168" s="6"/>
      <c r="EDU168" s="6"/>
      <c r="EDV168" s="6"/>
      <c r="EDW168" s="6"/>
      <c r="EDX168" s="6"/>
      <c r="EDY168" s="6"/>
      <c r="EDZ168" s="6"/>
      <c r="EEA168" s="6"/>
      <c r="EEB168" s="6"/>
      <c r="EEC168" s="6"/>
      <c r="EED168" s="6"/>
      <c r="EEE168" s="6"/>
      <c r="EEF168" s="6"/>
      <c r="EEG168" s="6"/>
      <c r="EEH168" s="6"/>
      <c r="EEI168" s="6"/>
      <c r="EEJ168" s="6"/>
      <c r="EEK168" s="6"/>
      <c r="EEL168" s="6"/>
      <c r="EEM168" s="6"/>
      <c r="EEN168" s="6"/>
      <c r="EEO168" s="6"/>
      <c r="EEP168" s="6"/>
      <c r="EEQ168" s="6"/>
      <c r="EER168" s="6"/>
      <c r="EES168" s="6"/>
      <c r="EET168" s="6"/>
      <c r="EEU168" s="6"/>
      <c r="EEV168" s="6"/>
      <c r="EEW168" s="6"/>
      <c r="EEX168" s="6"/>
      <c r="EEY168" s="6"/>
      <c r="EEZ168" s="6"/>
      <c r="EFA168" s="6"/>
      <c r="EFB168" s="6"/>
      <c r="EFC168" s="6"/>
      <c r="EFD168" s="6"/>
      <c r="EFE168" s="6"/>
      <c r="EFF168" s="6"/>
      <c r="EFG168" s="6"/>
      <c r="EFH168" s="6"/>
      <c r="EFI168" s="6"/>
      <c r="EFJ168" s="6"/>
      <c r="EFK168" s="6"/>
      <c r="EFL168" s="6"/>
      <c r="EFM168" s="6"/>
      <c r="EFN168" s="6"/>
      <c r="EFO168" s="6"/>
      <c r="EFP168" s="6"/>
      <c r="EFQ168" s="6"/>
      <c r="EFR168" s="6"/>
      <c r="EFS168" s="6"/>
      <c r="EFT168" s="6"/>
      <c r="EFU168" s="6"/>
      <c r="EFV168" s="6"/>
      <c r="EFW168" s="6"/>
      <c r="EFX168" s="6"/>
      <c r="EFY168" s="6"/>
      <c r="EFZ168" s="6"/>
      <c r="EGA168" s="6"/>
      <c r="EGB168" s="6"/>
      <c r="EGC168" s="6"/>
      <c r="EGD168" s="6"/>
      <c r="EGE168" s="6"/>
      <c r="EGF168" s="6"/>
      <c r="EGG168" s="6"/>
      <c r="EGH168" s="6"/>
      <c r="EGI168" s="6"/>
      <c r="EGJ168" s="6"/>
      <c r="EGK168" s="6"/>
      <c r="EGL168" s="6"/>
      <c r="EGM168" s="6"/>
      <c r="EGN168" s="6"/>
      <c r="EGO168" s="6"/>
      <c r="EGP168" s="6"/>
      <c r="EGQ168" s="6"/>
      <c r="EGR168" s="6"/>
      <c r="EGS168" s="6"/>
      <c r="EGT168" s="6"/>
      <c r="EGU168" s="6"/>
      <c r="EGV168" s="6"/>
      <c r="EGW168" s="6"/>
      <c r="EGX168" s="6"/>
      <c r="EGY168" s="6"/>
      <c r="EGZ168" s="6"/>
      <c r="EHA168" s="6"/>
      <c r="EHB168" s="6"/>
      <c r="EHC168" s="6"/>
      <c r="EHD168" s="6"/>
      <c r="EHE168" s="6"/>
      <c r="EHF168" s="6"/>
      <c r="EHG168" s="6"/>
      <c r="EHH168" s="6"/>
      <c r="EHI168" s="6"/>
      <c r="EHJ168" s="6"/>
      <c r="EHK168" s="6"/>
      <c r="EHL168" s="6"/>
      <c r="EHM168" s="6"/>
      <c r="EHN168" s="6"/>
      <c r="EHO168" s="6"/>
      <c r="EHP168" s="6"/>
      <c r="EHQ168" s="6"/>
      <c r="EHR168" s="6"/>
      <c r="EHS168" s="6"/>
      <c r="EHT168" s="6"/>
      <c r="EHU168" s="6"/>
      <c r="EHV168" s="6"/>
      <c r="EHW168" s="6"/>
      <c r="EHX168" s="6"/>
      <c r="EHY168" s="6"/>
      <c r="EHZ168" s="6"/>
      <c r="EIA168" s="6"/>
      <c r="EIB168" s="6"/>
      <c r="EIC168" s="6"/>
      <c r="EID168" s="6"/>
      <c r="EIE168" s="6"/>
      <c r="EIF168" s="6"/>
      <c r="EIG168" s="6"/>
      <c r="EIH168" s="6"/>
      <c r="EII168" s="6"/>
      <c r="EIJ168" s="6"/>
      <c r="EIK168" s="6"/>
      <c r="EIL168" s="6"/>
      <c r="EIM168" s="6"/>
      <c r="EIN168" s="6"/>
      <c r="EIO168" s="6"/>
      <c r="EIP168" s="6"/>
      <c r="EIQ168" s="6"/>
      <c r="EIR168" s="6"/>
      <c r="EIS168" s="6"/>
      <c r="EIT168" s="6"/>
      <c r="EIU168" s="6"/>
      <c r="EIV168" s="6"/>
      <c r="EIW168" s="6"/>
      <c r="EIX168" s="6"/>
      <c r="EIY168" s="6"/>
      <c r="EIZ168" s="6"/>
      <c r="EJA168" s="6"/>
      <c r="EJB168" s="6"/>
      <c r="EJC168" s="6"/>
      <c r="EJD168" s="6"/>
      <c r="EJE168" s="6"/>
      <c r="EJF168" s="6"/>
      <c r="EJG168" s="6"/>
      <c r="EJH168" s="6"/>
      <c r="EJI168" s="6"/>
      <c r="EJJ168" s="6"/>
      <c r="EJK168" s="6"/>
      <c r="EJL168" s="6"/>
      <c r="EJM168" s="6"/>
      <c r="EJN168" s="6"/>
      <c r="EJO168" s="6"/>
      <c r="EJP168" s="6"/>
      <c r="EJQ168" s="6"/>
      <c r="EJR168" s="6"/>
      <c r="EJS168" s="6"/>
      <c r="EJT168" s="6"/>
      <c r="EJU168" s="6"/>
      <c r="EJV168" s="6"/>
      <c r="EJW168" s="6"/>
      <c r="EJX168" s="6"/>
      <c r="EJY168" s="6"/>
      <c r="EJZ168" s="6"/>
      <c r="EKA168" s="6"/>
      <c r="EKB168" s="6"/>
      <c r="EKC168" s="6"/>
      <c r="EKD168" s="6"/>
      <c r="EKE168" s="6"/>
      <c r="EKF168" s="6"/>
      <c r="EKG168" s="6"/>
      <c r="EKH168" s="6"/>
      <c r="EKI168" s="6"/>
      <c r="EKJ168" s="6"/>
      <c r="EKK168" s="6"/>
      <c r="EKL168" s="6"/>
      <c r="EKM168" s="6"/>
      <c r="EKN168" s="6"/>
      <c r="EKO168" s="6"/>
      <c r="EKP168" s="6"/>
      <c r="EKQ168" s="6"/>
      <c r="EKR168" s="6"/>
      <c r="EKS168" s="6"/>
      <c r="EKT168" s="6"/>
      <c r="EKU168" s="6"/>
      <c r="EKV168" s="6"/>
      <c r="EKW168" s="6"/>
      <c r="EKX168" s="6"/>
      <c r="EKY168" s="6"/>
      <c r="EKZ168" s="6"/>
      <c r="ELA168" s="6"/>
      <c r="ELB168" s="6"/>
      <c r="ELC168" s="6"/>
      <c r="ELD168" s="6"/>
      <c r="ELE168" s="6"/>
      <c r="ELF168" s="6"/>
      <c r="ELG168" s="6"/>
      <c r="ELH168" s="6"/>
      <c r="ELI168" s="6"/>
      <c r="ELJ168" s="6"/>
      <c r="ELK168" s="6"/>
      <c r="ELL168" s="6"/>
      <c r="ELM168" s="6"/>
      <c r="ELN168" s="6"/>
      <c r="ELO168" s="6"/>
      <c r="ELP168" s="6"/>
      <c r="ELQ168" s="6"/>
      <c r="ELR168" s="6"/>
      <c r="ELS168" s="6"/>
      <c r="ELT168" s="6"/>
      <c r="ELU168" s="6"/>
      <c r="ELV168" s="6"/>
      <c r="ELW168" s="6"/>
      <c r="ELX168" s="6"/>
      <c r="ELY168" s="6"/>
      <c r="ELZ168" s="6"/>
      <c r="EMA168" s="6"/>
      <c r="EMB168" s="6"/>
      <c r="EMC168" s="6"/>
      <c r="EMD168" s="6"/>
      <c r="EME168" s="6"/>
      <c r="EMF168" s="6"/>
      <c r="EMG168" s="6"/>
      <c r="EMH168" s="6"/>
      <c r="EMI168" s="6"/>
      <c r="EMJ168" s="6"/>
      <c r="EMK168" s="6"/>
      <c r="EML168" s="6"/>
      <c r="EMM168" s="6"/>
      <c r="EMN168" s="6"/>
      <c r="EMO168" s="6"/>
      <c r="EMP168" s="6"/>
      <c r="EMQ168" s="6"/>
      <c r="EMR168" s="6"/>
      <c r="EMS168" s="6"/>
      <c r="EMT168" s="6"/>
      <c r="EMU168" s="6"/>
      <c r="EMV168" s="6"/>
      <c r="EMW168" s="6"/>
      <c r="EMX168" s="6"/>
      <c r="EMY168" s="6"/>
      <c r="EMZ168" s="6"/>
      <c r="ENA168" s="6"/>
      <c r="ENB168" s="6"/>
      <c r="ENC168" s="6"/>
      <c r="END168" s="6"/>
      <c r="ENE168" s="6"/>
      <c r="ENF168" s="6"/>
      <c r="ENG168" s="6"/>
      <c r="ENH168" s="6"/>
      <c r="ENI168" s="6"/>
      <c r="ENJ168" s="6"/>
      <c r="ENK168" s="6"/>
      <c r="ENL168" s="6"/>
      <c r="ENM168" s="6"/>
      <c r="ENN168" s="6"/>
      <c r="ENO168" s="6"/>
      <c r="ENP168" s="6"/>
      <c r="ENQ168" s="6"/>
      <c r="ENR168" s="6"/>
      <c r="ENS168" s="6"/>
      <c r="ENT168" s="6"/>
      <c r="ENU168" s="6"/>
      <c r="ENV168" s="6"/>
      <c r="ENW168" s="6"/>
      <c r="ENX168" s="6"/>
      <c r="ENY168" s="6"/>
      <c r="ENZ168" s="6"/>
      <c r="EOA168" s="6"/>
      <c r="EOB168" s="6"/>
      <c r="EOC168" s="6"/>
      <c r="EOD168" s="6"/>
      <c r="EOE168" s="6"/>
      <c r="EOF168" s="6"/>
      <c r="EOG168" s="6"/>
      <c r="EOH168" s="6"/>
      <c r="EOI168" s="6"/>
      <c r="EOJ168" s="6"/>
      <c r="EOK168" s="6"/>
      <c r="EOL168" s="6"/>
      <c r="EOM168" s="6"/>
      <c r="EON168" s="6"/>
      <c r="EOO168" s="6"/>
      <c r="EOP168" s="6"/>
      <c r="EOQ168" s="6"/>
      <c r="EOR168" s="6"/>
      <c r="EOS168" s="6"/>
      <c r="EOT168" s="6"/>
      <c r="EOU168" s="6"/>
      <c r="EOV168" s="6"/>
      <c r="EOW168" s="6"/>
      <c r="EOX168" s="6"/>
      <c r="EOY168" s="6"/>
      <c r="EOZ168" s="6"/>
      <c r="EPA168" s="6"/>
      <c r="EPB168" s="6"/>
      <c r="EPC168" s="6"/>
      <c r="EPD168" s="6"/>
      <c r="EPE168" s="6"/>
      <c r="EPF168" s="6"/>
      <c r="EPG168" s="6"/>
      <c r="EPH168" s="6"/>
      <c r="EPI168" s="6"/>
      <c r="EPJ168" s="6"/>
      <c r="EPK168" s="6"/>
      <c r="EPL168" s="6"/>
      <c r="EPM168" s="6"/>
      <c r="EPN168" s="6"/>
      <c r="EPO168" s="6"/>
      <c r="EPP168" s="6"/>
      <c r="EPQ168" s="6"/>
      <c r="EPR168" s="6"/>
      <c r="EPS168" s="6"/>
      <c r="EPT168" s="6"/>
      <c r="EPU168" s="6"/>
      <c r="EPV168" s="6"/>
      <c r="EPW168" s="6"/>
      <c r="EPX168" s="6"/>
      <c r="EPY168" s="6"/>
      <c r="EPZ168" s="6"/>
      <c r="EQA168" s="6"/>
      <c r="EQB168" s="6"/>
      <c r="EQC168" s="6"/>
      <c r="EQD168" s="6"/>
      <c r="EQE168" s="6"/>
      <c r="EQF168" s="6"/>
      <c r="EQG168" s="6"/>
      <c r="EQH168" s="6"/>
      <c r="EQI168" s="6"/>
      <c r="EQJ168" s="6"/>
      <c r="EQK168" s="6"/>
      <c r="EQL168" s="6"/>
      <c r="EQM168" s="6"/>
      <c r="EQN168" s="6"/>
      <c r="EQO168" s="6"/>
      <c r="EQP168" s="6"/>
      <c r="EQQ168" s="6"/>
      <c r="EQR168" s="6"/>
      <c r="EQS168" s="6"/>
      <c r="EQT168" s="6"/>
      <c r="EQU168" s="6"/>
      <c r="EQV168" s="6"/>
      <c r="EQW168" s="6"/>
      <c r="EQX168" s="6"/>
      <c r="EQY168" s="6"/>
      <c r="EQZ168" s="6"/>
      <c r="ERA168" s="6"/>
      <c r="ERB168" s="6"/>
      <c r="ERC168" s="6"/>
      <c r="ERD168" s="6"/>
      <c r="ERE168" s="6"/>
      <c r="ERF168" s="6"/>
      <c r="ERG168" s="6"/>
      <c r="ERH168" s="6"/>
      <c r="ERI168" s="6"/>
      <c r="ERJ168" s="6"/>
      <c r="ERK168" s="6"/>
      <c r="ERL168" s="6"/>
      <c r="ERM168" s="6"/>
      <c r="ERN168" s="6"/>
      <c r="ERO168" s="6"/>
      <c r="ERP168" s="6"/>
      <c r="ERQ168" s="6"/>
      <c r="ERR168" s="6"/>
      <c r="ERS168" s="6"/>
      <c r="ERT168" s="6"/>
      <c r="ERU168" s="6"/>
      <c r="ERV168" s="6"/>
      <c r="ERW168" s="6"/>
      <c r="ERX168" s="6"/>
      <c r="ERY168" s="6"/>
      <c r="ERZ168" s="6"/>
      <c r="ESA168" s="6"/>
      <c r="ESB168" s="6"/>
      <c r="ESC168" s="6"/>
      <c r="ESD168" s="6"/>
      <c r="ESE168" s="6"/>
      <c r="ESF168" s="6"/>
      <c r="ESG168" s="6"/>
      <c r="ESH168" s="6"/>
      <c r="ESI168" s="6"/>
      <c r="ESJ168" s="6"/>
      <c r="ESK168" s="6"/>
      <c r="ESL168" s="6"/>
      <c r="ESM168" s="6"/>
      <c r="ESN168" s="6"/>
      <c r="ESO168" s="6"/>
      <c r="ESP168" s="6"/>
      <c r="ESQ168" s="6"/>
      <c r="ESR168" s="6"/>
      <c r="ESS168" s="6"/>
      <c r="EST168" s="6"/>
      <c r="ESU168" s="6"/>
      <c r="ESV168" s="6"/>
      <c r="ESW168" s="6"/>
      <c r="ESX168" s="6"/>
      <c r="ESY168" s="6"/>
      <c r="ESZ168" s="6"/>
      <c r="ETA168" s="6"/>
      <c r="ETB168" s="6"/>
      <c r="ETC168" s="6"/>
      <c r="ETD168" s="6"/>
      <c r="ETE168" s="6"/>
      <c r="ETF168" s="6"/>
      <c r="ETG168" s="6"/>
      <c r="ETH168" s="6"/>
      <c r="ETI168" s="6"/>
      <c r="ETJ168" s="6"/>
      <c r="ETK168" s="6"/>
      <c r="ETL168" s="6"/>
      <c r="ETM168" s="6"/>
      <c r="ETN168" s="6"/>
      <c r="ETO168" s="6"/>
      <c r="ETP168" s="6"/>
      <c r="ETQ168" s="6"/>
      <c r="ETR168" s="6"/>
      <c r="ETS168" s="6"/>
      <c r="ETT168" s="6"/>
      <c r="ETU168" s="6"/>
      <c r="ETV168" s="6"/>
      <c r="ETW168" s="6"/>
      <c r="ETX168" s="6"/>
      <c r="ETY168" s="6"/>
      <c r="ETZ168" s="6"/>
      <c r="EUA168" s="6"/>
      <c r="EUB168" s="6"/>
      <c r="EUC168" s="6"/>
      <c r="EUD168" s="6"/>
      <c r="EUE168" s="6"/>
      <c r="EUF168" s="6"/>
      <c r="EUG168" s="6"/>
      <c r="EUH168" s="6"/>
      <c r="EUI168" s="6"/>
      <c r="EUJ168" s="6"/>
      <c r="EUK168" s="6"/>
      <c r="EUL168" s="6"/>
      <c r="EUM168" s="6"/>
      <c r="EUN168" s="6"/>
      <c r="EUO168" s="6"/>
      <c r="EUP168" s="6"/>
      <c r="EUQ168" s="6"/>
      <c r="EUR168" s="6"/>
      <c r="EUS168" s="6"/>
      <c r="EUT168" s="6"/>
      <c r="EUU168" s="6"/>
      <c r="EUV168" s="6"/>
      <c r="EUW168" s="6"/>
      <c r="EUX168" s="6"/>
      <c r="EUY168" s="6"/>
      <c r="EUZ168" s="6"/>
      <c r="EVA168" s="6"/>
      <c r="EVB168" s="6"/>
      <c r="EVC168" s="6"/>
      <c r="EVD168" s="6"/>
      <c r="EVE168" s="6"/>
      <c r="EVF168" s="6"/>
      <c r="EVG168" s="6"/>
      <c r="EVH168" s="6"/>
      <c r="EVI168" s="6"/>
      <c r="EVJ168" s="6"/>
      <c r="EVK168" s="6"/>
      <c r="EVL168" s="6"/>
      <c r="EVM168" s="6"/>
      <c r="EVN168" s="6"/>
      <c r="EVO168" s="6"/>
      <c r="EVP168" s="6"/>
      <c r="EVQ168" s="6"/>
      <c r="EVR168" s="6"/>
      <c r="EVS168" s="6"/>
      <c r="EVT168" s="6"/>
      <c r="EVU168" s="6"/>
      <c r="EVV168" s="6"/>
      <c r="EVW168" s="6"/>
      <c r="EVX168" s="6"/>
      <c r="EVY168" s="6"/>
      <c r="EVZ168" s="6"/>
      <c r="EWA168" s="6"/>
      <c r="EWB168" s="6"/>
      <c r="EWC168" s="6"/>
      <c r="EWD168" s="6"/>
      <c r="EWE168" s="6"/>
      <c r="EWF168" s="6"/>
      <c r="EWG168" s="6"/>
      <c r="EWH168" s="6"/>
      <c r="EWI168" s="6"/>
      <c r="EWJ168" s="6"/>
      <c r="EWK168" s="6"/>
      <c r="EWL168" s="6"/>
      <c r="EWM168" s="6"/>
      <c r="EWN168" s="6"/>
      <c r="EWO168" s="6"/>
      <c r="EWP168" s="6"/>
      <c r="EWQ168" s="6"/>
      <c r="EWR168" s="6"/>
      <c r="EWS168" s="6"/>
      <c r="EWT168" s="6"/>
      <c r="EWU168" s="6"/>
      <c r="EWV168" s="6"/>
      <c r="EWW168" s="6"/>
      <c r="EWX168" s="6"/>
      <c r="EWY168" s="6"/>
      <c r="EWZ168" s="6"/>
      <c r="EXA168" s="6"/>
      <c r="EXB168" s="6"/>
      <c r="EXC168" s="6"/>
      <c r="EXD168" s="6"/>
      <c r="EXE168" s="6"/>
      <c r="EXF168" s="6"/>
      <c r="EXG168" s="6"/>
      <c r="EXH168" s="6"/>
      <c r="EXI168" s="6"/>
      <c r="EXJ168" s="6"/>
      <c r="EXK168" s="6"/>
      <c r="EXL168" s="6"/>
      <c r="EXM168" s="6"/>
      <c r="EXN168" s="6"/>
      <c r="EXO168" s="6"/>
      <c r="EXP168" s="6"/>
      <c r="EXQ168" s="6"/>
      <c r="EXR168" s="6"/>
      <c r="EXS168" s="6"/>
      <c r="EXT168" s="6"/>
      <c r="EXU168" s="6"/>
      <c r="EXV168" s="6"/>
      <c r="EXW168" s="6"/>
      <c r="EXX168" s="6"/>
      <c r="EXY168" s="6"/>
      <c r="EXZ168" s="6"/>
      <c r="EYA168" s="6"/>
      <c r="EYB168" s="6"/>
      <c r="EYC168" s="6"/>
      <c r="EYD168" s="6"/>
      <c r="EYE168" s="6"/>
      <c r="EYF168" s="6"/>
      <c r="EYG168" s="6"/>
      <c r="EYH168" s="6"/>
      <c r="EYI168" s="6"/>
      <c r="EYJ168" s="6"/>
      <c r="EYK168" s="6"/>
      <c r="EYL168" s="6"/>
      <c r="EYM168" s="6"/>
      <c r="EYN168" s="6"/>
      <c r="EYO168" s="6"/>
      <c r="EYP168" s="6"/>
      <c r="EYQ168" s="6"/>
      <c r="EYR168" s="6"/>
      <c r="EYS168" s="6"/>
      <c r="EYT168" s="6"/>
      <c r="EYU168" s="6"/>
      <c r="EYV168" s="6"/>
      <c r="EYW168" s="6"/>
      <c r="EYX168" s="6"/>
      <c r="EYY168" s="6"/>
      <c r="EYZ168" s="6"/>
      <c r="EZA168" s="6"/>
      <c r="EZB168" s="6"/>
      <c r="EZC168" s="6"/>
      <c r="EZD168" s="6"/>
      <c r="EZE168" s="6"/>
      <c r="EZF168" s="6"/>
      <c r="EZG168" s="6"/>
      <c r="EZH168" s="6"/>
      <c r="EZI168" s="6"/>
      <c r="EZJ168" s="6"/>
      <c r="EZK168" s="6"/>
      <c r="EZL168" s="6"/>
      <c r="EZM168" s="6"/>
      <c r="EZN168" s="6"/>
      <c r="EZO168" s="6"/>
      <c r="EZP168" s="6"/>
      <c r="EZQ168" s="6"/>
      <c r="EZR168" s="6"/>
      <c r="EZS168" s="6"/>
      <c r="EZT168" s="6"/>
      <c r="EZU168" s="6"/>
      <c r="EZV168" s="6"/>
      <c r="EZW168" s="6"/>
      <c r="EZX168" s="6"/>
      <c r="EZY168" s="6"/>
      <c r="EZZ168" s="6"/>
      <c r="FAA168" s="6"/>
      <c r="FAB168" s="6"/>
      <c r="FAC168" s="6"/>
      <c r="FAD168" s="6"/>
      <c r="FAE168" s="6"/>
      <c r="FAF168" s="6"/>
      <c r="FAG168" s="6"/>
      <c r="FAH168" s="6"/>
      <c r="FAI168" s="6"/>
      <c r="FAJ168" s="6"/>
      <c r="FAK168" s="6"/>
      <c r="FAL168" s="6"/>
      <c r="FAM168" s="6"/>
      <c r="FAN168" s="6"/>
      <c r="FAO168" s="6"/>
      <c r="FAP168" s="6"/>
      <c r="FAQ168" s="6"/>
      <c r="FAR168" s="6"/>
      <c r="FAS168" s="6"/>
      <c r="FAT168" s="6"/>
      <c r="FAU168" s="6"/>
      <c r="FAV168" s="6"/>
      <c r="FAW168" s="6"/>
      <c r="FAX168" s="6"/>
      <c r="FAY168" s="6"/>
      <c r="FAZ168" s="6"/>
      <c r="FBA168" s="6"/>
      <c r="FBB168" s="6"/>
      <c r="FBC168" s="6"/>
      <c r="FBD168" s="6"/>
      <c r="FBE168" s="6"/>
      <c r="FBF168" s="6"/>
      <c r="FBG168" s="6"/>
      <c r="FBH168" s="6"/>
      <c r="FBI168" s="6"/>
      <c r="FBJ168" s="6"/>
      <c r="FBK168" s="6"/>
      <c r="FBL168" s="6"/>
      <c r="FBM168" s="6"/>
      <c r="FBN168" s="6"/>
      <c r="FBO168" s="6"/>
      <c r="FBP168" s="6"/>
      <c r="FBQ168" s="6"/>
      <c r="FBR168" s="6"/>
      <c r="FBS168" s="6"/>
      <c r="FBT168" s="6"/>
      <c r="FBU168" s="6"/>
      <c r="FBV168" s="6"/>
      <c r="FBW168" s="6"/>
      <c r="FBX168" s="6"/>
      <c r="FBY168" s="6"/>
      <c r="FBZ168" s="6"/>
      <c r="FCA168" s="6"/>
      <c r="FCB168" s="6"/>
      <c r="FCC168" s="6"/>
      <c r="FCD168" s="6"/>
      <c r="FCE168" s="6"/>
      <c r="FCF168" s="6"/>
      <c r="FCG168" s="6"/>
      <c r="FCH168" s="6"/>
      <c r="FCI168" s="6"/>
      <c r="FCJ168" s="6"/>
      <c r="FCK168" s="6"/>
      <c r="FCL168" s="6"/>
      <c r="FCM168" s="6"/>
      <c r="FCN168" s="6"/>
      <c r="FCO168" s="6"/>
      <c r="FCP168" s="6"/>
      <c r="FCQ168" s="6"/>
      <c r="FCR168" s="6"/>
      <c r="FCS168" s="6"/>
      <c r="FCT168" s="6"/>
      <c r="FCU168" s="6"/>
      <c r="FCV168" s="6"/>
      <c r="FCW168" s="6"/>
      <c r="FCX168" s="6"/>
      <c r="FCY168" s="6"/>
      <c r="FCZ168" s="6"/>
      <c r="FDA168" s="6"/>
      <c r="FDB168" s="6"/>
      <c r="FDC168" s="6"/>
      <c r="FDD168" s="6"/>
      <c r="FDE168" s="6"/>
      <c r="FDF168" s="6"/>
      <c r="FDG168" s="6"/>
      <c r="FDH168" s="6"/>
      <c r="FDI168" s="6"/>
      <c r="FDJ168" s="6"/>
      <c r="FDK168" s="6"/>
      <c r="FDL168" s="6"/>
      <c r="FDM168" s="6"/>
      <c r="FDN168" s="6"/>
      <c r="FDO168" s="6"/>
      <c r="FDP168" s="6"/>
      <c r="FDQ168" s="6"/>
      <c r="FDR168" s="6"/>
      <c r="FDS168" s="6"/>
      <c r="FDT168" s="6"/>
      <c r="FDU168" s="6"/>
      <c r="FDV168" s="6"/>
      <c r="FDW168" s="6"/>
      <c r="FDX168" s="6"/>
      <c r="FDY168" s="6"/>
      <c r="FDZ168" s="6"/>
      <c r="FEA168" s="6"/>
      <c r="FEB168" s="6"/>
      <c r="FEC168" s="6"/>
      <c r="FED168" s="6"/>
      <c r="FEE168" s="6"/>
      <c r="FEF168" s="6"/>
      <c r="FEG168" s="6"/>
      <c r="FEH168" s="6"/>
      <c r="FEI168" s="6"/>
      <c r="FEJ168" s="6"/>
      <c r="FEK168" s="6"/>
      <c r="FEL168" s="6"/>
      <c r="FEM168" s="6"/>
      <c r="FEN168" s="6"/>
      <c r="FEO168" s="6"/>
      <c r="FEP168" s="6"/>
      <c r="FEQ168" s="6"/>
      <c r="FER168" s="6"/>
      <c r="FES168" s="6"/>
      <c r="FET168" s="6"/>
      <c r="FEU168" s="6"/>
      <c r="FEV168" s="6"/>
      <c r="FEW168" s="6"/>
      <c r="FEX168" s="6"/>
      <c r="FEY168" s="6"/>
      <c r="FEZ168" s="6"/>
      <c r="FFA168" s="6"/>
      <c r="FFB168" s="6"/>
      <c r="FFC168" s="6"/>
      <c r="FFD168" s="6"/>
      <c r="FFE168" s="6"/>
      <c r="FFF168" s="6"/>
      <c r="FFG168" s="6"/>
      <c r="FFH168" s="6"/>
      <c r="FFI168" s="6"/>
      <c r="FFJ168" s="6"/>
      <c r="FFK168" s="6"/>
      <c r="FFL168" s="6"/>
      <c r="FFM168" s="6"/>
      <c r="FFN168" s="6"/>
      <c r="FFO168" s="6"/>
      <c r="FFP168" s="6"/>
      <c r="FFQ168" s="6"/>
      <c r="FFR168" s="6"/>
      <c r="FFS168" s="6"/>
      <c r="FFT168" s="6"/>
      <c r="FFU168" s="6"/>
      <c r="FFV168" s="6"/>
      <c r="FFW168" s="6"/>
      <c r="FFX168" s="6"/>
      <c r="FFY168" s="6"/>
      <c r="FFZ168" s="6"/>
      <c r="FGA168" s="6"/>
      <c r="FGB168" s="6"/>
      <c r="FGC168" s="6"/>
      <c r="FGD168" s="6"/>
      <c r="FGE168" s="6"/>
      <c r="FGF168" s="6"/>
      <c r="FGG168" s="6"/>
      <c r="FGH168" s="6"/>
      <c r="FGI168" s="6"/>
      <c r="FGJ168" s="6"/>
      <c r="FGK168" s="6"/>
      <c r="FGL168" s="6"/>
      <c r="FGM168" s="6"/>
      <c r="FGN168" s="6"/>
      <c r="FGO168" s="6"/>
      <c r="FGP168" s="6"/>
      <c r="FGQ168" s="6"/>
      <c r="FGR168" s="6"/>
      <c r="FGS168" s="6"/>
      <c r="FGT168" s="6"/>
      <c r="FGU168" s="6"/>
      <c r="FGV168" s="6"/>
      <c r="FGW168" s="6"/>
      <c r="FGX168" s="6"/>
      <c r="FGY168" s="6"/>
      <c r="FGZ168" s="6"/>
      <c r="FHA168" s="6"/>
      <c r="FHB168" s="6"/>
      <c r="FHC168" s="6"/>
      <c r="FHD168" s="6"/>
      <c r="FHE168" s="6"/>
      <c r="FHF168" s="6"/>
      <c r="FHG168" s="6"/>
      <c r="FHH168" s="6"/>
      <c r="FHI168" s="6"/>
      <c r="FHJ168" s="6"/>
      <c r="FHK168" s="6"/>
      <c r="FHL168" s="6"/>
      <c r="FHM168" s="6"/>
      <c r="FHN168" s="6"/>
      <c r="FHO168" s="6"/>
      <c r="FHP168" s="6"/>
      <c r="FHQ168" s="6"/>
      <c r="FHR168" s="6"/>
      <c r="FHS168" s="6"/>
      <c r="FHT168" s="6"/>
      <c r="FHU168" s="6"/>
      <c r="FHV168" s="6"/>
      <c r="FHW168" s="6"/>
      <c r="FHX168" s="6"/>
      <c r="FHY168" s="6"/>
      <c r="FHZ168" s="6"/>
      <c r="FIA168" s="6"/>
      <c r="FIB168" s="6"/>
      <c r="FIC168" s="6"/>
      <c r="FID168" s="6"/>
      <c r="FIE168" s="6"/>
      <c r="FIF168" s="6"/>
      <c r="FIG168" s="6"/>
      <c r="FIH168" s="6"/>
      <c r="FII168" s="6"/>
      <c r="FIJ168" s="6"/>
      <c r="FIK168" s="6"/>
      <c r="FIL168" s="6"/>
      <c r="FIM168" s="6"/>
      <c r="FIN168" s="6"/>
      <c r="FIO168" s="6"/>
      <c r="FIP168" s="6"/>
      <c r="FIQ168" s="6"/>
      <c r="FIR168" s="6"/>
      <c r="FIS168" s="6"/>
      <c r="FIT168" s="6"/>
      <c r="FIU168" s="6"/>
      <c r="FIV168" s="6"/>
      <c r="FIW168" s="6"/>
      <c r="FIX168" s="6"/>
      <c r="FIY168" s="6"/>
      <c r="FIZ168" s="6"/>
      <c r="FJA168" s="6"/>
      <c r="FJB168" s="6"/>
      <c r="FJC168" s="6"/>
      <c r="FJD168" s="6"/>
      <c r="FJE168" s="6"/>
      <c r="FJF168" s="6"/>
      <c r="FJG168" s="6"/>
      <c r="FJH168" s="6"/>
      <c r="FJI168" s="6"/>
      <c r="FJJ168" s="6"/>
      <c r="FJK168" s="6"/>
      <c r="FJL168" s="6"/>
      <c r="FJM168" s="6"/>
      <c r="FJN168" s="6"/>
      <c r="FJO168" s="6"/>
      <c r="FJP168" s="6"/>
      <c r="FJQ168" s="6"/>
      <c r="FJR168" s="6"/>
      <c r="FJS168" s="6"/>
      <c r="FJT168" s="6"/>
      <c r="FJU168" s="6"/>
      <c r="FJV168" s="6"/>
      <c r="FJW168" s="6"/>
      <c r="FJX168" s="6"/>
      <c r="FJY168" s="6"/>
      <c r="FJZ168" s="6"/>
      <c r="FKA168" s="6"/>
      <c r="FKB168" s="6"/>
      <c r="FKC168" s="6"/>
      <c r="FKD168" s="6"/>
      <c r="FKE168" s="6"/>
      <c r="FKF168" s="6"/>
      <c r="FKG168" s="6"/>
      <c r="FKH168" s="6"/>
      <c r="FKI168" s="6"/>
      <c r="FKJ168" s="6"/>
      <c r="FKK168" s="6"/>
      <c r="FKL168" s="6"/>
      <c r="FKM168" s="6"/>
      <c r="FKN168" s="6"/>
      <c r="FKO168" s="6"/>
      <c r="FKP168" s="6"/>
      <c r="FKQ168" s="6"/>
      <c r="FKR168" s="6"/>
      <c r="FKS168" s="6"/>
      <c r="FKT168" s="6"/>
      <c r="FKU168" s="6"/>
      <c r="FKV168" s="6"/>
      <c r="FKW168" s="6"/>
      <c r="FKX168" s="6"/>
      <c r="FKY168" s="6"/>
      <c r="FKZ168" s="6"/>
      <c r="FLA168" s="6"/>
      <c r="FLB168" s="6"/>
      <c r="FLC168" s="6"/>
      <c r="FLD168" s="6"/>
      <c r="FLE168" s="6"/>
      <c r="FLF168" s="6"/>
      <c r="FLG168" s="6"/>
      <c r="FLH168" s="6"/>
      <c r="FLI168" s="6"/>
      <c r="FLJ168" s="6"/>
      <c r="FLK168" s="6"/>
      <c r="FLL168" s="6"/>
      <c r="FLM168" s="6"/>
      <c r="FLN168" s="6"/>
      <c r="FLO168" s="6"/>
      <c r="FLP168" s="6"/>
      <c r="FLQ168" s="6"/>
      <c r="FLR168" s="6"/>
      <c r="FLS168" s="6"/>
      <c r="FLT168" s="6"/>
      <c r="FLU168" s="6"/>
      <c r="FLV168" s="6"/>
      <c r="FLW168" s="6"/>
      <c r="FLX168" s="6"/>
      <c r="FLY168" s="6"/>
      <c r="FLZ168" s="6"/>
      <c r="FMA168" s="6"/>
      <c r="FMB168" s="6"/>
      <c r="FMC168" s="6"/>
      <c r="FMD168" s="6"/>
      <c r="FME168" s="6"/>
      <c r="FMF168" s="6"/>
      <c r="FMG168" s="6"/>
      <c r="FMH168" s="6"/>
      <c r="FMI168" s="6"/>
      <c r="FMJ168" s="6"/>
      <c r="FMK168" s="6"/>
      <c r="FML168" s="6"/>
      <c r="FMM168" s="6"/>
      <c r="FMN168" s="6"/>
      <c r="FMO168" s="6"/>
      <c r="FMP168" s="6"/>
      <c r="FMQ168" s="6"/>
      <c r="FMR168" s="6"/>
      <c r="FMS168" s="6"/>
      <c r="FMT168" s="6"/>
      <c r="FMU168" s="6"/>
      <c r="FMV168" s="6"/>
      <c r="FMW168" s="6"/>
      <c r="FMX168" s="6"/>
      <c r="FMY168" s="6"/>
      <c r="FMZ168" s="6"/>
      <c r="FNA168" s="6"/>
      <c r="FNB168" s="6"/>
      <c r="FNC168" s="6"/>
      <c r="FND168" s="6"/>
      <c r="FNE168" s="6"/>
      <c r="FNF168" s="6"/>
      <c r="FNG168" s="6"/>
      <c r="FNH168" s="6"/>
      <c r="FNI168" s="6"/>
      <c r="FNJ168" s="6"/>
      <c r="FNK168" s="6"/>
      <c r="FNL168" s="6"/>
      <c r="FNM168" s="6"/>
      <c r="FNN168" s="6"/>
      <c r="FNO168" s="6"/>
      <c r="FNP168" s="6"/>
      <c r="FNQ168" s="6"/>
      <c r="FNR168" s="6"/>
      <c r="FNS168" s="6"/>
      <c r="FNT168" s="6"/>
      <c r="FNU168" s="6"/>
      <c r="FNV168" s="6"/>
      <c r="FNW168" s="6"/>
      <c r="FNX168" s="6"/>
      <c r="FNY168" s="6"/>
      <c r="FNZ168" s="6"/>
      <c r="FOA168" s="6"/>
      <c r="FOB168" s="6"/>
      <c r="FOC168" s="6"/>
      <c r="FOD168" s="6"/>
      <c r="FOE168" s="6"/>
      <c r="FOF168" s="6"/>
      <c r="FOG168" s="6"/>
      <c r="FOH168" s="6"/>
      <c r="FOI168" s="6"/>
      <c r="FOJ168" s="6"/>
      <c r="FOK168" s="6"/>
      <c r="FOL168" s="6"/>
      <c r="FOM168" s="6"/>
      <c r="FON168" s="6"/>
      <c r="FOO168" s="6"/>
      <c r="FOP168" s="6"/>
      <c r="FOQ168" s="6"/>
      <c r="FOR168" s="6"/>
      <c r="FOS168" s="6"/>
      <c r="FOT168" s="6"/>
      <c r="FOU168" s="6"/>
      <c r="FOV168" s="6"/>
      <c r="FOW168" s="6"/>
      <c r="FOX168" s="6"/>
      <c r="FOY168" s="6"/>
      <c r="FOZ168" s="6"/>
      <c r="FPA168" s="6"/>
      <c r="FPB168" s="6"/>
      <c r="FPC168" s="6"/>
      <c r="FPD168" s="6"/>
      <c r="FPE168" s="6"/>
      <c r="FPF168" s="6"/>
      <c r="FPG168" s="6"/>
      <c r="FPH168" s="6"/>
      <c r="FPI168" s="6"/>
      <c r="FPJ168" s="6"/>
      <c r="FPK168" s="6"/>
      <c r="FPL168" s="6"/>
      <c r="FPM168" s="6"/>
      <c r="FPN168" s="6"/>
      <c r="FPO168" s="6"/>
      <c r="FPP168" s="6"/>
      <c r="FPQ168" s="6"/>
      <c r="FPR168" s="6"/>
      <c r="FPS168" s="6"/>
      <c r="FPT168" s="6"/>
      <c r="FPU168" s="6"/>
      <c r="FPV168" s="6"/>
      <c r="FPW168" s="6"/>
      <c r="FPX168" s="6"/>
      <c r="FPY168" s="6"/>
      <c r="FPZ168" s="6"/>
      <c r="FQA168" s="6"/>
      <c r="FQB168" s="6"/>
      <c r="FQC168" s="6"/>
      <c r="FQD168" s="6"/>
      <c r="FQE168" s="6"/>
      <c r="FQF168" s="6"/>
      <c r="FQG168" s="6"/>
      <c r="FQH168" s="6"/>
      <c r="FQI168" s="6"/>
      <c r="FQJ168" s="6"/>
      <c r="FQK168" s="6"/>
      <c r="FQL168" s="6"/>
      <c r="FQM168" s="6"/>
      <c r="FQN168" s="6"/>
      <c r="FQO168" s="6"/>
      <c r="FQP168" s="6"/>
      <c r="FQQ168" s="6"/>
      <c r="FQR168" s="6"/>
      <c r="FQS168" s="6"/>
      <c r="FQT168" s="6"/>
      <c r="FQU168" s="6"/>
      <c r="FQV168" s="6"/>
      <c r="FQW168" s="6"/>
      <c r="FQX168" s="6"/>
      <c r="FQY168" s="6"/>
      <c r="FQZ168" s="6"/>
      <c r="FRA168" s="6"/>
      <c r="FRB168" s="6"/>
      <c r="FRC168" s="6"/>
      <c r="FRD168" s="6"/>
      <c r="FRE168" s="6"/>
      <c r="FRF168" s="6"/>
      <c r="FRG168" s="6"/>
      <c r="FRH168" s="6"/>
      <c r="FRI168" s="6"/>
      <c r="FRJ168" s="6"/>
      <c r="FRK168" s="6"/>
      <c r="FRL168" s="6"/>
      <c r="FRM168" s="6"/>
      <c r="FRN168" s="6"/>
      <c r="FRO168" s="6"/>
      <c r="FRP168" s="6"/>
      <c r="FRQ168" s="6"/>
      <c r="FRR168" s="6"/>
      <c r="FRS168" s="6"/>
      <c r="FRT168" s="6"/>
      <c r="FRU168" s="6"/>
      <c r="FRV168" s="6"/>
      <c r="FRW168" s="6"/>
      <c r="FRX168" s="6"/>
      <c r="FRY168" s="6"/>
      <c r="FRZ168" s="6"/>
      <c r="FSA168" s="6"/>
      <c r="FSB168" s="6"/>
      <c r="FSC168" s="6"/>
      <c r="FSD168" s="6"/>
      <c r="FSE168" s="6"/>
      <c r="FSF168" s="6"/>
      <c r="FSG168" s="6"/>
      <c r="FSH168" s="6"/>
      <c r="FSI168" s="6"/>
      <c r="FSJ168" s="6"/>
      <c r="FSK168" s="6"/>
      <c r="FSL168" s="6"/>
      <c r="FSM168" s="6"/>
      <c r="FSN168" s="6"/>
      <c r="FSO168" s="6"/>
      <c r="FSP168" s="6"/>
      <c r="FSQ168" s="6"/>
      <c r="FSR168" s="6"/>
      <c r="FSS168" s="6"/>
      <c r="FST168" s="6"/>
      <c r="FSU168" s="6"/>
      <c r="FSV168" s="6"/>
      <c r="FSW168" s="6"/>
      <c r="FSX168" s="6"/>
      <c r="FSY168" s="6"/>
      <c r="FSZ168" s="6"/>
      <c r="FTA168" s="6"/>
      <c r="FTB168" s="6"/>
      <c r="FTC168" s="6"/>
      <c r="FTD168" s="6"/>
      <c r="FTE168" s="6"/>
      <c r="FTF168" s="6"/>
      <c r="FTG168" s="6"/>
      <c r="FTH168" s="6"/>
      <c r="FTI168" s="6"/>
      <c r="FTJ168" s="6"/>
      <c r="FTK168" s="6"/>
      <c r="FTL168" s="6"/>
      <c r="FTM168" s="6"/>
      <c r="FTN168" s="6"/>
      <c r="FTO168" s="6"/>
      <c r="FTP168" s="6"/>
      <c r="FTQ168" s="6"/>
      <c r="FTR168" s="6"/>
      <c r="FTS168" s="6"/>
      <c r="FTT168" s="6"/>
      <c r="FTU168" s="6"/>
      <c r="FTV168" s="6"/>
      <c r="FTW168" s="6"/>
      <c r="FTX168" s="6"/>
      <c r="FTY168" s="6"/>
      <c r="FTZ168" s="6"/>
      <c r="FUA168" s="6"/>
      <c r="FUB168" s="6"/>
      <c r="FUC168" s="6"/>
      <c r="FUD168" s="6"/>
      <c r="FUE168" s="6"/>
      <c r="FUF168" s="6"/>
      <c r="FUG168" s="6"/>
      <c r="FUH168" s="6"/>
      <c r="FUI168" s="6"/>
      <c r="FUJ168" s="6"/>
      <c r="FUK168" s="6"/>
      <c r="FUL168" s="6"/>
      <c r="FUM168" s="6"/>
      <c r="FUN168" s="6"/>
      <c r="FUO168" s="6"/>
      <c r="FUP168" s="6"/>
      <c r="FUQ168" s="6"/>
      <c r="FUR168" s="6"/>
      <c r="FUS168" s="6"/>
      <c r="FUT168" s="6"/>
      <c r="FUU168" s="6"/>
      <c r="FUV168" s="6"/>
      <c r="FUW168" s="6"/>
      <c r="FUX168" s="6"/>
      <c r="FUY168" s="6"/>
      <c r="FUZ168" s="6"/>
      <c r="FVA168" s="6"/>
      <c r="FVB168" s="6"/>
      <c r="FVC168" s="6"/>
      <c r="FVD168" s="6"/>
      <c r="FVE168" s="6"/>
      <c r="FVF168" s="6"/>
      <c r="FVG168" s="6"/>
      <c r="FVH168" s="6"/>
      <c r="FVI168" s="6"/>
      <c r="FVJ168" s="6"/>
      <c r="FVK168" s="6"/>
      <c r="FVL168" s="6"/>
      <c r="FVM168" s="6"/>
      <c r="FVN168" s="6"/>
      <c r="FVO168" s="6"/>
      <c r="FVP168" s="6"/>
      <c r="FVQ168" s="6"/>
      <c r="FVR168" s="6"/>
      <c r="FVS168" s="6"/>
      <c r="FVT168" s="6"/>
      <c r="FVU168" s="6"/>
      <c r="FVV168" s="6"/>
      <c r="FVW168" s="6"/>
      <c r="FVX168" s="6"/>
      <c r="FVY168" s="6"/>
      <c r="FVZ168" s="6"/>
      <c r="FWA168" s="6"/>
      <c r="FWB168" s="6"/>
      <c r="FWC168" s="6"/>
      <c r="FWD168" s="6"/>
      <c r="FWE168" s="6"/>
      <c r="FWF168" s="6"/>
      <c r="FWG168" s="6"/>
      <c r="FWH168" s="6"/>
      <c r="FWI168" s="6"/>
      <c r="FWJ168" s="6"/>
      <c r="FWK168" s="6"/>
      <c r="FWL168" s="6"/>
      <c r="FWM168" s="6"/>
      <c r="FWN168" s="6"/>
      <c r="FWO168" s="6"/>
      <c r="FWP168" s="6"/>
      <c r="FWQ168" s="6"/>
      <c r="FWR168" s="6"/>
      <c r="FWS168" s="6"/>
      <c r="FWT168" s="6"/>
      <c r="FWU168" s="6"/>
      <c r="FWV168" s="6"/>
      <c r="FWW168" s="6"/>
      <c r="FWX168" s="6"/>
      <c r="FWY168" s="6"/>
      <c r="FWZ168" s="6"/>
      <c r="FXA168" s="6"/>
      <c r="FXB168" s="6"/>
      <c r="FXC168" s="6"/>
      <c r="FXD168" s="6"/>
      <c r="FXE168" s="6"/>
      <c r="FXF168" s="6"/>
      <c r="FXG168" s="6"/>
      <c r="FXH168" s="6"/>
      <c r="FXI168" s="6"/>
      <c r="FXJ168" s="6"/>
      <c r="FXK168" s="6"/>
      <c r="FXL168" s="6"/>
      <c r="FXM168" s="6"/>
      <c r="FXN168" s="6"/>
      <c r="FXO168" s="6"/>
      <c r="FXP168" s="6"/>
      <c r="FXQ168" s="6"/>
      <c r="FXR168" s="6"/>
      <c r="FXS168" s="6"/>
      <c r="FXT168" s="6"/>
      <c r="FXU168" s="6"/>
      <c r="FXV168" s="6"/>
      <c r="FXW168" s="6"/>
      <c r="FXX168" s="6"/>
      <c r="FXY168" s="6"/>
      <c r="FXZ168" s="6"/>
      <c r="FYA168" s="6"/>
      <c r="FYB168" s="6"/>
      <c r="FYC168" s="6"/>
      <c r="FYD168" s="6"/>
      <c r="FYE168" s="6"/>
      <c r="FYF168" s="6"/>
      <c r="FYG168" s="6"/>
      <c r="FYH168" s="6"/>
      <c r="FYI168" s="6"/>
      <c r="FYJ168" s="6"/>
      <c r="FYK168" s="6"/>
      <c r="FYL168" s="6"/>
      <c r="FYM168" s="6"/>
      <c r="FYN168" s="6"/>
      <c r="FYO168" s="6"/>
      <c r="FYP168" s="6"/>
      <c r="FYQ168" s="6"/>
      <c r="FYR168" s="6"/>
      <c r="FYS168" s="6"/>
      <c r="FYT168" s="6"/>
      <c r="FYU168" s="6"/>
      <c r="FYV168" s="6"/>
      <c r="FYW168" s="6"/>
      <c r="FYX168" s="6"/>
      <c r="FYY168" s="6"/>
      <c r="FYZ168" s="6"/>
      <c r="FZA168" s="6"/>
      <c r="FZB168" s="6"/>
      <c r="FZC168" s="6"/>
      <c r="FZD168" s="6"/>
      <c r="FZE168" s="6"/>
      <c r="FZF168" s="6"/>
      <c r="FZG168" s="6"/>
      <c r="FZH168" s="6"/>
      <c r="FZI168" s="6"/>
      <c r="FZJ168" s="6"/>
      <c r="FZK168" s="6"/>
      <c r="FZL168" s="6"/>
      <c r="FZM168" s="6"/>
      <c r="FZN168" s="6"/>
      <c r="FZO168" s="6"/>
      <c r="FZP168" s="6"/>
      <c r="FZQ168" s="6"/>
      <c r="FZR168" s="6"/>
      <c r="FZS168" s="6"/>
      <c r="FZT168" s="6"/>
      <c r="FZU168" s="6"/>
      <c r="FZV168" s="6"/>
      <c r="FZW168" s="6"/>
      <c r="FZX168" s="6"/>
      <c r="FZY168" s="6"/>
      <c r="FZZ168" s="6"/>
      <c r="GAA168" s="6"/>
      <c r="GAB168" s="6"/>
      <c r="GAC168" s="6"/>
      <c r="GAD168" s="6"/>
      <c r="GAE168" s="6"/>
      <c r="GAF168" s="6"/>
      <c r="GAG168" s="6"/>
      <c r="GAH168" s="6"/>
      <c r="GAI168" s="6"/>
      <c r="GAJ168" s="6"/>
      <c r="GAK168" s="6"/>
      <c r="GAL168" s="6"/>
      <c r="GAM168" s="6"/>
      <c r="GAN168" s="6"/>
      <c r="GAO168" s="6"/>
      <c r="GAP168" s="6"/>
      <c r="GAQ168" s="6"/>
      <c r="GAR168" s="6"/>
      <c r="GAS168" s="6"/>
      <c r="GAT168" s="6"/>
      <c r="GAU168" s="6"/>
      <c r="GAV168" s="6"/>
      <c r="GAW168" s="6"/>
      <c r="GAX168" s="6"/>
      <c r="GAY168" s="6"/>
      <c r="GAZ168" s="6"/>
      <c r="GBA168" s="6"/>
      <c r="GBB168" s="6"/>
      <c r="GBC168" s="6"/>
      <c r="GBD168" s="6"/>
      <c r="GBE168" s="6"/>
      <c r="GBF168" s="6"/>
      <c r="GBG168" s="6"/>
      <c r="GBH168" s="6"/>
      <c r="GBI168" s="6"/>
      <c r="GBJ168" s="6"/>
      <c r="GBK168" s="6"/>
      <c r="GBL168" s="6"/>
      <c r="GBM168" s="6"/>
      <c r="GBN168" s="6"/>
      <c r="GBO168" s="6"/>
      <c r="GBP168" s="6"/>
      <c r="GBQ168" s="6"/>
      <c r="GBR168" s="6"/>
      <c r="GBS168" s="6"/>
      <c r="GBT168" s="6"/>
      <c r="GBU168" s="6"/>
      <c r="GBV168" s="6"/>
      <c r="GBW168" s="6"/>
      <c r="GBX168" s="6"/>
      <c r="GBY168" s="6"/>
      <c r="GBZ168" s="6"/>
      <c r="GCA168" s="6"/>
      <c r="GCB168" s="6"/>
      <c r="GCC168" s="6"/>
      <c r="GCD168" s="6"/>
      <c r="GCE168" s="6"/>
      <c r="GCF168" s="6"/>
      <c r="GCG168" s="6"/>
      <c r="GCH168" s="6"/>
      <c r="GCI168" s="6"/>
      <c r="GCJ168" s="6"/>
      <c r="GCK168" s="6"/>
      <c r="GCL168" s="6"/>
      <c r="GCM168" s="6"/>
      <c r="GCN168" s="6"/>
      <c r="GCO168" s="6"/>
      <c r="GCP168" s="6"/>
      <c r="GCQ168" s="6"/>
      <c r="GCR168" s="6"/>
      <c r="GCS168" s="6"/>
      <c r="GCT168" s="6"/>
      <c r="GCU168" s="6"/>
      <c r="GCV168" s="6"/>
      <c r="GCW168" s="6"/>
      <c r="GCX168" s="6"/>
      <c r="GCY168" s="6"/>
      <c r="GCZ168" s="6"/>
      <c r="GDA168" s="6"/>
      <c r="GDB168" s="6"/>
      <c r="GDC168" s="6"/>
      <c r="GDD168" s="6"/>
      <c r="GDE168" s="6"/>
      <c r="GDF168" s="6"/>
      <c r="GDG168" s="6"/>
      <c r="GDH168" s="6"/>
      <c r="GDI168" s="6"/>
      <c r="GDJ168" s="6"/>
      <c r="GDK168" s="6"/>
      <c r="GDL168" s="6"/>
      <c r="GDM168" s="6"/>
      <c r="GDN168" s="6"/>
      <c r="GDO168" s="6"/>
      <c r="GDP168" s="6"/>
      <c r="GDQ168" s="6"/>
      <c r="GDR168" s="6"/>
      <c r="GDS168" s="6"/>
      <c r="GDT168" s="6"/>
      <c r="GDU168" s="6"/>
      <c r="GDV168" s="6"/>
      <c r="GDW168" s="6"/>
      <c r="GDX168" s="6"/>
      <c r="GDY168" s="6"/>
      <c r="GDZ168" s="6"/>
      <c r="GEA168" s="6"/>
      <c r="GEB168" s="6"/>
      <c r="GEC168" s="6"/>
      <c r="GED168" s="6"/>
      <c r="GEE168" s="6"/>
      <c r="GEF168" s="6"/>
      <c r="GEG168" s="6"/>
      <c r="GEH168" s="6"/>
      <c r="GEI168" s="6"/>
      <c r="GEJ168" s="6"/>
      <c r="GEK168" s="6"/>
      <c r="GEL168" s="6"/>
      <c r="GEM168" s="6"/>
      <c r="GEN168" s="6"/>
      <c r="GEO168" s="6"/>
      <c r="GEP168" s="6"/>
      <c r="GEQ168" s="6"/>
      <c r="GER168" s="6"/>
      <c r="GES168" s="6"/>
      <c r="GET168" s="6"/>
      <c r="GEU168" s="6"/>
      <c r="GEV168" s="6"/>
      <c r="GEW168" s="6"/>
      <c r="GEX168" s="6"/>
      <c r="GEY168" s="6"/>
      <c r="GEZ168" s="6"/>
      <c r="GFA168" s="6"/>
      <c r="GFB168" s="6"/>
      <c r="GFC168" s="6"/>
      <c r="GFD168" s="6"/>
      <c r="GFE168" s="6"/>
      <c r="GFF168" s="6"/>
      <c r="GFG168" s="6"/>
      <c r="GFH168" s="6"/>
      <c r="GFI168" s="6"/>
      <c r="GFJ168" s="6"/>
      <c r="GFK168" s="6"/>
      <c r="GFL168" s="6"/>
      <c r="GFM168" s="6"/>
      <c r="GFN168" s="6"/>
      <c r="GFO168" s="6"/>
      <c r="GFP168" s="6"/>
      <c r="GFQ168" s="6"/>
      <c r="GFR168" s="6"/>
      <c r="GFS168" s="6"/>
      <c r="GFT168" s="6"/>
      <c r="GFU168" s="6"/>
      <c r="GFV168" s="6"/>
      <c r="GFW168" s="6"/>
      <c r="GFX168" s="6"/>
      <c r="GFY168" s="6"/>
      <c r="GFZ168" s="6"/>
      <c r="GGA168" s="6"/>
      <c r="GGB168" s="6"/>
      <c r="GGC168" s="6"/>
      <c r="GGD168" s="6"/>
      <c r="GGE168" s="6"/>
      <c r="GGF168" s="6"/>
      <c r="GGG168" s="6"/>
      <c r="GGH168" s="6"/>
      <c r="GGI168" s="6"/>
      <c r="GGJ168" s="6"/>
      <c r="GGK168" s="6"/>
      <c r="GGL168" s="6"/>
      <c r="GGM168" s="6"/>
      <c r="GGN168" s="6"/>
      <c r="GGO168" s="6"/>
      <c r="GGP168" s="6"/>
      <c r="GGQ168" s="6"/>
      <c r="GGR168" s="6"/>
      <c r="GGS168" s="6"/>
      <c r="GGT168" s="6"/>
      <c r="GGU168" s="6"/>
      <c r="GGV168" s="6"/>
      <c r="GGW168" s="6"/>
      <c r="GGX168" s="6"/>
      <c r="GGY168" s="6"/>
      <c r="GGZ168" s="6"/>
      <c r="GHA168" s="6"/>
      <c r="GHB168" s="6"/>
      <c r="GHC168" s="6"/>
      <c r="GHD168" s="6"/>
      <c r="GHE168" s="6"/>
      <c r="GHF168" s="6"/>
      <c r="GHG168" s="6"/>
      <c r="GHH168" s="6"/>
      <c r="GHI168" s="6"/>
      <c r="GHJ168" s="6"/>
      <c r="GHK168" s="6"/>
      <c r="GHL168" s="6"/>
      <c r="GHM168" s="6"/>
      <c r="GHN168" s="6"/>
      <c r="GHO168" s="6"/>
      <c r="GHP168" s="6"/>
      <c r="GHQ168" s="6"/>
      <c r="GHR168" s="6"/>
      <c r="GHS168" s="6"/>
      <c r="GHT168" s="6"/>
      <c r="GHU168" s="6"/>
      <c r="GHV168" s="6"/>
      <c r="GHW168" s="6"/>
      <c r="GHX168" s="6"/>
      <c r="GHY168" s="6"/>
      <c r="GHZ168" s="6"/>
      <c r="GIA168" s="6"/>
      <c r="GIB168" s="6"/>
      <c r="GIC168" s="6"/>
      <c r="GID168" s="6"/>
      <c r="GIE168" s="6"/>
      <c r="GIF168" s="6"/>
      <c r="GIG168" s="6"/>
      <c r="GIH168" s="6"/>
      <c r="GII168" s="6"/>
      <c r="GIJ168" s="6"/>
      <c r="GIK168" s="6"/>
      <c r="GIL168" s="6"/>
      <c r="GIM168" s="6"/>
      <c r="GIN168" s="6"/>
      <c r="GIO168" s="6"/>
      <c r="GIP168" s="6"/>
      <c r="GIQ168" s="6"/>
      <c r="GIR168" s="6"/>
      <c r="GIS168" s="6"/>
      <c r="GIT168" s="6"/>
      <c r="GIU168" s="6"/>
      <c r="GIV168" s="6"/>
      <c r="GIW168" s="6"/>
      <c r="GIX168" s="6"/>
      <c r="GIY168" s="6"/>
      <c r="GIZ168" s="6"/>
      <c r="GJA168" s="6"/>
      <c r="GJB168" s="6"/>
      <c r="GJC168" s="6"/>
      <c r="GJD168" s="6"/>
      <c r="GJE168" s="6"/>
      <c r="GJF168" s="6"/>
      <c r="GJG168" s="6"/>
      <c r="GJH168" s="6"/>
      <c r="GJI168" s="6"/>
      <c r="GJJ168" s="6"/>
      <c r="GJK168" s="6"/>
      <c r="GJL168" s="6"/>
      <c r="GJM168" s="6"/>
      <c r="GJN168" s="6"/>
      <c r="GJO168" s="6"/>
      <c r="GJP168" s="6"/>
      <c r="GJQ168" s="6"/>
      <c r="GJR168" s="6"/>
      <c r="GJS168" s="6"/>
      <c r="GJT168" s="6"/>
      <c r="GJU168" s="6"/>
      <c r="GJV168" s="6"/>
      <c r="GJW168" s="6"/>
      <c r="GJX168" s="6"/>
      <c r="GJY168" s="6"/>
      <c r="GJZ168" s="6"/>
      <c r="GKA168" s="6"/>
      <c r="GKB168" s="6"/>
      <c r="GKC168" s="6"/>
      <c r="GKD168" s="6"/>
      <c r="GKE168" s="6"/>
      <c r="GKF168" s="6"/>
      <c r="GKG168" s="6"/>
      <c r="GKH168" s="6"/>
      <c r="GKI168" s="6"/>
      <c r="GKJ168" s="6"/>
      <c r="GKK168" s="6"/>
      <c r="GKL168" s="6"/>
      <c r="GKM168" s="6"/>
      <c r="GKN168" s="6"/>
      <c r="GKO168" s="6"/>
      <c r="GKP168" s="6"/>
      <c r="GKQ168" s="6"/>
      <c r="GKR168" s="6"/>
      <c r="GKS168" s="6"/>
      <c r="GKT168" s="6"/>
      <c r="GKU168" s="6"/>
      <c r="GKV168" s="6"/>
      <c r="GKW168" s="6"/>
      <c r="GKX168" s="6"/>
      <c r="GKY168" s="6"/>
      <c r="GKZ168" s="6"/>
      <c r="GLA168" s="6"/>
      <c r="GLB168" s="6"/>
      <c r="GLC168" s="6"/>
      <c r="GLD168" s="6"/>
      <c r="GLE168" s="6"/>
      <c r="GLF168" s="6"/>
      <c r="GLG168" s="6"/>
      <c r="GLH168" s="6"/>
      <c r="GLI168" s="6"/>
      <c r="GLJ168" s="6"/>
      <c r="GLK168" s="6"/>
      <c r="GLL168" s="6"/>
      <c r="GLM168" s="6"/>
      <c r="GLN168" s="6"/>
      <c r="GLO168" s="6"/>
      <c r="GLP168" s="6"/>
      <c r="GLQ168" s="6"/>
      <c r="GLR168" s="6"/>
      <c r="GLS168" s="6"/>
      <c r="GLT168" s="6"/>
      <c r="GLU168" s="6"/>
      <c r="GLV168" s="6"/>
      <c r="GLW168" s="6"/>
      <c r="GLX168" s="6"/>
      <c r="GLY168" s="6"/>
      <c r="GLZ168" s="6"/>
      <c r="GMA168" s="6"/>
      <c r="GMB168" s="6"/>
      <c r="GMC168" s="6"/>
      <c r="GMD168" s="6"/>
      <c r="GME168" s="6"/>
      <c r="GMF168" s="6"/>
      <c r="GMG168" s="6"/>
      <c r="GMH168" s="6"/>
      <c r="GMI168" s="6"/>
      <c r="GMJ168" s="6"/>
      <c r="GMK168" s="6"/>
      <c r="GML168" s="6"/>
      <c r="GMM168" s="6"/>
      <c r="GMN168" s="6"/>
      <c r="GMO168" s="6"/>
      <c r="GMP168" s="6"/>
      <c r="GMQ168" s="6"/>
      <c r="GMR168" s="6"/>
      <c r="GMS168" s="6"/>
      <c r="GMT168" s="6"/>
      <c r="GMU168" s="6"/>
      <c r="GMV168" s="6"/>
      <c r="GMW168" s="6"/>
      <c r="GMX168" s="6"/>
      <c r="GMY168" s="6"/>
      <c r="GMZ168" s="6"/>
      <c r="GNA168" s="6"/>
      <c r="GNB168" s="6"/>
      <c r="GNC168" s="6"/>
      <c r="GND168" s="6"/>
      <c r="GNE168" s="6"/>
      <c r="GNF168" s="6"/>
      <c r="GNG168" s="6"/>
      <c r="GNH168" s="6"/>
      <c r="GNI168" s="6"/>
      <c r="GNJ168" s="6"/>
      <c r="GNK168" s="6"/>
      <c r="GNL168" s="6"/>
      <c r="GNM168" s="6"/>
      <c r="GNN168" s="6"/>
      <c r="GNO168" s="6"/>
      <c r="GNP168" s="6"/>
      <c r="GNQ168" s="6"/>
      <c r="GNR168" s="6"/>
      <c r="GNS168" s="6"/>
      <c r="GNT168" s="6"/>
      <c r="GNU168" s="6"/>
      <c r="GNV168" s="6"/>
      <c r="GNW168" s="6"/>
      <c r="GNX168" s="6"/>
      <c r="GNY168" s="6"/>
      <c r="GNZ168" s="6"/>
      <c r="GOA168" s="6"/>
      <c r="GOB168" s="6"/>
      <c r="GOC168" s="6"/>
      <c r="GOD168" s="6"/>
      <c r="GOE168" s="6"/>
      <c r="GOF168" s="6"/>
      <c r="GOG168" s="6"/>
      <c r="GOH168" s="6"/>
      <c r="GOI168" s="6"/>
      <c r="GOJ168" s="6"/>
      <c r="GOK168" s="6"/>
      <c r="GOL168" s="6"/>
      <c r="GOM168" s="6"/>
      <c r="GON168" s="6"/>
      <c r="GOO168" s="6"/>
      <c r="GOP168" s="6"/>
      <c r="GOQ168" s="6"/>
      <c r="GOR168" s="6"/>
      <c r="GOS168" s="6"/>
      <c r="GOT168" s="6"/>
      <c r="GOU168" s="6"/>
      <c r="GOV168" s="6"/>
      <c r="GOW168" s="6"/>
      <c r="GOX168" s="6"/>
      <c r="GOY168" s="6"/>
      <c r="GOZ168" s="6"/>
      <c r="GPA168" s="6"/>
      <c r="GPB168" s="6"/>
      <c r="GPC168" s="6"/>
      <c r="GPD168" s="6"/>
      <c r="GPE168" s="6"/>
      <c r="GPF168" s="6"/>
      <c r="GPG168" s="6"/>
      <c r="GPH168" s="6"/>
      <c r="GPI168" s="6"/>
      <c r="GPJ168" s="6"/>
      <c r="GPK168" s="6"/>
      <c r="GPL168" s="6"/>
      <c r="GPM168" s="6"/>
      <c r="GPN168" s="6"/>
      <c r="GPO168" s="6"/>
      <c r="GPP168" s="6"/>
      <c r="GPQ168" s="6"/>
      <c r="GPR168" s="6"/>
      <c r="GPS168" s="6"/>
      <c r="GPT168" s="6"/>
      <c r="GPU168" s="6"/>
      <c r="GPV168" s="6"/>
      <c r="GPW168" s="6"/>
      <c r="GPX168" s="6"/>
      <c r="GPY168" s="6"/>
      <c r="GPZ168" s="6"/>
      <c r="GQA168" s="6"/>
      <c r="GQB168" s="6"/>
      <c r="GQC168" s="6"/>
      <c r="GQD168" s="6"/>
      <c r="GQE168" s="6"/>
      <c r="GQF168" s="6"/>
      <c r="GQG168" s="6"/>
      <c r="GQH168" s="6"/>
      <c r="GQI168" s="6"/>
      <c r="GQJ168" s="6"/>
      <c r="GQK168" s="6"/>
      <c r="GQL168" s="6"/>
      <c r="GQM168" s="6"/>
      <c r="GQN168" s="6"/>
      <c r="GQO168" s="6"/>
      <c r="GQP168" s="6"/>
      <c r="GQQ168" s="6"/>
      <c r="GQR168" s="6"/>
      <c r="GQS168" s="6"/>
      <c r="GQT168" s="6"/>
      <c r="GQU168" s="6"/>
      <c r="GQV168" s="6"/>
      <c r="GQW168" s="6"/>
      <c r="GQX168" s="6"/>
      <c r="GQY168" s="6"/>
      <c r="GQZ168" s="6"/>
      <c r="GRA168" s="6"/>
      <c r="GRB168" s="6"/>
      <c r="GRC168" s="6"/>
      <c r="GRD168" s="6"/>
      <c r="GRE168" s="6"/>
      <c r="GRF168" s="6"/>
      <c r="GRG168" s="6"/>
      <c r="GRH168" s="6"/>
      <c r="GRI168" s="6"/>
      <c r="GRJ168" s="6"/>
      <c r="GRK168" s="6"/>
      <c r="GRL168" s="6"/>
      <c r="GRM168" s="6"/>
      <c r="GRN168" s="6"/>
      <c r="GRO168" s="6"/>
      <c r="GRP168" s="6"/>
      <c r="GRQ168" s="6"/>
      <c r="GRR168" s="6"/>
      <c r="GRS168" s="6"/>
      <c r="GRT168" s="6"/>
      <c r="GRU168" s="6"/>
      <c r="GRV168" s="6"/>
      <c r="GRW168" s="6"/>
      <c r="GRX168" s="6"/>
      <c r="GRY168" s="6"/>
      <c r="GRZ168" s="6"/>
      <c r="GSA168" s="6"/>
      <c r="GSB168" s="6"/>
      <c r="GSC168" s="6"/>
      <c r="GSD168" s="6"/>
      <c r="GSE168" s="6"/>
      <c r="GSF168" s="6"/>
      <c r="GSG168" s="6"/>
      <c r="GSH168" s="6"/>
      <c r="GSI168" s="6"/>
      <c r="GSJ168" s="6"/>
      <c r="GSK168" s="6"/>
      <c r="GSL168" s="6"/>
      <c r="GSM168" s="6"/>
      <c r="GSN168" s="6"/>
      <c r="GSO168" s="6"/>
      <c r="GSP168" s="6"/>
      <c r="GSQ168" s="6"/>
      <c r="GSR168" s="6"/>
      <c r="GSS168" s="6"/>
      <c r="GST168" s="6"/>
      <c r="GSU168" s="6"/>
      <c r="GSV168" s="6"/>
      <c r="GSW168" s="6"/>
      <c r="GSX168" s="6"/>
      <c r="GSY168" s="6"/>
      <c r="GSZ168" s="6"/>
      <c r="GTA168" s="6"/>
      <c r="GTB168" s="6"/>
      <c r="GTC168" s="6"/>
      <c r="GTD168" s="6"/>
      <c r="GTE168" s="6"/>
      <c r="GTF168" s="6"/>
      <c r="GTG168" s="6"/>
      <c r="GTH168" s="6"/>
      <c r="GTI168" s="6"/>
      <c r="GTJ168" s="6"/>
      <c r="GTK168" s="6"/>
      <c r="GTL168" s="6"/>
      <c r="GTM168" s="6"/>
      <c r="GTN168" s="6"/>
      <c r="GTO168" s="6"/>
      <c r="GTP168" s="6"/>
      <c r="GTQ168" s="6"/>
      <c r="GTR168" s="6"/>
      <c r="GTS168" s="6"/>
      <c r="GTT168" s="6"/>
      <c r="GTU168" s="6"/>
      <c r="GTV168" s="6"/>
      <c r="GTW168" s="6"/>
      <c r="GTX168" s="6"/>
      <c r="GTY168" s="6"/>
      <c r="GTZ168" s="6"/>
      <c r="GUA168" s="6"/>
      <c r="GUB168" s="6"/>
      <c r="GUC168" s="6"/>
      <c r="GUD168" s="6"/>
      <c r="GUE168" s="6"/>
      <c r="GUF168" s="6"/>
      <c r="GUG168" s="6"/>
      <c r="GUH168" s="6"/>
      <c r="GUI168" s="6"/>
      <c r="GUJ168" s="6"/>
      <c r="GUK168" s="6"/>
      <c r="GUL168" s="6"/>
      <c r="GUM168" s="6"/>
      <c r="GUN168" s="6"/>
      <c r="GUO168" s="6"/>
      <c r="GUP168" s="6"/>
      <c r="GUQ168" s="6"/>
      <c r="GUR168" s="6"/>
      <c r="GUS168" s="6"/>
      <c r="GUT168" s="6"/>
      <c r="GUU168" s="6"/>
      <c r="GUV168" s="6"/>
      <c r="GUW168" s="6"/>
      <c r="GUX168" s="6"/>
      <c r="GUY168" s="6"/>
      <c r="GUZ168" s="6"/>
      <c r="GVA168" s="6"/>
      <c r="GVB168" s="6"/>
      <c r="GVC168" s="6"/>
      <c r="GVD168" s="6"/>
      <c r="GVE168" s="6"/>
      <c r="GVF168" s="6"/>
      <c r="GVG168" s="6"/>
      <c r="GVH168" s="6"/>
      <c r="GVI168" s="6"/>
      <c r="GVJ168" s="6"/>
      <c r="GVK168" s="6"/>
      <c r="GVL168" s="6"/>
      <c r="GVM168" s="6"/>
      <c r="GVN168" s="6"/>
      <c r="GVO168" s="6"/>
      <c r="GVP168" s="6"/>
      <c r="GVQ168" s="6"/>
      <c r="GVR168" s="6"/>
      <c r="GVS168" s="6"/>
      <c r="GVT168" s="6"/>
      <c r="GVU168" s="6"/>
      <c r="GVV168" s="6"/>
      <c r="GVW168" s="6"/>
      <c r="GVX168" s="6"/>
      <c r="GVY168" s="6"/>
      <c r="GVZ168" s="6"/>
      <c r="GWA168" s="6"/>
      <c r="GWB168" s="6"/>
      <c r="GWC168" s="6"/>
      <c r="GWD168" s="6"/>
      <c r="GWE168" s="6"/>
      <c r="GWF168" s="6"/>
      <c r="GWG168" s="6"/>
      <c r="GWH168" s="6"/>
      <c r="GWI168" s="6"/>
      <c r="GWJ168" s="6"/>
      <c r="GWK168" s="6"/>
      <c r="GWL168" s="6"/>
      <c r="GWM168" s="6"/>
      <c r="GWN168" s="6"/>
      <c r="GWO168" s="6"/>
      <c r="GWP168" s="6"/>
      <c r="GWQ168" s="6"/>
      <c r="GWR168" s="6"/>
      <c r="GWS168" s="6"/>
      <c r="GWT168" s="6"/>
      <c r="GWU168" s="6"/>
      <c r="GWV168" s="6"/>
      <c r="GWW168" s="6"/>
      <c r="GWX168" s="6"/>
      <c r="GWY168" s="6"/>
      <c r="GWZ168" s="6"/>
      <c r="GXA168" s="6"/>
      <c r="GXB168" s="6"/>
      <c r="GXC168" s="6"/>
      <c r="GXD168" s="6"/>
      <c r="GXE168" s="6"/>
      <c r="GXF168" s="6"/>
      <c r="GXG168" s="6"/>
      <c r="GXH168" s="6"/>
      <c r="GXI168" s="6"/>
      <c r="GXJ168" s="6"/>
      <c r="GXK168" s="6"/>
      <c r="GXL168" s="6"/>
      <c r="GXM168" s="6"/>
      <c r="GXN168" s="6"/>
      <c r="GXO168" s="6"/>
      <c r="GXP168" s="6"/>
      <c r="GXQ168" s="6"/>
      <c r="GXR168" s="6"/>
      <c r="GXS168" s="6"/>
      <c r="GXT168" s="6"/>
      <c r="GXU168" s="6"/>
      <c r="GXV168" s="6"/>
      <c r="GXW168" s="6"/>
      <c r="GXX168" s="6"/>
      <c r="GXY168" s="6"/>
      <c r="GXZ168" s="6"/>
      <c r="GYA168" s="6"/>
      <c r="GYB168" s="6"/>
      <c r="GYC168" s="6"/>
      <c r="GYD168" s="6"/>
      <c r="GYE168" s="6"/>
      <c r="GYF168" s="6"/>
      <c r="GYG168" s="6"/>
      <c r="GYH168" s="6"/>
      <c r="GYI168" s="6"/>
      <c r="GYJ168" s="6"/>
      <c r="GYK168" s="6"/>
      <c r="GYL168" s="6"/>
      <c r="GYM168" s="6"/>
      <c r="GYN168" s="6"/>
      <c r="GYO168" s="6"/>
      <c r="GYP168" s="6"/>
      <c r="GYQ168" s="6"/>
      <c r="GYR168" s="6"/>
      <c r="GYS168" s="6"/>
      <c r="GYT168" s="6"/>
      <c r="GYU168" s="6"/>
      <c r="GYV168" s="6"/>
      <c r="GYW168" s="6"/>
      <c r="GYX168" s="6"/>
      <c r="GYY168" s="6"/>
      <c r="GYZ168" s="6"/>
      <c r="GZA168" s="6"/>
      <c r="GZB168" s="6"/>
      <c r="GZC168" s="6"/>
      <c r="GZD168" s="6"/>
      <c r="GZE168" s="6"/>
      <c r="GZF168" s="6"/>
      <c r="GZG168" s="6"/>
      <c r="GZH168" s="6"/>
      <c r="GZI168" s="6"/>
      <c r="GZJ168" s="6"/>
      <c r="GZK168" s="6"/>
      <c r="GZL168" s="6"/>
      <c r="GZM168" s="6"/>
      <c r="GZN168" s="6"/>
      <c r="GZO168" s="6"/>
      <c r="GZP168" s="6"/>
      <c r="GZQ168" s="6"/>
      <c r="GZR168" s="6"/>
      <c r="GZS168" s="6"/>
      <c r="GZT168" s="6"/>
      <c r="GZU168" s="6"/>
      <c r="GZV168" s="6"/>
      <c r="GZW168" s="6"/>
      <c r="GZX168" s="6"/>
      <c r="GZY168" s="6"/>
      <c r="GZZ168" s="6"/>
      <c r="HAA168" s="6"/>
      <c r="HAB168" s="6"/>
      <c r="HAC168" s="6"/>
      <c r="HAD168" s="6"/>
      <c r="HAE168" s="6"/>
      <c r="HAF168" s="6"/>
      <c r="HAG168" s="6"/>
      <c r="HAH168" s="6"/>
      <c r="HAI168" s="6"/>
      <c r="HAJ168" s="6"/>
      <c r="HAK168" s="6"/>
      <c r="HAL168" s="6"/>
      <c r="HAM168" s="6"/>
      <c r="HAN168" s="6"/>
      <c r="HAO168" s="6"/>
      <c r="HAP168" s="6"/>
      <c r="HAQ168" s="6"/>
      <c r="HAR168" s="6"/>
      <c r="HAS168" s="6"/>
      <c r="HAT168" s="6"/>
      <c r="HAU168" s="6"/>
      <c r="HAV168" s="6"/>
      <c r="HAW168" s="6"/>
      <c r="HAX168" s="6"/>
      <c r="HAY168" s="6"/>
      <c r="HAZ168" s="6"/>
      <c r="HBA168" s="6"/>
      <c r="HBB168" s="6"/>
      <c r="HBC168" s="6"/>
      <c r="HBD168" s="6"/>
      <c r="HBE168" s="6"/>
      <c r="HBF168" s="6"/>
      <c r="HBG168" s="6"/>
      <c r="HBH168" s="6"/>
      <c r="HBI168" s="6"/>
      <c r="HBJ168" s="6"/>
      <c r="HBK168" s="6"/>
      <c r="HBL168" s="6"/>
      <c r="HBM168" s="6"/>
      <c r="HBN168" s="6"/>
      <c r="HBO168" s="6"/>
      <c r="HBP168" s="6"/>
      <c r="HBQ168" s="6"/>
      <c r="HBR168" s="6"/>
      <c r="HBS168" s="6"/>
      <c r="HBT168" s="6"/>
      <c r="HBU168" s="6"/>
      <c r="HBV168" s="6"/>
      <c r="HBW168" s="6"/>
      <c r="HBX168" s="6"/>
      <c r="HBY168" s="6"/>
      <c r="HBZ168" s="6"/>
      <c r="HCA168" s="6"/>
      <c r="HCB168" s="6"/>
      <c r="HCC168" s="6"/>
      <c r="HCD168" s="6"/>
      <c r="HCE168" s="6"/>
      <c r="HCF168" s="6"/>
      <c r="HCG168" s="6"/>
      <c r="HCH168" s="6"/>
      <c r="HCI168" s="6"/>
      <c r="HCJ168" s="6"/>
      <c r="HCK168" s="6"/>
      <c r="HCL168" s="6"/>
      <c r="HCM168" s="6"/>
      <c r="HCN168" s="6"/>
      <c r="HCO168" s="6"/>
      <c r="HCP168" s="6"/>
      <c r="HCQ168" s="6"/>
      <c r="HCR168" s="6"/>
      <c r="HCS168" s="6"/>
      <c r="HCT168" s="6"/>
      <c r="HCU168" s="6"/>
      <c r="HCV168" s="6"/>
      <c r="HCW168" s="6"/>
      <c r="HCX168" s="6"/>
      <c r="HCY168" s="6"/>
      <c r="HCZ168" s="6"/>
      <c r="HDA168" s="6"/>
      <c r="HDB168" s="6"/>
      <c r="HDC168" s="6"/>
      <c r="HDD168" s="6"/>
      <c r="HDE168" s="6"/>
      <c r="HDF168" s="6"/>
      <c r="HDG168" s="6"/>
      <c r="HDH168" s="6"/>
      <c r="HDI168" s="6"/>
      <c r="HDJ168" s="6"/>
      <c r="HDK168" s="6"/>
      <c r="HDL168" s="6"/>
      <c r="HDM168" s="6"/>
      <c r="HDN168" s="6"/>
      <c r="HDO168" s="6"/>
      <c r="HDP168" s="6"/>
      <c r="HDQ168" s="6"/>
      <c r="HDR168" s="6"/>
      <c r="HDS168" s="6"/>
      <c r="HDT168" s="6"/>
      <c r="HDU168" s="6"/>
      <c r="HDV168" s="6"/>
      <c r="HDW168" s="6"/>
      <c r="HDX168" s="6"/>
      <c r="HDY168" s="6"/>
      <c r="HDZ168" s="6"/>
      <c r="HEA168" s="6"/>
      <c r="HEB168" s="6"/>
      <c r="HEC168" s="6"/>
      <c r="HED168" s="6"/>
      <c r="HEE168" s="6"/>
      <c r="HEF168" s="6"/>
      <c r="HEG168" s="6"/>
      <c r="HEH168" s="6"/>
      <c r="HEI168" s="6"/>
      <c r="HEJ168" s="6"/>
      <c r="HEK168" s="6"/>
      <c r="HEL168" s="6"/>
      <c r="HEM168" s="6"/>
      <c r="HEN168" s="6"/>
      <c r="HEO168" s="6"/>
      <c r="HEP168" s="6"/>
      <c r="HEQ168" s="6"/>
      <c r="HER168" s="6"/>
      <c r="HES168" s="6"/>
      <c r="HET168" s="6"/>
      <c r="HEU168" s="6"/>
      <c r="HEV168" s="6"/>
      <c r="HEW168" s="6"/>
      <c r="HEX168" s="6"/>
      <c r="HEY168" s="6"/>
      <c r="HEZ168" s="6"/>
      <c r="HFA168" s="6"/>
      <c r="HFB168" s="6"/>
      <c r="HFC168" s="6"/>
      <c r="HFD168" s="6"/>
      <c r="HFE168" s="6"/>
      <c r="HFF168" s="6"/>
      <c r="HFG168" s="6"/>
      <c r="HFH168" s="6"/>
      <c r="HFI168" s="6"/>
      <c r="HFJ168" s="6"/>
      <c r="HFK168" s="6"/>
      <c r="HFL168" s="6"/>
      <c r="HFM168" s="6"/>
      <c r="HFN168" s="6"/>
      <c r="HFO168" s="6"/>
      <c r="HFP168" s="6"/>
      <c r="HFQ168" s="6"/>
      <c r="HFR168" s="6"/>
      <c r="HFS168" s="6"/>
      <c r="HFT168" s="6"/>
      <c r="HFU168" s="6"/>
      <c r="HFV168" s="6"/>
      <c r="HFW168" s="6"/>
      <c r="HFX168" s="6"/>
      <c r="HFY168" s="6"/>
      <c r="HFZ168" s="6"/>
      <c r="HGA168" s="6"/>
      <c r="HGB168" s="6"/>
      <c r="HGC168" s="6"/>
      <c r="HGD168" s="6"/>
      <c r="HGE168" s="6"/>
      <c r="HGF168" s="6"/>
      <c r="HGG168" s="6"/>
      <c r="HGH168" s="6"/>
      <c r="HGI168" s="6"/>
      <c r="HGJ168" s="6"/>
      <c r="HGK168" s="6"/>
      <c r="HGL168" s="6"/>
      <c r="HGM168" s="6"/>
      <c r="HGN168" s="6"/>
      <c r="HGO168" s="6"/>
      <c r="HGP168" s="6"/>
      <c r="HGQ168" s="6"/>
      <c r="HGR168" s="6"/>
      <c r="HGS168" s="6"/>
      <c r="HGT168" s="6"/>
      <c r="HGU168" s="6"/>
      <c r="HGV168" s="6"/>
      <c r="HGW168" s="6"/>
      <c r="HGX168" s="6"/>
      <c r="HGY168" s="6"/>
      <c r="HGZ168" s="6"/>
      <c r="HHA168" s="6"/>
      <c r="HHB168" s="6"/>
      <c r="HHC168" s="6"/>
      <c r="HHD168" s="6"/>
      <c r="HHE168" s="6"/>
      <c r="HHF168" s="6"/>
      <c r="HHG168" s="6"/>
      <c r="HHH168" s="6"/>
      <c r="HHI168" s="6"/>
      <c r="HHJ168" s="6"/>
      <c r="HHK168" s="6"/>
      <c r="HHL168" s="6"/>
      <c r="HHM168" s="6"/>
      <c r="HHN168" s="6"/>
      <c r="HHO168" s="6"/>
      <c r="HHP168" s="6"/>
      <c r="HHQ168" s="6"/>
      <c r="HHR168" s="6"/>
      <c r="HHS168" s="6"/>
      <c r="HHT168" s="6"/>
      <c r="HHU168" s="6"/>
      <c r="HHV168" s="6"/>
      <c r="HHW168" s="6"/>
      <c r="HHX168" s="6"/>
      <c r="HHY168" s="6"/>
      <c r="HHZ168" s="6"/>
      <c r="HIA168" s="6"/>
      <c r="HIB168" s="6"/>
      <c r="HIC168" s="6"/>
      <c r="HID168" s="6"/>
      <c r="HIE168" s="6"/>
      <c r="HIF168" s="6"/>
      <c r="HIG168" s="6"/>
      <c r="HIH168" s="6"/>
      <c r="HII168" s="6"/>
      <c r="HIJ168" s="6"/>
      <c r="HIK168" s="6"/>
      <c r="HIL168" s="6"/>
      <c r="HIM168" s="6"/>
      <c r="HIN168" s="6"/>
      <c r="HIO168" s="6"/>
      <c r="HIP168" s="6"/>
      <c r="HIQ168" s="6"/>
      <c r="HIR168" s="6"/>
      <c r="HIS168" s="6"/>
      <c r="HIT168" s="6"/>
      <c r="HIU168" s="6"/>
      <c r="HIV168" s="6"/>
      <c r="HIW168" s="6"/>
      <c r="HIX168" s="6"/>
      <c r="HIY168" s="6"/>
      <c r="HIZ168" s="6"/>
      <c r="HJA168" s="6"/>
      <c r="HJB168" s="6"/>
      <c r="HJC168" s="6"/>
      <c r="HJD168" s="6"/>
      <c r="HJE168" s="6"/>
      <c r="HJF168" s="6"/>
      <c r="HJG168" s="6"/>
      <c r="HJH168" s="6"/>
      <c r="HJI168" s="6"/>
      <c r="HJJ168" s="6"/>
      <c r="HJK168" s="6"/>
      <c r="HJL168" s="6"/>
      <c r="HJM168" s="6"/>
      <c r="HJN168" s="6"/>
      <c r="HJO168" s="6"/>
      <c r="HJP168" s="6"/>
      <c r="HJQ168" s="6"/>
      <c r="HJR168" s="6"/>
      <c r="HJS168" s="6"/>
      <c r="HJT168" s="6"/>
      <c r="HJU168" s="6"/>
      <c r="HJV168" s="6"/>
      <c r="HJW168" s="6"/>
      <c r="HJX168" s="6"/>
      <c r="HJY168" s="6"/>
      <c r="HJZ168" s="6"/>
      <c r="HKA168" s="6"/>
      <c r="HKB168" s="6"/>
      <c r="HKC168" s="6"/>
      <c r="HKD168" s="6"/>
      <c r="HKE168" s="6"/>
      <c r="HKF168" s="6"/>
      <c r="HKG168" s="6"/>
      <c r="HKH168" s="6"/>
      <c r="HKI168" s="6"/>
      <c r="HKJ168" s="6"/>
      <c r="HKK168" s="6"/>
      <c r="HKL168" s="6"/>
      <c r="HKM168" s="6"/>
      <c r="HKN168" s="6"/>
      <c r="HKO168" s="6"/>
      <c r="HKP168" s="6"/>
      <c r="HKQ168" s="6"/>
      <c r="HKR168" s="6"/>
      <c r="HKS168" s="6"/>
      <c r="HKT168" s="6"/>
      <c r="HKU168" s="6"/>
      <c r="HKV168" s="6"/>
      <c r="HKW168" s="6"/>
      <c r="HKX168" s="6"/>
      <c r="HKY168" s="6"/>
      <c r="HKZ168" s="6"/>
      <c r="HLA168" s="6"/>
      <c r="HLB168" s="6"/>
      <c r="HLC168" s="6"/>
      <c r="HLD168" s="6"/>
      <c r="HLE168" s="6"/>
      <c r="HLF168" s="6"/>
      <c r="HLG168" s="6"/>
      <c r="HLH168" s="6"/>
      <c r="HLI168" s="6"/>
      <c r="HLJ168" s="6"/>
      <c r="HLK168" s="6"/>
      <c r="HLL168" s="6"/>
      <c r="HLM168" s="6"/>
      <c r="HLN168" s="6"/>
      <c r="HLO168" s="6"/>
      <c r="HLP168" s="6"/>
      <c r="HLQ168" s="6"/>
      <c r="HLR168" s="6"/>
      <c r="HLS168" s="6"/>
      <c r="HLT168" s="6"/>
      <c r="HLU168" s="6"/>
      <c r="HLV168" s="6"/>
      <c r="HLW168" s="6"/>
      <c r="HLX168" s="6"/>
      <c r="HLY168" s="6"/>
      <c r="HLZ168" s="6"/>
      <c r="HMA168" s="6"/>
      <c r="HMB168" s="6"/>
      <c r="HMC168" s="6"/>
      <c r="HMD168" s="6"/>
      <c r="HME168" s="6"/>
      <c r="HMF168" s="6"/>
      <c r="HMG168" s="6"/>
      <c r="HMH168" s="6"/>
      <c r="HMI168" s="6"/>
      <c r="HMJ168" s="6"/>
      <c r="HMK168" s="6"/>
      <c r="HML168" s="6"/>
      <c r="HMM168" s="6"/>
      <c r="HMN168" s="6"/>
      <c r="HMO168" s="6"/>
      <c r="HMP168" s="6"/>
      <c r="HMQ168" s="6"/>
      <c r="HMR168" s="6"/>
      <c r="HMS168" s="6"/>
      <c r="HMT168" s="6"/>
      <c r="HMU168" s="6"/>
      <c r="HMV168" s="6"/>
      <c r="HMW168" s="6"/>
      <c r="HMX168" s="6"/>
      <c r="HMY168" s="6"/>
      <c r="HMZ168" s="6"/>
      <c r="HNA168" s="6"/>
      <c r="HNB168" s="6"/>
      <c r="HNC168" s="6"/>
      <c r="HND168" s="6"/>
      <c r="HNE168" s="6"/>
      <c r="HNF168" s="6"/>
      <c r="HNG168" s="6"/>
      <c r="HNH168" s="6"/>
      <c r="HNI168" s="6"/>
      <c r="HNJ168" s="6"/>
      <c r="HNK168" s="6"/>
      <c r="HNL168" s="6"/>
      <c r="HNM168" s="6"/>
      <c r="HNN168" s="6"/>
      <c r="HNO168" s="6"/>
      <c r="HNP168" s="6"/>
      <c r="HNQ168" s="6"/>
      <c r="HNR168" s="6"/>
      <c r="HNS168" s="6"/>
      <c r="HNT168" s="6"/>
      <c r="HNU168" s="6"/>
      <c r="HNV168" s="6"/>
      <c r="HNW168" s="6"/>
      <c r="HNX168" s="6"/>
      <c r="HNY168" s="6"/>
      <c r="HNZ168" s="6"/>
      <c r="HOA168" s="6"/>
      <c r="HOB168" s="6"/>
      <c r="HOC168" s="6"/>
      <c r="HOD168" s="6"/>
      <c r="HOE168" s="6"/>
      <c r="HOF168" s="6"/>
      <c r="HOG168" s="6"/>
      <c r="HOH168" s="6"/>
      <c r="HOI168" s="6"/>
      <c r="HOJ168" s="6"/>
      <c r="HOK168" s="6"/>
      <c r="HOL168" s="6"/>
      <c r="HOM168" s="6"/>
      <c r="HON168" s="6"/>
      <c r="HOO168" s="6"/>
      <c r="HOP168" s="6"/>
      <c r="HOQ168" s="6"/>
      <c r="HOR168" s="6"/>
      <c r="HOS168" s="6"/>
      <c r="HOT168" s="6"/>
      <c r="HOU168" s="6"/>
      <c r="HOV168" s="6"/>
      <c r="HOW168" s="6"/>
      <c r="HOX168" s="6"/>
      <c r="HOY168" s="6"/>
      <c r="HOZ168" s="6"/>
      <c r="HPA168" s="6"/>
      <c r="HPB168" s="6"/>
      <c r="HPC168" s="6"/>
      <c r="HPD168" s="6"/>
      <c r="HPE168" s="6"/>
      <c r="HPF168" s="6"/>
      <c r="HPG168" s="6"/>
      <c r="HPH168" s="6"/>
      <c r="HPI168" s="6"/>
      <c r="HPJ168" s="6"/>
      <c r="HPK168" s="6"/>
      <c r="HPL168" s="6"/>
      <c r="HPM168" s="6"/>
      <c r="HPN168" s="6"/>
      <c r="HPO168" s="6"/>
      <c r="HPP168" s="6"/>
      <c r="HPQ168" s="6"/>
      <c r="HPR168" s="6"/>
      <c r="HPS168" s="6"/>
      <c r="HPT168" s="6"/>
      <c r="HPU168" s="6"/>
      <c r="HPV168" s="6"/>
      <c r="HPW168" s="6"/>
      <c r="HPX168" s="6"/>
      <c r="HPY168" s="6"/>
      <c r="HPZ168" s="6"/>
      <c r="HQA168" s="6"/>
      <c r="HQB168" s="6"/>
      <c r="HQC168" s="6"/>
      <c r="HQD168" s="6"/>
      <c r="HQE168" s="6"/>
      <c r="HQF168" s="6"/>
      <c r="HQG168" s="6"/>
      <c r="HQH168" s="6"/>
      <c r="HQI168" s="6"/>
      <c r="HQJ168" s="6"/>
      <c r="HQK168" s="6"/>
      <c r="HQL168" s="6"/>
      <c r="HQM168" s="6"/>
      <c r="HQN168" s="6"/>
      <c r="HQO168" s="6"/>
      <c r="HQP168" s="6"/>
      <c r="HQQ168" s="6"/>
      <c r="HQR168" s="6"/>
      <c r="HQS168" s="6"/>
      <c r="HQT168" s="6"/>
      <c r="HQU168" s="6"/>
      <c r="HQV168" s="6"/>
      <c r="HQW168" s="6"/>
      <c r="HQX168" s="6"/>
      <c r="HQY168" s="6"/>
      <c r="HQZ168" s="6"/>
      <c r="HRA168" s="6"/>
      <c r="HRB168" s="6"/>
      <c r="HRC168" s="6"/>
      <c r="HRD168" s="6"/>
      <c r="HRE168" s="6"/>
      <c r="HRF168" s="6"/>
      <c r="HRG168" s="6"/>
      <c r="HRH168" s="6"/>
      <c r="HRI168" s="6"/>
      <c r="HRJ168" s="6"/>
      <c r="HRK168" s="6"/>
      <c r="HRL168" s="6"/>
      <c r="HRM168" s="6"/>
      <c r="HRN168" s="6"/>
      <c r="HRO168" s="6"/>
      <c r="HRP168" s="6"/>
      <c r="HRQ168" s="6"/>
      <c r="HRR168" s="6"/>
      <c r="HRS168" s="6"/>
      <c r="HRT168" s="6"/>
      <c r="HRU168" s="6"/>
      <c r="HRV168" s="6"/>
      <c r="HRW168" s="6"/>
      <c r="HRX168" s="6"/>
      <c r="HRY168" s="6"/>
      <c r="HRZ168" s="6"/>
      <c r="HSA168" s="6"/>
      <c r="HSB168" s="6"/>
      <c r="HSC168" s="6"/>
      <c r="HSD168" s="6"/>
      <c r="HSE168" s="6"/>
      <c r="HSF168" s="6"/>
      <c r="HSG168" s="6"/>
      <c r="HSH168" s="6"/>
      <c r="HSI168" s="6"/>
      <c r="HSJ168" s="6"/>
      <c r="HSK168" s="6"/>
      <c r="HSL168" s="6"/>
      <c r="HSM168" s="6"/>
      <c r="HSN168" s="6"/>
      <c r="HSO168" s="6"/>
      <c r="HSP168" s="6"/>
      <c r="HSQ168" s="6"/>
      <c r="HSR168" s="6"/>
      <c r="HSS168" s="6"/>
      <c r="HST168" s="6"/>
      <c r="HSU168" s="6"/>
      <c r="HSV168" s="6"/>
      <c r="HSW168" s="6"/>
      <c r="HSX168" s="6"/>
      <c r="HSY168" s="6"/>
      <c r="HSZ168" s="6"/>
      <c r="HTA168" s="6"/>
      <c r="HTB168" s="6"/>
      <c r="HTC168" s="6"/>
      <c r="HTD168" s="6"/>
      <c r="HTE168" s="6"/>
      <c r="HTF168" s="6"/>
      <c r="HTG168" s="6"/>
      <c r="HTH168" s="6"/>
      <c r="HTI168" s="6"/>
      <c r="HTJ168" s="6"/>
      <c r="HTK168" s="6"/>
      <c r="HTL168" s="6"/>
      <c r="HTM168" s="6"/>
      <c r="HTN168" s="6"/>
      <c r="HTO168" s="6"/>
      <c r="HTP168" s="6"/>
      <c r="HTQ168" s="6"/>
      <c r="HTR168" s="6"/>
      <c r="HTS168" s="6"/>
      <c r="HTT168" s="6"/>
      <c r="HTU168" s="6"/>
      <c r="HTV168" s="6"/>
      <c r="HTW168" s="6"/>
      <c r="HTX168" s="6"/>
      <c r="HTY168" s="6"/>
      <c r="HTZ168" s="6"/>
      <c r="HUA168" s="6"/>
      <c r="HUB168" s="6"/>
      <c r="HUC168" s="6"/>
      <c r="HUD168" s="6"/>
      <c r="HUE168" s="6"/>
      <c r="HUF168" s="6"/>
      <c r="HUG168" s="6"/>
      <c r="HUH168" s="6"/>
      <c r="HUI168" s="6"/>
      <c r="HUJ168" s="6"/>
      <c r="HUK168" s="6"/>
      <c r="HUL168" s="6"/>
      <c r="HUM168" s="6"/>
      <c r="HUN168" s="6"/>
      <c r="HUO168" s="6"/>
      <c r="HUP168" s="6"/>
      <c r="HUQ168" s="6"/>
      <c r="HUR168" s="6"/>
      <c r="HUS168" s="6"/>
      <c r="HUT168" s="6"/>
      <c r="HUU168" s="6"/>
      <c r="HUV168" s="6"/>
      <c r="HUW168" s="6"/>
      <c r="HUX168" s="6"/>
      <c r="HUY168" s="6"/>
      <c r="HUZ168" s="6"/>
      <c r="HVA168" s="6"/>
      <c r="HVB168" s="6"/>
      <c r="HVC168" s="6"/>
      <c r="HVD168" s="6"/>
      <c r="HVE168" s="6"/>
      <c r="HVF168" s="6"/>
      <c r="HVG168" s="6"/>
      <c r="HVH168" s="6"/>
      <c r="HVI168" s="6"/>
      <c r="HVJ168" s="6"/>
      <c r="HVK168" s="6"/>
      <c r="HVL168" s="6"/>
      <c r="HVM168" s="6"/>
      <c r="HVN168" s="6"/>
      <c r="HVO168" s="6"/>
      <c r="HVP168" s="6"/>
      <c r="HVQ168" s="6"/>
      <c r="HVR168" s="6"/>
      <c r="HVS168" s="6"/>
      <c r="HVT168" s="6"/>
      <c r="HVU168" s="6"/>
      <c r="HVV168" s="6"/>
      <c r="HVW168" s="6"/>
      <c r="HVX168" s="6"/>
      <c r="HVY168" s="6"/>
      <c r="HVZ168" s="6"/>
      <c r="HWA168" s="6"/>
      <c r="HWB168" s="6"/>
      <c r="HWC168" s="6"/>
      <c r="HWD168" s="6"/>
      <c r="HWE168" s="6"/>
      <c r="HWF168" s="6"/>
      <c r="HWG168" s="6"/>
      <c r="HWH168" s="6"/>
      <c r="HWI168" s="6"/>
      <c r="HWJ168" s="6"/>
      <c r="HWK168" s="6"/>
      <c r="HWL168" s="6"/>
      <c r="HWM168" s="6"/>
      <c r="HWN168" s="6"/>
      <c r="HWO168" s="6"/>
      <c r="HWP168" s="6"/>
      <c r="HWQ168" s="6"/>
      <c r="HWR168" s="6"/>
      <c r="HWS168" s="6"/>
      <c r="HWT168" s="6"/>
      <c r="HWU168" s="6"/>
      <c r="HWV168" s="6"/>
      <c r="HWW168" s="6"/>
      <c r="HWX168" s="6"/>
      <c r="HWY168" s="6"/>
      <c r="HWZ168" s="6"/>
      <c r="HXA168" s="6"/>
      <c r="HXB168" s="6"/>
      <c r="HXC168" s="6"/>
      <c r="HXD168" s="6"/>
      <c r="HXE168" s="6"/>
      <c r="HXF168" s="6"/>
      <c r="HXG168" s="6"/>
      <c r="HXH168" s="6"/>
      <c r="HXI168" s="6"/>
      <c r="HXJ168" s="6"/>
      <c r="HXK168" s="6"/>
      <c r="HXL168" s="6"/>
      <c r="HXM168" s="6"/>
      <c r="HXN168" s="6"/>
      <c r="HXO168" s="6"/>
      <c r="HXP168" s="6"/>
      <c r="HXQ168" s="6"/>
      <c r="HXR168" s="6"/>
      <c r="HXS168" s="6"/>
      <c r="HXT168" s="6"/>
      <c r="HXU168" s="6"/>
      <c r="HXV168" s="6"/>
      <c r="HXW168" s="6"/>
      <c r="HXX168" s="6"/>
      <c r="HXY168" s="6"/>
      <c r="HXZ168" s="6"/>
      <c r="HYA168" s="6"/>
      <c r="HYB168" s="6"/>
      <c r="HYC168" s="6"/>
      <c r="HYD168" s="6"/>
      <c r="HYE168" s="6"/>
      <c r="HYF168" s="6"/>
      <c r="HYG168" s="6"/>
      <c r="HYH168" s="6"/>
      <c r="HYI168" s="6"/>
      <c r="HYJ168" s="6"/>
      <c r="HYK168" s="6"/>
      <c r="HYL168" s="6"/>
      <c r="HYM168" s="6"/>
      <c r="HYN168" s="6"/>
      <c r="HYO168" s="6"/>
      <c r="HYP168" s="6"/>
      <c r="HYQ168" s="6"/>
      <c r="HYR168" s="6"/>
      <c r="HYS168" s="6"/>
      <c r="HYT168" s="6"/>
      <c r="HYU168" s="6"/>
      <c r="HYV168" s="6"/>
      <c r="HYW168" s="6"/>
      <c r="HYX168" s="6"/>
      <c r="HYY168" s="6"/>
      <c r="HYZ168" s="6"/>
      <c r="HZA168" s="6"/>
      <c r="HZB168" s="6"/>
      <c r="HZC168" s="6"/>
      <c r="HZD168" s="6"/>
      <c r="HZE168" s="6"/>
      <c r="HZF168" s="6"/>
      <c r="HZG168" s="6"/>
      <c r="HZH168" s="6"/>
      <c r="HZI168" s="6"/>
      <c r="HZJ168" s="6"/>
      <c r="HZK168" s="6"/>
      <c r="HZL168" s="6"/>
      <c r="HZM168" s="6"/>
      <c r="HZN168" s="6"/>
      <c r="HZO168" s="6"/>
      <c r="HZP168" s="6"/>
      <c r="HZQ168" s="6"/>
      <c r="HZR168" s="6"/>
      <c r="HZS168" s="6"/>
      <c r="HZT168" s="6"/>
      <c r="HZU168" s="6"/>
      <c r="HZV168" s="6"/>
      <c r="HZW168" s="6"/>
      <c r="HZX168" s="6"/>
      <c r="HZY168" s="6"/>
      <c r="HZZ168" s="6"/>
      <c r="IAA168" s="6"/>
      <c r="IAB168" s="6"/>
      <c r="IAC168" s="6"/>
      <c r="IAD168" s="6"/>
      <c r="IAE168" s="6"/>
      <c r="IAF168" s="6"/>
      <c r="IAG168" s="6"/>
      <c r="IAH168" s="6"/>
      <c r="IAI168" s="6"/>
      <c r="IAJ168" s="6"/>
      <c r="IAK168" s="6"/>
      <c r="IAL168" s="6"/>
      <c r="IAM168" s="6"/>
      <c r="IAN168" s="6"/>
      <c r="IAO168" s="6"/>
      <c r="IAP168" s="6"/>
      <c r="IAQ168" s="6"/>
      <c r="IAR168" s="6"/>
      <c r="IAS168" s="6"/>
      <c r="IAT168" s="6"/>
      <c r="IAU168" s="6"/>
      <c r="IAV168" s="6"/>
      <c r="IAW168" s="6"/>
      <c r="IAX168" s="6"/>
      <c r="IAY168" s="6"/>
      <c r="IAZ168" s="6"/>
      <c r="IBA168" s="6"/>
      <c r="IBB168" s="6"/>
      <c r="IBC168" s="6"/>
      <c r="IBD168" s="6"/>
      <c r="IBE168" s="6"/>
      <c r="IBF168" s="6"/>
      <c r="IBG168" s="6"/>
      <c r="IBH168" s="6"/>
      <c r="IBI168" s="6"/>
      <c r="IBJ168" s="6"/>
      <c r="IBK168" s="6"/>
      <c r="IBL168" s="6"/>
      <c r="IBM168" s="6"/>
      <c r="IBN168" s="6"/>
      <c r="IBO168" s="6"/>
      <c r="IBP168" s="6"/>
      <c r="IBQ168" s="6"/>
      <c r="IBR168" s="6"/>
      <c r="IBS168" s="6"/>
      <c r="IBT168" s="6"/>
      <c r="IBU168" s="6"/>
      <c r="IBV168" s="6"/>
      <c r="IBW168" s="6"/>
      <c r="IBX168" s="6"/>
      <c r="IBY168" s="6"/>
      <c r="IBZ168" s="6"/>
      <c r="ICA168" s="6"/>
      <c r="ICB168" s="6"/>
      <c r="ICC168" s="6"/>
      <c r="ICD168" s="6"/>
      <c r="ICE168" s="6"/>
      <c r="ICF168" s="6"/>
      <c r="ICG168" s="6"/>
      <c r="ICH168" s="6"/>
      <c r="ICI168" s="6"/>
      <c r="ICJ168" s="6"/>
      <c r="ICK168" s="6"/>
      <c r="ICL168" s="6"/>
      <c r="ICM168" s="6"/>
      <c r="ICN168" s="6"/>
      <c r="ICO168" s="6"/>
      <c r="ICP168" s="6"/>
      <c r="ICQ168" s="6"/>
      <c r="ICR168" s="6"/>
      <c r="ICS168" s="6"/>
      <c r="ICT168" s="6"/>
      <c r="ICU168" s="6"/>
      <c r="ICV168" s="6"/>
      <c r="ICW168" s="6"/>
      <c r="ICX168" s="6"/>
      <c r="ICY168" s="6"/>
      <c r="ICZ168" s="6"/>
      <c r="IDA168" s="6"/>
      <c r="IDB168" s="6"/>
      <c r="IDC168" s="6"/>
      <c r="IDD168" s="6"/>
      <c r="IDE168" s="6"/>
      <c r="IDF168" s="6"/>
      <c r="IDG168" s="6"/>
      <c r="IDH168" s="6"/>
      <c r="IDI168" s="6"/>
      <c r="IDJ168" s="6"/>
      <c r="IDK168" s="6"/>
      <c r="IDL168" s="6"/>
      <c r="IDM168" s="6"/>
      <c r="IDN168" s="6"/>
      <c r="IDO168" s="6"/>
      <c r="IDP168" s="6"/>
      <c r="IDQ168" s="6"/>
      <c r="IDR168" s="6"/>
      <c r="IDS168" s="6"/>
      <c r="IDT168" s="6"/>
      <c r="IDU168" s="6"/>
      <c r="IDV168" s="6"/>
      <c r="IDW168" s="6"/>
      <c r="IDX168" s="6"/>
      <c r="IDY168" s="6"/>
      <c r="IDZ168" s="6"/>
      <c r="IEA168" s="6"/>
      <c r="IEB168" s="6"/>
      <c r="IEC168" s="6"/>
      <c r="IED168" s="6"/>
      <c r="IEE168" s="6"/>
      <c r="IEF168" s="6"/>
      <c r="IEG168" s="6"/>
      <c r="IEH168" s="6"/>
      <c r="IEI168" s="6"/>
      <c r="IEJ168" s="6"/>
      <c r="IEK168" s="6"/>
      <c r="IEL168" s="6"/>
      <c r="IEM168" s="6"/>
      <c r="IEN168" s="6"/>
      <c r="IEO168" s="6"/>
      <c r="IEP168" s="6"/>
      <c r="IEQ168" s="6"/>
      <c r="IER168" s="6"/>
      <c r="IES168" s="6"/>
      <c r="IET168" s="6"/>
      <c r="IEU168" s="6"/>
      <c r="IEV168" s="6"/>
      <c r="IEW168" s="6"/>
      <c r="IEX168" s="6"/>
      <c r="IEY168" s="6"/>
      <c r="IEZ168" s="6"/>
      <c r="IFA168" s="6"/>
      <c r="IFB168" s="6"/>
      <c r="IFC168" s="6"/>
      <c r="IFD168" s="6"/>
      <c r="IFE168" s="6"/>
      <c r="IFF168" s="6"/>
      <c r="IFG168" s="6"/>
      <c r="IFH168" s="6"/>
      <c r="IFI168" s="6"/>
      <c r="IFJ168" s="6"/>
      <c r="IFK168" s="6"/>
      <c r="IFL168" s="6"/>
      <c r="IFM168" s="6"/>
      <c r="IFN168" s="6"/>
      <c r="IFO168" s="6"/>
      <c r="IFP168" s="6"/>
      <c r="IFQ168" s="6"/>
      <c r="IFR168" s="6"/>
      <c r="IFS168" s="6"/>
      <c r="IFT168" s="6"/>
      <c r="IFU168" s="6"/>
      <c r="IFV168" s="6"/>
      <c r="IFW168" s="6"/>
      <c r="IFX168" s="6"/>
      <c r="IFY168" s="6"/>
      <c r="IFZ168" s="6"/>
      <c r="IGA168" s="6"/>
      <c r="IGB168" s="6"/>
      <c r="IGC168" s="6"/>
      <c r="IGD168" s="6"/>
      <c r="IGE168" s="6"/>
      <c r="IGF168" s="6"/>
      <c r="IGG168" s="6"/>
      <c r="IGH168" s="6"/>
      <c r="IGI168" s="6"/>
      <c r="IGJ168" s="6"/>
      <c r="IGK168" s="6"/>
      <c r="IGL168" s="6"/>
      <c r="IGM168" s="6"/>
      <c r="IGN168" s="6"/>
      <c r="IGO168" s="6"/>
      <c r="IGP168" s="6"/>
      <c r="IGQ168" s="6"/>
      <c r="IGR168" s="6"/>
      <c r="IGS168" s="6"/>
      <c r="IGT168" s="6"/>
      <c r="IGU168" s="6"/>
      <c r="IGV168" s="6"/>
      <c r="IGW168" s="6"/>
      <c r="IGX168" s="6"/>
      <c r="IGY168" s="6"/>
      <c r="IGZ168" s="6"/>
      <c r="IHA168" s="6"/>
      <c r="IHB168" s="6"/>
      <c r="IHC168" s="6"/>
      <c r="IHD168" s="6"/>
      <c r="IHE168" s="6"/>
      <c r="IHF168" s="6"/>
      <c r="IHG168" s="6"/>
      <c r="IHH168" s="6"/>
      <c r="IHI168" s="6"/>
      <c r="IHJ168" s="6"/>
      <c r="IHK168" s="6"/>
      <c r="IHL168" s="6"/>
      <c r="IHM168" s="6"/>
      <c r="IHN168" s="6"/>
      <c r="IHO168" s="6"/>
      <c r="IHP168" s="6"/>
      <c r="IHQ168" s="6"/>
      <c r="IHR168" s="6"/>
      <c r="IHS168" s="6"/>
      <c r="IHT168" s="6"/>
      <c r="IHU168" s="6"/>
      <c r="IHV168" s="6"/>
      <c r="IHW168" s="6"/>
      <c r="IHX168" s="6"/>
      <c r="IHY168" s="6"/>
      <c r="IHZ168" s="6"/>
      <c r="IIA168" s="6"/>
      <c r="IIB168" s="6"/>
      <c r="IIC168" s="6"/>
      <c r="IID168" s="6"/>
      <c r="IIE168" s="6"/>
      <c r="IIF168" s="6"/>
      <c r="IIG168" s="6"/>
      <c r="IIH168" s="6"/>
      <c r="III168" s="6"/>
      <c r="IIJ168" s="6"/>
      <c r="IIK168" s="6"/>
      <c r="IIL168" s="6"/>
      <c r="IIM168" s="6"/>
      <c r="IIN168" s="6"/>
      <c r="IIO168" s="6"/>
      <c r="IIP168" s="6"/>
      <c r="IIQ168" s="6"/>
      <c r="IIR168" s="6"/>
      <c r="IIS168" s="6"/>
      <c r="IIT168" s="6"/>
      <c r="IIU168" s="6"/>
      <c r="IIV168" s="6"/>
      <c r="IIW168" s="6"/>
      <c r="IIX168" s="6"/>
      <c r="IIY168" s="6"/>
      <c r="IIZ168" s="6"/>
      <c r="IJA168" s="6"/>
      <c r="IJB168" s="6"/>
      <c r="IJC168" s="6"/>
      <c r="IJD168" s="6"/>
      <c r="IJE168" s="6"/>
      <c r="IJF168" s="6"/>
      <c r="IJG168" s="6"/>
      <c r="IJH168" s="6"/>
      <c r="IJI168" s="6"/>
      <c r="IJJ168" s="6"/>
      <c r="IJK168" s="6"/>
      <c r="IJL168" s="6"/>
      <c r="IJM168" s="6"/>
      <c r="IJN168" s="6"/>
      <c r="IJO168" s="6"/>
      <c r="IJP168" s="6"/>
      <c r="IJQ168" s="6"/>
      <c r="IJR168" s="6"/>
      <c r="IJS168" s="6"/>
      <c r="IJT168" s="6"/>
      <c r="IJU168" s="6"/>
      <c r="IJV168" s="6"/>
      <c r="IJW168" s="6"/>
      <c r="IJX168" s="6"/>
      <c r="IJY168" s="6"/>
      <c r="IJZ168" s="6"/>
      <c r="IKA168" s="6"/>
      <c r="IKB168" s="6"/>
      <c r="IKC168" s="6"/>
      <c r="IKD168" s="6"/>
      <c r="IKE168" s="6"/>
      <c r="IKF168" s="6"/>
      <c r="IKG168" s="6"/>
      <c r="IKH168" s="6"/>
      <c r="IKI168" s="6"/>
      <c r="IKJ168" s="6"/>
      <c r="IKK168" s="6"/>
      <c r="IKL168" s="6"/>
      <c r="IKM168" s="6"/>
      <c r="IKN168" s="6"/>
      <c r="IKO168" s="6"/>
      <c r="IKP168" s="6"/>
      <c r="IKQ168" s="6"/>
      <c r="IKR168" s="6"/>
      <c r="IKS168" s="6"/>
      <c r="IKT168" s="6"/>
      <c r="IKU168" s="6"/>
      <c r="IKV168" s="6"/>
      <c r="IKW168" s="6"/>
      <c r="IKX168" s="6"/>
      <c r="IKY168" s="6"/>
      <c r="IKZ168" s="6"/>
      <c r="ILA168" s="6"/>
      <c r="ILB168" s="6"/>
      <c r="ILC168" s="6"/>
      <c r="ILD168" s="6"/>
      <c r="ILE168" s="6"/>
      <c r="ILF168" s="6"/>
      <c r="ILG168" s="6"/>
      <c r="ILH168" s="6"/>
      <c r="ILI168" s="6"/>
      <c r="ILJ168" s="6"/>
      <c r="ILK168" s="6"/>
      <c r="ILL168" s="6"/>
      <c r="ILM168" s="6"/>
      <c r="ILN168" s="6"/>
      <c r="ILO168" s="6"/>
      <c r="ILP168" s="6"/>
      <c r="ILQ168" s="6"/>
      <c r="ILR168" s="6"/>
      <c r="ILS168" s="6"/>
      <c r="ILT168" s="6"/>
      <c r="ILU168" s="6"/>
      <c r="ILV168" s="6"/>
      <c r="ILW168" s="6"/>
      <c r="ILX168" s="6"/>
      <c r="ILY168" s="6"/>
      <c r="ILZ168" s="6"/>
      <c r="IMA168" s="6"/>
      <c r="IMB168" s="6"/>
      <c r="IMC168" s="6"/>
      <c r="IMD168" s="6"/>
      <c r="IME168" s="6"/>
      <c r="IMF168" s="6"/>
      <c r="IMG168" s="6"/>
      <c r="IMH168" s="6"/>
      <c r="IMI168" s="6"/>
      <c r="IMJ168" s="6"/>
      <c r="IMK168" s="6"/>
      <c r="IML168" s="6"/>
      <c r="IMM168" s="6"/>
      <c r="IMN168" s="6"/>
      <c r="IMO168" s="6"/>
      <c r="IMP168" s="6"/>
      <c r="IMQ168" s="6"/>
      <c r="IMR168" s="6"/>
      <c r="IMS168" s="6"/>
      <c r="IMT168" s="6"/>
      <c r="IMU168" s="6"/>
      <c r="IMV168" s="6"/>
      <c r="IMW168" s="6"/>
      <c r="IMX168" s="6"/>
      <c r="IMY168" s="6"/>
      <c r="IMZ168" s="6"/>
      <c r="INA168" s="6"/>
      <c r="INB168" s="6"/>
      <c r="INC168" s="6"/>
      <c r="IND168" s="6"/>
      <c r="INE168" s="6"/>
      <c r="INF168" s="6"/>
      <c r="ING168" s="6"/>
      <c r="INH168" s="6"/>
      <c r="INI168" s="6"/>
      <c r="INJ168" s="6"/>
      <c r="INK168" s="6"/>
      <c r="INL168" s="6"/>
      <c r="INM168" s="6"/>
      <c r="INN168" s="6"/>
      <c r="INO168" s="6"/>
      <c r="INP168" s="6"/>
      <c r="INQ168" s="6"/>
      <c r="INR168" s="6"/>
      <c r="INS168" s="6"/>
      <c r="INT168" s="6"/>
      <c r="INU168" s="6"/>
      <c r="INV168" s="6"/>
      <c r="INW168" s="6"/>
      <c r="INX168" s="6"/>
      <c r="INY168" s="6"/>
      <c r="INZ168" s="6"/>
      <c r="IOA168" s="6"/>
      <c r="IOB168" s="6"/>
      <c r="IOC168" s="6"/>
      <c r="IOD168" s="6"/>
      <c r="IOE168" s="6"/>
      <c r="IOF168" s="6"/>
      <c r="IOG168" s="6"/>
      <c r="IOH168" s="6"/>
      <c r="IOI168" s="6"/>
      <c r="IOJ168" s="6"/>
      <c r="IOK168" s="6"/>
      <c r="IOL168" s="6"/>
      <c r="IOM168" s="6"/>
      <c r="ION168" s="6"/>
      <c r="IOO168" s="6"/>
      <c r="IOP168" s="6"/>
      <c r="IOQ168" s="6"/>
      <c r="IOR168" s="6"/>
      <c r="IOS168" s="6"/>
      <c r="IOT168" s="6"/>
      <c r="IOU168" s="6"/>
      <c r="IOV168" s="6"/>
      <c r="IOW168" s="6"/>
      <c r="IOX168" s="6"/>
      <c r="IOY168" s="6"/>
      <c r="IOZ168" s="6"/>
      <c r="IPA168" s="6"/>
      <c r="IPB168" s="6"/>
      <c r="IPC168" s="6"/>
      <c r="IPD168" s="6"/>
      <c r="IPE168" s="6"/>
      <c r="IPF168" s="6"/>
      <c r="IPG168" s="6"/>
      <c r="IPH168" s="6"/>
      <c r="IPI168" s="6"/>
      <c r="IPJ168" s="6"/>
      <c r="IPK168" s="6"/>
      <c r="IPL168" s="6"/>
      <c r="IPM168" s="6"/>
      <c r="IPN168" s="6"/>
      <c r="IPO168" s="6"/>
      <c r="IPP168" s="6"/>
      <c r="IPQ168" s="6"/>
      <c r="IPR168" s="6"/>
      <c r="IPS168" s="6"/>
      <c r="IPT168" s="6"/>
      <c r="IPU168" s="6"/>
      <c r="IPV168" s="6"/>
      <c r="IPW168" s="6"/>
      <c r="IPX168" s="6"/>
      <c r="IPY168" s="6"/>
      <c r="IPZ168" s="6"/>
      <c r="IQA168" s="6"/>
      <c r="IQB168" s="6"/>
      <c r="IQC168" s="6"/>
      <c r="IQD168" s="6"/>
      <c r="IQE168" s="6"/>
      <c r="IQF168" s="6"/>
      <c r="IQG168" s="6"/>
      <c r="IQH168" s="6"/>
      <c r="IQI168" s="6"/>
      <c r="IQJ168" s="6"/>
      <c r="IQK168" s="6"/>
      <c r="IQL168" s="6"/>
      <c r="IQM168" s="6"/>
      <c r="IQN168" s="6"/>
      <c r="IQO168" s="6"/>
      <c r="IQP168" s="6"/>
      <c r="IQQ168" s="6"/>
      <c r="IQR168" s="6"/>
      <c r="IQS168" s="6"/>
      <c r="IQT168" s="6"/>
      <c r="IQU168" s="6"/>
      <c r="IQV168" s="6"/>
      <c r="IQW168" s="6"/>
      <c r="IQX168" s="6"/>
      <c r="IQY168" s="6"/>
      <c r="IQZ168" s="6"/>
      <c r="IRA168" s="6"/>
      <c r="IRB168" s="6"/>
      <c r="IRC168" s="6"/>
      <c r="IRD168" s="6"/>
      <c r="IRE168" s="6"/>
      <c r="IRF168" s="6"/>
      <c r="IRG168" s="6"/>
      <c r="IRH168" s="6"/>
      <c r="IRI168" s="6"/>
      <c r="IRJ168" s="6"/>
      <c r="IRK168" s="6"/>
      <c r="IRL168" s="6"/>
      <c r="IRM168" s="6"/>
      <c r="IRN168" s="6"/>
      <c r="IRO168" s="6"/>
      <c r="IRP168" s="6"/>
      <c r="IRQ168" s="6"/>
      <c r="IRR168" s="6"/>
      <c r="IRS168" s="6"/>
      <c r="IRT168" s="6"/>
      <c r="IRU168" s="6"/>
      <c r="IRV168" s="6"/>
      <c r="IRW168" s="6"/>
      <c r="IRX168" s="6"/>
      <c r="IRY168" s="6"/>
      <c r="IRZ168" s="6"/>
      <c r="ISA168" s="6"/>
      <c r="ISB168" s="6"/>
      <c r="ISC168" s="6"/>
      <c r="ISD168" s="6"/>
      <c r="ISE168" s="6"/>
      <c r="ISF168" s="6"/>
      <c r="ISG168" s="6"/>
      <c r="ISH168" s="6"/>
      <c r="ISI168" s="6"/>
      <c r="ISJ168" s="6"/>
      <c r="ISK168" s="6"/>
      <c r="ISL168" s="6"/>
      <c r="ISM168" s="6"/>
      <c r="ISN168" s="6"/>
      <c r="ISO168" s="6"/>
      <c r="ISP168" s="6"/>
      <c r="ISQ168" s="6"/>
      <c r="ISR168" s="6"/>
      <c r="ISS168" s="6"/>
      <c r="IST168" s="6"/>
      <c r="ISU168" s="6"/>
      <c r="ISV168" s="6"/>
      <c r="ISW168" s="6"/>
      <c r="ISX168" s="6"/>
      <c r="ISY168" s="6"/>
      <c r="ISZ168" s="6"/>
      <c r="ITA168" s="6"/>
      <c r="ITB168" s="6"/>
      <c r="ITC168" s="6"/>
      <c r="ITD168" s="6"/>
      <c r="ITE168" s="6"/>
      <c r="ITF168" s="6"/>
      <c r="ITG168" s="6"/>
      <c r="ITH168" s="6"/>
      <c r="ITI168" s="6"/>
      <c r="ITJ168" s="6"/>
      <c r="ITK168" s="6"/>
      <c r="ITL168" s="6"/>
      <c r="ITM168" s="6"/>
      <c r="ITN168" s="6"/>
      <c r="ITO168" s="6"/>
      <c r="ITP168" s="6"/>
      <c r="ITQ168" s="6"/>
      <c r="ITR168" s="6"/>
      <c r="ITS168" s="6"/>
      <c r="ITT168" s="6"/>
      <c r="ITU168" s="6"/>
      <c r="ITV168" s="6"/>
      <c r="ITW168" s="6"/>
      <c r="ITX168" s="6"/>
      <c r="ITY168" s="6"/>
      <c r="ITZ168" s="6"/>
      <c r="IUA168" s="6"/>
      <c r="IUB168" s="6"/>
      <c r="IUC168" s="6"/>
      <c r="IUD168" s="6"/>
      <c r="IUE168" s="6"/>
      <c r="IUF168" s="6"/>
      <c r="IUG168" s="6"/>
      <c r="IUH168" s="6"/>
      <c r="IUI168" s="6"/>
      <c r="IUJ168" s="6"/>
      <c r="IUK168" s="6"/>
      <c r="IUL168" s="6"/>
      <c r="IUM168" s="6"/>
      <c r="IUN168" s="6"/>
      <c r="IUO168" s="6"/>
      <c r="IUP168" s="6"/>
      <c r="IUQ168" s="6"/>
      <c r="IUR168" s="6"/>
      <c r="IUS168" s="6"/>
      <c r="IUT168" s="6"/>
      <c r="IUU168" s="6"/>
      <c r="IUV168" s="6"/>
      <c r="IUW168" s="6"/>
      <c r="IUX168" s="6"/>
      <c r="IUY168" s="6"/>
      <c r="IUZ168" s="6"/>
      <c r="IVA168" s="6"/>
      <c r="IVB168" s="6"/>
      <c r="IVC168" s="6"/>
      <c r="IVD168" s="6"/>
      <c r="IVE168" s="6"/>
      <c r="IVF168" s="6"/>
      <c r="IVG168" s="6"/>
      <c r="IVH168" s="6"/>
      <c r="IVI168" s="6"/>
      <c r="IVJ168" s="6"/>
      <c r="IVK168" s="6"/>
      <c r="IVL168" s="6"/>
      <c r="IVM168" s="6"/>
      <c r="IVN168" s="6"/>
      <c r="IVO168" s="6"/>
      <c r="IVP168" s="6"/>
      <c r="IVQ168" s="6"/>
      <c r="IVR168" s="6"/>
      <c r="IVS168" s="6"/>
      <c r="IVT168" s="6"/>
      <c r="IVU168" s="6"/>
      <c r="IVV168" s="6"/>
      <c r="IVW168" s="6"/>
      <c r="IVX168" s="6"/>
      <c r="IVY168" s="6"/>
      <c r="IVZ168" s="6"/>
      <c r="IWA168" s="6"/>
      <c r="IWB168" s="6"/>
      <c r="IWC168" s="6"/>
      <c r="IWD168" s="6"/>
      <c r="IWE168" s="6"/>
      <c r="IWF168" s="6"/>
      <c r="IWG168" s="6"/>
      <c r="IWH168" s="6"/>
      <c r="IWI168" s="6"/>
      <c r="IWJ168" s="6"/>
      <c r="IWK168" s="6"/>
      <c r="IWL168" s="6"/>
      <c r="IWM168" s="6"/>
      <c r="IWN168" s="6"/>
      <c r="IWO168" s="6"/>
      <c r="IWP168" s="6"/>
      <c r="IWQ168" s="6"/>
      <c r="IWR168" s="6"/>
      <c r="IWS168" s="6"/>
      <c r="IWT168" s="6"/>
      <c r="IWU168" s="6"/>
      <c r="IWV168" s="6"/>
      <c r="IWW168" s="6"/>
      <c r="IWX168" s="6"/>
      <c r="IWY168" s="6"/>
      <c r="IWZ168" s="6"/>
      <c r="IXA168" s="6"/>
      <c r="IXB168" s="6"/>
      <c r="IXC168" s="6"/>
      <c r="IXD168" s="6"/>
      <c r="IXE168" s="6"/>
      <c r="IXF168" s="6"/>
      <c r="IXG168" s="6"/>
      <c r="IXH168" s="6"/>
      <c r="IXI168" s="6"/>
      <c r="IXJ168" s="6"/>
      <c r="IXK168" s="6"/>
      <c r="IXL168" s="6"/>
      <c r="IXM168" s="6"/>
      <c r="IXN168" s="6"/>
      <c r="IXO168" s="6"/>
      <c r="IXP168" s="6"/>
      <c r="IXQ168" s="6"/>
      <c r="IXR168" s="6"/>
      <c r="IXS168" s="6"/>
      <c r="IXT168" s="6"/>
      <c r="IXU168" s="6"/>
      <c r="IXV168" s="6"/>
      <c r="IXW168" s="6"/>
      <c r="IXX168" s="6"/>
      <c r="IXY168" s="6"/>
      <c r="IXZ168" s="6"/>
      <c r="IYA168" s="6"/>
      <c r="IYB168" s="6"/>
      <c r="IYC168" s="6"/>
      <c r="IYD168" s="6"/>
      <c r="IYE168" s="6"/>
      <c r="IYF168" s="6"/>
      <c r="IYG168" s="6"/>
      <c r="IYH168" s="6"/>
      <c r="IYI168" s="6"/>
      <c r="IYJ168" s="6"/>
      <c r="IYK168" s="6"/>
      <c r="IYL168" s="6"/>
      <c r="IYM168" s="6"/>
      <c r="IYN168" s="6"/>
      <c r="IYO168" s="6"/>
      <c r="IYP168" s="6"/>
      <c r="IYQ168" s="6"/>
      <c r="IYR168" s="6"/>
      <c r="IYS168" s="6"/>
      <c r="IYT168" s="6"/>
      <c r="IYU168" s="6"/>
      <c r="IYV168" s="6"/>
      <c r="IYW168" s="6"/>
      <c r="IYX168" s="6"/>
      <c r="IYY168" s="6"/>
      <c r="IYZ168" s="6"/>
      <c r="IZA168" s="6"/>
      <c r="IZB168" s="6"/>
      <c r="IZC168" s="6"/>
      <c r="IZD168" s="6"/>
      <c r="IZE168" s="6"/>
      <c r="IZF168" s="6"/>
      <c r="IZG168" s="6"/>
      <c r="IZH168" s="6"/>
      <c r="IZI168" s="6"/>
      <c r="IZJ168" s="6"/>
      <c r="IZK168" s="6"/>
      <c r="IZL168" s="6"/>
      <c r="IZM168" s="6"/>
      <c r="IZN168" s="6"/>
      <c r="IZO168" s="6"/>
      <c r="IZP168" s="6"/>
      <c r="IZQ168" s="6"/>
      <c r="IZR168" s="6"/>
      <c r="IZS168" s="6"/>
      <c r="IZT168" s="6"/>
      <c r="IZU168" s="6"/>
      <c r="IZV168" s="6"/>
      <c r="IZW168" s="6"/>
      <c r="IZX168" s="6"/>
      <c r="IZY168" s="6"/>
      <c r="IZZ168" s="6"/>
      <c r="JAA168" s="6"/>
      <c r="JAB168" s="6"/>
      <c r="JAC168" s="6"/>
      <c r="JAD168" s="6"/>
      <c r="JAE168" s="6"/>
      <c r="JAF168" s="6"/>
      <c r="JAG168" s="6"/>
      <c r="JAH168" s="6"/>
      <c r="JAI168" s="6"/>
      <c r="JAJ168" s="6"/>
      <c r="JAK168" s="6"/>
      <c r="JAL168" s="6"/>
      <c r="JAM168" s="6"/>
      <c r="JAN168" s="6"/>
      <c r="JAO168" s="6"/>
      <c r="JAP168" s="6"/>
      <c r="JAQ168" s="6"/>
      <c r="JAR168" s="6"/>
      <c r="JAS168" s="6"/>
      <c r="JAT168" s="6"/>
      <c r="JAU168" s="6"/>
      <c r="JAV168" s="6"/>
      <c r="JAW168" s="6"/>
      <c r="JAX168" s="6"/>
      <c r="JAY168" s="6"/>
      <c r="JAZ168" s="6"/>
      <c r="JBA168" s="6"/>
      <c r="JBB168" s="6"/>
      <c r="JBC168" s="6"/>
      <c r="JBD168" s="6"/>
      <c r="JBE168" s="6"/>
      <c r="JBF168" s="6"/>
      <c r="JBG168" s="6"/>
      <c r="JBH168" s="6"/>
      <c r="JBI168" s="6"/>
      <c r="JBJ168" s="6"/>
      <c r="JBK168" s="6"/>
      <c r="JBL168" s="6"/>
      <c r="JBM168" s="6"/>
      <c r="JBN168" s="6"/>
      <c r="JBO168" s="6"/>
      <c r="JBP168" s="6"/>
      <c r="JBQ168" s="6"/>
      <c r="JBR168" s="6"/>
      <c r="JBS168" s="6"/>
      <c r="JBT168" s="6"/>
      <c r="JBU168" s="6"/>
      <c r="JBV168" s="6"/>
      <c r="JBW168" s="6"/>
      <c r="JBX168" s="6"/>
      <c r="JBY168" s="6"/>
      <c r="JBZ168" s="6"/>
      <c r="JCA168" s="6"/>
      <c r="JCB168" s="6"/>
      <c r="JCC168" s="6"/>
      <c r="JCD168" s="6"/>
      <c r="JCE168" s="6"/>
      <c r="JCF168" s="6"/>
      <c r="JCG168" s="6"/>
      <c r="JCH168" s="6"/>
      <c r="JCI168" s="6"/>
      <c r="JCJ168" s="6"/>
      <c r="JCK168" s="6"/>
      <c r="JCL168" s="6"/>
      <c r="JCM168" s="6"/>
      <c r="JCN168" s="6"/>
      <c r="JCO168" s="6"/>
      <c r="JCP168" s="6"/>
      <c r="JCQ168" s="6"/>
      <c r="JCR168" s="6"/>
      <c r="JCS168" s="6"/>
      <c r="JCT168" s="6"/>
      <c r="JCU168" s="6"/>
      <c r="JCV168" s="6"/>
      <c r="JCW168" s="6"/>
      <c r="JCX168" s="6"/>
      <c r="JCY168" s="6"/>
      <c r="JCZ168" s="6"/>
      <c r="JDA168" s="6"/>
      <c r="JDB168" s="6"/>
      <c r="JDC168" s="6"/>
      <c r="JDD168" s="6"/>
      <c r="JDE168" s="6"/>
      <c r="JDF168" s="6"/>
      <c r="JDG168" s="6"/>
      <c r="JDH168" s="6"/>
      <c r="JDI168" s="6"/>
      <c r="JDJ168" s="6"/>
      <c r="JDK168" s="6"/>
      <c r="JDL168" s="6"/>
      <c r="JDM168" s="6"/>
      <c r="JDN168" s="6"/>
      <c r="JDO168" s="6"/>
      <c r="JDP168" s="6"/>
      <c r="JDQ168" s="6"/>
      <c r="JDR168" s="6"/>
      <c r="JDS168" s="6"/>
      <c r="JDT168" s="6"/>
      <c r="JDU168" s="6"/>
      <c r="JDV168" s="6"/>
      <c r="JDW168" s="6"/>
      <c r="JDX168" s="6"/>
      <c r="JDY168" s="6"/>
      <c r="JDZ168" s="6"/>
      <c r="JEA168" s="6"/>
      <c r="JEB168" s="6"/>
      <c r="JEC168" s="6"/>
      <c r="JED168" s="6"/>
      <c r="JEE168" s="6"/>
      <c r="JEF168" s="6"/>
      <c r="JEG168" s="6"/>
      <c r="JEH168" s="6"/>
      <c r="JEI168" s="6"/>
      <c r="JEJ168" s="6"/>
      <c r="JEK168" s="6"/>
      <c r="JEL168" s="6"/>
      <c r="JEM168" s="6"/>
      <c r="JEN168" s="6"/>
      <c r="JEO168" s="6"/>
      <c r="JEP168" s="6"/>
      <c r="JEQ168" s="6"/>
      <c r="JER168" s="6"/>
      <c r="JES168" s="6"/>
      <c r="JET168" s="6"/>
      <c r="JEU168" s="6"/>
      <c r="JEV168" s="6"/>
      <c r="JEW168" s="6"/>
      <c r="JEX168" s="6"/>
      <c r="JEY168" s="6"/>
      <c r="JEZ168" s="6"/>
      <c r="JFA168" s="6"/>
      <c r="JFB168" s="6"/>
      <c r="JFC168" s="6"/>
      <c r="JFD168" s="6"/>
      <c r="JFE168" s="6"/>
      <c r="JFF168" s="6"/>
      <c r="JFG168" s="6"/>
      <c r="JFH168" s="6"/>
      <c r="JFI168" s="6"/>
      <c r="JFJ168" s="6"/>
      <c r="JFK168" s="6"/>
      <c r="JFL168" s="6"/>
      <c r="JFM168" s="6"/>
      <c r="JFN168" s="6"/>
      <c r="JFO168" s="6"/>
      <c r="JFP168" s="6"/>
      <c r="JFQ168" s="6"/>
      <c r="JFR168" s="6"/>
      <c r="JFS168" s="6"/>
      <c r="JFT168" s="6"/>
      <c r="JFU168" s="6"/>
      <c r="JFV168" s="6"/>
      <c r="JFW168" s="6"/>
      <c r="JFX168" s="6"/>
      <c r="JFY168" s="6"/>
      <c r="JFZ168" s="6"/>
      <c r="JGA168" s="6"/>
      <c r="JGB168" s="6"/>
      <c r="JGC168" s="6"/>
      <c r="JGD168" s="6"/>
      <c r="JGE168" s="6"/>
      <c r="JGF168" s="6"/>
      <c r="JGG168" s="6"/>
      <c r="JGH168" s="6"/>
      <c r="JGI168" s="6"/>
      <c r="JGJ168" s="6"/>
      <c r="JGK168" s="6"/>
      <c r="JGL168" s="6"/>
      <c r="JGM168" s="6"/>
      <c r="JGN168" s="6"/>
      <c r="JGO168" s="6"/>
      <c r="JGP168" s="6"/>
      <c r="JGQ168" s="6"/>
      <c r="JGR168" s="6"/>
      <c r="JGS168" s="6"/>
      <c r="JGT168" s="6"/>
      <c r="JGU168" s="6"/>
      <c r="JGV168" s="6"/>
      <c r="JGW168" s="6"/>
      <c r="JGX168" s="6"/>
      <c r="JGY168" s="6"/>
      <c r="JGZ168" s="6"/>
      <c r="JHA168" s="6"/>
      <c r="JHB168" s="6"/>
      <c r="JHC168" s="6"/>
      <c r="JHD168" s="6"/>
      <c r="JHE168" s="6"/>
      <c r="JHF168" s="6"/>
      <c r="JHG168" s="6"/>
      <c r="JHH168" s="6"/>
      <c r="JHI168" s="6"/>
      <c r="JHJ168" s="6"/>
      <c r="JHK168" s="6"/>
      <c r="JHL168" s="6"/>
      <c r="JHM168" s="6"/>
      <c r="JHN168" s="6"/>
      <c r="JHO168" s="6"/>
      <c r="JHP168" s="6"/>
      <c r="JHQ168" s="6"/>
      <c r="JHR168" s="6"/>
      <c r="JHS168" s="6"/>
      <c r="JHT168" s="6"/>
      <c r="JHU168" s="6"/>
      <c r="JHV168" s="6"/>
      <c r="JHW168" s="6"/>
      <c r="JHX168" s="6"/>
      <c r="JHY168" s="6"/>
      <c r="JHZ168" s="6"/>
      <c r="JIA168" s="6"/>
      <c r="JIB168" s="6"/>
      <c r="JIC168" s="6"/>
      <c r="JID168" s="6"/>
      <c r="JIE168" s="6"/>
      <c r="JIF168" s="6"/>
      <c r="JIG168" s="6"/>
      <c r="JIH168" s="6"/>
      <c r="JII168" s="6"/>
      <c r="JIJ168" s="6"/>
      <c r="JIK168" s="6"/>
      <c r="JIL168" s="6"/>
      <c r="JIM168" s="6"/>
      <c r="JIN168" s="6"/>
      <c r="JIO168" s="6"/>
      <c r="JIP168" s="6"/>
      <c r="JIQ168" s="6"/>
      <c r="JIR168" s="6"/>
      <c r="JIS168" s="6"/>
      <c r="JIT168" s="6"/>
      <c r="JIU168" s="6"/>
      <c r="JIV168" s="6"/>
      <c r="JIW168" s="6"/>
      <c r="JIX168" s="6"/>
      <c r="JIY168" s="6"/>
      <c r="JIZ168" s="6"/>
      <c r="JJA168" s="6"/>
      <c r="JJB168" s="6"/>
      <c r="JJC168" s="6"/>
      <c r="JJD168" s="6"/>
      <c r="JJE168" s="6"/>
      <c r="JJF168" s="6"/>
      <c r="JJG168" s="6"/>
      <c r="JJH168" s="6"/>
      <c r="JJI168" s="6"/>
      <c r="JJJ168" s="6"/>
      <c r="JJK168" s="6"/>
      <c r="JJL168" s="6"/>
      <c r="JJM168" s="6"/>
      <c r="JJN168" s="6"/>
      <c r="JJO168" s="6"/>
      <c r="JJP168" s="6"/>
      <c r="JJQ168" s="6"/>
      <c r="JJR168" s="6"/>
      <c r="JJS168" s="6"/>
      <c r="JJT168" s="6"/>
      <c r="JJU168" s="6"/>
      <c r="JJV168" s="6"/>
      <c r="JJW168" s="6"/>
      <c r="JJX168" s="6"/>
      <c r="JJY168" s="6"/>
      <c r="JJZ168" s="6"/>
      <c r="JKA168" s="6"/>
      <c r="JKB168" s="6"/>
      <c r="JKC168" s="6"/>
      <c r="JKD168" s="6"/>
      <c r="JKE168" s="6"/>
      <c r="JKF168" s="6"/>
      <c r="JKG168" s="6"/>
      <c r="JKH168" s="6"/>
      <c r="JKI168" s="6"/>
      <c r="JKJ168" s="6"/>
      <c r="JKK168" s="6"/>
      <c r="JKL168" s="6"/>
      <c r="JKM168" s="6"/>
      <c r="JKN168" s="6"/>
      <c r="JKO168" s="6"/>
      <c r="JKP168" s="6"/>
      <c r="JKQ168" s="6"/>
      <c r="JKR168" s="6"/>
      <c r="JKS168" s="6"/>
      <c r="JKT168" s="6"/>
      <c r="JKU168" s="6"/>
      <c r="JKV168" s="6"/>
      <c r="JKW168" s="6"/>
      <c r="JKX168" s="6"/>
      <c r="JKY168" s="6"/>
      <c r="JKZ168" s="6"/>
      <c r="JLA168" s="6"/>
      <c r="JLB168" s="6"/>
      <c r="JLC168" s="6"/>
      <c r="JLD168" s="6"/>
      <c r="JLE168" s="6"/>
      <c r="JLF168" s="6"/>
      <c r="JLG168" s="6"/>
      <c r="JLH168" s="6"/>
      <c r="JLI168" s="6"/>
      <c r="JLJ168" s="6"/>
      <c r="JLK168" s="6"/>
      <c r="JLL168" s="6"/>
      <c r="JLM168" s="6"/>
      <c r="JLN168" s="6"/>
      <c r="JLO168" s="6"/>
      <c r="JLP168" s="6"/>
      <c r="JLQ168" s="6"/>
      <c r="JLR168" s="6"/>
      <c r="JLS168" s="6"/>
      <c r="JLT168" s="6"/>
      <c r="JLU168" s="6"/>
      <c r="JLV168" s="6"/>
      <c r="JLW168" s="6"/>
      <c r="JLX168" s="6"/>
      <c r="JLY168" s="6"/>
      <c r="JLZ168" s="6"/>
      <c r="JMA168" s="6"/>
      <c r="JMB168" s="6"/>
      <c r="JMC168" s="6"/>
      <c r="JMD168" s="6"/>
      <c r="JME168" s="6"/>
      <c r="JMF168" s="6"/>
      <c r="JMG168" s="6"/>
      <c r="JMH168" s="6"/>
      <c r="JMI168" s="6"/>
      <c r="JMJ168" s="6"/>
      <c r="JMK168" s="6"/>
      <c r="JML168" s="6"/>
      <c r="JMM168" s="6"/>
      <c r="JMN168" s="6"/>
      <c r="JMO168" s="6"/>
      <c r="JMP168" s="6"/>
      <c r="JMQ168" s="6"/>
      <c r="JMR168" s="6"/>
      <c r="JMS168" s="6"/>
      <c r="JMT168" s="6"/>
      <c r="JMU168" s="6"/>
      <c r="JMV168" s="6"/>
      <c r="JMW168" s="6"/>
      <c r="JMX168" s="6"/>
      <c r="JMY168" s="6"/>
      <c r="JMZ168" s="6"/>
      <c r="JNA168" s="6"/>
      <c r="JNB168" s="6"/>
      <c r="JNC168" s="6"/>
      <c r="JND168" s="6"/>
      <c r="JNE168" s="6"/>
      <c r="JNF168" s="6"/>
      <c r="JNG168" s="6"/>
      <c r="JNH168" s="6"/>
      <c r="JNI168" s="6"/>
      <c r="JNJ168" s="6"/>
      <c r="JNK168" s="6"/>
      <c r="JNL168" s="6"/>
      <c r="JNM168" s="6"/>
      <c r="JNN168" s="6"/>
      <c r="JNO168" s="6"/>
      <c r="JNP168" s="6"/>
      <c r="JNQ168" s="6"/>
      <c r="JNR168" s="6"/>
      <c r="JNS168" s="6"/>
      <c r="JNT168" s="6"/>
      <c r="JNU168" s="6"/>
      <c r="JNV168" s="6"/>
      <c r="JNW168" s="6"/>
      <c r="JNX168" s="6"/>
      <c r="JNY168" s="6"/>
      <c r="JNZ168" s="6"/>
      <c r="JOA168" s="6"/>
      <c r="JOB168" s="6"/>
      <c r="JOC168" s="6"/>
      <c r="JOD168" s="6"/>
      <c r="JOE168" s="6"/>
      <c r="JOF168" s="6"/>
      <c r="JOG168" s="6"/>
      <c r="JOH168" s="6"/>
      <c r="JOI168" s="6"/>
      <c r="JOJ168" s="6"/>
      <c r="JOK168" s="6"/>
      <c r="JOL168" s="6"/>
      <c r="JOM168" s="6"/>
      <c r="JON168" s="6"/>
      <c r="JOO168" s="6"/>
      <c r="JOP168" s="6"/>
      <c r="JOQ168" s="6"/>
      <c r="JOR168" s="6"/>
      <c r="JOS168" s="6"/>
      <c r="JOT168" s="6"/>
      <c r="JOU168" s="6"/>
      <c r="JOV168" s="6"/>
      <c r="JOW168" s="6"/>
      <c r="JOX168" s="6"/>
      <c r="JOY168" s="6"/>
      <c r="JOZ168" s="6"/>
      <c r="JPA168" s="6"/>
      <c r="JPB168" s="6"/>
      <c r="JPC168" s="6"/>
      <c r="JPD168" s="6"/>
      <c r="JPE168" s="6"/>
      <c r="JPF168" s="6"/>
      <c r="JPG168" s="6"/>
      <c r="JPH168" s="6"/>
      <c r="JPI168" s="6"/>
      <c r="JPJ168" s="6"/>
      <c r="JPK168" s="6"/>
      <c r="JPL168" s="6"/>
      <c r="JPM168" s="6"/>
      <c r="JPN168" s="6"/>
      <c r="JPO168" s="6"/>
      <c r="JPP168" s="6"/>
      <c r="JPQ168" s="6"/>
      <c r="JPR168" s="6"/>
      <c r="JPS168" s="6"/>
      <c r="JPT168" s="6"/>
      <c r="JPU168" s="6"/>
      <c r="JPV168" s="6"/>
      <c r="JPW168" s="6"/>
      <c r="JPX168" s="6"/>
      <c r="JPY168" s="6"/>
      <c r="JPZ168" s="6"/>
      <c r="JQA168" s="6"/>
      <c r="JQB168" s="6"/>
      <c r="JQC168" s="6"/>
      <c r="JQD168" s="6"/>
      <c r="JQE168" s="6"/>
      <c r="JQF168" s="6"/>
      <c r="JQG168" s="6"/>
      <c r="JQH168" s="6"/>
      <c r="JQI168" s="6"/>
      <c r="JQJ168" s="6"/>
      <c r="JQK168" s="6"/>
      <c r="JQL168" s="6"/>
      <c r="JQM168" s="6"/>
      <c r="JQN168" s="6"/>
      <c r="JQO168" s="6"/>
      <c r="JQP168" s="6"/>
      <c r="JQQ168" s="6"/>
      <c r="JQR168" s="6"/>
      <c r="JQS168" s="6"/>
      <c r="JQT168" s="6"/>
      <c r="JQU168" s="6"/>
      <c r="JQV168" s="6"/>
      <c r="JQW168" s="6"/>
      <c r="JQX168" s="6"/>
      <c r="JQY168" s="6"/>
      <c r="JQZ168" s="6"/>
      <c r="JRA168" s="6"/>
      <c r="JRB168" s="6"/>
      <c r="JRC168" s="6"/>
      <c r="JRD168" s="6"/>
      <c r="JRE168" s="6"/>
      <c r="JRF168" s="6"/>
      <c r="JRG168" s="6"/>
      <c r="JRH168" s="6"/>
      <c r="JRI168" s="6"/>
      <c r="JRJ168" s="6"/>
      <c r="JRK168" s="6"/>
      <c r="JRL168" s="6"/>
      <c r="JRM168" s="6"/>
      <c r="JRN168" s="6"/>
      <c r="JRO168" s="6"/>
      <c r="JRP168" s="6"/>
      <c r="JRQ168" s="6"/>
      <c r="JRR168" s="6"/>
      <c r="JRS168" s="6"/>
      <c r="JRT168" s="6"/>
      <c r="JRU168" s="6"/>
      <c r="JRV168" s="6"/>
      <c r="JRW168" s="6"/>
      <c r="JRX168" s="6"/>
      <c r="JRY168" s="6"/>
      <c r="JRZ168" s="6"/>
      <c r="JSA168" s="6"/>
      <c r="JSB168" s="6"/>
      <c r="JSC168" s="6"/>
      <c r="JSD168" s="6"/>
      <c r="JSE168" s="6"/>
      <c r="JSF168" s="6"/>
      <c r="JSG168" s="6"/>
      <c r="JSH168" s="6"/>
      <c r="JSI168" s="6"/>
      <c r="JSJ168" s="6"/>
      <c r="JSK168" s="6"/>
      <c r="JSL168" s="6"/>
      <c r="JSM168" s="6"/>
      <c r="JSN168" s="6"/>
      <c r="JSO168" s="6"/>
      <c r="JSP168" s="6"/>
      <c r="JSQ168" s="6"/>
      <c r="JSR168" s="6"/>
      <c r="JSS168" s="6"/>
      <c r="JST168" s="6"/>
      <c r="JSU168" s="6"/>
      <c r="JSV168" s="6"/>
      <c r="JSW168" s="6"/>
      <c r="JSX168" s="6"/>
      <c r="JSY168" s="6"/>
      <c r="JSZ168" s="6"/>
      <c r="JTA168" s="6"/>
      <c r="JTB168" s="6"/>
      <c r="JTC168" s="6"/>
      <c r="JTD168" s="6"/>
      <c r="JTE168" s="6"/>
      <c r="JTF168" s="6"/>
      <c r="JTG168" s="6"/>
      <c r="JTH168" s="6"/>
      <c r="JTI168" s="6"/>
      <c r="JTJ168" s="6"/>
      <c r="JTK168" s="6"/>
      <c r="JTL168" s="6"/>
      <c r="JTM168" s="6"/>
      <c r="JTN168" s="6"/>
      <c r="JTO168" s="6"/>
      <c r="JTP168" s="6"/>
      <c r="JTQ168" s="6"/>
      <c r="JTR168" s="6"/>
      <c r="JTS168" s="6"/>
      <c r="JTT168" s="6"/>
      <c r="JTU168" s="6"/>
      <c r="JTV168" s="6"/>
      <c r="JTW168" s="6"/>
      <c r="JTX168" s="6"/>
      <c r="JTY168" s="6"/>
      <c r="JTZ168" s="6"/>
      <c r="JUA168" s="6"/>
      <c r="JUB168" s="6"/>
      <c r="JUC168" s="6"/>
      <c r="JUD168" s="6"/>
      <c r="JUE168" s="6"/>
      <c r="JUF168" s="6"/>
      <c r="JUG168" s="6"/>
      <c r="JUH168" s="6"/>
      <c r="JUI168" s="6"/>
      <c r="JUJ168" s="6"/>
      <c r="JUK168" s="6"/>
      <c r="JUL168" s="6"/>
      <c r="JUM168" s="6"/>
      <c r="JUN168" s="6"/>
      <c r="JUO168" s="6"/>
      <c r="JUP168" s="6"/>
      <c r="JUQ168" s="6"/>
      <c r="JUR168" s="6"/>
      <c r="JUS168" s="6"/>
      <c r="JUT168" s="6"/>
      <c r="JUU168" s="6"/>
      <c r="JUV168" s="6"/>
      <c r="JUW168" s="6"/>
      <c r="JUX168" s="6"/>
      <c r="JUY168" s="6"/>
      <c r="JUZ168" s="6"/>
      <c r="JVA168" s="6"/>
      <c r="JVB168" s="6"/>
      <c r="JVC168" s="6"/>
      <c r="JVD168" s="6"/>
      <c r="JVE168" s="6"/>
      <c r="JVF168" s="6"/>
      <c r="JVG168" s="6"/>
      <c r="JVH168" s="6"/>
      <c r="JVI168" s="6"/>
      <c r="JVJ168" s="6"/>
      <c r="JVK168" s="6"/>
      <c r="JVL168" s="6"/>
      <c r="JVM168" s="6"/>
      <c r="JVN168" s="6"/>
      <c r="JVO168" s="6"/>
      <c r="JVP168" s="6"/>
      <c r="JVQ168" s="6"/>
      <c r="JVR168" s="6"/>
      <c r="JVS168" s="6"/>
      <c r="JVT168" s="6"/>
      <c r="JVU168" s="6"/>
      <c r="JVV168" s="6"/>
      <c r="JVW168" s="6"/>
      <c r="JVX168" s="6"/>
      <c r="JVY168" s="6"/>
      <c r="JVZ168" s="6"/>
      <c r="JWA168" s="6"/>
      <c r="JWB168" s="6"/>
      <c r="JWC168" s="6"/>
      <c r="JWD168" s="6"/>
      <c r="JWE168" s="6"/>
      <c r="JWF168" s="6"/>
      <c r="JWG168" s="6"/>
      <c r="JWH168" s="6"/>
      <c r="JWI168" s="6"/>
      <c r="JWJ168" s="6"/>
      <c r="JWK168" s="6"/>
      <c r="JWL168" s="6"/>
      <c r="JWM168" s="6"/>
      <c r="JWN168" s="6"/>
      <c r="JWO168" s="6"/>
      <c r="JWP168" s="6"/>
      <c r="JWQ168" s="6"/>
      <c r="JWR168" s="6"/>
      <c r="JWS168" s="6"/>
      <c r="JWT168" s="6"/>
      <c r="JWU168" s="6"/>
      <c r="JWV168" s="6"/>
      <c r="JWW168" s="6"/>
      <c r="JWX168" s="6"/>
      <c r="JWY168" s="6"/>
      <c r="JWZ168" s="6"/>
      <c r="JXA168" s="6"/>
      <c r="JXB168" s="6"/>
      <c r="JXC168" s="6"/>
      <c r="JXD168" s="6"/>
      <c r="JXE168" s="6"/>
      <c r="JXF168" s="6"/>
      <c r="JXG168" s="6"/>
      <c r="JXH168" s="6"/>
      <c r="JXI168" s="6"/>
      <c r="JXJ168" s="6"/>
      <c r="JXK168" s="6"/>
      <c r="JXL168" s="6"/>
      <c r="JXM168" s="6"/>
      <c r="JXN168" s="6"/>
      <c r="JXO168" s="6"/>
      <c r="JXP168" s="6"/>
      <c r="JXQ168" s="6"/>
      <c r="JXR168" s="6"/>
      <c r="JXS168" s="6"/>
      <c r="JXT168" s="6"/>
      <c r="JXU168" s="6"/>
      <c r="JXV168" s="6"/>
      <c r="JXW168" s="6"/>
      <c r="JXX168" s="6"/>
      <c r="JXY168" s="6"/>
      <c r="JXZ168" s="6"/>
      <c r="JYA168" s="6"/>
      <c r="JYB168" s="6"/>
      <c r="JYC168" s="6"/>
      <c r="JYD168" s="6"/>
      <c r="JYE168" s="6"/>
      <c r="JYF168" s="6"/>
      <c r="JYG168" s="6"/>
      <c r="JYH168" s="6"/>
      <c r="JYI168" s="6"/>
      <c r="JYJ168" s="6"/>
      <c r="JYK168" s="6"/>
      <c r="JYL168" s="6"/>
      <c r="JYM168" s="6"/>
      <c r="JYN168" s="6"/>
      <c r="JYO168" s="6"/>
      <c r="JYP168" s="6"/>
      <c r="JYQ168" s="6"/>
      <c r="JYR168" s="6"/>
      <c r="JYS168" s="6"/>
      <c r="JYT168" s="6"/>
      <c r="JYU168" s="6"/>
      <c r="JYV168" s="6"/>
      <c r="JYW168" s="6"/>
      <c r="JYX168" s="6"/>
      <c r="JYY168" s="6"/>
      <c r="JYZ168" s="6"/>
      <c r="JZA168" s="6"/>
      <c r="JZB168" s="6"/>
      <c r="JZC168" s="6"/>
      <c r="JZD168" s="6"/>
      <c r="JZE168" s="6"/>
      <c r="JZF168" s="6"/>
      <c r="JZG168" s="6"/>
      <c r="JZH168" s="6"/>
      <c r="JZI168" s="6"/>
      <c r="JZJ168" s="6"/>
      <c r="JZK168" s="6"/>
      <c r="JZL168" s="6"/>
      <c r="JZM168" s="6"/>
      <c r="JZN168" s="6"/>
      <c r="JZO168" s="6"/>
      <c r="JZP168" s="6"/>
      <c r="JZQ168" s="6"/>
      <c r="JZR168" s="6"/>
      <c r="JZS168" s="6"/>
      <c r="JZT168" s="6"/>
      <c r="JZU168" s="6"/>
      <c r="JZV168" s="6"/>
      <c r="JZW168" s="6"/>
      <c r="JZX168" s="6"/>
      <c r="JZY168" s="6"/>
      <c r="JZZ168" s="6"/>
      <c r="KAA168" s="6"/>
      <c r="KAB168" s="6"/>
      <c r="KAC168" s="6"/>
      <c r="KAD168" s="6"/>
      <c r="KAE168" s="6"/>
      <c r="KAF168" s="6"/>
      <c r="KAG168" s="6"/>
      <c r="KAH168" s="6"/>
      <c r="KAI168" s="6"/>
      <c r="KAJ168" s="6"/>
      <c r="KAK168" s="6"/>
      <c r="KAL168" s="6"/>
      <c r="KAM168" s="6"/>
      <c r="KAN168" s="6"/>
      <c r="KAO168" s="6"/>
      <c r="KAP168" s="6"/>
      <c r="KAQ168" s="6"/>
      <c r="KAR168" s="6"/>
      <c r="KAS168" s="6"/>
      <c r="KAT168" s="6"/>
      <c r="KAU168" s="6"/>
      <c r="KAV168" s="6"/>
      <c r="KAW168" s="6"/>
      <c r="KAX168" s="6"/>
      <c r="KAY168" s="6"/>
      <c r="KAZ168" s="6"/>
      <c r="KBA168" s="6"/>
      <c r="KBB168" s="6"/>
      <c r="KBC168" s="6"/>
      <c r="KBD168" s="6"/>
      <c r="KBE168" s="6"/>
      <c r="KBF168" s="6"/>
      <c r="KBG168" s="6"/>
      <c r="KBH168" s="6"/>
      <c r="KBI168" s="6"/>
      <c r="KBJ168" s="6"/>
      <c r="KBK168" s="6"/>
      <c r="KBL168" s="6"/>
      <c r="KBM168" s="6"/>
      <c r="KBN168" s="6"/>
      <c r="KBO168" s="6"/>
      <c r="KBP168" s="6"/>
      <c r="KBQ168" s="6"/>
      <c r="KBR168" s="6"/>
      <c r="KBS168" s="6"/>
      <c r="KBT168" s="6"/>
      <c r="KBU168" s="6"/>
      <c r="KBV168" s="6"/>
      <c r="KBW168" s="6"/>
      <c r="KBX168" s="6"/>
      <c r="KBY168" s="6"/>
      <c r="KBZ168" s="6"/>
      <c r="KCA168" s="6"/>
      <c r="KCB168" s="6"/>
      <c r="KCC168" s="6"/>
      <c r="KCD168" s="6"/>
      <c r="KCE168" s="6"/>
      <c r="KCF168" s="6"/>
      <c r="KCG168" s="6"/>
      <c r="KCH168" s="6"/>
      <c r="KCI168" s="6"/>
      <c r="KCJ168" s="6"/>
      <c r="KCK168" s="6"/>
      <c r="KCL168" s="6"/>
      <c r="KCM168" s="6"/>
      <c r="KCN168" s="6"/>
      <c r="KCO168" s="6"/>
      <c r="KCP168" s="6"/>
      <c r="KCQ168" s="6"/>
      <c r="KCR168" s="6"/>
      <c r="KCS168" s="6"/>
      <c r="KCT168" s="6"/>
      <c r="KCU168" s="6"/>
      <c r="KCV168" s="6"/>
      <c r="KCW168" s="6"/>
      <c r="KCX168" s="6"/>
      <c r="KCY168" s="6"/>
      <c r="KCZ168" s="6"/>
      <c r="KDA168" s="6"/>
      <c r="KDB168" s="6"/>
      <c r="KDC168" s="6"/>
      <c r="KDD168" s="6"/>
      <c r="KDE168" s="6"/>
      <c r="KDF168" s="6"/>
      <c r="KDG168" s="6"/>
      <c r="KDH168" s="6"/>
      <c r="KDI168" s="6"/>
      <c r="KDJ168" s="6"/>
      <c r="KDK168" s="6"/>
      <c r="KDL168" s="6"/>
      <c r="KDM168" s="6"/>
      <c r="KDN168" s="6"/>
      <c r="KDO168" s="6"/>
      <c r="KDP168" s="6"/>
      <c r="KDQ168" s="6"/>
      <c r="KDR168" s="6"/>
      <c r="KDS168" s="6"/>
      <c r="KDT168" s="6"/>
      <c r="KDU168" s="6"/>
      <c r="KDV168" s="6"/>
      <c r="KDW168" s="6"/>
      <c r="KDX168" s="6"/>
      <c r="KDY168" s="6"/>
      <c r="KDZ168" s="6"/>
      <c r="KEA168" s="6"/>
      <c r="KEB168" s="6"/>
      <c r="KEC168" s="6"/>
      <c r="KED168" s="6"/>
      <c r="KEE168" s="6"/>
      <c r="KEF168" s="6"/>
      <c r="KEG168" s="6"/>
      <c r="KEH168" s="6"/>
      <c r="KEI168" s="6"/>
      <c r="KEJ168" s="6"/>
      <c r="KEK168" s="6"/>
      <c r="KEL168" s="6"/>
      <c r="KEM168" s="6"/>
      <c r="KEN168" s="6"/>
      <c r="KEO168" s="6"/>
      <c r="KEP168" s="6"/>
      <c r="KEQ168" s="6"/>
      <c r="KER168" s="6"/>
      <c r="KES168" s="6"/>
      <c r="KET168" s="6"/>
      <c r="KEU168" s="6"/>
      <c r="KEV168" s="6"/>
      <c r="KEW168" s="6"/>
      <c r="KEX168" s="6"/>
      <c r="KEY168" s="6"/>
      <c r="KEZ168" s="6"/>
      <c r="KFA168" s="6"/>
      <c r="KFB168" s="6"/>
      <c r="KFC168" s="6"/>
      <c r="KFD168" s="6"/>
      <c r="KFE168" s="6"/>
      <c r="KFF168" s="6"/>
      <c r="KFG168" s="6"/>
      <c r="KFH168" s="6"/>
      <c r="KFI168" s="6"/>
      <c r="KFJ168" s="6"/>
      <c r="KFK168" s="6"/>
      <c r="KFL168" s="6"/>
      <c r="KFM168" s="6"/>
      <c r="KFN168" s="6"/>
      <c r="KFO168" s="6"/>
      <c r="KFP168" s="6"/>
      <c r="KFQ168" s="6"/>
      <c r="KFR168" s="6"/>
      <c r="KFS168" s="6"/>
      <c r="KFT168" s="6"/>
      <c r="KFU168" s="6"/>
      <c r="KFV168" s="6"/>
      <c r="KFW168" s="6"/>
      <c r="KFX168" s="6"/>
      <c r="KFY168" s="6"/>
      <c r="KFZ168" s="6"/>
      <c r="KGA168" s="6"/>
      <c r="KGB168" s="6"/>
      <c r="KGC168" s="6"/>
      <c r="KGD168" s="6"/>
      <c r="KGE168" s="6"/>
      <c r="KGF168" s="6"/>
      <c r="KGG168" s="6"/>
      <c r="KGH168" s="6"/>
      <c r="KGI168" s="6"/>
      <c r="KGJ168" s="6"/>
      <c r="KGK168" s="6"/>
      <c r="KGL168" s="6"/>
      <c r="KGM168" s="6"/>
      <c r="KGN168" s="6"/>
      <c r="KGO168" s="6"/>
      <c r="KGP168" s="6"/>
      <c r="KGQ168" s="6"/>
      <c r="KGR168" s="6"/>
      <c r="KGS168" s="6"/>
      <c r="KGT168" s="6"/>
      <c r="KGU168" s="6"/>
      <c r="KGV168" s="6"/>
      <c r="KGW168" s="6"/>
      <c r="KGX168" s="6"/>
      <c r="KGY168" s="6"/>
      <c r="KGZ168" s="6"/>
      <c r="KHA168" s="6"/>
      <c r="KHB168" s="6"/>
      <c r="KHC168" s="6"/>
      <c r="KHD168" s="6"/>
      <c r="KHE168" s="6"/>
      <c r="KHF168" s="6"/>
      <c r="KHG168" s="6"/>
      <c r="KHH168" s="6"/>
      <c r="KHI168" s="6"/>
      <c r="KHJ168" s="6"/>
      <c r="KHK168" s="6"/>
      <c r="KHL168" s="6"/>
      <c r="KHM168" s="6"/>
      <c r="KHN168" s="6"/>
      <c r="KHO168" s="6"/>
      <c r="KHP168" s="6"/>
      <c r="KHQ168" s="6"/>
      <c r="KHR168" s="6"/>
      <c r="KHS168" s="6"/>
      <c r="KHT168" s="6"/>
      <c r="KHU168" s="6"/>
      <c r="KHV168" s="6"/>
      <c r="KHW168" s="6"/>
      <c r="KHX168" s="6"/>
      <c r="KHY168" s="6"/>
      <c r="KHZ168" s="6"/>
      <c r="KIA168" s="6"/>
      <c r="KIB168" s="6"/>
      <c r="KIC168" s="6"/>
      <c r="KID168" s="6"/>
      <c r="KIE168" s="6"/>
      <c r="KIF168" s="6"/>
      <c r="KIG168" s="6"/>
      <c r="KIH168" s="6"/>
      <c r="KII168" s="6"/>
      <c r="KIJ168" s="6"/>
      <c r="KIK168" s="6"/>
      <c r="KIL168" s="6"/>
      <c r="KIM168" s="6"/>
      <c r="KIN168" s="6"/>
      <c r="KIO168" s="6"/>
      <c r="KIP168" s="6"/>
      <c r="KIQ168" s="6"/>
      <c r="KIR168" s="6"/>
      <c r="KIS168" s="6"/>
      <c r="KIT168" s="6"/>
      <c r="KIU168" s="6"/>
      <c r="KIV168" s="6"/>
      <c r="KIW168" s="6"/>
      <c r="KIX168" s="6"/>
      <c r="KIY168" s="6"/>
      <c r="KIZ168" s="6"/>
      <c r="KJA168" s="6"/>
      <c r="KJB168" s="6"/>
      <c r="KJC168" s="6"/>
      <c r="KJD168" s="6"/>
      <c r="KJE168" s="6"/>
      <c r="KJF168" s="6"/>
      <c r="KJG168" s="6"/>
      <c r="KJH168" s="6"/>
      <c r="KJI168" s="6"/>
      <c r="KJJ168" s="6"/>
      <c r="KJK168" s="6"/>
      <c r="KJL168" s="6"/>
      <c r="KJM168" s="6"/>
      <c r="KJN168" s="6"/>
      <c r="KJO168" s="6"/>
      <c r="KJP168" s="6"/>
      <c r="KJQ168" s="6"/>
      <c r="KJR168" s="6"/>
      <c r="KJS168" s="6"/>
      <c r="KJT168" s="6"/>
      <c r="KJU168" s="6"/>
      <c r="KJV168" s="6"/>
      <c r="KJW168" s="6"/>
      <c r="KJX168" s="6"/>
      <c r="KJY168" s="6"/>
      <c r="KJZ168" s="6"/>
      <c r="KKA168" s="6"/>
      <c r="KKB168" s="6"/>
      <c r="KKC168" s="6"/>
      <c r="KKD168" s="6"/>
      <c r="KKE168" s="6"/>
      <c r="KKF168" s="6"/>
      <c r="KKG168" s="6"/>
      <c r="KKH168" s="6"/>
      <c r="KKI168" s="6"/>
      <c r="KKJ168" s="6"/>
      <c r="KKK168" s="6"/>
      <c r="KKL168" s="6"/>
      <c r="KKM168" s="6"/>
      <c r="KKN168" s="6"/>
      <c r="KKO168" s="6"/>
      <c r="KKP168" s="6"/>
      <c r="KKQ168" s="6"/>
      <c r="KKR168" s="6"/>
      <c r="KKS168" s="6"/>
      <c r="KKT168" s="6"/>
      <c r="KKU168" s="6"/>
      <c r="KKV168" s="6"/>
      <c r="KKW168" s="6"/>
      <c r="KKX168" s="6"/>
      <c r="KKY168" s="6"/>
      <c r="KKZ168" s="6"/>
      <c r="KLA168" s="6"/>
      <c r="KLB168" s="6"/>
      <c r="KLC168" s="6"/>
      <c r="KLD168" s="6"/>
      <c r="KLE168" s="6"/>
      <c r="KLF168" s="6"/>
      <c r="KLG168" s="6"/>
      <c r="KLH168" s="6"/>
      <c r="KLI168" s="6"/>
      <c r="KLJ168" s="6"/>
      <c r="KLK168" s="6"/>
      <c r="KLL168" s="6"/>
      <c r="KLM168" s="6"/>
      <c r="KLN168" s="6"/>
      <c r="KLO168" s="6"/>
      <c r="KLP168" s="6"/>
      <c r="KLQ168" s="6"/>
      <c r="KLR168" s="6"/>
      <c r="KLS168" s="6"/>
      <c r="KLT168" s="6"/>
      <c r="KLU168" s="6"/>
      <c r="KLV168" s="6"/>
      <c r="KLW168" s="6"/>
      <c r="KLX168" s="6"/>
      <c r="KLY168" s="6"/>
      <c r="KLZ168" s="6"/>
      <c r="KMA168" s="6"/>
      <c r="KMB168" s="6"/>
      <c r="KMC168" s="6"/>
      <c r="KMD168" s="6"/>
      <c r="KME168" s="6"/>
      <c r="KMF168" s="6"/>
      <c r="KMG168" s="6"/>
      <c r="KMH168" s="6"/>
      <c r="KMI168" s="6"/>
      <c r="KMJ168" s="6"/>
      <c r="KMK168" s="6"/>
      <c r="KML168" s="6"/>
      <c r="KMM168" s="6"/>
      <c r="KMN168" s="6"/>
      <c r="KMO168" s="6"/>
      <c r="KMP168" s="6"/>
      <c r="KMQ168" s="6"/>
      <c r="KMR168" s="6"/>
      <c r="KMS168" s="6"/>
      <c r="KMT168" s="6"/>
      <c r="KMU168" s="6"/>
      <c r="KMV168" s="6"/>
      <c r="KMW168" s="6"/>
      <c r="KMX168" s="6"/>
      <c r="KMY168" s="6"/>
      <c r="KMZ168" s="6"/>
      <c r="KNA168" s="6"/>
      <c r="KNB168" s="6"/>
      <c r="KNC168" s="6"/>
      <c r="KND168" s="6"/>
      <c r="KNE168" s="6"/>
      <c r="KNF168" s="6"/>
      <c r="KNG168" s="6"/>
      <c r="KNH168" s="6"/>
      <c r="KNI168" s="6"/>
      <c r="KNJ168" s="6"/>
      <c r="KNK168" s="6"/>
      <c r="KNL168" s="6"/>
      <c r="KNM168" s="6"/>
      <c r="KNN168" s="6"/>
      <c r="KNO168" s="6"/>
      <c r="KNP168" s="6"/>
      <c r="KNQ168" s="6"/>
      <c r="KNR168" s="6"/>
      <c r="KNS168" s="6"/>
      <c r="KNT168" s="6"/>
      <c r="KNU168" s="6"/>
      <c r="KNV168" s="6"/>
      <c r="KNW168" s="6"/>
      <c r="KNX168" s="6"/>
      <c r="KNY168" s="6"/>
      <c r="KNZ168" s="6"/>
      <c r="KOA168" s="6"/>
      <c r="KOB168" s="6"/>
      <c r="KOC168" s="6"/>
      <c r="KOD168" s="6"/>
      <c r="KOE168" s="6"/>
      <c r="KOF168" s="6"/>
      <c r="KOG168" s="6"/>
      <c r="KOH168" s="6"/>
      <c r="KOI168" s="6"/>
      <c r="KOJ168" s="6"/>
      <c r="KOK168" s="6"/>
      <c r="KOL168" s="6"/>
      <c r="KOM168" s="6"/>
      <c r="KON168" s="6"/>
      <c r="KOO168" s="6"/>
      <c r="KOP168" s="6"/>
      <c r="KOQ168" s="6"/>
      <c r="KOR168" s="6"/>
      <c r="KOS168" s="6"/>
      <c r="KOT168" s="6"/>
      <c r="KOU168" s="6"/>
      <c r="KOV168" s="6"/>
      <c r="KOW168" s="6"/>
      <c r="KOX168" s="6"/>
      <c r="KOY168" s="6"/>
      <c r="KOZ168" s="6"/>
      <c r="KPA168" s="6"/>
      <c r="KPB168" s="6"/>
      <c r="KPC168" s="6"/>
      <c r="KPD168" s="6"/>
      <c r="KPE168" s="6"/>
      <c r="KPF168" s="6"/>
      <c r="KPG168" s="6"/>
      <c r="KPH168" s="6"/>
      <c r="KPI168" s="6"/>
      <c r="KPJ168" s="6"/>
      <c r="KPK168" s="6"/>
      <c r="KPL168" s="6"/>
      <c r="KPM168" s="6"/>
      <c r="KPN168" s="6"/>
      <c r="KPO168" s="6"/>
      <c r="KPP168" s="6"/>
      <c r="KPQ168" s="6"/>
      <c r="KPR168" s="6"/>
      <c r="KPS168" s="6"/>
      <c r="KPT168" s="6"/>
      <c r="KPU168" s="6"/>
      <c r="KPV168" s="6"/>
      <c r="KPW168" s="6"/>
      <c r="KPX168" s="6"/>
      <c r="KPY168" s="6"/>
      <c r="KPZ168" s="6"/>
      <c r="KQA168" s="6"/>
      <c r="KQB168" s="6"/>
      <c r="KQC168" s="6"/>
      <c r="KQD168" s="6"/>
      <c r="KQE168" s="6"/>
      <c r="KQF168" s="6"/>
      <c r="KQG168" s="6"/>
      <c r="KQH168" s="6"/>
      <c r="KQI168" s="6"/>
      <c r="KQJ168" s="6"/>
      <c r="KQK168" s="6"/>
      <c r="KQL168" s="6"/>
      <c r="KQM168" s="6"/>
      <c r="KQN168" s="6"/>
      <c r="KQO168" s="6"/>
      <c r="KQP168" s="6"/>
      <c r="KQQ168" s="6"/>
      <c r="KQR168" s="6"/>
      <c r="KQS168" s="6"/>
      <c r="KQT168" s="6"/>
      <c r="KQU168" s="6"/>
      <c r="KQV168" s="6"/>
      <c r="KQW168" s="6"/>
      <c r="KQX168" s="6"/>
      <c r="KQY168" s="6"/>
      <c r="KQZ168" s="6"/>
      <c r="KRA168" s="6"/>
      <c r="KRB168" s="6"/>
      <c r="KRC168" s="6"/>
      <c r="KRD168" s="6"/>
      <c r="KRE168" s="6"/>
      <c r="KRF168" s="6"/>
      <c r="KRG168" s="6"/>
      <c r="KRH168" s="6"/>
      <c r="KRI168" s="6"/>
      <c r="KRJ168" s="6"/>
      <c r="KRK168" s="6"/>
      <c r="KRL168" s="6"/>
      <c r="KRM168" s="6"/>
      <c r="KRN168" s="6"/>
      <c r="KRO168" s="6"/>
      <c r="KRP168" s="6"/>
      <c r="KRQ168" s="6"/>
      <c r="KRR168" s="6"/>
      <c r="KRS168" s="6"/>
      <c r="KRT168" s="6"/>
      <c r="KRU168" s="6"/>
      <c r="KRV168" s="6"/>
      <c r="KRW168" s="6"/>
      <c r="KRX168" s="6"/>
      <c r="KRY168" s="6"/>
      <c r="KRZ168" s="6"/>
      <c r="KSA168" s="6"/>
      <c r="KSB168" s="6"/>
      <c r="KSC168" s="6"/>
      <c r="KSD168" s="6"/>
      <c r="KSE168" s="6"/>
      <c r="KSF168" s="6"/>
      <c r="KSG168" s="6"/>
      <c r="KSH168" s="6"/>
      <c r="KSI168" s="6"/>
      <c r="KSJ168" s="6"/>
      <c r="KSK168" s="6"/>
      <c r="KSL168" s="6"/>
      <c r="KSM168" s="6"/>
      <c r="KSN168" s="6"/>
      <c r="KSO168" s="6"/>
      <c r="KSP168" s="6"/>
      <c r="KSQ168" s="6"/>
      <c r="KSR168" s="6"/>
      <c r="KSS168" s="6"/>
      <c r="KST168" s="6"/>
      <c r="KSU168" s="6"/>
      <c r="KSV168" s="6"/>
      <c r="KSW168" s="6"/>
      <c r="KSX168" s="6"/>
      <c r="KSY168" s="6"/>
      <c r="KSZ168" s="6"/>
      <c r="KTA168" s="6"/>
      <c r="KTB168" s="6"/>
      <c r="KTC168" s="6"/>
      <c r="KTD168" s="6"/>
      <c r="KTE168" s="6"/>
      <c r="KTF168" s="6"/>
      <c r="KTG168" s="6"/>
      <c r="KTH168" s="6"/>
      <c r="KTI168" s="6"/>
      <c r="KTJ168" s="6"/>
      <c r="KTK168" s="6"/>
      <c r="KTL168" s="6"/>
      <c r="KTM168" s="6"/>
      <c r="KTN168" s="6"/>
      <c r="KTO168" s="6"/>
      <c r="KTP168" s="6"/>
      <c r="KTQ168" s="6"/>
      <c r="KTR168" s="6"/>
      <c r="KTS168" s="6"/>
      <c r="KTT168" s="6"/>
      <c r="KTU168" s="6"/>
      <c r="KTV168" s="6"/>
      <c r="KTW168" s="6"/>
      <c r="KTX168" s="6"/>
      <c r="KTY168" s="6"/>
      <c r="KTZ168" s="6"/>
      <c r="KUA168" s="6"/>
      <c r="KUB168" s="6"/>
      <c r="KUC168" s="6"/>
      <c r="KUD168" s="6"/>
      <c r="KUE168" s="6"/>
      <c r="KUF168" s="6"/>
      <c r="KUG168" s="6"/>
      <c r="KUH168" s="6"/>
      <c r="KUI168" s="6"/>
      <c r="KUJ168" s="6"/>
      <c r="KUK168" s="6"/>
      <c r="KUL168" s="6"/>
      <c r="KUM168" s="6"/>
      <c r="KUN168" s="6"/>
      <c r="KUO168" s="6"/>
      <c r="KUP168" s="6"/>
      <c r="KUQ168" s="6"/>
      <c r="KUR168" s="6"/>
      <c r="KUS168" s="6"/>
      <c r="KUT168" s="6"/>
      <c r="KUU168" s="6"/>
      <c r="KUV168" s="6"/>
      <c r="KUW168" s="6"/>
      <c r="KUX168" s="6"/>
      <c r="KUY168" s="6"/>
      <c r="KUZ168" s="6"/>
      <c r="KVA168" s="6"/>
      <c r="KVB168" s="6"/>
      <c r="KVC168" s="6"/>
      <c r="KVD168" s="6"/>
      <c r="KVE168" s="6"/>
      <c r="KVF168" s="6"/>
      <c r="KVG168" s="6"/>
      <c r="KVH168" s="6"/>
      <c r="KVI168" s="6"/>
      <c r="KVJ168" s="6"/>
      <c r="KVK168" s="6"/>
      <c r="KVL168" s="6"/>
      <c r="KVM168" s="6"/>
      <c r="KVN168" s="6"/>
      <c r="KVO168" s="6"/>
      <c r="KVP168" s="6"/>
      <c r="KVQ168" s="6"/>
      <c r="KVR168" s="6"/>
      <c r="KVS168" s="6"/>
      <c r="KVT168" s="6"/>
      <c r="KVU168" s="6"/>
      <c r="KVV168" s="6"/>
      <c r="KVW168" s="6"/>
      <c r="KVX168" s="6"/>
      <c r="KVY168" s="6"/>
      <c r="KVZ168" s="6"/>
      <c r="KWA168" s="6"/>
      <c r="KWB168" s="6"/>
      <c r="KWC168" s="6"/>
      <c r="KWD168" s="6"/>
      <c r="KWE168" s="6"/>
      <c r="KWF168" s="6"/>
      <c r="KWG168" s="6"/>
      <c r="KWH168" s="6"/>
      <c r="KWI168" s="6"/>
      <c r="KWJ168" s="6"/>
      <c r="KWK168" s="6"/>
      <c r="KWL168" s="6"/>
      <c r="KWM168" s="6"/>
      <c r="KWN168" s="6"/>
      <c r="KWO168" s="6"/>
      <c r="KWP168" s="6"/>
      <c r="KWQ168" s="6"/>
      <c r="KWR168" s="6"/>
      <c r="KWS168" s="6"/>
      <c r="KWT168" s="6"/>
      <c r="KWU168" s="6"/>
      <c r="KWV168" s="6"/>
      <c r="KWW168" s="6"/>
      <c r="KWX168" s="6"/>
      <c r="KWY168" s="6"/>
      <c r="KWZ168" s="6"/>
      <c r="KXA168" s="6"/>
      <c r="KXB168" s="6"/>
      <c r="KXC168" s="6"/>
      <c r="KXD168" s="6"/>
      <c r="KXE168" s="6"/>
      <c r="KXF168" s="6"/>
      <c r="KXG168" s="6"/>
      <c r="KXH168" s="6"/>
      <c r="KXI168" s="6"/>
      <c r="KXJ168" s="6"/>
      <c r="KXK168" s="6"/>
      <c r="KXL168" s="6"/>
      <c r="KXM168" s="6"/>
      <c r="KXN168" s="6"/>
      <c r="KXO168" s="6"/>
      <c r="KXP168" s="6"/>
      <c r="KXQ168" s="6"/>
      <c r="KXR168" s="6"/>
      <c r="KXS168" s="6"/>
      <c r="KXT168" s="6"/>
      <c r="KXU168" s="6"/>
      <c r="KXV168" s="6"/>
      <c r="KXW168" s="6"/>
      <c r="KXX168" s="6"/>
      <c r="KXY168" s="6"/>
      <c r="KXZ168" s="6"/>
      <c r="KYA168" s="6"/>
      <c r="KYB168" s="6"/>
      <c r="KYC168" s="6"/>
      <c r="KYD168" s="6"/>
      <c r="KYE168" s="6"/>
      <c r="KYF168" s="6"/>
      <c r="KYG168" s="6"/>
      <c r="KYH168" s="6"/>
      <c r="KYI168" s="6"/>
      <c r="KYJ168" s="6"/>
      <c r="KYK168" s="6"/>
      <c r="KYL168" s="6"/>
      <c r="KYM168" s="6"/>
      <c r="KYN168" s="6"/>
      <c r="KYO168" s="6"/>
      <c r="KYP168" s="6"/>
      <c r="KYQ168" s="6"/>
      <c r="KYR168" s="6"/>
      <c r="KYS168" s="6"/>
      <c r="KYT168" s="6"/>
      <c r="KYU168" s="6"/>
      <c r="KYV168" s="6"/>
      <c r="KYW168" s="6"/>
      <c r="KYX168" s="6"/>
      <c r="KYY168" s="6"/>
      <c r="KYZ168" s="6"/>
      <c r="KZA168" s="6"/>
      <c r="KZB168" s="6"/>
      <c r="KZC168" s="6"/>
      <c r="KZD168" s="6"/>
      <c r="KZE168" s="6"/>
      <c r="KZF168" s="6"/>
      <c r="KZG168" s="6"/>
      <c r="KZH168" s="6"/>
      <c r="KZI168" s="6"/>
      <c r="KZJ168" s="6"/>
      <c r="KZK168" s="6"/>
      <c r="KZL168" s="6"/>
      <c r="KZM168" s="6"/>
      <c r="KZN168" s="6"/>
      <c r="KZO168" s="6"/>
      <c r="KZP168" s="6"/>
      <c r="KZQ168" s="6"/>
      <c r="KZR168" s="6"/>
      <c r="KZS168" s="6"/>
      <c r="KZT168" s="6"/>
      <c r="KZU168" s="6"/>
      <c r="KZV168" s="6"/>
      <c r="KZW168" s="6"/>
      <c r="KZX168" s="6"/>
      <c r="KZY168" s="6"/>
      <c r="KZZ168" s="6"/>
      <c r="LAA168" s="6"/>
      <c r="LAB168" s="6"/>
      <c r="LAC168" s="6"/>
      <c r="LAD168" s="6"/>
      <c r="LAE168" s="6"/>
      <c r="LAF168" s="6"/>
      <c r="LAG168" s="6"/>
      <c r="LAH168" s="6"/>
      <c r="LAI168" s="6"/>
      <c r="LAJ168" s="6"/>
      <c r="LAK168" s="6"/>
      <c r="LAL168" s="6"/>
      <c r="LAM168" s="6"/>
      <c r="LAN168" s="6"/>
      <c r="LAO168" s="6"/>
      <c r="LAP168" s="6"/>
      <c r="LAQ168" s="6"/>
      <c r="LAR168" s="6"/>
      <c r="LAS168" s="6"/>
      <c r="LAT168" s="6"/>
      <c r="LAU168" s="6"/>
      <c r="LAV168" s="6"/>
      <c r="LAW168" s="6"/>
      <c r="LAX168" s="6"/>
      <c r="LAY168" s="6"/>
      <c r="LAZ168" s="6"/>
      <c r="LBA168" s="6"/>
      <c r="LBB168" s="6"/>
      <c r="LBC168" s="6"/>
      <c r="LBD168" s="6"/>
      <c r="LBE168" s="6"/>
      <c r="LBF168" s="6"/>
      <c r="LBG168" s="6"/>
      <c r="LBH168" s="6"/>
      <c r="LBI168" s="6"/>
      <c r="LBJ168" s="6"/>
      <c r="LBK168" s="6"/>
      <c r="LBL168" s="6"/>
      <c r="LBM168" s="6"/>
      <c r="LBN168" s="6"/>
      <c r="LBO168" s="6"/>
      <c r="LBP168" s="6"/>
      <c r="LBQ168" s="6"/>
      <c r="LBR168" s="6"/>
      <c r="LBS168" s="6"/>
      <c r="LBT168" s="6"/>
      <c r="LBU168" s="6"/>
      <c r="LBV168" s="6"/>
      <c r="LBW168" s="6"/>
      <c r="LBX168" s="6"/>
      <c r="LBY168" s="6"/>
      <c r="LBZ168" s="6"/>
      <c r="LCA168" s="6"/>
      <c r="LCB168" s="6"/>
      <c r="LCC168" s="6"/>
      <c r="LCD168" s="6"/>
      <c r="LCE168" s="6"/>
      <c r="LCF168" s="6"/>
      <c r="LCG168" s="6"/>
      <c r="LCH168" s="6"/>
      <c r="LCI168" s="6"/>
      <c r="LCJ168" s="6"/>
      <c r="LCK168" s="6"/>
      <c r="LCL168" s="6"/>
      <c r="LCM168" s="6"/>
      <c r="LCN168" s="6"/>
      <c r="LCO168" s="6"/>
      <c r="LCP168" s="6"/>
      <c r="LCQ168" s="6"/>
      <c r="LCR168" s="6"/>
      <c r="LCS168" s="6"/>
      <c r="LCT168" s="6"/>
      <c r="LCU168" s="6"/>
      <c r="LCV168" s="6"/>
      <c r="LCW168" s="6"/>
      <c r="LCX168" s="6"/>
      <c r="LCY168" s="6"/>
      <c r="LCZ168" s="6"/>
      <c r="LDA168" s="6"/>
      <c r="LDB168" s="6"/>
      <c r="LDC168" s="6"/>
      <c r="LDD168" s="6"/>
      <c r="LDE168" s="6"/>
      <c r="LDF168" s="6"/>
      <c r="LDG168" s="6"/>
      <c r="LDH168" s="6"/>
      <c r="LDI168" s="6"/>
      <c r="LDJ168" s="6"/>
      <c r="LDK168" s="6"/>
      <c r="LDL168" s="6"/>
      <c r="LDM168" s="6"/>
      <c r="LDN168" s="6"/>
      <c r="LDO168" s="6"/>
      <c r="LDP168" s="6"/>
      <c r="LDQ168" s="6"/>
      <c r="LDR168" s="6"/>
      <c r="LDS168" s="6"/>
      <c r="LDT168" s="6"/>
      <c r="LDU168" s="6"/>
      <c r="LDV168" s="6"/>
      <c r="LDW168" s="6"/>
      <c r="LDX168" s="6"/>
      <c r="LDY168" s="6"/>
      <c r="LDZ168" s="6"/>
      <c r="LEA168" s="6"/>
      <c r="LEB168" s="6"/>
      <c r="LEC168" s="6"/>
      <c r="LED168" s="6"/>
      <c r="LEE168" s="6"/>
      <c r="LEF168" s="6"/>
      <c r="LEG168" s="6"/>
      <c r="LEH168" s="6"/>
      <c r="LEI168" s="6"/>
      <c r="LEJ168" s="6"/>
      <c r="LEK168" s="6"/>
      <c r="LEL168" s="6"/>
      <c r="LEM168" s="6"/>
      <c r="LEN168" s="6"/>
      <c r="LEO168" s="6"/>
      <c r="LEP168" s="6"/>
      <c r="LEQ168" s="6"/>
      <c r="LER168" s="6"/>
      <c r="LES168" s="6"/>
      <c r="LET168" s="6"/>
      <c r="LEU168" s="6"/>
      <c r="LEV168" s="6"/>
      <c r="LEW168" s="6"/>
      <c r="LEX168" s="6"/>
      <c r="LEY168" s="6"/>
      <c r="LEZ168" s="6"/>
      <c r="LFA168" s="6"/>
      <c r="LFB168" s="6"/>
      <c r="LFC168" s="6"/>
      <c r="LFD168" s="6"/>
      <c r="LFE168" s="6"/>
      <c r="LFF168" s="6"/>
      <c r="LFG168" s="6"/>
      <c r="LFH168" s="6"/>
      <c r="LFI168" s="6"/>
      <c r="LFJ168" s="6"/>
      <c r="LFK168" s="6"/>
      <c r="LFL168" s="6"/>
      <c r="LFM168" s="6"/>
      <c r="LFN168" s="6"/>
      <c r="LFO168" s="6"/>
      <c r="LFP168" s="6"/>
      <c r="LFQ168" s="6"/>
      <c r="LFR168" s="6"/>
      <c r="LFS168" s="6"/>
      <c r="LFT168" s="6"/>
      <c r="LFU168" s="6"/>
      <c r="LFV168" s="6"/>
      <c r="LFW168" s="6"/>
      <c r="LFX168" s="6"/>
      <c r="LFY168" s="6"/>
      <c r="LFZ168" s="6"/>
      <c r="LGA168" s="6"/>
      <c r="LGB168" s="6"/>
      <c r="LGC168" s="6"/>
      <c r="LGD168" s="6"/>
      <c r="LGE168" s="6"/>
      <c r="LGF168" s="6"/>
      <c r="LGG168" s="6"/>
      <c r="LGH168" s="6"/>
      <c r="LGI168" s="6"/>
      <c r="LGJ168" s="6"/>
      <c r="LGK168" s="6"/>
      <c r="LGL168" s="6"/>
      <c r="LGM168" s="6"/>
      <c r="LGN168" s="6"/>
      <c r="LGO168" s="6"/>
      <c r="LGP168" s="6"/>
      <c r="LGQ168" s="6"/>
      <c r="LGR168" s="6"/>
      <c r="LGS168" s="6"/>
      <c r="LGT168" s="6"/>
      <c r="LGU168" s="6"/>
      <c r="LGV168" s="6"/>
      <c r="LGW168" s="6"/>
      <c r="LGX168" s="6"/>
      <c r="LGY168" s="6"/>
      <c r="LGZ168" s="6"/>
      <c r="LHA168" s="6"/>
      <c r="LHB168" s="6"/>
      <c r="LHC168" s="6"/>
      <c r="LHD168" s="6"/>
      <c r="LHE168" s="6"/>
      <c r="LHF168" s="6"/>
      <c r="LHG168" s="6"/>
      <c r="LHH168" s="6"/>
      <c r="LHI168" s="6"/>
      <c r="LHJ168" s="6"/>
      <c r="LHK168" s="6"/>
      <c r="LHL168" s="6"/>
      <c r="LHM168" s="6"/>
      <c r="LHN168" s="6"/>
      <c r="LHO168" s="6"/>
      <c r="LHP168" s="6"/>
      <c r="LHQ168" s="6"/>
      <c r="LHR168" s="6"/>
      <c r="LHS168" s="6"/>
      <c r="LHT168" s="6"/>
      <c r="LHU168" s="6"/>
      <c r="LHV168" s="6"/>
      <c r="LHW168" s="6"/>
      <c r="LHX168" s="6"/>
      <c r="LHY168" s="6"/>
      <c r="LHZ168" s="6"/>
      <c r="LIA168" s="6"/>
      <c r="LIB168" s="6"/>
      <c r="LIC168" s="6"/>
      <c r="LID168" s="6"/>
      <c r="LIE168" s="6"/>
      <c r="LIF168" s="6"/>
      <c r="LIG168" s="6"/>
      <c r="LIH168" s="6"/>
      <c r="LII168" s="6"/>
      <c r="LIJ168" s="6"/>
      <c r="LIK168" s="6"/>
      <c r="LIL168" s="6"/>
      <c r="LIM168" s="6"/>
      <c r="LIN168" s="6"/>
      <c r="LIO168" s="6"/>
      <c r="LIP168" s="6"/>
      <c r="LIQ168" s="6"/>
      <c r="LIR168" s="6"/>
      <c r="LIS168" s="6"/>
      <c r="LIT168" s="6"/>
      <c r="LIU168" s="6"/>
      <c r="LIV168" s="6"/>
      <c r="LIW168" s="6"/>
      <c r="LIX168" s="6"/>
      <c r="LIY168" s="6"/>
      <c r="LIZ168" s="6"/>
      <c r="LJA168" s="6"/>
      <c r="LJB168" s="6"/>
      <c r="LJC168" s="6"/>
      <c r="LJD168" s="6"/>
      <c r="LJE168" s="6"/>
      <c r="LJF168" s="6"/>
      <c r="LJG168" s="6"/>
      <c r="LJH168" s="6"/>
      <c r="LJI168" s="6"/>
      <c r="LJJ168" s="6"/>
      <c r="LJK168" s="6"/>
      <c r="LJL168" s="6"/>
      <c r="LJM168" s="6"/>
      <c r="LJN168" s="6"/>
      <c r="LJO168" s="6"/>
      <c r="LJP168" s="6"/>
      <c r="LJQ168" s="6"/>
      <c r="LJR168" s="6"/>
      <c r="LJS168" s="6"/>
      <c r="LJT168" s="6"/>
      <c r="LJU168" s="6"/>
      <c r="LJV168" s="6"/>
      <c r="LJW168" s="6"/>
      <c r="LJX168" s="6"/>
      <c r="LJY168" s="6"/>
      <c r="LJZ168" s="6"/>
      <c r="LKA168" s="6"/>
      <c r="LKB168" s="6"/>
      <c r="LKC168" s="6"/>
      <c r="LKD168" s="6"/>
      <c r="LKE168" s="6"/>
      <c r="LKF168" s="6"/>
      <c r="LKG168" s="6"/>
      <c r="LKH168" s="6"/>
      <c r="LKI168" s="6"/>
      <c r="LKJ168" s="6"/>
      <c r="LKK168" s="6"/>
      <c r="LKL168" s="6"/>
      <c r="LKM168" s="6"/>
      <c r="LKN168" s="6"/>
      <c r="LKO168" s="6"/>
      <c r="LKP168" s="6"/>
      <c r="LKQ168" s="6"/>
      <c r="LKR168" s="6"/>
      <c r="LKS168" s="6"/>
      <c r="LKT168" s="6"/>
      <c r="LKU168" s="6"/>
      <c r="LKV168" s="6"/>
      <c r="LKW168" s="6"/>
      <c r="LKX168" s="6"/>
      <c r="LKY168" s="6"/>
      <c r="LKZ168" s="6"/>
      <c r="LLA168" s="6"/>
      <c r="LLB168" s="6"/>
      <c r="LLC168" s="6"/>
      <c r="LLD168" s="6"/>
      <c r="LLE168" s="6"/>
      <c r="LLF168" s="6"/>
      <c r="LLG168" s="6"/>
      <c r="LLH168" s="6"/>
      <c r="LLI168" s="6"/>
      <c r="LLJ168" s="6"/>
      <c r="LLK168" s="6"/>
      <c r="LLL168" s="6"/>
      <c r="LLM168" s="6"/>
      <c r="LLN168" s="6"/>
      <c r="LLO168" s="6"/>
      <c r="LLP168" s="6"/>
      <c r="LLQ168" s="6"/>
      <c r="LLR168" s="6"/>
      <c r="LLS168" s="6"/>
      <c r="LLT168" s="6"/>
      <c r="LLU168" s="6"/>
      <c r="LLV168" s="6"/>
      <c r="LLW168" s="6"/>
      <c r="LLX168" s="6"/>
      <c r="LLY168" s="6"/>
      <c r="LLZ168" s="6"/>
      <c r="LMA168" s="6"/>
      <c r="LMB168" s="6"/>
      <c r="LMC168" s="6"/>
      <c r="LMD168" s="6"/>
      <c r="LME168" s="6"/>
      <c r="LMF168" s="6"/>
      <c r="LMG168" s="6"/>
      <c r="LMH168" s="6"/>
      <c r="LMI168" s="6"/>
      <c r="LMJ168" s="6"/>
      <c r="LMK168" s="6"/>
      <c r="LML168" s="6"/>
      <c r="LMM168" s="6"/>
      <c r="LMN168" s="6"/>
      <c r="LMO168" s="6"/>
      <c r="LMP168" s="6"/>
      <c r="LMQ168" s="6"/>
      <c r="LMR168" s="6"/>
      <c r="LMS168" s="6"/>
      <c r="LMT168" s="6"/>
      <c r="LMU168" s="6"/>
      <c r="LMV168" s="6"/>
      <c r="LMW168" s="6"/>
      <c r="LMX168" s="6"/>
      <c r="LMY168" s="6"/>
      <c r="LMZ168" s="6"/>
      <c r="LNA168" s="6"/>
      <c r="LNB168" s="6"/>
      <c r="LNC168" s="6"/>
      <c r="LND168" s="6"/>
      <c r="LNE168" s="6"/>
      <c r="LNF168" s="6"/>
      <c r="LNG168" s="6"/>
      <c r="LNH168" s="6"/>
      <c r="LNI168" s="6"/>
      <c r="LNJ168" s="6"/>
      <c r="LNK168" s="6"/>
      <c r="LNL168" s="6"/>
      <c r="LNM168" s="6"/>
      <c r="LNN168" s="6"/>
      <c r="LNO168" s="6"/>
      <c r="LNP168" s="6"/>
      <c r="LNQ168" s="6"/>
      <c r="LNR168" s="6"/>
      <c r="LNS168" s="6"/>
      <c r="LNT168" s="6"/>
      <c r="LNU168" s="6"/>
      <c r="LNV168" s="6"/>
      <c r="LNW168" s="6"/>
      <c r="LNX168" s="6"/>
      <c r="LNY168" s="6"/>
      <c r="LNZ168" s="6"/>
      <c r="LOA168" s="6"/>
      <c r="LOB168" s="6"/>
      <c r="LOC168" s="6"/>
      <c r="LOD168" s="6"/>
      <c r="LOE168" s="6"/>
      <c r="LOF168" s="6"/>
      <c r="LOG168" s="6"/>
      <c r="LOH168" s="6"/>
      <c r="LOI168" s="6"/>
      <c r="LOJ168" s="6"/>
      <c r="LOK168" s="6"/>
      <c r="LOL168" s="6"/>
      <c r="LOM168" s="6"/>
      <c r="LON168" s="6"/>
      <c r="LOO168" s="6"/>
      <c r="LOP168" s="6"/>
      <c r="LOQ168" s="6"/>
      <c r="LOR168" s="6"/>
      <c r="LOS168" s="6"/>
      <c r="LOT168" s="6"/>
      <c r="LOU168" s="6"/>
      <c r="LOV168" s="6"/>
      <c r="LOW168" s="6"/>
      <c r="LOX168" s="6"/>
      <c r="LOY168" s="6"/>
      <c r="LOZ168" s="6"/>
      <c r="LPA168" s="6"/>
      <c r="LPB168" s="6"/>
      <c r="LPC168" s="6"/>
      <c r="LPD168" s="6"/>
      <c r="LPE168" s="6"/>
      <c r="LPF168" s="6"/>
      <c r="LPG168" s="6"/>
      <c r="LPH168" s="6"/>
      <c r="LPI168" s="6"/>
      <c r="LPJ168" s="6"/>
      <c r="LPK168" s="6"/>
      <c r="LPL168" s="6"/>
      <c r="LPM168" s="6"/>
      <c r="LPN168" s="6"/>
      <c r="LPO168" s="6"/>
      <c r="LPP168" s="6"/>
      <c r="LPQ168" s="6"/>
      <c r="LPR168" s="6"/>
      <c r="LPS168" s="6"/>
      <c r="LPT168" s="6"/>
      <c r="LPU168" s="6"/>
      <c r="LPV168" s="6"/>
      <c r="LPW168" s="6"/>
      <c r="LPX168" s="6"/>
      <c r="LPY168" s="6"/>
      <c r="LPZ168" s="6"/>
      <c r="LQA168" s="6"/>
      <c r="LQB168" s="6"/>
      <c r="LQC168" s="6"/>
      <c r="LQD168" s="6"/>
      <c r="LQE168" s="6"/>
      <c r="LQF168" s="6"/>
      <c r="LQG168" s="6"/>
      <c r="LQH168" s="6"/>
      <c r="LQI168" s="6"/>
      <c r="LQJ168" s="6"/>
      <c r="LQK168" s="6"/>
      <c r="LQL168" s="6"/>
      <c r="LQM168" s="6"/>
      <c r="LQN168" s="6"/>
      <c r="LQO168" s="6"/>
      <c r="LQP168" s="6"/>
      <c r="LQQ168" s="6"/>
      <c r="LQR168" s="6"/>
      <c r="LQS168" s="6"/>
      <c r="LQT168" s="6"/>
      <c r="LQU168" s="6"/>
      <c r="LQV168" s="6"/>
      <c r="LQW168" s="6"/>
      <c r="LQX168" s="6"/>
      <c r="LQY168" s="6"/>
      <c r="LQZ168" s="6"/>
      <c r="LRA168" s="6"/>
      <c r="LRB168" s="6"/>
      <c r="LRC168" s="6"/>
      <c r="LRD168" s="6"/>
      <c r="LRE168" s="6"/>
      <c r="LRF168" s="6"/>
      <c r="LRG168" s="6"/>
      <c r="LRH168" s="6"/>
      <c r="LRI168" s="6"/>
      <c r="LRJ168" s="6"/>
      <c r="LRK168" s="6"/>
      <c r="LRL168" s="6"/>
      <c r="LRM168" s="6"/>
      <c r="LRN168" s="6"/>
      <c r="LRO168" s="6"/>
      <c r="LRP168" s="6"/>
      <c r="LRQ168" s="6"/>
      <c r="LRR168" s="6"/>
      <c r="LRS168" s="6"/>
      <c r="LRT168" s="6"/>
      <c r="LRU168" s="6"/>
      <c r="LRV168" s="6"/>
      <c r="LRW168" s="6"/>
      <c r="LRX168" s="6"/>
      <c r="LRY168" s="6"/>
      <c r="LRZ168" s="6"/>
      <c r="LSA168" s="6"/>
      <c r="LSB168" s="6"/>
      <c r="LSC168" s="6"/>
      <c r="LSD168" s="6"/>
      <c r="LSE168" s="6"/>
      <c r="LSF168" s="6"/>
      <c r="LSG168" s="6"/>
      <c r="LSH168" s="6"/>
      <c r="LSI168" s="6"/>
      <c r="LSJ168" s="6"/>
      <c r="LSK168" s="6"/>
      <c r="LSL168" s="6"/>
      <c r="LSM168" s="6"/>
      <c r="LSN168" s="6"/>
      <c r="LSO168" s="6"/>
      <c r="LSP168" s="6"/>
      <c r="LSQ168" s="6"/>
      <c r="LSR168" s="6"/>
      <c r="LSS168" s="6"/>
      <c r="LST168" s="6"/>
      <c r="LSU168" s="6"/>
      <c r="LSV168" s="6"/>
      <c r="LSW168" s="6"/>
      <c r="LSX168" s="6"/>
      <c r="LSY168" s="6"/>
      <c r="LSZ168" s="6"/>
      <c r="LTA168" s="6"/>
      <c r="LTB168" s="6"/>
      <c r="LTC168" s="6"/>
      <c r="LTD168" s="6"/>
      <c r="LTE168" s="6"/>
      <c r="LTF168" s="6"/>
      <c r="LTG168" s="6"/>
      <c r="LTH168" s="6"/>
      <c r="LTI168" s="6"/>
      <c r="LTJ168" s="6"/>
      <c r="LTK168" s="6"/>
      <c r="LTL168" s="6"/>
      <c r="LTM168" s="6"/>
      <c r="LTN168" s="6"/>
      <c r="LTO168" s="6"/>
      <c r="LTP168" s="6"/>
      <c r="LTQ168" s="6"/>
      <c r="LTR168" s="6"/>
      <c r="LTS168" s="6"/>
      <c r="LTT168" s="6"/>
      <c r="LTU168" s="6"/>
      <c r="LTV168" s="6"/>
      <c r="LTW168" s="6"/>
      <c r="LTX168" s="6"/>
      <c r="LTY168" s="6"/>
      <c r="LTZ168" s="6"/>
      <c r="LUA168" s="6"/>
      <c r="LUB168" s="6"/>
      <c r="LUC168" s="6"/>
      <c r="LUD168" s="6"/>
      <c r="LUE168" s="6"/>
      <c r="LUF168" s="6"/>
      <c r="LUG168" s="6"/>
      <c r="LUH168" s="6"/>
      <c r="LUI168" s="6"/>
      <c r="LUJ168" s="6"/>
      <c r="LUK168" s="6"/>
      <c r="LUL168" s="6"/>
      <c r="LUM168" s="6"/>
      <c r="LUN168" s="6"/>
      <c r="LUO168" s="6"/>
      <c r="LUP168" s="6"/>
      <c r="LUQ168" s="6"/>
      <c r="LUR168" s="6"/>
      <c r="LUS168" s="6"/>
      <c r="LUT168" s="6"/>
      <c r="LUU168" s="6"/>
      <c r="LUV168" s="6"/>
      <c r="LUW168" s="6"/>
      <c r="LUX168" s="6"/>
      <c r="LUY168" s="6"/>
      <c r="LUZ168" s="6"/>
      <c r="LVA168" s="6"/>
      <c r="LVB168" s="6"/>
      <c r="LVC168" s="6"/>
      <c r="LVD168" s="6"/>
      <c r="LVE168" s="6"/>
      <c r="LVF168" s="6"/>
      <c r="LVG168" s="6"/>
      <c r="LVH168" s="6"/>
      <c r="LVI168" s="6"/>
      <c r="LVJ168" s="6"/>
      <c r="LVK168" s="6"/>
      <c r="LVL168" s="6"/>
      <c r="LVM168" s="6"/>
      <c r="LVN168" s="6"/>
      <c r="LVO168" s="6"/>
      <c r="LVP168" s="6"/>
      <c r="LVQ168" s="6"/>
      <c r="LVR168" s="6"/>
      <c r="LVS168" s="6"/>
      <c r="LVT168" s="6"/>
      <c r="LVU168" s="6"/>
      <c r="LVV168" s="6"/>
      <c r="LVW168" s="6"/>
      <c r="LVX168" s="6"/>
      <c r="LVY168" s="6"/>
      <c r="LVZ168" s="6"/>
      <c r="LWA168" s="6"/>
      <c r="LWB168" s="6"/>
      <c r="LWC168" s="6"/>
      <c r="LWD168" s="6"/>
      <c r="LWE168" s="6"/>
      <c r="LWF168" s="6"/>
      <c r="LWG168" s="6"/>
      <c r="LWH168" s="6"/>
      <c r="LWI168" s="6"/>
      <c r="LWJ168" s="6"/>
      <c r="LWK168" s="6"/>
      <c r="LWL168" s="6"/>
      <c r="LWM168" s="6"/>
      <c r="LWN168" s="6"/>
      <c r="LWO168" s="6"/>
      <c r="LWP168" s="6"/>
      <c r="LWQ168" s="6"/>
      <c r="LWR168" s="6"/>
      <c r="LWS168" s="6"/>
      <c r="LWT168" s="6"/>
      <c r="LWU168" s="6"/>
      <c r="LWV168" s="6"/>
      <c r="LWW168" s="6"/>
      <c r="LWX168" s="6"/>
      <c r="LWY168" s="6"/>
      <c r="LWZ168" s="6"/>
      <c r="LXA168" s="6"/>
      <c r="LXB168" s="6"/>
      <c r="LXC168" s="6"/>
      <c r="LXD168" s="6"/>
      <c r="LXE168" s="6"/>
      <c r="LXF168" s="6"/>
      <c r="LXG168" s="6"/>
      <c r="LXH168" s="6"/>
      <c r="LXI168" s="6"/>
      <c r="LXJ168" s="6"/>
      <c r="LXK168" s="6"/>
      <c r="LXL168" s="6"/>
      <c r="LXM168" s="6"/>
      <c r="LXN168" s="6"/>
      <c r="LXO168" s="6"/>
      <c r="LXP168" s="6"/>
      <c r="LXQ168" s="6"/>
      <c r="LXR168" s="6"/>
      <c r="LXS168" s="6"/>
      <c r="LXT168" s="6"/>
      <c r="LXU168" s="6"/>
      <c r="LXV168" s="6"/>
      <c r="LXW168" s="6"/>
      <c r="LXX168" s="6"/>
      <c r="LXY168" s="6"/>
      <c r="LXZ168" s="6"/>
      <c r="LYA168" s="6"/>
      <c r="LYB168" s="6"/>
      <c r="LYC168" s="6"/>
      <c r="LYD168" s="6"/>
      <c r="LYE168" s="6"/>
      <c r="LYF168" s="6"/>
      <c r="LYG168" s="6"/>
      <c r="LYH168" s="6"/>
      <c r="LYI168" s="6"/>
      <c r="LYJ168" s="6"/>
      <c r="LYK168" s="6"/>
      <c r="LYL168" s="6"/>
      <c r="LYM168" s="6"/>
      <c r="LYN168" s="6"/>
      <c r="LYO168" s="6"/>
      <c r="LYP168" s="6"/>
      <c r="LYQ168" s="6"/>
      <c r="LYR168" s="6"/>
      <c r="LYS168" s="6"/>
      <c r="LYT168" s="6"/>
      <c r="LYU168" s="6"/>
      <c r="LYV168" s="6"/>
      <c r="LYW168" s="6"/>
      <c r="LYX168" s="6"/>
      <c r="LYY168" s="6"/>
      <c r="LYZ168" s="6"/>
      <c r="LZA168" s="6"/>
      <c r="LZB168" s="6"/>
      <c r="LZC168" s="6"/>
      <c r="LZD168" s="6"/>
      <c r="LZE168" s="6"/>
      <c r="LZF168" s="6"/>
      <c r="LZG168" s="6"/>
      <c r="LZH168" s="6"/>
      <c r="LZI168" s="6"/>
      <c r="LZJ168" s="6"/>
      <c r="LZK168" s="6"/>
      <c r="LZL168" s="6"/>
      <c r="LZM168" s="6"/>
      <c r="LZN168" s="6"/>
      <c r="LZO168" s="6"/>
      <c r="LZP168" s="6"/>
      <c r="LZQ168" s="6"/>
      <c r="LZR168" s="6"/>
      <c r="LZS168" s="6"/>
      <c r="LZT168" s="6"/>
      <c r="LZU168" s="6"/>
      <c r="LZV168" s="6"/>
      <c r="LZW168" s="6"/>
      <c r="LZX168" s="6"/>
      <c r="LZY168" s="6"/>
      <c r="LZZ168" s="6"/>
      <c r="MAA168" s="6"/>
      <c r="MAB168" s="6"/>
      <c r="MAC168" s="6"/>
      <c r="MAD168" s="6"/>
      <c r="MAE168" s="6"/>
      <c r="MAF168" s="6"/>
      <c r="MAG168" s="6"/>
      <c r="MAH168" s="6"/>
      <c r="MAI168" s="6"/>
      <c r="MAJ168" s="6"/>
      <c r="MAK168" s="6"/>
      <c r="MAL168" s="6"/>
      <c r="MAM168" s="6"/>
      <c r="MAN168" s="6"/>
      <c r="MAO168" s="6"/>
      <c r="MAP168" s="6"/>
      <c r="MAQ168" s="6"/>
      <c r="MAR168" s="6"/>
      <c r="MAS168" s="6"/>
      <c r="MAT168" s="6"/>
      <c r="MAU168" s="6"/>
      <c r="MAV168" s="6"/>
      <c r="MAW168" s="6"/>
      <c r="MAX168" s="6"/>
      <c r="MAY168" s="6"/>
      <c r="MAZ168" s="6"/>
      <c r="MBA168" s="6"/>
      <c r="MBB168" s="6"/>
      <c r="MBC168" s="6"/>
      <c r="MBD168" s="6"/>
      <c r="MBE168" s="6"/>
      <c r="MBF168" s="6"/>
      <c r="MBG168" s="6"/>
      <c r="MBH168" s="6"/>
      <c r="MBI168" s="6"/>
      <c r="MBJ168" s="6"/>
      <c r="MBK168" s="6"/>
      <c r="MBL168" s="6"/>
      <c r="MBM168" s="6"/>
      <c r="MBN168" s="6"/>
      <c r="MBO168" s="6"/>
      <c r="MBP168" s="6"/>
      <c r="MBQ168" s="6"/>
      <c r="MBR168" s="6"/>
      <c r="MBS168" s="6"/>
      <c r="MBT168" s="6"/>
      <c r="MBU168" s="6"/>
      <c r="MBV168" s="6"/>
      <c r="MBW168" s="6"/>
      <c r="MBX168" s="6"/>
      <c r="MBY168" s="6"/>
      <c r="MBZ168" s="6"/>
      <c r="MCA168" s="6"/>
      <c r="MCB168" s="6"/>
      <c r="MCC168" s="6"/>
      <c r="MCD168" s="6"/>
      <c r="MCE168" s="6"/>
      <c r="MCF168" s="6"/>
      <c r="MCG168" s="6"/>
      <c r="MCH168" s="6"/>
      <c r="MCI168" s="6"/>
      <c r="MCJ168" s="6"/>
      <c r="MCK168" s="6"/>
      <c r="MCL168" s="6"/>
      <c r="MCM168" s="6"/>
      <c r="MCN168" s="6"/>
      <c r="MCO168" s="6"/>
      <c r="MCP168" s="6"/>
      <c r="MCQ168" s="6"/>
      <c r="MCR168" s="6"/>
      <c r="MCS168" s="6"/>
      <c r="MCT168" s="6"/>
      <c r="MCU168" s="6"/>
      <c r="MCV168" s="6"/>
      <c r="MCW168" s="6"/>
      <c r="MCX168" s="6"/>
      <c r="MCY168" s="6"/>
      <c r="MCZ168" s="6"/>
      <c r="MDA168" s="6"/>
      <c r="MDB168" s="6"/>
      <c r="MDC168" s="6"/>
      <c r="MDD168" s="6"/>
      <c r="MDE168" s="6"/>
      <c r="MDF168" s="6"/>
      <c r="MDG168" s="6"/>
      <c r="MDH168" s="6"/>
      <c r="MDI168" s="6"/>
      <c r="MDJ168" s="6"/>
      <c r="MDK168" s="6"/>
      <c r="MDL168" s="6"/>
      <c r="MDM168" s="6"/>
      <c r="MDN168" s="6"/>
      <c r="MDO168" s="6"/>
      <c r="MDP168" s="6"/>
      <c r="MDQ168" s="6"/>
      <c r="MDR168" s="6"/>
      <c r="MDS168" s="6"/>
      <c r="MDT168" s="6"/>
      <c r="MDU168" s="6"/>
      <c r="MDV168" s="6"/>
      <c r="MDW168" s="6"/>
      <c r="MDX168" s="6"/>
      <c r="MDY168" s="6"/>
      <c r="MDZ168" s="6"/>
      <c r="MEA168" s="6"/>
      <c r="MEB168" s="6"/>
      <c r="MEC168" s="6"/>
      <c r="MED168" s="6"/>
      <c r="MEE168" s="6"/>
      <c r="MEF168" s="6"/>
      <c r="MEG168" s="6"/>
      <c r="MEH168" s="6"/>
      <c r="MEI168" s="6"/>
      <c r="MEJ168" s="6"/>
      <c r="MEK168" s="6"/>
      <c r="MEL168" s="6"/>
      <c r="MEM168" s="6"/>
      <c r="MEN168" s="6"/>
      <c r="MEO168" s="6"/>
      <c r="MEP168" s="6"/>
      <c r="MEQ168" s="6"/>
      <c r="MER168" s="6"/>
      <c r="MES168" s="6"/>
      <c r="MET168" s="6"/>
      <c r="MEU168" s="6"/>
      <c r="MEV168" s="6"/>
      <c r="MEW168" s="6"/>
      <c r="MEX168" s="6"/>
      <c r="MEY168" s="6"/>
      <c r="MEZ168" s="6"/>
      <c r="MFA168" s="6"/>
      <c r="MFB168" s="6"/>
      <c r="MFC168" s="6"/>
      <c r="MFD168" s="6"/>
      <c r="MFE168" s="6"/>
      <c r="MFF168" s="6"/>
      <c r="MFG168" s="6"/>
      <c r="MFH168" s="6"/>
      <c r="MFI168" s="6"/>
      <c r="MFJ168" s="6"/>
      <c r="MFK168" s="6"/>
      <c r="MFL168" s="6"/>
      <c r="MFM168" s="6"/>
      <c r="MFN168" s="6"/>
      <c r="MFO168" s="6"/>
      <c r="MFP168" s="6"/>
      <c r="MFQ168" s="6"/>
      <c r="MFR168" s="6"/>
      <c r="MFS168" s="6"/>
      <c r="MFT168" s="6"/>
      <c r="MFU168" s="6"/>
      <c r="MFV168" s="6"/>
      <c r="MFW168" s="6"/>
      <c r="MFX168" s="6"/>
      <c r="MFY168" s="6"/>
      <c r="MFZ168" s="6"/>
      <c r="MGA168" s="6"/>
      <c r="MGB168" s="6"/>
      <c r="MGC168" s="6"/>
      <c r="MGD168" s="6"/>
      <c r="MGE168" s="6"/>
      <c r="MGF168" s="6"/>
      <c r="MGG168" s="6"/>
      <c r="MGH168" s="6"/>
      <c r="MGI168" s="6"/>
      <c r="MGJ168" s="6"/>
      <c r="MGK168" s="6"/>
      <c r="MGL168" s="6"/>
      <c r="MGM168" s="6"/>
      <c r="MGN168" s="6"/>
      <c r="MGO168" s="6"/>
      <c r="MGP168" s="6"/>
      <c r="MGQ168" s="6"/>
      <c r="MGR168" s="6"/>
      <c r="MGS168" s="6"/>
      <c r="MGT168" s="6"/>
      <c r="MGU168" s="6"/>
      <c r="MGV168" s="6"/>
      <c r="MGW168" s="6"/>
      <c r="MGX168" s="6"/>
      <c r="MGY168" s="6"/>
      <c r="MGZ168" s="6"/>
      <c r="MHA168" s="6"/>
      <c r="MHB168" s="6"/>
      <c r="MHC168" s="6"/>
      <c r="MHD168" s="6"/>
      <c r="MHE168" s="6"/>
      <c r="MHF168" s="6"/>
      <c r="MHG168" s="6"/>
      <c r="MHH168" s="6"/>
      <c r="MHI168" s="6"/>
      <c r="MHJ168" s="6"/>
      <c r="MHK168" s="6"/>
      <c r="MHL168" s="6"/>
      <c r="MHM168" s="6"/>
      <c r="MHN168" s="6"/>
      <c r="MHO168" s="6"/>
      <c r="MHP168" s="6"/>
      <c r="MHQ168" s="6"/>
      <c r="MHR168" s="6"/>
      <c r="MHS168" s="6"/>
      <c r="MHT168" s="6"/>
      <c r="MHU168" s="6"/>
      <c r="MHV168" s="6"/>
      <c r="MHW168" s="6"/>
      <c r="MHX168" s="6"/>
      <c r="MHY168" s="6"/>
      <c r="MHZ168" s="6"/>
      <c r="MIA168" s="6"/>
      <c r="MIB168" s="6"/>
      <c r="MIC168" s="6"/>
      <c r="MID168" s="6"/>
      <c r="MIE168" s="6"/>
      <c r="MIF168" s="6"/>
      <c r="MIG168" s="6"/>
      <c r="MIH168" s="6"/>
      <c r="MII168" s="6"/>
      <c r="MIJ168" s="6"/>
      <c r="MIK168" s="6"/>
      <c r="MIL168" s="6"/>
      <c r="MIM168" s="6"/>
      <c r="MIN168" s="6"/>
      <c r="MIO168" s="6"/>
      <c r="MIP168" s="6"/>
      <c r="MIQ168" s="6"/>
      <c r="MIR168" s="6"/>
      <c r="MIS168" s="6"/>
      <c r="MIT168" s="6"/>
      <c r="MIU168" s="6"/>
      <c r="MIV168" s="6"/>
      <c r="MIW168" s="6"/>
      <c r="MIX168" s="6"/>
      <c r="MIY168" s="6"/>
      <c r="MIZ168" s="6"/>
      <c r="MJA168" s="6"/>
      <c r="MJB168" s="6"/>
      <c r="MJC168" s="6"/>
      <c r="MJD168" s="6"/>
      <c r="MJE168" s="6"/>
      <c r="MJF168" s="6"/>
      <c r="MJG168" s="6"/>
      <c r="MJH168" s="6"/>
      <c r="MJI168" s="6"/>
      <c r="MJJ168" s="6"/>
      <c r="MJK168" s="6"/>
      <c r="MJL168" s="6"/>
      <c r="MJM168" s="6"/>
      <c r="MJN168" s="6"/>
      <c r="MJO168" s="6"/>
      <c r="MJP168" s="6"/>
      <c r="MJQ168" s="6"/>
      <c r="MJR168" s="6"/>
      <c r="MJS168" s="6"/>
      <c r="MJT168" s="6"/>
      <c r="MJU168" s="6"/>
      <c r="MJV168" s="6"/>
      <c r="MJW168" s="6"/>
      <c r="MJX168" s="6"/>
      <c r="MJY168" s="6"/>
      <c r="MJZ168" s="6"/>
      <c r="MKA168" s="6"/>
      <c r="MKB168" s="6"/>
      <c r="MKC168" s="6"/>
      <c r="MKD168" s="6"/>
      <c r="MKE168" s="6"/>
      <c r="MKF168" s="6"/>
      <c r="MKG168" s="6"/>
      <c r="MKH168" s="6"/>
      <c r="MKI168" s="6"/>
      <c r="MKJ168" s="6"/>
      <c r="MKK168" s="6"/>
      <c r="MKL168" s="6"/>
      <c r="MKM168" s="6"/>
      <c r="MKN168" s="6"/>
      <c r="MKO168" s="6"/>
      <c r="MKP168" s="6"/>
      <c r="MKQ168" s="6"/>
      <c r="MKR168" s="6"/>
      <c r="MKS168" s="6"/>
      <c r="MKT168" s="6"/>
      <c r="MKU168" s="6"/>
      <c r="MKV168" s="6"/>
      <c r="MKW168" s="6"/>
      <c r="MKX168" s="6"/>
      <c r="MKY168" s="6"/>
      <c r="MKZ168" s="6"/>
      <c r="MLA168" s="6"/>
      <c r="MLB168" s="6"/>
      <c r="MLC168" s="6"/>
      <c r="MLD168" s="6"/>
      <c r="MLE168" s="6"/>
      <c r="MLF168" s="6"/>
      <c r="MLG168" s="6"/>
      <c r="MLH168" s="6"/>
      <c r="MLI168" s="6"/>
      <c r="MLJ168" s="6"/>
      <c r="MLK168" s="6"/>
      <c r="MLL168" s="6"/>
      <c r="MLM168" s="6"/>
      <c r="MLN168" s="6"/>
      <c r="MLO168" s="6"/>
      <c r="MLP168" s="6"/>
      <c r="MLQ168" s="6"/>
      <c r="MLR168" s="6"/>
      <c r="MLS168" s="6"/>
      <c r="MLT168" s="6"/>
      <c r="MLU168" s="6"/>
      <c r="MLV168" s="6"/>
      <c r="MLW168" s="6"/>
      <c r="MLX168" s="6"/>
      <c r="MLY168" s="6"/>
      <c r="MLZ168" s="6"/>
      <c r="MMA168" s="6"/>
      <c r="MMB168" s="6"/>
      <c r="MMC168" s="6"/>
      <c r="MMD168" s="6"/>
      <c r="MME168" s="6"/>
      <c r="MMF168" s="6"/>
      <c r="MMG168" s="6"/>
      <c r="MMH168" s="6"/>
      <c r="MMI168" s="6"/>
      <c r="MMJ168" s="6"/>
      <c r="MMK168" s="6"/>
      <c r="MML168" s="6"/>
      <c r="MMM168" s="6"/>
      <c r="MMN168" s="6"/>
      <c r="MMO168" s="6"/>
      <c r="MMP168" s="6"/>
      <c r="MMQ168" s="6"/>
      <c r="MMR168" s="6"/>
      <c r="MMS168" s="6"/>
      <c r="MMT168" s="6"/>
      <c r="MMU168" s="6"/>
      <c r="MMV168" s="6"/>
      <c r="MMW168" s="6"/>
      <c r="MMX168" s="6"/>
      <c r="MMY168" s="6"/>
      <c r="MMZ168" s="6"/>
      <c r="MNA168" s="6"/>
      <c r="MNB168" s="6"/>
      <c r="MNC168" s="6"/>
      <c r="MND168" s="6"/>
      <c r="MNE168" s="6"/>
      <c r="MNF168" s="6"/>
      <c r="MNG168" s="6"/>
      <c r="MNH168" s="6"/>
      <c r="MNI168" s="6"/>
      <c r="MNJ168" s="6"/>
      <c r="MNK168" s="6"/>
      <c r="MNL168" s="6"/>
      <c r="MNM168" s="6"/>
      <c r="MNN168" s="6"/>
      <c r="MNO168" s="6"/>
      <c r="MNP168" s="6"/>
      <c r="MNQ168" s="6"/>
      <c r="MNR168" s="6"/>
      <c r="MNS168" s="6"/>
      <c r="MNT168" s="6"/>
      <c r="MNU168" s="6"/>
      <c r="MNV168" s="6"/>
      <c r="MNW168" s="6"/>
      <c r="MNX168" s="6"/>
      <c r="MNY168" s="6"/>
      <c r="MNZ168" s="6"/>
      <c r="MOA168" s="6"/>
      <c r="MOB168" s="6"/>
      <c r="MOC168" s="6"/>
      <c r="MOD168" s="6"/>
      <c r="MOE168" s="6"/>
      <c r="MOF168" s="6"/>
      <c r="MOG168" s="6"/>
      <c r="MOH168" s="6"/>
      <c r="MOI168" s="6"/>
      <c r="MOJ168" s="6"/>
      <c r="MOK168" s="6"/>
      <c r="MOL168" s="6"/>
      <c r="MOM168" s="6"/>
      <c r="MON168" s="6"/>
      <c r="MOO168" s="6"/>
      <c r="MOP168" s="6"/>
      <c r="MOQ168" s="6"/>
      <c r="MOR168" s="6"/>
      <c r="MOS168" s="6"/>
      <c r="MOT168" s="6"/>
      <c r="MOU168" s="6"/>
      <c r="MOV168" s="6"/>
      <c r="MOW168" s="6"/>
      <c r="MOX168" s="6"/>
      <c r="MOY168" s="6"/>
      <c r="MOZ168" s="6"/>
      <c r="MPA168" s="6"/>
      <c r="MPB168" s="6"/>
      <c r="MPC168" s="6"/>
      <c r="MPD168" s="6"/>
      <c r="MPE168" s="6"/>
      <c r="MPF168" s="6"/>
      <c r="MPG168" s="6"/>
      <c r="MPH168" s="6"/>
      <c r="MPI168" s="6"/>
      <c r="MPJ168" s="6"/>
      <c r="MPK168" s="6"/>
      <c r="MPL168" s="6"/>
      <c r="MPM168" s="6"/>
      <c r="MPN168" s="6"/>
      <c r="MPO168" s="6"/>
      <c r="MPP168" s="6"/>
      <c r="MPQ168" s="6"/>
      <c r="MPR168" s="6"/>
      <c r="MPS168" s="6"/>
      <c r="MPT168" s="6"/>
      <c r="MPU168" s="6"/>
      <c r="MPV168" s="6"/>
      <c r="MPW168" s="6"/>
      <c r="MPX168" s="6"/>
      <c r="MPY168" s="6"/>
      <c r="MPZ168" s="6"/>
      <c r="MQA168" s="6"/>
      <c r="MQB168" s="6"/>
      <c r="MQC168" s="6"/>
      <c r="MQD168" s="6"/>
      <c r="MQE168" s="6"/>
      <c r="MQF168" s="6"/>
      <c r="MQG168" s="6"/>
      <c r="MQH168" s="6"/>
      <c r="MQI168" s="6"/>
      <c r="MQJ168" s="6"/>
      <c r="MQK168" s="6"/>
      <c r="MQL168" s="6"/>
      <c r="MQM168" s="6"/>
      <c r="MQN168" s="6"/>
      <c r="MQO168" s="6"/>
      <c r="MQP168" s="6"/>
      <c r="MQQ168" s="6"/>
      <c r="MQR168" s="6"/>
      <c r="MQS168" s="6"/>
      <c r="MQT168" s="6"/>
      <c r="MQU168" s="6"/>
      <c r="MQV168" s="6"/>
      <c r="MQW168" s="6"/>
      <c r="MQX168" s="6"/>
      <c r="MQY168" s="6"/>
      <c r="MQZ168" s="6"/>
      <c r="MRA168" s="6"/>
      <c r="MRB168" s="6"/>
      <c r="MRC168" s="6"/>
      <c r="MRD168" s="6"/>
      <c r="MRE168" s="6"/>
      <c r="MRF168" s="6"/>
      <c r="MRG168" s="6"/>
      <c r="MRH168" s="6"/>
      <c r="MRI168" s="6"/>
      <c r="MRJ168" s="6"/>
      <c r="MRK168" s="6"/>
      <c r="MRL168" s="6"/>
      <c r="MRM168" s="6"/>
      <c r="MRN168" s="6"/>
      <c r="MRO168" s="6"/>
      <c r="MRP168" s="6"/>
      <c r="MRQ168" s="6"/>
      <c r="MRR168" s="6"/>
      <c r="MRS168" s="6"/>
      <c r="MRT168" s="6"/>
      <c r="MRU168" s="6"/>
      <c r="MRV168" s="6"/>
      <c r="MRW168" s="6"/>
      <c r="MRX168" s="6"/>
      <c r="MRY168" s="6"/>
      <c r="MRZ168" s="6"/>
      <c r="MSA168" s="6"/>
      <c r="MSB168" s="6"/>
      <c r="MSC168" s="6"/>
      <c r="MSD168" s="6"/>
      <c r="MSE168" s="6"/>
      <c r="MSF168" s="6"/>
      <c r="MSG168" s="6"/>
      <c r="MSH168" s="6"/>
      <c r="MSI168" s="6"/>
      <c r="MSJ168" s="6"/>
      <c r="MSK168" s="6"/>
      <c r="MSL168" s="6"/>
      <c r="MSM168" s="6"/>
      <c r="MSN168" s="6"/>
      <c r="MSO168" s="6"/>
      <c r="MSP168" s="6"/>
      <c r="MSQ168" s="6"/>
      <c r="MSR168" s="6"/>
      <c r="MSS168" s="6"/>
      <c r="MST168" s="6"/>
      <c r="MSU168" s="6"/>
      <c r="MSV168" s="6"/>
      <c r="MSW168" s="6"/>
      <c r="MSX168" s="6"/>
      <c r="MSY168" s="6"/>
      <c r="MSZ168" s="6"/>
      <c r="MTA168" s="6"/>
      <c r="MTB168" s="6"/>
      <c r="MTC168" s="6"/>
      <c r="MTD168" s="6"/>
      <c r="MTE168" s="6"/>
      <c r="MTF168" s="6"/>
      <c r="MTG168" s="6"/>
      <c r="MTH168" s="6"/>
      <c r="MTI168" s="6"/>
      <c r="MTJ168" s="6"/>
      <c r="MTK168" s="6"/>
      <c r="MTL168" s="6"/>
      <c r="MTM168" s="6"/>
      <c r="MTN168" s="6"/>
      <c r="MTO168" s="6"/>
      <c r="MTP168" s="6"/>
      <c r="MTQ168" s="6"/>
      <c r="MTR168" s="6"/>
      <c r="MTS168" s="6"/>
      <c r="MTT168" s="6"/>
      <c r="MTU168" s="6"/>
      <c r="MTV168" s="6"/>
      <c r="MTW168" s="6"/>
      <c r="MTX168" s="6"/>
      <c r="MTY168" s="6"/>
      <c r="MTZ168" s="6"/>
      <c r="MUA168" s="6"/>
      <c r="MUB168" s="6"/>
      <c r="MUC168" s="6"/>
      <c r="MUD168" s="6"/>
      <c r="MUE168" s="6"/>
      <c r="MUF168" s="6"/>
      <c r="MUG168" s="6"/>
      <c r="MUH168" s="6"/>
      <c r="MUI168" s="6"/>
      <c r="MUJ168" s="6"/>
      <c r="MUK168" s="6"/>
      <c r="MUL168" s="6"/>
      <c r="MUM168" s="6"/>
      <c r="MUN168" s="6"/>
      <c r="MUO168" s="6"/>
      <c r="MUP168" s="6"/>
      <c r="MUQ168" s="6"/>
      <c r="MUR168" s="6"/>
      <c r="MUS168" s="6"/>
      <c r="MUT168" s="6"/>
      <c r="MUU168" s="6"/>
      <c r="MUV168" s="6"/>
      <c r="MUW168" s="6"/>
      <c r="MUX168" s="6"/>
      <c r="MUY168" s="6"/>
      <c r="MUZ168" s="6"/>
      <c r="MVA168" s="6"/>
      <c r="MVB168" s="6"/>
      <c r="MVC168" s="6"/>
      <c r="MVD168" s="6"/>
      <c r="MVE168" s="6"/>
      <c r="MVF168" s="6"/>
      <c r="MVG168" s="6"/>
      <c r="MVH168" s="6"/>
      <c r="MVI168" s="6"/>
      <c r="MVJ168" s="6"/>
      <c r="MVK168" s="6"/>
      <c r="MVL168" s="6"/>
      <c r="MVM168" s="6"/>
      <c r="MVN168" s="6"/>
      <c r="MVO168" s="6"/>
      <c r="MVP168" s="6"/>
      <c r="MVQ168" s="6"/>
      <c r="MVR168" s="6"/>
      <c r="MVS168" s="6"/>
      <c r="MVT168" s="6"/>
      <c r="MVU168" s="6"/>
      <c r="MVV168" s="6"/>
      <c r="MVW168" s="6"/>
      <c r="MVX168" s="6"/>
      <c r="MVY168" s="6"/>
      <c r="MVZ168" s="6"/>
      <c r="MWA168" s="6"/>
      <c r="MWB168" s="6"/>
      <c r="MWC168" s="6"/>
      <c r="MWD168" s="6"/>
      <c r="MWE168" s="6"/>
      <c r="MWF168" s="6"/>
      <c r="MWG168" s="6"/>
      <c r="MWH168" s="6"/>
      <c r="MWI168" s="6"/>
      <c r="MWJ168" s="6"/>
      <c r="MWK168" s="6"/>
      <c r="MWL168" s="6"/>
      <c r="MWM168" s="6"/>
      <c r="MWN168" s="6"/>
      <c r="MWO168" s="6"/>
      <c r="MWP168" s="6"/>
      <c r="MWQ168" s="6"/>
      <c r="MWR168" s="6"/>
      <c r="MWS168" s="6"/>
      <c r="MWT168" s="6"/>
      <c r="MWU168" s="6"/>
      <c r="MWV168" s="6"/>
      <c r="MWW168" s="6"/>
      <c r="MWX168" s="6"/>
      <c r="MWY168" s="6"/>
      <c r="MWZ168" s="6"/>
      <c r="MXA168" s="6"/>
      <c r="MXB168" s="6"/>
      <c r="MXC168" s="6"/>
      <c r="MXD168" s="6"/>
      <c r="MXE168" s="6"/>
      <c r="MXF168" s="6"/>
      <c r="MXG168" s="6"/>
      <c r="MXH168" s="6"/>
      <c r="MXI168" s="6"/>
      <c r="MXJ168" s="6"/>
      <c r="MXK168" s="6"/>
      <c r="MXL168" s="6"/>
      <c r="MXM168" s="6"/>
      <c r="MXN168" s="6"/>
      <c r="MXO168" s="6"/>
      <c r="MXP168" s="6"/>
      <c r="MXQ168" s="6"/>
      <c r="MXR168" s="6"/>
      <c r="MXS168" s="6"/>
      <c r="MXT168" s="6"/>
      <c r="MXU168" s="6"/>
      <c r="MXV168" s="6"/>
      <c r="MXW168" s="6"/>
      <c r="MXX168" s="6"/>
      <c r="MXY168" s="6"/>
      <c r="MXZ168" s="6"/>
      <c r="MYA168" s="6"/>
      <c r="MYB168" s="6"/>
      <c r="MYC168" s="6"/>
      <c r="MYD168" s="6"/>
      <c r="MYE168" s="6"/>
      <c r="MYF168" s="6"/>
      <c r="MYG168" s="6"/>
      <c r="MYH168" s="6"/>
      <c r="MYI168" s="6"/>
      <c r="MYJ168" s="6"/>
      <c r="MYK168" s="6"/>
      <c r="MYL168" s="6"/>
      <c r="MYM168" s="6"/>
      <c r="MYN168" s="6"/>
      <c r="MYO168" s="6"/>
      <c r="MYP168" s="6"/>
      <c r="MYQ168" s="6"/>
      <c r="MYR168" s="6"/>
      <c r="MYS168" s="6"/>
      <c r="MYT168" s="6"/>
      <c r="MYU168" s="6"/>
      <c r="MYV168" s="6"/>
      <c r="MYW168" s="6"/>
      <c r="MYX168" s="6"/>
      <c r="MYY168" s="6"/>
      <c r="MYZ168" s="6"/>
      <c r="MZA168" s="6"/>
      <c r="MZB168" s="6"/>
      <c r="MZC168" s="6"/>
      <c r="MZD168" s="6"/>
      <c r="MZE168" s="6"/>
      <c r="MZF168" s="6"/>
      <c r="MZG168" s="6"/>
      <c r="MZH168" s="6"/>
      <c r="MZI168" s="6"/>
      <c r="MZJ168" s="6"/>
      <c r="MZK168" s="6"/>
      <c r="MZL168" s="6"/>
      <c r="MZM168" s="6"/>
      <c r="MZN168" s="6"/>
      <c r="MZO168" s="6"/>
      <c r="MZP168" s="6"/>
      <c r="MZQ168" s="6"/>
      <c r="MZR168" s="6"/>
      <c r="MZS168" s="6"/>
      <c r="MZT168" s="6"/>
      <c r="MZU168" s="6"/>
      <c r="MZV168" s="6"/>
      <c r="MZW168" s="6"/>
      <c r="MZX168" s="6"/>
      <c r="MZY168" s="6"/>
      <c r="MZZ168" s="6"/>
      <c r="NAA168" s="6"/>
      <c r="NAB168" s="6"/>
      <c r="NAC168" s="6"/>
      <c r="NAD168" s="6"/>
      <c r="NAE168" s="6"/>
      <c r="NAF168" s="6"/>
      <c r="NAG168" s="6"/>
      <c r="NAH168" s="6"/>
      <c r="NAI168" s="6"/>
      <c r="NAJ168" s="6"/>
      <c r="NAK168" s="6"/>
      <c r="NAL168" s="6"/>
      <c r="NAM168" s="6"/>
      <c r="NAN168" s="6"/>
      <c r="NAO168" s="6"/>
      <c r="NAP168" s="6"/>
      <c r="NAQ168" s="6"/>
      <c r="NAR168" s="6"/>
      <c r="NAS168" s="6"/>
      <c r="NAT168" s="6"/>
      <c r="NAU168" s="6"/>
      <c r="NAV168" s="6"/>
      <c r="NAW168" s="6"/>
      <c r="NAX168" s="6"/>
      <c r="NAY168" s="6"/>
      <c r="NAZ168" s="6"/>
      <c r="NBA168" s="6"/>
      <c r="NBB168" s="6"/>
      <c r="NBC168" s="6"/>
      <c r="NBD168" s="6"/>
      <c r="NBE168" s="6"/>
      <c r="NBF168" s="6"/>
      <c r="NBG168" s="6"/>
      <c r="NBH168" s="6"/>
      <c r="NBI168" s="6"/>
      <c r="NBJ168" s="6"/>
      <c r="NBK168" s="6"/>
      <c r="NBL168" s="6"/>
      <c r="NBM168" s="6"/>
      <c r="NBN168" s="6"/>
      <c r="NBO168" s="6"/>
      <c r="NBP168" s="6"/>
      <c r="NBQ168" s="6"/>
      <c r="NBR168" s="6"/>
      <c r="NBS168" s="6"/>
      <c r="NBT168" s="6"/>
      <c r="NBU168" s="6"/>
      <c r="NBV168" s="6"/>
      <c r="NBW168" s="6"/>
      <c r="NBX168" s="6"/>
      <c r="NBY168" s="6"/>
      <c r="NBZ168" s="6"/>
      <c r="NCA168" s="6"/>
      <c r="NCB168" s="6"/>
      <c r="NCC168" s="6"/>
      <c r="NCD168" s="6"/>
      <c r="NCE168" s="6"/>
      <c r="NCF168" s="6"/>
      <c r="NCG168" s="6"/>
      <c r="NCH168" s="6"/>
      <c r="NCI168" s="6"/>
      <c r="NCJ168" s="6"/>
      <c r="NCK168" s="6"/>
      <c r="NCL168" s="6"/>
      <c r="NCM168" s="6"/>
      <c r="NCN168" s="6"/>
      <c r="NCO168" s="6"/>
      <c r="NCP168" s="6"/>
      <c r="NCQ168" s="6"/>
      <c r="NCR168" s="6"/>
      <c r="NCS168" s="6"/>
      <c r="NCT168" s="6"/>
      <c r="NCU168" s="6"/>
      <c r="NCV168" s="6"/>
      <c r="NCW168" s="6"/>
      <c r="NCX168" s="6"/>
      <c r="NCY168" s="6"/>
      <c r="NCZ168" s="6"/>
      <c r="NDA168" s="6"/>
      <c r="NDB168" s="6"/>
      <c r="NDC168" s="6"/>
      <c r="NDD168" s="6"/>
      <c r="NDE168" s="6"/>
      <c r="NDF168" s="6"/>
      <c r="NDG168" s="6"/>
      <c r="NDH168" s="6"/>
      <c r="NDI168" s="6"/>
      <c r="NDJ168" s="6"/>
      <c r="NDK168" s="6"/>
      <c r="NDL168" s="6"/>
      <c r="NDM168" s="6"/>
      <c r="NDN168" s="6"/>
      <c r="NDO168" s="6"/>
      <c r="NDP168" s="6"/>
      <c r="NDQ168" s="6"/>
      <c r="NDR168" s="6"/>
      <c r="NDS168" s="6"/>
      <c r="NDT168" s="6"/>
      <c r="NDU168" s="6"/>
      <c r="NDV168" s="6"/>
      <c r="NDW168" s="6"/>
      <c r="NDX168" s="6"/>
      <c r="NDY168" s="6"/>
      <c r="NDZ168" s="6"/>
      <c r="NEA168" s="6"/>
      <c r="NEB168" s="6"/>
      <c r="NEC168" s="6"/>
      <c r="NED168" s="6"/>
      <c r="NEE168" s="6"/>
      <c r="NEF168" s="6"/>
      <c r="NEG168" s="6"/>
      <c r="NEH168" s="6"/>
      <c r="NEI168" s="6"/>
      <c r="NEJ168" s="6"/>
      <c r="NEK168" s="6"/>
      <c r="NEL168" s="6"/>
      <c r="NEM168" s="6"/>
      <c r="NEN168" s="6"/>
      <c r="NEO168" s="6"/>
      <c r="NEP168" s="6"/>
      <c r="NEQ168" s="6"/>
      <c r="NER168" s="6"/>
      <c r="NES168" s="6"/>
      <c r="NET168" s="6"/>
      <c r="NEU168" s="6"/>
      <c r="NEV168" s="6"/>
      <c r="NEW168" s="6"/>
      <c r="NEX168" s="6"/>
      <c r="NEY168" s="6"/>
      <c r="NEZ168" s="6"/>
      <c r="NFA168" s="6"/>
      <c r="NFB168" s="6"/>
      <c r="NFC168" s="6"/>
      <c r="NFD168" s="6"/>
      <c r="NFE168" s="6"/>
      <c r="NFF168" s="6"/>
      <c r="NFG168" s="6"/>
      <c r="NFH168" s="6"/>
      <c r="NFI168" s="6"/>
      <c r="NFJ168" s="6"/>
      <c r="NFK168" s="6"/>
      <c r="NFL168" s="6"/>
      <c r="NFM168" s="6"/>
      <c r="NFN168" s="6"/>
      <c r="NFO168" s="6"/>
      <c r="NFP168" s="6"/>
      <c r="NFQ168" s="6"/>
      <c r="NFR168" s="6"/>
      <c r="NFS168" s="6"/>
      <c r="NFT168" s="6"/>
      <c r="NFU168" s="6"/>
      <c r="NFV168" s="6"/>
      <c r="NFW168" s="6"/>
      <c r="NFX168" s="6"/>
      <c r="NFY168" s="6"/>
      <c r="NFZ168" s="6"/>
      <c r="NGA168" s="6"/>
      <c r="NGB168" s="6"/>
      <c r="NGC168" s="6"/>
      <c r="NGD168" s="6"/>
      <c r="NGE168" s="6"/>
      <c r="NGF168" s="6"/>
      <c r="NGG168" s="6"/>
      <c r="NGH168" s="6"/>
      <c r="NGI168" s="6"/>
      <c r="NGJ168" s="6"/>
      <c r="NGK168" s="6"/>
      <c r="NGL168" s="6"/>
      <c r="NGM168" s="6"/>
      <c r="NGN168" s="6"/>
      <c r="NGO168" s="6"/>
      <c r="NGP168" s="6"/>
      <c r="NGQ168" s="6"/>
      <c r="NGR168" s="6"/>
      <c r="NGS168" s="6"/>
      <c r="NGT168" s="6"/>
      <c r="NGU168" s="6"/>
      <c r="NGV168" s="6"/>
      <c r="NGW168" s="6"/>
      <c r="NGX168" s="6"/>
      <c r="NGY168" s="6"/>
      <c r="NGZ168" s="6"/>
      <c r="NHA168" s="6"/>
      <c r="NHB168" s="6"/>
      <c r="NHC168" s="6"/>
      <c r="NHD168" s="6"/>
      <c r="NHE168" s="6"/>
      <c r="NHF168" s="6"/>
      <c r="NHG168" s="6"/>
      <c r="NHH168" s="6"/>
      <c r="NHI168" s="6"/>
      <c r="NHJ168" s="6"/>
      <c r="NHK168" s="6"/>
      <c r="NHL168" s="6"/>
      <c r="NHM168" s="6"/>
      <c r="NHN168" s="6"/>
      <c r="NHO168" s="6"/>
      <c r="NHP168" s="6"/>
      <c r="NHQ168" s="6"/>
      <c r="NHR168" s="6"/>
      <c r="NHS168" s="6"/>
      <c r="NHT168" s="6"/>
      <c r="NHU168" s="6"/>
      <c r="NHV168" s="6"/>
      <c r="NHW168" s="6"/>
      <c r="NHX168" s="6"/>
      <c r="NHY168" s="6"/>
      <c r="NHZ168" s="6"/>
      <c r="NIA168" s="6"/>
      <c r="NIB168" s="6"/>
      <c r="NIC168" s="6"/>
      <c r="NID168" s="6"/>
      <c r="NIE168" s="6"/>
      <c r="NIF168" s="6"/>
      <c r="NIG168" s="6"/>
      <c r="NIH168" s="6"/>
      <c r="NII168" s="6"/>
      <c r="NIJ168" s="6"/>
      <c r="NIK168" s="6"/>
      <c r="NIL168" s="6"/>
      <c r="NIM168" s="6"/>
      <c r="NIN168" s="6"/>
      <c r="NIO168" s="6"/>
      <c r="NIP168" s="6"/>
      <c r="NIQ168" s="6"/>
      <c r="NIR168" s="6"/>
      <c r="NIS168" s="6"/>
      <c r="NIT168" s="6"/>
      <c r="NIU168" s="6"/>
      <c r="NIV168" s="6"/>
      <c r="NIW168" s="6"/>
      <c r="NIX168" s="6"/>
      <c r="NIY168" s="6"/>
      <c r="NIZ168" s="6"/>
      <c r="NJA168" s="6"/>
      <c r="NJB168" s="6"/>
      <c r="NJC168" s="6"/>
      <c r="NJD168" s="6"/>
      <c r="NJE168" s="6"/>
      <c r="NJF168" s="6"/>
      <c r="NJG168" s="6"/>
      <c r="NJH168" s="6"/>
      <c r="NJI168" s="6"/>
      <c r="NJJ168" s="6"/>
      <c r="NJK168" s="6"/>
      <c r="NJL168" s="6"/>
      <c r="NJM168" s="6"/>
      <c r="NJN168" s="6"/>
      <c r="NJO168" s="6"/>
      <c r="NJP168" s="6"/>
      <c r="NJQ168" s="6"/>
      <c r="NJR168" s="6"/>
      <c r="NJS168" s="6"/>
      <c r="NJT168" s="6"/>
      <c r="NJU168" s="6"/>
      <c r="NJV168" s="6"/>
      <c r="NJW168" s="6"/>
      <c r="NJX168" s="6"/>
      <c r="NJY168" s="6"/>
      <c r="NJZ168" s="6"/>
      <c r="NKA168" s="6"/>
      <c r="NKB168" s="6"/>
      <c r="NKC168" s="6"/>
      <c r="NKD168" s="6"/>
      <c r="NKE168" s="6"/>
      <c r="NKF168" s="6"/>
      <c r="NKG168" s="6"/>
      <c r="NKH168" s="6"/>
      <c r="NKI168" s="6"/>
      <c r="NKJ168" s="6"/>
      <c r="NKK168" s="6"/>
      <c r="NKL168" s="6"/>
      <c r="NKM168" s="6"/>
      <c r="NKN168" s="6"/>
      <c r="NKO168" s="6"/>
      <c r="NKP168" s="6"/>
      <c r="NKQ168" s="6"/>
      <c r="NKR168" s="6"/>
      <c r="NKS168" s="6"/>
      <c r="NKT168" s="6"/>
      <c r="NKU168" s="6"/>
      <c r="NKV168" s="6"/>
      <c r="NKW168" s="6"/>
      <c r="NKX168" s="6"/>
      <c r="NKY168" s="6"/>
      <c r="NKZ168" s="6"/>
      <c r="NLA168" s="6"/>
      <c r="NLB168" s="6"/>
      <c r="NLC168" s="6"/>
      <c r="NLD168" s="6"/>
      <c r="NLE168" s="6"/>
      <c r="NLF168" s="6"/>
      <c r="NLG168" s="6"/>
      <c r="NLH168" s="6"/>
      <c r="NLI168" s="6"/>
      <c r="NLJ168" s="6"/>
      <c r="NLK168" s="6"/>
      <c r="NLL168" s="6"/>
      <c r="NLM168" s="6"/>
      <c r="NLN168" s="6"/>
      <c r="NLO168" s="6"/>
      <c r="NLP168" s="6"/>
      <c r="NLQ168" s="6"/>
      <c r="NLR168" s="6"/>
      <c r="NLS168" s="6"/>
      <c r="NLT168" s="6"/>
      <c r="NLU168" s="6"/>
      <c r="NLV168" s="6"/>
      <c r="NLW168" s="6"/>
      <c r="NLX168" s="6"/>
      <c r="NLY168" s="6"/>
      <c r="NLZ168" s="6"/>
      <c r="NMA168" s="6"/>
      <c r="NMB168" s="6"/>
      <c r="NMC168" s="6"/>
      <c r="NMD168" s="6"/>
      <c r="NME168" s="6"/>
      <c r="NMF168" s="6"/>
      <c r="NMG168" s="6"/>
      <c r="NMH168" s="6"/>
      <c r="NMI168" s="6"/>
      <c r="NMJ168" s="6"/>
      <c r="NMK168" s="6"/>
      <c r="NML168" s="6"/>
      <c r="NMM168" s="6"/>
      <c r="NMN168" s="6"/>
      <c r="NMO168" s="6"/>
      <c r="NMP168" s="6"/>
      <c r="NMQ168" s="6"/>
      <c r="NMR168" s="6"/>
      <c r="NMS168" s="6"/>
      <c r="NMT168" s="6"/>
      <c r="NMU168" s="6"/>
      <c r="NMV168" s="6"/>
      <c r="NMW168" s="6"/>
      <c r="NMX168" s="6"/>
      <c r="NMY168" s="6"/>
      <c r="NMZ168" s="6"/>
      <c r="NNA168" s="6"/>
      <c r="NNB168" s="6"/>
      <c r="NNC168" s="6"/>
      <c r="NND168" s="6"/>
      <c r="NNE168" s="6"/>
      <c r="NNF168" s="6"/>
      <c r="NNG168" s="6"/>
      <c r="NNH168" s="6"/>
      <c r="NNI168" s="6"/>
      <c r="NNJ168" s="6"/>
      <c r="NNK168" s="6"/>
      <c r="NNL168" s="6"/>
      <c r="NNM168" s="6"/>
      <c r="NNN168" s="6"/>
      <c r="NNO168" s="6"/>
      <c r="NNP168" s="6"/>
      <c r="NNQ168" s="6"/>
      <c r="NNR168" s="6"/>
      <c r="NNS168" s="6"/>
      <c r="NNT168" s="6"/>
      <c r="NNU168" s="6"/>
      <c r="NNV168" s="6"/>
      <c r="NNW168" s="6"/>
      <c r="NNX168" s="6"/>
      <c r="NNY168" s="6"/>
      <c r="NNZ168" s="6"/>
      <c r="NOA168" s="6"/>
      <c r="NOB168" s="6"/>
      <c r="NOC168" s="6"/>
      <c r="NOD168" s="6"/>
      <c r="NOE168" s="6"/>
      <c r="NOF168" s="6"/>
      <c r="NOG168" s="6"/>
      <c r="NOH168" s="6"/>
      <c r="NOI168" s="6"/>
      <c r="NOJ168" s="6"/>
      <c r="NOK168" s="6"/>
      <c r="NOL168" s="6"/>
      <c r="NOM168" s="6"/>
      <c r="NON168" s="6"/>
      <c r="NOO168" s="6"/>
      <c r="NOP168" s="6"/>
      <c r="NOQ168" s="6"/>
      <c r="NOR168" s="6"/>
      <c r="NOS168" s="6"/>
      <c r="NOT168" s="6"/>
      <c r="NOU168" s="6"/>
      <c r="NOV168" s="6"/>
      <c r="NOW168" s="6"/>
      <c r="NOX168" s="6"/>
      <c r="NOY168" s="6"/>
      <c r="NOZ168" s="6"/>
      <c r="NPA168" s="6"/>
      <c r="NPB168" s="6"/>
      <c r="NPC168" s="6"/>
      <c r="NPD168" s="6"/>
      <c r="NPE168" s="6"/>
      <c r="NPF168" s="6"/>
      <c r="NPG168" s="6"/>
      <c r="NPH168" s="6"/>
      <c r="NPI168" s="6"/>
      <c r="NPJ168" s="6"/>
      <c r="NPK168" s="6"/>
      <c r="NPL168" s="6"/>
      <c r="NPM168" s="6"/>
      <c r="NPN168" s="6"/>
      <c r="NPO168" s="6"/>
      <c r="NPP168" s="6"/>
      <c r="NPQ168" s="6"/>
      <c r="NPR168" s="6"/>
      <c r="NPS168" s="6"/>
      <c r="NPT168" s="6"/>
      <c r="NPU168" s="6"/>
      <c r="NPV168" s="6"/>
      <c r="NPW168" s="6"/>
      <c r="NPX168" s="6"/>
      <c r="NPY168" s="6"/>
      <c r="NPZ168" s="6"/>
      <c r="NQA168" s="6"/>
      <c r="NQB168" s="6"/>
      <c r="NQC168" s="6"/>
      <c r="NQD168" s="6"/>
      <c r="NQE168" s="6"/>
      <c r="NQF168" s="6"/>
      <c r="NQG168" s="6"/>
      <c r="NQH168" s="6"/>
      <c r="NQI168" s="6"/>
      <c r="NQJ168" s="6"/>
      <c r="NQK168" s="6"/>
      <c r="NQL168" s="6"/>
      <c r="NQM168" s="6"/>
      <c r="NQN168" s="6"/>
      <c r="NQO168" s="6"/>
      <c r="NQP168" s="6"/>
      <c r="NQQ168" s="6"/>
      <c r="NQR168" s="6"/>
      <c r="NQS168" s="6"/>
      <c r="NQT168" s="6"/>
      <c r="NQU168" s="6"/>
      <c r="NQV168" s="6"/>
      <c r="NQW168" s="6"/>
      <c r="NQX168" s="6"/>
      <c r="NQY168" s="6"/>
      <c r="NQZ168" s="6"/>
      <c r="NRA168" s="6"/>
      <c r="NRB168" s="6"/>
      <c r="NRC168" s="6"/>
      <c r="NRD168" s="6"/>
      <c r="NRE168" s="6"/>
      <c r="NRF168" s="6"/>
      <c r="NRG168" s="6"/>
      <c r="NRH168" s="6"/>
      <c r="NRI168" s="6"/>
      <c r="NRJ168" s="6"/>
      <c r="NRK168" s="6"/>
      <c r="NRL168" s="6"/>
      <c r="NRM168" s="6"/>
      <c r="NRN168" s="6"/>
      <c r="NRO168" s="6"/>
      <c r="NRP168" s="6"/>
      <c r="NRQ168" s="6"/>
      <c r="NRR168" s="6"/>
      <c r="NRS168" s="6"/>
      <c r="NRT168" s="6"/>
      <c r="NRU168" s="6"/>
      <c r="NRV168" s="6"/>
      <c r="NRW168" s="6"/>
      <c r="NRX168" s="6"/>
      <c r="NRY168" s="6"/>
      <c r="NRZ168" s="6"/>
      <c r="NSA168" s="6"/>
      <c r="NSB168" s="6"/>
      <c r="NSC168" s="6"/>
      <c r="NSD168" s="6"/>
      <c r="NSE168" s="6"/>
      <c r="NSF168" s="6"/>
      <c r="NSG168" s="6"/>
      <c r="NSH168" s="6"/>
      <c r="NSI168" s="6"/>
      <c r="NSJ168" s="6"/>
      <c r="NSK168" s="6"/>
      <c r="NSL168" s="6"/>
      <c r="NSM168" s="6"/>
      <c r="NSN168" s="6"/>
      <c r="NSO168" s="6"/>
      <c r="NSP168" s="6"/>
      <c r="NSQ168" s="6"/>
      <c r="NSR168" s="6"/>
      <c r="NSS168" s="6"/>
      <c r="NST168" s="6"/>
      <c r="NSU168" s="6"/>
      <c r="NSV168" s="6"/>
      <c r="NSW168" s="6"/>
      <c r="NSX168" s="6"/>
      <c r="NSY168" s="6"/>
      <c r="NSZ168" s="6"/>
      <c r="NTA168" s="6"/>
      <c r="NTB168" s="6"/>
      <c r="NTC168" s="6"/>
      <c r="NTD168" s="6"/>
      <c r="NTE168" s="6"/>
      <c r="NTF168" s="6"/>
      <c r="NTG168" s="6"/>
      <c r="NTH168" s="6"/>
      <c r="NTI168" s="6"/>
      <c r="NTJ168" s="6"/>
      <c r="NTK168" s="6"/>
      <c r="NTL168" s="6"/>
      <c r="NTM168" s="6"/>
      <c r="NTN168" s="6"/>
      <c r="NTO168" s="6"/>
      <c r="NTP168" s="6"/>
      <c r="NTQ168" s="6"/>
      <c r="NTR168" s="6"/>
      <c r="NTS168" s="6"/>
      <c r="NTT168" s="6"/>
      <c r="NTU168" s="6"/>
      <c r="NTV168" s="6"/>
      <c r="NTW168" s="6"/>
      <c r="NTX168" s="6"/>
      <c r="NTY168" s="6"/>
      <c r="NTZ168" s="6"/>
      <c r="NUA168" s="6"/>
      <c r="NUB168" s="6"/>
      <c r="NUC168" s="6"/>
      <c r="NUD168" s="6"/>
      <c r="NUE168" s="6"/>
      <c r="NUF168" s="6"/>
      <c r="NUG168" s="6"/>
      <c r="NUH168" s="6"/>
      <c r="NUI168" s="6"/>
      <c r="NUJ168" s="6"/>
      <c r="NUK168" s="6"/>
      <c r="NUL168" s="6"/>
      <c r="NUM168" s="6"/>
      <c r="NUN168" s="6"/>
      <c r="NUO168" s="6"/>
      <c r="NUP168" s="6"/>
      <c r="NUQ168" s="6"/>
      <c r="NUR168" s="6"/>
      <c r="NUS168" s="6"/>
      <c r="NUT168" s="6"/>
      <c r="NUU168" s="6"/>
      <c r="NUV168" s="6"/>
      <c r="NUW168" s="6"/>
      <c r="NUX168" s="6"/>
      <c r="NUY168" s="6"/>
      <c r="NUZ168" s="6"/>
      <c r="NVA168" s="6"/>
      <c r="NVB168" s="6"/>
      <c r="NVC168" s="6"/>
      <c r="NVD168" s="6"/>
      <c r="NVE168" s="6"/>
      <c r="NVF168" s="6"/>
      <c r="NVG168" s="6"/>
      <c r="NVH168" s="6"/>
      <c r="NVI168" s="6"/>
      <c r="NVJ168" s="6"/>
      <c r="NVK168" s="6"/>
      <c r="NVL168" s="6"/>
      <c r="NVM168" s="6"/>
      <c r="NVN168" s="6"/>
      <c r="NVO168" s="6"/>
      <c r="NVP168" s="6"/>
      <c r="NVQ168" s="6"/>
      <c r="NVR168" s="6"/>
      <c r="NVS168" s="6"/>
      <c r="NVT168" s="6"/>
      <c r="NVU168" s="6"/>
      <c r="NVV168" s="6"/>
      <c r="NVW168" s="6"/>
      <c r="NVX168" s="6"/>
      <c r="NVY168" s="6"/>
      <c r="NVZ168" s="6"/>
      <c r="NWA168" s="6"/>
      <c r="NWB168" s="6"/>
      <c r="NWC168" s="6"/>
      <c r="NWD168" s="6"/>
      <c r="NWE168" s="6"/>
      <c r="NWF168" s="6"/>
      <c r="NWG168" s="6"/>
      <c r="NWH168" s="6"/>
      <c r="NWI168" s="6"/>
      <c r="NWJ168" s="6"/>
      <c r="NWK168" s="6"/>
      <c r="NWL168" s="6"/>
      <c r="NWM168" s="6"/>
      <c r="NWN168" s="6"/>
      <c r="NWO168" s="6"/>
      <c r="NWP168" s="6"/>
      <c r="NWQ168" s="6"/>
      <c r="NWR168" s="6"/>
      <c r="NWS168" s="6"/>
      <c r="NWT168" s="6"/>
      <c r="NWU168" s="6"/>
      <c r="NWV168" s="6"/>
      <c r="NWW168" s="6"/>
      <c r="NWX168" s="6"/>
      <c r="NWY168" s="6"/>
      <c r="NWZ168" s="6"/>
      <c r="NXA168" s="6"/>
      <c r="NXB168" s="6"/>
      <c r="NXC168" s="6"/>
      <c r="NXD168" s="6"/>
      <c r="NXE168" s="6"/>
      <c r="NXF168" s="6"/>
      <c r="NXG168" s="6"/>
      <c r="NXH168" s="6"/>
      <c r="NXI168" s="6"/>
      <c r="NXJ168" s="6"/>
      <c r="NXK168" s="6"/>
      <c r="NXL168" s="6"/>
      <c r="NXM168" s="6"/>
      <c r="NXN168" s="6"/>
      <c r="NXO168" s="6"/>
      <c r="NXP168" s="6"/>
      <c r="NXQ168" s="6"/>
      <c r="NXR168" s="6"/>
      <c r="NXS168" s="6"/>
      <c r="NXT168" s="6"/>
      <c r="NXU168" s="6"/>
      <c r="NXV168" s="6"/>
      <c r="NXW168" s="6"/>
      <c r="NXX168" s="6"/>
      <c r="NXY168" s="6"/>
      <c r="NXZ168" s="6"/>
      <c r="NYA168" s="6"/>
      <c r="NYB168" s="6"/>
      <c r="NYC168" s="6"/>
      <c r="NYD168" s="6"/>
      <c r="NYE168" s="6"/>
      <c r="NYF168" s="6"/>
      <c r="NYG168" s="6"/>
      <c r="NYH168" s="6"/>
      <c r="NYI168" s="6"/>
      <c r="NYJ168" s="6"/>
      <c r="NYK168" s="6"/>
      <c r="NYL168" s="6"/>
      <c r="NYM168" s="6"/>
      <c r="NYN168" s="6"/>
      <c r="NYO168" s="6"/>
      <c r="NYP168" s="6"/>
      <c r="NYQ168" s="6"/>
      <c r="NYR168" s="6"/>
      <c r="NYS168" s="6"/>
      <c r="NYT168" s="6"/>
      <c r="NYU168" s="6"/>
      <c r="NYV168" s="6"/>
      <c r="NYW168" s="6"/>
      <c r="NYX168" s="6"/>
      <c r="NYY168" s="6"/>
      <c r="NYZ168" s="6"/>
      <c r="NZA168" s="6"/>
      <c r="NZB168" s="6"/>
      <c r="NZC168" s="6"/>
      <c r="NZD168" s="6"/>
      <c r="NZE168" s="6"/>
      <c r="NZF168" s="6"/>
      <c r="NZG168" s="6"/>
      <c r="NZH168" s="6"/>
      <c r="NZI168" s="6"/>
      <c r="NZJ168" s="6"/>
      <c r="NZK168" s="6"/>
      <c r="NZL168" s="6"/>
      <c r="NZM168" s="6"/>
      <c r="NZN168" s="6"/>
      <c r="NZO168" s="6"/>
      <c r="NZP168" s="6"/>
      <c r="NZQ168" s="6"/>
      <c r="NZR168" s="6"/>
      <c r="NZS168" s="6"/>
      <c r="NZT168" s="6"/>
      <c r="NZU168" s="6"/>
      <c r="NZV168" s="6"/>
      <c r="NZW168" s="6"/>
      <c r="NZX168" s="6"/>
      <c r="NZY168" s="6"/>
      <c r="NZZ168" s="6"/>
      <c r="OAA168" s="6"/>
      <c r="OAB168" s="6"/>
      <c r="OAC168" s="6"/>
      <c r="OAD168" s="6"/>
      <c r="OAE168" s="6"/>
      <c r="OAF168" s="6"/>
      <c r="OAG168" s="6"/>
      <c r="OAH168" s="6"/>
      <c r="OAI168" s="6"/>
      <c r="OAJ168" s="6"/>
      <c r="OAK168" s="6"/>
      <c r="OAL168" s="6"/>
      <c r="OAM168" s="6"/>
      <c r="OAN168" s="6"/>
      <c r="OAO168" s="6"/>
      <c r="OAP168" s="6"/>
      <c r="OAQ168" s="6"/>
      <c r="OAR168" s="6"/>
      <c r="OAS168" s="6"/>
      <c r="OAT168" s="6"/>
      <c r="OAU168" s="6"/>
      <c r="OAV168" s="6"/>
      <c r="OAW168" s="6"/>
      <c r="OAX168" s="6"/>
      <c r="OAY168" s="6"/>
      <c r="OAZ168" s="6"/>
      <c r="OBA168" s="6"/>
      <c r="OBB168" s="6"/>
      <c r="OBC168" s="6"/>
      <c r="OBD168" s="6"/>
      <c r="OBE168" s="6"/>
      <c r="OBF168" s="6"/>
      <c r="OBG168" s="6"/>
      <c r="OBH168" s="6"/>
      <c r="OBI168" s="6"/>
      <c r="OBJ168" s="6"/>
      <c r="OBK168" s="6"/>
      <c r="OBL168" s="6"/>
      <c r="OBM168" s="6"/>
      <c r="OBN168" s="6"/>
      <c r="OBO168" s="6"/>
      <c r="OBP168" s="6"/>
      <c r="OBQ168" s="6"/>
      <c r="OBR168" s="6"/>
      <c r="OBS168" s="6"/>
      <c r="OBT168" s="6"/>
      <c r="OBU168" s="6"/>
      <c r="OBV168" s="6"/>
      <c r="OBW168" s="6"/>
      <c r="OBX168" s="6"/>
      <c r="OBY168" s="6"/>
      <c r="OBZ168" s="6"/>
      <c r="OCA168" s="6"/>
      <c r="OCB168" s="6"/>
      <c r="OCC168" s="6"/>
      <c r="OCD168" s="6"/>
      <c r="OCE168" s="6"/>
      <c r="OCF168" s="6"/>
      <c r="OCG168" s="6"/>
      <c r="OCH168" s="6"/>
      <c r="OCI168" s="6"/>
      <c r="OCJ168" s="6"/>
      <c r="OCK168" s="6"/>
      <c r="OCL168" s="6"/>
      <c r="OCM168" s="6"/>
      <c r="OCN168" s="6"/>
      <c r="OCO168" s="6"/>
      <c r="OCP168" s="6"/>
      <c r="OCQ168" s="6"/>
      <c r="OCR168" s="6"/>
      <c r="OCS168" s="6"/>
      <c r="OCT168" s="6"/>
      <c r="OCU168" s="6"/>
      <c r="OCV168" s="6"/>
      <c r="OCW168" s="6"/>
      <c r="OCX168" s="6"/>
      <c r="OCY168" s="6"/>
      <c r="OCZ168" s="6"/>
      <c r="ODA168" s="6"/>
      <c r="ODB168" s="6"/>
      <c r="ODC168" s="6"/>
      <c r="ODD168" s="6"/>
      <c r="ODE168" s="6"/>
      <c r="ODF168" s="6"/>
      <c r="ODG168" s="6"/>
      <c r="ODH168" s="6"/>
      <c r="ODI168" s="6"/>
      <c r="ODJ168" s="6"/>
      <c r="ODK168" s="6"/>
      <c r="ODL168" s="6"/>
      <c r="ODM168" s="6"/>
      <c r="ODN168" s="6"/>
      <c r="ODO168" s="6"/>
      <c r="ODP168" s="6"/>
      <c r="ODQ168" s="6"/>
      <c r="ODR168" s="6"/>
      <c r="ODS168" s="6"/>
      <c r="ODT168" s="6"/>
      <c r="ODU168" s="6"/>
      <c r="ODV168" s="6"/>
      <c r="ODW168" s="6"/>
      <c r="ODX168" s="6"/>
      <c r="ODY168" s="6"/>
      <c r="ODZ168" s="6"/>
      <c r="OEA168" s="6"/>
      <c r="OEB168" s="6"/>
      <c r="OEC168" s="6"/>
      <c r="OED168" s="6"/>
      <c r="OEE168" s="6"/>
      <c r="OEF168" s="6"/>
      <c r="OEG168" s="6"/>
      <c r="OEH168" s="6"/>
      <c r="OEI168" s="6"/>
      <c r="OEJ168" s="6"/>
      <c r="OEK168" s="6"/>
      <c r="OEL168" s="6"/>
      <c r="OEM168" s="6"/>
      <c r="OEN168" s="6"/>
      <c r="OEO168" s="6"/>
      <c r="OEP168" s="6"/>
      <c r="OEQ168" s="6"/>
      <c r="OER168" s="6"/>
      <c r="OES168" s="6"/>
      <c r="OET168" s="6"/>
      <c r="OEU168" s="6"/>
      <c r="OEV168" s="6"/>
      <c r="OEW168" s="6"/>
      <c r="OEX168" s="6"/>
      <c r="OEY168" s="6"/>
      <c r="OEZ168" s="6"/>
      <c r="OFA168" s="6"/>
      <c r="OFB168" s="6"/>
      <c r="OFC168" s="6"/>
      <c r="OFD168" s="6"/>
      <c r="OFE168" s="6"/>
      <c r="OFF168" s="6"/>
      <c r="OFG168" s="6"/>
      <c r="OFH168" s="6"/>
      <c r="OFI168" s="6"/>
      <c r="OFJ168" s="6"/>
      <c r="OFK168" s="6"/>
      <c r="OFL168" s="6"/>
      <c r="OFM168" s="6"/>
      <c r="OFN168" s="6"/>
      <c r="OFO168" s="6"/>
      <c r="OFP168" s="6"/>
      <c r="OFQ168" s="6"/>
      <c r="OFR168" s="6"/>
      <c r="OFS168" s="6"/>
      <c r="OFT168" s="6"/>
      <c r="OFU168" s="6"/>
      <c r="OFV168" s="6"/>
      <c r="OFW168" s="6"/>
      <c r="OFX168" s="6"/>
      <c r="OFY168" s="6"/>
      <c r="OFZ168" s="6"/>
      <c r="OGA168" s="6"/>
      <c r="OGB168" s="6"/>
      <c r="OGC168" s="6"/>
      <c r="OGD168" s="6"/>
      <c r="OGE168" s="6"/>
      <c r="OGF168" s="6"/>
      <c r="OGG168" s="6"/>
      <c r="OGH168" s="6"/>
      <c r="OGI168" s="6"/>
      <c r="OGJ168" s="6"/>
      <c r="OGK168" s="6"/>
      <c r="OGL168" s="6"/>
      <c r="OGM168" s="6"/>
      <c r="OGN168" s="6"/>
      <c r="OGO168" s="6"/>
      <c r="OGP168" s="6"/>
      <c r="OGQ168" s="6"/>
      <c r="OGR168" s="6"/>
      <c r="OGS168" s="6"/>
      <c r="OGT168" s="6"/>
      <c r="OGU168" s="6"/>
      <c r="OGV168" s="6"/>
      <c r="OGW168" s="6"/>
      <c r="OGX168" s="6"/>
      <c r="OGY168" s="6"/>
      <c r="OGZ168" s="6"/>
      <c r="OHA168" s="6"/>
      <c r="OHB168" s="6"/>
      <c r="OHC168" s="6"/>
      <c r="OHD168" s="6"/>
      <c r="OHE168" s="6"/>
      <c r="OHF168" s="6"/>
      <c r="OHG168" s="6"/>
      <c r="OHH168" s="6"/>
      <c r="OHI168" s="6"/>
      <c r="OHJ168" s="6"/>
      <c r="OHK168" s="6"/>
      <c r="OHL168" s="6"/>
      <c r="OHM168" s="6"/>
      <c r="OHN168" s="6"/>
      <c r="OHO168" s="6"/>
      <c r="OHP168" s="6"/>
      <c r="OHQ168" s="6"/>
      <c r="OHR168" s="6"/>
      <c r="OHS168" s="6"/>
      <c r="OHT168" s="6"/>
      <c r="OHU168" s="6"/>
      <c r="OHV168" s="6"/>
      <c r="OHW168" s="6"/>
      <c r="OHX168" s="6"/>
      <c r="OHY168" s="6"/>
      <c r="OHZ168" s="6"/>
      <c r="OIA168" s="6"/>
      <c r="OIB168" s="6"/>
      <c r="OIC168" s="6"/>
      <c r="OID168" s="6"/>
      <c r="OIE168" s="6"/>
      <c r="OIF168" s="6"/>
      <c r="OIG168" s="6"/>
      <c r="OIH168" s="6"/>
      <c r="OII168" s="6"/>
      <c r="OIJ168" s="6"/>
      <c r="OIK168" s="6"/>
      <c r="OIL168" s="6"/>
      <c r="OIM168" s="6"/>
      <c r="OIN168" s="6"/>
      <c r="OIO168" s="6"/>
      <c r="OIP168" s="6"/>
      <c r="OIQ168" s="6"/>
      <c r="OIR168" s="6"/>
      <c r="OIS168" s="6"/>
      <c r="OIT168" s="6"/>
      <c r="OIU168" s="6"/>
      <c r="OIV168" s="6"/>
      <c r="OIW168" s="6"/>
      <c r="OIX168" s="6"/>
      <c r="OIY168" s="6"/>
      <c r="OIZ168" s="6"/>
      <c r="OJA168" s="6"/>
      <c r="OJB168" s="6"/>
      <c r="OJC168" s="6"/>
      <c r="OJD168" s="6"/>
      <c r="OJE168" s="6"/>
      <c r="OJF168" s="6"/>
      <c r="OJG168" s="6"/>
      <c r="OJH168" s="6"/>
      <c r="OJI168" s="6"/>
      <c r="OJJ168" s="6"/>
      <c r="OJK168" s="6"/>
      <c r="OJL168" s="6"/>
      <c r="OJM168" s="6"/>
      <c r="OJN168" s="6"/>
      <c r="OJO168" s="6"/>
      <c r="OJP168" s="6"/>
      <c r="OJQ168" s="6"/>
      <c r="OJR168" s="6"/>
      <c r="OJS168" s="6"/>
      <c r="OJT168" s="6"/>
      <c r="OJU168" s="6"/>
      <c r="OJV168" s="6"/>
      <c r="OJW168" s="6"/>
      <c r="OJX168" s="6"/>
      <c r="OJY168" s="6"/>
      <c r="OJZ168" s="6"/>
      <c r="OKA168" s="6"/>
      <c r="OKB168" s="6"/>
      <c r="OKC168" s="6"/>
      <c r="OKD168" s="6"/>
      <c r="OKE168" s="6"/>
      <c r="OKF168" s="6"/>
      <c r="OKG168" s="6"/>
      <c r="OKH168" s="6"/>
      <c r="OKI168" s="6"/>
      <c r="OKJ168" s="6"/>
      <c r="OKK168" s="6"/>
      <c r="OKL168" s="6"/>
      <c r="OKM168" s="6"/>
      <c r="OKN168" s="6"/>
      <c r="OKO168" s="6"/>
      <c r="OKP168" s="6"/>
      <c r="OKQ168" s="6"/>
      <c r="OKR168" s="6"/>
      <c r="OKS168" s="6"/>
      <c r="OKT168" s="6"/>
      <c r="OKU168" s="6"/>
      <c r="OKV168" s="6"/>
      <c r="OKW168" s="6"/>
      <c r="OKX168" s="6"/>
      <c r="OKY168" s="6"/>
      <c r="OKZ168" s="6"/>
      <c r="OLA168" s="6"/>
      <c r="OLB168" s="6"/>
      <c r="OLC168" s="6"/>
      <c r="OLD168" s="6"/>
      <c r="OLE168" s="6"/>
      <c r="OLF168" s="6"/>
      <c r="OLG168" s="6"/>
      <c r="OLH168" s="6"/>
      <c r="OLI168" s="6"/>
      <c r="OLJ168" s="6"/>
      <c r="OLK168" s="6"/>
      <c r="OLL168" s="6"/>
      <c r="OLM168" s="6"/>
      <c r="OLN168" s="6"/>
      <c r="OLO168" s="6"/>
      <c r="OLP168" s="6"/>
      <c r="OLQ168" s="6"/>
      <c r="OLR168" s="6"/>
      <c r="OLS168" s="6"/>
      <c r="OLT168" s="6"/>
      <c r="OLU168" s="6"/>
      <c r="OLV168" s="6"/>
      <c r="OLW168" s="6"/>
      <c r="OLX168" s="6"/>
      <c r="OLY168" s="6"/>
      <c r="OLZ168" s="6"/>
      <c r="OMA168" s="6"/>
      <c r="OMB168" s="6"/>
      <c r="OMC168" s="6"/>
      <c r="OMD168" s="6"/>
      <c r="OME168" s="6"/>
      <c r="OMF168" s="6"/>
      <c r="OMG168" s="6"/>
      <c r="OMH168" s="6"/>
      <c r="OMI168" s="6"/>
      <c r="OMJ168" s="6"/>
      <c r="OMK168" s="6"/>
      <c r="OML168" s="6"/>
      <c r="OMM168" s="6"/>
      <c r="OMN168" s="6"/>
      <c r="OMO168" s="6"/>
      <c r="OMP168" s="6"/>
      <c r="OMQ168" s="6"/>
      <c r="OMR168" s="6"/>
      <c r="OMS168" s="6"/>
      <c r="OMT168" s="6"/>
      <c r="OMU168" s="6"/>
      <c r="OMV168" s="6"/>
      <c r="OMW168" s="6"/>
      <c r="OMX168" s="6"/>
      <c r="OMY168" s="6"/>
      <c r="OMZ168" s="6"/>
      <c r="ONA168" s="6"/>
      <c r="ONB168" s="6"/>
      <c r="ONC168" s="6"/>
      <c r="OND168" s="6"/>
      <c r="ONE168" s="6"/>
      <c r="ONF168" s="6"/>
      <c r="ONG168" s="6"/>
      <c r="ONH168" s="6"/>
      <c r="ONI168" s="6"/>
      <c r="ONJ168" s="6"/>
      <c r="ONK168" s="6"/>
      <c r="ONL168" s="6"/>
      <c r="ONM168" s="6"/>
      <c r="ONN168" s="6"/>
      <c r="ONO168" s="6"/>
      <c r="ONP168" s="6"/>
      <c r="ONQ168" s="6"/>
      <c r="ONR168" s="6"/>
      <c r="ONS168" s="6"/>
      <c r="ONT168" s="6"/>
      <c r="ONU168" s="6"/>
      <c r="ONV168" s="6"/>
      <c r="ONW168" s="6"/>
      <c r="ONX168" s="6"/>
      <c r="ONY168" s="6"/>
      <c r="ONZ168" s="6"/>
      <c r="OOA168" s="6"/>
      <c r="OOB168" s="6"/>
      <c r="OOC168" s="6"/>
      <c r="OOD168" s="6"/>
      <c r="OOE168" s="6"/>
      <c r="OOF168" s="6"/>
      <c r="OOG168" s="6"/>
      <c r="OOH168" s="6"/>
      <c r="OOI168" s="6"/>
      <c r="OOJ168" s="6"/>
      <c r="OOK168" s="6"/>
      <c r="OOL168" s="6"/>
      <c r="OOM168" s="6"/>
      <c r="OON168" s="6"/>
      <c r="OOO168" s="6"/>
      <c r="OOP168" s="6"/>
      <c r="OOQ168" s="6"/>
      <c r="OOR168" s="6"/>
      <c r="OOS168" s="6"/>
      <c r="OOT168" s="6"/>
      <c r="OOU168" s="6"/>
      <c r="OOV168" s="6"/>
      <c r="OOW168" s="6"/>
      <c r="OOX168" s="6"/>
      <c r="OOY168" s="6"/>
      <c r="OOZ168" s="6"/>
      <c r="OPA168" s="6"/>
      <c r="OPB168" s="6"/>
      <c r="OPC168" s="6"/>
      <c r="OPD168" s="6"/>
      <c r="OPE168" s="6"/>
      <c r="OPF168" s="6"/>
      <c r="OPG168" s="6"/>
      <c r="OPH168" s="6"/>
      <c r="OPI168" s="6"/>
      <c r="OPJ168" s="6"/>
      <c r="OPK168" s="6"/>
      <c r="OPL168" s="6"/>
      <c r="OPM168" s="6"/>
      <c r="OPN168" s="6"/>
      <c r="OPO168" s="6"/>
      <c r="OPP168" s="6"/>
      <c r="OPQ168" s="6"/>
      <c r="OPR168" s="6"/>
      <c r="OPS168" s="6"/>
      <c r="OPT168" s="6"/>
      <c r="OPU168" s="6"/>
      <c r="OPV168" s="6"/>
      <c r="OPW168" s="6"/>
      <c r="OPX168" s="6"/>
      <c r="OPY168" s="6"/>
      <c r="OPZ168" s="6"/>
      <c r="OQA168" s="6"/>
      <c r="OQB168" s="6"/>
      <c r="OQC168" s="6"/>
      <c r="OQD168" s="6"/>
      <c r="OQE168" s="6"/>
      <c r="OQF168" s="6"/>
      <c r="OQG168" s="6"/>
      <c r="OQH168" s="6"/>
      <c r="OQI168" s="6"/>
      <c r="OQJ168" s="6"/>
      <c r="OQK168" s="6"/>
      <c r="OQL168" s="6"/>
      <c r="OQM168" s="6"/>
      <c r="OQN168" s="6"/>
      <c r="OQO168" s="6"/>
      <c r="OQP168" s="6"/>
      <c r="OQQ168" s="6"/>
      <c r="OQR168" s="6"/>
      <c r="OQS168" s="6"/>
      <c r="OQT168" s="6"/>
      <c r="OQU168" s="6"/>
      <c r="OQV168" s="6"/>
      <c r="OQW168" s="6"/>
      <c r="OQX168" s="6"/>
      <c r="OQY168" s="6"/>
      <c r="OQZ168" s="6"/>
      <c r="ORA168" s="6"/>
      <c r="ORB168" s="6"/>
      <c r="ORC168" s="6"/>
      <c r="ORD168" s="6"/>
      <c r="ORE168" s="6"/>
      <c r="ORF168" s="6"/>
      <c r="ORG168" s="6"/>
      <c r="ORH168" s="6"/>
      <c r="ORI168" s="6"/>
      <c r="ORJ168" s="6"/>
      <c r="ORK168" s="6"/>
      <c r="ORL168" s="6"/>
      <c r="ORM168" s="6"/>
      <c r="ORN168" s="6"/>
      <c r="ORO168" s="6"/>
      <c r="ORP168" s="6"/>
      <c r="ORQ168" s="6"/>
      <c r="ORR168" s="6"/>
      <c r="ORS168" s="6"/>
      <c r="ORT168" s="6"/>
      <c r="ORU168" s="6"/>
      <c r="ORV168" s="6"/>
      <c r="ORW168" s="6"/>
      <c r="ORX168" s="6"/>
      <c r="ORY168" s="6"/>
      <c r="ORZ168" s="6"/>
      <c r="OSA168" s="6"/>
      <c r="OSB168" s="6"/>
      <c r="OSC168" s="6"/>
      <c r="OSD168" s="6"/>
      <c r="OSE168" s="6"/>
      <c r="OSF168" s="6"/>
      <c r="OSG168" s="6"/>
      <c r="OSH168" s="6"/>
      <c r="OSI168" s="6"/>
      <c r="OSJ168" s="6"/>
      <c r="OSK168" s="6"/>
      <c r="OSL168" s="6"/>
      <c r="OSM168" s="6"/>
      <c r="OSN168" s="6"/>
      <c r="OSO168" s="6"/>
      <c r="OSP168" s="6"/>
      <c r="OSQ168" s="6"/>
      <c r="OSR168" s="6"/>
      <c r="OSS168" s="6"/>
      <c r="OST168" s="6"/>
      <c r="OSU168" s="6"/>
      <c r="OSV168" s="6"/>
      <c r="OSW168" s="6"/>
      <c r="OSX168" s="6"/>
      <c r="OSY168" s="6"/>
      <c r="OSZ168" s="6"/>
      <c r="OTA168" s="6"/>
      <c r="OTB168" s="6"/>
      <c r="OTC168" s="6"/>
      <c r="OTD168" s="6"/>
      <c r="OTE168" s="6"/>
      <c r="OTF168" s="6"/>
      <c r="OTG168" s="6"/>
      <c r="OTH168" s="6"/>
      <c r="OTI168" s="6"/>
      <c r="OTJ168" s="6"/>
      <c r="OTK168" s="6"/>
      <c r="OTL168" s="6"/>
      <c r="OTM168" s="6"/>
      <c r="OTN168" s="6"/>
      <c r="OTO168" s="6"/>
      <c r="OTP168" s="6"/>
      <c r="OTQ168" s="6"/>
      <c r="OTR168" s="6"/>
      <c r="OTS168" s="6"/>
      <c r="OTT168" s="6"/>
      <c r="OTU168" s="6"/>
      <c r="OTV168" s="6"/>
      <c r="OTW168" s="6"/>
      <c r="OTX168" s="6"/>
      <c r="OTY168" s="6"/>
      <c r="OTZ168" s="6"/>
      <c r="OUA168" s="6"/>
      <c r="OUB168" s="6"/>
      <c r="OUC168" s="6"/>
      <c r="OUD168" s="6"/>
      <c r="OUE168" s="6"/>
      <c r="OUF168" s="6"/>
      <c r="OUG168" s="6"/>
      <c r="OUH168" s="6"/>
      <c r="OUI168" s="6"/>
      <c r="OUJ168" s="6"/>
      <c r="OUK168" s="6"/>
      <c r="OUL168" s="6"/>
      <c r="OUM168" s="6"/>
      <c r="OUN168" s="6"/>
      <c r="OUO168" s="6"/>
      <c r="OUP168" s="6"/>
      <c r="OUQ168" s="6"/>
      <c r="OUR168" s="6"/>
      <c r="OUS168" s="6"/>
      <c r="OUT168" s="6"/>
      <c r="OUU168" s="6"/>
      <c r="OUV168" s="6"/>
      <c r="OUW168" s="6"/>
      <c r="OUX168" s="6"/>
      <c r="OUY168" s="6"/>
      <c r="OUZ168" s="6"/>
      <c r="OVA168" s="6"/>
      <c r="OVB168" s="6"/>
      <c r="OVC168" s="6"/>
      <c r="OVD168" s="6"/>
      <c r="OVE168" s="6"/>
      <c r="OVF168" s="6"/>
      <c r="OVG168" s="6"/>
      <c r="OVH168" s="6"/>
      <c r="OVI168" s="6"/>
      <c r="OVJ168" s="6"/>
      <c r="OVK168" s="6"/>
      <c r="OVL168" s="6"/>
      <c r="OVM168" s="6"/>
      <c r="OVN168" s="6"/>
      <c r="OVO168" s="6"/>
      <c r="OVP168" s="6"/>
      <c r="OVQ168" s="6"/>
      <c r="OVR168" s="6"/>
      <c r="OVS168" s="6"/>
      <c r="OVT168" s="6"/>
      <c r="OVU168" s="6"/>
      <c r="OVV168" s="6"/>
      <c r="OVW168" s="6"/>
      <c r="OVX168" s="6"/>
      <c r="OVY168" s="6"/>
      <c r="OVZ168" s="6"/>
      <c r="OWA168" s="6"/>
      <c r="OWB168" s="6"/>
      <c r="OWC168" s="6"/>
      <c r="OWD168" s="6"/>
      <c r="OWE168" s="6"/>
      <c r="OWF168" s="6"/>
      <c r="OWG168" s="6"/>
      <c r="OWH168" s="6"/>
      <c r="OWI168" s="6"/>
      <c r="OWJ168" s="6"/>
      <c r="OWK168" s="6"/>
      <c r="OWL168" s="6"/>
      <c r="OWM168" s="6"/>
      <c r="OWN168" s="6"/>
      <c r="OWO168" s="6"/>
      <c r="OWP168" s="6"/>
      <c r="OWQ168" s="6"/>
      <c r="OWR168" s="6"/>
      <c r="OWS168" s="6"/>
      <c r="OWT168" s="6"/>
      <c r="OWU168" s="6"/>
      <c r="OWV168" s="6"/>
      <c r="OWW168" s="6"/>
      <c r="OWX168" s="6"/>
      <c r="OWY168" s="6"/>
      <c r="OWZ168" s="6"/>
      <c r="OXA168" s="6"/>
      <c r="OXB168" s="6"/>
      <c r="OXC168" s="6"/>
      <c r="OXD168" s="6"/>
      <c r="OXE168" s="6"/>
      <c r="OXF168" s="6"/>
      <c r="OXG168" s="6"/>
      <c r="OXH168" s="6"/>
      <c r="OXI168" s="6"/>
      <c r="OXJ168" s="6"/>
      <c r="OXK168" s="6"/>
      <c r="OXL168" s="6"/>
      <c r="OXM168" s="6"/>
      <c r="OXN168" s="6"/>
      <c r="OXO168" s="6"/>
      <c r="OXP168" s="6"/>
      <c r="OXQ168" s="6"/>
      <c r="OXR168" s="6"/>
      <c r="OXS168" s="6"/>
      <c r="OXT168" s="6"/>
      <c r="OXU168" s="6"/>
      <c r="OXV168" s="6"/>
      <c r="OXW168" s="6"/>
      <c r="OXX168" s="6"/>
      <c r="OXY168" s="6"/>
      <c r="OXZ168" s="6"/>
      <c r="OYA168" s="6"/>
      <c r="OYB168" s="6"/>
      <c r="OYC168" s="6"/>
      <c r="OYD168" s="6"/>
      <c r="OYE168" s="6"/>
      <c r="OYF168" s="6"/>
      <c r="OYG168" s="6"/>
      <c r="OYH168" s="6"/>
      <c r="OYI168" s="6"/>
      <c r="OYJ168" s="6"/>
      <c r="OYK168" s="6"/>
      <c r="OYL168" s="6"/>
      <c r="OYM168" s="6"/>
      <c r="OYN168" s="6"/>
      <c r="OYO168" s="6"/>
      <c r="OYP168" s="6"/>
      <c r="OYQ168" s="6"/>
      <c r="OYR168" s="6"/>
      <c r="OYS168" s="6"/>
      <c r="OYT168" s="6"/>
      <c r="OYU168" s="6"/>
      <c r="OYV168" s="6"/>
      <c r="OYW168" s="6"/>
      <c r="OYX168" s="6"/>
      <c r="OYY168" s="6"/>
      <c r="OYZ168" s="6"/>
      <c r="OZA168" s="6"/>
      <c r="OZB168" s="6"/>
      <c r="OZC168" s="6"/>
      <c r="OZD168" s="6"/>
      <c r="OZE168" s="6"/>
      <c r="OZF168" s="6"/>
      <c r="OZG168" s="6"/>
      <c r="OZH168" s="6"/>
      <c r="OZI168" s="6"/>
      <c r="OZJ168" s="6"/>
      <c r="OZK168" s="6"/>
      <c r="OZL168" s="6"/>
      <c r="OZM168" s="6"/>
      <c r="OZN168" s="6"/>
      <c r="OZO168" s="6"/>
      <c r="OZP168" s="6"/>
      <c r="OZQ168" s="6"/>
      <c r="OZR168" s="6"/>
      <c r="OZS168" s="6"/>
      <c r="OZT168" s="6"/>
      <c r="OZU168" s="6"/>
      <c r="OZV168" s="6"/>
      <c r="OZW168" s="6"/>
      <c r="OZX168" s="6"/>
      <c r="OZY168" s="6"/>
      <c r="OZZ168" s="6"/>
      <c r="PAA168" s="6"/>
      <c r="PAB168" s="6"/>
      <c r="PAC168" s="6"/>
      <c r="PAD168" s="6"/>
      <c r="PAE168" s="6"/>
      <c r="PAF168" s="6"/>
      <c r="PAG168" s="6"/>
      <c r="PAH168" s="6"/>
      <c r="PAI168" s="6"/>
      <c r="PAJ168" s="6"/>
      <c r="PAK168" s="6"/>
      <c r="PAL168" s="6"/>
      <c r="PAM168" s="6"/>
      <c r="PAN168" s="6"/>
      <c r="PAO168" s="6"/>
      <c r="PAP168" s="6"/>
      <c r="PAQ168" s="6"/>
      <c r="PAR168" s="6"/>
      <c r="PAS168" s="6"/>
      <c r="PAT168" s="6"/>
      <c r="PAU168" s="6"/>
      <c r="PAV168" s="6"/>
      <c r="PAW168" s="6"/>
      <c r="PAX168" s="6"/>
      <c r="PAY168" s="6"/>
      <c r="PAZ168" s="6"/>
      <c r="PBA168" s="6"/>
      <c r="PBB168" s="6"/>
      <c r="PBC168" s="6"/>
      <c r="PBD168" s="6"/>
      <c r="PBE168" s="6"/>
      <c r="PBF168" s="6"/>
      <c r="PBG168" s="6"/>
      <c r="PBH168" s="6"/>
      <c r="PBI168" s="6"/>
      <c r="PBJ168" s="6"/>
      <c r="PBK168" s="6"/>
      <c r="PBL168" s="6"/>
      <c r="PBM168" s="6"/>
      <c r="PBN168" s="6"/>
      <c r="PBO168" s="6"/>
      <c r="PBP168" s="6"/>
      <c r="PBQ168" s="6"/>
      <c r="PBR168" s="6"/>
      <c r="PBS168" s="6"/>
      <c r="PBT168" s="6"/>
      <c r="PBU168" s="6"/>
      <c r="PBV168" s="6"/>
      <c r="PBW168" s="6"/>
      <c r="PBX168" s="6"/>
      <c r="PBY168" s="6"/>
      <c r="PBZ168" s="6"/>
      <c r="PCA168" s="6"/>
      <c r="PCB168" s="6"/>
      <c r="PCC168" s="6"/>
      <c r="PCD168" s="6"/>
      <c r="PCE168" s="6"/>
      <c r="PCF168" s="6"/>
      <c r="PCG168" s="6"/>
      <c r="PCH168" s="6"/>
      <c r="PCI168" s="6"/>
      <c r="PCJ168" s="6"/>
      <c r="PCK168" s="6"/>
      <c r="PCL168" s="6"/>
      <c r="PCM168" s="6"/>
      <c r="PCN168" s="6"/>
      <c r="PCO168" s="6"/>
      <c r="PCP168" s="6"/>
      <c r="PCQ168" s="6"/>
      <c r="PCR168" s="6"/>
      <c r="PCS168" s="6"/>
      <c r="PCT168" s="6"/>
      <c r="PCU168" s="6"/>
      <c r="PCV168" s="6"/>
      <c r="PCW168" s="6"/>
      <c r="PCX168" s="6"/>
      <c r="PCY168" s="6"/>
      <c r="PCZ168" s="6"/>
      <c r="PDA168" s="6"/>
      <c r="PDB168" s="6"/>
      <c r="PDC168" s="6"/>
      <c r="PDD168" s="6"/>
      <c r="PDE168" s="6"/>
      <c r="PDF168" s="6"/>
      <c r="PDG168" s="6"/>
      <c r="PDH168" s="6"/>
      <c r="PDI168" s="6"/>
      <c r="PDJ168" s="6"/>
      <c r="PDK168" s="6"/>
      <c r="PDL168" s="6"/>
      <c r="PDM168" s="6"/>
      <c r="PDN168" s="6"/>
      <c r="PDO168" s="6"/>
      <c r="PDP168" s="6"/>
      <c r="PDQ168" s="6"/>
      <c r="PDR168" s="6"/>
      <c r="PDS168" s="6"/>
      <c r="PDT168" s="6"/>
      <c r="PDU168" s="6"/>
      <c r="PDV168" s="6"/>
      <c r="PDW168" s="6"/>
      <c r="PDX168" s="6"/>
      <c r="PDY168" s="6"/>
      <c r="PDZ168" s="6"/>
      <c r="PEA168" s="6"/>
      <c r="PEB168" s="6"/>
      <c r="PEC168" s="6"/>
      <c r="PED168" s="6"/>
      <c r="PEE168" s="6"/>
      <c r="PEF168" s="6"/>
      <c r="PEG168" s="6"/>
      <c r="PEH168" s="6"/>
      <c r="PEI168" s="6"/>
      <c r="PEJ168" s="6"/>
      <c r="PEK168" s="6"/>
      <c r="PEL168" s="6"/>
      <c r="PEM168" s="6"/>
      <c r="PEN168" s="6"/>
      <c r="PEO168" s="6"/>
      <c r="PEP168" s="6"/>
      <c r="PEQ168" s="6"/>
      <c r="PER168" s="6"/>
      <c r="PES168" s="6"/>
      <c r="PET168" s="6"/>
      <c r="PEU168" s="6"/>
      <c r="PEV168" s="6"/>
      <c r="PEW168" s="6"/>
      <c r="PEX168" s="6"/>
      <c r="PEY168" s="6"/>
      <c r="PEZ168" s="6"/>
      <c r="PFA168" s="6"/>
      <c r="PFB168" s="6"/>
      <c r="PFC168" s="6"/>
      <c r="PFD168" s="6"/>
      <c r="PFE168" s="6"/>
      <c r="PFF168" s="6"/>
      <c r="PFG168" s="6"/>
      <c r="PFH168" s="6"/>
      <c r="PFI168" s="6"/>
      <c r="PFJ168" s="6"/>
      <c r="PFK168" s="6"/>
      <c r="PFL168" s="6"/>
      <c r="PFM168" s="6"/>
      <c r="PFN168" s="6"/>
      <c r="PFO168" s="6"/>
      <c r="PFP168" s="6"/>
      <c r="PFQ168" s="6"/>
      <c r="PFR168" s="6"/>
      <c r="PFS168" s="6"/>
      <c r="PFT168" s="6"/>
      <c r="PFU168" s="6"/>
      <c r="PFV168" s="6"/>
      <c r="PFW168" s="6"/>
      <c r="PFX168" s="6"/>
      <c r="PFY168" s="6"/>
      <c r="PFZ168" s="6"/>
      <c r="PGA168" s="6"/>
      <c r="PGB168" s="6"/>
      <c r="PGC168" s="6"/>
      <c r="PGD168" s="6"/>
      <c r="PGE168" s="6"/>
      <c r="PGF168" s="6"/>
      <c r="PGG168" s="6"/>
      <c r="PGH168" s="6"/>
      <c r="PGI168" s="6"/>
      <c r="PGJ168" s="6"/>
      <c r="PGK168" s="6"/>
      <c r="PGL168" s="6"/>
      <c r="PGM168" s="6"/>
      <c r="PGN168" s="6"/>
      <c r="PGO168" s="6"/>
      <c r="PGP168" s="6"/>
      <c r="PGQ168" s="6"/>
      <c r="PGR168" s="6"/>
      <c r="PGS168" s="6"/>
      <c r="PGT168" s="6"/>
      <c r="PGU168" s="6"/>
      <c r="PGV168" s="6"/>
      <c r="PGW168" s="6"/>
      <c r="PGX168" s="6"/>
      <c r="PGY168" s="6"/>
      <c r="PGZ168" s="6"/>
      <c r="PHA168" s="6"/>
      <c r="PHB168" s="6"/>
      <c r="PHC168" s="6"/>
      <c r="PHD168" s="6"/>
      <c r="PHE168" s="6"/>
      <c r="PHF168" s="6"/>
      <c r="PHG168" s="6"/>
      <c r="PHH168" s="6"/>
      <c r="PHI168" s="6"/>
      <c r="PHJ168" s="6"/>
      <c r="PHK168" s="6"/>
      <c r="PHL168" s="6"/>
      <c r="PHM168" s="6"/>
      <c r="PHN168" s="6"/>
      <c r="PHO168" s="6"/>
      <c r="PHP168" s="6"/>
      <c r="PHQ168" s="6"/>
      <c r="PHR168" s="6"/>
      <c r="PHS168" s="6"/>
      <c r="PHT168" s="6"/>
      <c r="PHU168" s="6"/>
      <c r="PHV168" s="6"/>
      <c r="PHW168" s="6"/>
      <c r="PHX168" s="6"/>
      <c r="PHY168" s="6"/>
      <c r="PHZ168" s="6"/>
      <c r="PIA168" s="6"/>
      <c r="PIB168" s="6"/>
      <c r="PIC168" s="6"/>
      <c r="PID168" s="6"/>
      <c r="PIE168" s="6"/>
      <c r="PIF168" s="6"/>
      <c r="PIG168" s="6"/>
      <c r="PIH168" s="6"/>
      <c r="PII168" s="6"/>
      <c r="PIJ168" s="6"/>
      <c r="PIK168" s="6"/>
      <c r="PIL168" s="6"/>
      <c r="PIM168" s="6"/>
      <c r="PIN168" s="6"/>
      <c r="PIO168" s="6"/>
      <c r="PIP168" s="6"/>
      <c r="PIQ168" s="6"/>
      <c r="PIR168" s="6"/>
      <c r="PIS168" s="6"/>
      <c r="PIT168" s="6"/>
      <c r="PIU168" s="6"/>
      <c r="PIV168" s="6"/>
      <c r="PIW168" s="6"/>
      <c r="PIX168" s="6"/>
      <c r="PIY168" s="6"/>
      <c r="PIZ168" s="6"/>
      <c r="PJA168" s="6"/>
      <c r="PJB168" s="6"/>
      <c r="PJC168" s="6"/>
      <c r="PJD168" s="6"/>
      <c r="PJE168" s="6"/>
      <c r="PJF168" s="6"/>
      <c r="PJG168" s="6"/>
      <c r="PJH168" s="6"/>
      <c r="PJI168" s="6"/>
      <c r="PJJ168" s="6"/>
      <c r="PJK168" s="6"/>
      <c r="PJL168" s="6"/>
      <c r="PJM168" s="6"/>
      <c r="PJN168" s="6"/>
      <c r="PJO168" s="6"/>
      <c r="PJP168" s="6"/>
      <c r="PJQ168" s="6"/>
      <c r="PJR168" s="6"/>
      <c r="PJS168" s="6"/>
      <c r="PJT168" s="6"/>
      <c r="PJU168" s="6"/>
      <c r="PJV168" s="6"/>
      <c r="PJW168" s="6"/>
      <c r="PJX168" s="6"/>
      <c r="PJY168" s="6"/>
      <c r="PJZ168" s="6"/>
      <c r="PKA168" s="6"/>
      <c r="PKB168" s="6"/>
      <c r="PKC168" s="6"/>
      <c r="PKD168" s="6"/>
      <c r="PKE168" s="6"/>
      <c r="PKF168" s="6"/>
      <c r="PKG168" s="6"/>
      <c r="PKH168" s="6"/>
      <c r="PKI168" s="6"/>
      <c r="PKJ168" s="6"/>
      <c r="PKK168" s="6"/>
      <c r="PKL168" s="6"/>
      <c r="PKM168" s="6"/>
      <c r="PKN168" s="6"/>
      <c r="PKO168" s="6"/>
      <c r="PKP168" s="6"/>
      <c r="PKQ168" s="6"/>
      <c r="PKR168" s="6"/>
      <c r="PKS168" s="6"/>
      <c r="PKT168" s="6"/>
      <c r="PKU168" s="6"/>
      <c r="PKV168" s="6"/>
      <c r="PKW168" s="6"/>
      <c r="PKX168" s="6"/>
      <c r="PKY168" s="6"/>
      <c r="PKZ168" s="6"/>
      <c r="PLA168" s="6"/>
      <c r="PLB168" s="6"/>
      <c r="PLC168" s="6"/>
      <c r="PLD168" s="6"/>
      <c r="PLE168" s="6"/>
      <c r="PLF168" s="6"/>
      <c r="PLG168" s="6"/>
      <c r="PLH168" s="6"/>
      <c r="PLI168" s="6"/>
      <c r="PLJ168" s="6"/>
      <c r="PLK168" s="6"/>
      <c r="PLL168" s="6"/>
      <c r="PLM168" s="6"/>
      <c r="PLN168" s="6"/>
      <c r="PLO168" s="6"/>
      <c r="PLP168" s="6"/>
      <c r="PLQ168" s="6"/>
      <c r="PLR168" s="6"/>
      <c r="PLS168" s="6"/>
      <c r="PLT168" s="6"/>
      <c r="PLU168" s="6"/>
      <c r="PLV168" s="6"/>
      <c r="PLW168" s="6"/>
      <c r="PLX168" s="6"/>
      <c r="PLY168" s="6"/>
      <c r="PLZ168" s="6"/>
      <c r="PMA168" s="6"/>
      <c r="PMB168" s="6"/>
      <c r="PMC168" s="6"/>
      <c r="PMD168" s="6"/>
      <c r="PME168" s="6"/>
      <c r="PMF168" s="6"/>
      <c r="PMG168" s="6"/>
      <c r="PMH168" s="6"/>
      <c r="PMI168" s="6"/>
      <c r="PMJ168" s="6"/>
      <c r="PMK168" s="6"/>
      <c r="PML168" s="6"/>
      <c r="PMM168" s="6"/>
      <c r="PMN168" s="6"/>
      <c r="PMO168" s="6"/>
      <c r="PMP168" s="6"/>
      <c r="PMQ168" s="6"/>
      <c r="PMR168" s="6"/>
      <c r="PMS168" s="6"/>
      <c r="PMT168" s="6"/>
      <c r="PMU168" s="6"/>
      <c r="PMV168" s="6"/>
      <c r="PMW168" s="6"/>
      <c r="PMX168" s="6"/>
      <c r="PMY168" s="6"/>
      <c r="PMZ168" s="6"/>
      <c r="PNA168" s="6"/>
      <c r="PNB168" s="6"/>
      <c r="PNC168" s="6"/>
      <c r="PND168" s="6"/>
      <c r="PNE168" s="6"/>
      <c r="PNF168" s="6"/>
      <c r="PNG168" s="6"/>
      <c r="PNH168" s="6"/>
      <c r="PNI168" s="6"/>
      <c r="PNJ168" s="6"/>
      <c r="PNK168" s="6"/>
      <c r="PNL168" s="6"/>
      <c r="PNM168" s="6"/>
      <c r="PNN168" s="6"/>
      <c r="PNO168" s="6"/>
      <c r="PNP168" s="6"/>
      <c r="PNQ168" s="6"/>
      <c r="PNR168" s="6"/>
      <c r="PNS168" s="6"/>
      <c r="PNT168" s="6"/>
      <c r="PNU168" s="6"/>
      <c r="PNV168" s="6"/>
      <c r="PNW168" s="6"/>
      <c r="PNX168" s="6"/>
      <c r="PNY168" s="6"/>
      <c r="PNZ168" s="6"/>
      <c r="POA168" s="6"/>
      <c r="POB168" s="6"/>
      <c r="POC168" s="6"/>
      <c r="POD168" s="6"/>
      <c r="POE168" s="6"/>
      <c r="POF168" s="6"/>
      <c r="POG168" s="6"/>
      <c r="POH168" s="6"/>
      <c r="POI168" s="6"/>
      <c r="POJ168" s="6"/>
      <c r="POK168" s="6"/>
      <c r="POL168" s="6"/>
      <c r="POM168" s="6"/>
      <c r="PON168" s="6"/>
      <c r="POO168" s="6"/>
      <c r="POP168" s="6"/>
      <c r="POQ168" s="6"/>
      <c r="POR168" s="6"/>
      <c r="POS168" s="6"/>
      <c r="POT168" s="6"/>
      <c r="POU168" s="6"/>
      <c r="POV168" s="6"/>
      <c r="POW168" s="6"/>
      <c r="POX168" s="6"/>
      <c r="POY168" s="6"/>
      <c r="POZ168" s="6"/>
      <c r="PPA168" s="6"/>
      <c r="PPB168" s="6"/>
      <c r="PPC168" s="6"/>
      <c r="PPD168" s="6"/>
      <c r="PPE168" s="6"/>
      <c r="PPF168" s="6"/>
      <c r="PPG168" s="6"/>
      <c r="PPH168" s="6"/>
      <c r="PPI168" s="6"/>
      <c r="PPJ168" s="6"/>
      <c r="PPK168" s="6"/>
      <c r="PPL168" s="6"/>
      <c r="PPM168" s="6"/>
      <c r="PPN168" s="6"/>
      <c r="PPO168" s="6"/>
      <c r="PPP168" s="6"/>
      <c r="PPQ168" s="6"/>
      <c r="PPR168" s="6"/>
      <c r="PPS168" s="6"/>
      <c r="PPT168" s="6"/>
      <c r="PPU168" s="6"/>
      <c r="PPV168" s="6"/>
      <c r="PPW168" s="6"/>
      <c r="PPX168" s="6"/>
      <c r="PPY168" s="6"/>
      <c r="PPZ168" s="6"/>
      <c r="PQA168" s="6"/>
      <c r="PQB168" s="6"/>
      <c r="PQC168" s="6"/>
      <c r="PQD168" s="6"/>
      <c r="PQE168" s="6"/>
      <c r="PQF168" s="6"/>
      <c r="PQG168" s="6"/>
      <c r="PQH168" s="6"/>
      <c r="PQI168" s="6"/>
      <c r="PQJ168" s="6"/>
      <c r="PQK168" s="6"/>
      <c r="PQL168" s="6"/>
      <c r="PQM168" s="6"/>
      <c r="PQN168" s="6"/>
      <c r="PQO168" s="6"/>
      <c r="PQP168" s="6"/>
      <c r="PQQ168" s="6"/>
      <c r="PQR168" s="6"/>
      <c r="PQS168" s="6"/>
      <c r="PQT168" s="6"/>
      <c r="PQU168" s="6"/>
      <c r="PQV168" s="6"/>
      <c r="PQW168" s="6"/>
      <c r="PQX168" s="6"/>
      <c r="PQY168" s="6"/>
      <c r="PQZ168" s="6"/>
      <c r="PRA168" s="6"/>
      <c r="PRB168" s="6"/>
      <c r="PRC168" s="6"/>
      <c r="PRD168" s="6"/>
      <c r="PRE168" s="6"/>
      <c r="PRF168" s="6"/>
      <c r="PRG168" s="6"/>
      <c r="PRH168" s="6"/>
      <c r="PRI168" s="6"/>
      <c r="PRJ168" s="6"/>
      <c r="PRK168" s="6"/>
      <c r="PRL168" s="6"/>
      <c r="PRM168" s="6"/>
      <c r="PRN168" s="6"/>
      <c r="PRO168" s="6"/>
      <c r="PRP168" s="6"/>
      <c r="PRQ168" s="6"/>
      <c r="PRR168" s="6"/>
      <c r="PRS168" s="6"/>
      <c r="PRT168" s="6"/>
      <c r="PRU168" s="6"/>
      <c r="PRV168" s="6"/>
      <c r="PRW168" s="6"/>
      <c r="PRX168" s="6"/>
      <c r="PRY168" s="6"/>
      <c r="PRZ168" s="6"/>
      <c r="PSA168" s="6"/>
      <c r="PSB168" s="6"/>
      <c r="PSC168" s="6"/>
      <c r="PSD168" s="6"/>
      <c r="PSE168" s="6"/>
      <c r="PSF168" s="6"/>
      <c r="PSG168" s="6"/>
      <c r="PSH168" s="6"/>
      <c r="PSI168" s="6"/>
      <c r="PSJ168" s="6"/>
      <c r="PSK168" s="6"/>
      <c r="PSL168" s="6"/>
      <c r="PSM168" s="6"/>
      <c r="PSN168" s="6"/>
      <c r="PSO168" s="6"/>
      <c r="PSP168" s="6"/>
      <c r="PSQ168" s="6"/>
      <c r="PSR168" s="6"/>
      <c r="PSS168" s="6"/>
      <c r="PST168" s="6"/>
      <c r="PSU168" s="6"/>
      <c r="PSV168" s="6"/>
      <c r="PSW168" s="6"/>
      <c r="PSX168" s="6"/>
      <c r="PSY168" s="6"/>
      <c r="PSZ168" s="6"/>
      <c r="PTA168" s="6"/>
      <c r="PTB168" s="6"/>
      <c r="PTC168" s="6"/>
      <c r="PTD168" s="6"/>
      <c r="PTE168" s="6"/>
      <c r="PTF168" s="6"/>
      <c r="PTG168" s="6"/>
      <c r="PTH168" s="6"/>
      <c r="PTI168" s="6"/>
      <c r="PTJ168" s="6"/>
      <c r="PTK168" s="6"/>
      <c r="PTL168" s="6"/>
      <c r="PTM168" s="6"/>
      <c r="PTN168" s="6"/>
      <c r="PTO168" s="6"/>
      <c r="PTP168" s="6"/>
      <c r="PTQ168" s="6"/>
      <c r="PTR168" s="6"/>
      <c r="PTS168" s="6"/>
      <c r="PTT168" s="6"/>
      <c r="PTU168" s="6"/>
      <c r="PTV168" s="6"/>
      <c r="PTW168" s="6"/>
      <c r="PTX168" s="6"/>
      <c r="PTY168" s="6"/>
      <c r="PTZ168" s="6"/>
      <c r="PUA168" s="6"/>
      <c r="PUB168" s="6"/>
      <c r="PUC168" s="6"/>
      <c r="PUD168" s="6"/>
      <c r="PUE168" s="6"/>
      <c r="PUF168" s="6"/>
      <c r="PUG168" s="6"/>
      <c r="PUH168" s="6"/>
      <c r="PUI168" s="6"/>
      <c r="PUJ168" s="6"/>
      <c r="PUK168" s="6"/>
      <c r="PUL168" s="6"/>
      <c r="PUM168" s="6"/>
      <c r="PUN168" s="6"/>
      <c r="PUO168" s="6"/>
      <c r="PUP168" s="6"/>
      <c r="PUQ168" s="6"/>
      <c r="PUR168" s="6"/>
      <c r="PUS168" s="6"/>
      <c r="PUT168" s="6"/>
      <c r="PUU168" s="6"/>
      <c r="PUV168" s="6"/>
      <c r="PUW168" s="6"/>
      <c r="PUX168" s="6"/>
      <c r="PUY168" s="6"/>
      <c r="PUZ168" s="6"/>
      <c r="PVA168" s="6"/>
      <c r="PVB168" s="6"/>
      <c r="PVC168" s="6"/>
      <c r="PVD168" s="6"/>
      <c r="PVE168" s="6"/>
      <c r="PVF168" s="6"/>
      <c r="PVG168" s="6"/>
      <c r="PVH168" s="6"/>
      <c r="PVI168" s="6"/>
      <c r="PVJ168" s="6"/>
      <c r="PVK168" s="6"/>
      <c r="PVL168" s="6"/>
      <c r="PVM168" s="6"/>
      <c r="PVN168" s="6"/>
      <c r="PVO168" s="6"/>
      <c r="PVP168" s="6"/>
      <c r="PVQ168" s="6"/>
      <c r="PVR168" s="6"/>
      <c r="PVS168" s="6"/>
      <c r="PVT168" s="6"/>
      <c r="PVU168" s="6"/>
      <c r="PVV168" s="6"/>
      <c r="PVW168" s="6"/>
      <c r="PVX168" s="6"/>
      <c r="PVY168" s="6"/>
      <c r="PVZ168" s="6"/>
      <c r="PWA168" s="6"/>
      <c r="PWB168" s="6"/>
      <c r="PWC168" s="6"/>
      <c r="PWD168" s="6"/>
      <c r="PWE168" s="6"/>
      <c r="PWF168" s="6"/>
      <c r="PWG168" s="6"/>
      <c r="PWH168" s="6"/>
      <c r="PWI168" s="6"/>
      <c r="PWJ168" s="6"/>
      <c r="PWK168" s="6"/>
      <c r="PWL168" s="6"/>
      <c r="PWM168" s="6"/>
      <c r="PWN168" s="6"/>
      <c r="PWO168" s="6"/>
      <c r="PWP168" s="6"/>
      <c r="PWQ168" s="6"/>
      <c r="PWR168" s="6"/>
      <c r="PWS168" s="6"/>
      <c r="PWT168" s="6"/>
      <c r="PWU168" s="6"/>
      <c r="PWV168" s="6"/>
      <c r="PWW168" s="6"/>
      <c r="PWX168" s="6"/>
      <c r="PWY168" s="6"/>
      <c r="PWZ168" s="6"/>
      <c r="PXA168" s="6"/>
      <c r="PXB168" s="6"/>
      <c r="PXC168" s="6"/>
      <c r="PXD168" s="6"/>
      <c r="PXE168" s="6"/>
      <c r="PXF168" s="6"/>
      <c r="PXG168" s="6"/>
      <c r="PXH168" s="6"/>
      <c r="PXI168" s="6"/>
      <c r="PXJ168" s="6"/>
      <c r="PXK168" s="6"/>
      <c r="PXL168" s="6"/>
      <c r="PXM168" s="6"/>
      <c r="PXN168" s="6"/>
      <c r="PXO168" s="6"/>
      <c r="PXP168" s="6"/>
      <c r="PXQ168" s="6"/>
      <c r="PXR168" s="6"/>
      <c r="PXS168" s="6"/>
      <c r="PXT168" s="6"/>
      <c r="PXU168" s="6"/>
      <c r="PXV168" s="6"/>
      <c r="PXW168" s="6"/>
      <c r="PXX168" s="6"/>
      <c r="PXY168" s="6"/>
      <c r="PXZ168" s="6"/>
      <c r="PYA168" s="6"/>
      <c r="PYB168" s="6"/>
      <c r="PYC168" s="6"/>
      <c r="PYD168" s="6"/>
      <c r="PYE168" s="6"/>
      <c r="PYF168" s="6"/>
      <c r="PYG168" s="6"/>
      <c r="PYH168" s="6"/>
      <c r="PYI168" s="6"/>
      <c r="PYJ168" s="6"/>
      <c r="PYK168" s="6"/>
      <c r="PYL168" s="6"/>
      <c r="PYM168" s="6"/>
      <c r="PYN168" s="6"/>
      <c r="PYO168" s="6"/>
      <c r="PYP168" s="6"/>
      <c r="PYQ168" s="6"/>
      <c r="PYR168" s="6"/>
      <c r="PYS168" s="6"/>
      <c r="PYT168" s="6"/>
      <c r="PYU168" s="6"/>
      <c r="PYV168" s="6"/>
      <c r="PYW168" s="6"/>
      <c r="PYX168" s="6"/>
      <c r="PYY168" s="6"/>
      <c r="PYZ168" s="6"/>
      <c r="PZA168" s="6"/>
      <c r="PZB168" s="6"/>
      <c r="PZC168" s="6"/>
      <c r="PZD168" s="6"/>
      <c r="PZE168" s="6"/>
      <c r="PZF168" s="6"/>
      <c r="PZG168" s="6"/>
      <c r="PZH168" s="6"/>
      <c r="PZI168" s="6"/>
      <c r="PZJ168" s="6"/>
      <c r="PZK168" s="6"/>
      <c r="PZL168" s="6"/>
      <c r="PZM168" s="6"/>
      <c r="PZN168" s="6"/>
      <c r="PZO168" s="6"/>
      <c r="PZP168" s="6"/>
      <c r="PZQ168" s="6"/>
      <c r="PZR168" s="6"/>
      <c r="PZS168" s="6"/>
      <c r="PZT168" s="6"/>
      <c r="PZU168" s="6"/>
      <c r="PZV168" s="6"/>
      <c r="PZW168" s="6"/>
      <c r="PZX168" s="6"/>
      <c r="PZY168" s="6"/>
      <c r="PZZ168" s="6"/>
      <c r="QAA168" s="6"/>
      <c r="QAB168" s="6"/>
      <c r="QAC168" s="6"/>
      <c r="QAD168" s="6"/>
      <c r="QAE168" s="6"/>
      <c r="QAF168" s="6"/>
      <c r="QAG168" s="6"/>
      <c r="QAH168" s="6"/>
      <c r="QAI168" s="6"/>
      <c r="QAJ168" s="6"/>
      <c r="QAK168" s="6"/>
      <c r="QAL168" s="6"/>
      <c r="QAM168" s="6"/>
      <c r="QAN168" s="6"/>
      <c r="QAO168" s="6"/>
      <c r="QAP168" s="6"/>
      <c r="QAQ168" s="6"/>
      <c r="QAR168" s="6"/>
      <c r="QAS168" s="6"/>
      <c r="QAT168" s="6"/>
      <c r="QAU168" s="6"/>
      <c r="QAV168" s="6"/>
      <c r="QAW168" s="6"/>
      <c r="QAX168" s="6"/>
      <c r="QAY168" s="6"/>
      <c r="QAZ168" s="6"/>
      <c r="QBA168" s="6"/>
      <c r="QBB168" s="6"/>
      <c r="QBC168" s="6"/>
      <c r="QBD168" s="6"/>
      <c r="QBE168" s="6"/>
      <c r="QBF168" s="6"/>
      <c r="QBG168" s="6"/>
      <c r="QBH168" s="6"/>
      <c r="QBI168" s="6"/>
      <c r="QBJ168" s="6"/>
      <c r="QBK168" s="6"/>
      <c r="QBL168" s="6"/>
      <c r="QBM168" s="6"/>
      <c r="QBN168" s="6"/>
      <c r="QBO168" s="6"/>
      <c r="QBP168" s="6"/>
      <c r="QBQ168" s="6"/>
      <c r="QBR168" s="6"/>
      <c r="QBS168" s="6"/>
      <c r="QBT168" s="6"/>
      <c r="QBU168" s="6"/>
      <c r="QBV168" s="6"/>
      <c r="QBW168" s="6"/>
      <c r="QBX168" s="6"/>
      <c r="QBY168" s="6"/>
      <c r="QBZ168" s="6"/>
      <c r="QCA168" s="6"/>
      <c r="QCB168" s="6"/>
      <c r="QCC168" s="6"/>
      <c r="QCD168" s="6"/>
      <c r="QCE168" s="6"/>
      <c r="QCF168" s="6"/>
      <c r="QCG168" s="6"/>
      <c r="QCH168" s="6"/>
      <c r="QCI168" s="6"/>
      <c r="QCJ168" s="6"/>
      <c r="QCK168" s="6"/>
      <c r="QCL168" s="6"/>
      <c r="QCM168" s="6"/>
      <c r="QCN168" s="6"/>
      <c r="QCO168" s="6"/>
      <c r="QCP168" s="6"/>
      <c r="QCQ168" s="6"/>
      <c r="QCR168" s="6"/>
      <c r="QCS168" s="6"/>
      <c r="QCT168" s="6"/>
      <c r="QCU168" s="6"/>
      <c r="QCV168" s="6"/>
      <c r="QCW168" s="6"/>
      <c r="QCX168" s="6"/>
      <c r="QCY168" s="6"/>
      <c r="QCZ168" s="6"/>
      <c r="QDA168" s="6"/>
      <c r="QDB168" s="6"/>
      <c r="QDC168" s="6"/>
      <c r="QDD168" s="6"/>
      <c r="QDE168" s="6"/>
      <c r="QDF168" s="6"/>
      <c r="QDG168" s="6"/>
      <c r="QDH168" s="6"/>
      <c r="QDI168" s="6"/>
      <c r="QDJ168" s="6"/>
      <c r="QDK168" s="6"/>
      <c r="QDL168" s="6"/>
      <c r="QDM168" s="6"/>
      <c r="QDN168" s="6"/>
      <c r="QDO168" s="6"/>
      <c r="QDP168" s="6"/>
      <c r="QDQ168" s="6"/>
      <c r="QDR168" s="6"/>
      <c r="QDS168" s="6"/>
      <c r="QDT168" s="6"/>
      <c r="QDU168" s="6"/>
      <c r="QDV168" s="6"/>
      <c r="QDW168" s="6"/>
      <c r="QDX168" s="6"/>
      <c r="QDY168" s="6"/>
      <c r="QDZ168" s="6"/>
      <c r="QEA168" s="6"/>
      <c r="QEB168" s="6"/>
      <c r="QEC168" s="6"/>
      <c r="QED168" s="6"/>
      <c r="QEE168" s="6"/>
      <c r="QEF168" s="6"/>
      <c r="QEG168" s="6"/>
      <c r="QEH168" s="6"/>
      <c r="QEI168" s="6"/>
      <c r="QEJ168" s="6"/>
      <c r="QEK168" s="6"/>
      <c r="QEL168" s="6"/>
      <c r="QEM168" s="6"/>
      <c r="QEN168" s="6"/>
      <c r="QEO168" s="6"/>
      <c r="QEP168" s="6"/>
      <c r="QEQ168" s="6"/>
      <c r="QER168" s="6"/>
      <c r="QES168" s="6"/>
      <c r="QET168" s="6"/>
      <c r="QEU168" s="6"/>
      <c r="QEV168" s="6"/>
      <c r="QEW168" s="6"/>
      <c r="QEX168" s="6"/>
      <c r="QEY168" s="6"/>
      <c r="QEZ168" s="6"/>
      <c r="QFA168" s="6"/>
      <c r="QFB168" s="6"/>
      <c r="QFC168" s="6"/>
      <c r="QFD168" s="6"/>
      <c r="QFE168" s="6"/>
      <c r="QFF168" s="6"/>
      <c r="QFG168" s="6"/>
      <c r="QFH168" s="6"/>
      <c r="QFI168" s="6"/>
      <c r="QFJ168" s="6"/>
      <c r="QFK168" s="6"/>
      <c r="QFL168" s="6"/>
      <c r="QFM168" s="6"/>
      <c r="QFN168" s="6"/>
      <c r="QFO168" s="6"/>
      <c r="QFP168" s="6"/>
      <c r="QFQ168" s="6"/>
      <c r="QFR168" s="6"/>
      <c r="QFS168" s="6"/>
      <c r="QFT168" s="6"/>
      <c r="QFU168" s="6"/>
      <c r="QFV168" s="6"/>
      <c r="QFW168" s="6"/>
      <c r="QFX168" s="6"/>
      <c r="QFY168" s="6"/>
      <c r="QFZ168" s="6"/>
      <c r="QGA168" s="6"/>
      <c r="QGB168" s="6"/>
      <c r="QGC168" s="6"/>
      <c r="QGD168" s="6"/>
      <c r="QGE168" s="6"/>
      <c r="QGF168" s="6"/>
      <c r="QGG168" s="6"/>
      <c r="QGH168" s="6"/>
      <c r="QGI168" s="6"/>
      <c r="QGJ168" s="6"/>
      <c r="QGK168" s="6"/>
      <c r="QGL168" s="6"/>
      <c r="QGM168" s="6"/>
      <c r="QGN168" s="6"/>
      <c r="QGO168" s="6"/>
      <c r="QGP168" s="6"/>
      <c r="QGQ168" s="6"/>
      <c r="QGR168" s="6"/>
      <c r="QGS168" s="6"/>
      <c r="QGT168" s="6"/>
      <c r="QGU168" s="6"/>
      <c r="QGV168" s="6"/>
      <c r="QGW168" s="6"/>
      <c r="QGX168" s="6"/>
      <c r="QGY168" s="6"/>
      <c r="QGZ168" s="6"/>
      <c r="QHA168" s="6"/>
      <c r="QHB168" s="6"/>
      <c r="QHC168" s="6"/>
      <c r="QHD168" s="6"/>
      <c r="QHE168" s="6"/>
      <c r="QHF168" s="6"/>
      <c r="QHG168" s="6"/>
      <c r="QHH168" s="6"/>
      <c r="QHI168" s="6"/>
      <c r="QHJ168" s="6"/>
      <c r="QHK168" s="6"/>
      <c r="QHL168" s="6"/>
      <c r="QHM168" s="6"/>
      <c r="QHN168" s="6"/>
      <c r="QHO168" s="6"/>
      <c r="QHP168" s="6"/>
      <c r="QHQ168" s="6"/>
      <c r="QHR168" s="6"/>
      <c r="QHS168" s="6"/>
      <c r="QHT168" s="6"/>
      <c r="QHU168" s="6"/>
      <c r="QHV168" s="6"/>
      <c r="QHW168" s="6"/>
      <c r="QHX168" s="6"/>
      <c r="QHY168" s="6"/>
      <c r="QHZ168" s="6"/>
      <c r="QIA168" s="6"/>
      <c r="QIB168" s="6"/>
      <c r="QIC168" s="6"/>
      <c r="QID168" s="6"/>
      <c r="QIE168" s="6"/>
      <c r="QIF168" s="6"/>
      <c r="QIG168" s="6"/>
      <c r="QIH168" s="6"/>
      <c r="QII168" s="6"/>
      <c r="QIJ168" s="6"/>
      <c r="QIK168" s="6"/>
      <c r="QIL168" s="6"/>
      <c r="QIM168" s="6"/>
      <c r="QIN168" s="6"/>
      <c r="QIO168" s="6"/>
      <c r="QIP168" s="6"/>
      <c r="QIQ168" s="6"/>
      <c r="QIR168" s="6"/>
      <c r="QIS168" s="6"/>
      <c r="QIT168" s="6"/>
      <c r="QIU168" s="6"/>
      <c r="QIV168" s="6"/>
      <c r="QIW168" s="6"/>
      <c r="QIX168" s="6"/>
      <c r="QIY168" s="6"/>
      <c r="QIZ168" s="6"/>
      <c r="QJA168" s="6"/>
      <c r="QJB168" s="6"/>
      <c r="QJC168" s="6"/>
      <c r="QJD168" s="6"/>
      <c r="QJE168" s="6"/>
      <c r="QJF168" s="6"/>
      <c r="QJG168" s="6"/>
      <c r="QJH168" s="6"/>
      <c r="QJI168" s="6"/>
      <c r="QJJ168" s="6"/>
      <c r="QJK168" s="6"/>
      <c r="QJL168" s="6"/>
      <c r="QJM168" s="6"/>
      <c r="QJN168" s="6"/>
      <c r="QJO168" s="6"/>
      <c r="QJP168" s="6"/>
      <c r="QJQ168" s="6"/>
      <c r="QJR168" s="6"/>
      <c r="QJS168" s="6"/>
      <c r="QJT168" s="6"/>
      <c r="QJU168" s="6"/>
      <c r="QJV168" s="6"/>
      <c r="QJW168" s="6"/>
      <c r="QJX168" s="6"/>
      <c r="QJY168" s="6"/>
      <c r="QJZ168" s="6"/>
      <c r="QKA168" s="6"/>
      <c r="QKB168" s="6"/>
      <c r="QKC168" s="6"/>
      <c r="QKD168" s="6"/>
      <c r="QKE168" s="6"/>
      <c r="QKF168" s="6"/>
      <c r="QKG168" s="6"/>
      <c r="QKH168" s="6"/>
      <c r="QKI168" s="6"/>
      <c r="QKJ168" s="6"/>
      <c r="QKK168" s="6"/>
      <c r="QKL168" s="6"/>
      <c r="QKM168" s="6"/>
      <c r="QKN168" s="6"/>
      <c r="QKO168" s="6"/>
      <c r="QKP168" s="6"/>
      <c r="QKQ168" s="6"/>
      <c r="QKR168" s="6"/>
      <c r="QKS168" s="6"/>
      <c r="QKT168" s="6"/>
      <c r="QKU168" s="6"/>
      <c r="QKV168" s="6"/>
      <c r="QKW168" s="6"/>
      <c r="QKX168" s="6"/>
      <c r="QKY168" s="6"/>
      <c r="QKZ168" s="6"/>
      <c r="QLA168" s="6"/>
      <c r="QLB168" s="6"/>
      <c r="QLC168" s="6"/>
      <c r="QLD168" s="6"/>
      <c r="QLE168" s="6"/>
      <c r="QLF168" s="6"/>
      <c r="QLG168" s="6"/>
      <c r="QLH168" s="6"/>
      <c r="QLI168" s="6"/>
      <c r="QLJ168" s="6"/>
      <c r="QLK168" s="6"/>
      <c r="QLL168" s="6"/>
      <c r="QLM168" s="6"/>
      <c r="QLN168" s="6"/>
      <c r="QLO168" s="6"/>
      <c r="QLP168" s="6"/>
      <c r="QLQ168" s="6"/>
      <c r="QLR168" s="6"/>
      <c r="QLS168" s="6"/>
      <c r="QLT168" s="6"/>
      <c r="QLU168" s="6"/>
      <c r="QLV168" s="6"/>
      <c r="QLW168" s="6"/>
      <c r="QLX168" s="6"/>
      <c r="QLY168" s="6"/>
      <c r="QLZ168" s="6"/>
      <c r="QMA168" s="6"/>
      <c r="QMB168" s="6"/>
      <c r="QMC168" s="6"/>
      <c r="QMD168" s="6"/>
      <c r="QME168" s="6"/>
      <c r="QMF168" s="6"/>
      <c r="QMG168" s="6"/>
      <c r="QMH168" s="6"/>
      <c r="QMI168" s="6"/>
      <c r="QMJ168" s="6"/>
      <c r="QMK168" s="6"/>
      <c r="QML168" s="6"/>
      <c r="QMM168" s="6"/>
      <c r="QMN168" s="6"/>
      <c r="QMO168" s="6"/>
      <c r="QMP168" s="6"/>
      <c r="QMQ168" s="6"/>
      <c r="QMR168" s="6"/>
      <c r="QMS168" s="6"/>
      <c r="QMT168" s="6"/>
      <c r="QMU168" s="6"/>
      <c r="QMV168" s="6"/>
      <c r="QMW168" s="6"/>
      <c r="QMX168" s="6"/>
      <c r="QMY168" s="6"/>
      <c r="QMZ168" s="6"/>
      <c r="QNA168" s="6"/>
      <c r="QNB168" s="6"/>
      <c r="QNC168" s="6"/>
      <c r="QND168" s="6"/>
      <c r="QNE168" s="6"/>
      <c r="QNF168" s="6"/>
      <c r="QNG168" s="6"/>
      <c r="QNH168" s="6"/>
      <c r="QNI168" s="6"/>
      <c r="QNJ168" s="6"/>
      <c r="QNK168" s="6"/>
      <c r="QNL168" s="6"/>
      <c r="QNM168" s="6"/>
      <c r="QNN168" s="6"/>
      <c r="QNO168" s="6"/>
      <c r="QNP168" s="6"/>
      <c r="QNQ168" s="6"/>
      <c r="QNR168" s="6"/>
      <c r="QNS168" s="6"/>
      <c r="QNT168" s="6"/>
      <c r="QNU168" s="6"/>
      <c r="QNV168" s="6"/>
      <c r="QNW168" s="6"/>
      <c r="QNX168" s="6"/>
      <c r="QNY168" s="6"/>
      <c r="QNZ168" s="6"/>
      <c r="QOA168" s="6"/>
      <c r="QOB168" s="6"/>
      <c r="QOC168" s="6"/>
      <c r="QOD168" s="6"/>
      <c r="QOE168" s="6"/>
      <c r="QOF168" s="6"/>
      <c r="QOG168" s="6"/>
      <c r="QOH168" s="6"/>
      <c r="QOI168" s="6"/>
      <c r="QOJ168" s="6"/>
      <c r="QOK168" s="6"/>
      <c r="QOL168" s="6"/>
      <c r="QOM168" s="6"/>
      <c r="QON168" s="6"/>
      <c r="QOO168" s="6"/>
      <c r="QOP168" s="6"/>
      <c r="QOQ168" s="6"/>
      <c r="QOR168" s="6"/>
      <c r="QOS168" s="6"/>
      <c r="QOT168" s="6"/>
      <c r="QOU168" s="6"/>
      <c r="QOV168" s="6"/>
      <c r="QOW168" s="6"/>
      <c r="QOX168" s="6"/>
      <c r="QOY168" s="6"/>
      <c r="QOZ168" s="6"/>
      <c r="QPA168" s="6"/>
      <c r="QPB168" s="6"/>
      <c r="QPC168" s="6"/>
      <c r="QPD168" s="6"/>
      <c r="QPE168" s="6"/>
      <c r="QPF168" s="6"/>
      <c r="QPG168" s="6"/>
      <c r="QPH168" s="6"/>
      <c r="QPI168" s="6"/>
      <c r="QPJ168" s="6"/>
      <c r="QPK168" s="6"/>
      <c r="QPL168" s="6"/>
      <c r="QPM168" s="6"/>
      <c r="QPN168" s="6"/>
      <c r="QPO168" s="6"/>
      <c r="QPP168" s="6"/>
      <c r="QPQ168" s="6"/>
      <c r="QPR168" s="6"/>
      <c r="QPS168" s="6"/>
      <c r="QPT168" s="6"/>
      <c r="QPU168" s="6"/>
      <c r="QPV168" s="6"/>
      <c r="QPW168" s="6"/>
      <c r="QPX168" s="6"/>
      <c r="QPY168" s="6"/>
      <c r="QPZ168" s="6"/>
      <c r="QQA168" s="6"/>
      <c r="QQB168" s="6"/>
      <c r="QQC168" s="6"/>
      <c r="QQD168" s="6"/>
      <c r="QQE168" s="6"/>
      <c r="QQF168" s="6"/>
      <c r="QQG168" s="6"/>
      <c r="QQH168" s="6"/>
      <c r="QQI168" s="6"/>
      <c r="QQJ168" s="6"/>
      <c r="QQK168" s="6"/>
      <c r="QQL168" s="6"/>
      <c r="QQM168" s="6"/>
      <c r="QQN168" s="6"/>
      <c r="QQO168" s="6"/>
      <c r="QQP168" s="6"/>
      <c r="QQQ168" s="6"/>
      <c r="QQR168" s="6"/>
      <c r="QQS168" s="6"/>
      <c r="QQT168" s="6"/>
      <c r="QQU168" s="6"/>
      <c r="QQV168" s="6"/>
      <c r="QQW168" s="6"/>
      <c r="QQX168" s="6"/>
      <c r="QQY168" s="6"/>
      <c r="QQZ168" s="6"/>
      <c r="QRA168" s="6"/>
      <c r="QRB168" s="6"/>
      <c r="QRC168" s="6"/>
      <c r="QRD168" s="6"/>
      <c r="QRE168" s="6"/>
      <c r="QRF168" s="6"/>
      <c r="QRG168" s="6"/>
      <c r="QRH168" s="6"/>
      <c r="QRI168" s="6"/>
      <c r="QRJ168" s="6"/>
      <c r="QRK168" s="6"/>
      <c r="QRL168" s="6"/>
      <c r="QRM168" s="6"/>
      <c r="QRN168" s="6"/>
      <c r="QRO168" s="6"/>
      <c r="QRP168" s="6"/>
      <c r="QRQ168" s="6"/>
      <c r="QRR168" s="6"/>
      <c r="QRS168" s="6"/>
      <c r="QRT168" s="6"/>
      <c r="QRU168" s="6"/>
      <c r="QRV168" s="6"/>
      <c r="QRW168" s="6"/>
      <c r="QRX168" s="6"/>
      <c r="QRY168" s="6"/>
      <c r="QRZ168" s="6"/>
      <c r="QSA168" s="6"/>
      <c r="QSB168" s="6"/>
      <c r="QSC168" s="6"/>
      <c r="QSD168" s="6"/>
      <c r="QSE168" s="6"/>
      <c r="QSF168" s="6"/>
      <c r="QSG168" s="6"/>
      <c r="QSH168" s="6"/>
      <c r="QSI168" s="6"/>
      <c r="QSJ168" s="6"/>
      <c r="QSK168" s="6"/>
      <c r="QSL168" s="6"/>
      <c r="QSM168" s="6"/>
      <c r="QSN168" s="6"/>
      <c r="QSO168" s="6"/>
      <c r="QSP168" s="6"/>
      <c r="QSQ168" s="6"/>
      <c r="QSR168" s="6"/>
      <c r="QSS168" s="6"/>
      <c r="QST168" s="6"/>
      <c r="QSU168" s="6"/>
      <c r="QSV168" s="6"/>
      <c r="QSW168" s="6"/>
      <c r="QSX168" s="6"/>
      <c r="QSY168" s="6"/>
      <c r="QSZ168" s="6"/>
      <c r="QTA168" s="6"/>
      <c r="QTB168" s="6"/>
      <c r="QTC168" s="6"/>
      <c r="QTD168" s="6"/>
      <c r="QTE168" s="6"/>
      <c r="QTF168" s="6"/>
      <c r="QTG168" s="6"/>
      <c r="QTH168" s="6"/>
      <c r="QTI168" s="6"/>
      <c r="QTJ168" s="6"/>
      <c r="QTK168" s="6"/>
      <c r="QTL168" s="6"/>
      <c r="QTM168" s="6"/>
      <c r="QTN168" s="6"/>
      <c r="QTO168" s="6"/>
      <c r="QTP168" s="6"/>
      <c r="QTQ168" s="6"/>
      <c r="QTR168" s="6"/>
      <c r="QTS168" s="6"/>
      <c r="QTT168" s="6"/>
      <c r="QTU168" s="6"/>
      <c r="QTV168" s="6"/>
      <c r="QTW168" s="6"/>
      <c r="QTX168" s="6"/>
      <c r="QTY168" s="6"/>
      <c r="QTZ168" s="6"/>
      <c r="QUA168" s="6"/>
      <c r="QUB168" s="6"/>
      <c r="QUC168" s="6"/>
      <c r="QUD168" s="6"/>
      <c r="QUE168" s="6"/>
      <c r="QUF168" s="6"/>
      <c r="QUG168" s="6"/>
      <c r="QUH168" s="6"/>
      <c r="QUI168" s="6"/>
      <c r="QUJ168" s="6"/>
      <c r="QUK168" s="6"/>
      <c r="QUL168" s="6"/>
      <c r="QUM168" s="6"/>
      <c r="QUN168" s="6"/>
      <c r="QUO168" s="6"/>
      <c r="QUP168" s="6"/>
      <c r="QUQ168" s="6"/>
      <c r="QUR168" s="6"/>
      <c r="QUS168" s="6"/>
      <c r="QUT168" s="6"/>
      <c r="QUU168" s="6"/>
      <c r="QUV168" s="6"/>
      <c r="QUW168" s="6"/>
      <c r="QUX168" s="6"/>
      <c r="QUY168" s="6"/>
      <c r="QUZ168" s="6"/>
      <c r="QVA168" s="6"/>
      <c r="QVB168" s="6"/>
      <c r="QVC168" s="6"/>
      <c r="QVD168" s="6"/>
      <c r="QVE168" s="6"/>
      <c r="QVF168" s="6"/>
      <c r="QVG168" s="6"/>
      <c r="QVH168" s="6"/>
      <c r="QVI168" s="6"/>
      <c r="QVJ168" s="6"/>
      <c r="QVK168" s="6"/>
      <c r="QVL168" s="6"/>
      <c r="QVM168" s="6"/>
      <c r="QVN168" s="6"/>
      <c r="QVO168" s="6"/>
      <c r="QVP168" s="6"/>
      <c r="QVQ168" s="6"/>
      <c r="QVR168" s="6"/>
      <c r="QVS168" s="6"/>
      <c r="QVT168" s="6"/>
      <c r="QVU168" s="6"/>
      <c r="QVV168" s="6"/>
      <c r="QVW168" s="6"/>
      <c r="QVX168" s="6"/>
      <c r="QVY168" s="6"/>
      <c r="QVZ168" s="6"/>
      <c r="QWA168" s="6"/>
      <c r="QWB168" s="6"/>
      <c r="QWC168" s="6"/>
      <c r="QWD168" s="6"/>
      <c r="QWE168" s="6"/>
      <c r="QWF168" s="6"/>
      <c r="QWG168" s="6"/>
      <c r="QWH168" s="6"/>
      <c r="QWI168" s="6"/>
      <c r="QWJ168" s="6"/>
      <c r="QWK168" s="6"/>
      <c r="QWL168" s="6"/>
      <c r="QWM168" s="6"/>
      <c r="QWN168" s="6"/>
      <c r="QWO168" s="6"/>
      <c r="QWP168" s="6"/>
      <c r="QWQ168" s="6"/>
      <c r="QWR168" s="6"/>
      <c r="QWS168" s="6"/>
      <c r="QWT168" s="6"/>
      <c r="QWU168" s="6"/>
      <c r="QWV168" s="6"/>
      <c r="QWW168" s="6"/>
      <c r="QWX168" s="6"/>
      <c r="QWY168" s="6"/>
      <c r="QWZ168" s="6"/>
      <c r="QXA168" s="6"/>
      <c r="QXB168" s="6"/>
      <c r="QXC168" s="6"/>
      <c r="QXD168" s="6"/>
      <c r="QXE168" s="6"/>
      <c r="QXF168" s="6"/>
      <c r="QXG168" s="6"/>
      <c r="QXH168" s="6"/>
      <c r="QXI168" s="6"/>
      <c r="QXJ168" s="6"/>
      <c r="QXK168" s="6"/>
      <c r="QXL168" s="6"/>
      <c r="QXM168" s="6"/>
      <c r="QXN168" s="6"/>
      <c r="QXO168" s="6"/>
      <c r="QXP168" s="6"/>
      <c r="QXQ168" s="6"/>
      <c r="QXR168" s="6"/>
      <c r="QXS168" s="6"/>
      <c r="QXT168" s="6"/>
      <c r="QXU168" s="6"/>
      <c r="QXV168" s="6"/>
      <c r="QXW168" s="6"/>
      <c r="QXX168" s="6"/>
      <c r="QXY168" s="6"/>
      <c r="QXZ168" s="6"/>
      <c r="QYA168" s="6"/>
      <c r="QYB168" s="6"/>
      <c r="QYC168" s="6"/>
      <c r="QYD168" s="6"/>
      <c r="QYE168" s="6"/>
      <c r="QYF168" s="6"/>
      <c r="QYG168" s="6"/>
      <c r="QYH168" s="6"/>
      <c r="QYI168" s="6"/>
      <c r="QYJ168" s="6"/>
      <c r="QYK168" s="6"/>
      <c r="QYL168" s="6"/>
      <c r="QYM168" s="6"/>
      <c r="QYN168" s="6"/>
      <c r="QYO168" s="6"/>
      <c r="QYP168" s="6"/>
      <c r="QYQ168" s="6"/>
      <c r="QYR168" s="6"/>
      <c r="QYS168" s="6"/>
      <c r="QYT168" s="6"/>
      <c r="QYU168" s="6"/>
      <c r="QYV168" s="6"/>
      <c r="QYW168" s="6"/>
      <c r="QYX168" s="6"/>
      <c r="QYY168" s="6"/>
      <c r="QYZ168" s="6"/>
      <c r="QZA168" s="6"/>
      <c r="QZB168" s="6"/>
      <c r="QZC168" s="6"/>
      <c r="QZD168" s="6"/>
      <c r="QZE168" s="6"/>
      <c r="QZF168" s="6"/>
      <c r="QZG168" s="6"/>
      <c r="QZH168" s="6"/>
      <c r="QZI168" s="6"/>
      <c r="QZJ168" s="6"/>
      <c r="QZK168" s="6"/>
      <c r="QZL168" s="6"/>
      <c r="QZM168" s="6"/>
      <c r="QZN168" s="6"/>
      <c r="QZO168" s="6"/>
      <c r="QZP168" s="6"/>
      <c r="QZQ168" s="6"/>
      <c r="QZR168" s="6"/>
      <c r="QZS168" s="6"/>
      <c r="QZT168" s="6"/>
      <c r="QZU168" s="6"/>
      <c r="QZV168" s="6"/>
      <c r="QZW168" s="6"/>
      <c r="QZX168" s="6"/>
      <c r="QZY168" s="6"/>
      <c r="QZZ168" s="6"/>
      <c r="RAA168" s="6"/>
      <c r="RAB168" s="6"/>
      <c r="RAC168" s="6"/>
      <c r="RAD168" s="6"/>
      <c r="RAE168" s="6"/>
      <c r="RAF168" s="6"/>
      <c r="RAG168" s="6"/>
      <c r="RAH168" s="6"/>
      <c r="RAI168" s="6"/>
      <c r="RAJ168" s="6"/>
      <c r="RAK168" s="6"/>
      <c r="RAL168" s="6"/>
      <c r="RAM168" s="6"/>
      <c r="RAN168" s="6"/>
      <c r="RAO168" s="6"/>
      <c r="RAP168" s="6"/>
      <c r="RAQ168" s="6"/>
      <c r="RAR168" s="6"/>
      <c r="RAS168" s="6"/>
      <c r="RAT168" s="6"/>
      <c r="RAU168" s="6"/>
      <c r="RAV168" s="6"/>
      <c r="RAW168" s="6"/>
      <c r="RAX168" s="6"/>
      <c r="RAY168" s="6"/>
      <c r="RAZ168" s="6"/>
      <c r="RBA168" s="6"/>
      <c r="RBB168" s="6"/>
      <c r="RBC168" s="6"/>
      <c r="RBD168" s="6"/>
      <c r="RBE168" s="6"/>
      <c r="RBF168" s="6"/>
      <c r="RBG168" s="6"/>
      <c r="RBH168" s="6"/>
      <c r="RBI168" s="6"/>
      <c r="RBJ168" s="6"/>
      <c r="RBK168" s="6"/>
      <c r="RBL168" s="6"/>
      <c r="RBM168" s="6"/>
      <c r="RBN168" s="6"/>
      <c r="RBO168" s="6"/>
      <c r="RBP168" s="6"/>
      <c r="RBQ168" s="6"/>
      <c r="RBR168" s="6"/>
      <c r="RBS168" s="6"/>
      <c r="RBT168" s="6"/>
      <c r="RBU168" s="6"/>
      <c r="RBV168" s="6"/>
      <c r="RBW168" s="6"/>
      <c r="RBX168" s="6"/>
      <c r="RBY168" s="6"/>
      <c r="RBZ168" s="6"/>
      <c r="RCA168" s="6"/>
      <c r="RCB168" s="6"/>
      <c r="RCC168" s="6"/>
      <c r="RCD168" s="6"/>
      <c r="RCE168" s="6"/>
      <c r="RCF168" s="6"/>
      <c r="RCG168" s="6"/>
      <c r="RCH168" s="6"/>
      <c r="RCI168" s="6"/>
      <c r="RCJ168" s="6"/>
      <c r="RCK168" s="6"/>
      <c r="RCL168" s="6"/>
      <c r="RCM168" s="6"/>
      <c r="RCN168" s="6"/>
      <c r="RCO168" s="6"/>
      <c r="RCP168" s="6"/>
      <c r="RCQ168" s="6"/>
      <c r="RCR168" s="6"/>
      <c r="RCS168" s="6"/>
      <c r="RCT168" s="6"/>
      <c r="RCU168" s="6"/>
      <c r="RCV168" s="6"/>
      <c r="RCW168" s="6"/>
      <c r="RCX168" s="6"/>
      <c r="RCY168" s="6"/>
      <c r="RCZ168" s="6"/>
      <c r="RDA168" s="6"/>
      <c r="RDB168" s="6"/>
      <c r="RDC168" s="6"/>
      <c r="RDD168" s="6"/>
      <c r="RDE168" s="6"/>
      <c r="RDF168" s="6"/>
      <c r="RDG168" s="6"/>
      <c r="RDH168" s="6"/>
      <c r="RDI168" s="6"/>
      <c r="RDJ168" s="6"/>
      <c r="RDK168" s="6"/>
      <c r="RDL168" s="6"/>
      <c r="RDM168" s="6"/>
      <c r="RDN168" s="6"/>
      <c r="RDO168" s="6"/>
      <c r="RDP168" s="6"/>
      <c r="RDQ168" s="6"/>
      <c r="RDR168" s="6"/>
      <c r="RDS168" s="6"/>
      <c r="RDT168" s="6"/>
      <c r="RDU168" s="6"/>
      <c r="RDV168" s="6"/>
      <c r="RDW168" s="6"/>
      <c r="RDX168" s="6"/>
      <c r="RDY168" s="6"/>
      <c r="RDZ168" s="6"/>
      <c r="REA168" s="6"/>
      <c r="REB168" s="6"/>
      <c r="REC168" s="6"/>
      <c r="RED168" s="6"/>
      <c r="REE168" s="6"/>
      <c r="REF168" s="6"/>
      <c r="REG168" s="6"/>
      <c r="REH168" s="6"/>
      <c r="REI168" s="6"/>
      <c r="REJ168" s="6"/>
      <c r="REK168" s="6"/>
      <c r="REL168" s="6"/>
      <c r="REM168" s="6"/>
      <c r="REN168" s="6"/>
      <c r="REO168" s="6"/>
      <c r="REP168" s="6"/>
      <c r="REQ168" s="6"/>
      <c r="RER168" s="6"/>
      <c r="RES168" s="6"/>
      <c r="RET168" s="6"/>
      <c r="REU168" s="6"/>
      <c r="REV168" s="6"/>
      <c r="REW168" s="6"/>
      <c r="REX168" s="6"/>
      <c r="REY168" s="6"/>
      <c r="REZ168" s="6"/>
      <c r="RFA168" s="6"/>
      <c r="RFB168" s="6"/>
      <c r="RFC168" s="6"/>
      <c r="RFD168" s="6"/>
      <c r="RFE168" s="6"/>
      <c r="RFF168" s="6"/>
      <c r="RFG168" s="6"/>
      <c r="RFH168" s="6"/>
      <c r="RFI168" s="6"/>
      <c r="RFJ168" s="6"/>
      <c r="RFK168" s="6"/>
      <c r="RFL168" s="6"/>
      <c r="RFM168" s="6"/>
      <c r="RFN168" s="6"/>
      <c r="RFO168" s="6"/>
      <c r="RFP168" s="6"/>
      <c r="RFQ168" s="6"/>
      <c r="RFR168" s="6"/>
      <c r="RFS168" s="6"/>
      <c r="RFT168" s="6"/>
      <c r="RFU168" s="6"/>
      <c r="RFV168" s="6"/>
      <c r="RFW168" s="6"/>
      <c r="RFX168" s="6"/>
      <c r="RFY168" s="6"/>
      <c r="RFZ168" s="6"/>
      <c r="RGA168" s="6"/>
      <c r="RGB168" s="6"/>
      <c r="RGC168" s="6"/>
      <c r="RGD168" s="6"/>
      <c r="RGE168" s="6"/>
      <c r="RGF168" s="6"/>
      <c r="RGG168" s="6"/>
      <c r="RGH168" s="6"/>
      <c r="RGI168" s="6"/>
      <c r="RGJ168" s="6"/>
      <c r="RGK168" s="6"/>
      <c r="RGL168" s="6"/>
      <c r="RGM168" s="6"/>
      <c r="RGN168" s="6"/>
      <c r="RGO168" s="6"/>
      <c r="RGP168" s="6"/>
      <c r="RGQ168" s="6"/>
      <c r="RGR168" s="6"/>
      <c r="RGS168" s="6"/>
      <c r="RGT168" s="6"/>
      <c r="RGU168" s="6"/>
      <c r="RGV168" s="6"/>
      <c r="RGW168" s="6"/>
      <c r="RGX168" s="6"/>
      <c r="RGY168" s="6"/>
      <c r="RGZ168" s="6"/>
      <c r="RHA168" s="6"/>
      <c r="RHB168" s="6"/>
      <c r="RHC168" s="6"/>
      <c r="RHD168" s="6"/>
      <c r="RHE168" s="6"/>
      <c r="RHF168" s="6"/>
      <c r="RHG168" s="6"/>
      <c r="RHH168" s="6"/>
      <c r="RHI168" s="6"/>
      <c r="RHJ168" s="6"/>
      <c r="RHK168" s="6"/>
      <c r="RHL168" s="6"/>
      <c r="RHM168" s="6"/>
      <c r="RHN168" s="6"/>
      <c r="RHO168" s="6"/>
      <c r="RHP168" s="6"/>
      <c r="RHQ168" s="6"/>
      <c r="RHR168" s="6"/>
      <c r="RHS168" s="6"/>
      <c r="RHT168" s="6"/>
      <c r="RHU168" s="6"/>
      <c r="RHV168" s="6"/>
      <c r="RHW168" s="6"/>
      <c r="RHX168" s="6"/>
      <c r="RHY168" s="6"/>
      <c r="RHZ168" s="6"/>
      <c r="RIA168" s="6"/>
      <c r="RIB168" s="6"/>
      <c r="RIC168" s="6"/>
      <c r="RID168" s="6"/>
      <c r="RIE168" s="6"/>
      <c r="RIF168" s="6"/>
      <c r="RIG168" s="6"/>
      <c r="RIH168" s="6"/>
      <c r="RII168" s="6"/>
      <c r="RIJ168" s="6"/>
      <c r="RIK168" s="6"/>
      <c r="RIL168" s="6"/>
      <c r="RIM168" s="6"/>
      <c r="RIN168" s="6"/>
      <c r="RIO168" s="6"/>
      <c r="RIP168" s="6"/>
      <c r="RIQ168" s="6"/>
      <c r="RIR168" s="6"/>
      <c r="RIS168" s="6"/>
      <c r="RIT168" s="6"/>
      <c r="RIU168" s="6"/>
      <c r="RIV168" s="6"/>
      <c r="RIW168" s="6"/>
      <c r="RIX168" s="6"/>
      <c r="RIY168" s="6"/>
      <c r="RIZ168" s="6"/>
      <c r="RJA168" s="6"/>
      <c r="RJB168" s="6"/>
      <c r="RJC168" s="6"/>
      <c r="RJD168" s="6"/>
      <c r="RJE168" s="6"/>
      <c r="RJF168" s="6"/>
      <c r="RJG168" s="6"/>
      <c r="RJH168" s="6"/>
      <c r="RJI168" s="6"/>
      <c r="RJJ168" s="6"/>
      <c r="RJK168" s="6"/>
      <c r="RJL168" s="6"/>
      <c r="RJM168" s="6"/>
      <c r="RJN168" s="6"/>
      <c r="RJO168" s="6"/>
      <c r="RJP168" s="6"/>
      <c r="RJQ168" s="6"/>
      <c r="RJR168" s="6"/>
      <c r="RJS168" s="6"/>
      <c r="RJT168" s="6"/>
      <c r="RJU168" s="6"/>
      <c r="RJV168" s="6"/>
      <c r="RJW168" s="6"/>
      <c r="RJX168" s="6"/>
      <c r="RJY168" s="6"/>
      <c r="RJZ168" s="6"/>
      <c r="RKA168" s="6"/>
      <c r="RKB168" s="6"/>
      <c r="RKC168" s="6"/>
      <c r="RKD168" s="6"/>
      <c r="RKE168" s="6"/>
      <c r="RKF168" s="6"/>
      <c r="RKG168" s="6"/>
      <c r="RKH168" s="6"/>
      <c r="RKI168" s="6"/>
      <c r="RKJ168" s="6"/>
      <c r="RKK168" s="6"/>
      <c r="RKL168" s="6"/>
      <c r="RKM168" s="6"/>
      <c r="RKN168" s="6"/>
      <c r="RKO168" s="6"/>
      <c r="RKP168" s="6"/>
      <c r="RKQ168" s="6"/>
      <c r="RKR168" s="6"/>
      <c r="RKS168" s="6"/>
      <c r="RKT168" s="6"/>
      <c r="RKU168" s="6"/>
      <c r="RKV168" s="6"/>
      <c r="RKW168" s="6"/>
      <c r="RKX168" s="6"/>
      <c r="RKY168" s="6"/>
      <c r="RKZ168" s="6"/>
      <c r="RLA168" s="6"/>
      <c r="RLB168" s="6"/>
      <c r="RLC168" s="6"/>
      <c r="RLD168" s="6"/>
      <c r="RLE168" s="6"/>
      <c r="RLF168" s="6"/>
      <c r="RLG168" s="6"/>
      <c r="RLH168" s="6"/>
      <c r="RLI168" s="6"/>
      <c r="RLJ168" s="6"/>
      <c r="RLK168" s="6"/>
      <c r="RLL168" s="6"/>
      <c r="RLM168" s="6"/>
      <c r="RLN168" s="6"/>
      <c r="RLO168" s="6"/>
      <c r="RLP168" s="6"/>
      <c r="RLQ168" s="6"/>
      <c r="RLR168" s="6"/>
      <c r="RLS168" s="6"/>
      <c r="RLT168" s="6"/>
      <c r="RLU168" s="6"/>
      <c r="RLV168" s="6"/>
      <c r="RLW168" s="6"/>
      <c r="RLX168" s="6"/>
      <c r="RLY168" s="6"/>
      <c r="RLZ168" s="6"/>
      <c r="RMA168" s="6"/>
      <c r="RMB168" s="6"/>
      <c r="RMC168" s="6"/>
      <c r="RMD168" s="6"/>
      <c r="RME168" s="6"/>
      <c r="RMF168" s="6"/>
      <c r="RMG168" s="6"/>
      <c r="RMH168" s="6"/>
      <c r="RMI168" s="6"/>
      <c r="RMJ168" s="6"/>
      <c r="RMK168" s="6"/>
      <c r="RML168" s="6"/>
      <c r="RMM168" s="6"/>
      <c r="RMN168" s="6"/>
      <c r="RMO168" s="6"/>
      <c r="RMP168" s="6"/>
      <c r="RMQ168" s="6"/>
      <c r="RMR168" s="6"/>
      <c r="RMS168" s="6"/>
      <c r="RMT168" s="6"/>
      <c r="RMU168" s="6"/>
      <c r="RMV168" s="6"/>
      <c r="RMW168" s="6"/>
      <c r="RMX168" s="6"/>
      <c r="RMY168" s="6"/>
      <c r="RMZ168" s="6"/>
      <c r="RNA168" s="6"/>
      <c r="RNB168" s="6"/>
      <c r="RNC168" s="6"/>
      <c r="RND168" s="6"/>
      <c r="RNE168" s="6"/>
      <c r="RNF168" s="6"/>
      <c r="RNG168" s="6"/>
      <c r="RNH168" s="6"/>
      <c r="RNI168" s="6"/>
      <c r="RNJ168" s="6"/>
      <c r="RNK168" s="6"/>
      <c r="RNL168" s="6"/>
      <c r="RNM168" s="6"/>
      <c r="RNN168" s="6"/>
      <c r="RNO168" s="6"/>
      <c r="RNP168" s="6"/>
      <c r="RNQ168" s="6"/>
      <c r="RNR168" s="6"/>
      <c r="RNS168" s="6"/>
      <c r="RNT168" s="6"/>
      <c r="RNU168" s="6"/>
      <c r="RNV168" s="6"/>
      <c r="RNW168" s="6"/>
      <c r="RNX168" s="6"/>
      <c r="RNY168" s="6"/>
      <c r="RNZ168" s="6"/>
      <c r="ROA168" s="6"/>
      <c r="ROB168" s="6"/>
      <c r="ROC168" s="6"/>
      <c r="ROD168" s="6"/>
      <c r="ROE168" s="6"/>
      <c r="ROF168" s="6"/>
      <c r="ROG168" s="6"/>
      <c r="ROH168" s="6"/>
      <c r="ROI168" s="6"/>
      <c r="ROJ168" s="6"/>
      <c r="ROK168" s="6"/>
      <c r="ROL168" s="6"/>
      <c r="ROM168" s="6"/>
      <c r="RON168" s="6"/>
      <c r="ROO168" s="6"/>
      <c r="ROP168" s="6"/>
      <c r="ROQ168" s="6"/>
      <c r="ROR168" s="6"/>
      <c r="ROS168" s="6"/>
      <c r="ROT168" s="6"/>
      <c r="ROU168" s="6"/>
      <c r="ROV168" s="6"/>
      <c r="ROW168" s="6"/>
      <c r="ROX168" s="6"/>
      <c r="ROY168" s="6"/>
      <c r="ROZ168" s="6"/>
      <c r="RPA168" s="6"/>
      <c r="RPB168" s="6"/>
      <c r="RPC168" s="6"/>
      <c r="RPD168" s="6"/>
      <c r="RPE168" s="6"/>
      <c r="RPF168" s="6"/>
      <c r="RPG168" s="6"/>
      <c r="RPH168" s="6"/>
      <c r="RPI168" s="6"/>
      <c r="RPJ168" s="6"/>
      <c r="RPK168" s="6"/>
      <c r="RPL168" s="6"/>
      <c r="RPM168" s="6"/>
      <c r="RPN168" s="6"/>
      <c r="RPO168" s="6"/>
      <c r="RPP168" s="6"/>
      <c r="RPQ168" s="6"/>
      <c r="RPR168" s="6"/>
      <c r="RPS168" s="6"/>
      <c r="RPT168" s="6"/>
      <c r="RPU168" s="6"/>
      <c r="RPV168" s="6"/>
      <c r="RPW168" s="6"/>
      <c r="RPX168" s="6"/>
      <c r="RPY168" s="6"/>
      <c r="RPZ168" s="6"/>
      <c r="RQA168" s="6"/>
      <c r="RQB168" s="6"/>
      <c r="RQC168" s="6"/>
      <c r="RQD168" s="6"/>
      <c r="RQE168" s="6"/>
      <c r="RQF168" s="6"/>
      <c r="RQG168" s="6"/>
      <c r="RQH168" s="6"/>
      <c r="RQI168" s="6"/>
      <c r="RQJ168" s="6"/>
      <c r="RQK168" s="6"/>
      <c r="RQL168" s="6"/>
      <c r="RQM168" s="6"/>
      <c r="RQN168" s="6"/>
      <c r="RQO168" s="6"/>
      <c r="RQP168" s="6"/>
      <c r="RQQ168" s="6"/>
      <c r="RQR168" s="6"/>
      <c r="RQS168" s="6"/>
      <c r="RQT168" s="6"/>
      <c r="RQU168" s="6"/>
      <c r="RQV168" s="6"/>
      <c r="RQW168" s="6"/>
      <c r="RQX168" s="6"/>
      <c r="RQY168" s="6"/>
      <c r="RQZ168" s="6"/>
      <c r="RRA168" s="6"/>
      <c r="RRB168" s="6"/>
      <c r="RRC168" s="6"/>
      <c r="RRD168" s="6"/>
      <c r="RRE168" s="6"/>
      <c r="RRF168" s="6"/>
      <c r="RRG168" s="6"/>
      <c r="RRH168" s="6"/>
      <c r="RRI168" s="6"/>
      <c r="RRJ168" s="6"/>
      <c r="RRK168" s="6"/>
      <c r="RRL168" s="6"/>
      <c r="RRM168" s="6"/>
      <c r="RRN168" s="6"/>
      <c r="RRO168" s="6"/>
      <c r="RRP168" s="6"/>
      <c r="RRQ168" s="6"/>
      <c r="RRR168" s="6"/>
      <c r="RRS168" s="6"/>
      <c r="RRT168" s="6"/>
      <c r="RRU168" s="6"/>
      <c r="RRV168" s="6"/>
      <c r="RRW168" s="6"/>
      <c r="RRX168" s="6"/>
      <c r="RRY168" s="6"/>
      <c r="RRZ168" s="6"/>
      <c r="RSA168" s="6"/>
      <c r="RSB168" s="6"/>
      <c r="RSC168" s="6"/>
      <c r="RSD168" s="6"/>
      <c r="RSE168" s="6"/>
      <c r="RSF168" s="6"/>
      <c r="RSG168" s="6"/>
      <c r="RSH168" s="6"/>
      <c r="RSI168" s="6"/>
      <c r="RSJ168" s="6"/>
      <c r="RSK168" s="6"/>
      <c r="RSL168" s="6"/>
      <c r="RSM168" s="6"/>
      <c r="RSN168" s="6"/>
      <c r="RSO168" s="6"/>
      <c r="RSP168" s="6"/>
      <c r="RSQ168" s="6"/>
      <c r="RSR168" s="6"/>
      <c r="RSS168" s="6"/>
      <c r="RST168" s="6"/>
      <c r="RSU168" s="6"/>
      <c r="RSV168" s="6"/>
      <c r="RSW168" s="6"/>
      <c r="RSX168" s="6"/>
      <c r="RSY168" s="6"/>
      <c r="RSZ168" s="6"/>
      <c r="RTA168" s="6"/>
      <c r="RTB168" s="6"/>
      <c r="RTC168" s="6"/>
      <c r="RTD168" s="6"/>
      <c r="RTE168" s="6"/>
      <c r="RTF168" s="6"/>
      <c r="RTG168" s="6"/>
      <c r="RTH168" s="6"/>
      <c r="RTI168" s="6"/>
      <c r="RTJ168" s="6"/>
      <c r="RTK168" s="6"/>
      <c r="RTL168" s="6"/>
      <c r="RTM168" s="6"/>
      <c r="RTN168" s="6"/>
      <c r="RTO168" s="6"/>
      <c r="RTP168" s="6"/>
      <c r="RTQ168" s="6"/>
      <c r="RTR168" s="6"/>
      <c r="RTS168" s="6"/>
      <c r="RTT168" s="6"/>
      <c r="RTU168" s="6"/>
      <c r="RTV168" s="6"/>
      <c r="RTW168" s="6"/>
      <c r="RTX168" s="6"/>
      <c r="RTY168" s="6"/>
      <c r="RTZ168" s="6"/>
      <c r="RUA168" s="6"/>
      <c r="RUB168" s="6"/>
      <c r="RUC168" s="6"/>
      <c r="RUD168" s="6"/>
      <c r="RUE168" s="6"/>
      <c r="RUF168" s="6"/>
      <c r="RUG168" s="6"/>
      <c r="RUH168" s="6"/>
      <c r="RUI168" s="6"/>
      <c r="RUJ168" s="6"/>
      <c r="RUK168" s="6"/>
      <c r="RUL168" s="6"/>
      <c r="RUM168" s="6"/>
      <c r="RUN168" s="6"/>
      <c r="RUO168" s="6"/>
      <c r="RUP168" s="6"/>
      <c r="RUQ168" s="6"/>
      <c r="RUR168" s="6"/>
      <c r="RUS168" s="6"/>
      <c r="RUT168" s="6"/>
      <c r="RUU168" s="6"/>
      <c r="RUV168" s="6"/>
      <c r="RUW168" s="6"/>
      <c r="RUX168" s="6"/>
      <c r="RUY168" s="6"/>
      <c r="RUZ168" s="6"/>
      <c r="RVA168" s="6"/>
      <c r="RVB168" s="6"/>
      <c r="RVC168" s="6"/>
      <c r="RVD168" s="6"/>
      <c r="RVE168" s="6"/>
      <c r="RVF168" s="6"/>
      <c r="RVG168" s="6"/>
      <c r="RVH168" s="6"/>
      <c r="RVI168" s="6"/>
      <c r="RVJ168" s="6"/>
      <c r="RVK168" s="6"/>
      <c r="RVL168" s="6"/>
      <c r="RVM168" s="6"/>
      <c r="RVN168" s="6"/>
      <c r="RVO168" s="6"/>
      <c r="RVP168" s="6"/>
      <c r="RVQ168" s="6"/>
      <c r="RVR168" s="6"/>
      <c r="RVS168" s="6"/>
      <c r="RVT168" s="6"/>
      <c r="RVU168" s="6"/>
      <c r="RVV168" s="6"/>
      <c r="RVW168" s="6"/>
      <c r="RVX168" s="6"/>
      <c r="RVY168" s="6"/>
      <c r="RVZ168" s="6"/>
      <c r="RWA168" s="6"/>
      <c r="RWB168" s="6"/>
      <c r="RWC168" s="6"/>
      <c r="RWD168" s="6"/>
      <c r="RWE168" s="6"/>
      <c r="RWF168" s="6"/>
      <c r="RWG168" s="6"/>
      <c r="RWH168" s="6"/>
      <c r="RWI168" s="6"/>
      <c r="RWJ168" s="6"/>
      <c r="RWK168" s="6"/>
      <c r="RWL168" s="6"/>
      <c r="RWM168" s="6"/>
      <c r="RWN168" s="6"/>
      <c r="RWO168" s="6"/>
      <c r="RWP168" s="6"/>
      <c r="RWQ168" s="6"/>
      <c r="RWR168" s="6"/>
      <c r="RWS168" s="6"/>
      <c r="RWT168" s="6"/>
      <c r="RWU168" s="6"/>
      <c r="RWV168" s="6"/>
      <c r="RWW168" s="6"/>
      <c r="RWX168" s="6"/>
      <c r="RWY168" s="6"/>
      <c r="RWZ168" s="6"/>
      <c r="RXA168" s="6"/>
      <c r="RXB168" s="6"/>
      <c r="RXC168" s="6"/>
      <c r="RXD168" s="6"/>
      <c r="RXE168" s="6"/>
      <c r="RXF168" s="6"/>
      <c r="RXG168" s="6"/>
      <c r="RXH168" s="6"/>
      <c r="RXI168" s="6"/>
      <c r="RXJ168" s="6"/>
      <c r="RXK168" s="6"/>
      <c r="RXL168" s="6"/>
      <c r="RXM168" s="6"/>
      <c r="RXN168" s="6"/>
      <c r="RXO168" s="6"/>
      <c r="RXP168" s="6"/>
      <c r="RXQ168" s="6"/>
      <c r="RXR168" s="6"/>
      <c r="RXS168" s="6"/>
      <c r="RXT168" s="6"/>
      <c r="RXU168" s="6"/>
      <c r="RXV168" s="6"/>
      <c r="RXW168" s="6"/>
      <c r="RXX168" s="6"/>
      <c r="RXY168" s="6"/>
      <c r="RXZ168" s="6"/>
      <c r="RYA168" s="6"/>
      <c r="RYB168" s="6"/>
      <c r="RYC168" s="6"/>
      <c r="RYD168" s="6"/>
      <c r="RYE168" s="6"/>
      <c r="RYF168" s="6"/>
      <c r="RYG168" s="6"/>
      <c r="RYH168" s="6"/>
      <c r="RYI168" s="6"/>
      <c r="RYJ168" s="6"/>
      <c r="RYK168" s="6"/>
      <c r="RYL168" s="6"/>
      <c r="RYM168" s="6"/>
      <c r="RYN168" s="6"/>
      <c r="RYO168" s="6"/>
      <c r="RYP168" s="6"/>
      <c r="RYQ168" s="6"/>
      <c r="RYR168" s="6"/>
      <c r="RYS168" s="6"/>
      <c r="RYT168" s="6"/>
      <c r="RYU168" s="6"/>
      <c r="RYV168" s="6"/>
      <c r="RYW168" s="6"/>
      <c r="RYX168" s="6"/>
      <c r="RYY168" s="6"/>
      <c r="RYZ168" s="6"/>
      <c r="RZA168" s="6"/>
      <c r="RZB168" s="6"/>
      <c r="RZC168" s="6"/>
      <c r="RZD168" s="6"/>
      <c r="RZE168" s="6"/>
      <c r="RZF168" s="6"/>
      <c r="RZG168" s="6"/>
      <c r="RZH168" s="6"/>
      <c r="RZI168" s="6"/>
      <c r="RZJ168" s="6"/>
      <c r="RZK168" s="6"/>
      <c r="RZL168" s="6"/>
      <c r="RZM168" s="6"/>
      <c r="RZN168" s="6"/>
      <c r="RZO168" s="6"/>
      <c r="RZP168" s="6"/>
      <c r="RZQ168" s="6"/>
      <c r="RZR168" s="6"/>
      <c r="RZS168" s="6"/>
      <c r="RZT168" s="6"/>
      <c r="RZU168" s="6"/>
      <c r="RZV168" s="6"/>
      <c r="RZW168" s="6"/>
      <c r="RZX168" s="6"/>
      <c r="RZY168" s="6"/>
      <c r="RZZ168" s="6"/>
      <c r="SAA168" s="6"/>
      <c r="SAB168" s="6"/>
      <c r="SAC168" s="6"/>
      <c r="SAD168" s="6"/>
      <c r="SAE168" s="6"/>
      <c r="SAF168" s="6"/>
      <c r="SAG168" s="6"/>
      <c r="SAH168" s="6"/>
      <c r="SAI168" s="6"/>
      <c r="SAJ168" s="6"/>
      <c r="SAK168" s="6"/>
      <c r="SAL168" s="6"/>
      <c r="SAM168" s="6"/>
      <c r="SAN168" s="6"/>
      <c r="SAO168" s="6"/>
      <c r="SAP168" s="6"/>
      <c r="SAQ168" s="6"/>
      <c r="SAR168" s="6"/>
      <c r="SAS168" s="6"/>
      <c r="SAT168" s="6"/>
      <c r="SAU168" s="6"/>
      <c r="SAV168" s="6"/>
      <c r="SAW168" s="6"/>
      <c r="SAX168" s="6"/>
      <c r="SAY168" s="6"/>
      <c r="SAZ168" s="6"/>
      <c r="SBA168" s="6"/>
      <c r="SBB168" s="6"/>
      <c r="SBC168" s="6"/>
      <c r="SBD168" s="6"/>
      <c r="SBE168" s="6"/>
      <c r="SBF168" s="6"/>
      <c r="SBG168" s="6"/>
      <c r="SBH168" s="6"/>
      <c r="SBI168" s="6"/>
      <c r="SBJ168" s="6"/>
      <c r="SBK168" s="6"/>
      <c r="SBL168" s="6"/>
      <c r="SBM168" s="6"/>
      <c r="SBN168" s="6"/>
      <c r="SBO168" s="6"/>
      <c r="SBP168" s="6"/>
      <c r="SBQ168" s="6"/>
      <c r="SBR168" s="6"/>
      <c r="SBS168" s="6"/>
      <c r="SBT168" s="6"/>
      <c r="SBU168" s="6"/>
      <c r="SBV168" s="6"/>
      <c r="SBW168" s="6"/>
      <c r="SBX168" s="6"/>
      <c r="SBY168" s="6"/>
      <c r="SBZ168" s="6"/>
      <c r="SCA168" s="6"/>
      <c r="SCB168" s="6"/>
      <c r="SCC168" s="6"/>
      <c r="SCD168" s="6"/>
      <c r="SCE168" s="6"/>
      <c r="SCF168" s="6"/>
      <c r="SCG168" s="6"/>
      <c r="SCH168" s="6"/>
      <c r="SCI168" s="6"/>
      <c r="SCJ168" s="6"/>
      <c r="SCK168" s="6"/>
      <c r="SCL168" s="6"/>
      <c r="SCM168" s="6"/>
      <c r="SCN168" s="6"/>
      <c r="SCO168" s="6"/>
      <c r="SCP168" s="6"/>
      <c r="SCQ168" s="6"/>
      <c r="SCR168" s="6"/>
      <c r="SCS168" s="6"/>
      <c r="SCT168" s="6"/>
      <c r="SCU168" s="6"/>
      <c r="SCV168" s="6"/>
      <c r="SCW168" s="6"/>
      <c r="SCX168" s="6"/>
      <c r="SCY168" s="6"/>
      <c r="SCZ168" s="6"/>
      <c r="SDA168" s="6"/>
      <c r="SDB168" s="6"/>
      <c r="SDC168" s="6"/>
      <c r="SDD168" s="6"/>
      <c r="SDE168" s="6"/>
      <c r="SDF168" s="6"/>
      <c r="SDG168" s="6"/>
      <c r="SDH168" s="6"/>
      <c r="SDI168" s="6"/>
      <c r="SDJ168" s="6"/>
      <c r="SDK168" s="6"/>
      <c r="SDL168" s="6"/>
      <c r="SDM168" s="6"/>
      <c r="SDN168" s="6"/>
      <c r="SDO168" s="6"/>
      <c r="SDP168" s="6"/>
      <c r="SDQ168" s="6"/>
      <c r="SDR168" s="6"/>
      <c r="SDS168" s="6"/>
      <c r="SDT168" s="6"/>
      <c r="SDU168" s="6"/>
      <c r="SDV168" s="6"/>
      <c r="SDW168" s="6"/>
      <c r="SDX168" s="6"/>
      <c r="SDY168" s="6"/>
      <c r="SDZ168" s="6"/>
      <c r="SEA168" s="6"/>
      <c r="SEB168" s="6"/>
      <c r="SEC168" s="6"/>
      <c r="SED168" s="6"/>
      <c r="SEE168" s="6"/>
      <c r="SEF168" s="6"/>
      <c r="SEG168" s="6"/>
      <c r="SEH168" s="6"/>
      <c r="SEI168" s="6"/>
      <c r="SEJ168" s="6"/>
      <c r="SEK168" s="6"/>
      <c r="SEL168" s="6"/>
      <c r="SEM168" s="6"/>
      <c r="SEN168" s="6"/>
      <c r="SEO168" s="6"/>
      <c r="SEP168" s="6"/>
      <c r="SEQ168" s="6"/>
      <c r="SER168" s="6"/>
      <c r="SES168" s="6"/>
      <c r="SET168" s="6"/>
      <c r="SEU168" s="6"/>
      <c r="SEV168" s="6"/>
      <c r="SEW168" s="6"/>
      <c r="SEX168" s="6"/>
      <c r="SEY168" s="6"/>
      <c r="SEZ168" s="6"/>
      <c r="SFA168" s="6"/>
      <c r="SFB168" s="6"/>
      <c r="SFC168" s="6"/>
      <c r="SFD168" s="6"/>
      <c r="SFE168" s="6"/>
      <c r="SFF168" s="6"/>
      <c r="SFG168" s="6"/>
      <c r="SFH168" s="6"/>
      <c r="SFI168" s="6"/>
      <c r="SFJ168" s="6"/>
      <c r="SFK168" s="6"/>
      <c r="SFL168" s="6"/>
      <c r="SFM168" s="6"/>
      <c r="SFN168" s="6"/>
      <c r="SFO168" s="6"/>
      <c r="SFP168" s="6"/>
      <c r="SFQ168" s="6"/>
      <c r="SFR168" s="6"/>
      <c r="SFS168" s="6"/>
      <c r="SFT168" s="6"/>
      <c r="SFU168" s="6"/>
      <c r="SFV168" s="6"/>
      <c r="SFW168" s="6"/>
      <c r="SFX168" s="6"/>
      <c r="SFY168" s="6"/>
      <c r="SFZ168" s="6"/>
      <c r="SGA168" s="6"/>
      <c r="SGB168" s="6"/>
      <c r="SGC168" s="6"/>
      <c r="SGD168" s="6"/>
      <c r="SGE168" s="6"/>
      <c r="SGF168" s="6"/>
      <c r="SGG168" s="6"/>
      <c r="SGH168" s="6"/>
      <c r="SGI168" s="6"/>
      <c r="SGJ168" s="6"/>
      <c r="SGK168" s="6"/>
      <c r="SGL168" s="6"/>
      <c r="SGM168" s="6"/>
      <c r="SGN168" s="6"/>
      <c r="SGO168" s="6"/>
      <c r="SGP168" s="6"/>
      <c r="SGQ168" s="6"/>
      <c r="SGR168" s="6"/>
      <c r="SGS168" s="6"/>
      <c r="SGT168" s="6"/>
      <c r="SGU168" s="6"/>
      <c r="SGV168" s="6"/>
      <c r="SGW168" s="6"/>
      <c r="SGX168" s="6"/>
      <c r="SGY168" s="6"/>
      <c r="SGZ168" s="6"/>
      <c r="SHA168" s="6"/>
      <c r="SHB168" s="6"/>
      <c r="SHC168" s="6"/>
      <c r="SHD168" s="6"/>
      <c r="SHE168" s="6"/>
      <c r="SHF168" s="6"/>
      <c r="SHG168" s="6"/>
      <c r="SHH168" s="6"/>
      <c r="SHI168" s="6"/>
      <c r="SHJ168" s="6"/>
      <c r="SHK168" s="6"/>
      <c r="SHL168" s="6"/>
      <c r="SHM168" s="6"/>
      <c r="SHN168" s="6"/>
      <c r="SHO168" s="6"/>
      <c r="SHP168" s="6"/>
      <c r="SHQ168" s="6"/>
      <c r="SHR168" s="6"/>
      <c r="SHS168" s="6"/>
      <c r="SHT168" s="6"/>
      <c r="SHU168" s="6"/>
      <c r="SHV168" s="6"/>
      <c r="SHW168" s="6"/>
      <c r="SHX168" s="6"/>
      <c r="SHY168" s="6"/>
      <c r="SHZ168" s="6"/>
      <c r="SIA168" s="6"/>
      <c r="SIB168" s="6"/>
      <c r="SIC168" s="6"/>
      <c r="SID168" s="6"/>
      <c r="SIE168" s="6"/>
      <c r="SIF168" s="6"/>
      <c r="SIG168" s="6"/>
      <c r="SIH168" s="6"/>
      <c r="SII168" s="6"/>
      <c r="SIJ168" s="6"/>
      <c r="SIK168" s="6"/>
      <c r="SIL168" s="6"/>
      <c r="SIM168" s="6"/>
      <c r="SIN168" s="6"/>
      <c r="SIO168" s="6"/>
      <c r="SIP168" s="6"/>
      <c r="SIQ168" s="6"/>
      <c r="SIR168" s="6"/>
      <c r="SIS168" s="6"/>
      <c r="SIT168" s="6"/>
      <c r="SIU168" s="6"/>
      <c r="SIV168" s="6"/>
      <c r="SIW168" s="6"/>
      <c r="SIX168" s="6"/>
      <c r="SIY168" s="6"/>
      <c r="SIZ168" s="6"/>
      <c r="SJA168" s="6"/>
      <c r="SJB168" s="6"/>
      <c r="SJC168" s="6"/>
      <c r="SJD168" s="6"/>
      <c r="SJE168" s="6"/>
      <c r="SJF168" s="6"/>
      <c r="SJG168" s="6"/>
      <c r="SJH168" s="6"/>
      <c r="SJI168" s="6"/>
      <c r="SJJ168" s="6"/>
      <c r="SJK168" s="6"/>
      <c r="SJL168" s="6"/>
      <c r="SJM168" s="6"/>
      <c r="SJN168" s="6"/>
      <c r="SJO168" s="6"/>
      <c r="SJP168" s="6"/>
      <c r="SJQ168" s="6"/>
      <c r="SJR168" s="6"/>
      <c r="SJS168" s="6"/>
      <c r="SJT168" s="6"/>
      <c r="SJU168" s="6"/>
      <c r="SJV168" s="6"/>
      <c r="SJW168" s="6"/>
      <c r="SJX168" s="6"/>
      <c r="SJY168" s="6"/>
      <c r="SJZ168" s="6"/>
      <c r="SKA168" s="6"/>
      <c r="SKB168" s="6"/>
      <c r="SKC168" s="6"/>
      <c r="SKD168" s="6"/>
      <c r="SKE168" s="6"/>
      <c r="SKF168" s="6"/>
      <c r="SKG168" s="6"/>
      <c r="SKH168" s="6"/>
      <c r="SKI168" s="6"/>
      <c r="SKJ168" s="6"/>
      <c r="SKK168" s="6"/>
      <c r="SKL168" s="6"/>
      <c r="SKM168" s="6"/>
      <c r="SKN168" s="6"/>
      <c r="SKO168" s="6"/>
      <c r="SKP168" s="6"/>
      <c r="SKQ168" s="6"/>
      <c r="SKR168" s="6"/>
      <c r="SKS168" s="6"/>
      <c r="SKT168" s="6"/>
      <c r="SKU168" s="6"/>
      <c r="SKV168" s="6"/>
      <c r="SKW168" s="6"/>
      <c r="SKX168" s="6"/>
      <c r="SKY168" s="6"/>
      <c r="SKZ168" s="6"/>
      <c r="SLA168" s="6"/>
      <c r="SLB168" s="6"/>
      <c r="SLC168" s="6"/>
      <c r="SLD168" s="6"/>
      <c r="SLE168" s="6"/>
      <c r="SLF168" s="6"/>
      <c r="SLG168" s="6"/>
      <c r="SLH168" s="6"/>
      <c r="SLI168" s="6"/>
      <c r="SLJ168" s="6"/>
      <c r="SLK168" s="6"/>
      <c r="SLL168" s="6"/>
      <c r="SLM168" s="6"/>
      <c r="SLN168" s="6"/>
      <c r="SLO168" s="6"/>
      <c r="SLP168" s="6"/>
      <c r="SLQ168" s="6"/>
      <c r="SLR168" s="6"/>
      <c r="SLS168" s="6"/>
      <c r="SLT168" s="6"/>
      <c r="SLU168" s="6"/>
      <c r="SLV168" s="6"/>
      <c r="SLW168" s="6"/>
      <c r="SLX168" s="6"/>
      <c r="SLY168" s="6"/>
      <c r="SLZ168" s="6"/>
      <c r="SMA168" s="6"/>
      <c r="SMB168" s="6"/>
      <c r="SMC168" s="6"/>
      <c r="SMD168" s="6"/>
      <c r="SME168" s="6"/>
      <c r="SMF168" s="6"/>
      <c r="SMG168" s="6"/>
      <c r="SMH168" s="6"/>
      <c r="SMI168" s="6"/>
      <c r="SMJ168" s="6"/>
      <c r="SMK168" s="6"/>
      <c r="SML168" s="6"/>
      <c r="SMM168" s="6"/>
      <c r="SMN168" s="6"/>
      <c r="SMO168" s="6"/>
      <c r="SMP168" s="6"/>
      <c r="SMQ168" s="6"/>
      <c r="SMR168" s="6"/>
      <c r="SMS168" s="6"/>
      <c r="SMT168" s="6"/>
      <c r="SMU168" s="6"/>
      <c r="SMV168" s="6"/>
      <c r="SMW168" s="6"/>
      <c r="SMX168" s="6"/>
      <c r="SMY168" s="6"/>
      <c r="SMZ168" s="6"/>
      <c r="SNA168" s="6"/>
      <c r="SNB168" s="6"/>
      <c r="SNC168" s="6"/>
      <c r="SND168" s="6"/>
      <c r="SNE168" s="6"/>
      <c r="SNF168" s="6"/>
      <c r="SNG168" s="6"/>
      <c r="SNH168" s="6"/>
      <c r="SNI168" s="6"/>
      <c r="SNJ168" s="6"/>
      <c r="SNK168" s="6"/>
      <c r="SNL168" s="6"/>
      <c r="SNM168" s="6"/>
      <c r="SNN168" s="6"/>
      <c r="SNO168" s="6"/>
      <c r="SNP168" s="6"/>
      <c r="SNQ168" s="6"/>
      <c r="SNR168" s="6"/>
      <c r="SNS168" s="6"/>
      <c r="SNT168" s="6"/>
      <c r="SNU168" s="6"/>
      <c r="SNV168" s="6"/>
      <c r="SNW168" s="6"/>
      <c r="SNX168" s="6"/>
      <c r="SNY168" s="6"/>
      <c r="SNZ168" s="6"/>
      <c r="SOA168" s="6"/>
      <c r="SOB168" s="6"/>
      <c r="SOC168" s="6"/>
      <c r="SOD168" s="6"/>
      <c r="SOE168" s="6"/>
      <c r="SOF168" s="6"/>
      <c r="SOG168" s="6"/>
      <c r="SOH168" s="6"/>
      <c r="SOI168" s="6"/>
      <c r="SOJ168" s="6"/>
      <c r="SOK168" s="6"/>
      <c r="SOL168" s="6"/>
      <c r="SOM168" s="6"/>
      <c r="SON168" s="6"/>
      <c r="SOO168" s="6"/>
      <c r="SOP168" s="6"/>
      <c r="SOQ168" s="6"/>
      <c r="SOR168" s="6"/>
      <c r="SOS168" s="6"/>
      <c r="SOT168" s="6"/>
      <c r="SOU168" s="6"/>
      <c r="SOV168" s="6"/>
      <c r="SOW168" s="6"/>
      <c r="SOX168" s="6"/>
      <c r="SOY168" s="6"/>
      <c r="SOZ168" s="6"/>
      <c r="SPA168" s="6"/>
      <c r="SPB168" s="6"/>
      <c r="SPC168" s="6"/>
      <c r="SPD168" s="6"/>
      <c r="SPE168" s="6"/>
      <c r="SPF168" s="6"/>
      <c r="SPG168" s="6"/>
      <c r="SPH168" s="6"/>
      <c r="SPI168" s="6"/>
      <c r="SPJ168" s="6"/>
      <c r="SPK168" s="6"/>
      <c r="SPL168" s="6"/>
      <c r="SPM168" s="6"/>
      <c r="SPN168" s="6"/>
      <c r="SPO168" s="6"/>
      <c r="SPP168" s="6"/>
      <c r="SPQ168" s="6"/>
      <c r="SPR168" s="6"/>
      <c r="SPS168" s="6"/>
      <c r="SPT168" s="6"/>
      <c r="SPU168" s="6"/>
      <c r="SPV168" s="6"/>
      <c r="SPW168" s="6"/>
      <c r="SPX168" s="6"/>
      <c r="SPY168" s="6"/>
      <c r="SPZ168" s="6"/>
      <c r="SQA168" s="6"/>
      <c r="SQB168" s="6"/>
      <c r="SQC168" s="6"/>
      <c r="SQD168" s="6"/>
      <c r="SQE168" s="6"/>
      <c r="SQF168" s="6"/>
      <c r="SQG168" s="6"/>
      <c r="SQH168" s="6"/>
      <c r="SQI168" s="6"/>
      <c r="SQJ168" s="6"/>
      <c r="SQK168" s="6"/>
      <c r="SQL168" s="6"/>
      <c r="SQM168" s="6"/>
      <c r="SQN168" s="6"/>
      <c r="SQO168" s="6"/>
      <c r="SQP168" s="6"/>
      <c r="SQQ168" s="6"/>
      <c r="SQR168" s="6"/>
      <c r="SQS168" s="6"/>
      <c r="SQT168" s="6"/>
      <c r="SQU168" s="6"/>
      <c r="SQV168" s="6"/>
      <c r="SQW168" s="6"/>
      <c r="SQX168" s="6"/>
      <c r="SQY168" s="6"/>
      <c r="SQZ168" s="6"/>
      <c r="SRA168" s="6"/>
      <c r="SRB168" s="6"/>
      <c r="SRC168" s="6"/>
      <c r="SRD168" s="6"/>
      <c r="SRE168" s="6"/>
      <c r="SRF168" s="6"/>
      <c r="SRG168" s="6"/>
      <c r="SRH168" s="6"/>
      <c r="SRI168" s="6"/>
      <c r="SRJ168" s="6"/>
      <c r="SRK168" s="6"/>
      <c r="SRL168" s="6"/>
      <c r="SRM168" s="6"/>
      <c r="SRN168" s="6"/>
      <c r="SRO168" s="6"/>
      <c r="SRP168" s="6"/>
      <c r="SRQ168" s="6"/>
      <c r="SRR168" s="6"/>
      <c r="SRS168" s="6"/>
      <c r="SRT168" s="6"/>
      <c r="SRU168" s="6"/>
      <c r="SRV168" s="6"/>
      <c r="SRW168" s="6"/>
      <c r="SRX168" s="6"/>
      <c r="SRY168" s="6"/>
      <c r="SRZ168" s="6"/>
      <c r="SSA168" s="6"/>
      <c r="SSB168" s="6"/>
      <c r="SSC168" s="6"/>
      <c r="SSD168" s="6"/>
      <c r="SSE168" s="6"/>
      <c r="SSF168" s="6"/>
      <c r="SSG168" s="6"/>
      <c r="SSH168" s="6"/>
      <c r="SSI168" s="6"/>
      <c r="SSJ168" s="6"/>
      <c r="SSK168" s="6"/>
      <c r="SSL168" s="6"/>
      <c r="SSM168" s="6"/>
      <c r="SSN168" s="6"/>
      <c r="SSO168" s="6"/>
      <c r="SSP168" s="6"/>
      <c r="SSQ168" s="6"/>
      <c r="SSR168" s="6"/>
      <c r="SSS168" s="6"/>
      <c r="SST168" s="6"/>
      <c r="SSU168" s="6"/>
      <c r="SSV168" s="6"/>
      <c r="SSW168" s="6"/>
      <c r="SSX168" s="6"/>
      <c r="SSY168" s="6"/>
      <c r="SSZ168" s="6"/>
      <c r="STA168" s="6"/>
      <c r="STB168" s="6"/>
      <c r="STC168" s="6"/>
      <c r="STD168" s="6"/>
      <c r="STE168" s="6"/>
      <c r="STF168" s="6"/>
      <c r="STG168" s="6"/>
      <c r="STH168" s="6"/>
      <c r="STI168" s="6"/>
      <c r="STJ168" s="6"/>
      <c r="STK168" s="6"/>
      <c r="STL168" s="6"/>
      <c r="STM168" s="6"/>
      <c r="STN168" s="6"/>
      <c r="STO168" s="6"/>
      <c r="STP168" s="6"/>
      <c r="STQ168" s="6"/>
      <c r="STR168" s="6"/>
      <c r="STS168" s="6"/>
      <c r="STT168" s="6"/>
      <c r="STU168" s="6"/>
      <c r="STV168" s="6"/>
      <c r="STW168" s="6"/>
      <c r="STX168" s="6"/>
      <c r="STY168" s="6"/>
      <c r="STZ168" s="6"/>
      <c r="SUA168" s="6"/>
      <c r="SUB168" s="6"/>
      <c r="SUC168" s="6"/>
      <c r="SUD168" s="6"/>
      <c r="SUE168" s="6"/>
      <c r="SUF168" s="6"/>
      <c r="SUG168" s="6"/>
      <c r="SUH168" s="6"/>
      <c r="SUI168" s="6"/>
      <c r="SUJ168" s="6"/>
      <c r="SUK168" s="6"/>
      <c r="SUL168" s="6"/>
      <c r="SUM168" s="6"/>
      <c r="SUN168" s="6"/>
      <c r="SUO168" s="6"/>
      <c r="SUP168" s="6"/>
      <c r="SUQ168" s="6"/>
      <c r="SUR168" s="6"/>
      <c r="SUS168" s="6"/>
      <c r="SUT168" s="6"/>
      <c r="SUU168" s="6"/>
      <c r="SUV168" s="6"/>
      <c r="SUW168" s="6"/>
      <c r="SUX168" s="6"/>
      <c r="SUY168" s="6"/>
      <c r="SUZ168" s="6"/>
      <c r="SVA168" s="6"/>
      <c r="SVB168" s="6"/>
      <c r="SVC168" s="6"/>
      <c r="SVD168" s="6"/>
      <c r="SVE168" s="6"/>
      <c r="SVF168" s="6"/>
      <c r="SVG168" s="6"/>
      <c r="SVH168" s="6"/>
      <c r="SVI168" s="6"/>
      <c r="SVJ168" s="6"/>
      <c r="SVK168" s="6"/>
      <c r="SVL168" s="6"/>
      <c r="SVM168" s="6"/>
      <c r="SVN168" s="6"/>
      <c r="SVO168" s="6"/>
      <c r="SVP168" s="6"/>
      <c r="SVQ168" s="6"/>
      <c r="SVR168" s="6"/>
      <c r="SVS168" s="6"/>
      <c r="SVT168" s="6"/>
      <c r="SVU168" s="6"/>
      <c r="SVV168" s="6"/>
      <c r="SVW168" s="6"/>
      <c r="SVX168" s="6"/>
      <c r="SVY168" s="6"/>
      <c r="SVZ168" s="6"/>
      <c r="SWA168" s="6"/>
      <c r="SWB168" s="6"/>
      <c r="SWC168" s="6"/>
      <c r="SWD168" s="6"/>
      <c r="SWE168" s="6"/>
      <c r="SWF168" s="6"/>
      <c r="SWG168" s="6"/>
      <c r="SWH168" s="6"/>
      <c r="SWI168" s="6"/>
      <c r="SWJ168" s="6"/>
      <c r="SWK168" s="6"/>
      <c r="SWL168" s="6"/>
      <c r="SWM168" s="6"/>
      <c r="SWN168" s="6"/>
      <c r="SWO168" s="6"/>
      <c r="SWP168" s="6"/>
      <c r="SWQ168" s="6"/>
      <c r="SWR168" s="6"/>
      <c r="SWS168" s="6"/>
      <c r="SWT168" s="6"/>
      <c r="SWU168" s="6"/>
      <c r="SWV168" s="6"/>
      <c r="SWW168" s="6"/>
      <c r="SWX168" s="6"/>
      <c r="SWY168" s="6"/>
      <c r="SWZ168" s="6"/>
      <c r="SXA168" s="6"/>
      <c r="SXB168" s="6"/>
      <c r="SXC168" s="6"/>
      <c r="SXD168" s="6"/>
      <c r="SXE168" s="6"/>
      <c r="SXF168" s="6"/>
      <c r="SXG168" s="6"/>
      <c r="SXH168" s="6"/>
      <c r="SXI168" s="6"/>
      <c r="SXJ168" s="6"/>
      <c r="SXK168" s="6"/>
      <c r="SXL168" s="6"/>
      <c r="SXM168" s="6"/>
      <c r="SXN168" s="6"/>
      <c r="SXO168" s="6"/>
      <c r="SXP168" s="6"/>
      <c r="SXQ168" s="6"/>
      <c r="SXR168" s="6"/>
      <c r="SXS168" s="6"/>
      <c r="SXT168" s="6"/>
      <c r="SXU168" s="6"/>
      <c r="SXV168" s="6"/>
      <c r="SXW168" s="6"/>
      <c r="SXX168" s="6"/>
      <c r="SXY168" s="6"/>
      <c r="SXZ168" s="6"/>
      <c r="SYA168" s="6"/>
      <c r="SYB168" s="6"/>
      <c r="SYC168" s="6"/>
      <c r="SYD168" s="6"/>
      <c r="SYE168" s="6"/>
      <c r="SYF168" s="6"/>
      <c r="SYG168" s="6"/>
      <c r="SYH168" s="6"/>
      <c r="SYI168" s="6"/>
      <c r="SYJ168" s="6"/>
      <c r="SYK168" s="6"/>
      <c r="SYL168" s="6"/>
      <c r="SYM168" s="6"/>
      <c r="SYN168" s="6"/>
      <c r="SYO168" s="6"/>
      <c r="SYP168" s="6"/>
      <c r="SYQ168" s="6"/>
      <c r="SYR168" s="6"/>
      <c r="SYS168" s="6"/>
      <c r="SYT168" s="6"/>
      <c r="SYU168" s="6"/>
      <c r="SYV168" s="6"/>
      <c r="SYW168" s="6"/>
      <c r="SYX168" s="6"/>
      <c r="SYY168" s="6"/>
      <c r="SYZ168" s="6"/>
      <c r="SZA168" s="6"/>
      <c r="SZB168" s="6"/>
      <c r="SZC168" s="6"/>
      <c r="SZD168" s="6"/>
      <c r="SZE168" s="6"/>
      <c r="SZF168" s="6"/>
      <c r="SZG168" s="6"/>
      <c r="SZH168" s="6"/>
      <c r="SZI168" s="6"/>
      <c r="SZJ168" s="6"/>
      <c r="SZK168" s="6"/>
      <c r="SZL168" s="6"/>
      <c r="SZM168" s="6"/>
      <c r="SZN168" s="6"/>
      <c r="SZO168" s="6"/>
      <c r="SZP168" s="6"/>
      <c r="SZQ168" s="6"/>
      <c r="SZR168" s="6"/>
      <c r="SZS168" s="6"/>
      <c r="SZT168" s="6"/>
      <c r="SZU168" s="6"/>
      <c r="SZV168" s="6"/>
      <c r="SZW168" s="6"/>
      <c r="SZX168" s="6"/>
      <c r="SZY168" s="6"/>
      <c r="SZZ168" s="6"/>
      <c r="TAA168" s="6"/>
      <c r="TAB168" s="6"/>
      <c r="TAC168" s="6"/>
      <c r="TAD168" s="6"/>
      <c r="TAE168" s="6"/>
      <c r="TAF168" s="6"/>
      <c r="TAG168" s="6"/>
      <c r="TAH168" s="6"/>
      <c r="TAI168" s="6"/>
      <c r="TAJ168" s="6"/>
      <c r="TAK168" s="6"/>
      <c r="TAL168" s="6"/>
      <c r="TAM168" s="6"/>
      <c r="TAN168" s="6"/>
      <c r="TAO168" s="6"/>
      <c r="TAP168" s="6"/>
      <c r="TAQ168" s="6"/>
      <c r="TAR168" s="6"/>
      <c r="TAS168" s="6"/>
      <c r="TAT168" s="6"/>
      <c r="TAU168" s="6"/>
      <c r="TAV168" s="6"/>
      <c r="TAW168" s="6"/>
      <c r="TAX168" s="6"/>
      <c r="TAY168" s="6"/>
      <c r="TAZ168" s="6"/>
      <c r="TBA168" s="6"/>
      <c r="TBB168" s="6"/>
      <c r="TBC168" s="6"/>
      <c r="TBD168" s="6"/>
      <c r="TBE168" s="6"/>
      <c r="TBF168" s="6"/>
      <c r="TBG168" s="6"/>
      <c r="TBH168" s="6"/>
      <c r="TBI168" s="6"/>
      <c r="TBJ168" s="6"/>
      <c r="TBK168" s="6"/>
      <c r="TBL168" s="6"/>
      <c r="TBM168" s="6"/>
      <c r="TBN168" s="6"/>
      <c r="TBO168" s="6"/>
      <c r="TBP168" s="6"/>
      <c r="TBQ168" s="6"/>
      <c r="TBR168" s="6"/>
      <c r="TBS168" s="6"/>
      <c r="TBT168" s="6"/>
      <c r="TBU168" s="6"/>
      <c r="TBV168" s="6"/>
      <c r="TBW168" s="6"/>
      <c r="TBX168" s="6"/>
      <c r="TBY168" s="6"/>
      <c r="TBZ168" s="6"/>
      <c r="TCA168" s="6"/>
      <c r="TCB168" s="6"/>
      <c r="TCC168" s="6"/>
      <c r="TCD168" s="6"/>
      <c r="TCE168" s="6"/>
      <c r="TCF168" s="6"/>
      <c r="TCG168" s="6"/>
      <c r="TCH168" s="6"/>
      <c r="TCI168" s="6"/>
      <c r="TCJ168" s="6"/>
      <c r="TCK168" s="6"/>
      <c r="TCL168" s="6"/>
      <c r="TCM168" s="6"/>
      <c r="TCN168" s="6"/>
      <c r="TCO168" s="6"/>
      <c r="TCP168" s="6"/>
      <c r="TCQ168" s="6"/>
      <c r="TCR168" s="6"/>
      <c r="TCS168" s="6"/>
      <c r="TCT168" s="6"/>
      <c r="TCU168" s="6"/>
      <c r="TCV168" s="6"/>
      <c r="TCW168" s="6"/>
      <c r="TCX168" s="6"/>
      <c r="TCY168" s="6"/>
      <c r="TCZ168" s="6"/>
      <c r="TDA168" s="6"/>
      <c r="TDB168" s="6"/>
      <c r="TDC168" s="6"/>
      <c r="TDD168" s="6"/>
      <c r="TDE168" s="6"/>
      <c r="TDF168" s="6"/>
      <c r="TDG168" s="6"/>
      <c r="TDH168" s="6"/>
      <c r="TDI168" s="6"/>
      <c r="TDJ168" s="6"/>
      <c r="TDK168" s="6"/>
      <c r="TDL168" s="6"/>
      <c r="TDM168" s="6"/>
      <c r="TDN168" s="6"/>
      <c r="TDO168" s="6"/>
      <c r="TDP168" s="6"/>
      <c r="TDQ168" s="6"/>
      <c r="TDR168" s="6"/>
      <c r="TDS168" s="6"/>
      <c r="TDT168" s="6"/>
      <c r="TDU168" s="6"/>
      <c r="TDV168" s="6"/>
      <c r="TDW168" s="6"/>
      <c r="TDX168" s="6"/>
      <c r="TDY168" s="6"/>
      <c r="TDZ168" s="6"/>
      <c r="TEA168" s="6"/>
      <c r="TEB168" s="6"/>
      <c r="TEC168" s="6"/>
      <c r="TED168" s="6"/>
      <c r="TEE168" s="6"/>
      <c r="TEF168" s="6"/>
      <c r="TEG168" s="6"/>
      <c r="TEH168" s="6"/>
      <c r="TEI168" s="6"/>
      <c r="TEJ168" s="6"/>
      <c r="TEK168" s="6"/>
      <c r="TEL168" s="6"/>
      <c r="TEM168" s="6"/>
      <c r="TEN168" s="6"/>
      <c r="TEO168" s="6"/>
      <c r="TEP168" s="6"/>
      <c r="TEQ168" s="6"/>
      <c r="TER168" s="6"/>
      <c r="TES168" s="6"/>
      <c r="TET168" s="6"/>
      <c r="TEU168" s="6"/>
      <c r="TEV168" s="6"/>
      <c r="TEW168" s="6"/>
      <c r="TEX168" s="6"/>
      <c r="TEY168" s="6"/>
      <c r="TEZ168" s="6"/>
      <c r="TFA168" s="6"/>
      <c r="TFB168" s="6"/>
      <c r="TFC168" s="6"/>
      <c r="TFD168" s="6"/>
      <c r="TFE168" s="6"/>
      <c r="TFF168" s="6"/>
      <c r="TFG168" s="6"/>
      <c r="TFH168" s="6"/>
      <c r="TFI168" s="6"/>
      <c r="TFJ168" s="6"/>
      <c r="TFK168" s="6"/>
      <c r="TFL168" s="6"/>
      <c r="TFM168" s="6"/>
      <c r="TFN168" s="6"/>
      <c r="TFO168" s="6"/>
      <c r="TFP168" s="6"/>
      <c r="TFQ168" s="6"/>
      <c r="TFR168" s="6"/>
      <c r="TFS168" s="6"/>
      <c r="TFT168" s="6"/>
      <c r="TFU168" s="6"/>
      <c r="TFV168" s="6"/>
      <c r="TFW168" s="6"/>
      <c r="TFX168" s="6"/>
      <c r="TFY168" s="6"/>
      <c r="TFZ168" s="6"/>
      <c r="TGA168" s="6"/>
      <c r="TGB168" s="6"/>
      <c r="TGC168" s="6"/>
      <c r="TGD168" s="6"/>
      <c r="TGE168" s="6"/>
      <c r="TGF168" s="6"/>
      <c r="TGG168" s="6"/>
      <c r="TGH168" s="6"/>
      <c r="TGI168" s="6"/>
      <c r="TGJ168" s="6"/>
      <c r="TGK168" s="6"/>
      <c r="TGL168" s="6"/>
      <c r="TGM168" s="6"/>
      <c r="TGN168" s="6"/>
      <c r="TGO168" s="6"/>
      <c r="TGP168" s="6"/>
      <c r="TGQ168" s="6"/>
      <c r="TGR168" s="6"/>
      <c r="TGS168" s="6"/>
      <c r="TGT168" s="6"/>
      <c r="TGU168" s="6"/>
      <c r="TGV168" s="6"/>
      <c r="TGW168" s="6"/>
      <c r="TGX168" s="6"/>
      <c r="TGY168" s="6"/>
      <c r="TGZ168" s="6"/>
      <c r="THA168" s="6"/>
      <c r="THB168" s="6"/>
      <c r="THC168" s="6"/>
      <c r="THD168" s="6"/>
      <c r="THE168" s="6"/>
      <c r="THF168" s="6"/>
      <c r="THG168" s="6"/>
      <c r="THH168" s="6"/>
      <c r="THI168" s="6"/>
      <c r="THJ168" s="6"/>
      <c r="THK168" s="6"/>
      <c r="THL168" s="6"/>
      <c r="THM168" s="6"/>
      <c r="THN168" s="6"/>
      <c r="THO168" s="6"/>
      <c r="THP168" s="6"/>
      <c r="THQ168" s="6"/>
      <c r="THR168" s="6"/>
      <c r="THS168" s="6"/>
      <c r="THT168" s="6"/>
      <c r="THU168" s="6"/>
      <c r="THV168" s="6"/>
      <c r="THW168" s="6"/>
      <c r="THX168" s="6"/>
      <c r="THY168" s="6"/>
      <c r="THZ168" s="6"/>
      <c r="TIA168" s="6"/>
      <c r="TIB168" s="6"/>
      <c r="TIC168" s="6"/>
      <c r="TID168" s="6"/>
      <c r="TIE168" s="6"/>
      <c r="TIF168" s="6"/>
      <c r="TIG168" s="6"/>
      <c r="TIH168" s="6"/>
      <c r="TII168" s="6"/>
      <c r="TIJ168" s="6"/>
      <c r="TIK168" s="6"/>
      <c r="TIL168" s="6"/>
      <c r="TIM168" s="6"/>
      <c r="TIN168" s="6"/>
      <c r="TIO168" s="6"/>
      <c r="TIP168" s="6"/>
      <c r="TIQ168" s="6"/>
      <c r="TIR168" s="6"/>
      <c r="TIS168" s="6"/>
      <c r="TIT168" s="6"/>
      <c r="TIU168" s="6"/>
      <c r="TIV168" s="6"/>
      <c r="TIW168" s="6"/>
      <c r="TIX168" s="6"/>
      <c r="TIY168" s="6"/>
      <c r="TIZ168" s="6"/>
      <c r="TJA168" s="6"/>
      <c r="TJB168" s="6"/>
      <c r="TJC168" s="6"/>
      <c r="TJD168" s="6"/>
      <c r="TJE168" s="6"/>
      <c r="TJF168" s="6"/>
      <c r="TJG168" s="6"/>
      <c r="TJH168" s="6"/>
      <c r="TJI168" s="6"/>
      <c r="TJJ168" s="6"/>
      <c r="TJK168" s="6"/>
      <c r="TJL168" s="6"/>
      <c r="TJM168" s="6"/>
      <c r="TJN168" s="6"/>
      <c r="TJO168" s="6"/>
      <c r="TJP168" s="6"/>
      <c r="TJQ168" s="6"/>
      <c r="TJR168" s="6"/>
      <c r="TJS168" s="6"/>
      <c r="TJT168" s="6"/>
      <c r="TJU168" s="6"/>
      <c r="TJV168" s="6"/>
      <c r="TJW168" s="6"/>
      <c r="TJX168" s="6"/>
      <c r="TJY168" s="6"/>
      <c r="TJZ168" s="6"/>
      <c r="TKA168" s="6"/>
      <c r="TKB168" s="6"/>
      <c r="TKC168" s="6"/>
      <c r="TKD168" s="6"/>
      <c r="TKE168" s="6"/>
      <c r="TKF168" s="6"/>
      <c r="TKG168" s="6"/>
      <c r="TKH168" s="6"/>
      <c r="TKI168" s="6"/>
      <c r="TKJ168" s="6"/>
      <c r="TKK168" s="6"/>
      <c r="TKL168" s="6"/>
      <c r="TKM168" s="6"/>
      <c r="TKN168" s="6"/>
      <c r="TKO168" s="6"/>
      <c r="TKP168" s="6"/>
      <c r="TKQ168" s="6"/>
      <c r="TKR168" s="6"/>
      <c r="TKS168" s="6"/>
      <c r="TKT168" s="6"/>
      <c r="TKU168" s="6"/>
      <c r="TKV168" s="6"/>
      <c r="TKW168" s="6"/>
      <c r="TKX168" s="6"/>
      <c r="TKY168" s="6"/>
      <c r="TKZ168" s="6"/>
      <c r="TLA168" s="6"/>
      <c r="TLB168" s="6"/>
      <c r="TLC168" s="6"/>
      <c r="TLD168" s="6"/>
      <c r="TLE168" s="6"/>
      <c r="TLF168" s="6"/>
      <c r="TLG168" s="6"/>
      <c r="TLH168" s="6"/>
      <c r="TLI168" s="6"/>
      <c r="TLJ168" s="6"/>
      <c r="TLK168" s="6"/>
      <c r="TLL168" s="6"/>
      <c r="TLM168" s="6"/>
      <c r="TLN168" s="6"/>
      <c r="TLO168" s="6"/>
      <c r="TLP168" s="6"/>
      <c r="TLQ168" s="6"/>
      <c r="TLR168" s="6"/>
      <c r="TLS168" s="6"/>
      <c r="TLT168" s="6"/>
      <c r="TLU168" s="6"/>
      <c r="TLV168" s="6"/>
      <c r="TLW168" s="6"/>
      <c r="TLX168" s="6"/>
      <c r="TLY168" s="6"/>
      <c r="TLZ168" s="6"/>
      <c r="TMA168" s="6"/>
      <c r="TMB168" s="6"/>
      <c r="TMC168" s="6"/>
      <c r="TMD168" s="6"/>
      <c r="TME168" s="6"/>
      <c r="TMF168" s="6"/>
      <c r="TMG168" s="6"/>
      <c r="TMH168" s="6"/>
      <c r="TMI168" s="6"/>
      <c r="TMJ168" s="6"/>
      <c r="TMK168" s="6"/>
      <c r="TML168" s="6"/>
      <c r="TMM168" s="6"/>
      <c r="TMN168" s="6"/>
      <c r="TMO168" s="6"/>
      <c r="TMP168" s="6"/>
      <c r="TMQ168" s="6"/>
      <c r="TMR168" s="6"/>
      <c r="TMS168" s="6"/>
      <c r="TMT168" s="6"/>
      <c r="TMU168" s="6"/>
      <c r="TMV168" s="6"/>
      <c r="TMW168" s="6"/>
      <c r="TMX168" s="6"/>
      <c r="TMY168" s="6"/>
      <c r="TMZ168" s="6"/>
      <c r="TNA168" s="6"/>
      <c r="TNB168" s="6"/>
      <c r="TNC168" s="6"/>
      <c r="TND168" s="6"/>
      <c r="TNE168" s="6"/>
      <c r="TNF168" s="6"/>
      <c r="TNG168" s="6"/>
      <c r="TNH168" s="6"/>
      <c r="TNI168" s="6"/>
      <c r="TNJ168" s="6"/>
      <c r="TNK168" s="6"/>
      <c r="TNL168" s="6"/>
      <c r="TNM168" s="6"/>
      <c r="TNN168" s="6"/>
      <c r="TNO168" s="6"/>
      <c r="TNP168" s="6"/>
      <c r="TNQ168" s="6"/>
      <c r="TNR168" s="6"/>
      <c r="TNS168" s="6"/>
      <c r="TNT168" s="6"/>
      <c r="TNU168" s="6"/>
      <c r="TNV168" s="6"/>
      <c r="TNW168" s="6"/>
      <c r="TNX168" s="6"/>
      <c r="TNY168" s="6"/>
      <c r="TNZ168" s="6"/>
      <c r="TOA168" s="6"/>
      <c r="TOB168" s="6"/>
      <c r="TOC168" s="6"/>
      <c r="TOD168" s="6"/>
      <c r="TOE168" s="6"/>
      <c r="TOF168" s="6"/>
      <c r="TOG168" s="6"/>
      <c r="TOH168" s="6"/>
      <c r="TOI168" s="6"/>
      <c r="TOJ168" s="6"/>
      <c r="TOK168" s="6"/>
      <c r="TOL168" s="6"/>
      <c r="TOM168" s="6"/>
      <c r="TON168" s="6"/>
      <c r="TOO168" s="6"/>
      <c r="TOP168" s="6"/>
      <c r="TOQ168" s="6"/>
      <c r="TOR168" s="6"/>
      <c r="TOS168" s="6"/>
      <c r="TOT168" s="6"/>
      <c r="TOU168" s="6"/>
      <c r="TOV168" s="6"/>
      <c r="TOW168" s="6"/>
      <c r="TOX168" s="6"/>
      <c r="TOY168" s="6"/>
      <c r="TOZ168" s="6"/>
      <c r="TPA168" s="6"/>
      <c r="TPB168" s="6"/>
      <c r="TPC168" s="6"/>
      <c r="TPD168" s="6"/>
      <c r="TPE168" s="6"/>
      <c r="TPF168" s="6"/>
      <c r="TPG168" s="6"/>
      <c r="TPH168" s="6"/>
      <c r="TPI168" s="6"/>
      <c r="TPJ168" s="6"/>
      <c r="TPK168" s="6"/>
      <c r="TPL168" s="6"/>
      <c r="TPM168" s="6"/>
      <c r="TPN168" s="6"/>
      <c r="TPO168" s="6"/>
      <c r="TPP168" s="6"/>
      <c r="TPQ168" s="6"/>
      <c r="TPR168" s="6"/>
      <c r="TPS168" s="6"/>
      <c r="TPT168" s="6"/>
      <c r="TPU168" s="6"/>
      <c r="TPV168" s="6"/>
      <c r="TPW168" s="6"/>
      <c r="TPX168" s="6"/>
      <c r="TPY168" s="6"/>
      <c r="TPZ168" s="6"/>
      <c r="TQA168" s="6"/>
      <c r="TQB168" s="6"/>
      <c r="TQC168" s="6"/>
      <c r="TQD168" s="6"/>
      <c r="TQE168" s="6"/>
      <c r="TQF168" s="6"/>
      <c r="TQG168" s="6"/>
      <c r="TQH168" s="6"/>
      <c r="TQI168" s="6"/>
      <c r="TQJ168" s="6"/>
      <c r="TQK168" s="6"/>
      <c r="TQL168" s="6"/>
      <c r="TQM168" s="6"/>
      <c r="TQN168" s="6"/>
      <c r="TQO168" s="6"/>
      <c r="TQP168" s="6"/>
      <c r="TQQ168" s="6"/>
      <c r="TQR168" s="6"/>
      <c r="TQS168" s="6"/>
      <c r="TQT168" s="6"/>
      <c r="TQU168" s="6"/>
      <c r="TQV168" s="6"/>
      <c r="TQW168" s="6"/>
      <c r="TQX168" s="6"/>
      <c r="TQY168" s="6"/>
      <c r="TQZ168" s="6"/>
      <c r="TRA168" s="6"/>
      <c r="TRB168" s="6"/>
      <c r="TRC168" s="6"/>
      <c r="TRD168" s="6"/>
      <c r="TRE168" s="6"/>
      <c r="TRF168" s="6"/>
      <c r="TRG168" s="6"/>
      <c r="TRH168" s="6"/>
      <c r="TRI168" s="6"/>
      <c r="TRJ168" s="6"/>
      <c r="TRK168" s="6"/>
      <c r="TRL168" s="6"/>
      <c r="TRM168" s="6"/>
      <c r="TRN168" s="6"/>
      <c r="TRO168" s="6"/>
      <c r="TRP168" s="6"/>
      <c r="TRQ168" s="6"/>
      <c r="TRR168" s="6"/>
      <c r="TRS168" s="6"/>
      <c r="TRT168" s="6"/>
      <c r="TRU168" s="6"/>
      <c r="TRV168" s="6"/>
      <c r="TRW168" s="6"/>
      <c r="TRX168" s="6"/>
      <c r="TRY168" s="6"/>
      <c r="TRZ168" s="6"/>
      <c r="TSA168" s="6"/>
      <c r="TSB168" s="6"/>
      <c r="TSC168" s="6"/>
      <c r="TSD168" s="6"/>
      <c r="TSE168" s="6"/>
      <c r="TSF168" s="6"/>
      <c r="TSG168" s="6"/>
      <c r="TSH168" s="6"/>
      <c r="TSI168" s="6"/>
      <c r="TSJ168" s="6"/>
      <c r="TSK168" s="6"/>
      <c r="TSL168" s="6"/>
      <c r="TSM168" s="6"/>
      <c r="TSN168" s="6"/>
      <c r="TSO168" s="6"/>
      <c r="TSP168" s="6"/>
      <c r="TSQ168" s="6"/>
      <c r="TSR168" s="6"/>
      <c r="TSS168" s="6"/>
      <c r="TST168" s="6"/>
      <c r="TSU168" s="6"/>
      <c r="TSV168" s="6"/>
      <c r="TSW168" s="6"/>
      <c r="TSX168" s="6"/>
      <c r="TSY168" s="6"/>
      <c r="TSZ168" s="6"/>
      <c r="TTA168" s="6"/>
      <c r="TTB168" s="6"/>
      <c r="TTC168" s="6"/>
      <c r="TTD168" s="6"/>
      <c r="TTE168" s="6"/>
      <c r="TTF168" s="6"/>
      <c r="TTG168" s="6"/>
      <c r="TTH168" s="6"/>
      <c r="TTI168" s="6"/>
      <c r="TTJ168" s="6"/>
      <c r="TTK168" s="6"/>
      <c r="TTL168" s="6"/>
      <c r="TTM168" s="6"/>
      <c r="TTN168" s="6"/>
      <c r="TTO168" s="6"/>
      <c r="TTP168" s="6"/>
      <c r="TTQ168" s="6"/>
      <c r="TTR168" s="6"/>
      <c r="TTS168" s="6"/>
      <c r="TTT168" s="6"/>
      <c r="TTU168" s="6"/>
      <c r="TTV168" s="6"/>
      <c r="TTW168" s="6"/>
      <c r="TTX168" s="6"/>
      <c r="TTY168" s="6"/>
      <c r="TTZ168" s="6"/>
      <c r="TUA168" s="6"/>
      <c r="TUB168" s="6"/>
      <c r="TUC168" s="6"/>
      <c r="TUD168" s="6"/>
      <c r="TUE168" s="6"/>
      <c r="TUF168" s="6"/>
      <c r="TUG168" s="6"/>
      <c r="TUH168" s="6"/>
      <c r="TUI168" s="6"/>
      <c r="TUJ168" s="6"/>
      <c r="TUK168" s="6"/>
      <c r="TUL168" s="6"/>
      <c r="TUM168" s="6"/>
      <c r="TUN168" s="6"/>
      <c r="TUO168" s="6"/>
      <c r="TUP168" s="6"/>
      <c r="TUQ168" s="6"/>
      <c r="TUR168" s="6"/>
      <c r="TUS168" s="6"/>
      <c r="TUT168" s="6"/>
      <c r="TUU168" s="6"/>
      <c r="TUV168" s="6"/>
      <c r="TUW168" s="6"/>
      <c r="TUX168" s="6"/>
      <c r="TUY168" s="6"/>
      <c r="TUZ168" s="6"/>
      <c r="TVA168" s="6"/>
      <c r="TVB168" s="6"/>
      <c r="TVC168" s="6"/>
      <c r="TVD168" s="6"/>
      <c r="TVE168" s="6"/>
      <c r="TVF168" s="6"/>
      <c r="TVG168" s="6"/>
      <c r="TVH168" s="6"/>
      <c r="TVI168" s="6"/>
      <c r="TVJ168" s="6"/>
      <c r="TVK168" s="6"/>
      <c r="TVL168" s="6"/>
      <c r="TVM168" s="6"/>
      <c r="TVN168" s="6"/>
      <c r="TVO168" s="6"/>
      <c r="TVP168" s="6"/>
      <c r="TVQ168" s="6"/>
      <c r="TVR168" s="6"/>
      <c r="TVS168" s="6"/>
      <c r="TVT168" s="6"/>
      <c r="TVU168" s="6"/>
      <c r="TVV168" s="6"/>
      <c r="TVW168" s="6"/>
      <c r="TVX168" s="6"/>
      <c r="TVY168" s="6"/>
      <c r="TVZ168" s="6"/>
      <c r="TWA168" s="6"/>
      <c r="TWB168" s="6"/>
      <c r="TWC168" s="6"/>
      <c r="TWD168" s="6"/>
      <c r="TWE168" s="6"/>
      <c r="TWF168" s="6"/>
      <c r="TWG168" s="6"/>
      <c r="TWH168" s="6"/>
      <c r="TWI168" s="6"/>
      <c r="TWJ168" s="6"/>
      <c r="TWK168" s="6"/>
      <c r="TWL168" s="6"/>
      <c r="TWM168" s="6"/>
      <c r="TWN168" s="6"/>
      <c r="TWO168" s="6"/>
      <c r="TWP168" s="6"/>
      <c r="TWQ168" s="6"/>
      <c r="TWR168" s="6"/>
      <c r="TWS168" s="6"/>
      <c r="TWT168" s="6"/>
      <c r="TWU168" s="6"/>
      <c r="TWV168" s="6"/>
      <c r="TWW168" s="6"/>
      <c r="TWX168" s="6"/>
      <c r="TWY168" s="6"/>
      <c r="TWZ168" s="6"/>
      <c r="TXA168" s="6"/>
      <c r="TXB168" s="6"/>
      <c r="TXC168" s="6"/>
      <c r="TXD168" s="6"/>
      <c r="TXE168" s="6"/>
      <c r="TXF168" s="6"/>
      <c r="TXG168" s="6"/>
      <c r="TXH168" s="6"/>
      <c r="TXI168" s="6"/>
      <c r="TXJ168" s="6"/>
      <c r="TXK168" s="6"/>
      <c r="TXL168" s="6"/>
      <c r="TXM168" s="6"/>
      <c r="TXN168" s="6"/>
      <c r="TXO168" s="6"/>
      <c r="TXP168" s="6"/>
      <c r="TXQ168" s="6"/>
      <c r="TXR168" s="6"/>
      <c r="TXS168" s="6"/>
      <c r="TXT168" s="6"/>
      <c r="TXU168" s="6"/>
      <c r="TXV168" s="6"/>
      <c r="TXW168" s="6"/>
      <c r="TXX168" s="6"/>
      <c r="TXY168" s="6"/>
      <c r="TXZ168" s="6"/>
      <c r="TYA168" s="6"/>
      <c r="TYB168" s="6"/>
      <c r="TYC168" s="6"/>
      <c r="TYD168" s="6"/>
      <c r="TYE168" s="6"/>
      <c r="TYF168" s="6"/>
      <c r="TYG168" s="6"/>
      <c r="TYH168" s="6"/>
      <c r="TYI168" s="6"/>
      <c r="TYJ168" s="6"/>
      <c r="TYK168" s="6"/>
      <c r="TYL168" s="6"/>
      <c r="TYM168" s="6"/>
      <c r="TYN168" s="6"/>
      <c r="TYO168" s="6"/>
      <c r="TYP168" s="6"/>
      <c r="TYQ168" s="6"/>
      <c r="TYR168" s="6"/>
      <c r="TYS168" s="6"/>
      <c r="TYT168" s="6"/>
      <c r="TYU168" s="6"/>
      <c r="TYV168" s="6"/>
      <c r="TYW168" s="6"/>
      <c r="TYX168" s="6"/>
      <c r="TYY168" s="6"/>
      <c r="TYZ168" s="6"/>
      <c r="TZA168" s="6"/>
      <c r="TZB168" s="6"/>
      <c r="TZC168" s="6"/>
      <c r="TZD168" s="6"/>
      <c r="TZE168" s="6"/>
      <c r="TZF168" s="6"/>
      <c r="TZG168" s="6"/>
      <c r="TZH168" s="6"/>
      <c r="TZI168" s="6"/>
      <c r="TZJ168" s="6"/>
      <c r="TZK168" s="6"/>
      <c r="TZL168" s="6"/>
      <c r="TZM168" s="6"/>
      <c r="TZN168" s="6"/>
      <c r="TZO168" s="6"/>
      <c r="TZP168" s="6"/>
      <c r="TZQ168" s="6"/>
      <c r="TZR168" s="6"/>
      <c r="TZS168" s="6"/>
      <c r="TZT168" s="6"/>
      <c r="TZU168" s="6"/>
      <c r="TZV168" s="6"/>
      <c r="TZW168" s="6"/>
      <c r="TZX168" s="6"/>
      <c r="TZY168" s="6"/>
      <c r="TZZ168" s="6"/>
      <c r="UAA168" s="6"/>
      <c r="UAB168" s="6"/>
      <c r="UAC168" s="6"/>
      <c r="UAD168" s="6"/>
      <c r="UAE168" s="6"/>
      <c r="UAF168" s="6"/>
      <c r="UAG168" s="6"/>
      <c r="UAH168" s="6"/>
      <c r="UAI168" s="6"/>
      <c r="UAJ168" s="6"/>
      <c r="UAK168" s="6"/>
      <c r="UAL168" s="6"/>
      <c r="UAM168" s="6"/>
      <c r="UAN168" s="6"/>
      <c r="UAO168" s="6"/>
      <c r="UAP168" s="6"/>
      <c r="UAQ168" s="6"/>
      <c r="UAR168" s="6"/>
      <c r="UAS168" s="6"/>
      <c r="UAT168" s="6"/>
      <c r="UAU168" s="6"/>
      <c r="UAV168" s="6"/>
      <c r="UAW168" s="6"/>
      <c r="UAX168" s="6"/>
      <c r="UAY168" s="6"/>
      <c r="UAZ168" s="6"/>
      <c r="UBA168" s="6"/>
      <c r="UBB168" s="6"/>
      <c r="UBC168" s="6"/>
      <c r="UBD168" s="6"/>
      <c r="UBE168" s="6"/>
      <c r="UBF168" s="6"/>
      <c r="UBG168" s="6"/>
      <c r="UBH168" s="6"/>
      <c r="UBI168" s="6"/>
      <c r="UBJ168" s="6"/>
      <c r="UBK168" s="6"/>
      <c r="UBL168" s="6"/>
      <c r="UBM168" s="6"/>
      <c r="UBN168" s="6"/>
      <c r="UBO168" s="6"/>
      <c r="UBP168" s="6"/>
      <c r="UBQ168" s="6"/>
      <c r="UBR168" s="6"/>
      <c r="UBS168" s="6"/>
      <c r="UBT168" s="6"/>
      <c r="UBU168" s="6"/>
      <c r="UBV168" s="6"/>
      <c r="UBW168" s="6"/>
      <c r="UBX168" s="6"/>
      <c r="UBY168" s="6"/>
      <c r="UBZ168" s="6"/>
      <c r="UCA168" s="6"/>
      <c r="UCB168" s="6"/>
      <c r="UCC168" s="6"/>
      <c r="UCD168" s="6"/>
      <c r="UCE168" s="6"/>
      <c r="UCF168" s="6"/>
      <c r="UCG168" s="6"/>
      <c r="UCH168" s="6"/>
      <c r="UCI168" s="6"/>
      <c r="UCJ168" s="6"/>
      <c r="UCK168" s="6"/>
      <c r="UCL168" s="6"/>
      <c r="UCM168" s="6"/>
      <c r="UCN168" s="6"/>
      <c r="UCO168" s="6"/>
      <c r="UCP168" s="6"/>
      <c r="UCQ168" s="6"/>
      <c r="UCR168" s="6"/>
      <c r="UCS168" s="6"/>
      <c r="UCT168" s="6"/>
      <c r="UCU168" s="6"/>
      <c r="UCV168" s="6"/>
      <c r="UCW168" s="6"/>
      <c r="UCX168" s="6"/>
      <c r="UCY168" s="6"/>
      <c r="UCZ168" s="6"/>
      <c r="UDA168" s="6"/>
      <c r="UDB168" s="6"/>
      <c r="UDC168" s="6"/>
      <c r="UDD168" s="6"/>
      <c r="UDE168" s="6"/>
      <c r="UDF168" s="6"/>
      <c r="UDG168" s="6"/>
      <c r="UDH168" s="6"/>
      <c r="UDI168" s="6"/>
      <c r="UDJ168" s="6"/>
      <c r="UDK168" s="6"/>
      <c r="UDL168" s="6"/>
      <c r="UDM168" s="6"/>
      <c r="UDN168" s="6"/>
      <c r="UDO168" s="6"/>
      <c r="UDP168" s="6"/>
      <c r="UDQ168" s="6"/>
      <c r="UDR168" s="6"/>
      <c r="UDS168" s="6"/>
      <c r="UDT168" s="6"/>
      <c r="UDU168" s="6"/>
      <c r="UDV168" s="6"/>
      <c r="UDW168" s="6"/>
      <c r="UDX168" s="6"/>
      <c r="UDY168" s="6"/>
      <c r="UDZ168" s="6"/>
      <c r="UEA168" s="6"/>
      <c r="UEB168" s="6"/>
      <c r="UEC168" s="6"/>
      <c r="UED168" s="6"/>
      <c r="UEE168" s="6"/>
      <c r="UEF168" s="6"/>
      <c r="UEG168" s="6"/>
      <c r="UEH168" s="6"/>
      <c r="UEI168" s="6"/>
      <c r="UEJ168" s="6"/>
      <c r="UEK168" s="6"/>
      <c r="UEL168" s="6"/>
      <c r="UEM168" s="6"/>
      <c r="UEN168" s="6"/>
      <c r="UEO168" s="6"/>
      <c r="UEP168" s="6"/>
      <c r="UEQ168" s="6"/>
      <c r="UER168" s="6"/>
      <c r="UES168" s="6"/>
      <c r="UET168" s="6"/>
      <c r="UEU168" s="6"/>
      <c r="UEV168" s="6"/>
      <c r="UEW168" s="6"/>
      <c r="UEX168" s="6"/>
      <c r="UEY168" s="6"/>
      <c r="UEZ168" s="6"/>
      <c r="UFA168" s="6"/>
      <c r="UFB168" s="6"/>
      <c r="UFC168" s="6"/>
      <c r="UFD168" s="6"/>
      <c r="UFE168" s="6"/>
      <c r="UFF168" s="6"/>
      <c r="UFG168" s="6"/>
      <c r="UFH168" s="6"/>
      <c r="UFI168" s="6"/>
      <c r="UFJ168" s="6"/>
      <c r="UFK168" s="6"/>
      <c r="UFL168" s="6"/>
      <c r="UFM168" s="6"/>
      <c r="UFN168" s="6"/>
      <c r="UFO168" s="6"/>
      <c r="UFP168" s="6"/>
      <c r="UFQ168" s="6"/>
      <c r="UFR168" s="6"/>
      <c r="UFS168" s="6"/>
      <c r="UFT168" s="6"/>
      <c r="UFU168" s="6"/>
      <c r="UFV168" s="6"/>
      <c r="UFW168" s="6"/>
      <c r="UFX168" s="6"/>
      <c r="UFY168" s="6"/>
      <c r="UFZ168" s="6"/>
      <c r="UGA168" s="6"/>
      <c r="UGB168" s="6"/>
      <c r="UGC168" s="6"/>
      <c r="UGD168" s="6"/>
      <c r="UGE168" s="6"/>
      <c r="UGF168" s="6"/>
      <c r="UGG168" s="6"/>
      <c r="UGH168" s="6"/>
      <c r="UGI168" s="6"/>
      <c r="UGJ168" s="6"/>
      <c r="UGK168" s="6"/>
      <c r="UGL168" s="6"/>
      <c r="UGM168" s="6"/>
      <c r="UGN168" s="6"/>
      <c r="UGO168" s="6"/>
      <c r="UGP168" s="6"/>
      <c r="UGQ168" s="6"/>
      <c r="UGR168" s="6"/>
      <c r="UGS168" s="6"/>
      <c r="UGT168" s="6"/>
      <c r="UGU168" s="6"/>
      <c r="UGV168" s="6"/>
      <c r="UGW168" s="6"/>
      <c r="UGX168" s="6"/>
      <c r="UGY168" s="6"/>
      <c r="UGZ168" s="6"/>
      <c r="UHA168" s="6"/>
      <c r="UHB168" s="6"/>
      <c r="UHC168" s="6"/>
      <c r="UHD168" s="6"/>
      <c r="UHE168" s="6"/>
      <c r="UHF168" s="6"/>
      <c r="UHG168" s="6"/>
      <c r="UHH168" s="6"/>
      <c r="UHI168" s="6"/>
      <c r="UHJ168" s="6"/>
      <c r="UHK168" s="6"/>
      <c r="UHL168" s="6"/>
      <c r="UHM168" s="6"/>
      <c r="UHN168" s="6"/>
      <c r="UHO168" s="6"/>
      <c r="UHP168" s="6"/>
      <c r="UHQ168" s="6"/>
      <c r="UHR168" s="6"/>
      <c r="UHS168" s="6"/>
      <c r="UHT168" s="6"/>
      <c r="UHU168" s="6"/>
      <c r="UHV168" s="6"/>
      <c r="UHW168" s="6"/>
      <c r="UHX168" s="6"/>
      <c r="UHY168" s="6"/>
      <c r="UHZ168" s="6"/>
      <c r="UIA168" s="6"/>
      <c r="UIB168" s="6"/>
      <c r="UIC168" s="6"/>
      <c r="UID168" s="6"/>
      <c r="UIE168" s="6"/>
      <c r="UIF168" s="6"/>
      <c r="UIG168" s="6"/>
      <c r="UIH168" s="6"/>
      <c r="UII168" s="6"/>
      <c r="UIJ168" s="6"/>
      <c r="UIK168" s="6"/>
      <c r="UIL168" s="6"/>
      <c r="UIM168" s="6"/>
      <c r="UIN168" s="6"/>
      <c r="UIO168" s="6"/>
      <c r="UIP168" s="6"/>
      <c r="UIQ168" s="6"/>
      <c r="UIR168" s="6"/>
      <c r="UIS168" s="6"/>
      <c r="UIT168" s="6"/>
      <c r="UIU168" s="6"/>
      <c r="UIV168" s="6"/>
      <c r="UIW168" s="6"/>
      <c r="UIX168" s="6"/>
      <c r="UIY168" s="6"/>
      <c r="UIZ168" s="6"/>
      <c r="UJA168" s="6"/>
      <c r="UJB168" s="6"/>
      <c r="UJC168" s="6"/>
      <c r="UJD168" s="6"/>
      <c r="UJE168" s="6"/>
      <c r="UJF168" s="6"/>
      <c r="UJG168" s="6"/>
      <c r="UJH168" s="6"/>
      <c r="UJI168" s="6"/>
      <c r="UJJ168" s="6"/>
      <c r="UJK168" s="6"/>
      <c r="UJL168" s="6"/>
      <c r="UJM168" s="6"/>
      <c r="UJN168" s="6"/>
      <c r="UJO168" s="6"/>
      <c r="UJP168" s="6"/>
      <c r="UJQ168" s="6"/>
      <c r="UJR168" s="6"/>
      <c r="UJS168" s="6"/>
      <c r="UJT168" s="6"/>
      <c r="UJU168" s="6"/>
      <c r="UJV168" s="6"/>
      <c r="UJW168" s="6"/>
      <c r="UJX168" s="6"/>
      <c r="UJY168" s="6"/>
      <c r="UJZ168" s="6"/>
      <c r="UKA168" s="6"/>
      <c r="UKB168" s="6"/>
      <c r="UKC168" s="6"/>
      <c r="UKD168" s="6"/>
      <c r="UKE168" s="6"/>
      <c r="UKF168" s="6"/>
      <c r="UKG168" s="6"/>
      <c r="UKH168" s="6"/>
      <c r="UKI168" s="6"/>
      <c r="UKJ168" s="6"/>
      <c r="UKK168" s="6"/>
      <c r="UKL168" s="6"/>
      <c r="UKM168" s="6"/>
      <c r="UKN168" s="6"/>
      <c r="UKO168" s="6"/>
      <c r="UKP168" s="6"/>
      <c r="UKQ168" s="6"/>
      <c r="UKR168" s="6"/>
      <c r="UKS168" s="6"/>
      <c r="UKT168" s="6"/>
      <c r="UKU168" s="6"/>
      <c r="UKV168" s="6"/>
      <c r="UKW168" s="6"/>
      <c r="UKX168" s="6"/>
      <c r="UKY168" s="6"/>
      <c r="UKZ168" s="6"/>
      <c r="ULA168" s="6"/>
      <c r="ULB168" s="6"/>
      <c r="ULC168" s="6"/>
      <c r="ULD168" s="6"/>
      <c r="ULE168" s="6"/>
      <c r="ULF168" s="6"/>
      <c r="ULG168" s="6"/>
      <c r="ULH168" s="6"/>
      <c r="ULI168" s="6"/>
      <c r="ULJ168" s="6"/>
      <c r="ULK168" s="6"/>
      <c r="ULL168" s="6"/>
      <c r="ULM168" s="6"/>
      <c r="ULN168" s="6"/>
      <c r="ULO168" s="6"/>
      <c r="ULP168" s="6"/>
      <c r="ULQ168" s="6"/>
      <c r="ULR168" s="6"/>
      <c r="ULS168" s="6"/>
      <c r="ULT168" s="6"/>
      <c r="ULU168" s="6"/>
      <c r="ULV168" s="6"/>
      <c r="ULW168" s="6"/>
      <c r="ULX168" s="6"/>
      <c r="ULY168" s="6"/>
      <c r="ULZ168" s="6"/>
      <c r="UMA168" s="6"/>
      <c r="UMB168" s="6"/>
      <c r="UMC168" s="6"/>
      <c r="UMD168" s="6"/>
      <c r="UME168" s="6"/>
      <c r="UMF168" s="6"/>
      <c r="UMG168" s="6"/>
      <c r="UMH168" s="6"/>
      <c r="UMI168" s="6"/>
      <c r="UMJ168" s="6"/>
      <c r="UMK168" s="6"/>
      <c r="UML168" s="6"/>
      <c r="UMM168" s="6"/>
      <c r="UMN168" s="6"/>
      <c r="UMO168" s="6"/>
      <c r="UMP168" s="6"/>
      <c r="UMQ168" s="6"/>
      <c r="UMR168" s="6"/>
      <c r="UMS168" s="6"/>
      <c r="UMT168" s="6"/>
      <c r="UMU168" s="6"/>
      <c r="UMV168" s="6"/>
      <c r="UMW168" s="6"/>
      <c r="UMX168" s="6"/>
      <c r="UMY168" s="6"/>
      <c r="UMZ168" s="6"/>
      <c r="UNA168" s="6"/>
      <c r="UNB168" s="6"/>
      <c r="UNC168" s="6"/>
      <c r="UND168" s="6"/>
      <c r="UNE168" s="6"/>
      <c r="UNF168" s="6"/>
      <c r="UNG168" s="6"/>
      <c r="UNH168" s="6"/>
      <c r="UNI168" s="6"/>
      <c r="UNJ168" s="6"/>
      <c r="UNK168" s="6"/>
      <c r="UNL168" s="6"/>
      <c r="UNM168" s="6"/>
      <c r="UNN168" s="6"/>
      <c r="UNO168" s="6"/>
      <c r="UNP168" s="6"/>
      <c r="UNQ168" s="6"/>
      <c r="UNR168" s="6"/>
      <c r="UNS168" s="6"/>
      <c r="UNT168" s="6"/>
      <c r="UNU168" s="6"/>
      <c r="UNV168" s="6"/>
      <c r="UNW168" s="6"/>
      <c r="UNX168" s="6"/>
      <c r="UNY168" s="6"/>
      <c r="UNZ168" s="6"/>
      <c r="UOA168" s="6"/>
      <c r="UOB168" s="6"/>
      <c r="UOC168" s="6"/>
      <c r="UOD168" s="6"/>
      <c r="UOE168" s="6"/>
      <c r="UOF168" s="6"/>
      <c r="UOG168" s="6"/>
      <c r="UOH168" s="6"/>
      <c r="UOI168" s="6"/>
      <c r="UOJ168" s="6"/>
      <c r="UOK168" s="6"/>
      <c r="UOL168" s="6"/>
      <c r="UOM168" s="6"/>
      <c r="UON168" s="6"/>
      <c r="UOO168" s="6"/>
      <c r="UOP168" s="6"/>
      <c r="UOQ168" s="6"/>
      <c r="UOR168" s="6"/>
      <c r="UOS168" s="6"/>
      <c r="UOT168" s="6"/>
      <c r="UOU168" s="6"/>
      <c r="UOV168" s="6"/>
      <c r="UOW168" s="6"/>
      <c r="UOX168" s="6"/>
      <c r="UOY168" s="6"/>
      <c r="UOZ168" s="6"/>
      <c r="UPA168" s="6"/>
      <c r="UPB168" s="6"/>
      <c r="UPC168" s="6"/>
      <c r="UPD168" s="6"/>
      <c r="UPE168" s="6"/>
      <c r="UPF168" s="6"/>
      <c r="UPG168" s="6"/>
      <c r="UPH168" s="6"/>
      <c r="UPI168" s="6"/>
      <c r="UPJ168" s="6"/>
      <c r="UPK168" s="6"/>
      <c r="UPL168" s="6"/>
      <c r="UPM168" s="6"/>
      <c r="UPN168" s="6"/>
      <c r="UPO168" s="6"/>
      <c r="UPP168" s="6"/>
      <c r="UPQ168" s="6"/>
      <c r="UPR168" s="6"/>
      <c r="UPS168" s="6"/>
      <c r="UPT168" s="6"/>
      <c r="UPU168" s="6"/>
      <c r="UPV168" s="6"/>
      <c r="UPW168" s="6"/>
      <c r="UPX168" s="6"/>
      <c r="UPY168" s="6"/>
      <c r="UPZ168" s="6"/>
      <c r="UQA168" s="6"/>
      <c r="UQB168" s="6"/>
      <c r="UQC168" s="6"/>
      <c r="UQD168" s="6"/>
      <c r="UQE168" s="6"/>
      <c r="UQF168" s="6"/>
      <c r="UQG168" s="6"/>
      <c r="UQH168" s="6"/>
      <c r="UQI168" s="6"/>
      <c r="UQJ168" s="6"/>
      <c r="UQK168" s="6"/>
      <c r="UQL168" s="6"/>
      <c r="UQM168" s="6"/>
      <c r="UQN168" s="6"/>
      <c r="UQO168" s="6"/>
      <c r="UQP168" s="6"/>
      <c r="UQQ168" s="6"/>
      <c r="UQR168" s="6"/>
      <c r="UQS168" s="6"/>
      <c r="UQT168" s="6"/>
      <c r="UQU168" s="6"/>
      <c r="UQV168" s="6"/>
      <c r="UQW168" s="6"/>
      <c r="UQX168" s="6"/>
      <c r="UQY168" s="6"/>
      <c r="UQZ168" s="6"/>
      <c r="URA168" s="6"/>
      <c r="URB168" s="6"/>
      <c r="URC168" s="6"/>
      <c r="URD168" s="6"/>
      <c r="URE168" s="6"/>
      <c r="URF168" s="6"/>
      <c r="URG168" s="6"/>
      <c r="URH168" s="6"/>
      <c r="URI168" s="6"/>
      <c r="URJ168" s="6"/>
      <c r="URK168" s="6"/>
      <c r="URL168" s="6"/>
      <c r="URM168" s="6"/>
      <c r="URN168" s="6"/>
      <c r="URO168" s="6"/>
      <c r="URP168" s="6"/>
      <c r="URQ168" s="6"/>
      <c r="URR168" s="6"/>
      <c r="URS168" s="6"/>
      <c r="URT168" s="6"/>
      <c r="URU168" s="6"/>
      <c r="URV168" s="6"/>
      <c r="URW168" s="6"/>
      <c r="URX168" s="6"/>
      <c r="URY168" s="6"/>
      <c r="URZ168" s="6"/>
      <c r="USA168" s="6"/>
      <c r="USB168" s="6"/>
      <c r="USC168" s="6"/>
      <c r="USD168" s="6"/>
      <c r="USE168" s="6"/>
      <c r="USF168" s="6"/>
      <c r="USG168" s="6"/>
      <c r="USH168" s="6"/>
      <c r="USI168" s="6"/>
      <c r="USJ168" s="6"/>
      <c r="USK168" s="6"/>
      <c r="USL168" s="6"/>
      <c r="USM168" s="6"/>
      <c r="USN168" s="6"/>
      <c r="USO168" s="6"/>
      <c r="USP168" s="6"/>
      <c r="USQ168" s="6"/>
      <c r="USR168" s="6"/>
      <c r="USS168" s="6"/>
      <c r="UST168" s="6"/>
      <c r="USU168" s="6"/>
      <c r="USV168" s="6"/>
      <c r="USW168" s="6"/>
      <c r="USX168" s="6"/>
      <c r="USY168" s="6"/>
      <c r="USZ168" s="6"/>
      <c r="UTA168" s="6"/>
      <c r="UTB168" s="6"/>
      <c r="UTC168" s="6"/>
      <c r="UTD168" s="6"/>
      <c r="UTE168" s="6"/>
      <c r="UTF168" s="6"/>
      <c r="UTG168" s="6"/>
      <c r="UTH168" s="6"/>
      <c r="UTI168" s="6"/>
      <c r="UTJ168" s="6"/>
      <c r="UTK168" s="6"/>
      <c r="UTL168" s="6"/>
      <c r="UTM168" s="6"/>
      <c r="UTN168" s="6"/>
      <c r="UTO168" s="6"/>
      <c r="UTP168" s="6"/>
      <c r="UTQ168" s="6"/>
      <c r="UTR168" s="6"/>
      <c r="UTS168" s="6"/>
      <c r="UTT168" s="6"/>
      <c r="UTU168" s="6"/>
      <c r="UTV168" s="6"/>
      <c r="UTW168" s="6"/>
      <c r="UTX168" s="6"/>
      <c r="UTY168" s="6"/>
      <c r="UTZ168" s="6"/>
      <c r="UUA168" s="6"/>
      <c r="UUB168" s="6"/>
      <c r="UUC168" s="6"/>
      <c r="UUD168" s="6"/>
      <c r="UUE168" s="6"/>
      <c r="UUF168" s="6"/>
      <c r="UUG168" s="6"/>
      <c r="UUH168" s="6"/>
      <c r="UUI168" s="6"/>
      <c r="UUJ168" s="6"/>
      <c r="UUK168" s="6"/>
      <c r="UUL168" s="6"/>
      <c r="UUM168" s="6"/>
      <c r="UUN168" s="6"/>
      <c r="UUO168" s="6"/>
      <c r="UUP168" s="6"/>
      <c r="UUQ168" s="6"/>
      <c r="UUR168" s="6"/>
      <c r="UUS168" s="6"/>
      <c r="UUT168" s="6"/>
      <c r="UUU168" s="6"/>
      <c r="UUV168" s="6"/>
      <c r="UUW168" s="6"/>
      <c r="UUX168" s="6"/>
      <c r="UUY168" s="6"/>
      <c r="UUZ168" s="6"/>
      <c r="UVA168" s="6"/>
      <c r="UVB168" s="6"/>
      <c r="UVC168" s="6"/>
      <c r="UVD168" s="6"/>
      <c r="UVE168" s="6"/>
      <c r="UVF168" s="6"/>
      <c r="UVG168" s="6"/>
      <c r="UVH168" s="6"/>
      <c r="UVI168" s="6"/>
      <c r="UVJ168" s="6"/>
      <c r="UVK168" s="6"/>
      <c r="UVL168" s="6"/>
      <c r="UVM168" s="6"/>
      <c r="UVN168" s="6"/>
      <c r="UVO168" s="6"/>
      <c r="UVP168" s="6"/>
      <c r="UVQ168" s="6"/>
      <c r="UVR168" s="6"/>
      <c r="UVS168" s="6"/>
      <c r="UVT168" s="6"/>
      <c r="UVU168" s="6"/>
      <c r="UVV168" s="6"/>
      <c r="UVW168" s="6"/>
      <c r="UVX168" s="6"/>
      <c r="UVY168" s="6"/>
      <c r="UVZ168" s="6"/>
      <c r="UWA168" s="6"/>
      <c r="UWB168" s="6"/>
      <c r="UWC168" s="6"/>
      <c r="UWD168" s="6"/>
      <c r="UWE168" s="6"/>
      <c r="UWF168" s="6"/>
      <c r="UWG168" s="6"/>
      <c r="UWH168" s="6"/>
      <c r="UWI168" s="6"/>
      <c r="UWJ168" s="6"/>
      <c r="UWK168" s="6"/>
      <c r="UWL168" s="6"/>
      <c r="UWM168" s="6"/>
      <c r="UWN168" s="6"/>
      <c r="UWO168" s="6"/>
      <c r="UWP168" s="6"/>
      <c r="UWQ168" s="6"/>
      <c r="UWR168" s="6"/>
      <c r="UWS168" s="6"/>
      <c r="UWT168" s="6"/>
      <c r="UWU168" s="6"/>
      <c r="UWV168" s="6"/>
      <c r="UWW168" s="6"/>
      <c r="UWX168" s="6"/>
      <c r="UWY168" s="6"/>
      <c r="UWZ168" s="6"/>
      <c r="UXA168" s="6"/>
      <c r="UXB168" s="6"/>
      <c r="UXC168" s="6"/>
      <c r="UXD168" s="6"/>
      <c r="UXE168" s="6"/>
      <c r="UXF168" s="6"/>
      <c r="UXG168" s="6"/>
      <c r="UXH168" s="6"/>
      <c r="UXI168" s="6"/>
      <c r="UXJ168" s="6"/>
      <c r="UXK168" s="6"/>
      <c r="UXL168" s="6"/>
      <c r="UXM168" s="6"/>
      <c r="UXN168" s="6"/>
      <c r="UXO168" s="6"/>
      <c r="UXP168" s="6"/>
      <c r="UXQ168" s="6"/>
      <c r="UXR168" s="6"/>
      <c r="UXS168" s="6"/>
      <c r="UXT168" s="6"/>
      <c r="UXU168" s="6"/>
      <c r="UXV168" s="6"/>
      <c r="UXW168" s="6"/>
      <c r="UXX168" s="6"/>
      <c r="UXY168" s="6"/>
      <c r="UXZ168" s="6"/>
      <c r="UYA168" s="6"/>
      <c r="UYB168" s="6"/>
      <c r="UYC168" s="6"/>
      <c r="UYD168" s="6"/>
      <c r="UYE168" s="6"/>
      <c r="UYF168" s="6"/>
      <c r="UYG168" s="6"/>
      <c r="UYH168" s="6"/>
      <c r="UYI168" s="6"/>
      <c r="UYJ168" s="6"/>
      <c r="UYK168" s="6"/>
      <c r="UYL168" s="6"/>
      <c r="UYM168" s="6"/>
      <c r="UYN168" s="6"/>
      <c r="UYO168" s="6"/>
      <c r="UYP168" s="6"/>
      <c r="UYQ168" s="6"/>
      <c r="UYR168" s="6"/>
      <c r="UYS168" s="6"/>
      <c r="UYT168" s="6"/>
      <c r="UYU168" s="6"/>
      <c r="UYV168" s="6"/>
      <c r="UYW168" s="6"/>
      <c r="UYX168" s="6"/>
      <c r="UYY168" s="6"/>
      <c r="UYZ168" s="6"/>
      <c r="UZA168" s="6"/>
      <c r="UZB168" s="6"/>
      <c r="UZC168" s="6"/>
      <c r="UZD168" s="6"/>
      <c r="UZE168" s="6"/>
      <c r="UZF168" s="6"/>
      <c r="UZG168" s="6"/>
      <c r="UZH168" s="6"/>
      <c r="UZI168" s="6"/>
      <c r="UZJ168" s="6"/>
      <c r="UZK168" s="6"/>
      <c r="UZL168" s="6"/>
      <c r="UZM168" s="6"/>
      <c r="UZN168" s="6"/>
      <c r="UZO168" s="6"/>
      <c r="UZP168" s="6"/>
      <c r="UZQ168" s="6"/>
      <c r="UZR168" s="6"/>
      <c r="UZS168" s="6"/>
      <c r="UZT168" s="6"/>
      <c r="UZU168" s="6"/>
      <c r="UZV168" s="6"/>
      <c r="UZW168" s="6"/>
      <c r="UZX168" s="6"/>
      <c r="UZY168" s="6"/>
      <c r="UZZ168" s="6"/>
      <c r="VAA168" s="6"/>
      <c r="VAB168" s="6"/>
      <c r="VAC168" s="6"/>
      <c r="VAD168" s="6"/>
      <c r="VAE168" s="6"/>
      <c r="VAF168" s="6"/>
      <c r="VAG168" s="6"/>
      <c r="VAH168" s="6"/>
      <c r="VAI168" s="6"/>
      <c r="VAJ168" s="6"/>
      <c r="VAK168" s="6"/>
      <c r="VAL168" s="6"/>
      <c r="VAM168" s="6"/>
      <c r="VAN168" s="6"/>
      <c r="VAO168" s="6"/>
      <c r="VAP168" s="6"/>
      <c r="VAQ168" s="6"/>
      <c r="VAR168" s="6"/>
      <c r="VAS168" s="6"/>
      <c r="VAT168" s="6"/>
      <c r="VAU168" s="6"/>
      <c r="VAV168" s="6"/>
      <c r="VAW168" s="6"/>
      <c r="VAX168" s="6"/>
      <c r="VAY168" s="6"/>
      <c r="VAZ168" s="6"/>
      <c r="VBA168" s="6"/>
      <c r="VBB168" s="6"/>
      <c r="VBC168" s="6"/>
      <c r="VBD168" s="6"/>
      <c r="VBE168" s="6"/>
      <c r="VBF168" s="6"/>
      <c r="VBG168" s="6"/>
      <c r="VBH168" s="6"/>
      <c r="VBI168" s="6"/>
      <c r="VBJ168" s="6"/>
      <c r="VBK168" s="6"/>
      <c r="VBL168" s="6"/>
      <c r="VBM168" s="6"/>
      <c r="VBN168" s="6"/>
      <c r="VBO168" s="6"/>
      <c r="VBP168" s="6"/>
      <c r="VBQ168" s="6"/>
      <c r="VBR168" s="6"/>
      <c r="VBS168" s="6"/>
      <c r="VBT168" s="6"/>
      <c r="VBU168" s="6"/>
      <c r="VBV168" s="6"/>
      <c r="VBW168" s="6"/>
      <c r="VBX168" s="6"/>
      <c r="VBY168" s="6"/>
      <c r="VBZ168" s="6"/>
      <c r="VCA168" s="6"/>
      <c r="VCB168" s="6"/>
      <c r="VCC168" s="6"/>
      <c r="VCD168" s="6"/>
      <c r="VCE168" s="6"/>
      <c r="VCF168" s="6"/>
      <c r="VCG168" s="6"/>
      <c r="VCH168" s="6"/>
      <c r="VCI168" s="6"/>
      <c r="VCJ168" s="6"/>
      <c r="VCK168" s="6"/>
      <c r="VCL168" s="6"/>
      <c r="VCM168" s="6"/>
      <c r="VCN168" s="6"/>
      <c r="VCO168" s="6"/>
      <c r="VCP168" s="6"/>
      <c r="VCQ168" s="6"/>
      <c r="VCR168" s="6"/>
      <c r="VCS168" s="6"/>
      <c r="VCT168" s="6"/>
      <c r="VCU168" s="6"/>
      <c r="VCV168" s="6"/>
      <c r="VCW168" s="6"/>
      <c r="VCX168" s="6"/>
      <c r="VCY168" s="6"/>
      <c r="VCZ168" s="6"/>
      <c r="VDA168" s="6"/>
      <c r="VDB168" s="6"/>
      <c r="VDC168" s="6"/>
      <c r="VDD168" s="6"/>
      <c r="VDE168" s="6"/>
      <c r="VDF168" s="6"/>
      <c r="VDG168" s="6"/>
      <c r="VDH168" s="6"/>
      <c r="VDI168" s="6"/>
      <c r="VDJ168" s="6"/>
      <c r="VDK168" s="6"/>
      <c r="VDL168" s="6"/>
      <c r="VDM168" s="6"/>
      <c r="VDN168" s="6"/>
      <c r="VDO168" s="6"/>
      <c r="VDP168" s="6"/>
      <c r="VDQ168" s="6"/>
      <c r="VDR168" s="6"/>
      <c r="VDS168" s="6"/>
      <c r="VDT168" s="6"/>
      <c r="VDU168" s="6"/>
      <c r="VDV168" s="6"/>
      <c r="VDW168" s="6"/>
      <c r="VDX168" s="6"/>
      <c r="VDY168" s="6"/>
      <c r="VDZ168" s="6"/>
      <c r="VEA168" s="6"/>
      <c r="VEB168" s="6"/>
      <c r="VEC168" s="6"/>
      <c r="VED168" s="6"/>
      <c r="VEE168" s="6"/>
      <c r="VEF168" s="6"/>
      <c r="VEG168" s="6"/>
      <c r="VEH168" s="6"/>
      <c r="VEI168" s="6"/>
      <c r="VEJ168" s="6"/>
      <c r="VEK168" s="6"/>
      <c r="VEL168" s="6"/>
      <c r="VEM168" s="6"/>
      <c r="VEN168" s="6"/>
      <c r="VEO168" s="6"/>
      <c r="VEP168" s="6"/>
      <c r="VEQ168" s="6"/>
      <c r="VER168" s="6"/>
      <c r="VES168" s="6"/>
      <c r="VET168" s="6"/>
      <c r="VEU168" s="6"/>
      <c r="VEV168" s="6"/>
      <c r="VEW168" s="6"/>
      <c r="VEX168" s="6"/>
      <c r="VEY168" s="6"/>
      <c r="VEZ168" s="6"/>
      <c r="VFA168" s="6"/>
      <c r="VFB168" s="6"/>
      <c r="VFC168" s="6"/>
      <c r="VFD168" s="6"/>
      <c r="VFE168" s="6"/>
      <c r="VFF168" s="6"/>
      <c r="VFG168" s="6"/>
      <c r="VFH168" s="6"/>
      <c r="VFI168" s="6"/>
      <c r="VFJ168" s="6"/>
      <c r="VFK168" s="6"/>
      <c r="VFL168" s="6"/>
      <c r="VFM168" s="6"/>
      <c r="VFN168" s="6"/>
      <c r="VFO168" s="6"/>
      <c r="VFP168" s="6"/>
      <c r="VFQ168" s="6"/>
      <c r="VFR168" s="6"/>
      <c r="VFS168" s="6"/>
      <c r="VFT168" s="6"/>
      <c r="VFU168" s="6"/>
      <c r="VFV168" s="6"/>
      <c r="VFW168" s="6"/>
      <c r="VFX168" s="6"/>
      <c r="VFY168" s="6"/>
      <c r="VFZ168" s="6"/>
      <c r="VGA168" s="6"/>
      <c r="VGB168" s="6"/>
      <c r="VGC168" s="6"/>
      <c r="VGD168" s="6"/>
      <c r="VGE168" s="6"/>
      <c r="VGF168" s="6"/>
      <c r="VGG168" s="6"/>
      <c r="VGH168" s="6"/>
      <c r="VGI168" s="6"/>
      <c r="VGJ168" s="6"/>
      <c r="VGK168" s="6"/>
      <c r="VGL168" s="6"/>
      <c r="VGM168" s="6"/>
      <c r="VGN168" s="6"/>
      <c r="VGO168" s="6"/>
      <c r="VGP168" s="6"/>
      <c r="VGQ168" s="6"/>
      <c r="VGR168" s="6"/>
      <c r="VGS168" s="6"/>
      <c r="VGT168" s="6"/>
      <c r="VGU168" s="6"/>
      <c r="VGV168" s="6"/>
      <c r="VGW168" s="6"/>
      <c r="VGX168" s="6"/>
      <c r="VGY168" s="6"/>
      <c r="VGZ168" s="6"/>
      <c r="VHA168" s="6"/>
      <c r="VHB168" s="6"/>
      <c r="VHC168" s="6"/>
      <c r="VHD168" s="6"/>
      <c r="VHE168" s="6"/>
      <c r="VHF168" s="6"/>
      <c r="VHG168" s="6"/>
      <c r="VHH168" s="6"/>
      <c r="VHI168" s="6"/>
      <c r="VHJ168" s="6"/>
      <c r="VHK168" s="6"/>
      <c r="VHL168" s="6"/>
      <c r="VHM168" s="6"/>
      <c r="VHN168" s="6"/>
      <c r="VHO168" s="6"/>
      <c r="VHP168" s="6"/>
      <c r="VHQ168" s="6"/>
      <c r="VHR168" s="6"/>
      <c r="VHS168" s="6"/>
      <c r="VHT168" s="6"/>
      <c r="VHU168" s="6"/>
      <c r="VHV168" s="6"/>
      <c r="VHW168" s="6"/>
      <c r="VHX168" s="6"/>
      <c r="VHY168" s="6"/>
      <c r="VHZ168" s="6"/>
      <c r="VIA168" s="6"/>
      <c r="VIB168" s="6"/>
      <c r="VIC168" s="6"/>
      <c r="VID168" s="6"/>
      <c r="VIE168" s="6"/>
      <c r="VIF168" s="6"/>
      <c r="VIG168" s="6"/>
      <c r="VIH168" s="6"/>
      <c r="VII168" s="6"/>
      <c r="VIJ168" s="6"/>
      <c r="VIK168" s="6"/>
      <c r="VIL168" s="6"/>
      <c r="VIM168" s="6"/>
      <c r="VIN168" s="6"/>
      <c r="VIO168" s="6"/>
      <c r="VIP168" s="6"/>
      <c r="VIQ168" s="6"/>
      <c r="VIR168" s="6"/>
      <c r="VIS168" s="6"/>
      <c r="VIT168" s="6"/>
      <c r="VIU168" s="6"/>
      <c r="VIV168" s="6"/>
      <c r="VIW168" s="6"/>
      <c r="VIX168" s="6"/>
      <c r="VIY168" s="6"/>
      <c r="VIZ168" s="6"/>
      <c r="VJA168" s="6"/>
      <c r="VJB168" s="6"/>
      <c r="VJC168" s="6"/>
      <c r="VJD168" s="6"/>
      <c r="VJE168" s="6"/>
      <c r="VJF168" s="6"/>
      <c r="VJG168" s="6"/>
      <c r="VJH168" s="6"/>
      <c r="VJI168" s="6"/>
      <c r="VJJ168" s="6"/>
      <c r="VJK168" s="6"/>
      <c r="VJL168" s="6"/>
      <c r="VJM168" s="6"/>
      <c r="VJN168" s="6"/>
      <c r="VJO168" s="6"/>
      <c r="VJP168" s="6"/>
      <c r="VJQ168" s="6"/>
      <c r="VJR168" s="6"/>
      <c r="VJS168" s="6"/>
      <c r="VJT168" s="6"/>
      <c r="VJU168" s="6"/>
      <c r="VJV168" s="6"/>
      <c r="VJW168" s="6"/>
      <c r="VJX168" s="6"/>
      <c r="VJY168" s="6"/>
      <c r="VJZ168" s="6"/>
      <c r="VKA168" s="6"/>
      <c r="VKB168" s="6"/>
      <c r="VKC168" s="6"/>
      <c r="VKD168" s="6"/>
      <c r="VKE168" s="6"/>
      <c r="VKF168" s="6"/>
      <c r="VKG168" s="6"/>
      <c r="VKH168" s="6"/>
      <c r="VKI168" s="6"/>
      <c r="VKJ168" s="6"/>
      <c r="VKK168" s="6"/>
      <c r="VKL168" s="6"/>
      <c r="VKM168" s="6"/>
      <c r="VKN168" s="6"/>
      <c r="VKO168" s="6"/>
      <c r="VKP168" s="6"/>
      <c r="VKQ168" s="6"/>
      <c r="VKR168" s="6"/>
      <c r="VKS168" s="6"/>
      <c r="VKT168" s="6"/>
      <c r="VKU168" s="6"/>
      <c r="VKV168" s="6"/>
      <c r="VKW168" s="6"/>
      <c r="VKX168" s="6"/>
      <c r="VKY168" s="6"/>
      <c r="VKZ168" s="6"/>
      <c r="VLA168" s="6"/>
      <c r="VLB168" s="6"/>
      <c r="VLC168" s="6"/>
      <c r="VLD168" s="6"/>
      <c r="VLE168" s="6"/>
      <c r="VLF168" s="6"/>
      <c r="VLG168" s="6"/>
      <c r="VLH168" s="6"/>
      <c r="VLI168" s="6"/>
      <c r="VLJ168" s="6"/>
      <c r="VLK168" s="6"/>
      <c r="VLL168" s="6"/>
      <c r="VLM168" s="6"/>
      <c r="VLN168" s="6"/>
      <c r="VLO168" s="6"/>
      <c r="VLP168" s="6"/>
      <c r="VLQ168" s="6"/>
      <c r="VLR168" s="6"/>
      <c r="VLS168" s="6"/>
      <c r="VLT168" s="6"/>
      <c r="VLU168" s="6"/>
      <c r="VLV168" s="6"/>
      <c r="VLW168" s="6"/>
      <c r="VLX168" s="6"/>
      <c r="VLY168" s="6"/>
      <c r="VLZ168" s="6"/>
      <c r="VMA168" s="6"/>
      <c r="VMB168" s="6"/>
      <c r="VMC168" s="6"/>
      <c r="VMD168" s="6"/>
      <c r="VME168" s="6"/>
      <c r="VMF168" s="6"/>
      <c r="VMG168" s="6"/>
      <c r="VMH168" s="6"/>
      <c r="VMI168" s="6"/>
      <c r="VMJ168" s="6"/>
      <c r="VMK168" s="6"/>
      <c r="VML168" s="6"/>
      <c r="VMM168" s="6"/>
      <c r="VMN168" s="6"/>
      <c r="VMO168" s="6"/>
      <c r="VMP168" s="6"/>
      <c r="VMQ168" s="6"/>
      <c r="VMR168" s="6"/>
      <c r="VMS168" s="6"/>
      <c r="VMT168" s="6"/>
      <c r="VMU168" s="6"/>
      <c r="VMV168" s="6"/>
      <c r="VMW168" s="6"/>
      <c r="VMX168" s="6"/>
      <c r="VMY168" s="6"/>
      <c r="VMZ168" s="6"/>
      <c r="VNA168" s="6"/>
      <c r="VNB168" s="6"/>
      <c r="VNC168" s="6"/>
      <c r="VND168" s="6"/>
      <c r="VNE168" s="6"/>
      <c r="VNF168" s="6"/>
      <c r="VNG168" s="6"/>
      <c r="VNH168" s="6"/>
      <c r="VNI168" s="6"/>
      <c r="VNJ168" s="6"/>
      <c r="VNK168" s="6"/>
      <c r="VNL168" s="6"/>
      <c r="VNM168" s="6"/>
      <c r="VNN168" s="6"/>
      <c r="VNO168" s="6"/>
      <c r="VNP168" s="6"/>
      <c r="VNQ168" s="6"/>
      <c r="VNR168" s="6"/>
      <c r="VNS168" s="6"/>
      <c r="VNT168" s="6"/>
      <c r="VNU168" s="6"/>
      <c r="VNV168" s="6"/>
      <c r="VNW168" s="6"/>
      <c r="VNX168" s="6"/>
      <c r="VNY168" s="6"/>
      <c r="VNZ168" s="6"/>
      <c r="VOA168" s="6"/>
      <c r="VOB168" s="6"/>
      <c r="VOC168" s="6"/>
      <c r="VOD168" s="6"/>
      <c r="VOE168" s="6"/>
      <c r="VOF168" s="6"/>
      <c r="VOG168" s="6"/>
      <c r="VOH168" s="6"/>
      <c r="VOI168" s="6"/>
      <c r="VOJ168" s="6"/>
      <c r="VOK168" s="6"/>
      <c r="VOL168" s="6"/>
      <c r="VOM168" s="6"/>
      <c r="VON168" s="6"/>
      <c r="VOO168" s="6"/>
      <c r="VOP168" s="6"/>
      <c r="VOQ168" s="6"/>
      <c r="VOR168" s="6"/>
      <c r="VOS168" s="6"/>
      <c r="VOT168" s="6"/>
      <c r="VOU168" s="6"/>
      <c r="VOV168" s="6"/>
      <c r="VOW168" s="6"/>
      <c r="VOX168" s="6"/>
      <c r="VOY168" s="6"/>
      <c r="VOZ168" s="6"/>
      <c r="VPA168" s="6"/>
      <c r="VPB168" s="6"/>
      <c r="VPC168" s="6"/>
      <c r="VPD168" s="6"/>
      <c r="VPE168" s="6"/>
      <c r="VPF168" s="6"/>
      <c r="VPG168" s="6"/>
      <c r="VPH168" s="6"/>
      <c r="VPI168" s="6"/>
      <c r="VPJ168" s="6"/>
      <c r="VPK168" s="6"/>
      <c r="VPL168" s="6"/>
      <c r="VPM168" s="6"/>
      <c r="VPN168" s="6"/>
      <c r="VPO168" s="6"/>
      <c r="VPP168" s="6"/>
      <c r="VPQ168" s="6"/>
      <c r="VPR168" s="6"/>
      <c r="VPS168" s="6"/>
      <c r="VPT168" s="6"/>
      <c r="VPU168" s="6"/>
      <c r="VPV168" s="6"/>
      <c r="VPW168" s="6"/>
      <c r="VPX168" s="6"/>
      <c r="VPY168" s="6"/>
      <c r="VPZ168" s="6"/>
      <c r="VQA168" s="6"/>
      <c r="VQB168" s="6"/>
      <c r="VQC168" s="6"/>
      <c r="VQD168" s="6"/>
      <c r="VQE168" s="6"/>
      <c r="VQF168" s="6"/>
      <c r="VQG168" s="6"/>
      <c r="VQH168" s="6"/>
      <c r="VQI168" s="6"/>
      <c r="VQJ168" s="6"/>
      <c r="VQK168" s="6"/>
      <c r="VQL168" s="6"/>
      <c r="VQM168" s="6"/>
      <c r="VQN168" s="6"/>
      <c r="VQO168" s="6"/>
      <c r="VQP168" s="6"/>
      <c r="VQQ168" s="6"/>
      <c r="VQR168" s="6"/>
      <c r="VQS168" s="6"/>
      <c r="VQT168" s="6"/>
      <c r="VQU168" s="6"/>
      <c r="VQV168" s="6"/>
      <c r="VQW168" s="6"/>
      <c r="VQX168" s="6"/>
      <c r="VQY168" s="6"/>
      <c r="VQZ168" s="6"/>
      <c r="VRA168" s="6"/>
      <c r="VRB168" s="6"/>
      <c r="VRC168" s="6"/>
      <c r="VRD168" s="6"/>
      <c r="VRE168" s="6"/>
      <c r="VRF168" s="6"/>
      <c r="VRG168" s="6"/>
      <c r="VRH168" s="6"/>
      <c r="VRI168" s="6"/>
      <c r="VRJ168" s="6"/>
      <c r="VRK168" s="6"/>
      <c r="VRL168" s="6"/>
      <c r="VRM168" s="6"/>
      <c r="VRN168" s="6"/>
      <c r="VRO168" s="6"/>
      <c r="VRP168" s="6"/>
      <c r="VRQ168" s="6"/>
      <c r="VRR168" s="6"/>
      <c r="VRS168" s="6"/>
      <c r="VRT168" s="6"/>
      <c r="VRU168" s="6"/>
      <c r="VRV168" s="6"/>
      <c r="VRW168" s="6"/>
      <c r="VRX168" s="6"/>
      <c r="VRY168" s="6"/>
      <c r="VRZ168" s="6"/>
      <c r="VSA168" s="6"/>
      <c r="VSB168" s="6"/>
      <c r="VSC168" s="6"/>
      <c r="VSD168" s="6"/>
      <c r="VSE168" s="6"/>
      <c r="VSF168" s="6"/>
      <c r="VSG168" s="6"/>
      <c r="VSH168" s="6"/>
      <c r="VSI168" s="6"/>
      <c r="VSJ168" s="6"/>
      <c r="VSK168" s="6"/>
      <c r="VSL168" s="6"/>
      <c r="VSM168" s="6"/>
      <c r="VSN168" s="6"/>
      <c r="VSO168" s="6"/>
      <c r="VSP168" s="6"/>
      <c r="VSQ168" s="6"/>
      <c r="VSR168" s="6"/>
      <c r="VSS168" s="6"/>
      <c r="VST168" s="6"/>
      <c r="VSU168" s="6"/>
      <c r="VSV168" s="6"/>
      <c r="VSW168" s="6"/>
      <c r="VSX168" s="6"/>
      <c r="VSY168" s="6"/>
      <c r="VSZ168" s="6"/>
      <c r="VTA168" s="6"/>
      <c r="VTB168" s="6"/>
      <c r="VTC168" s="6"/>
      <c r="VTD168" s="6"/>
      <c r="VTE168" s="6"/>
      <c r="VTF168" s="6"/>
      <c r="VTG168" s="6"/>
      <c r="VTH168" s="6"/>
      <c r="VTI168" s="6"/>
      <c r="VTJ168" s="6"/>
      <c r="VTK168" s="6"/>
      <c r="VTL168" s="6"/>
      <c r="VTM168" s="6"/>
      <c r="VTN168" s="6"/>
      <c r="VTO168" s="6"/>
      <c r="VTP168" s="6"/>
      <c r="VTQ168" s="6"/>
      <c r="VTR168" s="6"/>
      <c r="VTS168" s="6"/>
      <c r="VTT168" s="6"/>
      <c r="VTU168" s="6"/>
      <c r="VTV168" s="6"/>
      <c r="VTW168" s="6"/>
      <c r="VTX168" s="6"/>
      <c r="VTY168" s="6"/>
      <c r="VTZ168" s="6"/>
      <c r="VUA168" s="6"/>
      <c r="VUB168" s="6"/>
      <c r="VUC168" s="6"/>
      <c r="VUD168" s="6"/>
      <c r="VUE168" s="6"/>
      <c r="VUF168" s="6"/>
      <c r="VUG168" s="6"/>
      <c r="VUH168" s="6"/>
      <c r="VUI168" s="6"/>
      <c r="VUJ168" s="6"/>
      <c r="VUK168" s="6"/>
      <c r="VUL168" s="6"/>
      <c r="VUM168" s="6"/>
      <c r="VUN168" s="6"/>
      <c r="VUO168" s="6"/>
      <c r="VUP168" s="6"/>
      <c r="VUQ168" s="6"/>
      <c r="VUR168" s="6"/>
      <c r="VUS168" s="6"/>
      <c r="VUT168" s="6"/>
      <c r="VUU168" s="6"/>
      <c r="VUV168" s="6"/>
      <c r="VUW168" s="6"/>
      <c r="VUX168" s="6"/>
      <c r="VUY168" s="6"/>
      <c r="VUZ168" s="6"/>
      <c r="VVA168" s="6"/>
      <c r="VVB168" s="6"/>
      <c r="VVC168" s="6"/>
      <c r="VVD168" s="6"/>
      <c r="VVE168" s="6"/>
      <c r="VVF168" s="6"/>
      <c r="VVG168" s="6"/>
      <c r="VVH168" s="6"/>
      <c r="VVI168" s="6"/>
      <c r="VVJ168" s="6"/>
      <c r="VVK168" s="6"/>
      <c r="VVL168" s="6"/>
      <c r="VVM168" s="6"/>
      <c r="VVN168" s="6"/>
      <c r="VVO168" s="6"/>
      <c r="VVP168" s="6"/>
      <c r="VVQ168" s="6"/>
      <c r="VVR168" s="6"/>
      <c r="VVS168" s="6"/>
      <c r="VVT168" s="6"/>
      <c r="VVU168" s="6"/>
      <c r="VVV168" s="6"/>
      <c r="VVW168" s="6"/>
      <c r="VVX168" s="6"/>
      <c r="VVY168" s="6"/>
      <c r="VVZ168" s="6"/>
      <c r="VWA168" s="6"/>
      <c r="VWB168" s="6"/>
      <c r="VWC168" s="6"/>
      <c r="VWD168" s="6"/>
      <c r="VWE168" s="6"/>
      <c r="VWF168" s="6"/>
      <c r="VWG168" s="6"/>
      <c r="VWH168" s="6"/>
      <c r="VWI168" s="6"/>
      <c r="VWJ168" s="6"/>
      <c r="VWK168" s="6"/>
      <c r="VWL168" s="6"/>
      <c r="VWM168" s="6"/>
      <c r="VWN168" s="6"/>
      <c r="VWO168" s="6"/>
      <c r="VWP168" s="6"/>
      <c r="VWQ168" s="6"/>
      <c r="VWR168" s="6"/>
      <c r="VWS168" s="6"/>
      <c r="VWT168" s="6"/>
      <c r="VWU168" s="6"/>
      <c r="VWV168" s="6"/>
      <c r="VWW168" s="6"/>
      <c r="VWX168" s="6"/>
      <c r="VWY168" s="6"/>
      <c r="VWZ168" s="6"/>
      <c r="VXA168" s="6"/>
      <c r="VXB168" s="6"/>
      <c r="VXC168" s="6"/>
      <c r="VXD168" s="6"/>
      <c r="VXE168" s="6"/>
      <c r="VXF168" s="6"/>
      <c r="VXG168" s="6"/>
      <c r="VXH168" s="6"/>
      <c r="VXI168" s="6"/>
      <c r="VXJ168" s="6"/>
      <c r="VXK168" s="6"/>
      <c r="VXL168" s="6"/>
      <c r="VXM168" s="6"/>
      <c r="VXN168" s="6"/>
      <c r="VXO168" s="6"/>
      <c r="VXP168" s="6"/>
      <c r="VXQ168" s="6"/>
      <c r="VXR168" s="6"/>
      <c r="VXS168" s="6"/>
      <c r="VXT168" s="6"/>
      <c r="VXU168" s="6"/>
      <c r="VXV168" s="6"/>
      <c r="VXW168" s="6"/>
      <c r="VXX168" s="6"/>
      <c r="VXY168" s="6"/>
      <c r="VXZ168" s="6"/>
      <c r="VYA168" s="6"/>
      <c r="VYB168" s="6"/>
      <c r="VYC168" s="6"/>
      <c r="VYD168" s="6"/>
      <c r="VYE168" s="6"/>
      <c r="VYF168" s="6"/>
      <c r="VYG168" s="6"/>
      <c r="VYH168" s="6"/>
      <c r="VYI168" s="6"/>
      <c r="VYJ168" s="6"/>
      <c r="VYK168" s="6"/>
      <c r="VYL168" s="6"/>
      <c r="VYM168" s="6"/>
      <c r="VYN168" s="6"/>
      <c r="VYO168" s="6"/>
      <c r="VYP168" s="6"/>
      <c r="VYQ168" s="6"/>
      <c r="VYR168" s="6"/>
      <c r="VYS168" s="6"/>
      <c r="VYT168" s="6"/>
      <c r="VYU168" s="6"/>
      <c r="VYV168" s="6"/>
      <c r="VYW168" s="6"/>
      <c r="VYX168" s="6"/>
      <c r="VYY168" s="6"/>
      <c r="VYZ168" s="6"/>
      <c r="VZA168" s="6"/>
      <c r="VZB168" s="6"/>
      <c r="VZC168" s="6"/>
      <c r="VZD168" s="6"/>
      <c r="VZE168" s="6"/>
      <c r="VZF168" s="6"/>
      <c r="VZG168" s="6"/>
      <c r="VZH168" s="6"/>
      <c r="VZI168" s="6"/>
      <c r="VZJ168" s="6"/>
      <c r="VZK168" s="6"/>
      <c r="VZL168" s="6"/>
      <c r="VZM168" s="6"/>
      <c r="VZN168" s="6"/>
      <c r="VZO168" s="6"/>
      <c r="VZP168" s="6"/>
      <c r="VZQ168" s="6"/>
      <c r="VZR168" s="6"/>
      <c r="VZS168" s="6"/>
      <c r="VZT168" s="6"/>
      <c r="VZU168" s="6"/>
      <c r="VZV168" s="6"/>
      <c r="VZW168" s="6"/>
      <c r="VZX168" s="6"/>
      <c r="VZY168" s="6"/>
      <c r="VZZ168" s="6"/>
      <c r="WAA168" s="6"/>
      <c r="WAB168" s="6"/>
      <c r="WAC168" s="6"/>
      <c r="WAD168" s="6"/>
      <c r="WAE168" s="6"/>
      <c r="WAF168" s="6"/>
      <c r="WAG168" s="6"/>
      <c r="WAH168" s="6"/>
      <c r="WAI168" s="6"/>
      <c r="WAJ168" s="6"/>
      <c r="WAK168" s="6"/>
      <c r="WAL168" s="6"/>
      <c r="WAM168" s="6"/>
      <c r="WAN168" s="6"/>
      <c r="WAO168" s="6"/>
      <c r="WAP168" s="6"/>
      <c r="WAQ168" s="6"/>
      <c r="WAR168" s="6"/>
      <c r="WAS168" s="6"/>
      <c r="WAT168" s="6"/>
      <c r="WAU168" s="6"/>
      <c r="WAV168" s="6"/>
      <c r="WAW168" s="6"/>
      <c r="WAX168" s="6"/>
      <c r="WAY168" s="6"/>
      <c r="WAZ168" s="6"/>
      <c r="WBA168" s="6"/>
      <c r="WBB168" s="6"/>
      <c r="WBC168" s="6"/>
      <c r="WBD168" s="6"/>
      <c r="WBE168" s="6"/>
      <c r="WBF168" s="6"/>
      <c r="WBG168" s="6"/>
      <c r="WBH168" s="6"/>
      <c r="WBI168" s="6"/>
      <c r="WBJ168" s="6"/>
      <c r="WBK168" s="6"/>
      <c r="WBL168" s="6"/>
      <c r="WBM168" s="6"/>
      <c r="WBN168" s="6"/>
      <c r="WBO168" s="6"/>
      <c r="WBP168" s="6"/>
      <c r="WBQ168" s="6"/>
      <c r="WBR168" s="6"/>
      <c r="WBS168" s="6"/>
      <c r="WBT168" s="6"/>
      <c r="WBU168" s="6"/>
      <c r="WBV168" s="6"/>
      <c r="WBW168" s="6"/>
      <c r="WBX168" s="6"/>
      <c r="WBY168" s="6"/>
      <c r="WBZ168" s="6"/>
      <c r="WCA168" s="6"/>
      <c r="WCB168" s="6"/>
      <c r="WCC168" s="6"/>
      <c r="WCD168" s="6"/>
      <c r="WCE168" s="6"/>
      <c r="WCF168" s="6"/>
      <c r="WCG168" s="6"/>
      <c r="WCH168" s="6"/>
      <c r="WCI168" s="6"/>
      <c r="WCJ168" s="6"/>
      <c r="WCK168" s="6"/>
      <c r="WCL168" s="6"/>
      <c r="WCM168" s="6"/>
      <c r="WCN168" s="6"/>
      <c r="WCO168" s="6"/>
      <c r="WCP168" s="6"/>
      <c r="WCQ168" s="6"/>
      <c r="WCR168" s="6"/>
      <c r="WCS168" s="6"/>
      <c r="WCT168" s="6"/>
      <c r="WCU168" s="6"/>
      <c r="WCV168" s="6"/>
      <c r="WCW168" s="6"/>
      <c r="WCX168" s="6"/>
      <c r="WCY168" s="6"/>
      <c r="WCZ168" s="6"/>
      <c r="WDA168" s="6"/>
      <c r="WDB168" s="6"/>
      <c r="WDC168" s="6"/>
      <c r="WDD168" s="6"/>
      <c r="WDE168" s="6"/>
      <c r="WDF168" s="6"/>
      <c r="WDG168" s="6"/>
      <c r="WDH168" s="6"/>
      <c r="WDI168" s="6"/>
      <c r="WDJ168" s="6"/>
      <c r="WDK168" s="6"/>
      <c r="WDL168" s="6"/>
      <c r="WDM168" s="6"/>
      <c r="WDN168" s="6"/>
      <c r="WDO168" s="6"/>
      <c r="WDP168" s="6"/>
      <c r="WDQ168" s="6"/>
      <c r="WDR168" s="6"/>
      <c r="WDS168" s="6"/>
      <c r="WDT168" s="6"/>
      <c r="WDU168" s="6"/>
      <c r="WDV168" s="6"/>
      <c r="WDW168" s="6"/>
      <c r="WDX168" s="6"/>
      <c r="WDY168" s="6"/>
      <c r="WDZ168" s="6"/>
      <c r="WEA168" s="6"/>
      <c r="WEB168" s="6"/>
      <c r="WEC168" s="6"/>
      <c r="WED168" s="6"/>
      <c r="WEE168" s="6"/>
      <c r="WEF168" s="6"/>
      <c r="WEG168" s="6"/>
      <c r="WEH168" s="6"/>
      <c r="WEI168" s="6"/>
      <c r="WEJ168" s="6"/>
      <c r="WEK168" s="6"/>
      <c r="WEL168" s="6"/>
      <c r="WEM168" s="6"/>
      <c r="WEN168" s="6"/>
      <c r="WEO168" s="6"/>
      <c r="WEP168" s="6"/>
      <c r="WEQ168" s="6"/>
      <c r="WER168" s="6"/>
      <c r="WES168" s="6"/>
      <c r="WET168" s="6"/>
      <c r="WEU168" s="6"/>
      <c r="WEV168" s="6"/>
      <c r="WEW168" s="6"/>
      <c r="WEX168" s="6"/>
      <c r="WEY168" s="6"/>
      <c r="WEZ168" s="6"/>
      <c r="WFA168" s="6"/>
      <c r="WFB168" s="6"/>
      <c r="WFC168" s="6"/>
      <c r="WFD168" s="6"/>
      <c r="WFE168" s="6"/>
      <c r="WFF168" s="6"/>
      <c r="WFG168" s="6"/>
      <c r="WFH168" s="6"/>
      <c r="WFI168" s="6"/>
      <c r="WFJ168" s="6"/>
      <c r="WFK168" s="6"/>
      <c r="WFL168" s="6"/>
      <c r="WFM168" s="6"/>
      <c r="WFN168" s="6"/>
      <c r="WFO168" s="6"/>
      <c r="WFP168" s="6"/>
      <c r="WFQ168" s="6"/>
      <c r="WFR168" s="6"/>
      <c r="WFS168" s="6"/>
      <c r="WFT168" s="6"/>
      <c r="WFU168" s="6"/>
      <c r="WFV168" s="6"/>
      <c r="WFW168" s="6"/>
      <c r="WFX168" s="6"/>
      <c r="WFY168" s="6"/>
      <c r="WFZ168" s="6"/>
      <c r="WGA168" s="6"/>
      <c r="WGB168" s="6"/>
      <c r="WGC168" s="6"/>
      <c r="WGD168" s="6"/>
      <c r="WGE168" s="6"/>
      <c r="WGF168" s="6"/>
      <c r="WGG168" s="6"/>
      <c r="WGH168" s="6"/>
      <c r="WGI168" s="6"/>
      <c r="WGJ168" s="6"/>
      <c r="WGK168" s="6"/>
      <c r="WGL168" s="6"/>
      <c r="WGM168" s="6"/>
      <c r="WGN168" s="6"/>
      <c r="WGO168" s="6"/>
      <c r="WGP168" s="6"/>
      <c r="WGQ168" s="6"/>
      <c r="WGR168" s="6"/>
      <c r="WGS168" s="6"/>
      <c r="WGT168" s="6"/>
      <c r="WGU168" s="6"/>
      <c r="WGV168" s="6"/>
      <c r="WGW168" s="6"/>
      <c r="WGX168" s="6"/>
      <c r="WGY168" s="6"/>
      <c r="WGZ168" s="6"/>
      <c r="WHA168" s="6"/>
      <c r="WHB168" s="6"/>
      <c r="WHC168" s="6"/>
      <c r="WHD168" s="6"/>
      <c r="WHE168" s="6"/>
      <c r="WHF168" s="6"/>
      <c r="WHG168" s="6"/>
      <c r="WHH168" s="6"/>
      <c r="WHI168" s="6"/>
      <c r="WHJ168" s="6"/>
      <c r="WHK168" s="6"/>
      <c r="WHL168" s="6"/>
      <c r="WHM168" s="6"/>
      <c r="WHN168" s="6"/>
      <c r="WHO168" s="6"/>
      <c r="WHP168" s="6"/>
      <c r="WHQ168" s="6"/>
      <c r="WHR168" s="6"/>
      <c r="WHS168" s="6"/>
      <c r="WHT168" s="6"/>
      <c r="WHU168" s="6"/>
      <c r="WHV168" s="6"/>
      <c r="WHW168" s="6"/>
      <c r="WHX168" s="6"/>
      <c r="WHY168" s="6"/>
      <c r="WHZ168" s="6"/>
      <c r="WIA168" s="6"/>
      <c r="WIB168" s="6"/>
      <c r="WIC168" s="6"/>
      <c r="WID168" s="6"/>
      <c r="WIE168" s="6"/>
      <c r="WIF168" s="6"/>
      <c r="WIG168" s="6"/>
      <c r="WIH168" s="6"/>
      <c r="WII168" s="6"/>
      <c r="WIJ168" s="6"/>
      <c r="WIK168" s="6"/>
      <c r="WIL168" s="6"/>
      <c r="WIM168" s="6"/>
      <c r="WIN168" s="6"/>
      <c r="WIO168" s="6"/>
      <c r="WIP168" s="6"/>
      <c r="WIQ168" s="6"/>
      <c r="WIR168" s="6"/>
      <c r="WIS168" s="6"/>
      <c r="WIT168" s="6"/>
      <c r="WIU168" s="6"/>
      <c r="WIV168" s="6"/>
      <c r="WIW168" s="6"/>
      <c r="WIX168" s="6"/>
      <c r="WIY168" s="6"/>
      <c r="WIZ168" s="6"/>
      <c r="WJA168" s="6"/>
      <c r="WJB168" s="6"/>
      <c r="WJC168" s="6"/>
      <c r="WJD168" s="6"/>
      <c r="WJE168" s="6"/>
      <c r="WJF168" s="6"/>
      <c r="WJG168" s="6"/>
      <c r="WJH168" s="6"/>
      <c r="WJI168" s="6"/>
      <c r="WJJ168" s="6"/>
      <c r="WJK168" s="6"/>
      <c r="WJL168" s="6"/>
      <c r="WJM168" s="6"/>
      <c r="WJN168" s="6"/>
      <c r="WJO168" s="6"/>
      <c r="WJP168" s="6"/>
      <c r="WJQ168" s="6"/>
      <c r="WJR168" s="6"/>
      <c r="WJS168" s="6"/>
      <c r="WJT168" s="6"/>
      <c r="WJU168" s="6"/>
      <c r="WJV168" s="6"/>
      <c r="WJW168" s="6"/>
      <c r="WJX168" s="6"/>
      <c r="WJY168" s="6"/>
      <c r="WJZ168" s="6"/>
      <c r="WKA168" s="6"/>
      <c r="WKB168" s="6"/>
      <c r="WKC168" s="6"/>
      <c r="WKD168" s="6"/>
      <c r="WKE168" s="6"/>
      <c r="WKF168" s="6"/>
      <c r="WKG168" s="6"/>
      <c r="WKH168" s="6"/>
      <c r="WKI168" s="6"/>
      <c r="WKJ168" s="6"/>
      <c r="WKK168" s="6"/>
      <c r="WKL168" s="6"/>
      <c r="WKM168" s="6"/>
      <c r="WKN168" s="6"/>
      <c r="WKO168" s="6"/>
      <c r="WKP168" s="6"/>
      <c r="WKQ168" s="6"/>
      <c r="WKR168" s="6"/>
      <c r="WKS168" s="6"/>
      <c r="WKT168" s="6"/>
      <c r="WKU168" s="6"/>
      <c r="WKV168" s="6"/>
      <c r="WKW168" s="6"/>
      <c r="WKX168" s="6"/>
      <c r="WKY168" s="6"/>
      <c r="WKZ168" s="6"/>
      <c r="WLA168" s="6"/>
      <c r="WLB168" s="6"/>
      <c r="WLC168" s="6"/>
      <c r="WLD168" s="6"/>
      <c r="WLE168" s="6"/>
      <c r="WLF168" s="6"/>
      <c r="WLG168" s="6"/>
      <c r="WLH168" s="6"/>
      <c r="WLI168" s="6"/>
      <c r="WLJ168" s="6"/>
      <c r="WLK168" s="6"/>
      <c r="WLL168" s="6"/>
      <c r="WLM168" s="6"/>
      <c r="WLN168" s="6"/>
      <c r="WLO168" s="6"/>
      <c r="WLP168" s="6"/>
      <c r="WLQ168" s="6"/>
      <c r="WLR168" s="6"/>
      <c r="WLS168" s="6"/>
      <c r="WLT168" s="6"/>
      <c r="WLU168" s="6"/>
      <c r="WLV168" s="6"/>
      <c r="WLW168" s="6"/>
      <c r="WLX168" s="6"/>
      <c r="WLY168" s="6"/>
      <c r="WLZ168" s="6"/>
      <c r="WMA168" s="6"/>
      <c r="WMB168" s="6"/>
      <c r="WMC168" s="6"/>
      <c r="WMD168" s="6"/>
      <c r="WME168" s="6"/>
      <c r="WMF168" s="6"/>
      <c r="WMG168" s="6"/>
      <c r="WMH168" s="6"/>
      <c r="WMI168" s="6"/>
      <c r="WMJ168" s="6"/>
      <c r="WMK168" s="6"/>
      <c r="WML168" s="6"/>
      <c r="WMM168" s="6"/>
      <c r="WMN168" s="6"/>
      <c r="WMO168" s="6"/>
      <c r="WMP168" s="6"/>
      <c r="WMQ168" s="6"/>
      <c r="WMR168" s="6"/>
      <c r="WMS168" s="6"/>
      <c r="WMT168" s="6"/>
      <c r="WMU168" s="6"/>
      <c r="WMV168" s="6"/>
      <c r="WMW168" s="6"/>
      <c r="WMX168" s="6"/>
      <c r="WMY168" s="6"/>
      <c r="WMZ168" s="6"/>
      <c r="WNA168" s="6"/>
      <c r="WNB168" s="6"/>
      <c r="WNC168" s="6"/>
      <c r="WND168" s="6"/>
      <c r="WNE168" s="6"/>
      <c r="WNF168" s="6"/>
      <c r="WNG168" s="6"/>
      <c r="WNH168" s="6"/>
      <c r="WNI168" s="6"/>
      <c r="WNJ168" s="6"/>
      <c r="WNK168" s="6"/>
      <c r="WNL168" s="6"/>
      <c r="WNM168" s="6"/>
      <c r="WNN168" s="6"/>
      <c r="WNO168" s="6"/>
      <c r="WNP168" s="6"/>
      <c r="WNQ168" s="6"/>
      <c r="WNR168" s="6"/>
      <c r="WNS168" s="6"/>
      <c r="WNT168" s="6"/>
      <c r="WNU168" s="6"/>
      <c r="WNV168" s="6"/>
      <c r="WNW168" s="6"/>
      <c r="WNX168" s="6"/>
      <c r="WNY168" s="6"/>
      <c r="WNZ168" s="6"/>
      <c r="WOA168" s="6"/>
      <c r="WOB168" s="6"/>
      <c r="WOC168" s="6"/>
      <c r="WOD168" s="6"/>
      <c r="WOE168" s="6"/>
      <c r="WOF168" s="6"/>
      <c r="WOG168" s="6"/>
      <c r="WOH168" s="6"/>
      <c r="WOI168" s="6"/>
      <c r="WOJ168" s="6"/>
      <c r="WOK168" s="6"/>
      <c r="WOL168" s="6"/>
      <c r="WOM168" s="6"/>
      <c r="WON168" s="6"/>
      <c r="WOO168" s="6"/>
      <c r="WOP168" s="6"/>
      <c r="WOQ168" s="6"/>
      <c r="WOR168" s="6"/>
      <c r="WOS168" s="6"/>
      <c r="WOT168" s="6"/>
      <c r="WOU168" s="6"/>
      <c r="WOV168" s="6"/>
      <c r="WOW168" s="6"/>
      <c r="WOX168" s="6"/>
      <c r="WOY168" s="6"/>
      <c r="WOZ168" s="6"/>
      <c r="WPA168" s="6"/>
      <c r="WPB168" s="6"/>
      <c r="WPC168" s="6"/>
      <c r="WPD168" s="6"/>
      <c r="WPE168" s="6"/>
      <c r="WPF168" s="6"/>
      <c r="WPG168" s="6"/>
      <c r="WPH168" s="6"/>
      <c r="WPI168" s="6"/>
      <c r="WPJ168" s="6"/>
      <c r="WPK168" s="6"/>
      <c r="WPL168" s="6"/>
      <c r="WPM168" s="6"/>
      <c r="WPN168" s="6"/>
      <c r="WPO168" s="6"/>
      <c r="WPP168" s="6"/>
      <c r="WPQ168" s="6"/>
      <c r="WPR168" s="6"/>
      <c r="WPS168" s="6"/>
      <c r="WPT168" s="6"/>
      <c r="WPU168" s="6"/>
      <c r="WPV168" s="6"/>
      <c r="WPW168" s="6"/>
      <c r="WPX168" s="6"/>
      <c r="WPY168" s="6"/>
      <c r="WPZ168" s="6"/>
      <c r="WQA168" s="6"/>
      <c r="WQB168" s="6"/>
      <c r="WQC168" s="6"/>
      <c r="WQD168" s="6"/>
      <c r="WQE168" s="6"/>
      <c r="WQF168" s="6"/>
      <c r="WQG168" s="6"/>
      <c r="WQH168" s="6"/>
      <c r="WQI168" s="6"/>
      <c r="WQJ168" s="6"/>
      <c r="WQK168" s="6"/>
      <c r="WQL168" s="6"/>
      <c r="WQM168" s="6"/>
      <c r="WQN168" s="6"/>
      <c r="WQO168" s="6"/>
      <c r="WQP168" s="6"/>
      <c r="WQQ168" s="6"/>
      <c r="WQR168" s="6"/>
      <c r="WQS168" s="6"/>
      <c r="WQT168" s="6"/>
      <c r="WQU168" s="6"/>
      <c r="WQV168" s="6"/>
      <c r="WQW168" s="6"/>
      <c r="WQX168" s="6"/>
      <c r="WQY168" s="6"/>
      <c r="WQZ168" s="6"/>
      <c r="WRA168" s="6"/>
      <c r="WRB168" s="6"/>
      <c r="WRC168" s="6"/>
      <c r="WRD168" s="6"/>
      <c r="WRE168" s="6"/>
      <c r="WRF168" s="6"/>
      <c r="WRG168" s="6"/>
      <c r="WRH168" s="6"/>
      <c r="WRI168" s="6"/>
      <c r="WRJ168" s="6"/>
      <c r="WRK168" s="6"/>
      <c r="WRL168" s="6"/>
      <c r="WRM168" s="6"/>
      <c r="WRN168" s="6"/>
      <c r="WRO168" s="6"/>
      <c r="WRP168" s="6"/>
      <c r="WRQ168" s="6"/>
      <c r="WRR168" s="6"/>
      <c r="WRS168" s="6"/>
      <c r="WRT168" s="6"/>
      <c r="WRU168" s="6"/>
      <c r="WRV168" s="6"/>
      <c r="WRW168" s="6"/>
      <c r="WRX168" s="6"/>
      <c r="WRY168" s="6"/>
      <c r="WRZ168" s="6"/>
      <c r="WSA168" s="6"/>
      <c r="WSB168" s="6"/>
      <c r="WSC168" s="6"/>
      <c r="WSD168" s="6"/>
      <c r="WSE168" s="6"/>
      <c r="WSF168" s="6"/>
      <c r="WSG168" s="6"/>
      <c r="WSH168" s="6"/>
      <c r="WSI168" s="6"/>
      <c r="WSJ168" s="6"/>
      <c r="WSK168" s="6"/>
      <c r="WSL168" s="6"/>
      <c r="WSM168" s="6"/>
      <c r="WSN168" s="6"/>
      <c r="WSO168" s="6"/>
      <c r="WSP168" s="6"/>
      <c r="WSQ168" s="6"/>
      <c r="WSR168" s="6"/>
      <c r="WSS168" s="6"/>
      <c r="WST168" s="6"/>
      <c r="WSU168" s="6"/>
      <c r="WSV168" s="6"/>
      <c r="WSW168" s="6"/>
      <c r="WSX168" s="6"/>
      <c r="WSY168" s="6"/>
      <c r="WSZ168" s="6"/>
      <c r="WTA168" s="6"/>
      <c r="WTB168" s="6"/>
      <c r="WTC168" s="6"/>
      <c r="WTD168" s="6"/>
      <c r="WTE168" s="6"/>
      <c r="WTF168" s="6"/>
      <c r="WTG168" s="6"/>
      <c r="WTH168" s="6"/>
      <c r="WTI168" s="6"/>
      <c r="WTJ168" s="6"/>
      <c r="WTK168" s="6"/>
      <c r="WTL168" s="6"/>
      <c r="WTM168" s="6"/>
      <c r="WTN168" s="6"/>
      <c r="WTO168" s="6"/>
      <c r="WTP168" s="6"/>
      <c r="WTQ168" s="6"/>
      <c r="WTR168" s="6"/>
      <c r="WTS168" s="6"/>
      <c r="WTT168" s="6"/>
      <c r="WTU168" s="6"/>
      <c r="WTV168" s="6"/>
      <c r="WTW168" s="6"/>
      <c r="WTX168" s="6"/>
      <c r="WTY168" s="6"/>
      <c r="WTZ168" s="6"/>
      <c r="WUA168" s="6"/>
      <c r="WUB168" s="6"/>
      <c r="WUC168" s="6"/>
      <c r="WUD168" s="6"/>
      <c r="WUE168" s="6"/>
      <c r="WUF168" s="6"/>
      <c r="WUG168" s="6"/>
      <c r="WUH168" s="6"/>
      <c r="WUI168" s="6"/>
      <c r="WUJ168" s="6"/>
      <c r="WUK168" s="6"/>
      <c r="WUL168" s="6"/>
      <c r="WUM168" s="6"/>
      <c r="WUN168" s="6"/>
      <c r="WUO168" s="6"/>
      <c r="WUP168" s="6"/>
      <c r="WUQ168" s="6"/>
      <c r="WUR168" s="6"/>
      <c r="WUS168" s="6"/>
      <c r="WUT168" s="6"/>
      <c r="WUU168" s="6"/>
      <c r="WUV168" s="6"/>
      <c r="WUW168" s="6"/>
      <c r="WUX168" s="6"/>
      <c r="WUY168" s="6"/>
      <c r="WUZ168" s="6"/>
      <c r="WVA168" s="6"/>
      <c r="WVB168" s="6"/>
      <c r="WVC168" s="6"/>
      <c r="WVD168" s="6"/>
      <c r="WVE168" s="6"/>
      <c r="WVF168" s="6"/>
      <c r="WVG168" s="6"/>
      <c r="WVH168" s="6"/>
      <c r="WVI168" s="6"/>
      <c r="WVJ168" s="6"/>
      <c r="WVK168" s="6"/>
      <c r="WVL168" s="6"/>
      <c r="WVM168" s="6"/>
      <c r="WVN168" s="6"/>
      <c r="WVO168" s="6"/>
      <c r="WVP168" s="6"/>
      <c r="WVQ168" s="6"/>
      <c r="WVR168" s="6"/>
      <c r="WVS168" s="6"/>
      <c r="WVT168" s="6"/>
      <c r="WVU168" s="6"/>
      <c r="WVV168" s="6"/>
      <c r="WVW168" s="6"/>
      <c r="WVX168" s="6"/>
      <c r="WVY168" s="6"/>
      <c r="WVZ168" s="6"/>
      <c r="WWA168" s="6"/>
      <c r="WWB168" s="6"/>
      <c r="WWC168" s="6"/>
      <c r="WWD168" s="6"/>
      <c r="WWE168" s="6"/>
      <c r="WWF168" s="6"/>
      <c r="WWG168" s="6"/>
      <c r="WWH168" s="6"/>
      <c r="WWI168" s="6"/>
      <c r="WWJ168" s="6"/>
      <c r="WWK168" s="6"/>
      <c r="WWL168" s="6"/>
      <c r="WWM168" s="6"/>
      <c r="WWN168" s="6"/>
      <c r="WWO168" s="6"/>
      <c r="WWP168" s="6"/>
      <c r="WWQ168" s="6"/>
      <c r="WWR168" s="6"/>
      <c r="WWS168" s="6"/>
      <c r="WWT168" s="6"/>
      <c r="WWU168" s="6"/>
      <c r="WWV168" s="6"/>
      <c r="WWW168" s="6"/>
      <c r="WWX168" s="6"/>
      <c r="WWY168" s="6"/>
      <c r="WWZ168" s="6"/>
      <c r="WXA168" s="6"/>
      <c r="WXB168" s="6"/>
      <c r="WXC168" s="6"/>
      <c r="WXD168" s="6"/>
      <c r="WXE168" s="6"/>
      <c r="WXF168" s="6"/>
      <c r="WXG168" s="6"/>
      <c r="WXH168" s="6"/>
      <c r="WXI168" s="6"/>
      <c r="WXJ168" s="6"/>
      <c r="WXK168" s="6"/>
      <c r="WXL168" s="6"/>
      <c r="WXM168" s="6"/>
      <c r="WXN168" s="6"/>
      <c r="WXO168" s="6"/>
      <c r="WXP168" s="6"/>
      <c r="WXQ168" s="6"/>
      <c r="WXR168" s="6"/>
      <c r="WXS168" s="6"/>
      <c r="WXT168" s="6"/>
      <c r="WXU168" s="6"/>
      <c r="WXV168" s="6"/>
      <c r="WXW168" s="6"/>
      <c r="WXX168" s="6"/>
      <c r="WXY168" s="6"/>
      <c r="WXZ168" s="6"/>
      <c r="WYA168" s="6"/>
      <c r="WYB168" s="6"/>
      <c r="WYC168" s="6"/>
      <c r="WYD168" s="6"/>
      <c r="WYE168" s="6"/>
      <c r="WYF168" s="6"/>
      <c r="WYG168" s="6"/>
      <c r="WYH168" s="6"/>
      <c r="WYI168" s="6"/>
      <c r="WYJ168" s="6"/>
      <c r="WYK168" s="6"/>
      <c r="WYL168" s="6"/>
      <c r="WYM168" s="6"/>
      <c r="WYN168" s="6"/>
      <c r="WYO168" s="6"/>
      <c r="WYP168" s="6"/>
      <c r="WYQ168" s="6"/>
      <c r="WYR168" s="6"/>
      <c r="WYS168" s="6"/>
      <c r="WYT168" s="6"/>
      <c r="WYU168" s="6"/>
      <c r="WYV168" s="6"/>
      <c r="WYW168" s="6"/>
      <c r="WYX168" s="6"/>
      <c r="WYY168" s="6"/>
      <c r="WYZ168" s="6"/>
      <c r="WZA168" s="6"/>
      <c r="WZB168" s="6"/>
      <c r="WZC168" s="6"/>
      <c r="WZD168" s="6"/>
      <c r="WZE168" s="6"/>
      <c r="WZF168" s="6"/>
      <c r="WZG168" s="6"/>
      <c r="WZH168" s="6"/>
      <c r="WZI168" s="6"/>
      <c r="WZJ168" s="6"/>
      <c r="WZK168" s="6"/>
      <c r="WZL168" s="6"/>
      <c r="WZM168" s="6"/>
      <c r="WZN168" s="6"/>
      <c r="WZO168" s="6"/>
      <c r="WZP168" s="6"/>
      <c r="WZQ168" s="6"/>
      <c r="WZR168" s="6"/>
      <c r="WZS168" s="6"/>
      <c r="WZT168" s="6"/>
      <c r="WZU168" s="6"/>
      <c r="WZV168" s="6"/>
      <c r="WZW168" s="6"/>
      <c r="WZX168" s="6"/>
      <c r="WZY168" s="6"/>
      <c r="WZZ168" s="6"/>
      <c r="XAA168" s="6"/>
      <c r="XAB168" s="6"/>
      <c r="XAC168" s="6"/>
      <c r="XAD168" s="6"/>
      <c r="XAE168" s="6"/>
      <c r="XAF168" s="6"/>
      <c r="XAG168" s="6"/>
      <c r="XAH168" s="6"/>
      <c r="XAI168" s="6"/>
      <c r="XAJ168" s="6"/>
      <c r="XAK168" s="6"/>
      <c r="XAL168" s="6"/>
      <c r="XAM168" s="6"/>
      <c r="XAN168" s="6"/>
      <c r="XAO168" s="6"/>
      <c r="XAP168" s="6"/>
      <c r="XAQ168" s="6"/>
      <c r="XAR168" s="6"/>
      <c r="XAS168" s="6"/>
      <c r="XAT168" s="6"/>
      <c r="XAU168" s="6"/>
      <c r="XAV168" s="6"/>
      <c r="XAW168" s="6"/>
      <c r="XAX168" s="6"/>
      <c r="XAY168" s="6"/>
      <c r="XAZ168" s="6"/>
      <c r="XBA168" s="6"/>
      <c r="XBB168" s="6"/>
      <c r="XBC168" s="6"/>
      <c r="XBD168" s="6"/>
      <c r="XBE168" s="6"/>
      <c r="XBF168" s="6"/>
      <c r="XBG168" s="6"/>
      <c r="XBH168" s="6"/>
      <c r="XBI168" s="6"/>
      <c r="XBJ168" s="6"/>
      <c r="XBK168" s="6"/>
      <c r="XBL168" s="6"/>
      <c r="XBM168" s="6"/>
      <c r="XBN168" s="6"/>
      <c r="XBO168" s="6"/>
      <c r="XBP168" s="6"/>
      <c r="XBQ168" s="6"/>
      <c r="XBR168" s="6"/>
      <c r="XBS168" s="6"/>
      <c r="XBT168" s="6"/>
      <c r="XBU168" s="6"/>
      <c r="XBV168" s="6"/>
      <c r="XBW168" s="6"/>
      <c r="XBX168" s="6"/>
      <c r="XBY168" s="6"/>
      <c r="XBZ168" s="6"/>
      <c r="XCA168" s="6"/>
      <c r="XCB168" s="6"/>
      <c r="XCC168" s="6"/>
      <c r="XCD168" s="6"/>
      <c r="XCE168" s="6"/>
      <c r="XCF168" s="6"/>
      <c r="XCG168" s="6"/>
      <c r="XCH168" s="6"/>
      <c r="XCI168" s="6"/>
      <c r="XCJ168" s="6"/>
      <c r="XCK168" s="6"/>
      <c r="XCL168" s="6"/>
      <c r="XCM168" s="6"/>
      <c r="XCN168" s="6"/>
      <c r="XCO168" s="6"/>
      <c r="XCP168" s="6"/>
      <c r="XCQ168" s="6"/>
      <c r="XCR168" s="6"/>
      <c r="XCS168" s="6"/>
      <c r="XCT168" s="6"/>
      <c r="XCU168" s="6"/>
      <c r="XCV168" s="6"/>
      <c r="XCW168" s="6"/>
      <c r="XCX168" s="6"/>
      <c r="XCY168" s="6"/>
      <c r="XCZ168" s="6"/>
      <c r="XDA168" s="6"/>
      <c r="XDB168" s="6"/>
      <c r="XDC168" s="6"/>
      <c r="XDD168" s="6"/>
      <c r="XDE168" s="6"/>
      <c r="XDF168" s="6"/>
      <c r="XDG168" s="6"/>
      <c r="XDH168" s="6"/>
      <c r="XDI168" s="6"/>
      <c r="XDJ168" s="6"/>
      <c r="XDK168" s="6"/>
      <c r="XDL168" s="6"/>
      <c r="XDM168" s="6"/>
      <c r="XDN168" s="6"/>
      <c r="XDO168" s="6"/>
      <c r="XDP168" s="6"/>
      <c r="XDQ168" s="6"/>
      <c r="XDR168" s="6"/>
      <c r="XDS168" s="6"/>
      <c r="XDT168" s="6"/>
      <c r="XDU168" s="6"/>
      <c r="XDV168" s="6"/>
      <c r="XDW168" s="6"/>
      <c r="XDX168" s="6"/>
      <c r="XDY168" s="6"/>
      <c r="XDZ168" s="6"/>
      <c r="XEA168" s="6"/>
      <c r="XEB168" s="6"/>
      <c r="XEC168" s="6"/>
      <c r="XED168" s="6"/>
      <c r="XEE168" s="6"/>
      <c r="XEF168" s="6"/>
      <c r="XEG168" s="6"/>
      <c r="XEH168" s="6"/>
      <c r="XEI168" s="6"/>
      <c r="XEJ168" s="6"/>
      <c r="XEK168" s="6"/>
      <c r="XEL168" s="6"/>
    </row>
    <row r="169" s="1" customFormat="1" customHeight="1" spans="1:16366">
      <c r="A169" s="22"/>
      <c r="B169" s="22"/>
      <c r="C169" s="14" t="s">
        <v>1484</v>
      </c>
      <c r="D169" s="21" t="s">
        <v>50</v>
      </c>
      <c r="E169" s="21"/>
      <c r="F169" s="21"/>
      <c r="G169" s="21"/>
      <c r="H169" s="21" t="s">
        <v>10</v>
      </c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6"/>
      <c r="BY169" s="6"/>
      <c r="BZ169" s="6"/>
      <c r="CA169" s="6"/>
      <c r="CB169" s="6"/>
      <c r="CC169" s="6"/>
      <c r="CD169" s="6"/>
      <c r="CE169" s="6"/>
      <c r="CF169" s="6"/>
      <c r="CG169" s="6"/>
      <c r="CH169" s="6"/>
      <c r="CI169" s="6"/>
      <c r="CJ169" s="6"/>
      <c r="CK169" s="6"/>
      <c r="CL169" s="6"/>
      <c r="CM169" s="6"/>
      <c r="CN169" s="6"/>
      <c r="CO169" s="6"/>
      <c r="CP169" s="6"/>
      <c r="CQ169" s="6"/>
      <c r="CR169" s="6"/>
      <c r="CS169" s="6"/>
      <c r="CT169" s="6"/>
      <c r="CU169" s="6"/>
      <c r="CV169" s="6"/>
      <c r="CW169" s="6"/>
      <c r="CX169" s="6"/>
      <c r="CY169" s="6"/>
      <c r="CZ169" s="6"/>
      <c r="DA169" s="6"/>
      <c r="DB169" s="6"/>
      <c r="DC169" s="6"/>
      <c r="DD169" s="6"/>
      <c r="DE169" s="6"/>
      <c r="DF169" s="6"/>
      <c r="DG169" s="6"/>
      <c r="DH169" s="6"/>
      <c r="DI169" s="6"/>
      <c r="DJ169" s="6"/>
      <c r="DK169" s="6"/>
      <c r="DL169" s="6"/>
      <c r="DM169" s="6"/>
      <c r="DN169" s="6"/>
      <c r="DO169" s="6"/>
      <c r="DP169" s="6"/>
      <c r="DQ169" s="6"/>
      <c r="DR169" s="6"/>
      <c r="DS169" s="6"/>
      <c r="DT169" s="6"/>
      <c r="DU169" s="6"/>
      <c r="DV169" s="6"/>
      <c r="DW169" s="6"/>
      <c r="DX169" s="6"/>
      <c r="DY169" s="6"/>
      <c r="DZ169" s="6"/>
      <c r="EA169" s="6"/>
      <c r="EB169" s="6"/>
      <c r="EC169" s="6"/>
      <c r="ED169" s="6"/>
      <c r="EE169" s="6"/>
      <c r="EF169" s="6"/>
      <c r="EG169" s="6"/>
      <c r="EH169" s="6"/>
      <c r="EI169" s="6"/>
      <c r="EJ169" s="6"/>
      <c r="EK169" s="6"/>
      <c r="EL169" s="6"/>
      <c r="EM169" s="6"/>
      <c r="EN169" s="6"/>
      <c r="EO169" s="6"/>
      <c r="EP169" s="6"/>
      <c r="EQ169" s="6"/>
      <c r="ER169" s="6"/>
      <c r="ES169" s="6"/>
      <c r="ET169" s="6"/>
      <c r="EU169" s="6"/>
      <c r="EV169" s="6"/>
      <c r="EW169" s="6"/>
      <c r="EX169" s="6"/>
      <c r="EY169" s="6"/>
      <c r="EZ169" s="6"/>
      <c r="FA169" s="6"/>
      <c r="FB169" s="6"/>
      <c r="FC169" s="6"/>
      <c r="FD169" s="6"/>
      <c r="FE169" s="6"/>
      <c r="FF169" s="6"/>
      <c r="FG169" s="6"/>
      <c r="FH169" s="6"/>
      <c r="FI169" s="6"/>
      <c r="FJ169" s="6"/>
      <c r="FK169" s="6"/>
      <c r="FL169" s="6"/>
      <c r="FM169" s="6"/>
      <c r="FN169" s="6"/>
      <c r="FO169" s="6"/>
      <c r="FP169" s="6"/>
      <c r="FQ169" s="6"/>
      <c r="FR169" s="6"/>
      <c r="FS169" s="6"/>
      <c r="FT169" s="6"/>
      <c r="FU169" s="6"/>
      <c r="FV169" s="6"/>
      <c r="FW169" s="6"/>
      <c r="FX169" s="6"/>
      <c r="FY169" s="6"/>
      <c r="FZ169" s="6"/>
      <c r="GA169" s="6"/>
      <c r="GB169" s="6"/>
      <c r="GC169" s="6"/>
      <c r="GD169" s="6"/>
      <c r="GE169" s="6"/>
      <c r="GF169" s="6"/>
      <c r="GG169" s="6"/>
      <c r="GH169" s="6"/>
      <c r="GI169" s="6"/>
      <c r="GJ169" s="6"/>
      <c r="GK169" s="6"/>
      <c r="GL169" s="6"/>
      <c r="GM169" s="6"/>
      <c r="GN169" s="6"/>
      <c r="GO169" s="6"/>
      <c r="GP169" s="6"/>
      <c r="GQ169" s="6"/>
      <c r="GR169" s="6"/>
      <c r="GS169" s="6"/>
      <c r="GT169" s="6"/>
      <c r="GU169" s="6"/>
      <c r="GV169" s="6"/>
      <c r="GW169" s="6"/>
      <c r="GX169" s="6"/>
      <c r="GY169" s="6"/>
      <c r="GZ169" s="6"/>
      <c r="HA169" s="6"/>
      <c r="HB169" s="6"/>
      <c r="HC169" s="6"/>
      <c r="HD169" s="6"/>
      <c r="HE169" s="6"/>
      <c r="HF169" s="6"/>
      <c r="HG169" s="6"/>
      <c r="HH169" s="6"/>
      <c r="HI169" s="6"/>
      <c r="HJ169" s="6"/>
      <c r="HK169" s="6"/>
      <c r="HL169" s="6"/>
      <c r="HM169" s="6"/>
      <c r="HN169" s="6"/>
      <c r="HO169" s="6"/>
      <c r="HP169" s="6"/>
      <c r="HQ169" s="6"/>
      <c r="HR169" s="6"/>
      <c r="HS169" s="6"/>
      <c r="HT169" s="6"/>
      <c r="HU169" s="6"/>
      <c r="HV169" s="6"/>
      <c r="HW169" s="6"/>
      <c r="HX169" s="6"/>
      <c r="HY169" s="6"/>
      <c r="HZ169" s="6"/>
      <c r="IA169" s="6"/>
      <c r="IB169" s="6"/>
      <c r="IC169" s="6"/>
      <c r="ID169" s="6"/>
      <c r="IE169" s="6"/>
      <c r="IF169" s="6"/>
      <c r="IG169" s="6"/>
      <c r="IH169" s="6"/>
      <c r="II169" s="6"/>
      <c r="IJ169" s="6"/>
      <c r="IK169" s="6"/>
      <c r="IL169" s="6"/>
      <c r="IM169" s="6"/>
      <c r="IN169" s="6"/>
      <c r="IO169" s="6"/>
      <c r="IP169" s="6"/>
      <c r="IQ169" s="6"/>
      <c r="IR169" s="6"/>
      <c r="IS169" s="6"/>
      <c r="IT169" s="6"/>
      <c r="IU169" s="6"/>
      <c r="IV169" s="6"/>
      <c r="IW169" s="6"/>
      <c r="IX169" s="6"/>
      <c r="IY169" s="6"/>
      <c r="IZ169" s="6"/>
      <c r="JA169" s="6"/>
      <c r="JB169" s="6"/>
      <c r="JC169" s="6"/>
      <c r="JD169" s="6"/>
      <c r="JE169" s="6"/>
      <c r="JF169" s="6"/>
      <c r="JG169" s="6"/>
      <c r="JH169" s="6"/>
      <c r="JI169" s="6"/>
      <c r="JJ169" s="6"/>
      <c r="JK169" s="6"/>
      <c r="JL169" s="6"/>
      <c r="JM169" s="6"/>
      <c r="JN169" s="6"/>
      <c r="JO169" s="6"/>
      <c r="JP169" s="6"/>
      <c r="JQ169" s="6"/>
      <c r="JR169" s="6"/>
      <c r="JS169" s="6"/>
      <c r="JT169" s="6"/>
      <c r="JU169" s="6"/>
      <c r="JV169" s="6"/>
      <c r="JW169" s="6"/>
      <c r="JX169" s="6"/>
      <c r="JY169" s="6"/>
      <c r="JZ169" s="6"/>
      <c r="KA169" s="6"/>
      <c r="KB169" s="6"/>
      <c r="KC169" s="6"/>
      <c r="KD169" s="6"/>
      <c r="KE169" s="6"/>
      <c r="KF169" s="6"/>
      <c r="KG169" s="6"/>
      <c r="KH169" s="6"/>
      <c r="KI169" s="6"/>
      <c r="KJ169" s="6"/>
      <c r="KK169" s="6"/>
      <c r="KL169" s="6"/>
      <c r="KM169" s="6"/>
      <c r="KN169" s="6"/>
      <c r="KO169" s="6"/>
      <c r="KP169" s="6"/>
      <c r="KQ169" s="6"/>
      <c r="KR169" s="6"/>
      <c r="KS169" s="6"/>
      <c r="KT169" s="6"/>
      <c r="KU169" s="6"/>
      <c r="KV169" s="6"/>
      <c r="KW169" s="6"/>
      <c r="KX169" s="6"/>
      <c r="KY169" s="6"/>
      <c r="KZ169" s="6"/>
      <c r="LA169" s="6"/>
      <c r="LB169" s="6"/>
      <c r="LC169" s="6"/>
      <c r="LD169" s="6"/>
      <c r="LE169" s="6"/>
      <c r="LF169" s="6"/>
      <c r="LG169" s="6"/>
      <c r="LH169" s="6"/>
      <c r="LI169" s="6"/>
      <c r="LJ169" s="6"/>
      <c r="LK169" s="6"/>
      <c r="LL169" s="6"/>
      <c r="LM169" s="6"/>
      <c r="LN169" s="6"/>
      <c r="LO169" s="6"/>
      <c r="LP169" s="6"/>
      <c r="LQ169" s="6"/>
      <c r="LR169" s="6"/>
      <c r="LS169" s="6"/>
      <c r="LT169" s="6"/>
      <c r="LU169" s="6"/>
      <c r="LV169" s="6"/>
      <c r="LW169" s="6"/>
      <c r="LX169" s="6"/>
      <c r="LY169" s="6"/>
      <c r="LZ169" s="6"/>
      <c r="MA169" s="6"/>
      <c r="MB169" s="6"/>
      <c r="MC169" s="6"/>
      <c r="MD169" s="6"/>
      <c r="ME169" s="6"/>
      <c r="MF169" s="6"/>
      <c r="MG169" s="6"/>
      <c r="MH169" s="6"/>
      <c r="MI169" s="6"/>
      <c r="MJ169" s="6"/>
      <c r="MK169" s="6"/>
      <c r="ML169" s="6"/>
      <c r="MM169" s="6"/>
      <c r="MN169" s="6"/>
      <c r="MO169" s="6"/>
      <c r="MP169" s="6"/>
      <c r="MQ169" s="6"/>
      <c r="MR169" s="6"/>
      <c r="MS169" s="6"/>
      <c r="MT169" s="6"/>
      <c r="MU169" s="6"/>
      <c r="MV169" s="6"/>
      <c r="MW169" s="6"/>
      <c r="MX169" s="6"/>
      <c r="MY169" s="6"/>
      <c r="MZ169" s="6"/>
      <c r="NA169" s="6"/>
      <c r="NB169" s="6"/>
      <c r="NC169" s="6"/>
      <c r="ND169" s="6"/>
      <c r="NE169" s="6"/>
      <c r="NF169" s="6"/>
      <c r="NG169" s="6"/>
      <c r="NH169" s="6"/>
      <c r="NI169" s="6"/>
      <c r="NJ169" s="6"/>
      <c r="NK169" s="6"/>
      <c r="NL169" s="6"/>
      <c r="NM169" s="6"/>
      <c r="NN169" s="6"/>
      <c r="NO169" s="6"/>
      <c r="NP169" s="6"/>
      <c r="NQ169" s="6"/>
      <c r="NR169" s="6"/>
      <c r="NS169" s="6"/>
      <c r="NT169" s="6"/>
      <c r="NU169" s="6"/>
      <c r="NV169" s="6"/>
      <c r="NW169" s="6"/>
      <c r="NX169" s="6"/>
      <c r="NY169" s="6"/>
      <c r="NZ169" s="6"/>
      <c r="OA169" s="6"/>
      <c r="OB169" s="6"/>
      <c r="OC169" s="6"/>
      <c r="OD169" s="6"/>
      <c r="OE169" s="6"/>
      <c r="OF169" s="6"/>
      <c r="OG169" s="6"/>
      <c r="OH169" s="6"/>
      <c r="OI169" s="6"/>
      <c r="OJ169" s="6"/>
      <c r="OK169" s="6"/>
      <c r="OL169" s="6"/>
      <c r="OM169" s="6"/>
      <c r="ON169" s="6"/>
      <c r="OO169" s="6"/>
      <c r="OP169" s="6"/>
      <c r="OQ169" s="6"/>
      <c r="OR169" s="6"/>
      <c r="OS169" s="6"/>
      <c r="OT169" s="6"/>
      <c r="OU169" s="6"/>
      <c r="OV169" s="6"/>
      <c r="OW169" s="6"/>
      <c r="OX169" s="6"/>
      <c r="OY169" s="6"/>
      <c r="OZ169" s="6"/>
      <c r="PA169" s="6"/>
      <c r="PB169" s="6"/>
      <c r="PC169" s="6"/>
      <c r="PD169" s="6"/>
      <c r="PE169" s="6"/>
      <c r="PF169" s="6"/>
      <c r="PG169" s="6"/>
      <c r="PH169" s="6"/>
      <c r="PI169" s="6"/>
      <c r="PJ169" s="6"/>
      <c r="PK169" s="6"/>
      <c r="PL169" s="6"/>
      <c r="PM169" s="6"/>
      <c r="PN169" s="6"/>
      <c r="PO169" s="6"/>
      <c r="PP169" s="6"/>
      <c r="PQ169" s="6"/>
      <c r="PR169" s="6"/>
      <c r="PS169" s="6"/>
      <c r="PT169" s="6"/>
      <c r="PU169" s="6"/>
      <c r="PV169" s="6"/>
      <c r="PW169" s="6"/>
      <c r="PX169" s="6"/>
      <c r="PY169" s="6"/>
      <c r="PZ169" s="6"/>
      <c r="QA169" s="6"/>
      <c r="QB169" s="6"/>
      <c r="QC169" s="6"/>
      <c r="QD169" s="6"/>
      <c r="QE169" s="6"/>
      <c r="QF169" s="6"/>
      <c r="QG169" s="6"/>
      <c r="QH169" s="6"/>
      <c r="QI169" s="6"/>
      <c r="QJ169" s="6"/>
      <c r="QK169" s="6"/>
      <c r="QL169" s="6"/>
      <c r="QM169" s="6"/>
      <c r="QN169" s="6"/>
      <c r="QO169" s="6"/>
      <c r="QP169" s="6"/>
      <c r="QQ169" s="6"/>
      <c r="QR169" s="6"/>
      <c r="QS169" s="6"/>
      <c r="QT169" s="6"/>
      <c r="QU169" s="6"/>
      <c r="QV169" s="6"/>
      <c r="QW169" s="6"/>
      <c r="QX169" s="6"/>
      <c r="QY169" s="6"/>
      <c r="QZ169" s="6"/>
      <c r="RA169" s="6"/>
      <c r="RB169" s="6"/>
      <c r="RC169" s="6"/>
      <c r="RD169" s="6"/>
      <c r="RE169" s="6"/>
      <c r="RF169" s="6"/>
      <c r="RG169" s="6"/>
      <c r="RH169" s="6"/>
      <c r="RI169" s="6"/>
      <c r="RJ169" s="6"/>
      <c r="RK169" s="6"/>
      <c r="RL169" s="6"/>
      <c r="RM169" s="6"/>
      <c r="RN169" s="6"/>
      <c r="RO169" s="6"/>
      <c r="RP169" s="6"/>
      <c r="RQ169" s="6"/>
      <c r="RR169" s="6"/>
      <c r="RS169" s="6"/>
      <c r="RT169" s="6"/>
      <c r="RU169" s="6"/>
      <c r="RV169" s="6"/>
      <c r="RW169" s="6"/>
      <c r="RX169" s="6"/>
      <c r="RY169" s="6"/>
      <c r="RZ169" s="6"/>
      <c r="SA169" s="6"/>
      <c r="SB169" s="6"/>
      <c r="SC169" s="6"/>
      <c r="SD169" s="6"/>
      <c r="SE169" s="6"/>
      <c r="SF169" s="6"/>
      <c r="SG169" s="6"/>
      <c r="SH169" s="6"/>
      <c r="SI169" s="6"/>
      <c r="SJ169" s="6"/>
      <c r="SK169" s="6"/>
      <c r="SL169" s="6"/>
      <c r="SM169" s="6"/>
      <c r="SN169" s="6"/>
      <c r="SO169" s="6"/>
      <c r="SP169" s="6"/>
      <c r="SQ169" s="6"/>
      <c r="SR169" s="6"/>
      <c r="SS169" s="6"/>
      <c r="ST169" s="6"/>
      <c r="SU169" s="6"/>
      <c r="SV169" s="6"/>
      <c r="SW169" s="6"/>
      <c r="SX169" s="6"/>
      <c r="SY169" s="6"/>
      <c r="SZ169" s="6"/>
      <c r="TA169" s="6"/>
      <c r="TB169" s="6"/>
      <c r="TC169" s="6"/>
      <c r="TD169" s="6"/>
      <c r="TE169" s="6"/>
      <c r="TF169" s="6"/>
      <c r="TG169" s="6"/>
      <c r="TH169" s="6"/>
      <c r="TI169" s="6"/>
      <c r="TJ169" s="6"/>
      <c r="TK169" s="6"/>
      <c r="TL169" s="6"/>
      <c r="TM169" s="6"/>
      <c r="TN169" s="6"/>
      <c r="TO169" s="6"/>
      <c r="TP169" s="6"/>
      <c r="TQ169" s="6"/>
      <c r="TR169" s="6"/>
      <c r="TS169" s="6"/>
      <c r="TT169" s="6"/>
      <c r="TU169" s="6"/>
      <c r="TV169" s="6"/>
      <c r="TW169" s="6"/>
      <c r="TX169" s="6"/>
      <c r="TY169" s="6"/>
      <c r="TZ169" s="6"/>
      <c r="UA169" s="6"/>
      <c r="UB169" s="6"/>
      <c r="UC169" s="6"/>
      <c r="UD169" s="6"/>
      <c r="UE169" s="6"/>
      <c r="UF169" s="6"/>
      <c r="UG169" s="6"/>
      <c r="UH169" s="6"/>
      <c r="UI169" s="6"/>
      <c r="UJ169" s="6"/>
      <c r="UK169" s="6"/>
      <c r="UL169" s="6"/>
      <c r="UM169" s="6"/>
      <c r="UN169" s="6"/>
      <c r="UO169" s="6"/>
      <c r="UP169" s="6"/>
      <c r="UQ169" s="6"/>
      <c r="UR169" s="6"/>
      <c r="US169" s="6"/>
      <c r="UT169" s="6"/>
      <c r="UU169" s="6"/>
      <c r="UV169" s="6"/>
      <c r="UW169" s="6"/>
      <c r="UX169" s="6"/>
      <c r="UY169" s="6"/>
      <c r="UZ169" s="6"/>
      <c r="VA169" s="6"/>
      <c r="VB169" s="6"/>
      <c r="VC169" s="6"/>
      <c r="VD169" s="6"/>
      <c r="VE169" s="6"/>
      <c r="VF169" s="6"/>
      <c r="VG169" s="6"/>
      <c r="VH169" s="6"/>
      <c r="VI169" s="6"/>
      <c r="VJ169" s="6"/>
      <c r="VK169" s="6"/>
      <c r="VL169" s="6"/>
      <c r="VM169" s="6"/>
      <c r="VN169" s="6"/>
      <c r="VO169" s="6"/>
      <c r="VP169" s="6"/>
      <c r="VQ169" s="6"/>
      <c r="VR169" s="6"/>
      <c r="VS169" s="6"/>
      <c r="VT169" s="6"/>
      <c r="VU169" s="6"/>
      <c r="VV169" s="6"/>
      <c r="VW169" s="6"/>
      <c r="VX169" s="6"/>
      <c r="VY169" s="6"/>
      <c r="VZ169" s="6"/>
      <c r="WA169" s="6"/>
      <c r="WB169" s="6"/>
      <c r="WC169" s="6"/>
      <c r="WD169" s="6"/>
      <c r="WE169" s="6"/>
      <c r="WF169" s="6"/>
      <c r="WG169" s="6"/>
      <c r="WH169" s="6"/>
      <c r="WI169" s="6"/>
      <c r="WJ169" s="6"/>
      <c r="WK169" s="6"/>
      <c r="WL169" s="6"/>
      <c r="WM169" s="6"/>
      <c r="WN169" s="6"/>
      <c r="WO169" s="6"/>
      <c r="WP169" s="6"/>
      <c r="WQ169" s="6"/>
      <c r="WR169" s="6"/>
      <c r="WS169" s="6"/>
      <c r="WT169" s="6"/>
      <c r="WU169" s="6"/>
      <c r="WV169" s="6"/>
      <c r="WW169" s="6"/>
      <c r="WX169" s="6"/>
      <c r="WY169" s="6"/>
      <c r="WZ169" s="6"/>
      <c r="XA169" s="6"/>
      <c r="XB169" s="6"/>
      <c r="XC169" s="6"/>
      <c r="XD169" s="6"/>
      <c r="XE169" s="6"/>
      <c r="XF169" s="6"/>
      <c r="XG169" s="6"/>
      <c r="XH169" s="6"/>
      <c r="XI169" s="6"/>
      <c r="XJ169" s="6"/>
      <c r="XK169" s="6"/>
      <c r="XL169" s="6"/>
      <c r="XM169" s="6"/>
      <c r="XN169" s="6"/>
      <c r="XO169" s="6"/>
      <c r="XP169" s="6"/>
      <c r="XQ169" s="6"/>
      <c r="XR169" s="6"/>
      <c r="XS169" s="6"/>
      <c r="XT169" s="6"/>
      <c r="XU169" s="6"/>
      <c r="XV169" s="6"/>
      <c r="XW169" s="6"/>
      <c r="XX169" s="6"/>
      <c r="XY169" s="6"/>
      <c r="XZ169" s="6"/>
      <c r="YA169" s="6"/>
      <c r="YB169" s="6"/>
      <c r="YC169" s="6"/>
      <c r="YD169" s="6"/>
      <c r="YE169" s="6"/>
      <c r="YF169" s="6"/>
      <c r="YG169" s="6"/>
      <c r="YH169" s="6"/>
      <c r="YI169" s="6"/>
      <c r="YJ169" s="6"/>
      <c r="YK169" s="6"/>
      <c r="YL169" s="6"/>
      <c r="YM169" s="6"/>
      <c r="YN169" s="6"/>
      <c r="YO169" s="6"/>
      <c r="YP169" s="6"/>
      <c r="YQ169" s="6"/>
      <c r="YR169" s="6"/>
      <c r="YS169" s="6"/>
      <c r="YT169" s="6"/>
      <c r="YU169" s="6"/>
      <c r="YV169" s="6"/>
      <c r="YW169" s="6"/>
      <c r="YX169" s="6"/>
      <c r="YY169" s="6"/>
      <c r="YZ169" s="6"/>
      <c r="ZA169" s="6"/>
      <c r="ZB169" s="6"/>
      <c r="ZC169" s="6"/>
      <c r="ZD169" s="6"/>
      <c r="ZE169" s="6"/>
      <c r="ZF169" s="6"/>
      <c r="ZG169" s="6"/>
      <c r="ZH169" s="6"/>
      <c r="ZI169" s="6"/>
      <c r="ZJ169" s="6"/>
      <c r="ZK169" s="6"/>
      <c r="ZL169" s="6"/>
      <c r="ZM169" s="6"/>
      <c r="ZN169" s="6"/>
      <c r="ZO169" s="6"/>
      <c r="ZP169" s="6"/>
      <c r="ZQ169" s="6"/>
      <c r="ZR169" s="6"/>
      <c r="ZS169" s="6"/>
      <c r="ZT169" s="6"/>
      <c r="ZU169" s="6"/>
      <c r="ZV169" s="6"/>
      <c r="ZW169" s="6"/>
      <c r="ZX169" s="6"/>
      <c r="ZY169" s="6"/>
      <c r="ZZ169" s="6"/>
      <c r="AAA169" s="6"/>
      <c r="AAB169" s="6"/>
      <c r="AAC169" s="6"/>
      <c r="AAD169" s="6"/>
      <c r="AAE169" s="6"/>
      <c r="AAF169" s="6"/>
      <c r="AAG169" s="6"/>
      <c r="AAH169" s="6"/>
      <c r="AAI169" s="6"/>
      <c r="AAJ169" s="6"/>
      <c r="AAK169" s="6"/>
      <c r="AAL169" s="6"/>
      <c r="AAM169" s="6"/>
      <c r="AAN169" s="6"/>
      <c r="AAO169" s="6"/>
      <c r="AAP169" s="6"/>
      <c r="AAQ169" s="6"/>
      <c r="AAR169" s="6"/>
      <c r="AAS169" s="6"/>
      <c r="AAT169" s="6"/>
      <c r="AAU169" s="6"/>
      <c r="AAV169" s="6"/>
      <c r="AAW169" s="6"/>
      <c r="AAX169" s="6"/>
      <c r="AAY169" s="6"/>
      <c r="AAZ169" s="6"/>
      <c r="ABA169" s="6"/>
      <c r="ABB169" s="6"/>
      <c r="ABC169" s="6"/>
      <c r="ABD169" s="6"/>
      <c r="ABE169" s="6"/>
      <c r="ABF169" s="6"/>
      <c r="ABG169" s="6"/>
      <c r="ABH169" s="6"/>
      <c r="ABI169" s="6"/>
      <c r="ABJ169" s="6"/>
      <c r="ABK169" s="6"/>
      <c r="ABL169" s="6"/>
      <c r="ABM169" s="6"/>
      <c r="ABN169" s="6"/>
      <c r="ABO169" s="6"/>
      <c r="ABP169" s="6"/>
      <c r="ABQ169" s="6"/>
      <c r="ABR169" s="6"/>
      <c r="ABS169" s="6"/>
      <c r="ABT169" s="6"/>
      <c r="ABU169" s="6"/>
      <c r="ABV169" s="6"/>
      <c r="ABW169" s="6"/>
      <c r="ABX169" s="6"/>
      <c r="ABY169" s="6"/>
      <c r="ABZ169" s="6"/>
      <c r="ACA169" s="6"/>
      <c r="ACB169" s="6"/>
      <c r="ACC169" s="6"/>
      <c r="ACD169" s="6"/>
      <c r="ACE169" s="6"/>
      <c r="ACF169" s="6"/>
      <c r="ACG169" s="6"/>
      <c r="ACH169" s="6"/>
      <c r="ACI169" s="6"/>
      <c r="ACJ169" s="6"/>
      <c r="ACK169" s="6"/>
      <c r="ACL169" s="6"/>
      <c r="ACM169" s="6"/>
      <c r="ACN169" s="6"/>
      <c r="ACO169" s="6"/>
      <c r="ACP169" s="6"/>
      <c r="ACQ169" s="6"/>
      <c r="ACR169" s="6"/>
      <c r="ACS169" s="6"/>
      <c r="ACT169" s="6"/>
      <c r="ACU169" s="6"/>
      <c r="ACV169" s="6"/>
      <c r="ACW169" s="6"/>
      <c r="ACX169" s="6"/>
      <c r="ACY169" s="6"/>
      <c r="ACZ169" s="6"/>
      <c r="ADA169" s="6"/>
      <c r="ADB169" s="6"/>
      <c r="ADC169" s="6"/>
      <c r="ADD169" s="6"/>
      <c r="ADE169" s="6"/>
      <c r="ADF169" s="6"/>
      <c r="ADG169" s="6"/>
      <c r="ADH169" s="6"/>
      <c r="ADI169" s="6"/>
      <c r="ADJ169" s="6"/>
      <c r="ADK169" s="6"/>
      <c r="ADL169" s="6"/>
      <c r="ADM169" s="6"/>
      <c r="ADN169" s="6"/>
      <c r="ADO169" s="6"/>
      <c r="ADP169" s="6"/>
      <c r="ADQ169" s="6"/>
      <c r="ADR169" s="6"/>
      <c r="ADS169" s="6"/>
      <c r="ADT169" s="6"/>
      <c r="ADU169" s="6"/>
      <c r="ADV169" s="6"/>
      <c r="ADW169" s="6"/>
      <c r="ADX169" s="6"/>
      <c r="ADY169" s="6"/>
      <c r="ADZ169" s="6"/>
      <c r="AEA169" s="6"/>
      <c r="AEB169" s="6"/>
      <c r="AEC169" s="6"/>
      <c r="AED169" s="6"/>
      <c r="AEE169" s="6"/>
      <c r="AEF169" s="6"/>
      <c r="AEG169" s="6"/>
      <c r="AEH169" s="6"/>
      <c r="AEI169" s="6"/>
      <c r="AEJ169" s="6"/>
      <c r="AEK169" s="6"/>
      <c r="AEL169" s="6"/>
      <c r="AEM169" s="6"/>
      <c r="AEN169" s="6"/>
      <c r="AEO169" s="6"/>
      <c r="AEP169" s="6"/>
      <c r="AEQ169" s="6"/>
      <c r="AER169" s="6"/>
      <c r="AES169" s="6"/>
      <c r="AET169" s="6"/>
      <c r="AEU169" s="6"/>
      <c r="AEV169" s="6"/>
      <c r="AEW169" s="6"/>
      <c r="AEX169" s="6"/>
      <c r="AEY169" s="6"/>
      <c r="AEZ169" s="6"/>
      <c r="AFA169" s="6"/>
      <c r="AFB169" s="6"/>
      <c r="AFC169" s="6"/>
      <c r="AFD169" s="6"/>
      <c r="AFE169" s="6"/>
      <c r="AFF169" s="6"/>
      <c r="AFG169" s="6"/>
      <c r="AFH169" s="6"/>
      <c r="AFI169" s="6"/>
      <c r="AFJ169" s="6"/>
      <c r="AFK169" s="6"/>
      <c r="AFL169" s="6"/>
      <c r="AFM169" s="6"/>
      <c r="AFN169" s="6"/>
      <c r="AFO169" s="6"/>
      <c r="AFP169" s="6"/>
      <c r="AFQ169" s="6"/>
      <c r="AFR169" s="6"/>
      <c r="AFS169" s="6"/>
      <c r="AFT169" s="6"/>
      <c r="AFU169" s="6"/>
      <c r="AFV169" s="6"/>
      <c r="AFW169" s="6"/>
      <c r="AFX169" s="6"/>
      <c r="AFY169" s="6"/>
      <c r="AFZ169" s="6"/>
      <c r="AGA169" s="6"/>
      <c r="AGB169" s="6"/>
      <c r="AGC169" s="6"/>
      <c r="AGD169" s="6"/>
      <c r="AGE169" s="6"/>
      <c r="AGF169" s="6"/>
      <c r="AGG169" s="6"/>
      <c r="AGH169" s="6"/>
      <c r="AGI169" s="6"/>
      <c r="AGJ169" s="6"/>
      <c r="AGK169" s="6"/>
      <c r="AGL169" s="6"/>
      <c r="AGM169" s="6"/>
      <c r="AGN169" s="6"/>
      <c r="AGO169" s="6"/>
      <c r="AGP169" s="6"/>
      <c r="AGQ169" s="6"/>
      <c r="AGR169" s="6"/>
      <c r="AGS169" s="6"/>
      <c r="AGT169" s="6"/>
      <c r="AGU169" s="6"/>
      <c r="AGV169" s="6"/>
      <c r="AGW169" s="6"/>
      <c r="AGX169" s="6"/>
      <c r="AGY169" s="6"/>
      <c r="AGZ169" s="6"/>
      <c r="AHA169" s="6"/>
      <c r="AHB169" s="6"/>
      <c r="AHC169" s="6"/>
      <c r="AHD169" s="6"/>
      <c r="AHE169" s="6"/>
      <c r="AHF169" s="6"/>
      <c r="AHG169" s="6"/>
      <c r="AHH169" s="6"/>
      <c r="AHI169" s="6"/>
      <c r="AHJ169" s="6"/>
      <c r="AHK169" s="6"/>
      <c r="AHL169" s="6"/>
      <c r="AHM169" s="6"/>
      <c r="AHN169" s="6"/>
      <c r="AHO169" s="6"/>
      <c r="AHP169" s="6"/>
      <c r="AHQ169" s="6"/>
      <c r="AHR169" s="6"/>
      <c r="AHS169" s="6"/>
      <c r="AHT169" s="6"/>
      <c r="AHU169" s="6"/>
      <c r="AHV169" s="6"/>
      <c r="AHW169" s="6"/>
      <c r="AHX169" s="6"/>
      <c r="AHY169" s="6"/>
      <c r="AHZ169" s="6"/>
      <c r="AIA169" s="6"/>
      <c r="AIB169" s="6"/>
      <c r="AIC169" s="6"/>
      <c r="AID169" s="6"/>
      <c r="AIE169" s="6"/>
      <c r="AIF169" s="6"/>
      <c r="AIG169" s="6"/>
      <c r="AIH169" s="6"/>
      <c r="AII169" s="6"/>
      <c r="AIJ169" s="6"/>
      <c r="AIK169" s="6"/>
      <c r="AIL169" s="6"/>
      <c r="AIM169" s="6"/>
      <c r="AIN169" s="6"/>
      <c r="AIO169" s="6"/>
      <c r="AIP169" s="6"/>
      <c r="AIQ169" s="6"/>
      <c r="AIR169" s="6"/>
      <c r="AIS169" s="6"/>
      <c r="AIT169" s="6"/>
      <c r="AIU169" s="6"/>
      <c r="AIV169" s="6"/>
      <c r="AIW169" s="6"/>
      <c r="AIX169" s="6"/>
      <c r="AIY169" s="6"/>
      <c r="AIZ169" s="6"/>
      <c r="AJA169" s="6"/>
      <c r="AJB169" s="6"/>
      <c r="AJC169" s="6"/>
      <c r="AJD169" s="6"/>
      <c r="AJE169" s="6"/>
      <c r="AJF169" s="6"/>
      <c r="AJG169" s="6"/>
      <c r="AJH169" s="6"/>
      <c r="AJI169" s="6"/>
      <c r="AJJ169" s="6"/>
      <c r="AJK169" s="6"/>
      <c r="AJL169" s="6"/>
      <c r="AJM169" s="6"/>
      <c r="AJN169" s="6"/>
      <c r="AJO169" s="6"/>
      <c r="AJP169" s="6"/>
      <c r="AJQ169" s="6"/>
      <c r="AJR169" s="6"/>
      <c r="AJS169" s="6"/>
      <c r="AJT169" s="6"/>
      <c r="AJU169" s="6"/>
      <c r="AJV169" s="6"/>
      <c r="AJW169" s="6"/>
      <c r="AJX169" s="6"/>
      <c r="AJY169" s="6"/>
      <c r="AJZ169" s="6"/>
      <c r="AKA169" s="6"/>
      <c r="AKB169" s="6"/>
      <c r="AKC169" s="6"/>
      <c r="AKD169" s="6"/>
      <c r="AKE169" s="6"/>
      <c r="AKF169" s="6"/>
      <c r="AKG169" s="6"/>
      <c r="AKH169" s="6"/>
      <c r="AKI169" s="6"/>
      <c r="AKJ169" s="6"/>
      <c r="AKK169" s="6"/>
      <c r="AKL169" s="6"/>
      <c r="AKM169" s="6"/>
      <c r="AKN169" s="6"/>
      <c r="AKO169" s="6"/>
      <c r="AKP169" s="6"/>
      <c r="AKQ169" s="6"/>
      <c r="AKR169" s="6"/>
      <c r="AKS169" s="6"/>
      <c r="AKT169" s="6"/>
      <c r="AKU169" s="6"/>
      <c r="AKV169" s="6"/>
      <c r="AKW169" s="6"/>
      <c r="AKX169" s="6"/>
      <c r="AKY169" s="6"/>
      <c r="AKZ169" s="6"/>
      <c r="ALA169" s="6"/>
      <c r="ALB169" s="6"/>
      <c r="ALC169" s="6"/>
      <c r="ALD169" s="6"/>
      <c r="ALE169" s="6"/>
      <c r="ALF169" s="6"/>
      <c r="ALG169" s="6"/>
      <c r="ALH169" s="6"/>
      <c r="ALI169" s="6"/>
      <c r="ALJ169" s="6"/>
      <c r="ALK169" s="6"/>
      <c r="ALL169" s="6"/>
      <c r="ALM169" s="6"/>
      <c r="ALN169" s="6"/>
      <c r="ALO169" s="6"/>
      <c r="ALP169" s="6"/>
      <c r="ALQ169" s="6"/>
      <c r="ALR169" s="6"/>
      <c r="ALS169" s="6"/>
      <c r="ALT169" s="6"/>
      <c r="ALU169" s="6"/>
      <c r="ALV169" s="6"/>
      <c r="ALW169" s="6"/>
      <c r="ALX169" s="6"/>
      <c r="ALY169" s="6"/>
      <c r="ALZ169" s="6"/>
      <c r="AMA169" s="6"/>
      <c r="AMB169" s="6"/>
      <c r="AMC169" s="6"/>
      <c r="AMD169" s="6"/>
      <c r="AME169" s="6"/>
      <c r="AMF169" s="6"/>
      <c r="AMG169" s="6"/>
      <c r="AMH169" s="6"/>
      <c r="AMI169" s="6"/>
      <c r="AMJ169" s="6"/>
      <c r="AMK169" s="6"/>
      <c r="AML169" s="6"/>
      <c r="AMM169" s="6"/>
      <c r="AMN169" s="6"/>
      <c r="AMO169" s="6"/>
      <c r="AMP169" s="6"/>
      <c r="AMQ169" s="6"/>
      <c r="AMR169" s="6"/>
      <c r="AMS169" s="6"/>
      <c r="AMT169" s="6"/>
      <c r="AMU169" s="6"/>
      <c r="AMV169" s="6"/>
      <c r="AMW169" s="6"/>
      <c r="AMX169" s="6"/>
      <c r="AMY169" s="6"/>
      <c r="AMZ169" s="6"/>
      <c r="ANA169" s="6"/>
      <c r="ANB169" s="6"/>
      <c r="ANC169" s="6"/>
      <c r="AND169" s="6"/>
      <c r="ANE169" s="6"/>
      <c r="ANF169" s="6"/>
      <c r="ANG169" s="6"/>
      <c r="ANH169" s="6"/>
      <c r="ANI169" s="6"/>
      <c r="ANJ169" s="6"/>
      <c r="ANK169" s="6"/>
      <c r="ANL169" s="6"/>
      <c r="ANM169" s="6"/>
      <c r="ANN169" s="6"/>
      <c r="ANO169" s="6"/>
      <c r="ANP169" s="6"/>
      <c r="ANQ169" s="6"/>
      <c r="ANR169" s="6"/>
      <c r="ANS169" s="6"/>
      <c r="ANT169" s="6"/>
      <c r="ANU169" s="6"/>
      <c r="ANV169" s="6"/>
      <c r="ANW169" s="6"/>
      <c r="ANX169" s="6"/>
      <c r="ANY169" s="6"/>
      <c r="ANZ169" s="6"/>
      <c r="AOA169" s="6"/>
      <c r="AOB169" s="6"/>
      <c r="AOC169" s="6"/>
      <c r="AOD169" s="6"/>
      <c r="AOE169" s="6"/>
      <c r="AOF169" s="6"/>
      <c r="AOG169" s="6"/>
      <c r="AOH169" s="6"/>
      <c r="AOI169" s="6"/>
      <c r="AOJ169" s="6"/>
      <c r="AOK169" s="6"/>
      <c r="AOL169" s="6"/>
      <c r="AOM169" s="6"/>
      <c r="AON169" s="6"/>
      <c r="AOO169" s="6"/>
      <c r="AOP169" s="6"/>
      <c r="AOQ169" s="6"/>
      <c r="AOR169" s="6"/>
      <c r="AOS169" s="6"/>
      <c r="AOT169" s="6"/>
      <c r="AOU169" s="6"/>
      <c r="AOV169" s="6"/>
      <c r="AOW169" s="6"/>
      <c r="AOX169" s="6"/>
      <c r="AOY169" s="6"/>
      <c r="AOZ169" s="6"/>
      <c r="APA169" s="6"/>
      <c r="APB169" s="6"/>
      <c r="APC169" s="6"/>
      <c r="APD169" s="6"/>
      <c r="APE169" s="6"/>
      <c r="APF169" s="6"/>
      <c r="APG169" s="6"/>
      <c r="APH169" s="6"/>
      <c r="API169" s="6"/>
      <c r="APJ169" s="6"/>
      <c r="APK169" s="6"/>
      <c r="APL169" s="6"/>
      <c r="APM169" s="6"/>
      <c r="APN169" s="6"/>
      <c r="APO169" s="6"/>
      <c r="APP169" s="6"/>
      <c r="APQ169" s="6"/>
      <c r="APR169" s="6"/>
      <c r="APS169" s="6"/>
      <c r="APT169" s="6"/>
      <c r="APU169" s="6"/>
      <c r="APV169" s="6"/>
      <c r="APW169" s="6"/>
      <c r="APX169" s="6"/>
      <c r="APY169" s="6"/>
      <c r="APZ169" s="6"/>
      <c r="AQA169" s="6"/>
      <c r="AQB169" s="6"/>
      <c r="AQC169" s="6"/>
      <c r="AQD169" s="6"/>
      <c r="AQE169" s="6"/>
      <c r="AQF169" s="6"/>
      <c r="AQG169" s="6"/>
      <c r="AQH169" s="6"/>
      <c r="AQI169" s="6"/>
      <c r="AQJ169" s="6"/>
      <c r="AQK169" s="6"/>
      <c r="AQL169" s="6"/>
      <c r="AQM169" s="6"/>
      <c r="AQN169" s="6"/>
      <c r="AQO169" s="6"/>
      <c r="AQP169" s="6"/>
      <c r="AQQ169" s="6"/>
      <c r="AQR169" s="6"/>
      <c r="AQS169" s="6"/>
      <c r="AQT169" s="6"/>
      <c r="AQU169" s="6"/>
      <c r="AQV169" s="6"/>
      <c r="AQW169" s="6"/>
      <c r="AQX169" s="6"/>
      <c r="AQY169" s="6"/>
      <c r="AQZ169" s="6"/>
      <c r="ARA169" s="6"/>
      <c r="ARB169" s="6"/>
      <c r="ARC169" s="6"/>
      <c r="ARD169" s="6"/>
      <c r="ARE169" s="6"/>
      <c r="ARF169" s="6"/>
      <c r="ARG169" s="6"/>
      <c r="ARH169" s="6"/>
      <c r="ARI169" s="6"/>
      <c r="ARJ169" s="6"/>
      <c r="ARK169" s="6"/>
      <c r="ARL169" s="6"/>
      <c r="ARM169" s="6"/>
      <c r="ARN169" s="6"/>
      <c r="ARO169" s="6"/>
      <c r="ARP169" s="6"/>
      <c r="ARQ169" s="6"/>
      <c r="ARR169" s="6"/>
      <c r="ARS169" s="6"/>
      <c r="ART169" s="6"/>
      <c r="ARU169" s="6"/>
      <c r="ARV169" s="6"/>
      <c r="ARW169" s="6"/>
      <c r="ARX169" s="6"/>
      <c r="ARY169" s="6"/>
      <c r="ARZ169" s="6"/>
      <c r="ASA169" s="6"/>
      <c r="ASB169" s="6"/>
      <c r="ASC169" s="6"/>
      <c r="ASD169" s="6"/>
      <c r="ASE169" s="6"/>
      <c r="ASF169" s="6"/>
      <c r="ASG169" s="6"/>
      <c r="ASH169" s="6"/>
      <c r="ASI169" s="6"/>
      <c r="ASJ169" s="6"/>
      <c r="ASK169" s="6"/>
      <c r="ASL169" s="6"/>
      <c r="ASM169" s="6"/>
      <c r="ASN169" s="6"/>
      <c r="ASO169" s="6"/>
      <c r="ASP169" s="6"/>
      <c r="ASQ169" s="6"/>
      <c r="ASR169" s="6"/>
      <c r="ASS169" s="6"/>
      <c r="AST169" s="6"/>
      <c r="ASU169" s="6"/>
      <c r="ASV169" s="6"/>
      <c r="ASW169" s="6"/>
      <c r="ASX169" s="6"/>
      <c r="ASY169" s="6"/>
      <c r="ASZ169" s="6"/>
      <c r="ATA169" s="6"/>
      <c r="ATB169" s="6"/>
      <c r="ATC169" s="6"/>
      <c r="ATD169" s="6"/>
      <c r="ATE169" s="6"/>
      <c r="ATF169" s="6"/>
      <c r="ATG169" s="6"/>
      <c r="ATH169" s="6"/>
      <c r="ATI169" s="6"/>
      <c r="ATJ169" s="6"/>
      <c r="ATK169" s="6"/>
      <c r="ATL169" s="6"/>
      <c r="ATM169" s="6"/>
      <c r="ATN169" s="6"/>
      <c r="ATO169" s="6"/>
      <c r="ATP169" s="6"/>
      <c r="ATQ169" s="6"/>
      <c r="ATR169" s="6"/>
      <c r="ATS169" s="6"/>
      <c r="ATT169" s="6"/>
      <c r="ATU169" s="6"/>
      <c r="ATV169" s="6"/>
      <c r="ATW169" s="6"/>
      <c r="ATX169" s="6"/>
      <c r="ATY169" s="6"/>
      <c r="ATZ169" s="6"/>
      <c r="AUA169" s="6"/>
      <c r="AUB169" s="6"/>
      <c r="AUC169" s="6"/>
      <c r="AUD169" s="6"/>
      <c r="AUE169" s="6"/>
      <c r="AUF169" s="6"/>
      <c r="AUG169" s="6"/>
      <c r="AUH169" s="6"/>
      <c r="AUI169" s="6"/>
      <c r="AUJ169" s="6"/>
      <c r="AUK169" s="6"/>
      <c r="AUL169" s="6"/>
      <c r="AUM169" s="6"/>
      <c r="AUN169" s="6"/>
      <c r="AUO169" s="6"/>
      <c r="AUP169" s="6"/>
      <c r="AUQ169" s="6"/>
      <c r="AUR169" s="6"/>
      <c r="AUS169" s="6"/>
      <c r="AUT169" s="6"/>
      <c r="AUU169" s="6"/>
      <c r="AUV169" s="6"/>
      <c r="AUW169" s="6"/>
      <c r="AUX169" s="6"/>
      <c r="AUY169" s="6"/>
      <c r="AUZ169" s="6"/>
      <c r="AVA169" s="6"/>
      <c r="AVB169" s="6"/>
      <c r="AVC169" s="6"/>
      <c r="AVD169" s="6"/>
      <c r="AVE169" s="6"/>
      <c r="AVF169" s="6"/>
      <c r="AVG169" s="6"/>
      <c r="AVH169" s="6"/>
      <c r="AVI169" s="6"/>
      <c r="AVJ169" s="6"/>
      <c r="AVK169" s="6"/>
      <c r="AVL169" s="6"/>
      <c r="AVM169" s="6"/>
      <c r="AVN169" s="6"/>
      <c r="AVO169" s="6"/>
      <c r="AVP169" s="6"/>
      <c r="AVQ169" s="6"/>
      <c r="AVR169" s="6"/>
      <c r="AVS169" s="6"/>
      <c r="AVT169" s="6"/>
      <c r="AVU169" s="6"/>
      <c r="AVV169" s="6"/>
      <c r="AVW169" s="6"/>
      <c r="AVX169" s="6"/>
      <c r="AVY169" s="6"/>
      <c r="AVZ169" s="6"/>
      <c r="AWA169" s="6"/>
      <c r="AWB169" s="6"/>
      <c r="AWC169" s="6"/>
      <c r="AWD169" s="6"/>
      <c r="AWE169" s="6"/>
      <c r="AWF169" s="6"/>
      <c r="AWG169" s="6"/>
      <c r="AWH169" s="6"/>
      <c r="AWI169" s="6"/>
      <c r="AWJ169" s="6"/>
      <c r="AWK169" s="6"/>
      <c r="AWL169" s="6"/>
      <c r="AWM169" s="6"/>
      <c r="AWN169" s="6"/>
      <c r="AWO169" s="6"/>
      <c r="AWP169" s="6"/>
      <c r="AWQ169" s="6"/>
      <c r="AWR169" s="6"/>
      <c r="AWS169" s="6"/>
      <c r="AWT169" s="6"/>
      <c r="AWU169" s="6"/>
      <c r="AWV169" s="6"/>
      <c r="AWW169" s="6"/>
      <c r="AWX169" s="6"/>
      <c r="AWY169" s="6"/>
      <c r="AWZ169" s="6"/>
      <c r="AXA169" s="6"/>
      <c r="AXB169" s="6"/>
      <c r="AXC169" s="6"/>
      <c r="AXD169" s="6"/>
      <c r="AXE169" s="6"/>
      <c r="AXF169" s="6"/>
      <c r="AXG169" s="6"/>
      <c r="AXH169" s="6"/>
      <c r="AXI169" s="6"/>
      <c r="AXJ169" s="6"/>
      <c r="AXK169" s="6"/>
      <c r="AXL169" s="6"/>
      <c r="AXM169" s="6"/>
      <c r="AXN169" s="6"/>
      <c r="AXO169" s="6"/>
      <c r="AXP169" s="6"/>
      <c r="AXQ169" s="6"/>
      <c r="AXR169" s="6"/>
      <c r="AXS169" s="6"/>
      <c r="AXT169" s="6"/>
      <c r="AXU169" s="6"/>
      <c r="AXV169" s="6"/>
      <c r="AXW169" s="6"/>
      <c r="AXX169" s="6"/>
      <c r="AXY169" s="6"/>
      <c r="AXZ169" s="6"/>
      <c r="AYA169" s="6"/>
      <c r="AYB169" s="6"/>
      <c r="AYC169" s="6"/>
      <c r="AYD169" s="6"/>
      <c r="AYE169" s="6"/>
      <c r="AYF169" s="6"/>
      <c r="AYG169" s="6"/>
      <c r="AYH169" s="6"/>
      <c r="AYI169" s="6"/>
      <c r="AYJ169" s="6"/>
      <c r="AYK169" s="6"/>
      <c r="AYL169" s="6"/>
      <c r="AYM169" s="6"/>
      <c r="AYN169" s="6"/>
      <c r="AYO169" s="6"/>
      <c r="AYP169" s="6"/>
      <c r="AYQ169" s="6"/>
      <c r="AYR169" s="6"/>
      <c r="AYS169" s="6"/>
      <c r="AYT169" s="6"/>
      <c r="AYU169" s="6"/>
      <c r="AYV169" s="6"/>
      <c r="AYW169" s="6"/>
      <c r="AYX169" s="6"/>
      <c r="AYY169" s="6"/>
      <c r="AYZ169" s="6"/>
      <c r="AZA169" s="6"/>
      <c r="AZB169" s="6"/>
      <c r="AZC169" s="6"/>
      <c r="AZD169" s="6"/>
      <c r="AZE169" s="6"/>
      <c r="AZF169" s="6"/>
      <c r="AZG169" s="6"/>
      <c r="AZH169" s="6"/>
      <c r="AZI169" s="6"/>
      <c r="AZJ169" s="6"/>
      <c r="AZK169" s="6"/>
      <c r="AZL169" s="6"/>
      <c r="AZM169" s="6"/>
      <c r="AZN169" s="6"/>
      <c r="AZO169" s="6"/>
      <c r="AZP169" s="6"/>
      <c r="AZQ169" s="6"/>
      <c r="AZR169" s="6"/>
      <c r="AZS169" s="6"/>
      <c r="AZT169" s="6"/>
      <c r="AZU169" s="6"/>
      <c r="AZV169" s="6"/>
      <c r="AZW169" s="6"/>
      <c r="AZX169" s="6"/>
      <c r="AZY169" s="6"/>
      <c r="AZZ169" s="6"/>
      <c r="BAA169" s="6"/>
      <c r="BAB169" s="6"/>
      <c r="BAC169" s="6"/>
      <c r="BAD169" s="6"/>
      <c r="BAE169" s="6"/>
      <c r="BAF169" s="6"/>
      <c r="BAG169" s="6"/>
      <c r="BAH169" s="6"/>
      <c r="BAI169" s="6"/>
      <c r="BAJ169" s="6"/>
      <c r="BAK169" s="6"/>
      <c r="BAL169" s="6"/>
      <c r="BAM169" s="6"/>
      <c r="BAN169" s="6"/>
      <c r="BAO169" s="6"/>
      <c r="BAP169" s="6"/>
      <c r="BAQ169" s="6"/>
      <c r="BAR169" s="6"/>
      <c r="BAS169" s="6"/>
      <c r="BAT169" s="6"/>
      <c r="BAU169" s="6"/>
      <c r="BAV169" s="6"/>
      <c r="BAW169" s="6"/>
      <c r="BAX169" s="6"/>
      <c r="BAY169" s="6"/>
      <c r="BAZ169" s="6"/>
      <c r="BBA169" s="6"/>
      <c r="BBB169" s="6"/>
      <c r="BBC169" s="6"/>
      <c r="BBD169" s="6"/>
      <c r="BBE169" s="6"/>
      <c r="BBF169" s="6"/>
      <c r="BBG169" s="6"/>
      <c r="BBH169" s="6"/>
      <c r="BBI169" s="6"/>
      <c r="BBJ169" s="6"/>
      <c r="BBK169" s="6"/>
      <c r="BBL169" s="6"/>
      <c r="BBM169" s="6"/>
      <c r="BBN169" s="6"/>
      <c r="BBO169" s="6"/>
      <c r="BBP169" s="6"/>
      <c r="BBQ169" s="6"/>
      <c r="BBR169" s="6"/>
      <c r="BBS169" s="6"/>
      <c r="BBT169" s="6"/>
      <c r="BBU169" s="6"/>
      <c r="BBV169" s="6"/>
      <c r="BBW169" s="6"/>
      <c r="BBX169" s="6"/>
      <c r="BBY169" s="6"/>
      <c r="BBZ169" s="6"/>
      <c r="BCA169" s="6"/>
      <c r="BCB169" s="6"/>
      <c r="BCC169" s="6"/>
      <c r="BCD169" s="6"/>
      <c r="BCE169" s="6"/>
      <c r="BCF169" s="6"/>
      <c r="BCG169" s="6"/>
      <c r="BCH169" s="6"/>
      <c r="BCI169" s="6"/>
      <c r="BCJ169" s="6"/>
      <c r="BCK169" s="6"/>
      <c r="BCL169" s="6"/>
      <c r="BCM169" s="6"/>
      <c r="BCN169" s="6"/>
      <c r="BCO169" s="6"/>
      <c r="BCP169" s="6"/>
      <c r="BCQ169" s="6"/>
      <c r="BCR169" s="6"/>
      <c r="BCS169" s="6"/>
      <c r="BCT169" s="6"/>
      <c r="BCU169" s="6"/>
      <c r="BCV169" s="6"/>
      <c r="BCW169" s="6"/>
      <c r="BCX169" s="6"/>
      <c r="BCY169" s="6"/>
      <c r="BCZ169" s="6"/>
      <c r="BDA169" s="6"/>
      <c r="BDB169" s="6"/>
      <c r="BDC169" s="6"/>
      <c r="BDD169" s="6"/>
      <c r="BDE169" s="6"/>
      <c r="BDF169" s="6"/>
      <c r="BDG169" s="6"/>
      <c r="BDH169" s="6"/>
      <c r="BDI169" s="6"/>
      <c r="BDJ169" s="6"/>
      <c r="BDK169" s="6"/>
      <c r="BDL169" s="6"/>
      <c r="BDM169" s="6"/>
      <c r="BDN169" s="6"/>
      <c r="BDO169" s="6"/>
      <c r="BDP169" s="6"/>
      <c r="BDQ169" s="6"/>
      <c r="BDR169" s="6"/>
      <c r="BDS169" s="6"/>
      <c r="BDT169" s="6"/>
      <c r="BDU169" s="6"/>
      <c r="BDV169" s="6"/>
      <c r="BDW169" s="6"/>
      <c r="BDX169" s="6"/>
      <c r="BDY169" s="6"/>
      <c r="BDZ169" s="6"/>
      <c r="BEA169" s="6"/>
      <c r="BEB169" s="6"/>
      <c r="BEC169" s="6"/>
      <c r="BED169" s="6"/>
      <c r="BEE169" s="6"/>
      <c r="BEF169" s="6"/>
      <c r="BEG169" s="6"/>
      <c r="BEH169" s="6"/>
      <c r="BEI169" s="6"/>
      <c r="BEJ169" s="6"/>
      <c r="BEK169" s="6"/>
      <c r="BEL169" s="6"/>
      <c r="BEM169" s="6"/>
      <c r="BEN169" s="6"/>
      <c r="BEO169" s="6"/>
      <c r="BEP169" s="6"/>
      <c r="BEQ169" s="6"/>
      <c r="BER169" s="6"/>
      <c r="BES169" s="6"/>
      <c r="BET169" s="6"/>
      <c r="BEU169" s="6"/>
      <c r="BEV169" s="6"/>
      <c r="BEW169" s="6"/>
      <c r="BEX169" s="6"/>
      <c r="BEY169" s="6"/>
      <c r="BEZ169" s="6"/>
      <c r="BFA169" s="6"/>
      <c r="BFB169" s="6"/>
      <c r="BFC169" s="6"/>
      <c r="BFD169" s="6"/>
      <c r="BFE169" s="6"/>
      <c r="BFF169" s="6"/>
      <c r="BFG169" s="6"/>
      <c r="BFH169" s="6"/>
      <c r="BFI169" s="6"/>
      <c r="BFJ169" s="6"/>
      <c r="BFK169" s="6"/>
      <c r="BFL169" s="6"/>
      <c r="BFM169" s="6"/>
      <c r="BFN169" s="6"/>
      <c r="BFO169" s="6"/>
      <c r="BFP169" s="6"/>
      <c r="BFQ169" s="6"/>
      <c r="BFR169" s="6"/>
      <c r="BFS169" s="6"/>
      <c r="BFT169" s="6"/>
      <c r="BFU169" s="6"/>
      <c r="BFV169" s="6"/>
      <c r="BFW169" s="6"/>
      <c r="BFX169" s="6"/>
      <c r="BFY169" s="6"/>
      <c r="BFZ169" s="6"/>
      <c r="BGA169" s="6"/>
      <c r="BGB169" s="6"/>
      <c r="BGC169" s="6"/>
      <c r="BGD169" s="6"/>
      <c r="BGE169" s="6"/>
      <c r="BGF169" s="6"/>
      <c r="BGG169" s="6"/>
      <c r="BGH169" s="6"/>
      <c r="BGI169" s="6"/>
      <c r="BGJ169" s="6"/>
      <c r="BGK169" s="6"/>
      <c r="BGL169" s="6"/>
      <c r="BGM169" s="6"/>
      <c r="BGN169" s="6"/>
      <c r="BGO169" s="6"/>
      <c r="BGP169" s="6"/>
      <c r="BGQ169" s="6"/>
      <c r="BGR169" s="6"/>
      <c r="BGS169" s="6"/>
      <c r="BGT169" s="6"/>
      <c r="BGU169" s="6"/>
      <c r="BGV169" s="6"/>
      <c r="BGW169" s="6"/>
      <c r="BGX169" s="6"/>
      <c r="BGY169" s="6"/>
      <c r="BGZ169" s="6"/>
      <c r="BHA169" s="6"/>
      <c r="BHB169" s="6"/>
      <c r="BHC169" s="6"/>
      <c r="BHD169" s="6"/>
      <c r="BHE169" s="6"/>
      <c r="BHF169" s="6"/>
      <c r="BHG169" s="6"/>
      <c r="BHH169" s="6"/>
      <c r="BHI169" s="6"/>
      <c r="BHJ169" s="6"/>
      <c r="BHK169" s="6"/>
      <c r="BHL169" s="6"/>
      <c r="BHM169" s="6"/>
      <c r="BHN169" s="6"/>
      <c r="BHO169" s="6"/>
      <c r="BHP169" s="6"/>
      <c r="BHQ169" s="6"/>
      <c r="BHR169" s="6"/>
      <c r="BHS169" s="6"/>
      <c r="BHT169" s="6"/>
      <c r="BHU169" s="6"/>
      <c r="BHV169" s="6"/>
      <c r="BHW169" s="6"/>
      <c r="BHX169" s="6"/>
      <c r="BHY169" s="6"/>
      <c r="BHZ169" s="6"/>
      <c r="BIA169" s="6"/>
      <c r="BIB169" s="6"/>
      <c r="BIC169" s="6"/>
      <c r="BID169" s="6"/>
      <c r="BIE169" s="6"/>
      <c r="BIF169" s="6"/>
      <c r="BIG169" s="6"/>
      <c r="BIH169" s="6"/>
      <c r="BII169" s="6"/>
      <c r="BIJ169" s="6"/>
      <c r="BIK169" s="6"/>
      <c r="BIL169" s="6"/>
      <c r="BIM169" s="6"/>
      <c r="BIN169" s="6"/>
      <c r="BIO169" s="6"/>
      <c r="BIP169" s="6"/>
      <c r="BIQ169" s="6"/>
      <c r="BIR169" s="6"/>
      <c r="BIS169" s="6"/>
      <c r="BIT169" s="6"/>
      <c r="BIU169" s="6"/>
      <c r="BIV169" s="6"/>
      <c r="BIW169" s="6"/>
      <c r="BIX169" s="6"/>
      <c r="BIY169" s="6"/>
      <c r="BIZ169" s="6"/>
      <c r="BJA169" s="6"/>
      <c r="BJB169" s="6"/>
      <c r="BJC169" s="6"/>
      <c r="BJD169" s="6"/>
      <c r="BJE169" s="6"/>
      <c r="BJF169" s="6"/>
      <c r="BJG169" s="6"/>
      <c r="BJH169" s="6"/>
      <c r="BJI169" s="6"/>
      <c r="BJJ169" s="6"/>
      <c r="BJK169" s="6"/>
      <c r="BJL169" s="6"/>
      <c r="BJM169" s="6"/>
      <c r="BJN169" s="6"/>
      <c r="BJO169" s="6"/>
      <c r="BJP169" s="6"/>
      <c r="BJQ169" s="6"/>
      <c r="BJR169" s="6"/>
      <c r="BJS169" s="6"/>
      <c r="BJT169" s="6"/>
      <c r="BJU169" s="6"/>
      <c r="BJV169" s="6"/>
      <c r="BJW169" s="6"/>
      <c r="BJX169" s="6"/>
      <c r="BJY169" s="6"/>
      <c r="BJZ169" s="6"/>
      <c r="BKA169" s="6"/>
      <c r="BKB169" s="6"/>
      <c r="BKC169" s="6"/>
      <c r="BKD169" s="6"/>
      <c r="BKE169" s="6"/>
      <c r="BKF169" s="6"/>
      <c r="BKG169" s="6"/>
      <c r="BKH169" s="6"/>
      <c r="BKI169" s="6"/>
      <c r="BKJ169" s="6"/>
      <c r="BKK169" s="6"/>
      <c r="BKL169" s="6"/>
      <c r="BKM169" s="6"/>
      <c r="BKN169" s="6"/>
      <c r="BKO169" s="6"/>
      <c r="BKP169" s="6"/>
      <c r="BKQ169" s="6"/>
      <c r="BKR169" s="6"/>
      <c r="BKS169" s="6"/>
      <c r="BKT169" s="6"/>
      <c r="BKU169" s="6"/>
      <c r="BKV169" s="6"/>
      <c r="BKW169" s="6"/>
      <c r="BKX169" s="6"/>
      <c r="BKY169" s="6"/>
      <c r="BKZ169" s="6"/>
      <c r="BLA169" s="6"/>
      <c r="BLB169" s="6"/>
      <c r="BLC169" s="6"/>
      <c r="BLD169" s="6"/>
      <c r="BLE169" s="6"/>
      <c r="BLF169" s="6"/>
      <c r="BLG169" s="6"/>
      <c r="BLH169" s="6"/>
      <c r="BLI169" s="6"/>
      <c r="BLJ169" s="6"/>
      <c r="BLK169" s="6"/>
      <c r="BLL169" s="6"/>
      <c r="BLM169" s="6"/>
      <c r="BLN169" s="6"/>
      <c r="BLO169" s="6"/>
      <c r="BLP169" s="6"/>
      <c r="BLQ169" s="6"/>
      <c r="BLR169" s="6"/>
      <c r="BLS169" s="6"/>
      <c r="BLT169" s="6"/>
      <c r="BLU169" s="6"/>
      <c r="BLV169" s="6"/>
      <c r="BLW169" s="6"/>
      <c r="BLX169" s="6"/>
      <c r="BLY169" s="6"/>
      <c r="BLZ169" s="6"/>
      <c r="BMA169" s="6"/>
      <c r="BMB169" s="6"/>
      <c r="BMC169" s="6"/>
      <c r="BMD169" s="6"/>
      <c r="BME169" s="6"/>
      <c r="BMF169" s="6"/>
      <c r="BMG169" s="6"/>
      <c r="BMH169" s="6"/>
      <c r="BMI169" s="6"/>
      <c r="BMJ169" s="6"/>
      <c r="BMK169" s="6"/>
      <c r="BML169" s="6"/>
      <c r="BMM169" s="6"/>
      <c r="BMN169" s="6"/>
      <c r="BMO169" s="6"/>
      <c r="BMP169" s="6"/>
      <c r="BMQ169" s="6"/>
      <c r="BMR169" s="6"/>
      <c r="BMS169" s="6"/>
      <c r="BMT169" s="6"/>
      <c r="BMU169" s="6"/>
      <c r="BMV169" s="6"/>
      <c r="BMW169" s="6"/>
      <c r="BMX169" s="6"/>
      <c r="BMY169" s="6"/>
      <c r="BMZ169" s="6"/>
      <c r="BNA169" s="6"/>
      <c r="BNB169" s="6"/>
      <c r="BNC169" s="6"/>
      <c r="BND169" s="6"/>
      <c r="BNE169" s="6"/>
      <c r="BNF169" s="6"/>
      <c r="BNG169" s="6"/>
      <c r="BNH169" s="6"/>
      <c r="BNI169" s="6"/>
      <c r="BNJ169" s="6"/>
      <c r="BNK169" s="6"/>
      <c r="BNL169" s="6"/>
      <c r="BNM169" s="6"/>
      <c r="BNN169" s="6"/>
      <c r="BNO169" s="6"/>
      <c r="BNP169" s="6"/>
      <c r="BNQ169" s="6"/>
      <c r="BNR169" s="6"/>
      <c r="BNS169" s="6"/>
      <c r="BNT169" s="6"/>
      <c r="BNU169" s="6"/>
      <c r="BNV169" s="6"/>
      <c r="BNW169" s="6"/>
      <c r="BNX169" s="6"/>
      <c r="BNY169" s="6"/>
      <c r="BNZ169" s="6"/>
      <c r="BOA169" s="6"/>
      <c r="BOB169" s="6"/>
      <c r="BOC169" s="6"/>
      <c r="BOD169" s="6"/>
      <c r="BOE169" s="6"/>
      <c r="BOF169" s="6"/>
      <c r="BOG169" s="6"/>
      <c r="BOH169" s="6"/>
      <c r="BOI169" s="6"/>
      <c r="BOJ169" s="6"/>
      <c r="BOK169" s="6"/>
      <c r="BOL169" s="6"/>
      <c r="BOM169" s="6"/>
      <c r="BON169" s="6"/>
      <c r="BOO169" s="6"/>
      <c r="BOP169" s="6"/>
      <c r="BOQ169" s="6"/>
      <c r="BOR169" s="6"/>
      <c r="BOS169" s="6"/>
      <c r="BOT169" s="6"/>
      <c r="BOU169" s="6"/>
      <c r="BOV169" s="6"/>
      <c r="BOW169" s="6"/>
      <c r="BOX169" s="6"/>
      <c r="BOY169" s="6"/>
      <c r="BOZ169" s="6"/>
      <c r="BPA169" s="6"/>
      <c r="BPB169" s="6"/>
      <c r="BPC169" s="6"/>
      <c r="BPD169" s="6"/>
      <c r="BPE169" s="6"/>
      <c r="BPF169" s="6"/>
      <c r="BPG169" s="6"/>
      <c r="BPH169" s="6"/>
      <c r="BPI169" s="6"/>
      <c r="BPJ169" s="6"/>
      <c r="BPK169" s="6"/>
      <c r="BPL169" s="6"/>
      <c r="BPM169" s="6"/>
      <c r="BPN169" s="6"/>
      <c r="BPO169" s="6"/>
      <c r="BPP169" s="6"/>
      <c r="BPQ169" s="6"/>
      <c r="BPR169" s="6"/>
      <c r="BPS169" s="6"/>
      <c r="BPT169" s="6"/>
      <c r="BPU169" s="6"/>
      <c r="BPV169" s="6"/>
      <c r="BPW169" s="6"/>
      <c r="BPX169" s="6"/>
      <c r="BPY169" s="6"/>
      <c r="BPZ169" s="6"/>
      <c r="BQA169" s="6"/>
      <c r="BQB169" s="6"/>
      <c r="BQC169" s="6"/>
      <c r="BQD169" s="6"/>
      <c r="BQE169" s="6"/>
      <c r="BQF169" s="6"/>
      <c r="BQG169" s="6"/>
      <c r="BQH169" s="6"/>
      <c r="BQI169" s="6"/>
      <c r="BQJ169" s="6"/>
      <c r="BQK169" s="6"/>
      <c r="BQL169" s="6"/>
      <c r="BQM169" s="6"/>
      <c r="BQN169" s="6"/>
      <c r="BQO169" s="6"/>
      <c r="BQP169" s="6"/>
      <c r="BQQ169" s="6"/>
      <c r="BQR169" s="6"/>
      <c r="BQS169" s="6"/>
      <c r="BQT169" s="6"/>
      <c r="BQU169" s="6"/>
      <c r="BQV169" s="6"/>
      <c r="BQW169" s="6"/>
      <c r="BQX169" s="6"/>
      <c r="BQY169" s="6"/>
      <c r="BQZ169" s="6"/>
      <c r="BRA169" s="6"/>
      <c r="BRB169" s="6"/>
      <c r="BRC169" s="6"/>
      <c r="BRD169" s="6"/>
      <c r="BRE169" s="6"/>
      <c r="BRF169" s="6"/>
      <c r="BRG169" s="6"/>
      <c r="BRH169" s="6"/>
      <c r="BRI169" s="6"/>
      <c r="BRJ169" s="6"/>
      <c r="BRK169" s="6"/>
      <c r="BRL169" s="6"/>
      <c r="BRM169" s="6"/>
      <c r="BRN169" s="6"/>
      <c r="BRO169" s="6"/>
      <c r="BRP169" s="6"/>
      <c r="BRQ169" s="6"/>
      <c r="BRR169" s="6"/>
      <c r="BRS169" s="6"/>
      <c r="BRT169" s="6"/>
      <c r="BRU169" s="6"/>
      <c r="BRV169" s="6"/>
      <c r="BRW169" s="6"/>
      <c r="BRX169" s="6"/>
      <c r="BRY169" s="6"/>
      <c r="BRZ169" s="6"/>
      <c r="BSA169" s="6"/>
      <c r="BSB169" s="6"/>
      <c r="BSC169" s="6"/>
      <c r="BSD169" s="6"/>
      <c r="BSE169" s="6"/>
      <c r="BSF169" s="6"/>
      <c r="BSG169" s="6"/>
      <c r="BSH169" s="6"/>
      <c r="BSI169" s="6"/>
      <c r="BSJ169" s="6"/>
      <c r="BSK169" s="6"/>
      <c r="BSL169" s="6"/>
      <c r="BSM169" s="6"/>
      <c r="BSN169" s="6"/>
      <c r="BSO169" s="6"/>
      <c r="BSP169" s="6"/>
      <c r="BSQ169" s="6"/>
      <c r="BSR169" s="6"/>
      <c r="BSS169" s="6"/>
      <c r="BST169" s="6"/>
      <c r="BSU169" s="6"/>
      <c r="BSV169" s="6"/>
      <c r="BSW169" s="6"/>
      <c r="BSX169" s="6"/>
      <c r="BSY169" s="6"/>
      <c r="BSZ169" s="6"/>
      <c r="BTA169" s="6"/>
      <c r="BTB169" s="6"/>
      <c r="BTC169" s="6"/>
      <c r="BTD169" s="6"/>
      <c r="BTE169" s="6"/>
      <c r="BTF169" s="6"/>
      <c r="BTG169" s="6"/>
      <c r="BTH169" s="6"/>
      <c r="BTI169" s="6"/>
      <c r="BTJ169" s="6"/>
      <c r="BTK169" s="6"/>
      <c r="BTL169" s="6"/>
      <c r="BTM169" s="6"/>
      <c r="BTN169" s="6"/>
      <c r="BTO169" s="6"/>
      <c r="BTP169" s="6"/>
      <c r="BTQ169" s="6"/>
      <c r="BTR169" s="6"/>
      <c r="BTS169" s="6"/>
      <c r="BTT169" s="6"/>
      <c r="BTU169" s="6"/>
      <c r="BTV169" s="6"/>
      <c r="BTW169" s="6"/>
      <c r="BTX169" s="6"/>
      <c r="BTY169" s="6"/>
      <c r="BTZ169" s="6"/>
      <c r="BUA169" s="6"/>
      <c r="BUB169" s="6"/>
      <c r="BUC169" s="6"/>
      <c r="BUD169" s="6"/>
      <c r="BUE169" s="6"/>
      <c r="BUF169" s="6"/>
      <c r="BUG169" s="6"/>
      <c r="BUH169" s="6"/>
      <c r="BUI169" s="6"/>
      <c r="BUJ169" s="6"/>
      <c r="BUK169" s="6"/>
      <c r="BUL169" s="6"/>
      <c r="BUM169" s="6"/>
      <c r="BUN169" s="6"/>
      <c r="BUO169" s="6"/>
      <c r="BUP169" s="6"/>
      <c r="BUQ169" s="6"/>
      <c r="BUR169" s="6"/>
      <c r="BUS169" s="6"/>
      <c r="BUT169" s="6"/>
      <c r="BUU169" s="6"/>
      <c r="BUV169" s="6"/>
      <c r="BUW169" s="6"/>
      <c r="BUX169" s="6"/>
      <c r="BUY169" s="6"/>
      <c r="BUZ169" s="6"/>
      <c r="BVA169" s="6"/>
      <c r="BVB169" s="6"/>
      <c r="BVC169" s="6"/>
      <c r="BVD169" s="6"/>
      <c r="BVE169" s="6"/>
      <c r="BVF169" s="6"/>
      <c r="BVG169" s="6"/>
      <c r="BVH169" s="6"/>
      <c r="BVI169" s="6"/>
      <c r="BVJ169" s="6"/>
      <c r="BVK169" s="6"/>
      <c r="BVL169" s="6"/>
      <c r="BVM169" s="6"/>
      <c r="BVN169" s="6"/>
      <c r="BVO169" s="6"/>
      <c r="BVP169" s="6"/>
      <c r="BVQ169" s="6"/>
      <c r="BVR169" s="6"/>
      <c r="BVS169" s="6"/>
      <c r="BVT169" s="6"/>
      <c r="BVU169" s="6"/>
      <c r="BVV169" s="6"/>
      <c r="BVW169" s="6"/>
      <c r="BVX169" s="6"/>
      <c r="BVY169" s="6"/>
      <c r="BVZ169" s="6"/>
      <c r="BWA169" s="6"/>
      <c r="BWB169" s="6"/>
      <c r="BWC169" s="6"/>
      <c r="BWD169" s="6"/>
      <c r="BWE169" s="6"/>
      <c r="BWF169" s="6"/>
      <c r="BWG169" s="6"/>
      <c r="BWH169" s="6"/>
      <c r="BWI169" s="6"/>
      <c r="BWJ169" s="6"/>
      <c r="BWK169" s="6"/>
      <c r="BWL169" s="6"/>
      <c r="BWM169" s="6"/>
      <c r="BWN169" s="6"/>
      <c r="BWO169" s="6"/>
      <c r="BWP169" s="6"/>
      <c r="BWQ169" s="6"/>
      <c r="BWR169" s="6"/>
      <c r="BWS169" s="6"/>
      <c r="BWT169" s="6"/>
      <c r="BWU169" s="6"/>
      <c r="BWV169" s="6"/>
      <c r="BWW169" s="6"/>
      <c r="BWX169" s="6"/>
      <c r="BWY169" s="6"/>
      <c r="BWZ169" s="6"/>
      <c r="BXA169" s="6"/>
      <c r="BXB169" s="6"/>
      <c r="BXC169" s="6"/>
      <c r="BXD169" s="6"/>
      <c r="BXE169" s="6"/>
      <c r="BXF169" s="6"/>
      <c r="BXG169" s="6"/>
      <c r="BXH169" s="6"/>
      <c r="BXI169" s="6"/>
      <c r="BXJ169" s="6"/>
      <c r="BXK169" s="6"/>
      <c r="BXL169" s="6"/>
      <c r="BXM169" s="6"/>
      <c r="BXN169" s="6"/>
      <c r="BXO169" s="6"/>
      <c r="BXP169" s="6"/>
      <c r="BXQ169" s="6"/>
      <c r="BXR169" s="6"/>
      <c r="BXS169" s="6"/>
      <c r="BXT169" s="6"/>
      <c r="BXU169" s="6"/>
      <c r="BXV169" s="6"/>
      <c r="BXW169" s="6"/>
      <c r="BXX169" s="6"/>
      <c r="BXY169" s="6"/>
      <c r="BXZ169" s="6"/>
      <c r="BYA169" s="6"/>
      <c r="BYB169" s="6"/>
      <c r="BYC169" s="6"/>
      <c r="BYD169" s="6"/>
      <c r="BYE169" s="6"/>
      <c r="BYF169" s="6"/>
      <c r="BYG169" s="6"/>
      <c r="BYH169" s="6"/>
      <c r="BYI169" s="6"/>
      <c r="BYJ169" s="6"/>
      <c r="BYK169" s="6"/>
      <c r="BYL169" s="6"/>
      <c r="BYM169" s="6"/>
      <c r="BYN169" s="6"/>
      <c r="BYO169" s="6"/>
      <c r="BYP169" s="6"/>
      <c r="BYQ169" s="6"/>
      <c r="BYR169" s="6"/>
      <c r="BYS169" s="6"/>
      <c r="BYT169" s="6"/>
      <c r="BYU169" s="6"/>
      <c r="BYV169" s="6"/>
      <c r="BYW169" s="6"/>
      <c r="BYX169" s="6"/>
      <c r="BYY169" s="6"/>
      <c r="BYZ169" s="6"/>
      <c r="BZA169" s="6"/>
      <c r="BZB169" s="6"/>
      <c r="BZC169" s="6"/>
      <c r="BZD169" s="6"/>
      <c r="BZE169" s="6"/>
      <c r="BZF169" s="6"/>
      <c r="BZG169" s="6"/>
      <c r="BZH169" s="6"/>
      <c r="BZI169" s="6"/>
      <c r="BZJ169" s="6"/>
      <c r="BZK169" s="6"/>
      <c r="BZL169" s="6"/>
      <c r="BZM169" s="6"/>
      <c r="BZN169" s="6"/>
      <c r="BZO169" s="6"/>
      <c r="BZP169" s="6"/>
      <c r="BZQ169" s="6"/>
      <c r="BZR169" s="6"/>
      <c r="BZS169" s="6"/>
      <c r="BZT169" s="6"/>
      <c r="BZU169" s="6"/>
      <c r="BZV169" s="6"/>
      <c r="BZW169" s="6"/>
      <c r="BZX169" s="6"/>
      <c r="BZY169" s="6"/>
      <c r="BZZ169" s="6"/>
      <c r="CAA169" s="6"/>
      <c r="CAB169" s="6"/>
      <c r="CAC169" s="6"/>
      <c r="CAD169" s="6"/>
      <c r="CAE169" s="6"/>
      <c r="CAF169" s="6"/>
      <c r="CAG169" s="6"/>
      <c r="CAH169" s="6"/>
      <c r="CAI169" s="6"/>
      <c r="CAJ169" s="6"/>
      <c r="CAK169" s="6"/>
      <c r="CAL169" s="6"/>
      <c r="CAM169" s="6"/>
      <c r="CAN169" s="6"/>
      <c r="CAO169" s="6"/>
      <c r="CAP169" s="6"/>
      <c r="CAQ169" s="6"/>
      <c r="CAR169" s="6"/>
      <c r="CAS169" s="6"/>
      <c r="CAT169" s="6"/>
      <c r="CAU169" s="6"/>
      <c r="CAV169" s="6"/>
      <c r="CAW169" s="6"/>
      <c r="CAX169" s="6"/>
      <c r="CAY169" s="6"/>
      <c r="CAZ169" s="6"/>
      <c r="CBA169" s="6"/>
      <c r="CBB169" s="6"/>
      <c r="CBC169" s="6"/>
      <c r="CBD169" s="6"/>
      <c r="CBE169" s="6"/>
      <c r="CBF169" s="6"/>
      <c r="CBG169" s="6"/>
      <c r="CBH169" s="6"/>
      <c r="CBI169" s="6"/>
      <c r="CBJ169" s="6"/>
      <c r="CBK169" s="6"/>
      <c r="CBL169" s="6"/>
      <c r="CBM169" s="6"/>
      <c r="CBN169" s="6"/>
      <c r="CBO169" s="6"/>
      <c r="CBP169" s="6"/>
      <c r="CBQ169" s="6"/>
      <c r="CBR169" s="6"/>
      <c r="CBS169" s="6"/>
      <c r="CBT169" s="6"/>
      <c r="CBU169" s="6"/>
      <c r="CBV169" s="6"/>
      <c r="CBW169" s="6"/>
      <c r="CBX169" s="6"/>
      <c r="CBY169" s="6"/>
      <c r="CBZ169" s="6"/>
      <c r="CCA169" s="6"/>
      <c r="CCB169" s="6"/>
      <c r="CCC169" s="6"/>
      <c r="CCD169" s="6"/>
      <c r="CCE169" s="6"/>
      <c r="CCF169" s="6"/>
      <c r="CCG169" s="6"/>
      <c r="CCH169" s="6"/>
      <c r="CCI169" s="6"/>
      <c r="CCJ169" s="6"/>
      <c r="CCK169" s="6"/>
      <c r="CCL169" s="6"/>
      <c r="CCM169" s="6"/>
      <c r="CCN169" s="6"/>
      <c r="CCO169" s="6"/>
      <c r="CCP169" s="6"/>
      <c r="CCQ169" s="6"/>
      <c r="CCR169" s="6"/>
      <c r="CCS169" s="6"/>
      <c r="CCT169" s="6"/>
      <c r="CCU169" s="6"/>
      <c r="CCV169" s="6"/>
      <c r="CCW169" s="6"/>
      <c r="CCX169" s="6"/>
      <c r="CCY169" s="6"/>
      <c r="CCZ169" s="6"/>
      <c r="CDA169" s="6"/>
      <c r="CDB169" s="6"/>
      <c r="CDC169" s="6"/>
      <c r="CDD169" s="6"/>
      <c r="CDE169" s="6"/>
      <c r="CDF169" s="6"/>
      <c r="CDG169" s="6"/>
      <c r="CDH169" s="6"/>
      <c r="CDI169" s="6"/>
      <c r="CDJ169" s="6"/>
      <c r="CDK169" s="6"/>
      <c r="CDL169" s="6"/>
      <c r="CDM169" s="6"/>
      <c r="CDN169" s="6"/>
      <c r="CDO169" s="6"/>
      <c r="CDP169" s="6"/>
      <c r="CDQ169" s="6"/>
      <c r="CDR169" s="6"/>
      <c r="CDS169" s="6"/>
      <c r="CDT169" s="6"/>
      <c r="CDU169" s="6"/>
      <c r="CDV169" s="6"/>
      <c r="CDW169" s="6"/>
      <c r="CDX169" s="6"/>
      <c r="CDY169" s="6"/>
      <c r="CDZ169" s="6"/>
      <c r="CEA169" s="6"/>
      <c r="CEB169" s="6"/>
      <c r="CEC169" s="6"/>
      <c r="CED169" s="6"/>
      <c r="CEE169" s="6"/>
      <c r="CEF169" s="6"/>
      <c r="CEG169" s="6"/>
      <c r="CEH169" s="6"/>
      <c r="CEI169" s="6"/>
      <c r="CEJ169" s="6"/>
      <c r="CEK169" s="6"/>
      <c r="CEL169" s="6"/>
      <c r="CEM169" s="6"/>
      <c r="CEN169" s="6"/>
      <c r="CEO169" s="6"/>
      <c r="CEP169" s="6"/>
      <c r="CEQ169" s="6"/>
      <c r="CER169" s="6"/>
      <c r="CES169" s="6"/>
      <c r="CET169" s="6"/>
      <c r="CEU169" s="6"/>
      <c r="CEV169" s="6"/>
      <c r="CEW169" s="6"/>
      <c r="CEX169" s="6"/>
      <c r="CEY169" s="6"/>
      <c r="CEZ169" s="6"/>
      <c r="CFA169" s="6"/>
      <c r="CFB169" s="6"/>
      <c r="CFC169" s="6"/>
      <c r="CFD169" s="6"/>
      <c r="CFE169" s="6"/>
      <c r="CFF169" s="6"/>
      <c r="CFG169" s="6"/>
      <c r="CFH169" s="6"/>
      <c r="CFI169" s="6"/>
      <c r="CFJ169" s="6"/>
      <c r="CFK169" s="6"/>
      <c r="CFL169" s="6"/>
      <c r="CFM169" s="6"/>
      <c r="CFN169" s="6"/>
      <c r="CFO169" s="6"/>
      <c r="CFP169" s="6"/>
      <c r="CFQ169" s="6"/>
      <c r="CFR169" s="6"/>
      <c r="CFS169" s="6"/>
      <c r="CFT169" s="6"/>
      <c r="CFU169" s="6"/>
      <c r="CFV169" s="6"/>
      <c r="CFW169" s="6"/>
      <c r="CFX169" s="6"/>
      <c r="CFY169" s="6"/>
      <c r="CFZ169" s="6"/>
      <c r="CGA169" s="6"/>
      <c r="CGB169" s="6"/>
      <c r="CGC169" s="6"/>
      <c r="CGD169" s="6"/>
      <c r="CGE169" s="6"/>
      <c r="CGF169" s="6"/>
      <c r="CGG169" s="6"/>
      <c r="CGH169" s="6"/>
      <c r="CGI169" s="6"/>
      <c r="CGJ169" s="6"/>
      <c r="CGK169" s="6"/>
      <c r="CGL169" s="6"/>
      <c r="CGM169" s="6"/>
      <c r="CGN169" s="6"/>
      <c r="CGO169" s="6"/>
      <c r="CGP169" s="6"/>
      <c r="CGQ169" s="6"/>
      <c r="CGR169" s="6"/>
      <c r="CGS169" s="6"/>
      <c r="CGT169" s="6"/>
      <c r="CGU169" s="6"/>
      <c r="CGV169" s="6"/>
      <c r="CGW169" s="6"/>
      <c r="CGX169" s="6"/>
      <c r="CGY169" s="6"/>
      <c r="CGZ169" s="6"/>
      <c r="CHA169" s="6"/>
      <c r="CHB169" s="6"/>
      <c r="CHC169" s="6"/>
      <c r="CHD169" s="6"/>
      <c r="CHE169" s="6"/>
      <c r="CHF169" s="6"/>
      <c r="CHG169" s="6"/>
      <c r="CHH169" s="6"/>
      <c r="CHI169" s="6"/>
      <c r="CHJ169" s="6"/>
      <c r="CHK169" s="6"/>
      <c r="CHL169" s="6"/>
      <c r="CHM169" s="6"/>
      <c r="CHN169" s="6"/>
      <c r="CHO169" s="6"/>
      <c r="CHP169" s="6"/>
      <c r="CHQ169" s="6"/>
      <c r="CHR169" s="6"/>
      <c r="CHS169" s="6"/>
      <c r="CHT169" s="6"/>
      <c r="CHU169" s="6"/>
      <c r="CHV169" s="6"/>
      <c r="CHW169" s="6"/>
      <c r="CHX169" s="6"/>
      <c r="CHY169" s="6"/>
      <c r="CHZ169" s="6"/>
      <c r="CIA169" s="6"/>
      <c r="CIB169" s="6"/>
      <c r="CIC169" s="6"/>
      <c r="CID169" s="6"/>
      <c r="CIE169" s="6"/>
      <c r="CIF169" s="6"/>
      <c r="CIG169" s="6"/>
      <c r="CIH169" s="6"/>
      <c r="CII169" s="6"/>
      <c r="CIJ169" s="6"/>
      <c r="CIK169" s="6"/>
      <c r="CIL169" s="6"/>
      <c r="CIM169" s="6"/>
      <c r="CIN169" s="6"/>
      <c r="CIO169" s="6"/>
      <c r="CIP169" s="6"/>
      <c r="CIQ169" s="6"/>
      <c r="CIR169" s="6"/>
      <c r="CIS169" s="6"/>
      <c r="CIT169" s="6"/>
      <c r="CIU169" s="6"/>
      <c r="CIV169" s="6"/>
      <c r="CIW169" s="6"/>
      <c r="CIX169" s="6"/>
      <c r="CIY169" s="6"/>
      <c r="CIZ169" s="6"/>
      <c r="CJA169" s="6"/>
      <c r="CJB169" s="6"/>
      <c r="CJC169" s="6"/>
      <c r="CJD169" s="6"/>
      <c r="CJE169" s="6"/>
      <c r="CJF169" s="6"/>
      <c r="CJG169" s="6"/>
      <c r="CJH169" s="6"/>
      <c r="CJI169" s="6"/>
      <c r="CJJ169" s="6"/>
      <c r="CJK169" s="6"/>
      <c r="CJL169" s="6"/>
      <c r="CJM169" s="6"/>
      <c r="CJN169" s="6"/>
      <c r="CJO169" s="6"/>
      <c r="CJP169" s="6"/>
      <c r="CJQ169" s="6"/>
      <c r="CJR169" s="6"/>
      <c r="CJS169" s="6"/>
      <c r="CJT169" s="6"/>
      <c r="CJU169" s="6"/>
      <c r="CJV169" s="6"/>
      <c r="CJW169" s="6"/>
      <c r="CJX169" s="6"/>
      <c r="CJY169" s="6"/>
      <c r="CJZ169" s="6"/>
      <c r="CKA169" s="6"/>
      <c r="CKB169" s="6"/>
      <c r="CKC169" s="6"/>
      <c r="CKD169" s="6"/>
      <c r="CKE169" s="6"/>
      <c r="CKF169" s="6"/>
      <c r="CKG169" s="6"/>
      <c r="CKH169" s="6"/>
      <c r="CKI169" s="6"/>
      <c r="CKJ169" s="6"/>
      <c r="CKK169" s="6"/>
      <c r="CKL169" s="6"/>
      <c r="CKM169" s="6"/>
      <c r="CKN169" s="6"/>
      <c r="CKO169" s="6"/>
      <c r="CKP169" s="6"/>
      <c r="CKQ169" s="6"/>
      <c r="CKR169" s="6"/>
      <c r="CKS169" s="6"/>
      <c r="CKT169" s="6"/>
      <c r="CKU169" s="6"/>
      <c r="CKV169" s="6"/>
      <c r="CKW169" s="6"/>
      <c r="CKX169" s="6"/>
      <c r="CKY169" s="6"/>
      <c r="CKZ169" s="6"/>
      <c r="CLA169" s="6"/>
      <c r="CLB169" s="6"/>
      <c r="CLC169" s="6"/>
      <c r="CLD169" s="6"/>
      <c r="CLE169" s="6"/>
      <c r="CLF169" s="6"/>
      <c r="CLG169" s="6"/>
      <c r="CLH169" s="6"/>
      <c r="CLI169" s="6"/>
      <c r="CLJ169" s="6"/>
      <c r="CLK169" s="6"/>
      <c r="CLL169" s="6"/>
      <c r="CLM169" s="6"/>
      <c r="CLN169" s="6"/>
      <c r="CLO169" s="6"/>
      <c r="CLP169" s="6"/>
      <c r="CLQ169" s="6"/>
      <c r="CLR169" s="6"/>
      <c r="CLS169" s="6"/>
      <c r="CLT169" s="6"/>
      <c r="CLU169" s="6"/>
      <c r="CLV169" s="6"/>
      <c r="CLW169" s="6"/>
      <c r="CLX169" s="6"/>
      <c r="CLY169" s="6"/>
      <c r="CLZ169" s="6"/>
      <c r="CMA169" s="6"/>
      <c r="CMB169" s="6"/>
      <c r="CMC169" s="6"/>
      <c r="CMD169" s="6"/>
      <c r="CME169" s="6"/>
      <c r="CMF169" s="6"/>
      <c r="CMG169" s="6"/>
      <c r="CMH169" s="6"/>
      <c r="CMI169" s="6"/>
      <c r="CMJ169" s="6"/>
      <c r="CMK169" s="6"/>
      <c r="CML169" s="6"/>
      <c r="CMM169" s="6"/>
      <c r="CMN169" s="6"/>
      <c r="CMO169" s="6"/>
      <c r="CMP169" s="6"/>
      <c r="CMQ169" s="6"/>
      <c r="CMR169" s="6"/>
      <c r="CMS169" s="6"/>
      <c r="CMT169" s="6"/>
      <c r="CMU169" s="6"/>
      <c r="CMV169" s="6"/>
      <c r="CMW169" s="6"/>
      <c r="CMX169" s="6"/>
      <c r="CMY169" s="6"/>
      <c r="CMZ169" s="6"/>
      <c r="CNA169" s="6"/>
      <c r="CNB169" s="6"/>
      <c r="CNC169" s="6"/>
      <c r="CND169" s="6"/>
      <c r="CNE169" s="6"/>
      <c r="CNF169" s="6"/>
      <c r="CNG169" s="6"/>
      <c r="CNH169" s="6"/>
      <c r="CNI169" s="6"/>
      <c r="CNJ169" s="6"/>
      <c r="CNK169" s="6"/>
      <c r="CNL169" s="6"/>
      <c r="CNM169" s="6"/>
      <c r="CNN169" s="6"/>
      <c r="CNO169" s="6"/>
      <c r="CNP169" s="6"/>
      <c r="CNQ169" s="6"/>
      <c r="CNR169" s="6"/>
      <c r="CNS169" s="6"/>
      <c r="CNT169" s="6"/>
      <c r="CNU169" s="6"/>
      <c r="CNV169" s="6"/>
      <c r="CNW169" s="6"/>
      <c r="CNX169" s="6"/>
      <c r="CNY169" s="6"/>
      <c r="CNZ169" s="6"/>
      <c r="COA169" s="6"/>
      <c r="COB169" s="6"/>
      <c r="COC169" s="6"/>
      <c r="COD169" s="6"/>
      <c r="COE169" s="6"/>
      <c r="COF169" s="6"/>
      <c r="COG169" s="6"/>
      <c r="COH169" s="6"/>
      <c r="COI169" s="6"/>
      <c r="COJ169" s="6"/>
      <c r="COK169" s="6"/>
      <c r="COL169" s="6"/>
      <c r="COM169" s="6"/>
      <c r="CON169" s="6"/>
      <c r="COO169" s="6"/>
      <c r="COP169" s="6"/>
      <c r="COQ169" s="6"/>
      <c r="COR169" s="6"/>
      <c r="COS169" s="6"/>
      <c r="COT169" s="6"/>
      <c r="COU169" s="6"/>
      <c r="COV169" s="6"/>
      <c r="COW169" s="6"/>
      <c r="COX169" s="6"/>
      <c r="COY169" s="6"/>
      <c r="COZ169" s="6"/>
      <c r="CPA169" s="6"/>
      <c r="CPB169" s="6"/>
      <c r="CPC169" s="6"/>
      <c r="CPD169" s="6"/>
      <c r="CPE169" s="6"/>
      <c r="CPF169" s="6"/>
      <c r="CPG169" s="6"/>
      <c r="CPH169" s="6"/>
      <c r="CPI169" s="6"/>
      <c r="CPJ169" s="6"/>
      <c r="CPK169" s="6"/>
      <c r="CPL169" s="6"/>
      <c r="CPM169" s="6"/>
      <c r="CPN169" s="6"/>
      <c r="CPO169" s="6"/>
      <c r="CPP169" s="6"/>
      <c r="CPQ169" s="6"/>
      <c r="CPR169" s="6"/>
      <c r="CPS169" s="6"/>
      <c r="CPT169" s="6"/>
      <c r="CPU169" s="6"/>
      <c r="CPV169" s="6"/>
      <c r="CPW169" s="6"/>
      <c r="CPX169" s="6"/>
      <c r="CPY169" s="6"/>
      <c r="CPZ169" s="6"/>
      <c r="CQA169" s="6"/>
      <c r="CQB169" s="6"/>
      <c r="CQC169" s="6"/>
      <c r="CQD169" s="6"/>
      <c r="CQE169" s="6"/>
      <c r="CQF169" s="6"/>
      <c r="CQG169" s="6"/>
      <c r="CQH169" s="6"/>
      <c r="CQI169" s="6"/>
      <c r="CQJ169" s="6"/>
      <c r="CQK169" s="6"/>
      <c r="CQL169" s="6"/>
      <c r="CQM169" s="6"/>
      <c r="CQN169" s="6"/>
      <c r="CQO169" s="6"/>
      <c r="CQP169" s="6"/>
      <c r="CQQ169" s="6"/>
      <c r="CQR169" s="6"/>
      <c r="CQS169" s="6"/>
      <c r="CQT169" s="6"/>
      <c r="CQU169" s="6"/>
      <c r="CQV169" s="6"/>
      <c r="CQW169" s="6"/>
      <c r="CQX169" s="6"/>
      <c r="CQY169" s="6"/>
      <c r="CQZ169" s="6"/>
      <c r="CRA169" s="6"/>
      <c r="CRB169" s="6"/>
      <c r="CRC169" s="6"/>
      <c r="CRD169" s="6"/>
      <c r="CRE169" s="6"/>
      <c r="CRF169" s="6"/>
      <c r="CRG169" s="6"/>
      <c r="CRH169" s="6"/>
      <c r="CRI169" s="6"/>
      <c r="CRJ169" s="6"/>
      <c r="CRK169" s="6"/>
      <c r="CRL169" s="6"/>
      <c r="CRM169" s="6"/>
      <c r="CRN169" s="6"/>
      <c r="CRO169" s="6"/>
      <c r="CRP169" s="6"/>
      <c r="CRQ169" s="6"/>
      <c r="CRR169" s="6"/>
      <c r="CRS169" s="6"/>
      <c r="CRT169" s="6"/>
      <c r="CRU169" s="6"/>
      <c r="CRV169" s="6"/>
      <c r="CRW169" s="6"/>
      <c r="CRX169" s="6"/>
      <c r="CRY169" s="6"/>
      <c r="CRZ169" s="6"/>
      <c r="CSA169" s="6"/>
      <c r="CSB169" s="6"/>
      <c r="CSC169" s="6"/>
      <c r="CSD169" s="6"/>
      <c r="CSE169" s="6"/>
      <c r="CSF169" s="6"/>
      <c r="CSG169" s="6"/>
      <c r="CSH169" s="6"/>
      <c r="CSI169" s="6"/>
      <c r="CSJ169" s="6"/>
      <c r="CSK169" s="6"/>
      <c r="CSL169" s="6"/>
      <c r="CSM169" s="6"/>
      <c r="CSN169" s="6"/>
      <c r="CSO169" s="6"/>
      <c r="CSP169" s="6"/>
      <c r="CSQ169" s="6"/>
      <c r="CSR169" s="6"/>
      <c r="CSS169" s="6"/>
      <c r="CST169" s="6"/>
      <c r="CSU169" s="6"/>
      <c r="CSV169" s="6"/>
      <c r="CSW169" s="6"/>
      <c r="CSX169" s="6"/>
      <c r="CSY169" s="6"/>
      <c r="CSZ169" s="6"/>
      <c r="CTA169" s="6"/>
      <c r="CTB169" s="6"/>
      <c r="CTC169" s="6"/>
      <c r="CTD169" s="6"/>
      <c r="CTE169" s="6"/>
      <c r="CTF169" s="6"/>
      <c r="CTG169" s="6"/>
      <c r="CTH169" s="6"/>
      <c r="CTI169" s="6"/>
      <c r="CTJ169" s="6"/>
      <c r="CTK169" s="6"/>
      <c r="CTL169" s="6"/>
      <c r="CTM169" s="6"/>
      <c r="CTN169" s="6"/>
      <c r="CTO169" s="6"/>
      <c r="CTP169" s="6"/>
      <c r="CTQ169" s="6"/>
      <c r="CTR169" s="6"/>
      <c r="CTS169" s="6"/>
      <c r="CTT169" s="6"/>
      <c r="CTU169" s="6"/>
      <c r="CTV169" s="6"/>
      <c r="CTW169" s="6"/>
      <c r="CTX169" s="6"/>
      <c r="CTY169" s="6"/>
      <c r="CTZ169" s="6"/>
      <c r="CUA169" s="6"/>
      <c r="CUB169" s="6"/>
      <c r="CUC169" s="6"/>
      <c r="CUD169" s="6"/>
      <c r="CUE169" s="6"/>
      <c r="CUF169" s="6"/>
      <c r="CUG169" s="6"/>
      <c r="CUH169" s="6"/>
      <c r="CUI169" s="6"/>
      <c r="CUJ169" s="6"/>
      <c r="CUK169" s="6"/>
      <c r="CUL169" s="6"/>
      <c r="CUM169" s="6"/>
      <c r="CUN169" s="6"/>
      <c r="CUO169" s="6"/>
      <c r="CUP169" s="6"/>
      <c r="CUQ169" s="6"/>
      <c r="CUR169" s="6"/>
      <c r="CUS169" s="6"/>
      <c r="CUT169" s="6"/>
      <c r="CUU169" s="6"/>
      <c r="CUV169" s="6"/>
      <c r="CUW169" s="6"/>
      <c r="CUX169" s="6"/>
      <c r="CUY169" s="6"/>
      <c r="CUZ169" s="6"/>
      <c r="CVA169" s="6"/>
      <c r="CVB169" s="6"/>
      <c r="CVC169" s="6"/>
      <c r="CVD169" s="6"/>
      <c r="CVE169" s="6"/>
      <c r="CVF169" s="6"/>
      <c r="CVG169" s="6"/>
      <c r="CVH169" s="6"/>
      <c r="CVI169" s="6"/>
      <c r="CVJ169" s="6"/>
      <c r="CVK169" s="6"/>
      <c r="CVL169" s="6"/>
      <c r="CVM169" s="6"/>
      <c r="CVN169" s="6"/>
      <c r="CVO169" s="6"/>
      <c r="CVP169" s="6"/>
      <c r="CVQ169" s="6"/>
      <c r="CVR169" s="6"/>
      <c r="CVS169" s="6"/>
      <c r="CVT169" s="6"/>
      <c r="CVU169" s="6"/>
      <c r="CVV169" s="6"/>
      <c r="CVW169" s="6"/>
      <c r="CVX169" s="6"/>
      <c r="CVY169" s="6"/>
      <c r="CVZ169" s="6"/>
      <c r="CWA169" s="6"/>
      <c r="CWB169" s="6"/>
      <c r="CWC169" s="6"/>
      <c r="CWD169" s="6"/>
      <c r="CWE169" s="6"/>
      <c r="CWF169" s="6"/>
      <c r="CWG169" s="6"/>
      <c r="CWH169" s="6"/>
      <c r="CWI169" s="6"/>
      <c r="CWJ169" s="6"/>
      <c r="CWK169" s="6"/>
      <c r="CWL169" s="6"/>
      <c r="CWM169" s="6"/>
      <c r="CWN169" s="6"/>
      <c r="CWO169" s="6"/>
      <c r="CWP169" s="6"/>
      <c r="CWQ169" s="6"/>
      <c r="CWR169" s="6"/>
      <c r="CWS169" s="6"/>
      <c r="CWT169" s="6"/>
      <c r="CWU169" s="6"/>
      <c r="CWV169" s="6"/>
      <c r="CWW169" s="6"/>
      <c r="CWX169" s="6"/>
      <c r="CWY169" s="6"/>
      <c r="CWZ169" s="6"/>
      <c r="CXA169" s="6"/>
      <c r="CXB169" s="6"/>
      <c r="CXC169" s="6"/>
      <c r="CXD169" s="6"/>
      <c r="CXE169" s="6"/>
      <c r="CXF169" s="6"/>
      <c r="CXG169" s="6"/>
      <c r="CXH169" s="6"/>
      <c r="CXI169" s="6"/>
      <c r="CXJ169" s="6"/>
      <c r="CXK169" s="6"/>
      <c r="CXL169" s="6"/>
      <c r="CXM169" s="6"/>
      <c r="CXN169" s="6"/>
      <c r="CXO169" s="6"/>
      <c r="CXP169" s="6"/>
      <c r="CXQ169" s="6"/>
      <c r="CXR169" s="6"/>
      <c r="CXS169" s="6"/>
      <c r="CXT169" s="6"/>
      <c r="CXU169" s="6"/>
      <c r="CXV169" s="6"/>
      <c r="CXW169" s="6"/>
      <c r="CXX169" s="6"/>
      <c r="CXY169" s="6"/>
      <c r="CXZ169" s="6"/>
      <c r="CYA169" s="6"/>
      <c r="CYB169" s="6"/>
      <c r="CYC169" s="6"/>
      <c r="CYD169" s="6"/>
      <c r="CYE169" s="6"/>
      <c r="CYF169" s="6"/>
      <c r="CYG169" s="6"/>
      <c r="CYH169" s="6"/>
      <c r="CYI169" s="6"/>
      <c r="CYJ169" s="6"/>
      <c r="CYK169" s="6"/>
      <c r="CYL169" s="6"/>
      <c r="CYM169" s="6"/>
      <c r="CYN169" s="6"/>
      <c r="CYO169" s="6"/>
      <c r="CYP169" s="6"/>
      <c r="CYQ169" s="6"/>
      <c r="CYR169" s="6"/>
      <c r="CYS169" s="6"/>
      <c r="CYT169" s="6"/>
      <c r="CYU169" s="6"/>
      <c r="CYV169" s="6"/>
      <c r="CYW169" s="6"/>
      <c r="CYX169" s="6"/>
      <c r="CYY169" s="6"/>
      <c r="CYZ169" s="6"/>
      <c r="CZA169" s="6"/>
      <c r="CZB169" s="6"/>
      <c r="CZC169" s="6"/>
      <c r="CZD169" s="6"/>
      <c r="CZE169" s="6"/>
      <c r="CZF169" s="6"/>
      <c r="CZG169" s="6"/>
      <c r="CZH169" s="6"/>
      <c r="CZI169" s="6"/>
      <c r="CZJ169" s="6"/>
      <c r="CZK169" s="6"/>
      <c r="CZL169" s="6"/>
      <c r="CZM169" s="6"/>
      <c r="CZN169" s="6"/>
      <c r="CZO169" s="6"/>
      <c r="CZP169" s="6"/>
      <c r="CZQ169" s="6"/>
      <c r="CZR169" s="6"/>
      <c r="CZS169" s="6"/>
      <c r="CZT169" s="6"/>
      <c r="CZU169" s="6"/>
      <c r="CZV169" s="6"/>
      <c r="CZW169" s="6"/>
      <c r="CZX169" s="6"/>
      <c r="CZY169" s="6"/>
      <c r="CZZ169" s="6"/>
      <c r="DAA169" s="6"/>
      <c r="DAB169" s="6"/>
      <c r="DAC169" s="6"/>
      <c r="DAD169" s="6"/>
      <c r="DAE169" s="6"/>
      <c r="DAF169" s="6"/>
      <c r="DAG169" s="6"/>
      <c r="DAH169" s="6"/>
      <c r="DAI169" s="6"/>
      <c r="DAJ169" s="6"/>
      <c r="DAK169" s="6"/>
      <c r="DAL169" s="6"/>
      <c r="DAM169" s="6"/>
      <c r="DAN169" s="6"/>
      <c r="DAO169" s="6"/>
      <c r="DAP169" s="6"/>
      <c r="DAQ169" s="6"/>
      <c r="DAR169" s="6"/>
      <c r="DAS169" s="6"/>
      <c r="DAT169" s="6"/>
      <c r="DAU169" s="6"/>
      <c r="DAV169" s="6"/>
      <c r="DAW169" s="6"/>
      <c r="DAX169" s="6"/>
      <c r="DAY169" s="6"/>
      <c r="DAZ169" s="6"/>
      <c r="DBA169" s="6"/>
      <c r="DBB169" s="6"/>
      <c r="DBC169" s="6"/>
      <c r="DBD169" s="6"/>
      <c r="DBE169" s="6"/>
      <c r="DBF169" s="6"/>
      <c r="DBG169" s="6"/>
      <c r="DBH169" s="6"/>
      <c r="DBI169" s="6"/>
      <c r="DBJ169" s="6"/>
      <c r="DBK169" s="6"/>
      <c r="DBL169" s="6"/>
      <c r="DBM169" s="6"/>
      <c r="DBN169" s="6"/>
      <c r="DBO169" s="6"/>
      <c r="DBP169" s="6"/>
      <c r="DBQ169" s="6"/>
      <c r="DBR169" s="6"/>
      <c r="DBS169" s="6"/>
      <c r="DBT169" s="6"/>
      <c r="DBU169" s="6"/>
      <c r="DBV169" s="6"/>
      <c r="DBW169" s="6"/>
      <c r="DBX169" s="6"/>
      <c r="DBY169" s="6"/>
      <c r="DBZ169" s="6"/>
      <c r="DCA169" s="6"/>
      <c r="DCB169" s="6"/>
      <c r="DCC169" s="6"/>
      <c r="DCD169" s="6"/>
      <c r="DCE169" s="6"/>
      <c r="DCF169" s="6"/>
      <c r="DCG169" s="6"/>
      <c r="DCH169" s="6"/>
      <c r="DCI169" s="6"/>
      <c r="DCJ169" s="6"/>
      <c r="DCK169" s="6"/>
      <c r="DCL169" s="6"/>
      <c r="DCM169" s="6"/>
      <c r="DCN169" s="6"/>
      <c r="DCO169" s="6"/>
      <c r="DCP169" s="6"/>
      <c r="DCQ169" s="6"/>
      <c r="DCR169" s="6"/>
      <c r="DCS169" s="6"/>
      <c r="DCT169" s="6"/>
      <c r="DCU169" s="6"/>
      <c r="DCV169" s="6"/>
      <c r="DCW169" s="6"/>
      <c r="DCX169" s="6"/>
      <c r="DCY169" s="6"/>
      <c r="DCZ169" s="6"/>
      <c r="DDA169" s="6"/>
      <c r="DDB169" s="6"/>
      <c r="DDC169" s="6"/>
      <c r="DDD169" s="6"/>
      <c r="DDE169" s="6"/>
      <c r="DDF169" s="6"/>
      <c r="DDG169" s="6"/>
      <c r="DDH169" s="6"/>
      <c r="DDI169" s="6"/>
      <c r="DDJ169" s="6"/>
      <c r="DDK169" s="6"/>
      <c r="DDL169" s="6"/>
      <c r="DDM169" s="6"/>
      <c r="DDN169" s="6"/>
      <c r="DDO169" s="6"/>
      <c r="DDP169" s="6"/>
      <c r="DDQ169" s="6"/>
      <c r="DDR169" s="6"/>
      <c r="DDS169" s="6"/>
      <c r="DDT169" s="6"/>
      <c r="DDU169" s="6"/>
      <c r="DDV169" s="6"/>
      <c r="DDW169" s="6"/>
      <c r="DDX169" s="6"/>
      <c r="DDY169" s="6"/>
      <c r="DDZ169" s="6"/>
      <c r="DEA169" s="6"/>
      <c r="DEB169" s="6"/>
      <c r="DEC169" s="6"/>
      <c r="DED169" s="6"/>
      <c r="DEE169" s="6"/>
      <c r="DEF169" s="6"/>
      <c r="DEG169" s="6"/>
      <c r="DEH169" s="6"/>
      <c r="DEI169" s="6"/>
      <c r="DEJ169" s="6"/>
      <c r="DEK169" s="6"/>
      <c r="DEL169" s="6"/>
      <c r="DEM169" s="6"/>
      <c r="DEN169" s="6"/>
      <c r="DEO169" s="6"/>
      <c r="DEP169" s="6"/>
      <c r="DEQ169" s="6"/>
      <c r="DER169" s="6"/>
      <c r="DES169" s="6"/>
      <c r="DET169" s="6"/>
      <c r="DEU169" s="6"/>
      <c r="DEV169" s="6"/>
      <c r="DEW169" s="6"/>
      <c r="DEX169" s="6"/>
      <c r="DEY169" s="6"/>
      <c r="DEZ169" s="6"/>
      <c r="DFA169" s="6"/>
      <c r="DFB169" s="6"/>
      <c r="DFC169" s="6"/>
      <c r="DFD169" s="6"/>
      <c r="DFE169" s="6"/>
      <c r="DFF169" s="6"/>
      <c r="DFG169" s="6"/>
      <c r="DFH169" s="6"/>
      <c r="DFI169" s="6"/>
      <c r="DFJ169" s="6"/>
      <c r="DFK169" s="6"/>
      <c r="DFL169" s="6"/>
      <c r="DFM169" s="6"/>
      <c r="DFN169" s="6"/>
      <c r="DFO169" s="6"/>
      <c r="DFP169" s="6"/>
      <c r="DFQ169" s="6"/>
      <c r="DFR169" s="6"/>
      <c r="DFS169" s="6"/>
      <c r="DFT169" s="6"/>
      <c r="DFU169" s="6"/>
      <c r="DFV169" s="6"/>
      <c r="DFW169" s="6"/>
      <c r="DFX169" s="6"/>
      <c r="DFY169" s="6"/>
      <c r="DFZ169" s="6"/>
      <c r="DGA169" s="6"/>
      <c r="DGB169" s="6"/>
      <c r="DGC169" s="6"/>
      <c r="DGD169" s="6"/>
      <c r="DGE169" s="6"/>
      <c r="DGF169" s="6"/>
      <c r="DGG169" s="6"/>
      <c r="DGH169" s="6"/>
      <c r="DGI169" s="6"/>
      <c r="DGJ169" s="6"/>
      <c r="DGK169" s="6"/>
      <c r="DGL169" s="6"/>
      <c r="DGM169" s="6"/>
      <c r="DGN169" s="6"/>
      <c r="DGO169" s="6"/>
      <c r="DGP169" s="6"/>
      <c r="DGQ169" s="6"/>
      <c r="DGR169" s="6"/>
      <c r="DGS169" s="6"/>
      <c r="DGT169" s="6"/>
      <c r="DGU169" s="6"/>
      <c r="DGV169" s="6"/>
      <c r="DGW169" s="6"/>
      <c r="DGX169" s="6"/>
      <c r="DGY169" s="6"/>
      <c r="DGZ169" s="6"/>
      <c r="DHA169" s="6"/>
      <c r="DHB169" s="6"/>
      <c r="DHC169" s="6"/>
      <c r="DHD169" s="6"/>
      <c r="DHE169" s="6"/>
      <c r="DHF169" s="6"/>
      <c r="DHG169" s="6"/>
      <c r="DHH169" s="6"/>
      <c r="DHI169" s="6"/>
      <c r="DHJ169" s="6"/>
      <c r="DHK169" s="6"/>
      <c r="DHL169" s="6"/>
      <c r="DHM169" s="6"/>
      <c r="DHN169" s="6"/>
      <c r="DHO169" s="6"/>
      <c r="DHP169" s="6"/>
      <c r="DHQ169" s="6"/>
      <c r="DHR169" s="6"/>
      <c r="DHS169" s="6"/>
      <c r="DHT169" s="6"/>
      <c r="DHU169" s="6"/>
      <c r="DHV169" s="6"/>
      <c r="DHW169" s="6"/>
      <c r="DHX169" s="6"/>
      <c r="DHY169" s="6"/>
      <c r="DHZ169" s="6"/>
      <c r="DIA169" s="6"/>
      <c r="DIB169" s="6"/>
      <c r="DIC169" s="6"/>
      <c r="DID169" s="6"/>
      <c r="DIE169" s="6"/>
      <c r="DIF169" s="6"/>
      <c r="DIG169" s="6"/>
      <c r="DIH169" s="6"/>
      <c r="DII169" s="6"/>
      <c r="DIJ169" s="6"/>
      <c r="DIK169" s="6"/>
      <c r="DIL169" s="6"/>
      <c r="DIM169" s="6"/>
      <c r="DIN169" s="6"/>
      <c r="DIO169" s="6"/>
      <c r="DIP169" s="6"/>
      <c r="DIQ169" s="6"/>
      <c r="DIR169" s="6"/>
      <c r="DIS169" s="6"/>
      <c r="DIT169" s="6"/>
      <c r="DIU169" s="6"/>
      <c r="DIV169" s="6"/>
      <c r="DIW169" s="6"/>
      <c r="DIX169" s="6"/>
      <c r="DIY169" s="6"/>
      <c r="DIZ169" s="6"/>
      <c r="DJA169" s="6"/>
      <c r="DJB169" s="6"/>
      <c r="DJC169" s="6"/>
      <c r="DJD169" s="6"/>
      <c r="DJE169" s="6"/>
      <c r="DJF169" s="6"/>
      <c r="DJG169" s="6"/>
      <c r="DJH169" s="6"/>
      <c r="DJI169" s="6"/>
      <c r="DJJ169" s="6"/>
      <c r="DJK169" s="6"/>
      <c r="DJL169" s="6"/>
      <c r="DJM169" s="6"/>
      <c r="DJN169" s="6"/>
      <c r="DJO169" s="6"/>
      <c r="DJP169" s="6"/>
      <c r="DJQ169" s="6"/>
      <c r="DJR169" s="6"/>
      <c r="DJS169" s="6"/>
      <c r="DJT169" s="6"/>
      <c r="DJU169" s="6"/>
      <c r="DJV169" s="6"/>
      <c r="DJW169" s="6"/>
      <c r="DJX169" s="6"/>
      <c r="DJY169" s="6"/>
      <c r="DJZ169" s="6"/>
      <c r="DKA169" s="6"/>
      <c r="DKB169" s="6"/>
      <c r="DKC169" s="6"/>
      <c r="DKD169" s="6"/>
      <c r="DKE169" s="6"/>
      <c r="DKF169" s="6"/>
      <c r="DKG169" s="6"/>
      <c r="DKH169" s="6"/>
      <c r="DKI169" s="6"/>
      <c r="DKJ169" s="6"/>
      <c r="DKK169" s="6"/>
      <c r="DKL169" s="6"/>
      <c r="DKM169" s="6"/>
      <c r="DKN169" s="6"/>
      <c r="DKO169" s="6"/>
      <c r="DKP169" s="6"/>
      <c r="DKQ169" s="6"/>
      <c r="DKR169" s="6"/>
      <c r="DKS169" s="6"/>
      <c r="DKT169" s="6"/>
      <c r="DKU169" s="6"/>
      <c r="DKV169" s="6"/>
      <c r="DKW169" s="6"/>
      <c r="DKX169" s="6"/>
      <c r="DKY169" s="6"/>
      <c r="DKZ169" s="6"/>
      <c r="DLA169" s="6"/>
      <c r="DLB169" s="6"/>
      <c r="DLC169" s="6"/>
      <c r="DLD169" s="6"/>
      <c r="DLE169" s="6"/>
      <c r="DLF169" s="6"/>
      <c r="DLG169" s="6"/>
      <c r="DLH169" s="6"/>
      <c r="DLI169" s="6"/>
      <c r="DLJ169" s="6"/>
      <c r="DLK169" s="6"/>
      <c r="DLL169" s="6"/>
      <c r="DLM169" s="6"/>
      <c r="DLN169" s="6"/>
      <c r="DLO169" s="6"/>
      <c r="DLP169" s="6"/>
      <c r="DLQ169" s="6"/>
      <c r="DLR169" s="6"/>
      <c r="DLS169" s="6"/>
      <c r="DLT169" s="6"/>
      <c r="DLU169" s="6"/>
      <c r="DLV169" s="6"/>
      <c r="DLW169" s="6"/>
      <c r="DLX169" s="6"/>
      <c r="DLY169" s="6"/>
      <c r="DLZ169" s="6"/>
      <c r="DMA169" s="6"/>
      <c r="DMB169" s="6"/>
      <c r="DMC169" s="6"/>
      <c r="DMD169" s="6"/>
      <c r="DME169" s="6"/>
      <c r="DMF169" s="6"/>
      <c r="DMG169" s="6"/>
      <c r="DMH169" s="6"/>
      <c r="DMI169" s="6"/>
      <c r="DMJ169" s="6"/>
      <c r="DMK169" s="6"/>
      <c r="DML169" s="6"/>
      <c r="DMM169" s="6"/>
      <c r="DMN169" s="6"/>
      <c r="DMO169" s="6"/>
      <c r="DMP169" s="6"/>
      <c r="DMQ169" s="6"/>
      <c r="DMR169" s="6"/>
      <c r="DMS169" s="6"/>
      <c r="DMT169" s="6"/>
      <c r="DMU169" s="6"/>
      <c r="DMV169" s="6"/>
      <c r="DMW169" s="6"/>
      <c r="DMX169" s="6"/>
      <c r="DMY169" s="6"/>
      <c r="DMZ169" s="6"/>
      <c r="DNA169" s="6"/>
      <c r="DNB169" s="6"/>
      <c r="DNC169" s="6"/>
      <c r="DND169" s="6"/>
      <c r="DNE169" s="6"/>
      <c r="DNF169" s="6"/>
      <c r="DNG169" s="6"/>
      <c r="DNH169" s="6"/>
      <c r="DNI169" s="6"/>
      <c r="DNJ169" s="6"/>
      <c r="DNK169" s="6"/>
      <c r="DNL169" s="6"/>
      <c r="DNM169" s="6"/>
      <c r="DNN169" s="6"/>
      <c r="DNO169" s="6"/>
      <c r="DNP169" s="6"/>
      <c r="DNQ169" s="6"/>
      <c r="DNR169" s="6"/>
      <c r="DNS169" s="6"/>
      <c r="DNT169" s="6"/>
      <c r="DNU169" s="6"/>
      <c r="DNV169" s="6"/>
      <c r="DNW169" s="6"/>
      <c r="DNX169" s="6"/>
      <c r="DNY169" s="6"/>
      <c r="DNZ169" s="6"/>
      <c r="DOA169" s="6"/>
      <c r="DOB169" s="6"/>
      <c r="DOC169" s="6"/>
      <c r="DOD169" s="6"/>
      <c r="DOE169" s="6"/>
      <c r="DOF169" s="6"/>
      <c r="DOG169" s="6"/>
      <c r="DOH169" s="6"/>
      <c r="DOI169" s="6"/>
      <c r="DOJ169" s="6"/>
      <c r="DOK169" s="6"/>
      <c r="DOL169" s="6"/>
      <c r="DOM169" s="6"/>
      <c r="DON169" s="6"/>
      <c r="DOO169" s="6"/>
      <c r="DOP169" s="6"/>
      <c r="DOQ169" s="6"/>
      <c r="DOR169" s="6"/>
      <c r="DOS169" s="6"/>
      <c r="DOT169" s="6"/>
      <c r="DOU169" s="6"/>
      <c r="DOV169" s="6"/>
      <c r="DOW169" s="6"/>
      <c r="DOX169" s="6"/>
      <c r="DOY169" s="6"/>
      <c r="DOZ169" s="6"/>
      <c r="DPA169" s="6"/>
      <c r="DPB169" s="6"/>
      <c r="DPC169" s="6"/>
      <c r="DPD169" s="6"/>
      <c r="DPE169" s="6"/>
      <c r="DPF169" s="6"/>
      <c r="DPG169" s="6"/>
      <c r="DPH169" s="6"/>
      <c r="DPI169" s="6"/>
      <c r="DPJ169" s="6"/>
      <c r="DPK169" s="6"/>
      <c r="DPL169" s="6"/>
      <c r="DPM169" s="6"/>
      <c r="DPN169" s="6"/>
      <c r="DPO169" s="6"/>
      <c r="DPP169" s="6"/>
      <c r="DPQ169" s="6"/>
      <c r="DPR169" s="6"/>
      <c r="DPS169" s="6"/>
      <c r="DPT169" s="6"/>
      <c r="DPU169" s="6"/>
      <c r="DPV169" s="6"/>
      <c r="DPW169" s="6"/>
      <c r="DPX169" s="6"/>
      <c r="DPY169" s="6"/>
      <c r="DPZ169" s="6"/>
      <c r="DQA169" s="6"/>
      <c r="DQB169" s="6"/>
      <c r="DQC169" s="6"/>
      <c r="DQD169" s="6"/>
      <c r="DQE169" s="6"/>
      <c r="DQF169" s="6"/>
      <c r="DQG169" s="6"/>
      <c r="DQH169" s="6"/>
      <c r="DQI169" s="6"/>
      <c r="DQJ169" s="6"/>
      <c r="DQK169" s="6"/>
      <c r="DQL169" s="6"/>
      <c r="DQM169" s="6"/>
      <c r="DQN169" s="6"/>
      <c r="DQO169" s="6"/>
      <c r="DQP169" s="6"/>
      <c r="DQQ169" s="6"/>
      <c r="DQR169" s="6"/>
      <c r="DQS169" s="6"/>
      <c r="DQT169" s="6"/>
      <c r="DQU169" s="6"/>
      <c r="DQV169" s="6"/>
      <c r="DQW169" s="6"/>
      <c r="DQX169" s="6"/>
      <c r="DQY169" s="6"/>
      <c r="DQZ169" s="6"/>
      <c r="DRA169" s="6"/>
      <c r="DRB169" s="6"/>
      <c r="DRC169" s="6"/>
      <c r="DRD169" s="6"/>
      <c r="DRE169" s="6"/>
      <c r="DRF169" s="6"/>
      <c r="DRG169" s="6"/>
      <c r="DRH169" s="6"/>
      <c r="DRI169" s="6"/>
      <c r="DRJ169" s="6"/>
      <c r="DRK169" s="6"/>
      <c r="DRL169" s="6"/>
      <c r="DRM169" s="6"/>
      <c r="DRN169" s="6"/>
      <c r="DRO169" s="6"/>
      <c r="DRP169" s="6"/>
      <c r="DRQ169" s="6"/>
      <c r="DRR169" s="6"/>
      <c r="DRS169" s="6"/>
      <c r="DRT169" s="6"/>
      <c r="DRU169" s="6"/>
      <c r="DRV169" s="6"/>
      <c r="DRW169" s="6"/>
      <c r="DRX169" s="6"/>
      <c r="DRY169" s="6"/>
      <c r="DRZ169" s="6"/>
      <c r="DSA169" s="6"/>
      <c r="DSB169" s="6"/>
      <c r="DSC169" s="6"/>
      <c r="DSD169" s="6"/>
      <c r="DSE169" s="6"/>
      <c r="DSF169" s="6"/>
      <c r="DSG169" s="6"/>
      <c r="DSH169" s="6"/>
      <c r="DSI169" s="6"/>
      <c r="DSJ169" s="6"/>
      <c r="DSK169" s="6"/>
      <c r="DSL169" s="6"/>
      <c r="DSM169" s="6"/>
      <c r="DSN169" s="6"/>
      <c r="DSO169" s="6"/>
      <c r="DSP169" s="6"/>
      <c r="DSQ169" s="6"/>
      <c r="DSR169" s="6"/>
      <c r="DSS169" s="6"/>
      <c r="DST169" s="6"/>
      <c r="DSU169" s="6"/>
      <c r="DSV169" s="6"/>
      <c r="DSW169" s="6"/>
      <c r="DSX169" s="6"/>
      <c r="DSY169" s="6"/>
      <c r="DSZ169" s="6"/>
      <c r="DTA169" s="6"/>
      <c r="DTB169" s="6"/>
      <c r="DTC169" s="6"/>
      <c r="DTD169" s="6"/>
      <c r="DTE169" s="6"/>
      <c r="DTF169" s="6"/>
      <c r="DTG169" s="6"/>
      <c r="DTH169" s="6"/>
      <c r="DTI169" s="6"/>
      <c r="DTJ169" s="6"/>
      <c r="DTK169" s="6"/>
      <c r="DTL169" s="6"/>
      <c r="DTM169" s="6"/>
      <c r="DTN169" s="6"/>
      <c r="DTO169" s="6"/>
      <c r="DTP169" s="6"/>
      <c r="DTQ169" s="6"/>
      <c r="DTR169" s="6"/>
      <c r="DTS169" s="6"/>
      <c r="DTT169" s="6"/>
      <c r="DTU169" s="6"/>
      <c r="DTV169" s="6"/>
      <c r="DTW169" s="6"/>
      <c r="DTX169" s="6"/>
      <c r="DTY169" s="6"/>
      <c r="DTZ169" s="6"/>
      <c r="DUA169" s="6"/>
      <c r="DUB169" s="6"/>
      <c r="DUC169" s="6"/>
      <c r="DUD169" s="6"/>
      <c r="DUE169" s="6"/>
      <c r="DUF169" s="6"/>
      <c r="DUG169" s="6"/>
      <c r="DUH169" s="6"/>
      <c r="DUI169" s="6"/>
      <c r="DUJ169" s="6"/>
      <c r="DUK169" s="6"/>
      <c r="DUL169" s="6"/>
      <c r="DUM169" s="6"/>
      <c r="DUN169" s="6"/>
      <c r="DUO169" s="6"/>
      <c r="DUP169" s="6"/>
      <c r="DUQ169" s="6"/>
      <c r="DUR169" s="6"/>
      <c r="DUS169" s="6"/>
      <c r="DUT169" s="6"/>
      <c r="DUU169" s="6"/>
      <c r="DUV169" s="6"/>
      <c r="DUW169" s="6"/>
      <c r="DUX169" s="6"/>
      <c r="DUY169" s="6"/>
      <c r="DUZ169" s="6"/>
      <c r="DVA169" s="6"/>
      <c r="DVB169" s="6"/>
      <c r="DVC169" s="6"/>
      <c r="DVD169" s="6"/>
      <c r="DVE169" s="6"/>
      <c r="DVF169" s="6"/>
      <c r="DVG169" s="6"/>
      <c r="DVH169" s="6"/>
      <c r="DVI169" s="6"/>
      <c r="DVJ169" s="6"/>
      <c r="DVK169" s="6"/>
      <c r="DVL169" s="6"/>
      <c r="DVM169" s="6"/>
      <c r="DVN169" s="6"/>
      <c r="DVO169" s="6"/>
      <c r="DVP169" s="6"/>
      <c r="DVQ169" s="6"/>
      <c r="DVR169" s="6"/>
      <c r="DVS169" s="6"/>
      <c r="DVT169" s="6"/>
      <c r="DVU169" s="6"/>
      <c r="DVV169" s="6"/>
      <c r="DVW169" s="6"/>
      <c r="DVX169" s="6"/>
      <c r="DVY169" s="6"/>
      <c r="DVZ169" s="6"/>
      <c r="DWA169" s="6"/>
      <c r="DWB169" s="6"/>
      <c r="DWC169" s="6"/>
      <c r="DWD169" s="6"/>
      <c r="DWE169" s="6"/>
      <c r="DWF169" s="6"/>
      <c r="DWG169" s="6"/>
      <c r="DWH169" s="6"/>
      <c r="DWI169" s="6"/>
      <c r="DWJ169" s="6"/>
      <c r="DWK169" s="6"/>
      <c r="DWL169" s="6"/>
      <c r="DWM169" s="6"/>
      <c r="DWN169" s="6"/>
      <c r="DWO169" s="6"/>
      <c r="DWP169" s="6"/>
      <c r="DWQ169" s="6"/>
      <c r="DWR169" s="6"/>
      <c r="DWS169" s="6"/>
      <c r="DWT169" s="6"/>
      <c r="DWU169" s="6"/>
      <c r="DWV169" s="6"/>
      <c r="DWW169" s="6"/>
      <c r="DWX169" s="6"/>
      <c r="DWY169" s="6"/>
      <c r="DWZ169" s="6"/>
      <c r="DXA169" s="6"/>
      <c r="DXB169" s="6"/>
      <c r="DXC169" s="6"/>
      <c r="DXD169" s="6"/>
      <c r="DXE169" s="6"/>
      <c r="DXF169" s="6"/>
      <c r="DXG169" s="6"/>
      <c r="DXH169" s="6"/>
      <c r="DXI169" s="6"/>
      <c r="DXJ169" s="6"/>
      <c r="DXK169" s="6"/>
      <c r="DXL169" s="6"/>
      <c r="DXM169" s="6"/>
      <c r="DXN169" s="6"/>
      <c r="DXO169" s="6"/>
      <c r="DXP169" s="6"/>
      <c r="DXQ169" s="6"/>
      <c r="DXR169" s="6"/>
      <c r="DXS169" s="6"/>
      <c r="DXT169" s="6"/>
      <c r="DXU169" s="6"/>
      <c r="DXV169" s="6"/>
      <c r="DXW169" s="6"/>
      <c r="DXX169" s="6"/>
      <c r="DXY169" s="6"/>
      <c r="DXZ169" s="6"/>
      <c r="DYA169" s="6"/>
      <c r="DYB169" s="6"/>
      <c r="DYC169" s="6"/>
      <c r="DYD169" s="6"/>
      <c r="DYE169" s="6"/>
      <c r="DYF169" s="6"/>
      <c r="DYG169" s="6"/>
      <c r="DYH169" s="6"/>
      <c r="DYI169" s="6"/>
      <c r="DYJ169" s="6"/>
      <c r="DYK169" s="6"/>
      <c r="DYL169" s="6"/>
      <c r="DYM169" s="6"/>
      <c r="DYN169" s="6"/>
      <c r="DYO169" s="6"/>
      <c r="DYP169" s="6"/>
      <c r="DYQ169" s="6"/>
      <c r="DYR169" s="6"/>
      <c r="DYS169" s="6"/>
      <c r="DYT169" s="6"/>
      <c r="DYU169" s="6"/>
      <c r="DYV169" s="6"/>
      <c r="DYW169" s="6"/>
      <c r="DYX169" s="6"/>
      <c r="DYY169" s="6"/>
      <c r="DYZ169" s="6"/>
      <c r="DZA169" s="6"/>
      <c r="DZB169" s="6"/>
      <c r="DZC169" s="6"/>
      <c r="DZD169" s="6"/>
      <c r="DZE169" s="6"/>
      <c r="DZF169" s="6"/>
      <c r="DZG169" s="6"/>
      <c r="DZH169" s="6"/>
      <c r="DZI169" s="6"/>
      <c r="DZJ169" s="6"/>
      <c r="DZK169" s="6"/>
      <c r="DZL169" s="6"/>
      <c r="DZM169" s="6"/>
      <c r="DZN169" s="6"/>
      <c r="DZO169" s="6"/>
      <c r="DZP169" s="6"/>
      <c r="DZQ169" s="6"/>
      <c r="DZR169" s="6"/>
      <c r="DZS169" s="6"/>
      <c r="DZT169" s="6"/>
      <c r="DZU169" s="6"/>
      <c r="DZV169" s="6"/>
      <c r="DZW169" s="6"/>
      <c r="DZX169" s="6"/>
      <c r="DZY169" s="6"/>
      <c r="DZZ169" s="6"/>
      <c r="EAA169" s="6"/>
      <c r="EAB169" s="6"/>
      <c r="EAC169" s="6"/>
      <c r="EAD169" s="6"/>
      <c r="EAE169" s="6"/>
      <c r="EAF169" s="6"/>
      <c r="EAG169" s="6"/>
      <c r="EAH169" s="6"/>
      <c r="EAI169" s="6"/>
      <c r="EAJ169" s="6"/>
      <c r="EAK169" s="6"/>
      <c r="EAL169" s="6"/>
      <c r="EAM169" s="6"/>
      <c r="EAN169" s="6"/>
      <c r="EAO169" s="6"/>
      <c r="EAP169" s="6"/>
      <c r="EAQ169" s="6"/>
      <c r="EAR169" s="6"/>
      <c r="EAS169" s="6"/>
      <c r="EAT169" s="6"/>
      <c r="EAU169" s="6"/>
      <c r="EAV169" s="6"/>
      <c r="EAW169" s="6"/>
      <c r="EAX169" s="6"/>
      <c r="EAY169" s="6"/>
      <c r="EAZ169" s="6"/>
      <c r="EBA169" s="6"/>
      <c r="EBB169" s="6"/>
      <c r="EBC169" s="6"/>
      <c r="EBD169" s="6"/>
      <c r="EBE169" s="6"/>
      <c r="EBF169" s="6"/>
      <c r="EBG169" s="6"/>
      <c r="EBH169" s="6"/>
      <c r="EBI169" s="6"/>
      <c r="EBJ169" s="6"/>
      <c r="EBK169" s="6"/>
      <c r="EBL169" s="6"/>
      <c r="EBM169" s="6"/>
      <c r="EBN169" s="6"/>
      <c r="EBO169" s="6"/>
      <c r="EBP169" s="6"/>
      <c r="EBQ169" s="6"/>
      <c r="EBR169" s="6"/>
      <c r="EBS169" s="6"/>
      <c r="EBT169" s="6"/>
      <c r="EBU169" s="6"/>
      <c r="EBV169" s="6"/>
      <c r="EBW169" s="6"/>
      <c r="EBX169" s="6"/>
      <c r="EBY169" s="6"/>
      <c r="EBZ169" s="6"/>
      <c r="ECA169" s="6"/>
      <c r="ECB169" s="6"/>
      <c r="ECC169" s="6"/>
      <c r="ECD169" s="6"/>
      <c r="ECE169" s="6"/>
      <c r="ECF169" s="6"/>
      <c r="ECG169" s="6"/>
      <c r="ECH169" s="6"/>
      <c r="ECI169" s="6"/>
      <c r="ECJ169" s="6"/>
      <c r="ECK169" s="6"/>
      <c r="ECL169" s="6"/>
      <c r="ECM169" s="6"/>
      <c r="ECN169" s="6"/>
      <c r="ECO169" s="6"/>
      <c r="ECP169" s="6"/>
      <c r="ECQ169" s="6"/>
      <c r="ECR169" s="6"/>
      <c r="ECS169" s="6"/>
      <c r="ECT169" s="6"/>
      <c r="ECU169" s="6"/>
      <c r="ECV169" s="6"/>
      <c r="ECW169" s="6"/>
      <c r="ECX169" s="6"/>
      <c r="ECY169" s="6"/>
      <c r="ECZ169" s="6"/>
      <c r="EDA169" s="6"/>
      <c r="EDB169" s="6"/>
      <c r="EDC169" s="6"/>
      <c r="EDD169" s="6"/>
      <c r="EDE169" s="6"/>
      <c r="EDF169" s="6"/>
      <c r="EDG169" s="6"/>
      <c r="EDH169" s="6"/>
      <c r="EDI169" s="6"/>
      <c r="EDJ169" s="6"/>
      <c r="EDK169" s="6"/>
      <c r="EDL169" s="6"/>
      <c r="EDM169" s="6"/>
      <c r="EDN169" s="6"/>
      <c r="EDO169" s="6"/>
      <c r="EDP169" s="6"/>
      <c r="EDQ169" s="6"/>
      <c r="EDR169" s="6"/>
      <c r="EDS169" s="6"/>
      <c r="EDT169" s="6"/>
      <c r="EDU169" s="6"/>
      <c r="EDV169" s="6"/>
      <c r="EDW169" s="6"/>
      <c r="EDX169" s="6"/>
      <c r="EDY169" s="6"/>
      <c r="EDZ169" s="6"/>
      <c r="EEA169" s="6"/>
      <c r="EEB169" s="6"/>
      <c r="EEC169" s="6"/>
      <c r="EED169" s="6"/>
      <c r="EEE169" s="6"/>
      <c r="EEF169" s="6"/>
      <c r="EEG169" s="6"/>
      <c r="EEH169" s="6"/>
      <c r="EEI169" s="6"/>
      <c r="EEJ169" s="6"/>
      <c r="EEK169" s="6"/>
      <c r="EEL169" s="6"/>
      <c r="EEM169" s="6"/>
      <c r="EEN169" s="6"/>
      <c r="EEO169" s="6"/>
      <c r="EEP169" s="6"/>
      <c r="EEQ169" s="6"/>
      <c r="EER169" s="6"/>
      <c r="EES169" s="6"/>
      <c r="EET169" s="6"/>
      <c r="EEU169" s="6"/>
      <c r="EEV169" s="6"/>
      <c r="EEW169" s="6"/>
      <c r="EEX169" s="6"/>
      <c r="EEY169" s="6"/>
      <c r="EEZ169" s="6"/>
      <c r="EFA169" s="6"/>
      <c r="EFB169" s="6"/>
      <c r="EFC169" s="6"/>
      <c r="EFD169" s="6"/>
      <c r="EFE169" s="6"/>
      <c r="EFF169" s="6"/>
      <c r="EFG169" s="6"/>
      <c r="EFH169" s="6"/>
      <c r="EFI169" s="6"/>
      <c r="EFJ169" s="6"/>
      <c r="EFK169" s="6"/>
      <c r="EFL169" s="6"/>
      <c r="EFM169" s="6"/>
      <c r="EFN169" s="6"/>
      <c r="EFO169" s="6"/>
      <c r="EFP169" s="6"/>
      <c r="EFQ169" s="6"/>
      <c r="EFR169" s="6"/>
      <c r="EFS169" s="6"/>
      <c r="EFT169" s="6"/>
      <c r="EFU169" s="6"/>
      <c r="EFV169" s="6"/>
      <c r="EFW169" s="6"/>
      <c r="EFX169" s="6"/>
      <c r="EFY169" s="6"/>
      <c r="EFZ169" s="6"/>
      <c r="EGA169" s="6"/>
      <c r="EGB169" s="6"/>
      <c r="EGC169" s="6"/>
      <c r="EGD169" s="6"/>
      <c r="EGE169" s="6"/>
      <c r="EGF169" s="6"/>
      <c r="EGG169" s="6"/>
      <c r="EGH169" s="6"/>
      <c r="EGI169" s="6"/>
      <c r="EGJ169" s="6"/>
      <c r="EGK169" s="6"/>
      <c r="EGL169" s="6"/>
      <c r="EGM169" s="6"/>
      <c r="EGN169" s="6"/>
      <c r="EGO169" s="6"/>
      <c r="EGP169" s="6"/>
      <c r="EGQ169" s="6"/>
      <c r="EGR169" s="6"/>
      <c r="EGS169" s="6"/>
      <c r="EGT169" s="6"/>
      <c r="EGU169" s="6"/>
      <c r="EGV169" s="6"/>
      <c r="EGW169" s="6"/>
      <c r="EGX169" s="6"/>
      <c r="EGY169" s="6"/>
      <c r="EGZ169" s="6"/>
      <c r="EHA169" s="6"/>
      <c r="EHB169" s="6"/>
      <c r="EHC169" s="6"/>
      <c r="EHD169" s="6"/>
      <c r="EHE169" s="6"/>
      <c r="EHF169" s="6"/>
      <c r="EHG169" s="6"/>
      <c r="EHH169" s="6"/>
      <c r="EHI169" s="6"/>
      <c r="EHJ169" s="6"/>
      <c r="EHK169" s="6"/>
      <c r="EHL169" s="6"/>
      <c r="EHM169" s="6"/>
      <c r="EHN169" s="6"/>
      <c r="EHO169" s="6"/>
      <c r="EHP169" s="6"/>
      <c r="EHQ169" s="6"/>
      <c r="EHR169" s="6"/>
      <c r="EHS169" s="6"/>
      <c r="EHT169" s="6"/>
      <c r="EHU169" s="6"/>
      <c r="EHV169" s="6"/>
      <c r="EHW169" s="6"/>
      <c r="EHX169" s="6"/>
      <c r="EHY169" s="6"/>
      <c r="EHZ169" s="6"/>
      <c r="EIA169" s="6"/>
      <c r="EIB169" s="6"/>
      <c r="EIC169" s="6"/>
      <c r="EID169" s="6"/>
      <c r="EIE169" s="6"/>
      <c r="EIF169" s="6"/>
      <c r="EIG169" s="6"/>
      <c r="EIH169" s="6"/>
      <c r="EII169" s="6"/>
      <c r="EIJ169" s="6"/>
      <c r="EIK169" s="6"/>
      <c r="EIL169" s="6"/>
      <c r="EIM169" s="6"/>
      <c r="EIN169" s="6"/>
      <c r="EIO169" s="6"/>
      <c r="EIP169" s="6"/>
      <c r="EIQ169" s="6"/>
      <c r="EIR169" s="6"/>
      <c r="EIS169" s="6"/>
      <c r="EIT169" s="6"/>
      <c r="EIU169" s="6"/>
      <c r="EIV169" s="6"/>
      <c r="EIW169" s="6"/>
      <c r="EIX169" s="6"/>
      <c r="EIY169" s="6"/>
      <c r="EIZ169" s="6"/>
      <c r="EJA169" s="6"/>
      <c r="EJB169" s="6"/>
      <c r="EJC169" s="6"/>
      <c r="EJD169" s="6"/>
      <c r="EJE169" s="6"/>
      <c r="EJF169" s="6"/>
      <c r="EJG169" s="6"/>
      <c r="EJH169" s="6"/>
      <c r="EJI169" s="6"/>
      <c r="EJJ169" s="6"/>
      <c r="EJK169" s="6"/>
      <c r="EJL169" s="6"/>
      <c r="EJM169" s="6"/>
      <c r="EJN169" s="6"/>
      <c r="EJO169" s="6"/>
      <c r="EJP169" s="6"/>
      <c r="EJQ169" s="6"/>
      <c r="EJR169" s="6"/>
      <c r="EJS169" s="6"/>
      <c r="EJT169" s="6"/>
      <c r="EJU169" s="6"/>
      <c r="EJV169" s="6"/>
      <c r="EJW169" s="6"/>
      <c r="EJX169" s="6"/>
      <c r="EJY169" s="6"/>
      <c r="EJZ169" s="6"/>
      <c r="EKA169" s="6"/>
      <c r="EKB169" s="6"/>
      <c r="EKC169" s="6"/>
      <c r="EKD169" s="6"/>
      <c r="EKE169" s="6"/>
      <c r="EKF169" s="6"/>
      <c r="EKG169" s="6"/>
      <c r="EKH169" s="6"/>
      <c r="EKI169" s="6"/>
      <c r="EKJ169" s="6"/>
      <c r="EKK169" s="6"/>
      <c r="EKL169" s="6"/>
      <c r="EKM169" s="6"/>
      <c r="EKN169" s="6"/>
      <c r="EKO169" s="6"/>
      <c r="EKP169" s="6"/>
      <c r="EKQ169" s="6"/>
      <c r="EKR169" s="6"/>
      <c r="EKS169" s="6"/>
      <c r="EKT169" s="6"/>
      <c r="EKU169" s="6"/>
      <c r="EKV169" s="6"/>
      <c r="EKW169" s="6"/>
      <c r="EKX169" s="6"/>
      <c r="EKY169" s="6"/>
      <c r="EKZ169" s="6"/>
      <c r="ELA169" s="6"/>
      <c r="ELB169" s="6"/>
      <c r="ELC169" s="6"/>
      <c r="ELD169" s="6"/>
      <c r="ELE169" s="6"/>
      <c r="ELF169" s="6"/>
      <c r="ELG169" s="6"/>
      <c r="ELH169" s="6"/>
      <c r="ELI169" s="6"/>
      <c r="ELJ169" s="6"/>
      <c r="ELK169" s="6"/>
      <c r="ELL169" s="6"/>
      <c r="ELM169" s="6"/>
      <c r="ELN169" s="6"/>
      <c r="ELO169" s="6"/>
      <c r="ELP169" s="6"/>
      <c r="ELQ169" s="6"/>
      <c r="ELR169" s="6"/>
      <c r="ELS169" s="6"/>
      <c r="ELT169" s="6"/>
      <c r="ELU169" s="6"/>
      <c r="ELV169" s="6"/>
      <c r="ELW169" s="6"/>
      <c r="ELX169" s="6"/>
      <c r="ELY169" s="6"/>
      <c r="ELZ169" s="6"/>
      <c r="EMA169" s="6"/>
      <c r="EMB169" s="6"/>
      <c r="EMC169" s="6"/>
      <c r="EMD169" s="6"/>
      <c r="EME169" s="6"/>
      <c r="EMF169" s="6"/>
      <c r="EMG169" s="6"/>
      <c r="EMH169" s="6"/>
      <c r="EMI169" s="6"/>
      <c r="EMJ169" s="6"/>
      <c r="EMK169" s="6"/>
      <c r="EML169" s="6"/>
      <c r="EMM169" s="6"/>
      <c r="EMN169" s="6"/>
      <c r="EMO169" s="6"/>
      <c r="EMP169" s="6"/>
      <c r="EMQ169" s="6"/>
      <c r="EMR169" s="6"/>
      <c r="EMS169" s="6"/>
      <c r="EMT169" s="6"/>
      <c r="EMU169" s="6"/>
      <c r="EMV169" s="6"/>
      <c r="EMW169" s="6"/>
      <c r="EMX169" s="6"/>
      <c r="EMY169" s="6"/>
      <c r="EMZ169" s="6"/>
      <c r="ENA169" s="6"/>
      <c r="ENB169" s="6"/>
      <c r="ENC169" s="6"/>
      <c r="END169" s="6"/>
      <c r="ENE169" s="6"/>
      <c r="ENF169" s="6"/>
      <c r="ENG169" s="6"/>
      <c r="ENH169" s="6"/>
      <c r="ENI169" s="6"/>
      <c r="ENJ169" s="6"/>
      <c r="ENK169" s="6"/>
      <c r="ENL169" s="6"/>
      <c r="ENM169" s="6"/>
      <c r="ENN169" s="6"/>
      <c r="ENO169" s="6"/>
      <c r="ENP169" s="6"/>
      <c r="ENQ169" s="6"/>
      <c r="ENR169" s="6"/>
      <c r="ENS169" s="6"/>
      <c r="ENT169" s="6"/>
      <c r="ENU169" s="6"/>
      <c r="ENV169" s="6"/>
      <c r="ENW169" s="6"/>
      <c r="ENX169" s="6"/>
      <c r="ENY169" s="6"/>
      <c r="ENZ169" s="6"/>
      <c r="EOA169" s="6"/>
      <c r="EOB169" s="6"/>
      <c r="EOC169" s="6"/>
      <c r="EOD169" s="6"/>
      <c r="EOE169" s="6"/>
      <c r="EOF169" s="6"/>
      <c r="EOG169" s="6"/>
      <c r="EOH169" s="6"/>
      <c r="EOI169" s="6"/>
      <c r="EOJ169" s="6"/>
      <c r="EOK169" s="6"/>
      <c r="EOL169" s="6"/>
      <c r="EOM169" s="6"/>
      <c r="EON169" s="6"/>
      <c r="EOO169" s="6"/>
      <c r="EOP169" s="6"/>
      <c r="EOQ169" s="6"/>
      <c r="EOR169" s="6"/>
      <c r="EOS169" s="6"/>
      <c r="EOT169" s="6"/>
      <c r="EOU169" s="6"/>
      <c r="EOV169" s="6"/>
      <c r="EOW169" s="6"/>
      <c r="EOX169" s="6"/>
      <c r="EOY169" s="6"/>
      <c r="EOZ169" s="6"/>
      <c r="EPA169" s="6"/>
      <c r="EPB169" s="6"/>
      <c r="EPC169" s="6"/>
      <c r="EPD169" s="6"/>
      <c r="EPE169" s="6"/>
      <c r="EPF169" s="6"/>
      <c r="EPG169" s="6"/>
      <c r="EPH169" s="6"/>
      <c r="EPI169" s="6"/>
      <c r="EPJ169" s="6"/>
      <c r="EPK169" s="6"/>
      <c r="EPL169" s="6"/>
      <c r="EPM169" s="6"/>
      <c r="EPN169" s="6"/>
      <c r="EPO169" s="6"/>
      <c r="EPP169" s="6"/>
      <c r="EPQ169" s="6"/>
      <c r="EPR169" s="6"/>
      <c r="EPS169" s="6"/>
      <c r="EPT169" s="6"/>
      <c r="EPU169" s="6"/>
      <c r="EPV169" s="6"/>
      <c r="EPW169" s="6"/>
      <c r="EPX169" s="6"/>
      <c r="EPY169" s="6"/>
      <c r="EPZ169" s="6"/>
      <c r="EQA169" s="6"/>
      <c r="EQB169" s="6"/>
      <c r="EQC169" s="6"/>
      <c r="EQD169" s="6"/>
      <c r="EQE169" s="6"/>
      <c r="EQF169" s="6"/>
      <c r="EQG169" s="6"/>
      <c r="EQH169" s="6"/>
      <c r="EQI169" s="6"/>
      <c r="EQJ169" s="6"/>
      <c r="EQK169" s="6"/>
      <c r="EQL169" s="6"/>
      <c r="EQM169" s="6"/>
      <c r="EQN169" s="6"/>
      <c r="EQO169" s="6"/>
      <c r="EQP169" s="6"/>
      <c r="EQQ169" s="6"/>
      <c r="EQR169" s="6"/>
      <c r="EQS169" s="6"/>
      <c r="EQT169" s="6"/>
      <c r="EQU169" s="6"/>
      <c r="EQV169" s="6"/>
      <c r="EQW169" s="6"/>
      <c r="EQX169" s="6"/>
      <c r="EQY169" s="6"/>
      <c r="EQZ169" s="6"/>
      <c r="ERA169" s="6"/>
      <c r="ERB169" s="6"/>
      <c r="ERC169" s="6"/>
      <c r="ERD169" s="6"/>
      <c r="ERE169" s="6"/>
      <c r="ERF169" s="6"/>
      <c r="ERG169" s="6"/>
      <c r="ERH169" s="6"/>
      <c r="ERI169" s="6"/>
      <c r="ERJ169" s="6"/>
      <c r="ERK169" s="6"/>
      <c r="ERL169" s="6"/>
      <c r="ERM169" s="6"/>
      <c r="ERN169" s="6"/>
      <c r="ERO169" s="6"/>
      <c r="ERP169" s="6"/>
      <c r="ERQ169" s="6"/>
      <c r="ERR169" s="6"/>
      <c r="ERS169" s="6"/>
      <c r="ERT169" s="6"/>
      <c r="ERU169" s="6"/>
      <c r="ERV169" s="6"/>
      <c r="ERW169" s="6"/>
      <c r="ERX169" s="6"/>
      <c r="ERY169" s="6"/>
      <c r="ERZ169" s="6"/>
      <c r="ESA169" s="6"/>
      <c r="ESB169" s="6"/>
      <c r="ESC169" s="6"/>
      <c r="ESD169" s="6"/>
      <c r="ESE169" s="6"/>
      <c r="ESF169" s="6"/>
      <c r="ESG169" s="6"/>
      <c r="ESH169" s="6"/>
      <c r="ESI169" s="6"/>
      <c r="ESJ169" s="6"/>
      <c r="ESK169" s="6"/>
      <c r="ESL169" s="6"/>
      <c r="ESM169" s="6"/>
      <c r="ESN169" s="6"/>
      <c r="ESO169" s="6"/>
      <c r="ESP169" s="6"/>
      <c r="ESQ169" s="6"/>
      <c r="ESR169" s="6"/>
      <c r="ESS169" s="6"/>
      <c r="EST169" s="6"/>
      <c r="ESU169" s="6"/>
      <c r="ESV169" s="6"/>
      <c r="ESW169" s="6"/>
      <c r="ESX169" s="6"/>
      <c r="ESY169" s="6"/>
      <c r="ESZ169" s="6"/>
      <c r="ETA169" s="6"/>
      <c r="ETB169" s="6"/>
      <c r="ETC169" s="6"/>
      <c r="ETD169" s="6"/>
      <c r="ETE169" s="6"/>
      <c r="ETF169" s="6"/>
      <c r="ETG169" s="6"/>
      <c r="ETH169" s="6"/>
      <c r="ETI169" s="6"/>
      <c r="ETJ169" s="6"/>
      <c r="ETK169" s="6"/>
      <c r="ETL169" s="6"/>
      <c r="ETM169" s="6"/>
      <c r="ETN169" s="6"/>
      <c r="ETO169" s="6"/>
      <c r="ETP169" s="6"/>
      <c r="ETQ169" s="6"/>
      <c r="ETR169" s="6"/>
      <c r="ETS169" s="6"/>
      <c r="ETT169" s="6"/>
      <c r="ETU169" s="6"/>
      <c r="ETV169" s="6"/>
      <c r="ETW169" s="6"/>
      <c r="ETX169" s="6"/>
      <c r="ETY169" s="6"/>
      <c r="ETZ169" s="6"/>
      <c r="EUA169" s="6"/>
      <c r="EUB169" s="6"/>
      <c r="EUC169" s="6"/>
      <c r="EUD169" s="6"/>
      <c r="EUE169" s="6"/>
      <c r="EUF169" s="6"/>
      <c r="EUG169" s="6"/>
      <c r="EUH169" s="6"/>
      <c r="EUI169" s="6"/>
      <c r="EUJ169" s="6"/>
      <c r="EUK169" s="6"/>
      <c r="EUL169" s="6"/>
      <c r="EUM169" s="6"/>
      <c r="EUN169" s="6"/>
      <c r="EUO169" s="6"/>
      <c r="EUP169" s="6"/>
      <c r="EUQ169" s="6"/>
      <c r="EUR169" s="6"/>
      <c r="EUS169" s="6"/>
      <c r="EUT169" s="6"/>
      <c r="EUU169" s="6"/>
      <c r="EUV169" s="6"/>
      <c r="EUW169" s="6"/>
      <c r="EUX169" s="6"/>
      <c r="EUY169" s="6"/>
      <c r="EUZ169" s="6"/>
      <c r="EVA169" s="6"/>
      <c r="EVB169" s="6"/>
      <c r="EVC169" s="6"/>
      <c r="EVD169" s="6"/>
      <c r="EVE169" s="6"/>
      <c r="EVF169" s="6"/>
      <c r="EVG169" s="6"/>
      <c r="EVH169" s="6"/>
      <c r="EVI169" s="6"/>
      <c r="EVJ169" s="6"/>
      <c r="EVK169" s="6"/>
      <c r="EVL169" s="6"/>
      <c r="EVM169" s="6"/>
      <c r="EVN169" s="6"/>
      <c r="EVO169" s="6"/>
      <c r="EVP169" s="6"/>
      <c r="EVQ169" s="6"/>
      <c r="EVR169" s="6"/>
      <c r="EVS169" s="6"/>
      <c r="EVT169" s="6"/>
      <c r="EVU169" s="6"/>
      <c r="EVV169" s="6"/>
      <c r="EVW169" s="6"/>
      <c r="EVX169" s="6"/>
      <c r="EVY169" s="6"/>
      <c r="EVZ169" s="6"/>
      <c r="EWA169" s="6"/>
      <c r="EWB169" s="6"/>
      <c r="EWC169" s="6"/>
      <c r="EWD169" s="6"/>
      <c r="EWE169" s="6"/>
      <c r="EWF169" s="6"/>
      <c r="EWG169" s="6"/>
      <c r="EWH169" s="6"/>
      <c r="EWI169" s="6"/>
      <c r="EWJ169" s="6"/>
      <c r="EWK169" s="6"/>
      <c r="EWL169" s="6"/>
      <c r="EWM169" s="6"/>
      <c r="EWN169" s="6"/>
      <c r="EWO169" s="6"/>
      <c r="EWP169" s="6"/>
      <c r="EWQ169" s="6"/>
      <c r="EWR169" s="6"/>
      <c r="EWS169" s="6"/>
      <c r="EWT169" s="6"/>
      <c r="EWU169" s="6"/>
      <c r="EWV169" s="6"/>
      <c r="EWW169" s="6"/>
      <c r="EWX169" s="6"/>
      <c r="EWY169" s="6"/>
      <c r="EWZ169" s="6"/>
      <c r="EXA169" s="6"/>
      <c r="EXB169" s="6"/>
      <c r="EXC169" s="6"/>
      <c r="EXD169" s="6"/>
      <c r="EXE169" s="6"/>
      <c r="EXF169" s="6"/>
      <c r="EXG169" s="6"/>
      <c r="EXH169" s="6"/>
      <c r="EXI169" s="6"/>
      <c r="EXJ169" s="6"/>
      <c r="EXK169" s="6"/>
      <c r="EXL169" s="6"/>
      <c r="EXM169" s="6"/>
      <c r="EXN169" s="6"/>
      <c r="EXO169" s="6"/>
      <c r="EXP169" s="6"/>
      <c r="EXQ169" s="6"/>
      <c r="EXR169" s="6"/>
      <c r="EXS169" s="6"/>
      <c r="EXT169" s="6"/>
      <c r="EXU169" s="6"/>
      <c r="EXV169" s="6"/>
      <c r="EXW169" s="6"/>
      <c r="EXX169" s="6"/>
      <c r="EXY169" s="6"/>
      <c r="EXZ169" s="6"/>
      <c r="EYA169" s="6"/>
      <c r="EYB169" s="6"/>
      <c r="EYC169" s="6"/>
      <c r="EYD169" s="6"/>
      <c r="EYE169" s="6"/>
      <c r="EYF169" s="6"/>
      <c r="EYG169" s="6"/>
      <c r="EYH169" s="6"/>
      <c r="EYI169" s="6"/>
      <c r="EYJ169" s="6"/>
      <c r="EYK169" s="6"/>
      <c r="EYL169" s="6"/>
      <c r="EYM169" s="6"/>
      <c r="EYN169" s="6"/>
      <c r="EYO169" s="6"/>
      <c r="EYP169" s="6"/>
      <c r="EYQ169" s="6"/>
      <c r="EYR169" s="6"/>
      <c r="EYS169" s="6"/>
      <c r="EYT169" s="6"/>
      <c r="EYU169" s="6"/>
      <c r="EYV169" s="6"/>
      <c r="EYW169" s="6"/>
      <c r="EYX169" s="6"/>
      <c r="EYY169" s="6"/>
      <c r="EYZ169" s="6"/>
      <c r="EZA169" s="6"/>
      <c r="EZB169" s="6"/>
      <c r="EZC169" s="6"/>
      <c r="EZD169" s="6"/>
      <c r="EZE169" s="6"/>
      <c r="EZF169" s="6"/>
      <c r="EZG169" s="6"/>
      <c r="EZH169" s="6"/>
      <c r="EZI169" s="6"/>
      <c r="EZJ169" s="6"/>
      <c r="EZK169" s="6"/>
      <c r="EZL169" s="6"/>
      <c r="EZM169" s="6"/>
      <c r="EZN169" s="6"/>
      <c r="EZO169" s="6"/>
      <c r="EZP169" s="6"/>
      <c r="EZQ169" s="6"/>
      <c r="EZR169" s="6"/>
      <c r="EZS169" s="6"/>
      <c r="EZT169" s="6"/>
      <c r="EZU169" s="6"/>
      <c r="EZV169" s="6"/>
      <c r="EZW169" s="6"/>
      <c r="EZX169" s="6"/>
      <c r="EZY169" s="6"/>
      <c r="EZZ169" s="6"/>
      <c r="FAA169" s="6"/>
      <c r="FAB169" s="6"/>
      <c r="FAC169" s="6"/>
      <c r="FAD169" s="6"/>
      <c r="FAE169" s="6"/>
      <c r="FAF169" s="6"/>
      <c r="FAG169" s="6"/>
      <c r="FAH169" s="6"/>
      <c r="FAI169" s="6"/>
      <c r="FAJ169" s="6"/>
      <c r="FAK169" s="6"/>
      <c r="FAL169" s="6"/>
      <c r="FAM169" s="6"/>
      <c r="FAN169" s="6"/>
      <c r="FAO169" s="6"/>
      <c r="FAP169" s="6"/>
      <c r="FAQ169" s="6"/>
      <c r="FAR169" s="6"/>
      <c r="FAS169" s="6"/>
      <c r="FAT169" s="6"/>
      <c r="FAU169" s="6"/>
      <c r="FAV169" s="6"/>
      <c r="FAW169" s="6"/>
      <c r="FAX169" s="6"/>
      <c r="FAY169" s="6"/>
      <c r="FAZ169" s="6"/>
      <c r="FBA169" s="6"/>
      <c r="FBB169" s="6"/>
      <c r="FBC169" s="6"/>
      <c r="FBD169" s="6"/>
      <c r="FBE169" s="6"/>
      <c r="FBF169" s="6"/>
      <c r="FBG169" s="6"/>
      <c r="FBH169" s="6"/>
      <c r="FBI169" s="6"/>
      <c r="FBJ169" s="6"/>
      <c r="FBK169" s="6"/>
      <c r="FBL169" s="6"/>
      <c r="FBM169" s="6"/>
      <c r="FBN169" s="6"/>
      <c r="FBO169" s="6"/>
      <c r="FBP169" s="6"/>
      <c r="FBQ169" s="6"/>
      <c r="FBR169" s="6"/>
      <c r="FBS169" s="6"/>
      <c r="FBT169" s="6"/>
      <c r="FBU169" s="6"/>
      <c r="FBV169" s="6"/>
      <c r="FBW169" s="6"/>
      <c r="FBX169" s="6"/>
      <c r="FBY169" s="6"/>
      <c r="FBZ169" s="6"/>
      <c r="FCA169" s="6"/>
      <c r="FCB169" s="6"/>
      <c r="FCC169" s="6"/>
      <c r="FCD169" s="6"/>
      <c r="FCE169" s="6"/>
      <c r="FCF169" s="6"/>
      <c r="FCG169" s="6"/>
      <c r="FCH169" s="6"/>
      <c r="FCI169" s="6"/>
      <c r="FCJ169" s="6"/>
      <c r="FCK169" s="6"/>
      <c r="FCL169" s="6"/>
      <c r="FCM169" s="6"/>
      <c r="FCN169" s="6"/>
      <c r="FCO169" s="6"/>
      <c r="FCP169" s="6"/>
      <c r="FCQ169" s="6"/>
      <c r="FCR169" s="6"/>
      <c r="FCS169" s="6"/>
      <c r="FCT169" s="6"/>
      <c r="FCU169" s="6"/>
      <c r="FCV169" s="6"/>
      <c r="FCW169" s="6"/>
      <c r="FCX169" s="6"/>
      <c r="FCY169" s="6"/>
      <c r="FCZ169" s="6"/>
      <c r="FDA169" s="6"/>
      <c r="FDB169" s="6"/>
      <c r="FDC169" s="6"/>
      <c r="FDD169" s="6"/>
      <c r="FDE169" s="6"/>
      <c r="FDF169" s="6"/>
      <c r="FDG169" s="6"/>
      <c r="FDH169" s="6"/>
      <c r="FDI169" s="6"/>
      <c r="FDJ169" s="6"/>
      <c r="FDK169" s="6"/>
      <c r="FDL169" s="6"/>
      <c r="FDM169" s="6"/>
      <c r="FDN169" s="6"/>
      <c r="FDO169" s="6"/>
      <c r="FDP169" s="6"/>
      <c r="FDQ169" s="6"/>
      <c r="FDR169" s="6"/>
      <c r="FDS169" s="6"/>
      <c r="FDT169" s="6"/>
      <c r="FDU169" s="6"/>
      <c r="FDV169" s="6"/>
      <c r="FDW169" s="6"/>
      <c r="FDX169" s="6"/>
      <c r="FDY169" s="6"/>
      <c r="FDZ169" s="6"/>
      <c r="FEA169" s="6"/>
      <c r="FEB169" s="6"/>
      <c r="FEC169" s="6"/>
      <c r="FED169" s="6"/>
      <c r="FEE169" s="6"/>
      <c r="FEF169" s="6"/>
      <c r="FEG169" s="6"/>
      <c r="FEH169" s="6"/>
      <c r="FEI169" s="6"/>
      <c r="FEJ169" s="6"/>
      <c r="FEK169" s="6"/>
      <c r="FEL169" s="6"/>
      <c r="FEM169" s="6"/>
      <c r="FEN169" s="6"/>
      <c r="FEO169" s="6"/>
      <c r="FEP169" s="6"/>
      <c r="FEQ169" s="6"/>
      <c r="FER169" s="6"/>
      <c r="FES169" s="6"/>
      <c r="FET169" s="6"/>
      <c r="FEU169" s="6"/>
      <c r="FEV169" s="6"/>
      <c r="FEW169" s="6"/>
      <c r="FEX169" s="6"/>
      <c r="FEY169" s="6"/>
      <c r="FEZ169" s="6"/>
      <c r="FFA169" s="6"/>
      <c r="FFB169" s="6"/>
      <c r="FFC169" s="6"/>
      <c r="FFD169" s="6"/>
      <c r="FFE169" s="6"/>
      <c r="FFF169" s="6"/>
      <c r="FFG169" s="6"/>
      <c r="FFH169" s="6"/>
      <c r="FFI169" s="6"/>
      <c r="FFJ169" s="6"/>
      <c r="FFK169" s="6"/>
      <c r="FFL169" s="6"/>
      <c r="FFM169" s="6"/>
      <c r="FFN169" s="6"/>
      <c r="FFO169" s="6"/>
      <c r="FFP169" s="6"/>
      <c r="FFQ169" s="6"/>
      <c r="FFR169" s="6"/>
      <c r="FFS169" s="6"/>
      <c r="FFT169" s="6"/>
      <c r="FFU169" s="6"/>
      <c r="FFV169" s="6"/>
      <c r="FFW169" s="6"/>
      <c r="FFX169" s="6"/>
      <c r="FFY169" s="6"/>
      <c r="FFZ169" s="6"/>
      <c r="FGA169" s="6"/>
      <c r="FGB169" s="6"/>
      <c r="FGC169" s="6"/>
      <c r="FGD169" s="6"/>
      <c r="FGE169" s="6"/>
      <c r="FGF169" s="6"/>
      <c r="FGG169" s="6"/>
      <c r="FGH169" s="6"/>
      <c r="FGI169" s="6"/>
      <c r="FGJ169" s="6"/>
      <c r="FGK169" s="6"/>
      <c r="FGL169" s="6"/>
      <c r="FGM169" s="6"/>
      <c r="FGN169" s="6"/>
      <c r="FGO169" s="6"/>
      <c r="FGP169" s="6"/>
      <c r="FGQ169" s="6"/>
      <c r="FGR169" s="6"/>
      <c r="FGS169" s="6"/>
      <c r="FGT169" s="6"/>
      <c r="FGU169" s="6"/>
      <c r="FGV169" s="6"/>
      <c r="FGW169" s="6"/>
      <c r="FGX169" s="6"/>
      <c r="FGY169" s="6"/>
      <c r="FGZ169" s="6"/>
      <c r="FHA169" s="6"/>
      <c r="FHB169" s="6"/>
      <c r="FHC169" s="6"/>
      <c r="FHD169" s="6"/>
      <c r="FHE169" s="6"/>
      <c r="FHF169" s="6"/>
      <c r="FHG169" s="6"/>
      <c r="FHH169" s="6"/>
      <c r="FHI169" s="6"/>
      <c r="FHJ169" s="6"/>
      <c r="FHK169" s="6"/>
      <c r="FHL169" s="6"/>
      <c r="FHM169" s="6"/>
      <c r="FHN169" s="6"/>
      <c r="FHO169" s="6"/>
      <c r="FHP169" s="6"/>
      <c r="FHQ169" s="6"/>
      <c r="FHR169" s="6"/>
      <c r="FHS169" s="6"/>
      <c r="FHT169" s="6"/>
      <c r="FHU169" s="6"/>
      <c r="FHV169" s="6"/>
      <c r="FHW169" s="6"/>
      <c r="FHX169" s="6"/>
      <c r="FHY169" s="6"/>
      <c r="FHZ169" s="6"/>
      <c r="FIA169" s="6"/>
      <c r="FIB169" s="6"/>
      <c r="FIC169" s="6"/>
      <c r="FID169" s="6"/>
      <c r="FIE169" s="6"/>
      <c r="FIF169" s="6"/>
      <c r="FIG169" s="6"/>
      <c r="FIH169" s="6"/>
      <c r="FII169" s="6"/>
      <c r="FIJ169" s="6"/>
      <c r="FIK169" s="6"/>
      <c r="FIL169" s="6"/>
      <c r="FIM169" s="6"/>
      <c r="FIN169" s="6"/>
      <c r="FIO169" s="6"/>
      <c r="FIP169" s="6"/>
      <c r="FIQ169" s="6"/>
      <c r="FIR169" s="6"/>
      <c r="FIS169" s="6"/>
      <c r="FIT169" s="6"/>
      <c r="FIU169" s="6"/>
      <c r="FIV169" s="6"/>
      <c r="FIW169" s="6"/>
      <c r="FIX169" s="6"/>
      <c r="FIY169" s="6"/>
      <c r="FIZ169" s="6"/>
      <c r="FJA169" s="6"/>
      <c r="FJB169" s="6"/>
      <c r="FJC169" s="6"/>
      <c r="FJD169" s="6"/>
      <c r="FJE169" s="6"/>
      <c r="FJF169" s="6"/>
      <c r="FJG169" s="6"/>
      <c r="FJH169" s="6"/>
      <c r="FJI169" s="6"/>
      <c r="FJJ169" s="6"/>
      <c r="FJK169" s="6"/>
      <c r="FJL169" s="6"/>
      <c r="FJM169" s="6"/>
      <c r="FJN169" s="6"/>
      <c r="FJO169" s="6"/>
      <c r="FJP169" s="6"/>
      <c r="FJQ169" s="6"/>
      <c r="FJR169" s="6"/>
      <c r="FJS169" s="6"/>
      <c r="FJT169" s="6"/>
      <c r="FJU169" s="6"/>
      <c r="FJV169" s="6"/>
      <c r="FJW169" s="6"/>
      <c r="FJX169" s="6"/>
      <c r="FJY169" s="6"/>
      <c r="FJZ169" s="6"/>
      <c r="FKA169" s="6"/>
      <c r="FKB169" s="6"/>
      <c r="FKC169" s="6"/>
      <c r="FKD169" s="6"/>
      <c r="FKE169" s="6"/>
      <c r="FKF169" s="6"/>
      <c r="FKG169" s="6"/>
      <c r="FKH169" s="6"/>
      <c r="FKI169" s="6"/>
      <c r="FKJ169" s="6"/>
      <c r="FKK169" s="6"/>
      <c r="FKL169" s="6"/>
      <c r="FKM169" s="6"/>
      <c r="FKN169" s="6"/>
      <c r="FKO169" s="6"/>
      <c r="FKP169" s="6"/>
      <c r="FKQ169" s="6"/>
      <c r="FKR169" s="6"/>
      <c r="FKS169" s="6"/>
      <c r="FKT169" s="6"/>
      <c r="FKU169" s="6"/>
      <c r="FKV169" s="6"/>
      <c r="FKW169" s="6"/>
      <c r="FKX169" s="6"/>
      <c r="FKY169" s="6"/>
      <c r="FKZ169" s="6"/>
      <c r="FLA169" s="6"/>
      <c r="FLB169" s="6"/>
      <c r="FLC169" s="6"/>
      <c r="FLD169" s="6"/>
      <c r="FLE169" s="6"/>
      <c r="FLF169" s="6"/>
      <c r="FLG169" s="6"/>
      <c r="FLH169" s="6"/>
      <c r="FLI169" s="6"/>
      <c r="FLJ169" s="6"/>
      <c r="FLK169" s="6"/>
      <c r="FLL169" s="6"/>
      <c r="FLM169" s="6"/>
      <c r="FLN169" s="6"/>
      <c r="FLO169" s="6"/>
      <c r="FLP169" s="6"/>
      <c r="FLQ169" s="6"/>
      <c r="FLR169" s="6"/>
      <c r="FLS169" s="6"/>
      <c r="FLT169" s="6"/>
      <c r="FLU169" s="6"/>
      <c r="FLV169" s="6"/>
      <c r="FLW169" s="6"/>
      <c r="FLX169" s="6"/>
      <c r="FLY169" s="6"/>
      <c r="FLZ169" s="6"/>
      <c r="FMA169" s="6"/>
      <c r="FMB169" s="6"/>
      <c r="FMC169" s="6"/>
      <c r="FMD169" s="6"/>
      <c r="FME169" s="6"/>
      <c r="FMF169" s="6"/>
      <c r="FMG169" s="6"/>
      <c r="FMH169" s="6"/>
      <c r="FMI169" s="6"/>
      <c r="FMJ169" s="6"/>
      <c r="FMK169" s="6"/>
      <c r="FML169" s="6"/>
      <c r="FMM169" s="6"/>
      <c r="FMN169" s="6"/>
      <c r="FMO169" s="6"/>
      <c r="FMP169" s="6"/>
      <c r="FMQ169" s="6"/>
      <c r="FMR169" s="6"/>
      <c r="FMS169" s="6"/>
      <c r="FMT169" s="6"/>
      <c r="FMU169" s="6"/>
      <c r="FMV169" s="6"/>
      <c r="FMW169" s="6"/>
      <c r="FMX169" s="6"/>
      <c r="FMY169" s="6"/>
      <c r="FMZ169" s="6"/>
      <c r="FNA169" s="6"/>
      <c r="FNB169" s="6"/>
      <c r="FNC169" s="6"/>
      <c r="FND169" s="6"/>
      <c r="FNE169" s="6"/>
      <c r="FNF169" s="6"/>
      <c r="FNG169" s="6"/>
      <c r="FNH169" s="6"/>
      <c r="FNI169" s="6"/>
      <c r="FNJ169" s="6"/>
      <c r="FNK169" s="6"/>
      <c r="FNL169" s="6"/>
      <c r="FNM169" s="6"/>
      <c r="FNN169" s="6"/>
      <c r="FNO169" s="6"/>
      <c r="FNP169" s="6"/>
      <c r="FNQ169" s="6"/>
      <c r="FNR169" s="6"/>
      <c r="FNS169" s="6"/>
      <c r="FNT169" s="6"/>
      <c r="FNU169" s="6"/>
      <c r="FNV169" s="6"/>
      <c r="FNW169" s="6"/>
      <c r="FNX169" s="6"/>
      <c r="FNY169" s="6"/>
      <c r="FNZ169" s="6"/>
      <c r="FOA169" s="6"/>
      <c r="FOB169" s="6"/>
      <c r="FOC169" s="6"/>
      <c r="FOD169" s="6"/>
      <c r="FOE169" s="6"/>
      <c r="FOF169" s="6"/>
      <c r="FOG169" s="6"/>
      <c r="FOH169" s="6"/>
      <c r="FOI169" s="6"/>
      <c r="FOJ169" s="6"/>
      <c r="FOK169" s="6"/>
      <c r="FOL169" s="6"/>
      <c r="FOM169" s="6"/>
      <c r="FON169" s="6"/>
      <c r="FOO169" s="6"/>
      <c r="FOP169" s="6"/>
      <c r="FOQ169" s="6"/>
      <c r="FOR169" s="6"/>
      <c r="FOS169" s="6"/>
      <c r="FOT169" s="6"/>
      <c r="FOU169" s="6"/>
      <c r="FOV169" s="6"/>
      <c r="FOW169" s="6"/>
      <c r="FOX169" s="6"/>
      <c r="FOY169" s="6"/>
      <c r="FOZ169" s="6"/>
      <c r="FPA169" s="6"/>
      <c r="FPB169" s="6"/>
      <c r="FPC169" s="6"/>
      <c r="FPD169" s="6"/>
      <c r="FPE169" s="6"/>
      <c r="FPF169" s="6"/>
      <c r="FPG169" s="6"/>
      <c r="FPH169" s="6"/>
      <c r="FPI169" s="6"/>
      <c r="FPJ169" s="6"/>
      <c r="FPK169" s="6"/>
      <c r="FPL169" s="6"/>
      <c r="FPM169" s="6"/>
      <c r="FPN169" s="6"/>
      <c r="FPO169" s="6"/>
      <c r="FPP169" s="6"/>
      <c r="FPQ169" s="6"/>
      <c r="FPR169" s="6"/>
      <c r="FPS169" s="6"/>
      <c r="FPT169" s="6"/>
      <c r="FPU169" s="6"/>
      <c r="FPV169" s="6"/>
      <c r="FPW169" s="6"/>
      <c r="FPX169" s="6"/>
      <c r="FPY169" s="6"/>
      <c r="FPZ169" s="6"/>
      <c r="FQA169" s="6"/>
      <c r="FQB169" s="6"/>
      <c r="FQC169" s="6"/>
      <c r="FQD169" s="6"/>
      <c r="FQE169" s="6"/>
      <c r="FQF169" s="6"/>
      <c r="FQG169" s="6"/>
      <c r="FQH169" s="6"/>
      <c r="FQI169" s="6"/>
      <c r="FQJ169" s="6"/>
      <c r="FQK169" s="6"/>
      <c r="FQL169" s="6"/>
      <c r="FQM169" s="6"/>
      <c r="FQN169" s="6"/>
      <c r="FQO169" s="6"/>
      <c r="FQP169" s="6"/>
      <c r="FQQ169" s="6"/>
      <c r="FQR169" s="6"/>
      <c r="FQS169" s="6"/>
      <c r="FQT169" s="6"/>
      <c r="FQU169" s="6"/>
      <c r="FQV169" s="6"/>
      <c r="FQW169" s="6"/>
      <c r="FQX169" s="6"/>
      <c r="FQY169" s="6"/>
      <c r="FQZ169" s="6"/>
      <c r="FRA169" s="6"/>
      <c r="FRB169" s="6"/>
      <c r="FRC169" s="6"/>
      <c r="FRD169" s="6"/>
      <c r="FRE169" s="6"/>
      <c r="FRF169" s="6"/>
      <c r="FRG169" s="6"/>
      <c r="FRH169" s="6"/>
      <c r="FRI169" s="6"/>
      <c r="FRJ169" s="6"/>
      <c r="FRK169" s="6"/>
      <c r="FRL169" s="6"/>
      <c r="FRM169" s="6"/>
      <c r="FRN169" s="6"/>
      <c r="FRO169" s="6"/>
      <c r="FRP169" s="6"/>
      <c r="FRQ169" s="6"/>
      <c r="FRR169" s="6"/>
      <c r="FRS169" s="6"/>
      <c r="FRT169" s="6"/>
      <c r="FRU169" s="6"/>
      <c r="FRV169" s="6"/>
      <c r="FRW169" s="6"/>
      <c r="FRX169" s="6"/>
      <c r="FRY169" s="6"/>
      <c r="FRZ169" s="6"/>
      <c r="FSA169" s="6"/>
      <c r="FSB169" s="6"/>
      <c r="FSC169" s="6"/>
      <c r="FSD169" s="6"/>
      <c r="FSE169" s="6"/>
      <c r="FSF169" s="6"/>
      <c r="FSG169" s="6"/>
      <c r="FSH169" s="6"/>
      <c r="FSI169" s="6"/>
      <c r="FSJ169" s="6"/>
      <c r="FSK169" s="6"/>
      <c r="FSL169" s="6"/>
      <c r="FSM169" s="6"/>
      <c r="FSN169" s="6"/>
      <c r="FSO169" s="6"/>
      <c r="FSP169" s="6"/>
      <c r="FSQ169" s="6"/>
      <c r="FSR169" s="6"/>
      <c r="FSS169" s="6"/>
      <c r="FST169" s="6"/>
      <c r="FSU169" s="6"/>
      <c r="FSV169" s="6"/>
      <c r="FSW169" s="6"/>
      <c r="FSX169" s="6"/>
      <c r="FSY169" s="6"/>
      <c r="FSZ169" s="6"/>
      <c r="FTA169" s="6"/>
      <c r="FTB169" s="6"/>
      <c r="FTC169" s="6"/>
      <c r="FTD169" s="6"/>
      <c r="FTE169" s="6"/>
      <c r="FTF169" s="6"/>
      <c r="FTG169" s="6"/>
      <c r="FTH169" s="6"/>
      <c r="FTI169" s="6"/>
      <c r="FTJ169" s="6"/>
      <c r="FTK169" s="6"/>
      <c r="FTL169" s="6"/>
      <c r="FTM169" s="6"/>
      <c r="FTN169" s="6"/>
      <c r="FTO169" s="6"/>
      <c r="FTP169" s="6"/>
      <c r="FTQ169" s="6"/>
      <c r="FTR169" s="6"/>
      <c r="FTS169" s="6"/>
      <c r="FTT169" s="6"/>
      <c r="FTU169" s="6"/>
      <c r="FTV169" s="6"/>
      <c r="FTW169" s="6"/>
      <c r="FTX169" s="6"/>
      <c r="FTY169" s="6"/>
      <c r="FTZ169" s="6"/>
      <c r="FUA169" s="6"/>
      <c r="FUB169" s="6"/>
      <c r="FUC169" s="6"/>
      <c r="FUD169" s="6"/>
      <c r="FUE169" s="6"/>
      <c r="FUF169" s="6"/>
      <c r="FUG169" s="6"/>
      <c r="FUH169" s="6"/>
      <c r="FUI169" s="6"/>
      <c r="FUJ169" s="6"/>
      <c r="FUK169" s="6"/>
      <c r="FUL169" s="6"/>
      <c r="FUM169" s="6"/>
      <c r="FUN169" s="6"/>
      <c r="FUO169" s="6"/>
      <c r="FUP169" s="6"/>
      <c r="FUQ169" s="6"/>
      <c r="FUR169" s="6"/>
      <c r="FUS169" s="6"/>
      <c r="FUT169" s="6"/>
      <c r="FUU169" s="6"/>
      <c r="FUV169" s="6"/>
      <c r="FUW169" s="6"/>
      <c r="FUX169" s="6"/>
      <c r="FUY169" s="6"/>
      <c r="FUZ169" s="6"/>
      <c r="FVA169" s="6"/>
      <c r="FVB169" s="6"/>
      <c r="FVC169" s="6"/>
      <c r="FVD169" s="6"/>
      <c r="FVE169" s="6"/>
      <c r="FVF169" s="6"/>
      <c r="FVG169" s="6"/>
      <c r="FVH169" s="6"/>
      <c r="FVI169" s="6"/>
      <c r="FVJ169" s="6"/>
      <c r="FVK169" s="6"/>
      <c r="FVL169" s="6"/>
      <c r="FVM169" s="6"/>
      <c r="FVN169" s="6"/>
      <c r="FVO169" s="6"/>
      <c r="FVP169" s="6"/>
      <c r="FVQ169" s="6"/>
      <c r="FVR169" s="6"/>
      <c r="FVS169" s="6"/>
      <c r="FVT169" s="6"/>
      <c r="FVU169" s="6"/>
      <c r="FVV169" s="6"/>
      <c r="FVW169" s="6"/>
      <c r="FVX169" s="6"/>
      <c r="FVY169" s="6"/>
      <c r="FVZ169" s="6"/>
      <c r="FWA169" s="6"/>
      <c r="FWB169" s="6"/>
      <c r="FWC169" s="6"/>
      <c r="FWD169" s="6"/>
      <c r="FWE169" s="6"/>
      <c r="FWF169" s="6"/>
      <c r="FWG169" s="6"/>
      <c r="FWH169" s="6"/>
      <c r="FWI169" s="6"/>
      <c r="FWJ169" s="6"/>
      <c r="FWK169" s="6"/>
      <c r="FWL169" s="6"/>
      <c r="FWM169" s="6"/>
      <c r="FWN169" s="6"/>
      <c r="FWO169" s="6"/>
      <c r="FWP169" s="6"/>
      <c r="FWQ169" s="6"/>
      <c r="FWR169" s="6"/>
      <c r="FWS169" s="6"/>
      <c r="FWT169" s="6"/>
      <c r="FWU169" s="6"/>
      <c r="FWV169" s="6"/>
      <c r="FWW169" s="6"/>
      <c r="FWX169" s="6"/>
      <c r="FWY169" s="6"/>
      <c r="FWZ169" s="6"/>
      <c r="FXA169" s="6"/>
      <c r="FXB169" s="6"/>
      <c r="FXC169" s="6"/>
      <c r="FXD169" s="6"/>
      <c r="FXE169" s="6"/>
      <c r="FXF169" s="6"/>
      <c r="FXG169" s="6"/>
      <c r="FXH169" s="6"/>
      <c r="FXI169" s="6"/>
      <c r="FXJ169" s="6"/>
      <c r="FXK169" s="6"/>
      <c r="FXL169" s="6"/>
      <c r="FXM169" s="6"/>
      <c r="FXN169" s="6"/>
      <c r="FXO169" s="6"/>
      <c r="FXP169" s="6"/>
      <c r="FXQ169" s="6"/>
      <c r="FXR169" s="6"/>
      <c r="FXS169" s="6"/>
      <c r="FXT169" s="6"/>
      <c r="FXU169" s="6"/>
      <c r="FXV169" s="6"/>
      <c r="FXW169" s="6"/>
      <c r="FXX169" s="6"/>
      <c r="FXY169" s="6"/>
      <c r="FXZ169" s="6"/>
      <c r="FYA169" s="6"/>
      <c r="FYB169" s="6"/>
      <c r="FYC169" s="6"/>
      <c r="FYD169" s="6"/>
      <c r="FYE169" s="6"/>
      <c r="FYF169" s="6"/>
      <c r="FYG169" s="6"/>
      <c r="FYH169" s="6"/>
      <c r="FYI169" s="6"/>
      <c r="FYJ169" s="6"/>
      <c r="FYK169" s="6"/>
      <c r="FYL169" s="6"/>
      <c r="FYM169" s="6"/>
      <c r="FYN169" s="6"/>
      <c r="FYO169" s="6"/>
      <c r="FYP169" s="6"/>
      <c r="FYQ169" s="6"/>
      <c r="FYR169" s="6"/>
      <c r="FYS169" s="6"/>
      <c r="FYT169" s="6"/>
      <c r="FYU169" s="6"/>
      <c r="FYV169" s="6"/>
      <c r="FYW169" s="6"/>
      <c r="FYX169" s="6"/>
      <c r="FYY169" s="6"/>
      <c r="FYZ169" s="6"/>
      <c r="FZA169" s="6"/>
      <c r="FZB169" s="6"/>
      <c r="FZC169" s="6"/>
      <c r="FZD169" s="6"/>
      <c r="FZE169" s="6"/>
      <c r="FZF169" s="6"/>
      <c r="FZG169" s="6"/>
      <c r="FZH169" s="6"/>
      <c r="FZI169" s="6"/>
      <c r="FZJ169" s="6"/>
      <c r="FZK169" s="6"/>
      <c r="FZL169" s="6"/>
      <c r="FZM169" s="6"/>
      <c r="FZN169" s="6"/>
      <c r="FZO169" s="6"/>
      <c r="FZP169" s="6"/>
      <c r="FZQ169" s="6"/>
      <c r="FZR169" s="6"/>
      <c r="FZS169" s="6"/>
      <c r="FZT169" s="6"/>
      <c r="FZU169" s="6"/>
      <c r="FZV169" s="6"/>
      <c r="FZW169" s="6"/>
      <c r="FZX169" s="6"/>
      <c r="FZY169" s="6"/>
      <c r="FZZ169" s="6"/>
      <c r="GAA169" s="6"/>
      <c r="GAB169" s="6"/>
      <c r="GAC169" s="6"/>
      <c r="GAD169" s="6"/>
      <c r="GAE169" s="6"/>
      <c r="GAF169" s="6"/>
      <c r="GAG169" s="6"/>
      <c r="GAH169" s="6"/>
      <c r="GAI169" s="6"/>
      <c r="GAJ169" s="6"/>
      <c r="GAK169" s="6"/>
      <c r="GAL169" s="6"/>
      <c r="GAM169" s="6"/>
      <c r="GAN169" s="6"/>
      <c r="GAO169" s="6"/>
      <c r="GAP169" s="6"/>
      <c r="GAQ169" s="6"/>
      <c r="GAR169" s="6"/>
      <c r="GAS169" s="6"/>
      <c r="GAT169" s="6"/>
      <c r="GAU169" s="6"/>
      <c r="GAV169" s="6"/>
      <c r="GAW169" s="6"/>
      <c r="GAX169" s="6"/>
      <c r="GAY169" s="6"/>
      <c r="GAZ169" s="6"/>
      <c r="GBA169" s="6"/>
      <c r="GBB169" s="6"/>
      <c r="GBC169" s="6"/>
      <c r="GBD169" s="6"/>
      <c r="GBE169" s="6"/>
      <c r="GBF169" s="6"/>
      <c r="GBG169" s="6"/>
      <c r="GBH169" s="6"/>
      <c r="GBI169" s="6"/>
      <c r="GBJ169" s="6"/>
      <c r="GBK169" s="6"/>
      <c r="GBL169" s="6"/>
      <c r="GBM169" s="6"/>
      <c r="GBN169" s="6"/>
      <c r="GBO169" s="6"/>
      <c r="GBP169" s="6"/>
      <c r="GBQ169" s="6"/>
      <c r="GBR169" s="6"/>
      <c r="GBS169" s="6"/>
      <c r="GBT169" s="6"/>
      <c r="GBU169" s="6"/>
      <c r="GBV169" s="6"/>
      <c r="GBW169" s="6"/>
      <c r="GBX169" s="6"/>
      <c r="GBY169" s="6"/>
      <c r="GBZ169" s="6"/>
      <c r="GCA169" s="6"/>
      <c r="GCB169" s="6"/>
      <c r="GCC169" s="6"/>
      <c r="GCD169" s="6"/>
      <c r="GCE169" s="6"/>
      <c r="GCF169" s="6"/>
      <c r="GCG169" s="6"/>
      <c r="GCH169" s="6"/>
      <c r="GCI169" s="6"/>
      <c r="GCJ169" s="6"/>
      <c r="GCK169" s="6"/>
      <c r="GCL169" s="6"/>
      <c r="GCM169" s="6"/>
      <c r="GCN169" s="6"/>
      <c r="GCO169" s="6"/>
      <c r="GCP169" s="6"/>
      <c r="GCQ169" s="6"/>
      <c r="GCR169" s="6"/>
      <c r="GCS169" s="6"/>
      <c r="GCT169" s="6"/>
      <c r="GCU169" s="6"/>
      <c r="GCV169" s="6"/>
      <c r="GCW169" s="6"/>
      <c r="GCX169" s="6"/>
      <c r="GCY169" s="6"/>
      <c r="GCZ169" s="6"/>
      <c r="GDA169" s="6"/>
      <c r="GDB169" s="6"/>
      <c r="GDC169" s="6"/>
      <c r="GDD169" s="6"/>
      <c r="GDE169" s="6"/>
      <c r="GDF169" s="6"/>
      <c r="GDG169" s="6"/>
      <c r="GDH169" s="6"/>
      <c r="GDI169" s="6"/>
      <c r="GDJ169" s="6"/>
      <c r="GDK169" s="6"/>
      <c r="GDL169" s="6"/>
      <c r="GDM169" s="6"/>
      <c r="GDN169" s="6"/>
      <c r="GDO169" s="6"/>
      <c r="GDP169" s="6"/>
      <c r="GDQ169" s="6"/>
      <c r="GDR169" s="6"/>
      <c r="GDS169" s="6"/>
      <c r="GDT169" s="6"/>
      <c r="GDU169" s="6"/>
      <c r="GDV169" s="6"/>
      <c r="GDW169" s="6"/>
      <c r="GDX169" s="6"/>
      <c r="GDY169" s="6"/>
      <c r="GDZ169" s="6"/>
      <c r="GEA169" s="6"/>
      <c r="GEB169" s="6"/>
      <c r="GEC169" s="6"/>
      <c r="GED169" s="6"/>
      <c r="GEE169" s="6"/>
      <c r="GEF169" s="6"/>
      <c r="GEG169" s="6"/>
      <c r="GEH169" s="6"/>
      <c r="GEI169" s="6"/>
      <c r="GEJ169" s="6"/>
      <c r="GEK169" s="6"/>
      <c r="GEL169" s="6"/>
      <c r="GEM169" s="6"/>
      <c r="GEN169" s="6"/>
      <c r="GEO169" s="6"/>
      <c r="GEP169" s="6"/>
      <c r="GEQ169" s="6"/>
      <c r="GER169" s="6"/>
      <c r="GES169" s="6"/>
      <c r="GET169" s="6"/>
      <c r="GEU169" s="6"/>
      <c r="GEV169" s="6"/>
      <c r="GEW169" s="6"/>
      <c r="GEX169" s="6"/>
      <c r="GEY169" s="6"/>
      <c r="GEZ169" s="6"/>
      <c r="GFA169" s="6"/>
      <c r="GFB169" s="6"/>
      <c r="GFC169" s="6"/>
      <c r="GFD169" s="6"/>
      <c r="GFE169" s="6"/>
      <c r="GFF169" s="6"/>
      <c r="GFG169" s="6"/>
      <c r="GFH169" s="6"/>
      <c r="GFI169" s="6"/>
      <c r="GFJ169" s="6"/>
      <c r="GFK169" s="6"/>
      <c r="GFL169" s="6"/>
      <c r="GFM169" s="6"/>
      <c r="GFN169" s="6"/>
      <c r="GFO169" s="6"/>
      <c r="GFP169" s="6"/>
      <c r="GFQ169" s="6"/>
      <c r="GFR169" s="6"/>
      <c r="GFS169" s="6"/>
      <c r="GFT169" s="6"/>
      <c r="GFU169" s="6"/>
      <c r="GFV169" s="6"/>
      <c r="GFW169" s="6"/>
      <c r="GFX169" s="6"/>
      <c r="GFY169" s="6"/>
      <c r="GFZ169" s="6"/>
      <c r="GGA169" s="6"/>
      <c r="GGB169" s="6"/>
      <c r="GGC169" s="6"/>
      <c r="GGD169" s="6"/>
      <c r="GGE169" s="6"/>
      <c r="GGF169" s="6"/>
      <c r="GGG169" s="6"/>
      <c r="GGH169" s="6"/>
      <c r="GGI169" s="6"/>
      <c r="GGJ169" s="6"/>
      <c r="GGK169" s="6"/>
      <c r="GGL169" s="6"/>
      <c r="GGM169" s="6"/>
      <c r="GGN169" s="6"/>
      <c r="GGO169" s="6"/>
      <c r="GGP169" s="6"/>
      <c r="GGQ169" s="6"/>
      <c r="GGR169" s="6"/>
      <c r="GGS169" s="6"/>
      <c r="GGT169" s="6"/>
      <c r="GGU169" s="6"/>
      <c r="GGV169" s="6"/>
      <c r="GGW169" s="6"/>
      <c r="GGX169" s="6"/>
      <c r="GGY169" s="6"/>
      <c r="GGZ169" s="6"/>
      <c r="GHA169" s="6"/>
      <c r="GHB169" s="6"/>
      <c r="GHC169" s="6"/>
      <c r="GHD169" s="6"/>
      <c r="GHE169" s="6"/>
      <c r="GHF169" s="6"/>
      <c r="GHG169" s="6"/>
      <c r="GHH169" s="6"/>
      <c r="GHI169" s="6"/>
      <c r="GHJ169" s="6"/>
      <c r="GHK169" s="6"/>
      <c r="GHL169" s="6"/>
      <c r="GHM169" s="6"/>
      <c r="GHN169" s="6"/>
      <c r="GHO169" s="6"/>
      <c r="GHP169" s="6"/>
      <c r="GHQ169" s="6"/>
      <c r="GHR169" s="6"/>
      <c r="GHS169" s="6"/>
      <c r="GHT169" s="6"/>
      <c r="GHU169" s="6"/>
      <c r="GHV169" s="6"/>
      <c r="GHW169" s="6"/>
      <c r="GHX169" s="6"/>
      <c r="GHY169" s="6"/>
      <c r="GHZ169" s="6"/>
      <c r="GIA169" s="6"/>
      <c r="GIB169" s="6"/>
      <c r="GIC169" s="6"/>
      <c r="GID169" s="6"/>
      <c r="GIE169" s="6"/>
      <c r="GIF169" s="6"/>
      <c r="GIG169" s="6"/>
      <c r="GIH169" s="6"/>
      <c r="GII169" s="6"/>
      <c r="GIJ169" s="6"/>
      <c r="GIK169" s="6"/>
      <c r="GIL169" s="6"/>
      <c r="GIM169" s="6"/>
      <c r="GIN169" s="6"/>
      <c r="GIO169" s="6"/>
      <c r="GIP169" s="6"/>
      <c r="GIQ169" s="6"/>
      <c r="GIR169" s="6"/>
      <c r="GIS169" s="6"/>
      <c r="GIT169" s="6"/>
      <c r="GIU169" s="6"/>
      <c r="GIV169" s="6"/>
      <c r="GIW169" s="6"/>
      <c r="GIX169" s="6"/>
      <c r="GIY169" s="6"/>
      <c r="GIZ169" s="6"/>
      <c r="GJA169" s="6"/>
      <c r="GJB169" s="6"/>
      <c r="GJC169" s="6"/>
      <c r="GJD169" s="6"/>
      <c r="GJE169" s="6"/>
      <c r="GJF169" s="6"/>
      <c r="GJG169" s="6"/>
      <c r="GJH169" s="6"/>
      <c r="GJI169" s="6"/>
      <c r="GJJ169" s="6"/>
      <c r="GJK169" s="6"/>
      <c r="GJL169" s="6"/>
      <c r="GJM169" s="6"/>
      <c r="GJN169" s="6"/>
      <c r="GJO169" s="6"/>
      <c r="GJP169" s="6"/>
      <c r="GJQ169" s="6"/>
      <c r="GJR169" s="6"/>
      <c r="GJS169" s="6"/>
      <c r="GJT169" s="6"/>
      <c r="GJU169" s="6"/>
      <c r="GJV169" s="6"/>
      <c r="GJW169" s="6"/>
      <c r="GJX169" s="6"/>
      <c r="GJY169" s="6"/>
      <c r="GJZ169" s="6"/>
      <c r="GKA169" s="6"/>
      <c r="GKB169" s="6"/>
      <c r="GKC169" s="6"/>
      <c r="GKD169" s="6"/>
      <c r="GKE169" s="6"/>
      <c r="GKF169" s="6"/>
      <c r="GKG169" s="6"/>
      <c r="GKH169" s="6"/>
      <c r="GKI169" s="6"/>
      <c r="GKJ169" s="6"/>
      <c r="GKK169" s="6"/>
      <c r="GKL169" s="6"/>
      <c r="GKM169" s="6"/>
      <c r="GKN169" s="6"/>
      <c r="GKO169" s="6"/>
      <c r="GKP169" s="6"/>
      <c r="GKQ169" s="6"/>
      <c r="GKR169" s="6"/>
      <c r="GKS169" s="6"/>
      <c r="GKT169" s="6"/>
      <c r="GKU169" s="6"/>
      <c r="GKV169" s="6"/>
      <c r="GKW169" s="6"/>
      <c r="GKX169" s="6"/>
      <c r="GKY169" s="6"/>
      <c r="GKZ169" s="6"/>
      <c r="GLA169" s="6"/>
      <c r="GLB169" s="6"/>
      <c r="GLC169" s="6"/>
      <c r="GLD169" s="6"/>
      <c r="GLE169" s="6"/>
      <c r="GLF169" s="6"/>
      <c r="GLG169" s="6"/>
      <c r="GLH169" s="6"/>
      <c r="GLI169" s="6"/>
      <c r="GLJ169" s="6"/>
      <c r="GLK169" s="6"/>
      <c r="GLL169" s="6"/>
      <c r="GLM169" s="6"/>
      <c r="GLN169" s="6"/>
      <c r="GLO169" s="6"/>
      <c r="GLP169" s="6"/>
      <c r="GLQ169" s="6"/>
      <c r="GLR169" s="6"/>
      <c r="GLS169" s="6"/>
      <c r="GLT169" s="6"/>
      <c r="GLU169" s="6"/>
      <c r="GLV169" s="6"/>
      <c r="GLW169" s="6"/>
      <c r="GLX169" s="6"/>
      <c r="GLY169" s="6"/>
      <c r="GLZ169" s="6"/>
      <c r="GMA169" s="6"/>
      <c r="GMB169" s="6"/>
      <c r="GMC169" s="6"/>
      <c r="GMD169" s="6"/>
      <c r="GME169" s="6"/>
      <c r="GMF169" s="6"/>
      <c r="GMG169" s="6"/>
      <c r="GMH169" s="6"/>
      <c r="GMI169" s="6"/>
      <c r="GMJ169" s="6"/>
      <c r="GMK169" s="6"/>
      <c r="GML169" s="6"/>
      <c r="GMM169" s="6"/>
      <c r="GMN169" s="6"/>
      <c r="GMO169" s="6"/>
      <c r="GMP169" s="6"/>
      <c r="GMQ169" s="6"/>
      <c r="GMR169" s="6"/>
      <c r="GMS169" s="6"/>
      <c r="GMT169" s="6"/>
      <c r="GMU169" s="6"/>
      <c r="GMV169" s="6"/>
      <c r="GMW169" s="6"/>
      <c r="GMX169" s="6"/>
      <c r="GMY169" s="6"/>
      <c r="GMZ169" s="6"/>
      <c r="GNA169" s="6"/>
      <c r="GNB169" s="6"/>
      <c r="GNC169" s="6"/>
      <c r="GND169" s="6"/>
      <c r="GNE169" s="6"/>
      <c r="GNF169" s="6"/>
      <c r="GNG169" s="6"/>
      <c r="GNH169" s="6"/>
      <c r="GNI169" s="6"/>
      <c r="GNJ169" s="6"/>
      <c r="GNK169" s="6"/>
      <c r="GNL169" s="6"/>
      <c r="GNM169" s="6"/>
      <c r="GNN169" s="6"/>
      <c r="GNO169" s="6"/>
      <c r="GNP169" s="6"/>
      <c r="GNQ169" s="6"/>
      <c r="GNR169" s="6"/>
      <c r="GNS169" s="6"/>
      <c r="GNT169" s="6"/>
      <c r="GNU169" s="6"/>
      <c r="GNV169" s="6"/>
      <c r="GNW169" s="6"/>
      <c r="GNX169" s="6"/>
      <c r="GNY169" s="6"/>
      <c r="GNZ169" s="6"/>
      <c r="GOA169" s="6"/>
      <c r="GOB169" s="6"/>
      <c r="GOC169" s="6"/>
      <c r="GOD169" s="6"/>
      <c r="GOE169" s="6"/>
      <c r="GOF169" s="6"/>
      <c r="GOG169" s="6"/>
      <c r="GOH169" s="6"/>
      <c r="GOI169" s="6"/>
      <c r="GOJ169" s="6"/>
      <c r="GOK169" s="6"/>
      <c r="GOL169" s="6"/>
      <c r="GOM169" s="6"/>
      <c r="GON169" s="6"/>
      <c r="GOO169" s="6"/>
      <c r="GOP169" s="6"/>
      <c r="GOQ169" s="6"/>
      <c r="GOR169" s="6"/>
      <c r="GOS169" s="6"/>
      <c r="GOT169" s="6"/>
      <c r="GOU169" s="6"/>
      <c r="GOV169" s="6"/>
      <c r="GOW169" s="6"/>
      <c r="GOX169" s="6"/>
      <c r="GOY169" s="6"/>
      <c r="GOZ169" s="6"/>
      <c r="GPA169" s="6"/>
      <c r="GPB169" s="6"/>
      <c r="GPC169" s="6"/>
      <c r="GPD169" s="6"/>
      <c r="GPE169" s="6"/>
      <c r="GPF169" s="6"/>
      <c r="GPG169" s="6"/>
      <c r="GPH169" s="6"/>
      <c r="GPI169" s="6"/>
      <c r="GPJ169" s="6"/>
      <c r="GPK169" s="6"/>
      <c r="GPL169" s="6"/>
      <c r="GPM169" s="6"/>
      <c r="GPN169" s="6"/>
      <c r="GPO169" s="6"/>
      <c r="GPP169" s="6"/>
      <c r="GPQ169" s="6"/>
      <c r="GPR169" s="6"/>
      <c r="GPS169" s="6"/>
      <c r="GPT169" s="6"/>
      <c r="GPU169" s="6"/>
      <c r="GPV169" s="6"/>
      <c r="GPW169" s="6"/>
      <c r="GPX169" s="6"/>
      <c r="GPY169" s="6"/>
      <c r="GPZ169" s="6"/>
      <c r="GQA169" s="6"/>
      <c r="GQB169" s="6"/>
      <c r="GQC169" s="6"/>
      <c r="GQD169" s="6"/>
      <c r="GQE169" s="6"/>
      <c r="GQF169" s="6"/>
      <c r="GQG169" s="6"/>
      <c r="GQH169" s="6"/>
      <c r="GQI169" s="6"/>
      <c r="GQJ169" s="6"/>
      <c r="GQK169" s="6"/>
      <c r="GQL169" s="6"/>
      <c r="GQM169" s="6"/>
      <c r="GQN169" s="6"/>
      <c r="GQO169" s="6"/>
      <c r="GQP169" s="6"/>
      <c r="GQQ169" s="6"/>
      <c r="GQR169" s="6"/>
      <c r="GQS169" s="6"/>
      <c r="GQT169" s="6"/>
      <c r="GQU169" s="6"/>
      <c r="GQV169" s="6"/>
      <c r="GQW169" s="6"/>
      <c r="GQX169" s="6"/>
      <c r="GQY169" s="6"/>
      <c r="GQZ169" s="6"/>
      <c r="GRA169" s="6"/>
      <c r="GRB169" s="6"/>
      <c r="GRC169" s="6"/>
      <c r="GRD169" s="6"/>
      <c r="GRE169" s="6"/>
      <c r="GRF169" s="6"/>
      <c r="GRG169" s="6"/>
      <c r="GRH169" s="6"/>
      <c r="GRI169" s="6"/>
      <c r="GRJ169" s="6"/>
      <c r="GRK169" s="6"/>
      <c r="GRL169" s="6"/>
      <c r="GRM169" s="6"/>
      <c r="GRN169" s="6"/>
      <c r="GRO169" s="6"/>
      <c r="GRP169" s="6"/>
      <c r="GRQ169" s="6"/>
      <c r="GRR169" s="6"/>
      <c r="GRS169" s="6"/>
      <c r="GRT169" s="6"/>
      <c r="GRU169" s="6"/>
      <c r="GRV169" s="6"/>
      <c r="GRW169" s="6"/>
      <c r="GRX169" s="6"/>
      <c r="GRY169" s="6"/>
      <c r="GRZ169" s="6"/>
      <c r="GSA169" s="6"/>
      <c r="GSB169" s="6"/>
      <c r="GSC169" s="6"/>
      <c r="GSD169" s="6"/>
      <c r="GSE169" s="6"/>
      <c r="GSF169" s="6"/>
      <c r="GSG169" s="6"/>
      <c r="GSH169" s="6"/>
      <c r="GSI169" s="6"/>
      <c r="GSJ169" s="6"/>
      <c r="GSK169" s="6"/>
      <c r="GSL169" s="6"/>
      <c r="GSM169" s="6"/>
      <c r="GSN169" s="6"/>
      <c r="GSO169" s="6"/>
      <c r="GSP169" s="6"/>
      <c r="GSQ169" s="6"/>
      <c r="GSR169" s="6"/>
      <c r="GSS169" s="6"/>
      <c r="GST169" s="6"/>
      <c r="GSU169" s="6"/>
      <c r="GSV169" s="6"/>
      <c r="GSW169" s="6"/>
      <c r="GSX169" s="6"/>
      <c r="GSY169" s="6"/>
      <c r="GSZ169" s="6"/>
      <c r="GTA169" s="6"/>
      <c r="GTB169" s="6"/>
      <c r="GTC169" s="6"/>
      <c r="GTD169" s="6"/>
      <c r="GTE169" s="6"/>
      <c r="GTF169" s="6"/>
      <c r="GTG169" s="6"/>
      <c r="GTH169" s="6"/>
      <c r="GTI169" s="6"/>
      <c r="GTJ169" s="6"/>
      <c r="GTK169" s="6"/>
      <c r="GTL169" s="6"/>
      <c r="GTM169" s="6"/>
      <c r="GTN169" s="6"/>
      <c r="GTO169" s="6"/>
      <c r="GTP169" s="6"/>
      <c r="GTQ169" s="6"/>
      <c r="GTR169" s="6"/>
      <c r="GTS169" s="6"/>
      <c r="GTT169" s="6"/>
      <c r="GTU169" s="6"/>
      <c r="GTV169" s="6"/>
      <c r="GTW169" s="6"/>
      <c r="GTX169" s="6"/>
      <c r="GTY169" s="6"/>
      <c r="GTZ169" s="6"/>
      <c r="GUA169" s="6"/>
      <c r="GUB169" s="6"/>
      <c r="GUC169" s="6"/>
      <c r="GUD169" s="6"/>
      <c r="GUE169" s="6"/>
      <c r="GUF169" s="6"/>
      <c r="GUG169" s="6"/>
      <c r="GUH169" s="6"/>
      <c r="GUI169" s="6"/>
      <c r="GUJ169" s="6"/>
      <c r="GUK169" s="6"/>
      <c r="GUL169" s="6"/>
      <c r="GUM169" s="6"/>
      <c r="GUN169" s="6"/>
      <c r="GUO169" s="6"/>
      <c r="GUP169" s="6"/>
      <c r="GUQ169" s="6"/>
      <c r="GUR169" s="6"/>
      <c r="GUS169" s="6"/>
      <c r="GUT169" s="6"/>
      <c r="GUU169" s="6"/>
      <c r="GUV169" s="6"/>
      <c r="GUW169" s="6"/>
      <c r="GUX169" s="6"/>
      <c r="GUY169" s="6"/>
      <c r="GUZ169" s="6"/>
      <c r="GVA169" s="6"/>
      <c r="GVB169" s="6"/>
      <c r="GVC169" s="6"/>
      <c r="GVD169" s="6"/>
      <c r="GVE169" s="6"/>
      <c r="GVF169" s="6"/>
      <c r="GVG169" s="6"/>
      <c r="GVH169" s="6"/>
      <c r="GVI169" s="6"/>
      <c r="GVJ169" s="6"/>
      <c r="GVK169" s="6"/>
      <c r="GVL169" s="6"/>
      <c r="GVM169" s="6"/>
      <c r="GVN169" s="6"/>
      <c r="GVO169" s="6"/>
      <c r="GVP169" s="6"/>
      <c r="GVQ169" s="6"/>
      <c r="GVR169" s="6"/>
      <c r="GVS169" s="6"/>
      <c r="GVT169" s="6"/>
      <c r="GVU169" s="6"/>
      <c r="GVV169" s="6"/>
      <c r="GVW169" s="6"/>
      <c r="GVX169" s="6"/>
      <c r="GVY169" s="6"/>
      <c r="GVZ169" s="6"/>
      <c r="GWA169" s="6"/>
      <c r="GWB169" s="6"/>
      <c r="GWC169" s="6"/>
      <c r="GWD169" s="6"/>
      <c r="GWE169" s="6"/>
      <c r="GWF169" s="6"/>
      <c r="GWG169" s="6"/>
      <c r="GWH169" s="6"/>
      <c r="GWI169" s="6"/>
      <c r="GWJ169" s="6"/>
      <c r="GWK169" s="6"/>
      <c r="GWL169" s="6"/>
      <c r="GWM169" s="6"/>
      <c r="GWN169" s="6"/>
      <c r="GWO169" s="6"/>
      <c r="GWP169" s="6"/>
      <c r="GWQ169" s="6"/>
      <c r="GWR169" s="6"/>
      <c r="GWS169" s="6"/>
      <c r="GWT169" s="6"/>
      <c r="GWU169" s="6"/>
      <c r="GWV169" s="6"/>
      <c r="GWW169" s="6"/>
      <c r="GWX169" s="6"/>
      <c r="GWY169" s="6"/>
      <c r="GWZ169" s="6"/>
      <c r="GXA169" s="6"/>
      <c r="GXB169" s="6"/>
      <c r="GXC169" s="6"/>
      <c r="GXD169" s="6"/>
      <c r="GXE169" s="6"/>
      <c r="GXF169" s="6"/>
      <c r="GXG169" s="6"/>
      <c r="GXH169" s="6"/>
      <c r="GXI169" s="6"/>
      <c r="GXJ169" s="6"/>
      <c r="GXK169" s="6"/>
      <c r="GXL169" s="6"/>
      <c r="GXM169" s="6"/>
      <c r="GXN169" s="6"/>
      <c r="GXO169" s="6"/>
      <c r="GXP169" s="6"/>
      <c r="GXQ169" s="6"/>
      <c r="GXR169" s="6"/>
      <c r="GXS169" s="6"/>
      <c r="GXT169" s="6"/>
      <c r="GXU169" s="6"/>
      <c r="GXV169" s="6"/>
      <c r="GXW169" s="6"/>
      <c r="GXX169" s="6"/>
      <c r="GXY169" s="6"/>
      <c r="GXZ169" s="6"/>
      <c r="GYA169" s="6"/>
      <c r="GYB169" s="6"/>
      <c r="GYC169" s="6"/>
      <c r="GYD169" s="6"/>
      <c r="GYE169" s="6"/>
      <c r="GYF169" s="6"/>
      <c r="GYG169" s="6"/>
      <c r="GYH169" s="6"/>
      <c r="GYI169" s="6"/>
      <c r="GYJ169" s="6"/>
      <c r="GYK169" s="6"/>
      <c r="GYL169" s="6"/>
      <c r="GYM169" s="6"/>
      <c r="GYN169" s="6"/>
      <c r="GYO169" s="6"/>
      <c r="GYP169" s="6"/>
      <c r="GYQ169" s="6"/>
      <c r="GYR169" s="6"/>
      <c r="GYS169" s="6"/>
      <c r="GYT169" s="6"/>
      <c r="GYU169" s="6"/>
      <c r="GYV169" s="6"/>
      <c r="GYW169" s="6"/>
      <c r="GYX169" s="6"/>
      <c r="GYY169" s="6"/>
      <c r="GYZ169" s="6"/>
      <c r="GZA169" s="6"/>
      <c r="GZB169" s="6"/>
      <c r="GZC169" s="6"/>
      <c r="GZD169" s="6"/>
      <c r="GZE169" s="6"/>
      <c r="GZF169" s="6"/>
      <c r="GZG169" s="6"/>
      <c r="GZH169" s="6"/>
      <c r="GZI169" s="6"/>
      <c r="GZJ169" s="6"/>
      <c r="GZK169" s="6"/>
      <c r="GZL169" s="6"/>
      <c r="GZM169" s="6"/>
      <c r="GZN169" s="6"/>
      <c r="GZO169" s="6"/>
      <c r="GZP169" s="6"/>
      <c r="GZQ169" s="6"/>
      <c r="GZR169" s="6"/>
      <c r="GZS169" s="6"/>
      <c r="GZT169" s="6"/>
      <c r="GZU169" s="6"/>
      <c r="GZV169" s="6"/>
      <c r="GZW169" s="6"/>
      <c r="GZX169" s="6"/>
      <c r="GZY169" s="6"/>
      <c r="GZZ169" s="6"/>
      <c r="HAA169" s="6"/>
      <c r="HAB169" s="6"/>
      <c r="HAC169" s="6"/>
      <c r="HAD169" s="6"/>
      <c r="HAE169" s="6"/>
      <c r="HAF169" s="6"/>
      <c r="HAG169" s="6"/>
      <c r="HAH169" s="6"/>
      <c r="HAI169" s="6"/>
      <c r="HAJ169" s="6"/>
      <c r="HAK169" s="6"/>
      <c r="HAL169" s="6"/>
      <c r="HAM169" s="6"/>
      <c r="HAN169" s="6"/>
      <c r="HAO169" s="6"/>
      <c r="HAP169" s="6"/>
      <c r="HAQ169" s="6"/>
      <c r="HAR169" s="6"/>
      <c r="HAS169" s="6"/>
      <c r="HAT169" s="6"/>
      <c r="HAU169" s="6"/>
      <c r="HAV169" s="6"/>
      <c r="HAW169" s="6"/>
      <c r="HAX169" s="6"/>
      <c r="HAY169" s="6"/>
      <c r="HAZ169" s="6"/>
      <c r="HBA169" s="6"/>
      <c r="HBB169" s="6"/>
      <c r="HBC169" s="6"/>
      <c r="HBD169" s="6"/>
      <c r="HBE169" s="6"/>
      <c r="HBF169" s="6"/>
      <c r="HBG169" s="6"/>
      <c r="HBH169" s="6"/>
      <c r="HBI169" s="6"/>
      <c r="HBJ169" s="6"/>
      <c r="HBK169" s="6"/>
      <c r="HBL169" s="6"/>
      <c r="HBM169" s="6"/>
      <c r="HBN169" s="6"/>
      <c r="HBO169" s="6"/>
      <c r="HBP169" s="6"/>
      <c r="HBQ169" s="6"/>
      <c r="HBR169" s="6"/>
      <c r="HBS169" s="6"/>
      <c r="HBT169" s="6"/>
      <c r="HBU169" s="6"/>
      <c r="HBV169" s="6"/>
      <c r="HBW169" s="6"/>
      <c r="HBX169" s="6"/>
      <c r="HBY169" s="6"/>
      <c r="HBZ169" s="6"/>
      <c r="HCA169" s="6"/>
      <c r="HCB169" s="6"/>
      <c r="HCC169" s="6"/>
      <c r="HCD169" s="6"/>
      <c r="HCE169" s="6"/>
      <c r="HCF169" s="6"/>
      <c r="HCG169" s="6"/>
      <c r="HCH169" s="6"/>
      <c r="HCI169" s="6"/>
      <c r="HCJ169" s="6"/>
      <c r="HCK169" s="6"/>
      <c r="HCL169" s="6"/>
      <c r="HCM169" s="6"/>
      <c r="HCN169" s="6"/>
      <c r="HCO169" s="6"/>
      <c r="HCP169" s="6"/>
      <c r="HCQ169" s="6"/>
      <c r="HCR169" s="6"/>
      <c r="HCS169" s="6"/>
      <c r="HCT169" s="6"/>
      <c r="HCU169" s="6"/>
      <c r="HCV169" s="6"/>
      <c r="HCW169" s="6"/>
      <c r="HCX169" s="6"/>
      <c r="HCY169" s="6"/>
      <c r="HCZ169" s="6"/>
      <c r="HDA169" s="6"/>
      <c r="HDB169" s="6"/>
      <c r="HDC169" s="6"/>
      <c r="HDD169" s="6"/>
      <c r="HDE169" s="6"/>
      <c r="HDF169" s="6"/>
      <c r="HDG169" s="6"/>
      <c r="HDH169" s="6"/>
      <c r="HDI169" s="6"/>
      <c r="HDJ169" s="6"/>
      <c r="HDK169" s="6"/>
      <c r="HDL169" s="6"/>
      <c r="HDM169" s="6"/>
      <c r="HDN169" s="6"/>
      <c r="HDO169" s="6"/>
      <c r="HDP169" s="6"/>
      <c r="HDQ169" s="6"/>
      <c r="HDR169" s="6"/>
      <c r="HDS169" s="6"/>
      <c r="HDT169" s="6"/>
      <c r="HDU169" s="6"/>
      <c r="HDV169" s="6"/>
      <c r="HDW169" s="6"/>
      <c r="HDX169" s="6"/>
      <c r="HDY169" s="6"/>
      <c r="HDZ169" s="6"/>
      <c r="HEA169" s="6"/>
      <c r="HEB169" s="6"/>
      <c r="HEC169" s="6"/>
      <c r="HED169" s="6"/>
      <c r="HEE169" s="6"/>
      <c r="HEF169" s="6"/>
      <c r="HEG169" s="6"/>
      <c r="HEH169" s="6"/>
      <c r="HEI169" s="6"/>
      <c r="HEJ169" s="6"/>
      <c r="HEK169" s="6"/>
      <c r="HEL169" s="6"/>
      <c r="HEM169" s="6"/>
      <c r="HEN169" s="6"/>
      <c r="HEO169" s="6"/>
      <c r="HEP169" s="6"/>
      <c r="HEQ169" s="6"/>
      <c r="HER169" s="6"/>
      <c r="HES169" s="6"/>
      <c r="HET169" s="6"/>
      <c r="HEU169" s="6"/>
      <c r="HEV169" s="6"/>
      <c r="HEW169" s="6"/>
      <c r="HEX169" s="6"/>
      <c r="HEY169" s="6"/>
      <c r="HEZ169" s="6"/>
      <c r="HFA169" s="6"/>
      <c r="HFB169" s="6"/>
      <c r="HFC169" s="6"/>
      <c r="HFD169" s="6"/>
      <c r="HFE169" s="6"/>
      <c r="HFF169" s="6"/>
      <c r="HFG169" s="6"/>
      <c r="HFH169" s="6"/>
      <c r="HFI169" s="6"/>
      <c r="HFJ169" s="6"/>
      <c r="HFK169" s="6"/>
      <c r="HFL169" s="6"/>
      <c r="HFM169" s="6"/>
      <c r="HFN169" s="6"/>
      <c r="HFO169" s="6"/>
      <c r="HFP169" s="6"/>
      <c r="HFQ169" s="6"/>
      <c r="HFR169" s="6"/>
      <c r="HFS169" s="6"/>
      <c r="HFT169" s="6"/>
      <c r="HFU169" s="6"/>
      <c r="HFV169" s="6"/>
      <c r="HFW169" s="6"/>
      <c r="HFX169" s="6"/>
      <c r="HFY169" s="6"/>
      <c r="HFZ169" s="6"/>
      <c r="HGA169" s="6"/>
      <c r="HGB169" s="6"/>
      <c r="HGC169" s="6"/>
      <c r="HGD169" s="6"/>
      <c r="HGE169" s="6"/>
      <c r="HGF169" s="6"/>
      <c r="HGG169" s="6"/>
      <c r="HGH169" s="6"/>
      <c r="HGI169" s="6"/>
      <c r="HGJ169" s="6"/>
      <c r="HGK169" s="6"/>
      <c r="HGL169" s="6"/>
      <c r="HGM169" s="6"/>
      <c r="HGN169" s="6"/>
      <c r="HGO169" s="6"/>
      <c r="HGP169" s="6"/>
      <c r="HGQ169" s="6"/>
      <c r="HGR169" s="6"/>
      <c r="HGS169" s="6"/>
      <c r="HGT169" s="6"/>
      <c r="HGU169" s="6"/>
      <c r="HGV169" s="6"/>
      <c r="HGW169" s="6"/>
      <c r="HGX169" s="6"/>
      <c r="HGY169" s="6"/>
      <c r="HGZ169" s="6"/>
      <c r="HHA169" s="6"/>
      <c r="HHB169" s="6"/>
      <c r="HHC169" s="6"/>
      <c r="HHD169" s="6"/>
      <c r="HHE169" s="6"/>
      <c r="HHF169" s="6"/>
      <c r="HHG169" s="6"/>
      <c r="HHH169" s="6"/>
      <c r="HHI169" s="6"/>
      <c r="HHJ169" s="6"/>
      <c r="HHK169" s="6"/>
      <c r="HHL169" s="6"/>
      <c r="HHM169" s="6"/>
      <c r="HHN169" s="6"/>
      <c r="HHO169" s="6"/>
      <c r="HHP169" s="6"/>
      <c r="HHQ169" s="6"/>
      <c r="HHR169" s="6"/>
      <c r="HHS169" s="6"/>
      <c r="HHT169" s="6"/>
      <c r="HHU169" s="6"/>
      <c r="HHV169" s="6"/>
      <c r="HHW169" s="6"/>
      <c r="HHX169" s="6"/>
      <c r="HHY169" s="6"/>
      <c r="HHZ169" s="6"/>
      <c r="HIA169" s="6"/>
      <c r="HIB169" s="6"/>
      <c r="HIC169" s="6"/>
      <c r="HID169" s="6"/>
      <c r="HIE169" s="6"/>
      <c r="HIF169" s="6"/>
      <c r="HIG169" s="6"/>
      <c r="HIH169" s="6"/>
      <c r="HII169" s="6"/>
      <c r="HIJ169" s="6"/>
      <c r="HIK169" s="6"/>
      <c r="HIL169" s="6"/>
      <c r="HIM169" s="6"/>
      <c r="HIN169" s="6"/>
      <c r="HIO169" s="6"/>
      <c r="HIP169" s="6"/>
      <c r="HIQ169" s="6"/>
      <c r="HIR169" s="6"/>
      <c r="HIS169" s="6"/>
      <c r="HIT169" s="6"/>
      <c r="HIU169" s="6"/>
      <c r="HIV169" s="6"/>
      <c r="HIW169" s="6"/>
      <c r="HIX169" s="6"/>
      <c r="HIY169" s="6"/>
      <c r="HIZ169" s="6"/>
      <c r="HJA169" s="6"/>
      <c r="HJB169" s="6"/>
      <c r="HJC169" s="6"/>
      <c r="HJD169" s="6"/>
      <c r="HJE169" s="6"/>
      <c r="HJF169" s="6"/>
      <c r="HJG169" s="6"/>
      <c r="HJH169" s="6"/>
      <c r="HJI169" s="6"/>
      <c r="HJJ169" s="6"/>
      <c r="HJK169" s="6"/>
      <c r="HJL169" s="6"/>
      <c r="HJM169" s="6"/>
      <c r="HJN169" s="6"/>
      <c r="HJO169" s="6"/>
      <c r="HJP169" s="6"/>
      <c r="HJQ169" s="6"/>
      <c r="HJR169" s="6"/>
      <c r="HJS169" s="6"/>
      <c r="HJT169" s="6"/>
      <c r="HJU169" s="6"/>
      <c r="HJV169" s="6"/>
      <c r="HJW169" s="6"/>
      <c r="HJX169" s="6"/>
      <c r="HJY169" s="6"/>
      <c r="HJZ169" s="6"/>
      <c r="HKA169" s="6"/>
      <c r="HKB169" s="6"/>
      <c r="HKC169" s="6"/>
      <c r="HKD169" s="6"/>
      <c r="HKE169" s="6"/>
      <c r="HKF169" s="6"/>
      <c r="HKG169" s="6"/>
      <c r="HKH169" s="6"/>
      <c r="HKI169" s="6"/>
      <c r="HKJ169" s="6"/>
      <c r="HKK169" s="6"/>
      <c r="HKL169" s="6"/>
      <c r="HKM169" s="6"/>
      <c r="HKN169" s="6"/>
      <c r="HKO169" s="6"/>
      <c r="HKP169" s="6"/>
      <c r="HKQ169" s="6"/>
      <c r="HKR169" s="6"/>
      <c r="HKS169" s="6"/>
      <c r="HKT169" s="6"/>
      <c r="HKU169" s="6"/>
      <c r="HKV169" s="6"/>
      <c r="HKW169" s="6"/>
      <c r="HKX169" s="6"/>
      <c r="HKY169" s="6"/>
      <c r="HKZ169" s="6"/>
      <c r="HLA169" s="6"/>
      <c r="HLB169" s="6"/>
      <c r="HLC169" s="6"/>
      <c r="HLD169" s="6"/>
      <c r="HLE169" s="6"/>
      <c r="HLF169" s="6"/>
      <c r="HLG169" s="6"/>
      <c r="HLH169" s="6"/>
      <c r="HLI169" s="6"/>
      <c r="HLJ169" s="6"/>
      <c r="HLK169" s="6"/>
      <c r="HLL169" s="6"/>
      <c r="HLM169" s="6"/>
      <c r="HLN169" s="6"/>
      <c r="HLO169" s="6"/>
      <c r="HLP169" s="6"/>
      <c r="HLQ169" s="6"/>
      <c r="HLR169" s="6"/>
      <c r="HLS169" s="6"/>
      <c r="HLT169" s="6"/>
      <c r="HLU169" s="6"/>
      <c r="HLV169" s="6"/>
      <c r="HLW169" s="6"/>
      <c r="HLX169" s="6"/>
      <c r="HLY169" s="6"/>
      <c r="HLZ169" s="6"/>
      <c r="HMA169" s="6"/>
      <c r="HMB169" s="6"/>
      <c r="HMC169" s="6"/>
      <c r="HMD169" s="6"/>
      <c r="HME169" s="6"/>
      <c r="HMF169" s="6"/>
      <c r="HMG169" s="6"/>
      <c r="HMH169" s="6"/>
      <c r="HMI169" s="6"/>
      <c r="HMJ169" s="6"/>
      <c r="HMK169" s="6"/>
      <c r="HML169" s="6"/>
      <c r="HMM169" s="6"/>
      <c r="HMN169" s="6"/>
      <c r="HMO169" s="6"/>
      <c r="HMP169" s="6"/>
      <c r="HMQ169" s="6"/>
      <c r="HMR169" s="6"/>
      <c r="HMS169" s="6"/>
      <c r="HMT169" s="6"/>
      <c r="HMU169" s="6"/>
      <c r="HMV169" s="6"/>
      <c r="HMW169" s="6"/>
      <c r="HMX169" s="6"/>
      <c r="HMY169" s="6"/>
      <c r="HMZ169" s="6"/>
      <c r="HNA169" s="6"/>
      <c r="HNB169" s="6"/>
      <c r="HNC169" s="6"/>
      <c r="HND169" s="6"/>
      <c r="HNE169" s="6"/>
      <c r="HNF169" s="6"/>
      <c r="HNG169" s="6"/>
      <c r="HNH169" s="6"/>
      <c r="HNI169" s="6"/>
      <c r="HNJ169" s="6"/>
      <c r="HNK169" s="6"/>
      <c r="HNL169" s="6"/>
      <c r="HNM169" s="6"/>
      <c r="HNN169" s="6"/>
      <c r="HNO169" s="6"/>
      <c r="HNP169" s="6"/>
      <c r="HNQ169" s="6"/>
      <c r="HNR169" s="6"/>
      <c r="HNS169" s="6"/>
      <c r="HNT169" s="6"/>
      <c r="HNU169" s="6"/>
      <c r="HNV169" s="6"/>
      <c r="HNW169" s="6"/>
      <c r="HNX169" s="6"/>
      <c r="HNY169" s="6"/>
      <c r="HNZ169" s="6"/>
      <c r="HOA169" s="6"/>
      <c r="HOB169" s="6"/>
      <c r="HOC169" s="6"/>
      <c r="HOD169" s="6"/>
      <c r="HOE169" s="6"/>
      <c r="HOF169" s="6"/>
      <c r="HOG169" s="6"/>
      <c r="HOH169" s="6"/>
      <c r="HOI169" s="6"/>
      <c r="HOJ169" s="6"/>
      <c r="HOK169" s="6"/>
      <c r="HOL169" s="6"/>
      <c r="HOM169" s="6"/>
      <c r="HON169" s="6"/>
      <c r="HOO169" s="6"/>
      <c r="HOP169" s="6"/>
      <c r="HOQ169" s="6"/>
      <c r="HOR169" s="6"/>
      <c r="HOS169" s="6"/>
      <c r="HOT169" s="6"/>
      <c r="HOU169" s="6"/>
      <c r="HOV169" s="6"/>
      <c r="HOW169" s="6"/>
      <c r="HOX169" s="6"/>
      <c r="HOY169" s="6"/>
      <c r="HOZ169" s="6"/>
      <c r="HPA169" s="6"/>
      <c r="HPB169" s="6"/>
      <c r="HPC169" s="6"/>
      <c r="HPD169" s="6"/>
      <c r="HPE169" s="6"/>
      <c r="HPF169" s="6"/>
      <c r="HPG169" s="6"/>
      <c r="HPH169" s="6"/>
      <c r="HPI169" s="6"/>
      <c r="HPJ169" s="6"/>
      <c r="HPK169" s="6"/>
      <c r="HPL169" s="6"/>
      <c r="HPM169" s="6"/>
      <c r="HPN169" s="6"/>
      <c r="HPO169" s="6"/>
      <c r="HPP169" s="6"/>
      <c r="HPQ169" s="6"/>
      <c r="HPR169" s="6"/>
      <c r="HPS169" s="6"/>
      <c r="HPT169" s="6"/>
      <c r="HPU169" s="6"/>
      <c r="HPV169" s="6"/>
      <c r="HPW169" s="6"/>
      <c r="HPX169" s="6"/>
      <c r="HPY169" s="6"/>
      <c r="HPZ169" s="6"/>
      <c r="HQA169" s="6"/>
      <c r="HQB169" s="6"/>
      <c r="HQC169" s="6"/>
      <c r="HQD169" s="6"/>
      <c r="HQE169" s="6"/>
      <c r="HQF169" s="6"/>
      <c r="HQG169" s="6"/>
      <c r="HQH169" s="6"/>
      <c r="HQI169" s="6"/>
      <c r="HQJ169" s="6"/>
      <c r="HQK169" s="6"/>
      <c r="HQL169" s="6"/>
      <c r="HQM169" s="6"/>
      <c r="HQN169" s="6"/>
      <c r="HQO169" s="6"/>
      <c r="HQP169" s="6"/>
      <c r="HQQ169" s="6"/>
      <c r="HQR169" s="6"/>
      <c r="HQS169" s="6"/>
      <c r="HQT169" s="6"/>
      <c r="HQU169" s="6"/>
      <c r="HQV169" s="6"/>
      <c r="HQW169" s="6"/>
      <c r="HQX169" s="6"/>
      <c r="HQY169" s="6"/>
      <c r="HQZ169" s="6"/>
      <c r="HRA169" s="6"/>
      <c r="HRB169" s="6"/>
      <c r="HRC169" s="6"/>
      <c r="HRD169" s="6"/>
      <c r="HRE169" s="6"/>
      <c r="HRF169" s="6"/>
      <c r="HRG169" s="6"/>
      <c r="HRH169" s="6"/>
      <c r="HRI169" s="6"/>
      <c r="HRJ169" s="6"/>
      <c r="HRK169" s="6"/>
      <c r="HRL169" s="6"/>
      <c r="HRM169" s="6"/>
      <c r="HRN169" s="6"/>
      <c r="HRO169" s="6"/>
      <c r="HRP169" s="6"/>
      <c r="HRQ169" s="6"/>
      <c r="HRR169" s="6"/>
      <c r="HRS169" s="6"/>
      <c r="HRT169" s="6"/>
      <c r="HRU169" s="6"/>
      <c r="HRV169" s="6"/>
      <c r="HRW169" s="6"/>
      <c r="HRX169" s="6"/>
      <c r="HRY169" s="6"/>
      <c r="HRZ169" s="6"/>
      <c r="HSA169" s="6"/>
      <c r="HSB169" s="6"/>
      <c r="HSC169" s="6"/>
      <c r="HSD169" s="6"/>
      <c r="HSE169" s="6"/>
      <c r="HSF169" s="6"/>
      <c r="HSG169" s="6"/>
      <c r="HSH169" s="6"/>
      <c r="HSI169" s="6"/>
      <c r="HSJ169" s="6"/>
      <c r="HSK169" s="6"/>
      <c r="HSL169" s="6"/>
      <c r="HSM169" s="6"/>
      <c r="HSN169" s="6"/>
      <c r="HSO169" s="6"/>
      <c r="HSP169" s="6"/>
      <c r="HSQ169" s="6"/>
      <c r="HSR169" s="6"/>
      <c r="HSS169" s="6"/>
      <c r="HST169" s="6"/>
      <c r="HSU169" s="6"/>
      <c r="HSV169" s="6"/>
      <c r="HSW169" s="6"/>
      <c r="HSX169" s="6"/>
      <c r="HSY169" s="6"/>
      <c r="HSZ169" s="6"/>
      <c r="HTA169" s="6"/>
      <c r="HTB169" s="6"/>
      <c r="HTC169" s="6"/>
      <c r="HTD169" s="6"/>
      <c r="HTE169" s="6"/>
      <c r="HTF169" s="6"/>
      <c r="HTG169" s="6"/>
      <c r="HTH169" s="6"/>
      <c r="HTI169" s="6"/>
      <c r="HTJ169" s="6"/>
      <c r="HTK169" s="6"/>
      <c r="HTL169" s="6"/>
      <c r="HTM169" s="6"/>
      <c r="HTN169" s="6"/>
      <c r="HTO169" s="6"/>
      <c r="HTP169" s="6"/>
      <c r="HTQ169" s="6"/>
      <c r="HTR169" s="6"/>
      <c r="HTS169" s="6"/>
      <c r="HTT169" s="6"/>
      <c r="HTU169" s="6"/>
      <c r="HTV169" s="6"/>
      <c r="HTW169" s="6"/>
      <c r="HTX169" s="6"/>
      <c r="HTY169" s="6"/>
      <c r="HTZ169" s="6"/>
      <c r="HUA169" s="6"/>
      <c r="HUB169" s="6"/>
      <c r="HUC169" s="6"/>
      <c r="HUD169" s="6"/>
      <c r="HUE169" s="6"/>
      <c r="HUF169" s="6"/>
      <c r="HUG169" s="6"/>
      <c r="HUH169" s="6"/>
      <c r="HUI169" s="6"/>
      <c r="HUJ169" s="6"/>
      <c r="HUK169" s="6"/>
      <c r="HUL169" s="6"/>
      <c r="HUM169" s="6"/>
      <c r="HUN169" s="6"/>
      <c r="HUO169" s="6"/>
      <c r="HUP169" s="6"/>
      <c r="HUQ169" s="6"/>
      <c r="HUR169" s="6"/>
      <c r="HUS169" s="6"/>
      <c r="HUT169" s="6"/>
      <c r="HUU169" s="6"/>
      <c r="HUV169" s="6"/>
      <c r="HUW169" s="6"/>
      <c r="HUX169" s="6"/>
      <c r="HUY169" s="6"/>
      <c r="HUZ169" s="6"/>
      <c r="HVA169" s="6"/>
      <c r="HVB169" s="6"/>
      <c r="HVC169" s="6"/>
      <c r="HVD169" s="6"/>
      <c r="HVE169" s="6"/>
      <c r="HVF169" s="6"/>
      <c r="HVG169" s="6"/>
      <c r="HVH169" s="6"/>
      <c r="HVI169" s="6"/>
      <c r="HVJ169" s="6"/>
      <c r="HVK169" s="6"/>
      <c r="HVL169" s="6"/>
      <c r="HVM169" s="6"/>
      <c r="HVN169" s="6"/>
      <c r="HVO169" s="6"/>
      <c r="HVP169" s="6"/>
      <c r="HVQ169" s="6"/>
      <c r="HVR169" s="6"/>
      <c r="HVS169" s="6"/>
      <c r="HVT169" s="6"/>
      <c r="HVU169" s="6"/>
      <c r="HVV169" s="6"/>
      <c r="HVW169" s="6"/>
      <c r="HVX169" s="6"/>
      <c r="HVY169" s="6"/>
      <c r="HVZ169" s="6"/>
      <c r="HWA169" s="6"/>
      <c r="HWB169" s="6"/>
      <c r="HWC169" s="6"/>
      <c r="HWD169" s="6"/>
      <c r="HWE169" s="6"/>
      <c r="HWF169" s="6"/>
      <c r="HWG169" s="6"/>
      <c r="HWH169" s="6"/>
      <c r="HWI169" s="6"/>
      <c r="HWJ169" s="6"/>
      <c r="HWK169" s="6"/>
      <c r="HWL169" s="6"/>
      <c r="HWM169" s="6"/>
      <c r="HWN169" s="6"/>
      <c r="HWO169" s="6"/>
      <c r="HWP169" s="6"/>
      <c r="HWQ169" s="6"/>
      <c r="HWR169" s="6"/>
      <c r="HWS169" s="6"/>
      <c r="HWT169" s="6"/>
      <c r="HWU169" s="6"/>
      <c r="HWV169" s="6"/>
      <c r="HWW169" s="6"/>
      <c r="HWX169" s="6"/>
      <c r="HWY169" s="6"/>
      <c r="HWZ169" s="6"/>
      <c r="HXA169" s="6"/>
      <c r="HXB169" s="6"/>
      <c r="HXC169" s="6"/>
      <c r="HXD169" s="6"/>
      <c r="HXE169" s="6"/>
      <c r="HXF169" s="6"/>
      <c r="HXG169" s="6"/>
      <c r="HXH169" s="6"/>
      <c r="HXI169" s="6"/>
      <c r="HXJ169" s="6"/>
      <c r="HXK169" s="6"/>
      <c r="HXL169" s="6"/>
      <c r="HXM169" s="6"/>
      <c r="HXN169" s="6"/>
      <c r="HXO169" s="6"/>
      <c r="HXP169" s="6"/>
      <c r="HXQ169" s="6"/>
      <c r="HXR169" s="6"/>
      <c r="HXS169" s="6"/>
      <c r="HXT169" s="6"/>
      <c r="HXU169" s="6"/>
      <c r="HXV169" s="6"/>
      <c r="HXW169" s="6"/>
      <c r="HXX169" s="6"/>
      <c r="HXY169" s="6"/>
      <c r="HXZ169" s="6"/>
      <c r="HYA169" s="6"/>
      <c r="HYB169" s="6"/>
      <c r="HYC169" s="6"/>
      <c r="HYD169" s="6"/>
      <c r="HYE169" s="6"/>
      <c r="HYF169" s="6"/>
      <c r="HYG169" s="6"/>
      <c r="HYH169" s="6"/>
      <c r="HYI169" s="6"/>
      <c r="HYJ169" s="6"/>
      <c r="HYK169" s="6"/>
      <c r="HYL169" s="6"/>
      <c r="HYM169" s="6"/>
      <c r="HYN169" s="6"/>
      <c r="HYO169" s="6"/>
      <c r="HYP169" s="6"/>
      <c r="HYQ169" s="6"/>
      <c r="HYR169" s="6"/>
      <c r="HYS169" s="6"/>
      <c r="HYT169" s="6"/>
      <c r="HYU169" s="6"/>
      <c r="HYV169" s="6"/>
      <c r="HYW169" s="6"/>
      <c r="HYX169" s="6"/>
      <c r="HYY169" s="6"/>
      <c r="HYZ169" s="6"/>
      <c r="HZA169" s="6"/>
      <c r="HZB169" s="6"/>
      <c r="HZC169" s="6"/>
      <c r="HZD169" s="6"/>
      <c r="HZE169" s="6"/>
      <c r="HZF169" s="6"/>
      <c r="HZG169" s="6"/>
      <c r="HZH169" s="6"/>
      <c r="HZI169" s="6"/>
      <c r="HZJ169" s="6"/>
      <c r="HZK169" s="6"/>
      <c r="HZL169" s="6"/>
      <c r="HZM169" s="6"/>
      <c r="HZN169" s="6"/>
      <c r="HZO169" s="6"/>
      <c r="HZP169" s="6"/>
      <c r="HZQ169" s="6"/>
      <c r="HZR169" s="6"/>
      <c r="HZS169" s="6"/>
      <c r="HZT169" s="6"/>
      <c r="HZU169" s="6"/>
      <c r="HZV169" s="6"/>
      <c r="HZW169" s="6"/>
      <c r="HZX169" s="6"/>
      <c r="HZY169" s="6"/>
      <c r="HZZ169" s="6"/>
      <c r="IAA169" s="6"/>
      <c r="IAB169" s="6"/>
      <c r="IAC169" s="6"/>
      <c r="IAD169" s="6"/>
      <c r="IAE169" s="6"/>
      <c r="IAF169" s="6"/>
      <c r="IAG169" s="6"/>
      <c r="IAH169" s="6"/>
      <c r="IAI169" s="6"/>
      <c r="IAJ169" s="6"/>
      <c r="IAK169" s="6"/>
      <c r="IAL169" s="6"/>
      <c r="IAM169" s="6"/>
      <c r="IAN169" s="6"/>
      <c r="IAO169" s="6"/>
      <c r="IAP169" s="6"/>
      <c r="IAQ169" s="6"/>
      <c r="IAR169" s="6"/>
      <c r="IAS169" s="6"/>
      <c r="IAT169" s="6"/>
      <c r="IAU169" s="6"/>
      <c r="IAV169" s="6"/>
      <c r="IAW169" s="6"/>
      <c r="IAX169" s="6"/>
      <c r="IAY169" s="6"/>
      <c r="IAZ169" s="6"/>
      <c r="IBA169" s="6"/>
      <c r="IBB169" s="6"/>
      <c r="IBC169" s="6"/>
      <c r="IBD169" s="6"/>
      <c r="IBE169" s="6"/>
      <c r="IBF169" s="6"/>
      <c r="IBG169" s="6"/>
      <c r="IBH169" s="6"/>
      <c r="IBI169" s="6"/>
      <c r="IBJ169" s="6"/>
      <c r="IBK169" s="6"/>
      <c r="IBL169" s="6"/>
      <c r="IBM169" s="6"/>
      <c r="IBN169" s="6"/>
      <c r="IBO169" s="6"/>
      <c r="IBP169" s="6"/>
      <c r="IBQ169" s="6"/>
      <c r="IBR169" s="6"/>
      <c r="IBS169" s="6"/>
      <c r="IBT169" s="6"/>
      <c r="IBU169" s="6"/>
      <c r="IBV169" s="6"/>
      <c r="IBW169" s="6"/>
      <c r="IBX169" s="6"/>
      <c r="IBY169" s="6"/>
      <c r="IBZ169" s="6"/>
      <c r="ICA169" s="6"/>
      <c r="ICB169" s="6"/>
      <c r="ICC169" s="6"/>
      <c r="ICD169" s="6"/>
      <c r="ICE169" s="6"/>
      <c r="ICF169" s="6"/>
      <c r="ICG169" s="6"/>
      <c r="ICH169" s="6"/>
      <c r="ICI169" s="6"/>
      <c r="ICJ169" s="6"/>
      <c r="ICK169" s="6"/>
      <c r="ICL169" s="6"/>
      <c r="ICM169" s="6"/>
      <c r="ICN169" s="6"/>
      <c r="ICO169" s="6"/>
      <c r="ICP169" s="6"/>
      <c r="ICQ169" s="6"/>
      <c r="ICR169" s="6"/>
      <c r="ICS169" s="6"/>
      <c r="ICT169" s="6"/>
      <c r="ICU169" s="6"/>
      <c r="ICV169" s="6"/>
      <c r="ICW169" s="6"/>
      <c r="ICX169" s="6"/>
      <c r="ICY169" s="6"/>
      <c r="ICZ169" s="6"/>
      <c r="IDA169" s="6"/>
      <c r="IDB169" s="6"/>
      <c r="IDC169" s="6"/>
      <c r="IDD169" s="6"/>
      <c r="IDE169" s="6"/>
      <c r="IDF169" s="6"/>
      <c r="IDG169" s="6"/>
      <c r="IDH169" s="6"/>
      <c r="IDI169" s="6"/>
      <c r="IDJ169" s="6"/>
      <c r="IDK169" s="6"/>
      <c r="IDL169" s="6"/>
      <c r="IDM169" s="6"/>
      <c r="IDN169" s="6"/>
      <c r="IDO169" s="6"/>
      <c r="IDP169" s="6"/>
      <c r="IDQ169" s="6"/>
      <c r="IDR169" s="6"/>
      <c r="IDS169" s="6"/>
      <c r="IDT169" s="6"/>
      <c r="IDU169" s="6"/>
      <c r="IDV169" s="6"/>
      <c r="IDW169" s="6"/>
      <c r="IDX169" s="6"/>
      <c r="IDY169" s="6"/>
      <c r="IDZ169" s="6"/>
      <c r="IEA169" s="6"/>
      <c r="IEB169" s="6"/>
      <c r="IEC169" s="6"/>
      <c r="IED169" s="6"/>
      <c r="IEE169" s="6"/>
      <c r="IEF169" s="6"/>
      <c r="IEG169" s="6"/>
      <c r="IEH169" s="6"/>
      <c r="IEI169" s="6"/>
      <c r="IEJ169" s="6"/>
      <c r="IEK169" s="6"/>
      <c r="IEL169" s="6"/>
      <c r="IEM169" s="6"/>
      <c r="IEN169" s="6"/>
      <c r="IEO169" s="6"/>
      <c r="IEP169" s="6"/>
      <c r="IEQ169" s="6"/>
      <c r="IER169" s="6"/>
      <c r="IES169" s="6"/>
      <c r="IET169" s="6"/>
      <c r="IEU169" s="6"/>
      <c r="IEV169" s="6"/>
      <c r="IEW169" s="6"/>
      <c r="IEX169" s="6"/>
      <c r="IEY169" s="6"/>
      <c r="IEZ169" s="6"/>
      <c r="IFA169" s="6"/>
      <c r="IFB169" s="6"/>
      <c r="IFC169" s="6"/>
      <c r="IFD169" s="6"/>
      <c r="IFE169" s="6"/>
      <c r="IFF169" s="6"/>
      <c r="IFG169" s="6"/>
      <c r="IFH169" s="6"/>
      <c r="IFI169" s="6"/>
      <c r="IFJ169" s="6"/>
      <c r="IFK169" s="6"/>
      <c r="IFL169" s="6"/>
      <c r="IFM169" s="6"/>
      <c r="IFN169" s="6"/>
      <c r="IFO169" s="6"/>
      <c r="IFP169" s="6"/>
      <c r="IFQ169" s="6"/>
      <c r="IFR169" s="6"/>
      <c r="IFS169" s="6"/>
      <c r="IFT169" s="6"/>
      <c r="IFU169" s="6"/>
      <c r="IFV169" s="6"/>
      <c r="IFW169" s="6"/>
      <c r="IFX169" s="6"/>
      <c r="IFY169" s="6"/>
      <c r="IFZ169" s="6"/>
      <c r="IGA169" s="6"/>
      <c r="IGB169" s="6"/>
      <c r="IGC169" s="6"/>
      <c r="IGD169" s="6"/>
      <c r="IGE169" s="6"/>
      <c r="IGF169" s="6"/>
      <c r="IGG169" s="6"/>
      <c r="IGH169" s="6"/>
      <c r="IGI169" s="6"/>
      <c r="IGJ169" s="6"/>
      <c r="IGK169" s="6"/>
      <c r="IGL169" s="6"/>
      <c r="IGM169" s="6"/>
      <c r="IGN169" s="6"/>
      <c r="IGO169" s="6"/>
      <c r="IGP169" s="6"/>
      <c r="IGQ169" s="6"/>
      <c r="IGR169" s="6"/>
      <c r="IGS169" s="6"/>
      <c r="IGT169" s="6"/>
      <c r="IGU169" s="6"/>
      <c r="IGV169" s="6"/>
      <c r="IGW169" s="6"/>
      <c r="IGX169" s="6"/>
      <c r="IGY169" s="6"/>
      <c r="IGZ169" s="6"/>
      <c r="IHA169" s="6"/>
      <c r="IHB169" s="6"/>
      <c r="IHC169" s="6"/>
      <c r="IHD169" s="6"/>
      <c r="IHE169" s="6"/>
      <c r="IHF169" s="6"/>
      <c r="IHG169" s="6"/>
      <c r="IHH169" s="6"/>
      <c r="IHI169" s="6"/>
      <c r="IHJ169" s="6"/>
      <c r="IHK169" s="6"/>
      <c r="IHL169" s="6"/>
      <c r="IHM169" s="6"/>
      <c r="IHN169" s="6"/>
      <c r="IHO169" s="6"/>
      <c r="IHP169" s="6"/>
      <c r="IHQ169" s="6"/>
      <c r="IHR169" s="6"/>
      <c r="IHS169" s="6"/>
      <c r="IHT169" s="6"/>
      <c r="IHU169" s="6"/>
      <c r="IHV169" s="6"/>
      <c r="IHW169" s="6"/>
      <c r="IHX169" s="6"/>
      <c r="IHY169" s="6"/>
      <c r="IHZ169" s="6"/>
      <c r="IIA169" s="6"/>
      <c r="IIB169" s="6"/>
      <c r="IIC169" s="6"/>
      <c r="IID169" s="6"/>
      <c r="IIE169" s="6"/>
      <c r="IIF169" s="6"/>
      <c r="IIG169" s="6"/>
      <c r="IIH169" s="6"/>
      <c r="III169" s="6"/>
      <c r="IIJ169" s="6"/>
      <c r="IIK169" s="6"/>
      <c r="IIL169" s="6"/>
      <c r="IIM169" s="6"/>
      <c r="IIN169" s="6"/>
      <c r="IIO169" s="6"/>
      <c r="IIP169" s="6"/>
      <c r="IIQ169" s="6"/>
      <c r="IIR169" s="6"/>
      <c r="IIS169" s="6"/>
      <c r="IIT169" s="6"/>
      <c r="IIU169" s="6"/>
      <c r="IIV169" s="6"/>
      <c r="IIW169" s="6"/>
      <c r="IIX169" s="6"/>
      <c r="IIY169" s="6"/>
      <c r="IIZ169" s="6"/>
      <c r="IJA169" s="6"/>
      <c r="IJB169" s="6"/>
      <c r="IJC169" s="6"/>
      <c r="IJD169" s="6"/>
      <c r="IJE169" s="6"/>
      <c r="IJF169" s="6"/>
      <c r="IJG169" s="6"/>
      <c r="IJH169" s="6"/>
      <c r="IJI169" s="6"/>
      <c r="IJJ169" s="6"/>
      <c r="IJK169" s="6"/>
      <c r="IJL169" s="6"/>
      <c r="IJM169" s="6"/>
      <c r="IJN169" s="6"/>
      <c r="IJO169" s="6"/>
      <c r="IJP169" s="6"/>
      <c r="IJQ169" s="6"/>
      <c r="IJR169" s="6"/>
      <c r="IJS169" s="6"/>
      <c r="IJT169" s="6"/>
      <c r="IJU169" s="6"/>
      <c r="IJV169" s="6"/>
      <c r="IJW169" s="6"/>
      <c r="IJX169" s="6"/>
      <c r="IJY169" s="6"/>
      <c r="IJZ169" s="6"/>
      <c r="IKA169" s="6"/>
      <c r="IKB169" s="6"/>
      <c r="IKC169" s="6"/>
      <c r="IKD169" s="6"/>
      <c r="IKE169" s="6"/>
      <c r="IKF169" s="6"/>
      <c r="IKG169" s="6"/>
      <c r="IKH169" s="6"/>
      <c r="IKI169" s="6"/>
      <c r="IKJ169" s="6"/>
      <c r="IKK169" s="6"/>
      <c r="IKL169" s="6"/>
      <c r="IKM169" s="6"/>
      <c r="IKN169" s="6"/>
      <c r="IKO169" s="6"/>
      <c r="IKP169" s="6"/>
      <c r="IKQ169" s="6"/>
      <c r="IKR169" s="6"/>
      <c r="IKS169" s="6"/>
      <c r="IKT169" s="6"/>
      <c r="IKU169" s="6"/>
      <c r="IKV169" s="6"/>
      <c r="IKW169" s="6"/>
      <c r="IKX169" s="6"/>
      <c r="IKY169" s="6"/>
      <c r="IKZ169" s="6"/>
      <c r="ILA169" s="6"/>
      <c r="ILB169" s="6"/>
      <c r="ILC169" s="6"/>
      <c r="ILD169" s="6"/>
      <c r="ILE169" s="6"/>
      <c r="ILF169" s="6"/>
      <c r="ILG169" s="6"/>
      <c r="ILH169" s="6"/>
      <c r="ILI169" s="6"/>
      <c r="ILJ169" s="6"/>
      <c r="ILK169" s="6"/>
      <c r="ILL169" s="6"/>
      <c r="ILM169" s="6"/>
      <c r="ILN169" s="6"/>
      <c r="ILO169" s="6"/>
      <c r="ILP169" s="6"/>
      <c r="ILQ169" s="6"/>
      <c r="ILR169" s="6"/>
      <c r="ILS169" s="6"/>
      <c r="ILT169" s="6"/>
      <c r="ILU169" s="6"/>
      <c r="ILV169" s="6"/>
      <c r="ILW169" s="6"/>
      <c r="ILX169" s="6"/>
      <c r="ILY169" s="6"/>
      <c r="ILZ169" s="6"/>
      <c r="IMA169" s="6"/>
      <c r="IMB169" s="6"/>
      <c r="IMC169" s="6"/>
      <c r="IMD169" s="6"/>
      <c r="IME169" s="6"/>
      <c r="IMF169" s="6"/>
      <c r="IMG169" s="6"/>
      <c r="IMH169" s="6"/>
      <c r="IMI169" s="6"/>
      <c r="IMJ169" s="6"/>
      <c r="IMK169" s="6"/>
      <c r="IML169" s="6"/>
      <c r="IMM169" s="6"/>
      <c r="IMN169" s="6"/>
      <c r="IMO169" s="6"/>
      <c r="IMP169" s="6"/>
      <c r="IMQ169" s="6"/>
      <c r="IMR169" s="6"/>
      <c r="IMS169" s="6"/>
      <c r="IMT169" s="6"/>
      <c r="IMU169" s="6"/>
      <c r="IMV169" s="6"/>
      <c r="IMW169" s="6"/>
      <c r="IMX169" s="6"/>
      <c r="IMY169" s="6"/>
      <c r="IMZ169" s="6"/>
      <c r="INA169" s="6"/>
      <c r="INB169" s="6"/>
      <c r="INC169" s="6"/>
      <c r="IND169" s="6"/>
      <c r="INE169" s="6"/>
      <c r="INF169" s="6"/>
      <c r="ING169" s="6"/>
      <c r="INH169" s="6"/>
      <c r="INI169" s="6"/>
      <c r="INJ169" s="6"/>
      <c r="INK169" s="6"/>
      <c r="INL169" s="6"/>
      <c r="INM169" s="6"/>
      <c r="INN169" s="6"/>
      <c r="INO169" s="6"/>
      <c r="INP169" s="6"/>
      <c r="INQ169" s="6"/>
      <c r="INR169" s="6"/>
      <c r="INS169" s="6"/>
      <c r="INT169" s="6"/>
      <c r="INU169" s="6"/>
      <c r="INV169" s="6"/>
      <c r="INW169" s="6"/>
      <c r="INX169" s="6"/>
      <c r="INY169" s="6"/>
      <c r="INZ169" s="6"/>
      <c r="IOA169" s="6"/>
      <c r="IOB169" s="6"/>
      <c r="IOC169" s="6"/>
      <c r="IOD169" s="6"/>
      <c r="IOE169" s="6"/>
      <c r="IOF169" s="6"/>
      <c r="IOG169" s="6"/>
      <c r="IOH169" s="6"/>
      <c r="IOI169" s="6"/>
      <c r="IOJ169" s="6"/>
      <c r="IOK169" s="6"/>
      <c r="IOL169" s="6"/>
      <c r="IOM169" s="6"/>
      <c r="ION169" s="6"/>
      <c r="IOO169" s="6"/>
      <c r="IOP169" s="6"/>
      <c r="IOQ169" s="6"/>
      <c r="IOR169" s="6"/>
      <c r="IOS169" s="6"/>
      <c r="IOT169" s="6"/>
      <c r="IOU169" s="6"/>
      <c r="IOV169" s="6"/>
      <c r="IOW169" s="6"/>
      <c r="IOX169" s="6"/>
      <c r="IOY169" s="6"/>
      <c r="IOZ169" s="6"/>
      <c r="IPA169" s="6"/>
      <c r="IPB169" s="6"/>
      <c r="IPC169" s="6"/>
      <c r="IPD169" s="6"/>
      <c r="IPE169" s="6"/>
      <c r="IPF169" s="6"/>
      <c r="IPG169" s="6"/>
      <c r="IPH169" s="6"/>
      <c r="IPI169" s="6"/>
      <c r="IPJ169" s="6"/>
      <c r="IPK169" s="6"/>
      <c r="IPL169" s="6"/>
      <c r="IPM169" s="6"/>
      <c r="IPN169" s="6"/>
      <c r="IPO169" s="6"/>
      <c r="IPP169" s="6"/>
      <c r="IPQ169" s="6"/>
      <c r="IPR169" s="6"/>
      <c r="IPS169" s="6"/>
      <c r="IPT169" s="6"/>
      <c r="IPU169" s="6"/>
      <c r="IPV169" s="6"/>
      <c r="IPW169" s="6"/>
      <c r="IPX169" s="6"/>
      <c r="IPY169" s="6"/>
      <c r="IPZ169" s="6"/>
      <c r="IQA169" s="6"/>
      <c r="IQB169" s="6"/>
      <c r="IQC169" s="6"/>
      <c r="IQD169" s="6"/>
      <c r="IQE169" s="6"/>
      <c r="IQF169" s="6"/>
      <c r="IQG169" s="6"/>
      <c r="IQH169" s="6"/>
      <c r="IQI169" s="6"/>
      <c r="IQJ169" s="6"/>
      <c r="IQK169" s="6"/>
      <c r="IQL169" s="6"/>
      <c r="IQM169" s="6"/>
      <c r="IQN169" s="6"/>
      <c r="IQO169" s="6"/>
      <c r="IQP169" s="6"/>
      <c r="IQQ169" s="6"/>
      <c r="IQR169" s="6"/>
      <c r="IQS169" s="6"/>
      <c r="IQT169" s="6"/>
      <c r="IQU169" s="6"/>
      <c r="IQV169" s="6"/>
      <c r="IQW169" s="6"/>
      <c r="IQX169" s="6"/>
      <c r="IQY169" s="6"/>
      <c r="IQZ169" s="6"/>
      <c r="IRA169" s="6"/>
      <c r="IRB169" s="6"/>
      <c r="IRC169" s="6"/>
      <c r="IRD169" s="6"/>
      <c r="IRE169" s="6"/>
      <c r="IRF169" s="6"/>
      <c r="IRG169" s="6"/>
      <c r="IRH169" s="6"/>
      <c r="IRI169" s="6"/>
      <c r="IRJ169" s="6"/>
      <c r="IRK169" s="6"/>
      <c r="IRL169" s="6"/>
      <c r="IRM169" s="6"/>
      <c r="IRN169" s="6"/>
      <c r="IRO169" s="6"/>
      <c r="IRP169" s="6"/>
      <c r="IRQ169" s="6"/>
      <c r="IRR169" s="6"/>
      <c r="IRS169" s="6"/>
      <c r="IRT169" s="6"/>
      <c r="IRU169" s="6"/>
      <c r="IRV169" s="6"/>
      <c r="IRW169" s="6"/>
      <c r="IRX169" s="6"/>
      <c r="IRY169" s="6"/>
      <c r="IRZ169" s="6"/>
      <c r="ISA169" s="6"/>
      <c r="ISB169" s="6"/>
      <c r="ISC169" s="6"/>
      <c r="ISD169" s="6"/>
      <c r="ISE169" s="6"/>
      <c r="ISF169" s="6"/>
      <c r="ISG169" s="6"/>
      <c r="ISH169" s="6"/>
      <c r="ISI169" s="6"/>
      <c r="ISJ169" s="6"/>
      <c r="ISK169" s="6"/>
      <c r="ISL169" s="6"/>
      <c r="ISM169" s="6"/>
      <c r="ISN169" s="6"/>
      <c r="ISO169" s="6"/>
      <c r="ISP169" s="6"/>
      <c r="ISQ169" s="6"/>
      <c r="ISR169" s="6"/>
      <c r="ISS169" s="6"/>
      <c r="IST169" s="6"/>
      <c r="ISU169" s="6"/>
      <c r="ISV169" s="6"/>
      <c r="ISW169" s="6"/>
      <c r="ISX169" s="6"/>
      <c r="ISY169" s="6"/>
      <c r="ISZ169" s="6"/>
      <c r="ITA169" s="6"/>
      <c r="ITB169" s="6"/>
      <c r="ITC169" s="6"/>
      <c r="ITD169" s="6"/>
      <c r="ITE169" s="6"/>
      <c r="ITF169" s="6"/>
      <c r="ITG169" s="6"/>
      <c r="ITH169" s="6"/>
      <c r="ITI169" s="6"/>
      <c r="ITJ169" s="6"/>
      <c r="ITK169" s="6"/>
      <c r="ITL169" s="6"/>
      <c r="ITM169" s="6"/>
      <c r="ITN169" s="6"/>
      <c r="ITO169" s="6"/>
      <c r="ITP169" s="6"/>
      <c r="ITQ169" s="6"/>
      <c r="ITR169" s="6"/>
      <c r="ITS169" s="6"/>
      <c r="ITT169" s="6"/>
      <c r="ITU169" s="6"/>
      <c r="ITV169" s="6"/>
      <c r="ITW169" s="6"/>
      <c r="ITX169" s="6"/>
      <c r="ITY169" s="6"/>
      <c r="ITZ169" s="6"/>
      <c r="IUA169" s="6"/>
      <c r="IUB169" s="6"/>
      <c r="IUC169" s="6"/>
      <c r="IUD169" s="6"/>
      <c r="IUE169" s="6"/>
      <c r="IUF169" s="6"/>
      <c r="IUG169" s="6"/>
      <c r="IUH169" s="6"/>
      <c r="IUI169" s="6"/>
      <c r="IUJ169" s="6"/>
      <c r="IUK169" s="6"/>
      <c r="IUL169" s="6"/>
      <c r="IUM169" s="6"/>
      <c r="IUN169" s="6"/>
      <c r="IUO169" s="6"/>
      <c r="IUP169" s="6"/>
      <c r="IUQ169" s="6"/>
      <c r="IUR169" s="6"/>
      <c r="IUS169" s="6"/>
      <c r="IUT169" s="6"/>
      <c r="IUU169" s="6"/>
      <c r="IUV169" s="6"/>
      <c r="IUW169" s="6"/>
      <c r="IUX169" s="6"/>
      <c r="IUY169" s="6"/>
      <c r="IUZ169" s="6"/>
      <c r="IVA169" s="6"/>
      <c r="IVB169" s="6"/>
      <c r="IVC169" s="6"/>
      <c r="IVD169" s="6"/>
      <c r="IVE169" s="6"/>
      <c r="IVF169" s="6"/>
      <c r="IVG169" s="6"/>
      <c r="IVH169" s="6"/>
      <c r="IVI169" s="6"/>
      <c r="IVJ169" s="6"/>
      <c r="IVK169" s="6"/>
      <c r="IVL169" s="6"/>
      <c r="IVM169" s="6"/>
      <c r="IVN169" s="6"/>
      <c r="IVO169" s="6"/>
      <c r="IVP169" s="6"/>
      <c r="IVQ169" s="6"/>
      <c r="IVR169" s="6"/>
      <c r="IVS169" s="6"/>
      <c r="IVT169" s="6"/>
      <c r="IVU169" s="6"/>
      <c r="IVV169" s="6"/>
      <c r="IVW169" s="6"/>
      <c r="IVX169" s="6"/>
      <c r="IVY169" s="6"/>
      <c r="IVZ169" s="6"/>
      <c r="IWA169" s="6"/>
      <c r="IWB169" s="6"/>
      <c r="IWC169" s="6"/>
      <c r="IWD169" s="6"/>
      <c r="IWE169" s="6"/>
      <c r="IWF169" s="6"/>
      <c r="IWG169" s="6"/>
      <c r="IWH169" s="6"/>
      <c r="IWI169" s="6"/>
      <c r="IWJ169" s="6"/>
      <c r="IWK169" s="6"/>
      <c r="IWL169" s="6"/>
      <c r="IWM169" s="6"/>
      <c r="IWN169" s="6"/>
      <c r="IWO169" s="6"/>
      <c r="IWP169" s="6"/>
      <c r="IWQ169" s="6"/>
      <c r="IWR169" s="6"/>
      <c r="IWS169" s="6"/>
      <c r="IWT169" s="6"/>
      <c r="IWU169" s="6"/>
      <c r="IWV169" s="6"/>
      <c r="IWW169" s="6"/>
      <c r="IWX169" s="6"/>
      <c r="IWY169" s="6"/>
      <c r="IWZ169" s="6"/>
      <c r="IXA169" s="6"/>
      <c r="IXB169" s="6"/>
      <c r="IXC169" s="6"/>
      <c r="IXD169" s="6"/>
      <c r="IXE169" s="6"/>
      <c r="IXF169" s="6"/>
      <c r="IXG169" s="6"/>
      <c r="IXH169" s="6"/>
      <c r="IXI169" s="6"/>
      <c r="IXJ169" s="6"/>
      <c r="IXK169" s="6"/>
      <c r="IXL169" s="6"/>
      <c r="IXM169" s="6"/>
      <c r="IXN169" s="6"/>
      <c r="IXO169" s="6"/>
      <c r="IXP169" s="6"/>
      <c r="IXQ169" s="6"/>
      <c r="IXR169" s="6"/>
      <c r="IXS169" s="6"/>
      <c r="IXT169" s="6"/>
      <c r="IXU169" s="6"/>
      <c r="IXV169" s="6"/>
      <c r="IXW169" s="6"/>
      <c r="IXX169" s="6"/>
      <c r="IXY169" s="6"/>
      <c r="IXZ169" s="6"/>
      <c r="IYA169" s="6"/>
      <c r="IYB169" s="6"/>
      <c r="IYC169" s="6"/>
      <c r="IYD169" s="6"/>
      <c r="IYE169" s="6"/>
      <c r="IYF169" s="6"/>
      <c r="IYG169" s="6"/>
      <c r="IYH169" s="6"/>
      <c r="IYI169" s="6"/>
      <c r="IYJ169" s="6"/>
      <c r="IYK169" s="6"/>
      <c r="IYL169" s="6"/>
      <c r="IYM169" s="6"/>
      <c r="IYN169" s="6"/>
      <c r="IYO169" s="6"/>
      <c r="IYP169" s="6"/>
      <c r="IYQ169" s="6"/>
      <c r="IYR169" s="6"/>
      <c r="IYS169" s="6"/>
      <c r="IYT169" s="6"/>
      <c r="IYU169" s="6"/>
      <c r="IYV169" s="6"/>
      <c r="IYW169" s="6"/>
      <c r="IYX169" s="6"/>
      <c r="IYY169" s="6"/>
      <c r="IYZ169" s="6"/>
      <c r="IZA169" s="6"/>
      <c r="IZB169" s="6"/>
      <c r="IZC169" s="6"/>
      <c r="IZD169" s="6"/>
      <c r="IZE169" s="6"/>
      <c r="IZF169" s="6"/>
      <c r="IZG169" s="6"/>
      <c r="IZH169" s="6"/>
      <c r="IZI169" s="6"/>
      <c r="IZJ169" s="6"/>
      <c r="IZK169" s="6"/>
      <c r="IZL169" s="6"/>
      <c r="IZM169" s="6"/>
      <c r="IZN169" s="6"/>
      <c r="IZO169" s="6"/>
      <c r="IZP169" s="6"/>
      <c r="IZQ169" s="6"/>
      <c r="IZR169" s="6"/>
      <c r="IZS169" s="6"/>
      <c r="IZT169" s="6"/>
      <c r="IZU169" s="6"/>
      <c r="IZV169" s="6"/>
      <c r="IZW169" s="6"/>
      <c r="IZX169" s="6"/>
      <c r="IZY169" s="6"/>
      <c r="IZZ169" s="6"/>
      <c r="JAA169" s="6"/>
      <c r="JAB169" s="6"/>
      <c r="JAC169" s="6"/>
      <c r="JAD169" s="6"/>
      <c r="JAE169" s="6"/>
      <c r="JAF169" s="6"/>
      <c r="JAG169" s="6"/>
      <c r="JAH169" s="6"/>
      <c r="JAI169" s="6"/>
      <c r="JAJ169" s="6"/>
      <c r="JAK169" s="6"/>
      <c r="JAL169" s="6"/>
      <c r="JAM169" s="6"/>
      <c r="JAN169" s="6"/>
      <c r="JAO169" s="6"/>
      <c r="JAP169" s="6"/>
      <c r="JAQ169" s="6"/>
      <c r="JAR169" s="6"/>
      <c r="JAS169" s="6"/>
      <c r="JAT169" s="6"/>
      <c r="JAU169" s="6"/>
      <c r="JAV169" s="6"/>
      <c r="JAW169" s="6"/>
      <c r="JAX169" s="6"/>
      <c r="JAY169" s="6"/>
      <c r="JAZ169" s="6"/>
      <c r="JBA169" s="6"/>
      <c r="JBB169" s="6"/>
      <c r="JBC169" s="6"/>
      <c r="JBD169" s="6"/>
      <c r="JBE169" s="6"/>
      <c r="JBF169" s="6"/>
      <c r="JBG169" s="6"/>
      <c r="JBH169" s="6"/>
      <c r="JBI169" s="6"/>
      <c r="JBJ169" s="6"/>
      <c r="JBK169" s="6"/>
      <c r="JBL169" s="6"/>
      <c r="JBM169" s="6"/>
      <c r="JBN169" s="6"/>
      <c r="JBO169" s="6"/>
      <c r="JBP169" s="6"/>
      <c r="JBQ169" s="6"/>
      <c r="JBR169" s="6"/>
      <c r="JBS169" s="6"/>
      <c r="JBT169" s="6"/>
      <c r="JBU169" s="6"/>
      <c r="JBV169" s="6"/>
      <c r="JBW169" s="6"/>
      <c r="JBX169" s="6"/>
      <c r="JBY169" s="6"/>
      <c r="JBZ169" s="6"/>
      <c r="JCA169" s="6"/>
      <c r="JCB169" s="6"/>
      <c r="JCC169" s="6"/>
      <c r="JCD169" s="6"/>
      <c r="JCE169" s="6"/>
      <c r="JCF169" s="6"/>
      <c r="JCG169" s="6"/>
      <c r="JCH169" s="6"/>
      <c r="JCI169" s="6"/>
      <c r="JCJ169" s="6"/>
      <c r="JCK169" s="6"/>
      <c r="JCL169" s="6"/>
      <c r="JCM169" s="6"/>
      <c r="JCN169" s="6"/>
      <c r="JCO169" s="6"/>
      <c r="JCP169" s="6"/>
      <c r="JCQ169" s="6"/>
      <c r="JCR169" s="6"/>
      <c r="JCS169" s="6"/>
      <c r="JCT169" s="6"/>
      <c r="JCU169" s="6"/>
      <c r="JCV169" s="6"/>
      <c r="JCW169" s="6"/>
      <c r="JCX169" s="6"/>
      <c r="JCY169" s="6"/>
      <c r="JCZ169" s="6"/>
      <c r="JDA169" s="6"/>
      <c r="JDB169" s="6"/>
      <c r="JDC169" s="6"/>
      <c r="JDD169" s="6"/>
      <c r="JDE169" s="6"/>
      <c r="JDF169" s="6"/>
      <c r="JDG169" s="6"/>
      <c r="JDH169" s="6"/>
      <c r="JDI169" s="6"/>
      <c r="JDJ169" s="6"/>
      <c r="JDK169" s="6"/>
      <c r="JDL169" s="6"/>
      <c r="JDM169" s="6"/>
      <c r="JDN169" s="6"/>
      <c r="JDO169" s="6"/>
      <c r="JDP169" s="6"/>
      <c r="JDQ169" s="6"/>
      <c r="JDR169" s="6"/>
      <c r="JDS169" s="6"/>
      <c r="JDT169" s="6"/>
      <c r="JDU169" s="6"/>
      <c r="JDV169" s="6"/>
      <c r="JDW169" s="6"/>
      <c r="JDX169" s="6"/>
      <c r="JDY169" s="6"/>
      <c r="JDZ169" s="6"/>
      <c r="JEA169" s="6"/>
      <c r="JEB169" s="6"/>
      <c r="JEC169" s="6"/>
      <c r="JED169" s="6"/>
      <c r="JEE169" s="6"/>
      <c r="JEF169" s="6"/>
      <c r="JEG169" s="6"/>
      <c r="JEH169" s="6"/>
      <c r="JEI169" s="6"/>
      <c r="JEJ169" s="6"/>
      <c r="JEK169" s="6"/>
      <c r="JEL169" s="6"/>
      <c r="JEM169" s="6"/>
      <c r="JEN169" s="6"/>
      <c r="JEO169" s="6"/>
      <c r="JEP169" s="6"/>
      <c r="JEQ169" s="6"/>
      <c r="JER169" s="6"/>
      <c r="JES169" s="6"/>
      <c r="JET169" s="6"/>
      <c r="JEU169" s="6"/>
      <c r="JEV169" s="6"/>
      <c r="JEW169" s="6"/>
      <c r="JEX169" s="6"/>
      <c r="JEY169" s="6"/>
      <c r="JEZ169" s="6"/>
      <c r="JFA169" s="6"/>
      <c r="JFB169" s="6"/>
      <c r="JFC169" s="6"/>
      <c r="JFD169" s="6"/>
      <c r="JFE169" s="6"/>
      <c r="JFF169" s="6"/>
      <c r="JFG169" s="6"/>
      <c r="JFH169" s="6"/>
      <c r="JFI169" s="6"/>
      <c r="JFJ169" s="6"/>
      <c r="JFK169" s="6"/>
      <c r="JFL169" s="6"/>
      <c r="JFM169" s="6"/>
      <c r="JFN169" s="6"/>
      <c r="JFO169" s="6"/>
      <c r="JFP169" s="6"/>
      <c r="JFQ169" s="6"/>
      <c r="JFR169" s="6"/>
      <c r="JFS169" s="6"/>
      <c r="JFT169" s="6"/>
      <c r="JFU169" s="6"/>
      <c r="JFV169" s="6"/>
      <c r="JFW169" s="6"/>
      <c r="JFX169" s="6"/>
      <c r="JFY169" s="6"/>
      <c r="JFZ169" s="6"/>
      <c r="JGA169" s="6"/>
      <c r="JGB169" s="6"/>
      <c r="JGC169" s="6"/>
      <c r="JGD169" s="6"/>
      <c r="JGE169" s="6"/>
      <c r="JGF169" s="6"/>
      <c r="JGG169" s="6"/>
      <c r="JGH169" s="6"/>
      <c r="JGI169" s="6"/>
      <c r="JGJ169" s="6"/>
      <c r="JGK169" s="6"/>
      <c r="JGL169" s="6"/>
      <c r="JGM169" s="6"/>
      <c r="JGN169" s="6"/>
      <c r="JGO169" s="6"/>
      <c r="JGP169" s="6"/>
      <c r="JGQ169" s="6"/>
      <c r="JGR169" s="6"/>
      <c r="JGS169" s="6"/>
      <c r="JGT169" s="6"/>
      <c r="JGU169" s="6"/>
      <c r="JGV169" s="6"/>
      <c r="JGW169" s="6"/>
      <c r="JGX169" s="6"/>
      <c r="JGY169" s="6"/>
      <c r="JGZ169" s="6"/>
      <c r="JHA169" s="6"/>
      <c r="JHB169" s="6"/>
      <c r="JHC169" s="6"/>
      <c r="JHD169" s="6"/>
      <c r="JHE169" s="6"/>
      <c r="JHF169" s="6"/>
      <c r="JHG169" s="6"/>
      <c r="JHH169" s="6"/>
      <c r="JHI169" s="6"/>
      <c r="JHJ169" s="6"/>
      <c r="JHK169" s="6"/>
      <c r="JHL169" s="6"/>
      <c r="JHM169" s="6"/>
      <c r="JHN169" s="6"/>
      <c r="JHO169" s="6"/>
      <c r="JHP169" s="6"/>
      <c r="JHQ169" s="6"/>
      <c r="JHR169" s="6"/>
      <c r="JHS169" s="6"/>
      <c r="JHT169" s="6"/>
      <c r="JHU169" s="6"/>
      <c r="JHV169" s="6"/>
      <c r="JHW169" s="6"/>
      <c r="JHX169" s="6"/>
      <c r="JHY169" s="6"/>
      <c r="JHZ169" s="6"/>
      <c r="JIA169" s="6"/>
      <c r="JIB169" s="6"/>
      <c r="JIC169" s="6"/>
      <c r="JID169" s="6"/>
      <c r="JIE169" s="6"/>
      <c r="JIF169" s="6"/>
      <c r="JIG169" s="6"/>
      <c r="JIH169" s="6"/>
      <c r="JII169" s="6"/>
      <c r="JIJ169" s="6"/>
      <c r="JIK169" s="6"/>
      <c r="JIL169" s="6"/>
      <c r="JIM169" s="6"/>
      <c r="JIN169" s="6"/>
      <c r="JIO169" s="6"/>
      <c r="JIP169" s="6"/>
      <c r="JIQ169" s="6"/>
      <c r="JIR169" s="6"/>
      <c r="JIS169" s="6"/>
      <c r="JIT169" s="6"/>
      <c r="JIU169" s="6"/>
      <c r="JIV169" s="6"/>
      <c r="JIW169" s="6"/>
      <c r="JIX169" s="6"/>
      <c r="JIY169" s="6"/>
      <c r="JIZ169" s="6"/>
      <c r="JJA169" s="6"/>
      <c r="JJB169" s="6"/>
      <c r="JJC169" s="6"/>
      <c r="JJD169" s="6"/>
      <c r="JJE169" s="6"/>
      <c r="JJF169" s="6"/>
      <c r="JJG169" s="6"/>
      <c r="JJH169" s="6"/>
      <c r="JJI169" s="6"/>
      <c r="JJJ169" s="6"/>
      <c r="JJK169" s="6"/>
      <c r="JJL169" s="6"/>
      <c r="JJM169" s="6"/>
      <c r="JJN169" s="6"/>
      <c r="JJO169" s="6"/>
      <c r="JJP169" s="6"/>
      <c r="JJQ169" s="6"/>
      <c r="JJR169" s="6"/>
      <c r="JJS169" s="6"/>
      <c r="JJT169" s="6"/>
      <c r="JJU169" s="6"/>
      <c r="JJV169" s="6"/>
      <c r="JJW169" s="6"/>
      <c r="JJX169" s="6"/>
      <c r="JJY169" s="6"/>
      <c r="JJZ169" s="6"/>
      <c r="JKA169" s="6"/>
      <c r="JKB169" s="6"/>
      <c r="JKC169" s="6"/>
      <c r="JKD169" s="6"/>
      <c r="JKE169" s="6"/>
      <c r="JKF169" s="6"/>
      <c r="JKG169" s="6"/>
      <c r="JKH169" s="6"/>
      <c r="JKI169" s="6"/>
      <c r="JKJ169" s="6"/>
      <c r="JKK169" s="6"/>
      <c r="JKL169" s="6"/>
      <c r="JKM169" s="6"/>
      <c r="JKN169" s="6"/>
      <c r="JKO169" s="6"/>
      <c r="JKP169" s="6"/>
      <c r="JKQ169" s="6"/>
      <c r="JKR169" s="6"/>
      <c r="JKS169" s="6"/>
      <c r="JKT169" s="6"/>
      <c r="JKU169" s="6"/>
      <c r="JKV169" s="6"/>
      <c r="JKW169" s="6"/>
      <c r="JKX169" s="6"/>
      <c r="JKY169" s="6"/>
      <c r="JKZ169" s="6"/>
      <c r="JLA169" s="6"/>
      <c r="JLB169" s="6"/>
      <c r="JLC169" s="6"/>
      <c r="JLD169" s="6"/>
      <c r="JLE169" s="6"/>
      <c r="JLF169" s="6"/>
      <c r="JLG169" s="6"/>
      <c r="JLH169" s="6"/>
      <c r="JLI169" s="6"/>
      <c r="JLJ169" s="6"/>
      <c r="JLK169" s="6"/>
      <c r="JLL169" s="6"/>
      <c r="JLM169" s="6"/>
      <c r="JLN169" s="6"/>
      <c r="JLO169" s="6"/>
      <c r="JLP169" s="6"/>
      <c r="JLQ169" s="6"/>
      <c r="JLR169" s="6"/>
      <c r="JLS169" s="6"/>
      <c r="JLT169" s="6"/>
      <c r="JLU169" s="6"/>
      <c r="JLV169" s="6"/>
      <c r="JLW169" s="6"/>
      <c r="JLX169" s="6"/>
      <c r="JLY169" s="6"/>
      <c r="JLZ169" s="6"/>
      <c r="JMA169" s="6"/>
      <c r="JMB169" s="6"/>
      <c r="JMC169" s="6"/>
      <c r="JMD169" s="6"/>
      <c r="JME169" s="6"/>
      <c r="JMF169" s="6"/>
      <c r="JMG169" s="6"/>
      <c r="JMH169" s="6"/>
      <c r="JMI169" s="6"/>
      <c r="JMJ169" s="6"/>
      <c r="JMK169" s="6"/>
      <c r="JML169" s="6"/>
      <c r="JMM169" s="6"/>
      <c r="JMN169" s="6"/>
      <c r="JMO169" s="6"/>
      <c r="JMP169" s="6"/>
      <c r="JMQ169" s="6"/>
      <c r="JMR169" s="6"/>
      <c r="JMS169" s="6"/>
      <c r="JMT169" s="6"/>
      <c r="JMU169" s="6"/>
      <c r="JMV169" s="6"/>
      <c r="JMW169" s="6"/>
      <c r="JMX169" s="6"/>
      <c r="JMY169" s="6"/>
      <c r="JMZ169" s="6"/>
      <c r="JNA169" s="6"/>
      <c r="JNB169" s="6"/>
      <c r="JNC169" s="6"/>
      <c r="JND169" s="6"/>
      <c r="JNE169" s="6"/>
      <c r="JNF169" s="6"/>
      <c r="JNG169" s="6"/>
      <c r="JNH169" s="6"/>
      <c r="JNI169" s="6"/>
      <c r="JNJ169" s="6"/>
      <c r="JNK169" s="6"/>
      <c r="JNL169" s="6"/>
      <c r="JNM169" s="6"/>
      <c r="JNN169" s="6"/>
      <c r="JNO169" s="6"/>
      <c r="JNP169" s="6"/>
      <c r="JNQ169" s="6"/>
      <c r="JNR169" s="6"/>
      <c r="JNS169" s="6"/>
      <c r="JNT169" s="6"/>
      <c r="JNU169" s="6"/>
      <c r="JNV169" s="6"/>
      <c r="JNW169" s="6"/>
      <c r="JNX169" s="6"/>
      <c r="JNY169" s="6"/>
      <c r="JNZ169" s="6"/>
      <c r="JOA169" s="6"/>
      <c r="JOB169" s="6"/>
      <c r="JOC169" s="6"/>
      <c r="JOD169" s="6"/>
      <c r="JOE169" s="6"/>
      <c r="JOF169" s="6"/>
      <c r="JOG169" s="6"/>
      <c r="JOH169" s="6"/>
      <c r="JOI169" s="6"/>
      <c r="JOJ169" s="6"/>
      <c r="JOK169" s="6"/>
      <c r="JOL169" s="6"/>
      <c r="JOM169" s="6"/>
      <c r="JON169" s="6"/>
      <c r="JOO169" s="6"/>
      <c r="JOP169" s="6"/>
      <c r="JOQ169" s="6"/>
      <c r="JOR169" s="6"/>
      <c r="JOS169" s="6"/>
      <c r="JOT169" s="6"/>
      <c r="JOU169" s="6"/>
      <c r="JOV169" s="6"/>
      <c r="JOW169" s="6"/>
      <c r="JOX169" s="6"/>
      <c r="JOY169" s="6"/>
      <c r="JOZ169" s="6"/>
      <c r="JPA169" s="6"/>
      <c r="JPB169" s="6"/>
      <c r="JPC169" s="6"/>
      <c r="JPD169" s="6"/>
      <c r="JPE169" s="6"/>
      <c r="JPF169" s="6"/>
      <c r="JPG169" s="6"/>
      <c r="JPH169" s="6"/>
      <c r="JPI169" s="6"/>
      <c r="JPJ169" s="6"/>
      <c r="JPK169" s="6"/>
      <c r="JPL169" s="6"/>
      <c r="JPM169" s="6"/>
      <c r="JPN169" s="6"/>
      <c r="JPO169" s="6"/>
      <c r="JPP169" s="6"/>
      <c r="JPQ169" s="6"/>
      <c r="JPR169" s="6"/>
      <c r="JPS169" s="6"/>
      <c r="JPT169" s="6"/>
      <c r="JPU169" s="6"/>
      <c r="JPV169" s="6"/>
      <c r="JPW169" s="6"/>
      <c r="JPX169" s="6"/>
      <c r="JPY169" s="6"/>
      <c r="JPZ169" s="6"/>
      <c r="JQA169" s="6"/>
      <c r="JQB169" s="6"/>
      <c r="JQC169" s="6"/>
      <c r="JQD169" s="6"/>
      <c r="JQE169" s="6"/>
      <c r="JQF169" s="6"/>
      <c r="JQG169" s="6"/>
      <c r="JQH169" s="6"/>
      <c r="JQI169" s="6"/>
      <c r="JQJ169" s="6"/>
      <c r="JQK169" s="6"/>
      <c r="JQL169" s="6"/>
      <c r="JQM169" s="6"/>
      <c r="JQN169" s="6"/>
      <c r="JQO169" s="6"/>
      <c r="JQP169" s="6"/>
      <c r="JQQ169" s="6"/>
      <c r="JQR169" s="6"/>
      <c r="JQS169" s="6"/>
      <c r="JQT169" s="6"/>
      <c r="JQU169" s="6"/>
      <c r="JQV169" s="6"/>
      <c r="JQW169" s="6"/>
      <c r="JQX169" s="6"/>
      <c r="JQY169" s="6"/>
      <c r="JQZ169" s="6"/>
      <c r="JRA169" s="6"/>
      <c r="JRB169" s="6"/>
      <c r="JRC169" s="6"/>
      <c r="JRD169" s="6"/>
      <c r="JRE169" s="6"/>
      <c r="JRF169" s="6"/>
      <c r="JRG169" s="6"/>
      <c r="JRH169" s="6"/>
      <c r="JRI169" s="6"/>
      <c r="JRJ169" s="6"/>
      <c r="JRK169" s="6"/>
      <c r="JRL169" s="6"/>
      <c r="JRM169" s="6"/>
      <c r="JRN169" s="6"/>
      <c r="JRO169" s="6"/>
      <c r="JRP169" s="6"/>
      <c r="JRQ169" s="6"/>
      <c r="JRR169" s="6"/>
      <c r="JRS169" s="6"/>
      <c r="JRT169" s="6"/>
      <c r="JRU169" s="6"/>
      <c r="JRV169" s="6"/>
      <c r="JRW169" s="6"/>
      <c r="JRX169" s="6"/>
      <c r="JRY169" s="6"/>
      <c r="JRZ169" s="6"/>
      <c r="JSA169" s="6"/>
      <c r="JSB169" s="6"/>
      <c r="JSC169" s="6"/>
      <c r="JSD169" s="6"/>
      <c r="JSE169" s="6"/>
      <c r="JSF169" s="6"/>
      <c r="JSG169" s="6"/>
      <c r="JSH169" s="6"/>
      <c r="JSI169" s="6"/>
      <c r="JSJ169" s="6"/>
      <c r="JSK169" s="6"/>
      <c r="JSL169" s="6"/>
      <c r="JSM169" s="6"/>
      <c r="JSN169" s="6"/>
      <c r="JSO169" s="6"/>
      <c r="JSP169" s="6"/>
      <c r="JSQ169" s="6"/>
      <c r="JSR169" s="6"/>
      <c r="JSS169" s="6"/>
      <c r="JST169" s="6"/>
      <c r="JSU169" s="6"/>
      <c r="JSV169" s="6"/>
      <c r="JSW169" s="6"/>
      <c r="JSX169" s="6"/>
      <c r="JSY169" s="6"/>
      <c r="JSZ169" s="6"/>
      <c r="JTA169" s="6"/>
      <c r="JTB169" s="6"/>
      <c r="JTC169" s="6"/>
      <c r="JTD169" s="6"/>
      <c r="JTE169" s="6"/>
      <c r="JTF169" s="6"/>
      <c r="JTG169" s="6"/>
      <c r="JTH169" s="6"/>
      <c r="JTI169" s="6"/>
      <c r="JTJ169" s="6"/>
      <c r="JTK169" s="6"/>
      <c r="JTL169" s="6"/>
      <c r="JTM169" s="6"/>
      <c r="JTN169" s="6"/>
      <c r="JTO169" s="6"/>
      <c r="JTP169" s="6"/>
      <c r="JTQ169" s="6"/>
      <c r="JTR169" s="6"/>
      <c r="JTS169" s="6"/>
      <c r="JTT169" s="6"/>
      <c r="JTU169" s="6"/>
      <c r="JTV169" s="6"/>
      <c r="JTW169" s="6"/>
      <c r="JTX169" s="6"/>
      <c r="JTY169" s="6"/>
      <c r="JTZ169" s="6"/>
      <c r="JUA169" s="6"/>
      <c r="JUB169" s="6"/>
      <c r="JUC169" s="6"/>
      <c r="JUD169" s="6"/>
      <c r="JUE169" s="6"/>
      <c r="JUF169" s="6"/>
      <c r="JUG169" s="6"/>
      <c r="JUH169" s="6"/>
      <c r="JUI169" s="6"/>
      <c r="JUJ169" s="6"/>
      <c r="JUK169" s="6"/>
      <c r="JUL169" s="6"/>
      <c r="JUM169" s="6"/>
      <c r="JUN169" s="6"/>
      <c r="JUO169" s="6"/>
      <c r="JUP169" s="6"/>
      <c r="JUQ169" s="6"/>
      <c r="JUR169" s="6"/>
      <c r="JUS169" s="6"/>
      <c r="JUT169" s="6"/>
      <c r="JUU169" s="6"/>
      <c r="JUV169" s="6"/>
      <c r="JUW169" s="6"/>
      <c r="JUX169" s="6"/>
      <c r="JUY169" s="6"/>
      <c r="JUZ169" s="6"/>
      <c r="JVA169" s="6"/>
      <c r="JVB169" s="6"/>
      <c r="JVC169" s="6"/>
      <c r="JVD169" s="6"/>
      <c r="JVE169" s="6"/>
      <c r="JVF169" s="6"/>
      <c r="JVG169" s="6"/>
      <c r="JVH169" s="6"/>
      <c r="JVI169" s="6"/>
      <c r="JVJ169" s="6"/>
      <c r="JVK169" s="6"/>
      <c r="JVL169" s="6"/>
      <c r="JVM169" s="6"/>
      <c r="JVN169" s="6"/>
      <c r="JVO169" s="6"/>
      <c r="JVP169" s="6"/>
      <c r="JVQ169" s="6"/>
      <c r="JVR169" s="6"/>
      <c r="JVS169" s="6"/>
      <c r="JVT169" s="6"/>
      <c r="JVU169" s="6"/>
      <c r="JVV169" s="6"/>
      <c r="JVW169" s="6"/>
      <c r="JVX169" s="6"/>
      <c r="JVY169" s="6"/>
      <c r="JVZ169" s="6"/>
      <c r="JWA169" s="6"/>
      <c r="JWB169" s="6"/>
      <c r="JWC169" s="6"/>
      <c r="JWD169" s="6"/>
      <c r="JWE169" s="6"/>
      <c r="JWF169" s="6"/>
      <c r="JWG169" s="6"/>
      <c r="JWH169" s="6"/>
      <c r="JWI169" s="6"/>
      <c r="JWJ169" s="6"/>
      <c r="JWK169" s="6"/>
      <c r="JWL169" s="6"/>
      <c r="JWM169" s="6"/>
      <c r="JWN169" s="6"/>
      <c r="JWO169" s="6"/>
      <c r="JWP169" s="6"/>
      <c r="JWQ169" s="6"/>
      <c r="JWR169" s="6"/>
      <c r="JWS169" s="6"/>
      <c r="JWT169" s="6"/>
      <c r="JWU169" s="6"/>
      <c r="JWV169" s="6"/>
      <c r="JWW169" s="6"/>
      <c r="JWX169" s="6"/>
      <c r="JWY169" s="6"/>
      <c r="JWZ169" s="6"/>
      <c r="JXA169" s="6"/>
      <c r="JXB169" s="6"/>
      <c r="JXC169" s="6"/>
      <c r="JXD169" s="6"/>
      <c r="JXE169" s="6"/>
      <c r="JXF169" s="6"/>
      <c r="JXG169" s="6"/>
      <c r="JXH169" s="6"/>
      <c r="JXI169" s="6"/>
      <c r="JXJ169" s="6"/>
      <c r="JXK169" s="6"/>
      <c r="JXL169" s="6"/>
      <c r="JXM169" s="6"/>
      <c r="JXN169" s="6"/>
      <c r="JXO169" s="6"/>
      <c r="JXP169" s="6"/>
      <c r="JXQ169" s="6"/>
      <c r="JXR169" s="6"/>
      <c r="JXS169" s="6"/>
      <c r="JXT169" s="6"/>
      <c r="JXU169" s="6"/>
      <c r="JXV169" s="6"/>
      <c r="JXW169" s="6"/>
      <c r="JXX169" s="6"/>
      <c r="JXY169" s="6"/>
      <c r="JXZ169" s="6"/>
      <c r="JYA169" s="6"/>
      <c r="JYB169" s="6"/>
      <c r="JYC169" s="6"/>
      <c r="JYD169" s="6"/>
      <c r="JYE169" s="6"/>
      <c r="JYF169" s="6"/>
      <c r="JYG169" s="6"/>
      <c r="JYH169" s="6"/>
      <c r="JYI169" s="6"/>
      <c r="JYJ169" s="6"/>
      <c r="JYK169" s="6"/>
      <c r="JYL169" s="6"/>
      <c r="JYM169" s="6"/>
      <c r="JYN169" s="6"/>
      <c r="JYO169" s="6"/>
      <c r="JYP169" s="6"/>
      <c r="JYQ169" s="6"/>
      <c r="JYR169" s="6"/>
      <c r="JYS169" s="6"/>
      <c r="JYT169" s="6"/>
      <c r="JYU169" s="6"/>
      <c r="JYV169" s="6"/>
      <c r="JYW169" s="6"/>
      <c r="JYX169" s="6"/>
      <c r="JYY169" s="6"/>
      <c r="JYZ169" s="6"/>
      <c r="JZA169" s="6"/>
      <c r="JZB169" s="6"/>
      <c r="JZC169" s="6"/>
      <c r="JZD169" s="6"/>
      <c r="JZE169" s="6"/>
      <c r="JZF169" s="6"/>
      <c r="JZG169" s="6"/>
      <c r="JZH169" s="6"/>
      <c r="JZI169" s="6"/>
      <c r="JZJ169" s="6"/>
      <c r="JZK169" s="6"/>
      <c r="JZL169" s="6"/>
      <c r="JZM169" s="6"/>
      <c r="JZN169" s="6"/>
      <c r="JZO169" s="6"/>
      <c r="JZP169" s="6"/>
      <c r="JZQ169" s="6"/>
      <c r="JZR169" s="6"/>
      <c r="JZS169" s="6"/>
      <c r="JZT169" s="6"/>
      <c r="JZU169" s="6"/>
      <c r="JZV169" s="6"/>
      <c r="JZW169" s="6"/>
      <c r="JZX169" s="6"/>
      <c r="JZY169" s="6"/>
      <c r="JZZ169" s="6"/>
      <c r="KAA169" s="6"/>
      <c r="KAB169" s="6"/>
      <c r="KAC169" s="6"/>
      <c r="KAD169" s="6"/>
      <c r="KAE169" s="6"/>
      <c r="KAF169" s="6"/>
      <c r="KAG169" s="6"/>
      <c r="KAH169" s="6"/>
      <c r="KAI169" s="6"/>
      <c r="KAJ169" s="6"/>
      <c r="KAK169" s="6"/>
      <c r="KAL169" s="6"/>
      <c r="KAM169" s="6"/>
      <c r="KAN169" s="6"/>
      <c r="KAO169" s="6"/>
      <c r="KAP169" s="6"/>
      <c r="KAQ169" s="6"/>
      <c r="KAR169" s="6"/>
      <c r="KAS169" s="6"/>
      <c r="KAT169" s="6"/>
      <c r="KAU169" s="6"/>
      <c r="KAV169" s="6"/>
      <c r="KAW169" s="6"/>
      <c r="KAX169" s="6"/>
      <c r="KAY169" s="6"/>
      <c r="KAZ169" s="6"/>
      <c r="KBA169" s="6"/>
      <c r="KBB169" s="6"/>
      <c r="KBC169" s="6"/>
      <c r="KBD169" s="6"/>
      <c r="KBE169" s="6"/>
      <c r="KBF169" s="6"/>
      <c r="KBG169" s="6"/>
      <c r="KBH169" s="6"/>
      <c r="KBI169" s="6"/>
      <c r="KBJ169" s="6"/>
      <c r="KBK169" s="6"/>
      <c r="KBL169" s="6"/>
      <c r="KBM169" s="6"/>
      <c r="KBN169" s="6"/>
      <c r="KBO169" s="6"/>
      <c r="KBP169" s="6"/>
      <c r="KBQ169" s="6"/>
      <c r="KBR169" s="6"/>
      <c r="KBS169" s="6"/>
      <c r="KBT169" s="6"/>
      <c r="KBU169" s="6"/>
      <c r="KBV169" s="6"/>
      <c r="KBW169" s="6"/>
      <c r="KBX169" s="6"/>
      <c r="KBY169" s="6"/>
      <c r="KBZ169" s="6"/>
      <c r="KCA169" s="6"/>
      <c r="KCB169" s="6"/>
      <c r="KCC169" s="6"/>
      <c r="KCD169" s="6"/>
      <c r="KCE169" s="6"/>
      <c r="KCF169" s="6"/>
      <c r="KCG169" s="6"/>
      <c r="KCH169" s="6"/>
      <c r="KCI169" s="6"/>
      <c r="KCJ169" s="6"/>
      <c r="KCK169" s="6"/>
      <c r="KCL169" s="6"/>
      <c r="KCM169" s="6"/>
      <c r="KCN169" s="6"/>
      <c r="KCO169" s="6"/>
      <c r="KCP169" s="6"/>
      <c r="KCQ169" s="6"/>
      <c r="KCR169" s="6"/>
      <c r="KCS169" s="6"/>
      <c r="KCT169" s="6"/>
      <c r="KCU169" s="6"/>
      <c r="KCV169" s="6"/>
      <c r="KCW169" s="6"/>
      <c r="KCX169" s="6"/>
      <c r="KCY169" s="6"/>
      <c r="KCZ169" s="6"/>
      <c r="KDA169" s="6"/>
      <c r="KDB169" s="6"/>
      <c r="KDC169" s="6"/>
      <c r="KDD169" s="6"/>
      <c r="KDE169" s="6"/>
      <c r="KDF169" s="6"/>
      <c r="KDG169" s="6"/>
      <c r="KDH169" s="6"/>
      <c r="KDI169" s="6"/>
      <c r="KDJ169" s="6"/>
      <c r="KDK169" s="6"/>
      <c r="KDL169" s="6"/>
      <c r="KDM169" s="6"/>
      <c r="KDN169" s="6"/>
      <c r="KDO169" s="6"/>
      <c r="KDP169" s="6"/>
      <c r="KDQ169" s="6"/>
      <c r="KDR169" s="6"/>
      <c r="KDS169" s="6"/>
      <c r="KDT169" s="6"/>
      <c r="KDU169" s="6"/>
      <c r="KDV169" s="6"/>
      <c r="KDW169" s="6"/>
      <c r="KDX169" s="6"/>
      <c r="KDY169" s="6"/>
      <c r="KDZ169" s="6"/>
      <c r="KEA169" s="6"/>
      <c r="KEB169" s="6"/>
      <c r="KEC169" s="6"/>
      <c r="KED169" s="6"/>
      <c r="KEE169" s="6"/>
      <c r="KEF169" s="6"/>
      <c r="KEG169" s="6"/>
      <c r="KEH169" s="6"/>
      <c r="KEI169" s="6"/>
      <c r="KEJ169" s="6"/>
      <c r="KEK169" s="6"/>
      <c r="KEL169" s="6"/>
      <c r="KEM169" s="6"/>
      <c r="KEN169" s="6"/>
      <c r="KEO169" s="6"/>
      <c r="KEP169" s="6"/>
      <c r="KEQ169" s="6"/>
      <c r="KER169" s="6"/>
      <c r="KES169" s="6"/>
      <c r="KET169" s="6"/>
      <c r="KEU169" s="6"/>
      <c r="KEV169" s="6"/>
      <c r="KEW169" s="6"/>
      <c r="KEX169" s="6"/>
      <c r="KEY169" s="6"/>
      <c r="KEZ169" s="6"/>
      <c r="KFA169" s="6"/>
      <c r="KFB169" s="6"/>
      <c r="KFC169" s="6"/>
      <c r="KFD169" s="6"/>
      <c r="KFE169" s="6"/>
      <c r="KFF169" s="6"/>
      <c r="KFG169" s="6"/>
      <c r="KFH169" s="6"/>
      <c r="KFI169" s="6"/>
      <c r="KFJ169" s="6"/>
      <c r="KFK169" s="6"/>
      <c r="KFL169" s="6"/>
      <c r="KFM169" s="6"/>
      <c r="KFN169" s="6"/>
      <c r="KFO169" s="6"/>
      <c r="KFP169" s="6"/>
      <c r="KFQ169" s="6"/>
      <c r="KFR169" s="6"/>
      <c r="KFS169" s="6"/>
      <c r="KFT169" s="6"/>
      <c r="KFU169" s="6"/>
      <c r="KFV169" s="6"/>
      <c r="KFW169" s="6"/>
      <c r="KFX169" s="6"/>
      <c r="KFY169" s="6"/>
      <c r="KFZ169" s="6"/>
      <c r="KGA169" s="6"/>
      <c r="KGB169" s="6"/>
      <c r="KGC169" s="6"/>
      <c r="KGD169" s="6"/>
      <c r="KGE169" s="6"/>
      <c r="KGF169" s="6"/>
      <c r="KGG169" s="6"/>
      <c r="KGH169" s="6"/>
      <c r="KGI169" s="6"/>
      <c r="KGJ169" s="6"/>
      <c r="KGK169" s="6"/>
      <c r="KGL169" s="6"/>
      <c r="KGM169" s="6"/>
      <c r="KGN169" s="6"/>
      <c r="KGO169" s="6"/>
      <c r="KGP169" s="6"/>
      <c r="KGQ169" s="6"/>
      <c r="KGR169" s="6"/>
      <c r="KGS169" s="6"/>
      <c r="KGT169" s="6"/>
      <c r="KGU169" s="6"/>
      <c r="KGV169" s="6"/>
      <c r="KGW169" s="6"/>
      <c r="KGX169" s="6"/>
      <c r="KGY169" s="6"/>
      <c r="KGZ169" s="6"/>
      <c r="KHA169" s="6"/>
      <c r="KHB169" s="6"/>
      <c r="KHC169" s="6"/>
      <c r="KHD169" s="6"/>
      <c r="KHE169" s="6"/>
      <c r="KHF169" s="6"/>
      <c r="KHG169" s="6"/>
      <c r="KHH169" s="6"/>
      <c r="KHI169" s="6"/>
      <c r="KHJ169" s="6"/>
      <c r="KHK169" s="6"/>
      <c r="KHL169" s="6"/>
      <c r="KHM169" s="6"/>
      <c r="KHN169" s="6"/>
      <c r="KHO169" s="6"/>
      <c r="KHP169" s="6"/>
      <c r="KHQ169" s="6"/>
      <c r="KHR169" s="6"/>
      <c r="KHS169" s="6"/>
      <c r="KHT169" s="6"/>
      <c r="KHU169" s="6"/>
      <c r="KHV169" s="6"/>
      <c r="KHW169" s="6"/>
      <c r="KHX169" s="6"/>
      <c r="KHY169" s="6"/>
      <c r="KHZ169" s="6"/>
      <c r="KIA169" s="6"/>
      <c r="KIB169" s="6"/>
      <c r="KIC169" s="6"/>
      <c r="KID169" s="6"/>
      <c r="KIE169" s="6"/>
      <c r="KIF169" s="6"/>
      <c r="KIG169" s="6"/>
      <c r="KIH169" s="6"/>
      <c r="KII169" s="6"/>
      <c r="KIJ169" s="6"/>
      <c r="KIK169" s="6"/>
      <c r="KIL169" s="6"/>
      <c r="KIM169" s="6"/>
      <c r="KIN169" s="6"/>
      <c r="KIO169" s="6"/>
      <c r="KIP169" s="6"/>
      <c r="KIQ169" s="6"/>
      <c r="KIR169" s="6"/>
      <c r="KIS169" s="6"/>
      <c r="KIT169" s="6"/>
      <c r="KIU169" s="6"/>
      <c r="KIV169" s="6"/>
      <c r="KIW169" s="6"/>
      <c r="KIX169" s="6"/>
      <c r="KIY169" s="6"/>
      <c r="KIZ169" s="6"/>
      <c r="KJA169" s="6"/>
      <c r="KJB169" s="6"/>
      <c r="KJC169" s="6"/>
      <c r="KJD169" s="6"/>
      <c r="KJE169" s="6"/>
      <c r="KJF169" s="6"/>
      <c r="KJG169" s="6"/>
      <c r="KJH169" s="6"/>
      <c r="KJI169" s="6"/>
      <c r="KJJ169" s="6"/>
      <c r="KJK169" s="6"/>
      <c r="KJL169" s="6"/>
      <c r="KJM169" s="6"/>
      <c r="KJN169" s="6"/>
      <c r="KJO169" s="6"/>
      <c r="KJP169" s="6"/>
      <c r="KJQ169" s="6"/>
      <c r="KJR169" s="6"/>
      <c r="KJS169" s="6"/>
      <c r="KJT169" s="6"/>
      <c r="KJU169" s="6"/>
      <c r="KJV169" s="6"/>
      <c r="KJW169" s="6"/>
      <c r="KJX169" s="6"/>
      <c r="KJY169" s="6"/>
      <c r="KJZ169" s="6"/>
      <c r="KKA169" s="6"/>
      <c r="KKB169" s="6"/>
      <c r="KKC169" s="6"/>
      <c r="KKD169" s="6"/>
      <c r="KKE169" s="6"/>
      <c r="KKF169" s="6"/>
      <c r="KKG169" s="6"/>
      <c r="KKH169" s="6"/>
      <c r="KKI169" s="6"/>
      <c r="KKJ169" s="6"/>
      <c r="KKK169" s="6"/>
      <c r="KKL169" s="6"/>
      <c r="KKM169" s="6"/>
      <c r="KKN169" s="6"/>
      <c r="KKO169" s="6"/>
      <c r="KKP169" s="6"/>
      <c r="KKQ169" s="6"/>
      <c r="KKR169" s="6"/>
      <c r="KKS169" s="6"/>
      <c r="KKT169" s="6"/>
      <c r="KKU169" s="6"/>
      <c r="KKV169" s="6"/>
      <c r="KKW169" s="6"/>
      <c r="KKX169" s="6"/>
      <c r="KKY169" s="6"/>
      <c r="KKZ169" s="6"/>
      <c r="KLA169" s="6"/>
      <c r="KLB169" s="6"/>
      <c r="KLC169" s="6"/>
      <c r="KLD169" s="6"/>
      <c r="KLE169" s="6"/>
      <c r="KLF169" s="6"/>
      <c r="KLG169" s="6"/>
      <c r="KLH169" s="6"/>
      <c r="KLI169" s="6"/>
      <c r="KLJ169" s="6"/>
      <c r="KLK169" s="6"/>
      <c r="KLL169" s="6"/>
      <c r="KLM169" s="6"/>
      <c r="KLN169" s="6"/>
      <c r="KLO169" s="6"/>
      <c r="KLP169" s="6"/>
      <c r="KLQ169" s="6"/>
      <c r="KLR169" s="6"/>
      <c r="KLS169" s="6"/>
      <c r="KLT169" s="6"/>
      <c r="KLU169" s="6"/>
      <c r="KLV169" s="6"/>
      <c r="KLW169" s="6"/>
      <c r="KLX169" s="6"/>
      <c r="KLY169" s="6"/>
      <c r="KLZ169" s="6"/>
      <c r="KMA169" s="6"/>
      <c r="KMB169" s="6"/>
      <c r="KMC169" s="6"/>
      <c r="KMD169" s="6"/>
      <c r="KME169" s="6"/>
      <c r="KMF169" s="6"/>
      <c r="KMG169" s="6"/>
      <c r="KMH169" s="6"/>
      <c r="KMI169" s="6"/>
      <c r="KMJ169" s="6"/>
      <c r="KMK169" s="6"/>
      <c r="KML169" s="6"/>
      <c r="KMM169" s="6"/>
      <c r="KMN169" s="6"/>
      <c r="KMO169" s="6"/>
      <c r="KMP169" s="6"/>
      <c r="KMQ169" s="6"/>
      <c r="KMR169" s="6"/>
      <c r="KMS169" s="6"/>
      <c r="KMT169" s="6"/>
      <c r="KMU169" s="6"/>
      <c r="KMV169" s="6"/>
      <c r="KMW169" s="6"/>
      <c r="KMX169" s="6"/>
      <c r="KMY169" s="6"/>
      <c r="KMZ169" s="6"/>
      <c r="KNA169" s="6"/>
      <c r="KNB169" s="6"/>
      <c r="KNC169" s="6"/>
      <c r="KND169" s="6"/>
      <c r="KNE169" s="6"/>
      <c r="KNF169" s="6"/>
      <c r="KNG169" s="6"/>
      <c r="KNH169" s="6"/>
      <c r="KNI169" s="6"/>
      <c r="KNJ169" s="6"/>
      <c r="KNK169" s="6"/>
      <c r="KNL169" s="6"/>
      <c r="KNM169" s="6"/>
      <c r="KNN169" s="6"/>
      <c r="KNO169" s="6"/>
      <c r="KNP169" s="6"/>
      <c r="KNQ169" s="6"/>
      <c r="KNR169" s="6"/>
      <c r="KNS169" s="6"/>
      <c r="KNT169" s="6"/>
      <c r="KNU169" s="6"/>
      <c r="KNV169" s="6"/>
      <c r="KNW169" s="6"/>
      <c r="KNX169" s="6"/>
      <c r="KNY169" s="6"/>
      <c r="KNZ169" s="6"/>
      <c r="KOA169" s="6"/>
      <c r="KOB169" s="6"/>
      <c r="KOC169" s="6"/>
      <c r="KOD169" s="6"/>
      <c r="KOE169" s="6"/>
      <c r="KOF169" s="6"/>
      <c r="KOG169" s="6"/>
      <c r="KOH169" s="6"/>
      <c r="KOI169" s="6"/>
      <c r="KOJ169" s="6"/>
      <c r="KOK169" s="6"/>
      <c r="KOL169" s="6"/>
      <c r="KOM169" s="6"/>
      <c r="KON169" s="6"/>
      <c r="KOO169" s="6"/>
      <c r="KOP169" s="6"/>
      <c r="KOQ169" s="6"/>
      <c r="KOR169" s="6"/>
      <c r="KOS169" s="6"/>
      <c r="KOT169" s="6"/>
      <c r="KOU169" s="6"/>
      <c r="KOV169" s="6"/>
      <c r="KOW169" s="6"/>
      <c r="KOX169" s="6"/>
      <c r="KOY169" s="6"/>
      <c r="KOZ169" s="6"/>
      <c r="KPA169" s="6"/>
      <c r="KPB169" s="6"/>
      <c r="KPC169" s="6"/>
      <c r="KPD169" s="6"/>
      <c r="KPE169" s="6"/>
      <c r="KPF169" s="6"/>
      <c r="KPG169" s="6"/>
      <c r="KPH169" s="6"/>
      <c r="KPI169" s="6"/>
      <c r="KPJ169" s="6"/>
      <c r="KPK169" s="6"/>
      <c r="KPL169" s="6"/>
      <c r="KPM169" s="6"/>
      <c r="KPN169" s="6"/>
      <c r="KPO169" s="6"/>
      <c r="KPP169" s="6"/>
      <c r="KPQ169" s="6"/>
      <c r="KPR169" s="6"/>
      <c r="KPS169" s="6"/>
      <c r="KPT169" s="6"/>
      <c r="KPU169" s="6"/>
      <c r="KPV169" s="6"/>
      <c r="KPW169" s="6"/>
      <c r="KPX169" s="6"/>
      <c r="KPY169" s="6"/>
      <c r="KPZ169" s="6"/>
      <c r="KQA169" s="6"/>
      <c r="KQB169" s="6"/>
      <c r="KQC169" s="6"/>
      <c r="KQD169" s="6"/>
      <c r="KQE169" s="6"/>
      <c r="KQF169" s="6"/>
      <c r="KQG169" s="6"/>
      <c r="KQH169" s="6"/>
      <c r="KQI169" s="6"/>
      <c r="KQJ169" s="6"/>
      <c r="KQK169" s="6"/>
      <c r="KQL169" s="6"/>
      <c r="KQM169" s="6"/>
      <c r="KQN169" s="6"/>
      <c r="KQO169" s="6"/>
      <c r="KQP169" s="6"/>
      <c r="KQQ169" s="6"/>
      <c r="KQR169" s="6"/>
      <c r="KQS169" s="6"/>
      <c r="KQT169" s="6"/>
      <c r="KQU169" s="6"/>
      <c r="KQV169" s="6"/>
      <c r="KQW169" s="6"/>
      <c r="KQX169" s="6"/>
      <c r="KQY169" s="6"/>
      <c r="KQZ169" s="6"/>
      <c r="KRA169" s="6"/>
      <c r="KRB169" s="6"/>
      <c r="KRC169" s="6"/>
      <c r="KRD169" s="6"/>
      <c r="KRE169" s="6"/>
      <c r="KRF169" s="6"/>
      <c r="KRG169" s="6"/>
      <c r="KRH169" s="6"/>
      <c r="KRI169" s="6"/>
      <c r="KRJ169" s="6"/>
      <c r="KRK169" s="6"/>
      <c r="KRL169" s="6"/>
      <c r="KRM169" s="6"/>
      <c r="KRN169" s="6"/>
      <c r="KRO169" s="6"/>
      <c r="KRP169" s="6"/>
      <c r="KRQ169" s="6"/>
      <c r="KRR169" s="6"/>
      <c r="KRS169" s="6"/>
      <c r="KRT169" s="6"/>
      <c r="KRU169" s="6"/>
      <c r="KRV169" s="6"/>
      <c r="KRW169" s="6"/>
      <c r="KRX169" s="6"/>
      <c r="KRY169" s="6"/>
      <c r="KRZ169" s="6"/>
      <c r="KSA169" s="6"/>
      <c r="KSB169" s="6"/>
      <c r="KSC169" s="6"/>
      <c r="KSD169" s="6"/>
      <c r="KSE169" s="6"/>
      <c r="KSF169" s="6"/>
      <c r="KSG169" s="6"/>
      <c r="KSH169" s="6"/>
      <c r="KSI169" s="6"/>
      <c r="KSJ169" s="6"/>
      <c r="KSK169" s="6"/>
      <c r="KSL169" s="6"/>
      <c r="KSM169" s="6"/>
      <c r="KSN169" s="6"/>
      <c r="KSO169" s="6"/>
      <c r="KSP169" s="6"/>
      <c r="KSQ169" s="6"/>
      <c r="KSR169" s="6"/>
      <c r="KSS169" s="6"/>
      <c r="KST169" s="6"/>
      <c r="KSU169" s="6"/>
      <c r="KSV169" s="6"/>
      <c r="KSW169" s="6"/>
      <c r="KSX169" s="6"/>
      <c r="KSY169" s="6"/>
      <c r="KSZ169" s="6"/>
      <c r="KTA169" s="6"/>
      <c r="KTB169" s="6"/>
      <c r="KTC169" s="6"/>
      <c r="KTD169" s="6"/>
      <c r="KTE169" s="6"/>
      <c r="KTF169" s="6"/>
      <c r="KTG169" s="6"/>
      <c r="KTH169" s="6"/>
      <c r="KTI169" s="6"/>
      <c r="KTJ169" s="6"/>
      <c r="KTK169" s="6"/>
      <c r="KTL169" s="6"/>
      <c r="KTM169" s="6"/>
      <c r="KTN169" s="6"/>
      <c r="KTO169" s="6"/>
      <c r="KTP169" s="6"/>
      <c r="KTQ169" s="6"/>
      <c r="KTR169" s="6"/>
      <c r="KTS169" s="6"/>
      <c r="KTT169" s="6"/>
      <c r="KTU169" s="6"/>
      <c r="KTV169" s="6"/>
      <c r="KTW169" s="6"/>
      <c r="KTX169" s="6"/>
      <c r="KTY169" s="6"/>
      <c r="KTZ169" s="6"/>
      <c r="KUA169" s="6"/>
      <c r="KUB169" s="6"/>
      <c r="KUC169" s="6"/>
      <c r="KUD169" s="6"/>
      <c r="KUE169" s="6"/>
      <c r="KUF169" s="6"/>
      <c r="KUG169" s="6"/>
      <c r="KUH169" s="6"/>
      <c r="KUI169" s="6"/>
      <c r="KUJ169" s="6"/>
      <c r="KUK169" s="6"/>
      <c r="KUL169" s="6"/>
      <c r="KUM169" s="6"/>
      <c r="KUN169" s="6"/>
      <c r="KUO169" s="6"/>
      <c r="KUP169" s="6"/>
      <c r="KUQ169" s="6"/>
      <c r="KUR169" s="6"/>
      <c r="KUS169" s="6"/>
      <c r="KUT169" s="6"/>
      <c r="KUU169" s="6"/>
      <c r="KUV169" s="6"/>
      <c r="KUW169" s="6"/>
      <c r="KUX169" s="6"/>
      <c r="KUY169" s="6"/>
      <c r="KUZ169" s="6"/>
      <c r="KVA169" s="6"/>
      <c r="KVB169" s="6"/>
      <c r="KVC169" s="6"/>
      <c r="KVD169" s="6"/>
      <c r="KVE169" s="6"/>
      <c r="KVF169" s="6"/>
      <c r="KVG169" s="6"/>
      <c r="KVH169" s="6"/>
      <c r="KVI169" s="6"/>
      <c r="KVJ169" s="6"/>
      <c r="KVK169" s="6"/>
      <c r="KVL169" s="6"/>
      <c r="KVM169" s="6"/>
      <c r="KVN169" s="6"/>
      <c r="KVO169" s="6"/>
      <c r="KVP169" s="6"/>
      <c r="KVQ169" s="6"/>
      <c r="KVR169" s="6"/>
      <c r="KVS169" s="6"/>
      <c r="KVT169" s="6"/>
      <c r="KVU169" s="6"/>
      <c r="KVV169" s="6"/>
      <c r="KVW169" s="6"/>
      <c r="KVX169" s="6"/>
      <c r="KVY169" s="6"/>
      <c r="KVZ169" s="6"/>
      <c r="KWA169" s="6"/>
      <c r="KWB169" s="6"/>
      <c r="KWC169" s="6"/>
      <c r="KWD169" s="6"/>
      <c r="KWE169" s="6"/>
      <c r="KWF169" s="6"/>
      <c r="KWG169" s="6"/>
      <c r="KWH169" s="6"/>
      <c r="KWI169" s="6"/>
      <c r="KWJ169" s="6"/>
      <c r="KWK169" s="6"/>
      <c r="KWL169" s="6"/>
      <c r="KWM169" s="6"/>
      <c r="KWN169" s="6"/>
      <c r="KWO169" s="6"/>
      <c r="KWP169" s="6"/>
      <c r="KWQ169" s="6"/>
      <c r="KWR169" s="6"/>
      <c r="KWS169" s="6"/>
      <c r="KWT169" s="6"/>
      <c r="KWU169" s="6"/>
      <c r="KWV169" s="6"/>
      <c r="KWW169" s="6"/>
      <c r="KWX169" s="6"/>
      <c r="KWY169" s="6"/>
      <c r="KWZ169" s="6"/>
      <c r="KXA169" s="6"/>
      <c r="KXB169" s="6"/>
      <c r="KXC169" s="6"/>
      <c r="KXD169" s="6"/>
      <c r="KXE169" s="6"/>
      <c r="KXF169" s="6"/>
      <c r="KXG169" s="6"/>
      <c r="KXH169" s="6"/>
      <c r="KXI169" s="6"/>
      <c r="KXJ169" s="6"/>
      <c r="KXK169" s="6"/>
      <c r="KXL169" s="6"/>
      <c r="KXM169" s="6"/>
      <c r="KXN169" s="6"/>
      <c r="KXO169" s="6"/>
      <c r="KXP169" s="6"/>
      <c r="KXQ169" s="6"/>
      <c r="KXR169" s="6"/>
      <c r="KXS169" s="6"/>
      <c r="KXT169" s="6"/>
      <c r="KXU169" s="6"/>
      <c r="KXV169" s="6"/>
      <c r="KXW169" s="6"/>
      <c r="KXX169" s="6"/>
      <c r="KXY169" s="6"/>
      <c r="KXZ169" s="6"/>
      <c r="KYA169" s="6"/>
      <c r="KYB169" s="6"/>
      <c r="KYC169" s="6"/>
      <c r="KYD169" s="6"/>
      <c r="KYE169" s="6"/>
      <c r="KYF169" s="6"/>
      <c r="KYG169" s="6"/>
      <c r="KYH169" s="6"/>
      <c r="KYI169" s="6"/>
      <c r="KYJ169" s="6"/>
      <c r="KYK169" s="6"/>
      <c r="KYL169" s="6"/>
      <c r="KYM169" s="6"/>
      <c r="KYN169" s="6"/>
      <c r="KYO169" s="6"/>
      <c r="KYP169" s="6"/>
      <c r="KYQ169" s="6"/>
      <c r="KYR169" s="6"/>
      <c r="KYS169" s="6"/>
      <c r="KYT169" s="6"/>
      <c r="KYU169" s="6"/>
      <c r="KYV169" s="6"/>
      <c r="KYW169" s="6"/>
      <c r="KYX169" s="6"/>
      <c r="KYY169" s="6"/>
      <c r="KYZ169" s="6"/>
      <c r="KZA169" s="6"/>
      <c r="KZB169" s="6"/>
      <c r="KZC169" s="6"/>
      <c r="KZD169" s="6"/>
      <c r="KZE169" s="6"/>
      <c r="KZF169" s="6"/>
      <c r="KZG169" s="6"/>
      <c r="KZH169" s="6"/>
      <c r="KZI169" s="6"/>
      <c r="KZJ169" s="6"/>
      <c r="KZK169" s="6"/>
      <c r="KZL169" s="6"/>
      <c r="KZM169" s="6"/>
      <c r="KZN169" s="6"/>
      <c r="KZO169" s="6"/>
      <c r="KZP169" s="6"/>
      <c r="KZQ169" s="6"/>
      <c r="KZR169" s="6"/>
      <c r="KZS169" s="6"/>
      <c r="KZT169" s="6"/>
      <c r="KZU169" s="6"/>
      <c r="KZV169" s="6"/>
      <c r="KZW169" s="6"/>
      <c r="KZX169" s="6"/>
      <c r="KZY169" s="6"/>
      <c r="KZZ169" s="6"/>
      <c r="LAA169" s="6"/>
      <c r="LAB169" s="6"/>
      <c r="LAC169" s="6"/>
      <c r="LAD169" s="6"/>
      <c r="LAE169" s="6"/>
      <c r="LAF169" s="6"/>
      <c r="LAG169" s="6"/>
      <c r="LAH169" s="6"/>
      <c r="LAI169" s="6"/>
      <c r="LAJ169" s="6"/>
      <c r="LAK169" s="6"/>
      <c r="LAL169" s="6"/>
      <c r="LAM169" s="6"/>
      <c r="LAN169" s="6"/>
      <c r="LAO169" s="6"/>
      <c r="LAP169" s="6"/>
      <c r="LAQ169" s="6"/>
      <c r="LAR169" s="6"/>
      <c r="LAS169" s="6"/>
      <c r="LAT169" s="6"/>
      <c r="LAU169" s="6"/>
      <c r="LAV169" s="6"/>
      <c r="LAW169" s="6"/>
      <c r="LAX169" s="6"/>
      <c r="LAY169" s="6"/>
      <c r="LAZ169" s="6"/>
      <c r="LBA169" s="6"/>
      <c r="LBB169" s="6"/>
      <c r="LBC169" s="6"/>
      <c r="LBD169" s="6"/>
      <c r="LBE169" s="6"/>
      <c r="LBF169" s="6"/>
      <c r="LBG169" s="6"/>
      <c r="LBH169" s="6"/>
      <c r="LBI169" s="6"/>
      <c r="LBJ169" s="6"/>
      <c r="LBK169" s="6"/>
      <c r="LBL169" s="6"/>
      <c r="LBM169" s="6"/>
      <c r="LBN169" s="6"/>
      <c r="LBO169" s="6"/>
      <c r="LBP169" s="6"/>
      <c r="LBQ169" s="6"/>
      <c r="LBR169" s="6"/>
      <c r="LBS169" s="6"/>
      <c r="LBT169" s="6"/>
      <c r="LBU169" s="6"/>
      <c r="LBV169" s="6"/>
      <c r="LBW169" s="6"/>
      <c r="LBX169" s="6"/>
      <c r="LBY169" s="6"/>
      <c r="LBZ169" s="6"/>
      <c r="LCA169" s="6"/>
      <c r="LCB169" s="6"/>
      <c r="LCC169" s="6"/>
      <c r="LCD169" s="6"/>
      <c r="LCE169" s="6"/>
      <c r="LCF169" s="6"/>
      <c r="LCG169" s="6"/>
      <c r="LCH169" s="6"/>
      <c r="LCI169" s="6"/>
      <c r="LCJ169" s="6"/>
      <c r="LCK169" s="6"/>
      <c r="LCL169" s="6"/>
      <c r="LCM169" s="6"/>
      <c r="LCN169" s="6"/>
      <c r="LCO169" s="6"/>
      <c r="LCP169" s="6"/>
      <c r="LCQ169" s="6"/>
      <c r="LCR169" s="6"/>
      <c r="LCS169" s="6"/>
      <c r="LCT169" s="6"/>
      <c r="LCU169" s="6"/>
      <c r="LCV169" s="6"/>
      <c r="LCW169" s="6"/>
      <c r="LCX169" s="6"/>
      <c r="LCY169" s="6"/>
      <c r="LCZ169" s="6"/>
      <c r="LDA169" s="6"/>
      <c r="LDB169" s="6"/>
      <c r="LDC169" s="6"/>
      <c r="LDD169" s="6"/>
      <c r="LDE169" s="6"/>
      <c r="LDF169" s="6"/>
      <c r="LDG169" s="6"/>
      <c r="LDH169" s="6"/>
      <c r="LDI169" s="6"/>
      <c r="LDJ169" s="6"/>
      <c r="LDK169" s="6"/>
      <c r="LDL169" s="6"/>
      <c r="LDM169" s="6"/>
      <c r="LDN169" s="6"/>
      <c r="LDO169" s="6"/>
      <c r="LDP169" s="6"/>
      <c r="LDQ169" s="6"/>
      <c r="LDR169" s="6"/>
      <c r="LDS169" s="6"/>
      <c r="LDT169" s="6"/>
      <c r="LDU169" s="6"/>
      <c r="LDV169" s="6"/>
      <c r="LDW169" s="6"/>
      <c r="LDX169" s="6"/>
      <c r="LDY169" s="6"/>
      <c r="LDZ169" s="6"/>
      <c r="LEA169" s="6"/>
      <c r="LEB169" s="6"/>
      <c r="LEC169" s="6"/>
      <c r="LED169" s="6"/>
      <c r="LEE169" s="6"/>
      <c r="LEF169" s="6"/>
      <c r="LEG169" s="6"/>
      <c r="LEH169" s="6"/>
      <c r="LEI169" s="6"/>
      <c r="LEJ169" s="6"/>
      <c r="LEK169" s="6"/>
      <c r="LEL169" s="6"/>
      <c r="LEM169" s="6"/>
      <c r="LEN169" s="6"/>
      <c r="LEO169" s="6"/>
      <c r="LEP169" s="6"/>
      <c r="LEQ169" s="6"/>
      <c r="LER169" s="6"/>
      <c r="LES169" s="6"/>
      <c r="LET169" s="6"/>
      <c r="LEU169" s="6"/>
      <c r="LEV169" s="6"/>
      <c r="LEW169" s="6"/>
      <c r="LEX169" s="6"/>
      <c r="LEY169" s="6"/>
      <c r="LEZ169" s="6"/>
      <c r="LFA169" s="6"/>
      <c r="LFB169" s="6"/>
      <c r="LFC169" s="6"/>
      <c r="LFD169" s="6"/>
      <c r="LFE169" s="6"/>
      <c r="LFF169" s="6"/>
      <c r="LFG169" s="6"/>
      <c r="LFH169" s="6"/>
      <c r="LFI169" s="6"/>
      <c r="LFJ169" s="6"/>
      <c r="LFK169" s="6"/>
      <c r="LFL169" s="6"/>
      <c r="LFM169" s="6"/>
      <c r="LFN169" s="6"/>
      <c r="LFO169" s="6"/>
      <c r="LFP169" s="6"/>
      <c r="LFQ169" s="6"/>
      <c r="LFR169" s="6"/>
      <c r="LFS169" s="6"/>
      <c r="LFT169" s="6"/>
      <c r="LFU169" s="6"/>
      <c r="LFV169" s="6"/>
      <c r="LFW169" s="6"/>
      <c r="LFX169" s="6"/>
      <c r="LFY169" s="6"/>
      <c r="LFZ169" s="6"/>
      <c r="LGA169" s="6"/>
      <c r="LGB169" s="6"/>
      <c r="LGC169" s="6"/>
      <c r="LGD169" s="6"/>
      <c r="LGE169" s="6"/>
      <c r="LGF169" s="6"/>
      <c r="LGG169" s="6"/>
      <c r="LGH169" s="6"/>
      <c r="LGI169" s="6"/>
      <c r="LGJ169" s="6"/>
      <c r="LGK169" s="6"/>
      <c r="LGL169" s="6"/>
      <c r="LGM169" s="6"/>
      <c r="LGN169" s="6"/>
      <c r="LGO169" s="6"/>
      <c r="LGP169" s="6"/>
      <c r="LGQ169" s="6"/>
      <c r="LGR169" s="6"/>
      <c r="LGS169" s="6"/>
      <c r="LGT169" s="6"/>
      <c r="LGU169" s="6"/>
      <c r="LGV169" s="6"/>
      <c r="LGW169" s="6"/>
      <c r="LGX169" s="6"/>
      <c r="LGY169" s="6"/>
      <c r="LGZ169" s="6"/>
      <c r="LHA169" s="6"/>
      <c r="LHB169" s="6"/>
      <c r="LHC169" s="6"/>
      <c r="LHD169" s="6"/>
      <c r="LHE169" s="6"/>
      <c r="LHF169" s="6"/>
      <c r="LHG169" s="6"/>
      <c r="LHH169" s="6"/>
      <c r="LHI169" s="6"/>
      <c r="LHJ169" s="6"/>
      <c r="LHK169" s="6"/>
      <c r="LHL169" s="6"/>
      <c r="LHM169" s="6"/>
      <c r="LHN169" s="6"/>
      <c r="LHO169" s="6"/>
      <c r="LHP169" s="6"/>
      <c r="LHQ169" s="6"/>
      <c r="LHR169" s="6"/>
      <c r="LHS169" s="6"/>
      <c r="LHT169" s="6"/>
      <c r="LHU169" s="6"/>
      <c r="LHV169" s="6"/>
      <c r="LHW169" s="6"/>
      <c r="LHX169" s="6"/>
      <c r="LHY169" s="6"/>
      <c r="LHZ169" s="6"/>
      <c r="LIA169" s="6"/>
      <c r="LIB169" s="6"/>
      <c r="LIC169" s="6"/>
      <c r="LID169" s="6"/>
      <c r="LIE169" s="6"/>
      <c r="LIF169" s="6"/>
      <c r="LIG169" s="6"/>
      <c r="LIH169" s="6"/>
      <c r="LII169" s="6"/>
      <c r="LIJ169" s="6"/>
      <c r="LIK169" s="6"/>
      <c r="LIL169" s="6"/>
      <c r="LIM169" s="6"/>
      <c r="LIN169" s="6"/>
      <c r="LIO169" s="6"/>
      <c r="LIP169" s="6"/>
      <c r="LIQ169" s="6"/>
      <c r="LIR169" s="6"/>
      <c r="LIS169" s="6"/>
      <c r="LIT169" s="6"/>
      <c r="LIU169" s="6"/>
      <c r="LIV169" s="6"/>
      <c r="LIW169" s="6"/>
      <c r="LIX169" s="6"/>
      <c r="LIY169" s="6"/>
      <c r="LIZ169" s="6"/>
      <c r="LJA169" s="6"/>
      <c r="LJB169" s="6"/>
      <c r="LJC169" s="6"/>
      <c r="LJD169" s="6"/>
      <c r="LJE169" s="6"/>
      <c r="LJF169" s="6"/>
      <c r="LJG169" s="6"/>
      <c r="LJH169" s="6"/>
      <c r="LJI169" s="6"/>
      <c r="LJJ169" s="6"/>
      <c r="LJK169" s="6"/>
      <c r="LJL169" s="6"/>
      <c r="LJM169" s="6"/>
      <c r="LJN169" s="6"/>
      <c r="LJO169" s="6"/>
      <c r="LJP169" s="6"/>
      <c r="LJQ169" s="6"/>
      <c r="LJR169" s="6"/>
      <c r="LJS169" s="6"/>
      <c r="LJT169" s="6"/>
      <c r="LJU169" s="6"/>
      <c r="LJV169" s="6"/>
      <c r="LJW169" s="6"/>
      <c r="LJX169" s="6"/>
      <c r="LJY169" s="6"/>
      <c r="LJZ169" s="6"/>
      <c r="LKA169" s="6"/>
      <c r="LKB169" s="6"/>
      <c r="LKC169" s="6"/>
      <c r="LKD169" s="6"/>
      <c r="LKE169" s="6"/>
      <c r="LKF169" s="6"/>
      <c r="LKG169" s="6"/>
      <c r="LKH169" s="6"/>
      <c r="LKI169" s="6"/>
      <c r="LKJ169" s="6"/>
      <c r="LKK169" s="6"/>
      <c r="LKL169" s="6"/>
      <c r="LKM169" s="6"/>
      <c r="LKN169" s="6"/>
      <c r="LKO169" s="6"/>
      <c r="LKP169" s="6"/>
      <c r="LKQ169" s="6"/>
      <c r="LKR169" s="6"/>
      <c r="LKS169" s="6"/>
      <c r="LKT169" s="6"/>
      <c r="LKU169" s="6"/>
      <c r="LKV169" s="6"/>
      <c r="LKW169" s="6"/>
      <c r="LKX169" s="6"/>
      <c r="LKY169" s="6"/>
      <c r="LKZ169" s="6"/>
      <c r="LLA169" s="6"/>
      <c r="LLB169" s="6"/>
      <c r="LLC169" s="6"/>
      <c r="LLD169" s="6"/>
      <c r="LLE169" s="6"/>
      <c r="LLF169" s="6"/>
      <c r="LLG169" s="6"/>
      <c r="LLH169" s="6"/>
      <c r="LLI169" s="6"/>
      <c r="LLJ169" s="6"/>
      <c r="LLK169" s="6"/>
      <c r="LLL169" s="6"/>
      <c r="LLM169" s="6"/>
      <c r="LLN169" s="6"/>
      <c r="LLO169" s="6"/>
      <c r="LLP169" s="6"/>
      <c r="LLQ169" s="6"/>
      <c r="LLR169" s="6"/>
      <c r="LLS169" s="6"/>
      <c r="LLT169" s="6"/>
      <c r="LLU169" s="6"/>
      <c r="LLV169" s="6"/>
      <c r="LLW169" s="6"/>
      <c r="LLX169" s="6"/>
      <c r="LLY169" s="6"/>
      <c r="LLZ169" s="6"/>
      <c r="LMA169" s="6"/>
      <c r="LMB169" s="6"/>
      <c r="LMC169" s="6"/>
      <c r="LMD169" s="6"/>
      <c r="LME169" s="6"/>
      <c r="LMF169" s="6"/>
      <c r="LMG169" s="6"/>
      <c r="LMH169" s="6"/>
      <c r="LMI169" s="6"/>
      <c r="LMJ169" s="6"/>
      <c r="LMK169" s="6"/>
      <c r="LML169" s="6"/>
      <c r="LMM169" s="6"/>
      <c r="LMN169" s="6"/>
      <c r="LMO169" s="6"/>
      <c r="LMP169" s="6"/>
      <c r="LMQ169" s="6"/>
      <c r="LMR169" s="6"/>
      <c r="LMS169" s="6"/>
      <c r="LMT169" s="6"/>
      <c r="LMU169" s="6"/>
      <c r="LMV169" s="6"/>
      <c r="LMW169" s="6"/>
      <c r="LMX169" s="6"/>
      <c r="LMY169" s="6"/>
      <c r="LMZ169" s="6"/>
      <c r="LNA169" s="6"/>
      <c r="LNB169" s="6"/>
      <c r="LNC169" s="6"/>
      <c r="LND169" s="6"/>
      <c r="LNE169" s="6"/>
      <c r="LNF169" s="6"/>
      <c r="LNG169" s="6"/>
      <c r="LNH169" s="6"/>
      <c r="LNI169" s="6"/>
      <c r="LNJ169" s="6"/>
      <c r="LNK169" s="6"/>
      <c r="LNL169" s="6"/>
      <c r="LNM169" s="6"/>
      <c r="LNN169" s="6"/>
      <c r="LNO169" s="6"/>
      <c r="LNP169" s="6"/>
      <c r="LNQ169" s="6"/>
      <c r="LNR169" s="6"/>
      <c r="LNS169" s="6"/>
      <c r="LNT169" s="6"/>
      <c r="LNU169" s="6"/>
      <c r="LNV169" s="6"/>
      <c r="LNW169" s="6"/>
      <c r="LNX169" s="6"/>
      <c r="LNY169" s="6"/>
      <c r="LNZ169" s="6"/>
      <c r="LOA169" s="6"/>
      <c r="LOB169" s="6"/>
      <c r="LOC169" s="6"/>
      <c r="LOD169" s="6"/>
      <c r="LOE169" s="6"/>
      <c r="LOF169" s="6"/>
      <c r="LOG169" s="6"/>
      <c r="LOH169" s="6"/>
      <c r="LOI169" s="6"/>
      <c r="LOJ169" s="6"/>
      <c r="LOK169" s="6"/>
      <c r="LOL169" s="6"/>
      <c r="LOM169" s="6"/>
      <c r="LON169" s="6"/>
      <c r="LOO169" s="6"/>
      <c r="LOP169" s="6"/>
      <c r="LOQ169" s="6"/>
      <c r="LOR169" s="6"/>
      <c r="LOS169" s="6"/>
      <c r="LOT169" s="6"/>
      <c r="LOU169" s="6"/>
      <c r="LOV169" s="6"/>
      <c r="LOW169" s="6"/>
      <c r="LOX169" s="6"/>
      <c r="LOY169" s="6"/>
      <c r="LOZ169" s="6"/>
      <c r="LPA169" s="6"/>
      <c r="LPB169" s="6"/>
      <c r="LPC169" s="6"/>
      <c r="LPD169" s="6"/>
      <c r="LPE169" s="6"/>
      <c r="LPF169" s="6"/>
      <c r="LPG169" s="6"/>
      <c r="LPH169" s="6"/>
      <c r="LPI169" s="6"/>
      <c r="LPJ169" s="6"/>
      <c r="LPK169" s="6"/>
      <c r="LPL169" s="6"/>
      <c r="LPM169" s="6"/>
      <c r="LPN169" s="6"/>
      <c r="LPO169" s="6"/>
      <c r="LPP169" s="6"/>
      <c r="LPQ169" s="6"/>
      <c r="LPR169" s="6"/>
      <c r="LPS169" s="6"/>
      <c r="LPT169" s="6"/>
      <c r="LPU169" s="6"/>
      <c r="LPV169" s="6"/>
      <c r="LPW169" s="6"/>
      <c r="LPX169" s="6"/>
      <c r="LPY169" s="6"/>
      <c r="LPZ169" s="6"/>
      <c r="LQA169" s="6"/>
      <c r="LQB169" s="6"/>
      <c r="LQC169" s="6"/>
      <c r="LQD169" s="6"/>
      <c r="LQE169" s="6"/>
      <c r="LQF169" s="6"/>
      <c r="LQG169" s="6"/>
      <c r="LQH169" s="6"/>
      <c r="LQI169" s="6"/>
      <c r="LQJ169" s="6"/>
      <c r="LQK169" s="6"/>
      <c r="LQL169" s="6"/>
      <c r="LQM169" s="6"/>
      <c r="LQN169" s="6"/>
      <c r="LQO169" s="6"/>
      <c r="LQP169" s="6"/>
      <c r="LQQ169" s="6"/>
      <c r="LQR169" s="6"/>
      <c r="LQS169" s="6"/>
      <c r="LQT169" s="6"/>
      <c r="LQU169" s="6"/>
      <c r="LQV169" s="6"/>
      <c r="LQW169" s="6"/>
      <c r="LQX169" s="6"/>
      <c r="LQY169" s="6"/>
      <c r="LQZ169" s="6"/>
      <c r="LRA169" s="6"/>
      <c r="LRB169" s="6"/>
      <c r="LRC169" s="6"/>
      <c r="LRD169" s="6"/>
      <c r="LRE169" s="6"/>
      <c r="LRF169" s="6"/>
      <c r="LRG169" s="6"/>
      <c r="LRH169" s="6"/>
      <c r="LRI169" s="6"/>
      <c r="LRJ169" s="6"/>
      <c r="LRK169" s="6"/>
      <c r="LRL169" s="6"/>
      <c r="LRM169" s="6"/>
      <c r="LRN169" s="6"/>
      <c r="LRO169" s="6"/>
      <c r="LRP169" s="6"/>
      <c r="LRQ169" s="6"/>
      <c r="LRR169" s="6"/>
      <c r="LRS169" s="6"/>
      <c r="LRT169" s="6"/>
      <c r="LRU169" s="6"/>
      <c r="LRV169" s="6"/>
      <c r="LRW169" s="6"/>
      <c r="LRX169" s="6"/>
      <c r="LRY169" s="6"/>
      <c r="LRZ169" s="6"/>
      <c r="LSA169" s="6"/>
      <c r="LSB169" s="6"/>
      <c r="LSC169" s="6"/>
      <c r="LSD169" s="6"/>
      <c r="LSE169" s="6"/>
      <c r="LSF169" s="6"/>
      <c r="LSG169" s="6"/>
      <c r="LSH169" s="6"/>
      <c r="LSI169" s="6"/>
      <c r="LSJ169" s="6"/>
      <c r="LSK169" s="6"/>
      <c r="LSL169" s="6"/>
      <c r="LSM169" s="6"/>
      <c r="LSN169" s="6"/>
      <c r="LSO169" s="6"/>
      <c r="LSP169" s="6"/>
      <c r="LSQ169" s="6"/>
      <c r="LSR169" s="6"/>
      <c r="LSS169" s="6"/>
      <c r="LST169" s="6"/>
      <c r="LSU169" s="6"/>
      <c r="LSV169" s="6"/>
      <c r="LSW169" s="6"/>
      <c r="LSX169" s="6"/>
      <c r="LSY169" s="6"/>
      <c r="LSZ169" s="6"/>
      <c r="LTA169" s="6"/>
      <c r="LTB169" s="6"/>
      <c r="LTC169" s="6"/>
      <c r="LTD169" s="6"/>
      <c r="LTE169" s="6"/>
      <c r="LTF169" s="6"/>
      <c r="LTG169" s="6"/>
      <c r="LTH169" s="6"/>
      <c r="LTI169" s="6"/>
      <c r="LTJ169" s="6"/>
      <c r="LTK169" s="6"/>
      <c r="LTL169" s="6"/>
      <c r="LTM169" s="6"/>
      <c r="LTN169" s="6"/>
      <c r="LTO169" s="6"/>
      <c r="LTP169" s="6"/>
      <c r="LTQ169" s="6"/>
      <c r="LTR169" s="6"/>
      <c r="LTS169" s="6"/>
      <c r="LTT169" s="6"/>
      <c r="LTU169" s="6"/>
      <c r="LTV169" s="6"/>
      <c r="LTW169" s="6"/>
      <c r="LTX169" s="6"/>
      <c r="LTY169" s="6"/>
      <c r="LTZ169" s="6"/>
      <c r="LUA169" s="6"/>
      <c r="LUB169" s="6"/>
      <c r="LUC169" s="6"/>
      <c r="LUD169" s="6"/>
      <c r="LUE169" s="6"/>
      <c r="LUF169" s="6"/>
      <c r="LUG169" s="6"/>
      <c r="LUH169" s="6"/>
      <c r="LUI169" s="6"/>
      <c r="LUJ169" s="6"/>
      <c r="LUK169" s="6"/>
      <c r="LUL169" s="6"/>
      <c r="LUM169" s="6"/>
      <c r="LUN169" s="6"/>
      <c r="LUO169" s="6"/>
      <c r="LUP169" s="6"/>
      <c r="LUQ169" s="6"/>
      <c r="LUR169" s="6"/>
      <c r="LUS169" s="6"/>
      <c r="LUT169" s="6"/>
      <c r="LUU169" s="6"/>
      <c r="LUV169" s="6"/>
      <c r="LUW169" s="6"/>
      <c r="LUX169" s="6"/>
      <c r="LUY169" s="6"/>
      <c r="LUZ169" s="6"/>
      <c r="LVA169" s="6"/>
      <c r="LVB169" s="6"/>
      <c r="LVC169" s="6"/>
      <c r="LVD169" s="6"/>
      <c r="LVE169" s="6"/>
      <c r="LVF169" s="6"/>
      <c r="LVG169" s="6"/>
      <c r="LVH169" s="6"/>
      <c r="LVI169" s="6"/>
      <c r="LVJ169" s="6"/>
      <c r="LVK169" s="6"/>
      <c r="LVL169" s="6"/>
      <c r="LVM169" s="6"/>
      <c r="LVN169" s="6"/>
      <c r="LVO169" s="6"/>
      <c r="LVP169" s="6"/>
      <c r="LVQ169" s="6"/>
      <c r="LVR169" s="6"/>
      <c r="LVS169" s="6"/>
      <c r="LVT169" s="6"/>
      <c r="LVU169" s="6"/>
      <c r="LVV169" s="6"/>
      <c r="LVW169" s="6"/>
      <c r="LVX169" s="6"/>
      <c r="LVY169" s="6"/>
      <c r="LVZ169" s="6"/>
      <c r="LWA169" s="6"/>
      <c r="LWB169" s="6"/>
      <c r="LWC169" s="6"/>
      <c r="LWD169" s="6"/>
      <c r="LWE169" s="6"/>
      <c r="LWF169" s="6"/>
      <c r="LWG169" s="6"/>
      <c r="LWH169" s="6"/>
      <c r="LWI169" s="6"/>
      <c r="LWJ169" s="6"/>
      <c r="LWK169" s="6"/>
      <c r="LWL169" s="6"/>
      <c r="LWM169" s="6"/>
      <c r="LWN169" s="6"/>
      <c r="LWO169" s="6"/>
      <c r="LWP169" s="6"/>
      <c r="LWQ169" s="6"/>
      <c r="LWR169" s="6"/>
      <c r="LWS169" s="6"/>
      <c r="LWT169" s="6"/>
      <c r="LWU169" s="6"/>
      <c r="LWV169" s="6"/>
      <c r="LWW169" s="6"/>
      <c r="LWX169" s="6"/>
      <c r="LWY169" s="6"/>
      <c r="LWZ169" s="6"/>
      <c r="LXA169" s="6"/>
      <c r="LXB169" s="6"/>
      <c r="LXC169" s="6"/>
      <c r="LXD169" s="6"/>
      <c r="LXE169" s="6"/>
      <c r="LXF169" s="6"/>
      <c r="LXG169" s="6"/>
      <c r="LXH169" s="6"/>
      <c r="LXI169" s="6"/>
      <c r="LXJ169" s="6"/>
      <c r="LXK169" s="6"/>
      <c r="LXL169" s="6"/>
      <c r="LXM169" s="6"/>
      <c r="LXN169" s="6"/>
      <c r="LXO169" s="6"/>
      <c r="LXP169" s="6"/>
      <c r="LXQ169" s="6"/>
      <c r="LXR169" s="6"/>
      <c r="LXS169" s="6"/>
      <c r="LXT169" s="6"/>
      <c r="LXU169" s="6"/>
      <c r="LXV169" s="6"/>
      <c r="LXW169" s="6"/>
      <c r="LXX169" s="6"/>
      <c r="LXY169" s="6"/>
      <c r="LXZ169" s="6"/>
      <c r="LYA169" s="6"/>
      <c r="LYB169" s="6"/>
      <c r="LYC169" s="6"/>
      <c r="LYD169" s="6"/>
      <c r="LYE169" s="6"/>
      <c r="LYF169" s="6"/>
      <c r="LYG169" s="6"/>
      <c r="LYH169" s="6"/>
      <c r="LYI169" s="6"/>
      <c r="LYJ169" s="6"/>
      <c r="LYK169" s="6"/>
      <c r="LYL169" s="6"/>
      <c r="LYM169" s="6"/>
      <c r="LYN169" s="6"/>
      <c r="LYO169" s="6"/>
      <c r="LYP169" s="6"/>
      <c r="LYQ169" s="6"/>
      <c r="LYR169" s="6"/>
      <c r="LYS169" s="6"/>
      <c r="LYT169" s="6"/>
      <c r="LYU169" s="6"/>
      <c r="LYV169" s="6"/>
      <c r="LYW169" s="6"/>
      <c r="LYX169" s="6"/>
      <c r="LYY169" s="6"/>
      <c r="LYZ169" s="6"/>
      <c r="LZA169" s="6"/>
      <c r="LZB169" s="6"/>
      <c r="LZC169" s="6"/>
      <c r="LZD169" s="6"/>
      <c r="LZE169" s="6"/>
      <c r="LZF169" s="6"/>
      <c r="LZG169" s="6"/>
      <c r="LZH169" s="6"/>
      <c r="LZI169" s="6"/>
      <c r="LZJ169" s="6"/>
      <c r="LZK169" s="6"/>
      <c r="LZL169" s="6"/>
      <c r="LZM169" s="6"/>
      <c r="LZN169" s="6"/>
      <c r="LZO169" s="6"/>
      <c r="LZP169" s="6"/>
      <c r="LZQ169" s="6"/>
      <c r="LZR169" s="6"/>
      <c r="LZS169" s="6"/>
      <c r="LZT169" s="6"/>
      <c r="LZU169" s="6"/>
      <c r="LZV169" s="6"/>
      <c r="LZW169" s="6"/>
      <c r="LZX169" s="6"/>
      <c r="LZY169" s="6"/>
      <c r="LZZ169" s="6"/>
      <c r="MAA169" s="6"/>
      <c r="MAB169" s="6"/>
      <c r="MAC169" s="6"/>
      <c r="MAD169" s="6"/>
      <c r="MAE169" s="6"/>
      <c r="MAF169" s="6"/>
      <c r="MAG169" s="6"/>
      <c r="MAH169" s="6"/>
      <c r="MAI169" s="6"/>
      <c r="MAJ169" s="6"/>
      <c r="MAK169" s="6"/>
      <c r="MAL169" s="6"/>
      <c r="MAM169" s="6"/>
      <c r="MAN169" s="6"/>
      <c r="MAO169" s="6"/>
      <c r="MAP169" s="6"/>
      <c r="MAQ169" s="6"/>
      <c r="MAR169" s="6"/>
      <c r="MAS169" s="6"/>
      <c r="MAT169" s="6"/>
      <c r="MAU169" s="6"/>
      <c r="MAV169" s="6"/>
      <c r="MAW169" s="6"/>
      <c r="MAX169" s="6"/>
      <c r="MAY169" s="6"/>
      <c r="MAZ169" s="6"/>
      <c r="MBA169" s="6"/>
      <c r="MBB169" s="6"/>
      <c r="MBC169" s="6"/>
      <c r="MBD169" s="6"/>
      <c r="MBE169" s="6"/>
      <c r="MBF169" s="6"/>
      <c r="MBG169" s="6"/>
      <c r="MBH169" s="6"/>
      <c r="MBI169" s="6"/>
      <c r="MBJ169" s="6"/>
      <c r="MBK169" s="6"/>
      <c r="MBL169" s="6"/>
      <c r="MBM169" s="6"/>
      <c r="MBN169" s="6"/>
      <c r="MBO169" s="6"/>
      <c r="MBP169" s="6"/>
      <c r="MBQ169" s="6"/>
      <c r="MBR169" s="6"/>
      <c r="MBS169" s="6"/>
      <c r="MBT169" s="6"/>
      <c r="MBU169" s="6"/>
      <c r="MBV169" s="6"/>
      <c r="MBW169" s="6"/>
      <c r="MBX169" s="6"/>
      <c r="MBY169" s="6"/>
      <c r="MBZ169" s="6"/>
      <c r="MCA169" s="6"/>
      <c r="MCB169" s="6"/>
      <c r="MCC169" s="6"/>
      <c r="MCD169" s="6"/>
      <c r="MCE169" s="6"/>
      <c r="MCF169" s="6"/>
      <c r="MCG169" s="6"/>
      <c r="MCH169" s="6"/>
      <c r="MCI169" s="6"/>
      <c r="MCJ169" s="6"/>
      <c r="MCK169" s="6"/>
      <c r="MCL169" s="6"/>
      <c r="MCM169" s="6"/>
      <c r="MCN169" s="6"/>
      <c r="MCO169" s="6"/>
      <c r="MCP169" s="6"/>
      <c r="MCQ169" s="6"/>
      <c r="MCR169" s="6"/>
      <c r="MCS169" s="6"/>
      <c r="MCT169" s="6"/>
      <c r="MCU169" s="6"/>
      <c r="MCV169" s="6"/>
      <c r="MCW169" s="6"/>
      <c r="MCX169" s="6"/>
      <c r="MCY169" s="6"/>
      <c r="MCZ169" s="6"/>
      <c r="MDA169" s="6"/>
      <c r="MDB169" s="6"/>
      <c r="MDC169" s="6"/>
      <c r="MDD169" s="6"/>
      <c r="MDE169" s="6"/>
      <c r="MDF169" s="6"/>
      <c r="MDG169" s="6"/>
      <c r="MDH169" s="6"/>
      <c r="MDI169" s="6"/>
      <c r="MDJ169" s="6"/>
      <c r="MDK169" s="6"/>
      <c r="MDL169" s="6"/>
      <c r="MDM169" s="6"/>
      <c r="MDN169" s="6"/>
      <c r="MDO169" s="6"/>
      <c r="MDP169" s="6"/>
      <c r="MDQ169" s="6"/>
      <c r="MDR169" s="6"/>
      <c r="MDS169" s="6"/>
      <c r="MDT169" s="6"/>
      <c r="MDU169" s="6"/>
      <c r="MDV169" s="6"/>
      <c r="MDW169" s="6"/>
      <c r="MDX169" s="6"/>
      <c r="MDY169" s="6"/>
      <c r="MDZ169" s="6"/>
      <c r="MEA169" s="6"/>
      <c r="MEB169" s="6"/>
      <c r="MEC169" s="6"/>
      <c r="MED169" s="6"/>
      <c r="MEE169" s="6"/>
      <c r="MEF169" s="6"/>
      <c r="MEG169" s="6"/>
      <c r="MEH169" s="6"/>
      <c r="MEI169" s="6"/>
      <c r="MEJ169" s="6"/>
      <c r="MEK169" s="6"/>
      <c r="MEL169" s="6"/>
      <c r="MEM169" s="6"/>
      <c r="MEN169" s="6"/>
      <c r="MEO169" s="6"/>
      <c r="MEP169" s="6"/>
      <c r="MEQ169" s="6"/>
      <c r="MER169" s="6"/>
      <c r="MES169" s="6"/>
      <c r="MET169" s="6"/>
      <c r="MEU169" s="6"/>
      <c r="MEV169" s="6"/>
      <c r="MEW169" s="6"/>
      <c r="MEX169" s="6"/>
      <c r="MEY169" s="6"/>
      <c r="MEZ169" s="6"/>
      <c r="MFA169" s="6"/>
      <c r="MFB169" s="6"/>
      <c r="MFC169" s="6"/>
      <c r="MFD169" s="6"/>
      <c r="MFE169" s="6"/>
      <c r="MFF169" s="6"/>
      <c r="MFG169" s="6"/>
      <c r="MFH169" s="6"/>
      <c r="MFI169" s="6"/>
      <c r="MFJ169" s="6"/>
      <c r="MFK169" s="6"/>
      <c r="MFL169" s="6"/>
      <c r="MFM169" s="6"/>
      <c r="MFN169" s="6"/>
      <c r="MFO169" s="6"/>
      <c r="MFP169" s="6"/>
      <c r="MFQ169" s="6"/>
      <c r="MFR169" s="6"/>
      <c r="MFS169" s="6"/>
      <c r="MFT169" s="6"/>
      <c r="MFU169" s="6"/>
      <c r="MFV169" s="6"/>
      <c r="MFW169" s="6"/>
      <c r="MFX169" s="6"/>
      <c r="MFY169" s="6"/>
      <c r="MFZ169" s="6"/>
      <c r="MGA169" s="6"/>
      <c r="MGB169" s="6"/>
      <c r="MGC169" s="6"/>
      <c r="MGD169" s="6"/>
      <c r="MGE169" s="6"/>
      <c r="MGF169" s="6"/>
      <c r="MGG169" s="6"/>
      <c r="MGH169" s="6"/>
      <c r="MGI169" s="6"/>
      <c r="MGJ169" s="6"/>
      <c r="MGK169" s="6"/>
      <c r="MGL169" s="6"/>
      <c r="MGM169" s="6"/>
      <c r="MGN169" s="6"/>
      <c r="MGO169" s="6"/>
      <c r="MGP169" s="6"/>
      <c r="MGQ169" s="6"/>
      <c r="MGR169" s="6"/>
      <c r="MGS169" s="6"/>
      <c r="MGT169" s="6"/>
      <c r="MGU169" s="6"/>
      <c r="MGV169" s="6"/>
      <c r="MGW169" s="6"/>
      <c r="MGX169" s="6"/>
      <c r="MGY169" s="6"/>
      <c r="MGZ169" s="6"/>
      <c r="MHA169" s="6"/>
      <c r="MHB169" s="6"/>
      <c r="MHC169" s="6"/>
      <c r="MHD169" s="6"/>
      <c r="MHE169" s="6"/>
      <c r="MHF169" s="6"/>
      <c r="MHG169" s="6"/>
      <c r="MHH169" s="6"/>
      <c r="MHI169" s="6"/>
      <c r="MHJ169" s="6"/>
      <c r="MHK169" s="6"/>
      <c r="MHL169" s="6"/>
      <c r="MHM169" s="6"/>
      <c r="MHN169" s="6"/>
      <c r="MHO169" s="6"/>
      <c r="MHP169" s="6"/>
      <c r="MHQ169" s="6"/>
      <c r="MHR169" s="6"/>
      <c r="MHS169" s="6"/>
      <c r="MHT169" s="6"/>
      <c r="MHU169" s="6"/>
      <c r="MHV169" s="6"/>
      <c r="MHW169" s="6"/>
      <c r="MHX169" s="6"/>
      <c r="MHY169" s="6"/>
      <c r="MHZ169" s="6"/>
      <c r="MIA169" s="6"/>
      <c r="MIB169" s="6"/>
      <c r="MIC169" s="6"/>
      <c r="MID169" s="6"/>
      <c r="MIE169" s="6"/>
      <c r="MIF169" s="6"/>
      <c r="MIG169" s="6"/>
      <c r="MIH169" s="6"/>
      <c r="MII169" s="6"/>
      <c r="MIJ169" s="6"/>
      <c r="MIK169" s="6"/>
      <c r="MIL169" s="6"/>
      <c r="MIM169" s="6"/>
      <c r="MIN169" s="6"/>
      <c r="MIO169" s="6"/>
      <c r="MIP169" s="6"/>
      <c r="MIQ169" s="6"/>
      <c r="MIR169" s="6"/>
      <c r="MIS169" s="6"/>
      <c r="MIT169" s="6"/>
      <c r="MIU169" s="6"/>
      <c r="MIV169" s="6"/>
      <c r="MIW169" s="6"/>
      <c r="MIX169" s="6"/>
      <c r="MIY169" s="6"/>
      <c r="MIZ169" s="6"/>
      <c r="MJA169" s="6"/>
      <c r="MJB169" s="6"/>
      <c r="MJC169" s="6"/>
      <c r="MJD169" s="6"/>
      <c r="MJE169" s="6"/>
      <c r="MJF169" s="6"/>
      <c r="MJG169" s="6"/>
      <c r="MJH169" s="6"/>
      <c r="MJI169" s="6"/>
      <c r="MJJ169" s="6"/>
      <c r="MJK169" s="6"/>
      <c r="MJL169" s="6"/>
      <c r="MJM169" s="6"/>
      <c r="MJN169" s="6"/>
      <c r="MJO169" s="6"/>
      <c r="MJP169" s="6"/>
      <c r="MJQ169" s="6"/>
      <c r="MJR169" s="6"/>
      <c r="MJS169" s="6"/>
      <c r="MJT169" s="6"/>
      <c r="MJU169" s="6"/>
      <c r="MJV169" s="6"/>
      <c r="MJW169" s="6"/>
      <c r="MJX169" s="6"/>
      <c r="MJY169" s="6"/>
      <c r="MJZ169" s="6"/>
      <c r="MKA169" s="6"/>
      <c r="MKB169" s="6"/>
      <c r="MKC169" s="6"/>
      <c r="MKD169" s="6"/>
      <c r="MKE169" s="6"/>
      <c r="MKF169" s="6"/>
      <c r="MKG169" s="6"/>
      <c r="MKH169" s="6"/>
      <c r="MKI169" s="6"/>
      <c r="MKJ169" s="6"/>
      <c r="MKK169" s="6"/>
      <c r="MKL169" s="6"/>
      <c r="MKM169" s="6"/>
      <c r="MKN169" s="6"/>
      <c r="MKO169" s="6"/>
      <c r="MKP169" s="6"/>
      <c r="MKQ169" s="6"/>
      <c r="MKR169" s="6"/>
      <c r="MKS169" s="6"/>
      <c r="MKT169" s="6"/>
      <c r="MKU169" s="6"/>
      <c r="MKV169" s="6"/>
      <c r="MKW169" s="6"/>
      <c r="MKX169" s="6"/>
      <c r="MKY169" s="6"/>
      <c r="MKZ169" s="6"/>
      <c r="MLA169" s="6"/>
      <c r="MLB169" s="6"/>
      <c r="MLC169" s="6"/>
      <c r="MLD169" s="6"/>
      <c r="MLE169" s="6"/>
      <c r="MLF169" s="6"/>
      <c r="MLG169" s="6"/>
      <c r="MLH169" s="6"/>
      <c r="MLI169" s="6"/>
      <c r="MLJ169" s="6"/>
      <c r="MLK169" s="6"/>
      <c r="MLL169" s="6"/>
      <c r="MLM169" s="6"/>
      <c r="MLN169" s="6"/>
      <c r="MLO169" s="6"/>
      <c r="MLP169" s="6"/>
      <c r="MLQ169" s="6"/>
      <c r="MLR169" s="6"/>
      <c r="MLS169" s="6"/>
      <c r="MLT169" s="6"/>
      <c r="MLU169" s="6"/>
      <c r="MLV169" s="6"/>
      <c r="MLW169" s="6"/>
      <c r="MLX169" s="6"/>
      <c r="MLY169" s="6"/>
      <c r="MLZ169" s="6"/>
      <c r="MMA169" s="6"/>
      <c r="MMB169" s="6"/>
      <c r="MMC169" s="6"/>
      <c r="MMD169" s="6"/>
      <c r="MME169" s="6"/>
      <c r="MMF169" s="6"/>
      <c r="MMG169" s="6"/>
      <c r="MMH169" s="6"/>
      <c r="MMI169" s="6"/>
      <c r="MMJ169" s="6"/>
      <c r="MMK169" s="6"/>
      <c r="MML169" s="6"/>
      <c r="MMM169" s="6"/>
      <c r="MMN169" s="6"/>
      <c r="MMO169" s="6"/>
      <c r="MMP169" s="6"/>
      <c r="MMQ169" s="6"/>
      <c r="MMR169" s="6"/>
      <c r="MMS169" s="6"/>
      <c r="MMT169" s="6"/>
      <c r="MMU169" s="6"/>
      <c r="MMV169" s="6"/>
      <c r="MMW169" s="6"/>
      <c r="MMX169" s="6"/>
      <c r="MMY169" s="6"/>
      <c r="MMZ169" s="6"/>
      <c r="MNA169" s="6"/>
      <c r="MNB169" s="6"/>
      <c r="MNC169" s="6"/>
      <c r="MND169" s="6"/>
      <c r="MNE169" s="6"/>
      <c r="MNF169" s="6"/>
      <c r="MNG169" s="6"/>
      <c r="MNH169" s="6"/>
      <c r="MNI169" s="6"/>
      <c r="MNJ169" s="6"/>
      <c r="MNK169" s="6"/>
      <c r="MNL169" s="6"/>
      <c r="MNM169" s="6"/>
      <c r="MNN169" s="6"/>
      <c r="MNO169" s="6"/>
      <c r="MNP169" s="6"/>
      <c r="MNQ169" s="6"/>
      <c r="MNR169" s="6"/>
      <c r="MNS169" s="6"/>
      <c r="MNT169" s="6"/>
      <c r="MNU169" s="6"/>
      <c r="MNV169" s="6"/>
      <c r="MNW169" s="6"/>
      <c r="MNX169" s="6"/>
      <c r="MNY169" s="6"/>
      <c r="MNZ169" s="6"/>
      <c r="MOA169" s="6"/>
      <c r="MOB169" s="6"/>
      <c r="MOC169" s="6"/>
      <c r="MOD169" s="6"/>
      <c r="MOE169" s="6"/>
      <c r="MOF169" s="6"/>
      <c r="MOG169" s="6"/>
      <c r="MOH169" s="6"/>
      <c r="MOI169" s="6"/>
      <c r="MOJ169" s="6"/>
      <c r="MOK169" s="6"/>
      <c r="MOL169" s="6"/>
      <c r="MOM169" s="6"/>
      <c r="MON169" s="6"/>
      <c r="MOO169" s="6"/>
      <c r="MOP169" s="6"/>
      <c r="MOQ169" s="6"/>
      <c r="MOR169" s="6"/>
      <c r="MOS169" s="6"/>
      <c r="MOT169" s="6"/>
      <c r="MOU169" s="6"/>
      <c r="MOV169" s="6"/>
      <c r="MOW169" s="6"/>
      <c r="MOX169" s="6"/>
      <c r="MOY169" s="6"/>
      <c r="MOZ169" s="6"/>
      <c r="MPA169" s="6"/>
      <c r="MPB169" s="6"/>
      <c r="MPC169" s="6"/>
      <c r="MPD169" s="6"/>
      <c r="MPE169" s="6"/>
      <c r="MPF169" s="6"/>
      <c r="MPG169" s="6"/>
      <c r="MPH169" s="6"/>
      <c r="MPI169" s="6"/>
      <c r="MPJ169" s="6"/>
      <c r="MPK169" s="6"/>
      <c r="MPL169" s="6"/>
      <c r="MPM169" s="6"/>
      <c r="MPN169" s="6"/>
      <c r="MPO169" s="6"/>
      <c r="MPP169" s="6"/>
      <c r="MPQ169" s="6"/>
      <c r="MPR169" s="6"/>
      <c r="MPS169" s="6"/>
      <c r="MPT169" s="6"/>
      <c r="MPU169" s="6"/>
      <c r="MPV169" s="6"/>
      <c r="MPW169" s="6"/>
      <c r="MPX169" s="6"/>
      <c r="MPY169" s="6"/>
      <c r="MPZ169" s="6"/>
      <c r="MQA169" s="6"/>
      <c r="MQB169" s="6"/>
      <c r="MQC169" s="6"/>
      <c r="MQD169" s="6"/>
      <c r="MQE169" s="6"/>
      <c r="MQF169" s="6"/>
      <c r="MQG169" s="6"/>
      <c r="MQH169" s="6"/>
      <c r="MQI169" s="6"/>
      <c r="MQJ169" s="6"/>
      <c r="MQK169" s="6"/>
      <c r="MQL169" s="6"/>
      <c r="MQM169" s="6"/>
      <c r="MQN169" s="6"/>
      <c r="MQO169" s="6"/>
      <c r="MQP169" s="6"/>
      <c r="MQQ169" s="6"/>
      <c r="MQR169" s="6"/>
      <c r="MQS169" s="6"/>
      <c r="MQT169" s="6"/>
      <c r="MQU169" s="6"/>
      <c r="MQV169" s="6"/>
      <c r="MQW169" s="6"/>
      <c r="MQX169" s="6"/>
      <c r="MQY169" s="6"/>
      <c r="MQZ169" s="6"/>
      <c r="MRA169" s="6"/>
      <c r="MRB169" s="6"/>
      <c r="MRC169" s="6"/>
      <c r="MRD169" s="6"/>
      <c r="MRE169" s="6"/>
      <c r="MRF169" s="6"/>
      <c r="MRG169" s="6"/>
      <c r="MRH169" s="6"/>
      <c r="MRI169" s="6"/>
      <c r="MRJ169" s="6"/>
      <c r="MRK169" s="6"/>
      <c r="MRL169" s="6"/>
      <c r="MRM169" s="6"/>
      <c r="MRN169" s="6"/>
      <c r="MRO169" s="6"/>
      <c r="MRP169" s="6"/>
      <c r="MRQ169" s="6"/>
      <c r="MRR169" s="6"/>
      <c r="MRS169" s="6"/>
      <c r="MRT169" s="6"/>
      <c r="MRU169" s="6"/>
      <c r="MRV169" s="6"/>
      <c r="MRW169" s="6"/>
      <c r="MRX169" s="6"/>
      <c r="MRY169" s="6"/>
      <c r="MRZ169" s="6"/>
      <c r="MSA169" s="6"/>
      <c r="MSB169" s="6"/>
      <c r="MSC169" s="6"/>
      <c r="MSD169" s="6"/>
      <c r="MSE169" s="6"/>
      <c r="MSF169" s="6"/>
      <c r="MSG169" s="6"/>
      <c r="MSH169" s="6"/>
      <c r="MSI169" s="6"/>
      <c r="MSJ169" s="6"/>
      <c r="MSK169" s="6"/>
      <c r="MSL169" s="6"/>
      <c r="MSM169" s="6"/>
      <c r="MSN169" s="6"/>
      <c r="MSO169" s="6"/>
      <c r="MSP169" s="6"/>
      <c r="MSQ169" s="6"/>
      <c r="MSR169" s="6"/>
      <c r="MSS169" s="6"/>
      <c r="MST169" s="6"/>
      <c r="MSU169" s="6"/>
      <c r="MSV169" s="6"/>
      <c r="MSW169" s="6"/>
      <c r="MSX169" s="6"/>
      <c r="MSY169" s="6"/>
      <c r="MSZ169" s="6"/>
      <c r="MTA169" s="6"/>
      <c r="MTB169" s="6"/>
      <c r="MTC169" s="6"/>
      <c r="MTD169" s="6"/>
      <c r="MTE169" s="6"/>
      <c r="MTF169" s="6"/>
      <c r="MTG169" s="6"/>
      <c r="MTH169" s="6"/>
      <c r="MTI169" s="6"/>
      <c r="MTJ169" s="6"/>
      <c r="MTK169" s="6"/>
      <c r="MTL169" s="6"/>
      <c r="MTM169" s="6"/>
      <c r="MTN169" s="6"/>
      <c r="MTO169" s="6"/>
      <c r="MTP169" s="6"/>
      <c r="MTQ169" s="6"/>
      <c r="MTR169" s="6"/>
      <c r="MTS169" s="6"/>
      <c r="MTT169" s="6"/>
      <c r="MTU169" s="6"/>
      <c r="MTV169" s="6"/>
      <c r="MTW169" s="6"/>
      <c r="MTX169" s="6"/>
      <c r="MTY169" s="6"/>
      <c r="MTZ169" s="6"/>
      <c r="MUA169" s="6"/>
      <c r="MUB169" s="6"/>
      <c r="MUC169" s="6"/>
      <c r="MUD169" s="6"/>
      <c r="MUE169" s="6"/>
      <c r="MUF169" s="6"/>
      <c r="MUG169" s="6"/>
      <c r="MUH169" s="6"/>
      <c r="MUI169" s="6"/>
      <c r="MUJ169" s="6"/>
      <c r="MUK169" s="6"/>
      <c r="MUL169" s="6"/>
      <c r="MUM169" s="6"/>
      <c r="MUN169" s="6"/>
      <c r="MUO169" s="6"/>
      <c r="MUP169" s="6"/>
      <c r="MUQ169" s="6"/>
      <c r="MUR169" s="6"/>
      <c r="MUS169" s="6"/>
      <c r="MUT169" s="6"/>
      <c r="MUU169" s="6"/>
      <c r="MUV169" s="6"/>
      <c r="MUW169" s="6"/>
      <c r="MUX169" s="6"/>
      <c r="MUY169" s="6"/>
      <c r="MUZ169" s="6"/>
      <c r="MVA169" s="6"/>
      <c r="MVB169" s="6"/>
      <c r="MVC169" s="6"/>
      <c r="MVD169" s="6"/>
      <c r="MVE169" s="6"/>
      <c r="MVF169" s="6"/>
      <c r="MVG169" s="6"/>
      <c r="MVH169" s="6"/>
      <c r="MVI169" s="6"/>
      <c r="MVJ169" s="6"/>
      <c r="MVK169" s="6"/>
      <c r="MVL169" s="6"/>
      <c r="MVM169" s="6"/>
      <c r="MVN169" s="6"/>
      <c r="MVO169" s="6"/>
      <c r="MVP169" s="6"/>
      <c r="MVQ169" s="6"/>
      <c r="MVR169" s="6"/>
      <c r="MVS169" s="6"/>
      <c r="MVT169" s="6"/>
      <c r="MVU169" s="6"/>
      <c r="MVV169" s="6"/>
      <c r="MVW169" s="6"/>
      <c r="MVX169" s="6"/>
      <c r="MVY169" s="6"/>
      <c r="MVZ169" s="6"/>
      <c r="MWA169" s="6"/>
      <c r="MWB169" s="6"/>
      <c r="MWC169" s="6"/>
      <c r="MWD169" s="6"/>
      <c r="MWE169" s="6"/>
      <c r="MWF169" s="6"/>
      <c r="MWG169" s="6"/>
      <c r="MWH169" s="6"/>
      <c r="MWI169" s="6"/>
      <c r="MWJ169" s="6"/>
      <c r="MWK169" s="6"/>
      <c r="MWL169" s="6"/>
      <c r="MWM169" s="6"/>
      <c r="MWN169" s="6"/>
      <c r="MWO169" s="6"/>
      <c r="MWP169" s="6"/>
      <c r="MWQ169" s="6"/>
      <c r="MWR169" s="6"/>
      <c r="MWS169" s="6"/>
      <c r="MWT169" s="6"/>
      <c r="MWU169" s="6"/>
      <c r="MWV169" s="6"/>
      <c r="MWW169" s="6"/>
      <c r="MWX169" s="6"/>
      <c r="MWY169" s="6"/>
      <c r="MWZ169" s="6"/>
      <c r="MXA169" s="6"/>
      <c r="MXB169" s="6"/>
      <c r="MXC169" s="6"/>
      <c r="MXD169" s="6"/>
      <c r="MXE169" s="6"/>
      <c r="MXF169" s="6"/>
      <c r="MXG169" s="6"/>
      <c r="MXH169" s="6"/>
      <c r="MXI169" s="6"/>
      <c r="MXJ169" s="6"/>
      <c r="MXK169" s="6"/>
      <c r="MXL169" s="6"/>
      <c r="MXM169" s="6"/>
      <c r="MXN169" s="6"/>
      <c r="MXO169" s="6"/>
      <c r="MXP169" s="6"/>
      <c r="MXQ169" s="6"/>
      <c r="MXR169" s="6"/>
      <c r="MXS169" s="6"/>
      <c r="MXT169" s="6"/>
      <c r="MXU169" s="6"/>
      <c r="MXV169" s="6"/>
      <c r="MXW169" s="6"/>
      <c r="MXX169" s="6"/>
      <c r="MXY169" s="6"/>
      <c r="MXZ169" s="6"/>
      <c r="MYA169" s="6"/>
      <c r="MYB169" s="6"/>
      <c r="MYC169" s="6"/>
      <c r="MYD169" s="6"/>
      <c r="MYE169" s="6"/>
      <c r="MYF169" s="6"/>
      <c r="MYG169" s="6"/>
      <c r="MYH169" s="6"/>
      <c r="MYI169" s="6"/>
      <c r="MYJ169" s="6"/>
      <c r="MYK169" s="6"/>
      <c r="MYL169" s="6"/>
      <c r="MYM169" s="6"/>
      <c r="MYN169" s="6"/>
      <c r="MYO169" s="6"/>
      <c r="MYP169" s="6"/>
      <c r="MYQ169" s="6"/>
      <c r="MYR169" s="6"/>
      <c r="MYS169" s="6"/>
      <c r="MYT169" s="6"/>
      <c r="MYU169" s="6"/>
      <c r="MYV169" s="6"/>
      <c r="MYW169" s="6"/>
      <c r="MYX169" s="6"/>
      <c r="MYY169" s="6"/>
      <c r="MYZ169" s="6"/>
      <c r="MZA169" s="6"/>
      <c r="MZB169" s="6"/>
      <c r="MZC169" s="6"/>
      <c r="MZD169" s="6"/>
      <c r="MZE169" s="6"/>
      <c r="MZF169" s="6"/>
      <c r="MZG169" s="6"/>
      <c r="MZH169" s="6"/>
      <c r="MZI169" s="6"/>
      <c r="MZJ169" s="6"/>
      <c r="MZK169" s="6"/>
      <c r="MZL169" s="6"/>
      <c r="MZM169" s="6"/>
      <c r="MZN169" s="6"/>
      <c r="MZO169" s="6"/>
      <c r="MZP169" s="6"/>
      <c r="MZQ169" s="6"/>
      <c r="MZR169" s="6"/>
      <c r="MZS169" s="6"/>
      <c r="MZT169" s="6"/>
      <c r="MZU169" s="6"/>
      <c r="MZV169" s="6"/>
      <c r="MZW169" s="6"/>
      <c r="MZX169" s="6"/>
      <c r="MZY169" s="6"/>
      <c r="MZZ169" s="6"/>
      <c r="NAA169" s="6"/>
      <c r="NAB169" s="6"/>
      <c r="NAC169" s="6"/>
      <c r="NAD169" s="6"/>
      <c r="NAE169" s="6"/>
      <c r="NAF169" s="6"/>
      <c r="NAG169" s="6"/>
      <c r="NAH169" s="6"/>
      <c r="NAI169" s="6"/>
      <c r="NAJ169" s="6"/>
      <c r="NAK169" s="6"/>
      <c r="NAL169" s="6"/>
      <c r="NAM169" s="6"/>
      <c r="NAN169" s="6"/>
      <c r="NAO169" s="6"/>
      <c r="NAP169" s="6"/>
      <c r="NAQ169" s="6"/>
      <c r="NAR169" s="6"/>
      <c r="NAS169" s="6"/>
      <c r="NAT169" s="6"/>
      <c r="NAU169" s="6"/>
      <c r="NAV169" s="6"/>
      <c r="NAW169" s="6"/>
      <c r="NAX169" s="6"/>
      <c r="NAY169" s="6"/>
      <c r="NAZ169" s="6"/>
      <c r="NBA169" s="6"/>
      <c r="NBB169" s="6"/>
      <c r="NBC169" s="6"/>
      <c r="NBD169" s="6"/>
      <c r="NBE169" s="6"/>
      <c r="NBF169" s="6"/>
      <c r="NBG169" s="6"/>
      <c r="NBH169" s="6"/>
      <c r="NBI169" s="6"/>
      <c r="NBJ169" s="6"/>
      <c r="NBK169" s="6"/>
      <c r="NBL169" s="6"/>
      <c r="NBM169" s="6"/>
      <c r="NBN169" s="6"/>
      <c r="NBO169" s="6"/>
      <c r="NBP169" s="6"/>
      <c r="NBQ169" s="6"/>
      <c r="NBR169" s="6"/>
      <c r="NBS169" s="6"/>
      <c r="NBT169" s="6"/>
      <c r="NBU169" s="6"/>
      <c r="NBV169" s="6"/>
      <c r="NBW169" s="6"/>
      <c r="NBX169" s="6"/>
      <c r="NBY169" s="6"/>
      <c r="NBZ169" s="6"/>
      <c r="NCA169" s="6"/>
      <c r="NCB169" s="6"/>
      <c r="NCC169" s="6"/>
      <c r="NCD169" s="6"/>
      <c r="NCE169" s="6"/>
      <c r="NCF169" s="6"/>
      <c r="NCG169" s="6"/>
      <c r="NCH169" s="6"/>
      <c r="NCI169" s="6"/>
      <c r="NCJ169" s="6"/>
      <c r="NCK169" s="6"/>
      <c r="NCL169" s="6"/>
      <c r="NCM169" s="6"/>
      <c r="NCN169" s="6"/>
      <c r="NCO169" s="6"/>
      <c r="NCP169" s="6"/>
      <c r="NCQ169" s="6"/>
      <c r="NCR169" s="6"/>
      <c r="NCS169" s="6"/>
      <c r="NCT169" s="6"/>
      <c r="NCU169" s="6"/>
      <c r="NCV169" s="6"/>
      <c r="NCW169" s="6"/>
      <c r="NCX169" s="6"/>
      <c r="NCY169" s="6"/>
      <c r="NCZ169" s="6"/>
      <c r="NDA169" s="6"/>
      <c r="NDB169" s="6"/>
      <c r="NDC169" s="6"/>
      <c r="NDD169" s="6"/>
      <c r="NDE169" s="6"/>
      <c r="NDF169" s="6"/>
      <c r="NDG169" s="6"/>
      <c r="NDH169" s="6"/>
      <c r="NDI169" s="6"/>
      <c r="NDJ169" s="6"/>
      <c r="NDK169" s="6"/>
      <c r="NDL169" s="6"/>
      <c r="NDM169" s="6"/>
      <c r="NDN169" s="6"/>
      <c r="NDO169" s="6"/>
      <c r="NDP169" s="6"/>
      <c r="NDQ169" s="6"/>
      <c r="NDR169" s="6"/>
      <c r="NDS169" s="6"/>
      <c r="NDT169" s="6"/>
      <c r="NDU169" s="6"/>
      <c r="NDV169" s="6"/>
      <c r="NDW169" s="6"/>
      <c r="NDX169" s="6"/>
      <c r="NDY169" s="6"/>
      <c r="NDZ169" s="6"/>
      <c r="NEA169" s="6"/>
      <c r="NEB169" s="6"/>
      <c r="NEC169" s="6"/>
      <c r="NED169" s="6"/>
      <c r="NEE169" s="6"/>
      <c r="NEF169" s="6"/>
      <c r="NEG169" s="6"/>
      <c r="NEH169" s="6"/>
      <c r="NEI169" s="6"/>
      <c r="NEJ169" s="6"/>
      <c r="NEK169" s="6"/>
      <c r="NEL169" s="6"/>
      <c r="NEM169" s="6"/>
      <c r="NEN169" s="6"/>
      <c r="NEO169" s="6"/>
      <c r="NEP169" s="6"/>
      <c r="NEQ169" s="6"/>
      <c r="NER169" s="6"/>
      <c r="NES169" s="6"/>
      <c r="NET169" s="6"/>
      <c r="NEU169" s="6"/>
      <c r="NEV169" s="6"/>
      <c r="NEW169" s="6"/>
      <c r="NEX169" s="6"/>
      <c r="NEY169" s="6"/>
      <c r="NEZ169" s="6"/>
      <c r="NFA169" s="6"/>
      <c r="NFB169" s="6"/>
      <c r="NFC169" s="6"/>
      <c r="NFD169" s="6"/>
      <c r="NFE169" s="6"/>
      <c r="NFF169" s="6"/>
      <c r="NFG169" s="6"/>
      <c r="NFH169" s="6"/>
      <c r="NFI169" s="6"/>
      <c r="NFJ169" s="6"/>
      <c r="NFK169" s="6"/>
      <c r="NFL169" s="6"/>
      <c r="NFM169" s="6"/>
      <c r="NFN169" s="6"/>
      <c r="NFO169" s="6"/>
      <c r="NFP169" s="6"/>
      <c r="NFQ169" s="6"/>
      <c r="NFR169" s="6"/>
      <c r="NFS169" s="6"/>
      <c r="NFT169" s="6"/>
      <c r="NFU169" s="6"/>
      <c r="NFV169" s="6"/>
      <c r="NFW169" s="6"/>
      <c r="NFX169" s="6"/>
      <c r="NFY169" s="6"/>
      <c r="NFZ169" s="6"/>
      <c r="NGA169" s="6"/>
      <c r="NGB169" s="6"/>
      <c r="NGC169" s="6"/>
      <c r="NGD169" s="6"/>
      <c r="NGE169" s="6"/>
      <c r="NGF169" s="6"/>
      <c r="NGG169" s="6"/>
      <c r="NGH169" s="6"/>
      <c r="NGI169" s="6"/>
      <c r="NGJ169" s="6"/>
      <c r="NGK169" s="6"/>
      <c r="NGL169" s="6"/>
      <c r="NGM169" s="6"/>
      <c r="NGN169" s="6"/>
      <c r="NGO169" s="6"/>
      <c r="NGP169" s="6"/>
      <c r="NGQ169" s="6"/>
      <c r="NGR169" s="6"/>
      <c r="NGS169" s="6"/>
      <c r="NGT169" s="6"/>
      <c r="NGU169" s="6"/>
      <c r="NGV169" s="6"/>
      <c r="NGW169" s="6"/>
      <c r="NGX169" s="6"/>
      <c r="NGY169" s="6"/>
      <c r="NGZ169" s="6"/>
      <c r="NHA169" s="6"/>
      <c r="NHB169" s="6"/>
      <c r="NHC169" s="6"/>
      <c r="NHD169" s="6"/>
      <c r="NHE169" s="6"/>
      <c r="NHF169" s="6"/>
      <c r="NHG169" s="6"/>
      <c r="NHH169" s="6"/>
      <c r="NHI169" s="6"/>
      <c r="NHJ169" s="6"/>
      <c r="NHK169" s="6"/>
      <c r="NHL169" s="6"/>
      <c r="NHM169" s="6"/>
      <c r="NHN169" s="6"/>
      <c r="NHO169" s="6"/>
      <c r="NHP169" s="6"/>
      <c r="NHQ169" s="6"/>
      <c r="NHR169" s="6"/>
      <c r="NHS169" s="6"/>
      <c r="NHT169" s="6"/>
      <c r="NHU169" s="6"/>
      <c r="NHV169" s="6"/>
      <c r="NHW169" s="6"/>
      <c r="NHX169" s="6"/>
      <c r="NHY169" s="6"/>
      <c r="NHZ169" s="6"/>
      <c r="NIA169" s="6"/>
      <c r="NIB169" s="6"/>
      <c r="NIC169" s="6"/>
      <c r="NID169" s="6"/>
      <c r="NIE169" s="6"/>
      <c r="NIF169" s="6"/>
      <c r="NIG169" s="6"/>
      <c r="NIH169" s="6"/>
      <c r="NII169" s="6"/>
      <c r="NIJ169" s="6"/>
      <c r="NIK169" s="6"/>
      <c r="NIL169" s="6"/>
      <c r="NIM169" s="6"/>
      <c r="NIN169" s="6"/>
      <c r="NIO169" s="6"/>
      <c r="NIP169" s="6"/>
      <c r="NIQ169" s="6"/>
      <c r="NIR169" s="6"/>
      <c r="NIS169" s="6"/>
      <c r="NIT169" s="6"/>
      <c r="NIU169" s="6"/>
      <c r="NIV169" s="6"/>
      <c r="NIW169" s="6"/>
      <c r="NIX169" s="6"/>
      <c r="NIY169" s="6"/>
      <c r="NIZ169" s="6"/>
      <c r="NJA169" s="6"/>
      <c r="NJB169" s="6"/>
      <c r="NJC169" s="6"/>
      <c r="NJD169" s="6"/>
      <c r="NJE169" s="6"/>
      <c r="NJF169" s="6"/>
      <c r="NJG169" s="6"/>
      <c r="NJH169" s="6"/>
      <c r="NJI169" s="6"/>
      <c r="NJJ169" s="6"/>
      <c r="NJK169" s="6"/>
      <c r="NJL169" s="6"/>
      <c r="NJM169" s="6"/>
      <c r="NJN169" s="6"/>
      <c r="NJO169" s="6"/>
      <c r="NJP169" s="6"/>
      <c r="NJQ169" s="6"/>
      <c r="NJR169" s="6"/>
      <c r="NJS169" s="6"/>
      <c r="NJT169" s="6"/>
      <c r="NJU169" s="6"/>
      <c r="NJV169" s="6"/>
      <c r="NJW169" s="6"/>
      <c r="NJX169" s="6"/>
      <c r="NJY169" s="6"/>
      <c r="NJZ169" s="6"/>
      <c r="NKA169" s="6"/>
      <c r="NKB169" s="6"/>
      <c r="NKC169" s="6"/>
      <c r="NKD169" s="6"/>
      <c r="NKE169" s="6"/>
      <c r="NKF169" s="6"/>
      <c r="NKG169" s="6"/>
      <c r="NKH169" s="6"/>
      <c r="NKI169" s="6"/>
      <c r="NKJ169" s="6"/>
      <c r="NKK169" s="6"/>
      <c r="NKL169" s="6"/>
      <c r="NKM169" s="6"/>
      <c r="NKN169" s="6"/>
      <c r="NKO169" s="6"/>
      <c r="NKP169" s="6"/>
      <c r="NKQ169" s="6"/>
      <c r="NKR169" s="6"/>
      <c r="NKS169" s="6"/>
      <c r="NKT169" s="6"/>
      <c r="NKU169" s="6"/>
      <c r="NKV169" s="6"/>
      <c r="NKW169" s="6"/>
      <c r="NKX169" s="6"/>
      <c r="NKY169" s="6"/>
      <c r="NKZ169" s="6"/>
      <c r="NLA169" s="6"/>
      <c r="NLB169" s="6"/>
      <c r="NLC169" s="6"/>
      <c r="NLD169" s="6"/>
      <c r="NLE169" s="6"/>
      <c r="NLF169" s="6"/>
      <c r="NLG169" s="6"/>
      <c r="NLH169" s="6"/>
      <c r="NLI169" s="6"/>
      <c r="NLJ169" s="6"/>
      <c r="NLK169" s="6"/>
      <c r="NLL169" s="6"/>
      <c r="NLM169" s="6"/>
      <c r="NLN169" s="6"/>
      <c r="NLO169" s="6"/>
      <c r="NLP169" s="6"/>
      <c r="NLQ169" s="6"/>
      <c r="NLR169" s="6"/>
      <c r="NLS169" s="6"/>
      <c r="NLT169" s="6"/>
      <c r="NLU169" s="6"/>
      <c r="NLV169" s="6"/>
      <c r="NLW169" s="6"/>
      <c r="NLX169" s="6"/>
      <c r="NLY169" s="6"/>
      <c r="NLZ169" s="6"/>
      <c r="NMA169" s="6"/>
      <c r="NMB169" s="6"/>
      <c r="NMC169" s="6"/>
      <c r="NMD169" s="6"/>
      <c r="NME169" s="6"/>
      <c r="NMF169" s="6"/>
      <c r="NMG169" s="6"/>
      <c r="NMH169" s="6"/>
      <c r="NMI169" s="6"/>
      <c r="NMJ169" s="6"/>
      <c r="NMK169" s="6"/>
      <c r="NML169" s="6"/>
      <c r="NMM169" s="6"/>
      <c r="NMN169" s="6"/>
      <c r="NMO169" s="6"/>
      <c r="NMP169" s="6"/>
      <c r="NMQ169" s="6"/>
      <c r="NMR169" s="6"/>
      <c r="NMS169" s="6"/>
      <c r="NMT169" s="6"/>
      <c r="NMU169" s="6"/>
      <c r="NMV169" s="6"/>
      <c r="NMW169" s="6"/>
      <c r="NMX169" s="6"/>
      <c r="NMY169" s="6"/>
      <c r="NMZ169" s="6"/>
      <c r="NNA169" s="6"/>
      <c r="NNB169" s="6"/>
      <c r="NNC169" s="6"/>
      <c r="NND169" s="6"/>
      <c r="NNE169" s="6"/>
      <c r="NNF169" s="6"/>
      <c r="NNG169" s="6"/>
      <c r="NNH169" s="6"/>
      <c r="NNI169" s="6"/>
      <c r="NNJ169" s="6"/>
      <c r="NNK169" s="6"/>
      <c r="NNL169" s="6"/>
      <c r="NNM169" s="6"/>
      <c r="NNN169" s="6"/>
      <c r="NNO169" s="6"/>
      <c r="NNP169" s="6"/>
      <c r="NNQ169" s="6"/>
      <c r="NNR169" s="6"/>
      <c r="NNS169" s="6"/>
      <c r="NNT169" s="6"/>
      <c r="NNU169" s="6"/>
      <c r="NNV169" s="6"/>
      <c r="NNW169" s="6"/>
      <c r="NNX169" s="6"/>
      <c r="NNY169" s="6"/>
      <c r="NNZ169" s="6"/>
      <c r="NOA169" s="6"/>
      <c r="NOB169" s="6"/>
      <c r="NOC169" s="6"/>
      <c r="NOD169" s="6"/>
      <c r="NOE169" s="6"/>
      <c r="NOF169" s="6"/>
      <c r="NOG169" s="6"/>
      <c r="NOH169" s="6"/>
      <c r="NOI169" s="6"/>
      <c r="NOJ169" s="6"/>
      <c r="NOK169" s="6"/>
      <c r="NOL169" s="6"/>
      <c r="NOM169" s="6"/>
      <c r="NON169" s="6"/>
      <c r="NOO169" s="6"/>
      <c r="NOP169" s="6"/>
      <c r="NOQ169" s="6"/>
      <c r="NOR169" s="6"/>
      <c r="NOS169" s="6"/>
      <c r="NOT169" s="6"/>
      <c r="NOU169" s="6"/>
      <c r="NOV169" s="6"/>
      <c r="NOW169" s="6"/>
      <c r="NOX169" s="6"/>
      <c r="NOY169" s="6"/>
      <c r="NOZ169" s="6"/>
      <c r="NPA169" s="6"/>
      <c r="NPB169" s="6"/>
      <c r="NPC169" s="6"/>
      <c r="NPD169" s="6"/>
      <c r="NPE169" s="6"/>
      <c r="NPF169" s="6"/>
      <c r="NPG169" s="6"/>
      <c r="NPH169" s="6"/>
      <c r="NPI169" s="6"/>
      <c r="NPJ169" s="6"/>
      <c r="NPK169" s="6"/>
      <c r="NPL169" s="6"/>
      <c r="NPM169" s="6"/>
      <c r="NPN169" s="6"/>
      <c r="NPO169" s="6"/>
      <c r="NPP169" s="6"/>
      <c r="NPQ169" s="6"/>
      <c r="NPR169" s="6"/>
      <c r="NPS169" s="6"/>
      <c r="NPT169" s="6"/>
      <c r="NPU169" s="6"/>
      <c r="NPV169" s="6"/>
      <c r="NPW169" s="6"/>
      <c r="NPX169" s="6"/>
      <c r="NPY169" s="6"/>
      <c r="NPZ169" s="6"/>
      <c r="NQA169" s="6"/>
      <c r="NQB169" s="6"/>
      <c r="NQC169" s="6"/>
      <c r="NQD169" s="6"/>
      <c r="NQE169" s="6"/>
      <c r="NQF169" s="6"/>
      <c r="NQG169" s="6"/>
      <c r="NQH169" s="6"/>
      <c r="NQI169" s="6"/>
      <c r="NQJ169" s="6"/>
      <c r="NQK169" s="6"/>
      <c r="NQL169" s="6"/>
      <c r="NQM169" s="6"/>
      <c r="NQN169" s="6"/>
      <c r="NQO169" s="6"/>
      <c r="NQP169" s="6"/>
      <c r="NQQ169" s="6"/>
      <c r="NQR169" s="6"/>
      <c r="NQS169" s="6"/>
      <c r="NQT169" s="6"/>
      <c r="NQU169" s="6"/>
      <c r="NQV169" s="6"/>
      <c r="NQW169" s="6"/>
      <c r="NQX169" s="6"/>
      <c r="NQY169" s="6"/>
      <c r="NQZ169" s="6"/>
      <c r="NRA169" s="6"/>
      <c r="NRB169" s="6"/>
      <c r="NRC169" s="6"/>
      <c r="NRD169" s="6"/>
      <c r="NRE169" s="6"/>
      <c r="NRF169" s="6"/>
      <c r="NRG169" s="6"/>
      <c r="NRH169" s="6"/>
      <c r="NRI169" s="6"/>
      <c r="NRJ169" s="6"/>
      <c r="NRK169" s="6"/>
      <c r="NRL169" s="6"/>
      <c r="NRM169" s="6"/>
      <c r="NRN169" s="6"/>
      <c r="NRO169" s="6"/>
      <c r="NRP169" s="6"/>
      <c r="NRQ169" s="6"/>
      <c r="NRR169" s="6"/>
      <c r="NRS169" s="6"/>
      <c r="NRT169" s="6"/>
      <c r="NRU169" s="6"/>
      <c r="NRV169" s="6"/>
      <c r="NRW169" s="6"/>
      <c r="NRX169" s="6"/>
      <c r="NRY169" s="6"/>
      <c r="NRZ169" s="6"/>
      <c r="NSA169" s="6"/>
      <c r="NSB169" s="6"/>
      <c r="NSC169" s="6"/>
      <c r="NSD169" s="6"/>
      <c r="NSE169" s="6"/>
      <c r="NSF169" s="6"/>
      <c r="NSG169" s="6"/>
      <c r="NSH169" s="6"/>
      <c r="NSI169" s="6"/>
      <c r="NSJ169" s="6"/>
      <c r="NSK169" s="6"/>
      <c r="NSL169" s="6"/>
      <c r="NSM169" s="6"/>
      <c r="NSN169" s="6"/>
      <c r="NSO169" s="6"/>
      <c r="NSP169" s="6"/>
      <c r="NSQ169" s="6"/>
      <c r="NSR169" s="6"/>
      <c r="NSS169" s="6"/>
      <c r="NST169" s="6"/>
      <c r="NSU169" s="6"/>
      <c r="NSV169" s="6"/>
      <c r="NSW169" s="6"/>
      <c r="NSX169" s="6"/>
      <c r="NSY169" s="6"/>
      <c r="NSZ169" s="6"/>
      <c r="NTA169" s="6"/>
      <c r="NTB169" s="6"/>
      <c r="NTC169" s="6"/>
      <c r="NTD169" s="6"/>
      <c r="NTE169" s="6"/>
      <c r="NTF169" s="6"/>
      <c r="NTG169" s="6"/>
      <c r="NTH169" s="6"/>
      <c r="NTI169" s="6"/>
      <c r="NTJ169" s="6"/>
      <c r="NTK169" s="6"/>
      <c r="NTL169" s="6"/>
      <c r="NTM169" s="6"/>
      <c r="NTN169" s="6"/>
      <c r="NTO169" s="6"/>
      <c r="NTP169" s="6"/>
      <c r="NTQ169" s="6"/>
      <c r="NTR169" s="6"/>
      <c r="NTS169" s="6"/>
      <c r="NTT169" s="6"/>
      <c r="NTU169" s="6"/>
      <c r="NTV169" s="6"/>
      <c r="NTW169" s="6"/>
      <c r="NTX169" s="6"/>
      <c r="NTY169" s="6"/>
      <c r="NTZ169" s="6"/>
      <c r="NUA169" s="6"/>
      <c r="NUB169" s="6"/>
      <c r="NUC169" s="6"/>
      <c r="NUD169" s="6"/>
      <c r="NUE169" s="6"/>
      <c r="NUF169" s="6"/>
      <c r="NUG169" s="6"/>
      <c r="NUH169" s="6"/>
      <c r="NUI169" s="6"/>
      <c r="NUJ169" s="6"/>
      <c r="NUK169" s="6"/>
      <c r="NUL169" s="6"/>
      <c r="NUM169" s="6"/>
      <c r="NUN169" s="6"/>
      <c r="NUO169" s="6"/>
      <c r="NUP169" s="6"/>
      <c r="NUQ169" s="6"/>
      <c r="NUR169" s="6"/>
      <c r="NUS169" s="6"/>
      <c r="NUT169" s="6"/>
      <c r="NUU169" s="6"/>
      <c r="NUV169" s="6"/>
      <c r="NUW169" s="6"/>
      <c r="NUX169" s="6"/>
      <c r="NUY169" s="6"/>
      <c r="NUZ169" s="6"/>
      <c r="NVA169" s="6"/>
      <c r="NVB169" s="6"/>
      <c r="NVC169" s="6"/>
      <c r="NVD169" s="6"/>
      <c r="NVE169" s="6"/>
      <c r="NVF169" s="6"/>
      <c r="NVG169" s="6"/>
      <c r="NVH169" s="6"/>
      <c r="NVI169" s="6"/>
      <c r="NVJ169" s="6"/>
      <c r="NVK169" s="6"/>
      <c r="NVL169" s="6"/>
      <c r="NVM169" s="6"/>
      <c r="NVN169" s="6"/>
      <c r="NVO169" s="6"/>
      <c r="NVP169" s="6"/>
      <c r="NVQ169" s="6"/>
      <c r="NVR169" s="6"/>
      <c r="NVS169" s="6"/>
      <c r="NVT169" s="6"/>
      <c r="NVU169" s="6"/>
      <c r="NVV169" s="6"/>
      <c r="NVW169" s="6"/>
      <c r="NVX169" s="6"/>
      <c r="NVY169" s="6"/>
      <c r="NVZ169" s="6"/>
      <c r="NWA169" s="6"/>
      <c r="NWB169" s="6"/>
      <c r="NWC169" s="6"/>
      <c r="NWD169" s="6"/>
      <c r="NWE169" s="6"/>
      <c r="NWF169" s="6"/>
      <c r="NWG169" s="6"/>
      <c r="NWH169" s="6"/>
      <c r="NWI169" s="6"/>
      <c r="NWJ169" s="6"/>
      <c r="NWK169" s="6"/>
      <c r="NWL169" s="6"/>
      <c r="NWM169" s="6"/>
      <c r="NWN169" s="6"/>
      <c r="NWO169" s="6"/>
      <c r="NWP169" s="6"/>
      <c r="NWQ169" s="6"/>
      <c r="NWR169" s="6"/>
      <c r="NWS169" s="6"/>
      <c r="NWT169" s="6"/>
      <c r="NWU169" s="6"/>
      <c r="NWV169" s="6"/>
      <c r="NWW169" s="6"/>
      <c r="NWX169" s="6"/>
      <c r="NWY169" s="6"/>
      <c r="NWZ169" s="6"/>
      <c r="NXA169" s="6"/>
      <c r="NXB169" s="6"/>
      <c r="NXC169" s="6"/>
      <c r="NXD169" s="6"/>
      <c r="NXE169" s="6"/>
      <c r="NXF169" s="6"/>
      <c r="NXG169" s="6"/>
      <c r="NXH169" s="6"/>
      <c r="NXI169" s="6"/>
      <c r="NXJ169" s="6"/>
      <c r="NXK169" s="6"/>
      <c r="NXL169" s="6"/>
      <c r="NXM169" s="6"/>
      <c r="NXN169" s="6"/>
      <c r="NXO169" s="6"/>
      <c r="NXP169" s="6"/>
      <c r="NXQ169" s="6"/>
      <c r="NXR169" s="6"/>
      <c r="NXS169" s="6"/>
      <c r="NXT169" s="6"/>
      <c r="NXU169" s="6"/>
      <c r="NXV169" s="6"/>
      <c r="NXW169" s="6"/>
      <c r="NXX169" s="6"/>
      <c r="NXY169" s="6"/>
      <c r="NXZ169" s="6"/>
      <c r="NYA169" s="6"/>
      <c r="NYB169" s="6"/>
      <c r="NYC169" s="6"/>
      <c r="NYD169" s="6"/>
      <c r="NYE169" s="6"/>
      <c r="NYF169" s="6"/>
      <c r="NYG169" s="6"/>
      <c r="NYH169" s="6"/>
      <c r="NYI169" s="6"/>
      <c r="NYJ169" s="6"/>
      <c r="NYK169" s="6"/>
      <c r="NYL169" s="6"/>
      <c r="NYM169" s="6"/>
      <c r="NYN169" s="6"/>
      <c r="NYO169" s="6"/>
      <c r="NYP169" s="6"/>
      <c r="NYQ169" s="6"/>
      <c r="NYR169" s="6"/>
      <c r="NYS169" s="6"/>
      <c r="NYT169" s="6"/>
      <c r="NYU169" s="6"/>
      <c r="NYV169" s="6"/>
      <c r="NYW169" s="6"/>
      <c r="NYX169" s="6"/>
      <c r="NYY169" s="6"/>
      <c r="NYZ169" s="6"/>
      <c r="NZA169" s="6"/>
      <c r="NZB169" s="6"/>
      <c r="NZC169" s="6"/>
      <c r="NZD169" s="6"/>
      <c r="NZE169" s="6"/>
      <c r="NZF169" s="6"/>
      <c r="NZG169" s="6"/>
      <c r="NZH169" s="6"/>
      <c r="NZI169" s="6"/>
      <c r="NZJ169" s="6"/>
      <c r="NZK169" s="6"/>
      <c r="NZL169" s="6"/>
      <c r="NZM169" s="6"/>
      <c r="NZN169" s="6"/>
      <c r="NZO169" s="6"/>
      <c r="NZP169" s="6"/>
      <c r="NZQ169" s="6"/>
      <c r="NZR169" s="6"/>
      <c r="NZS169" s="6"/>
      <c r="NZT169" s="6"/>
      <c r="NZU169" s="6"/>
      <c r="NZV169" s="6"/>
      <c r="NZW169" s="6"/>
      <c r="NZX169" s="6"/>
      <c r="NZY169" s="6"/>
      <c r="NZZ169" s="6"/>
      <c r="OAA169" s="6"/>
      <c r="OAB169" s="6"/>
      <c r="OAC169" s="6"/>
      <c r="OAD169" s="6"/>
      <c r="OAE169" s="6"/>
      <c r="OAF169" s="6"/>
      <c r="OAG169" s="6"/>
      <c r="OAH169" s="6"/>
      <c r="OAI169" s="6"/>
      <c r="OAJ169" s="6"/>
      <c r="OAK169" s="6"/>
      <c r="OAL169" s="6"/>
      <c r="OAM169" s="6"/>
      <c r="OAN169" s="6"/>
      <c r="OAO169" s="6"/>
      <c r="OAP169" s="6"/>
      <c r="OAQ169" s="6"/>
      <c r="OAR169" s="6"/>
      <c r="OAS169" s="6"/>
      <c r="OAT169" s="6"/>
      <c r="OAU169" s="6"/>
      <c r="OAV169" s="6"/>
      <c r="OAW169" s="6"/>
      <c r="OAX169" s="6"/>
      <c r="OAY169" s="6"/>
      <c r="OAZ169" s="6"/>
      <c r="OBA169" s="6"/>
      <c r="OBB169" s="6"/>
      <c r="OBC169" s="6"/>
      <c r="OBD169" s="6"/>
      <c r="OBE169" s="6"/>
      <c r="OBF169" s="6"/>
      <c r="OBG169" s="6"/>
      <c r="OBH169" s="6"/>
      <c r="OBI169" s="6"/>
      <c r="OBJ169" s="6"/>
      <c r="OBK169" s="6"/>
      <c r="OBL169" s="6"/>
      <c r="OBM169" s="6"/>
      <c r="OBN169" s="6"/>
      <c r="OBO169" s="6"/>
      <c r="OBP169" s="6"/>
      <c r="OBQ169" s="6"/>
      <c r="OBR169" s="6"/>
      <c r="OBS169" s="6"/>
      <c r="OBT169" s="6"/>
      <c r="OBU169" s="6"/>
      <c r="OBV169" s="6"/>
      <c r="OBW169" s="6"/>
      <c r="OBX169" s="6"/>
      <c r="OBY169" s="6"/>
      <c r="OBZ169" s="6"/>
      <c r="OCA169" s="6"/>
      <c r="OCB169" s="6"/>
      <c r="OCC169" s="6"/>
      <c r="OCD169" s="6"/>
      <c r="OCE169" s="6"/>
      <c r="OCF169" s="6"/>
      <c r="OCG169" s="6"/>
      <c r="OCH169" s="6"/>
      <c r="OCI169" s="6"/>
      <c r="OCJ169" s="6"/>
      <c r="OCK169" s="6"/>
      <c r="OCL169" s="6"/>
      <c r="OCM169" s="6"/>
      <c r="OCN169" s="6"/>
      <c r="OCO169" s="6"/>
      <c r="OCP169" s="6"/>
      <c r="OCQ169" s="6"/>
      <c r="OCR169" s="6"/>
      <c r="OCS169" s="6"/>
      <c r="OCT169" s="6"/>
      <c r="OCU169" s="6"/>
      <c r="OCV169" s="6"/>
      <c r="OCW169" s="6"/>
      <c r="OCX169" s="6"/>
      <c r="OCY169" s="6"/>
      <c r="OCZ169" s="6"/>
      <c r="ODA169" s="6"/>
      <c r="ODB169" s="6"/>
      <c r="ODC169" s="6"/>
      <c r="ODD169" s="6"/>
      <c r="ODE169" s="6"/>
      <c r="ODF169" s="6"/>
      <c r="ODG169" s="6"/>
      <c r="ODH169" s="6"/>
      <c r="ODI169" s="6"/>
      <c r="ODJ169" s="6"/>
      <c r="ODK169" s="6"/>
      <c r="ODL169" s="6"/>
      <c r="ODM169" s="6"/>
      <c r="ODN169" s="6"/>
      <c r="ODO169" s="6"/>
      <c r="ODP169" s="6"/>
      <c r="ODQ169" s="6"/>
      <c r="ODR169" s="6"/>
      <c r="ODS169" s="6"/>
      <c r="ODT169" s="6"/>
      <c r="ODU169" s="6"/>
      <c r="ODV169" s="6"/>
      <c r="ODW169" s="6"/>
      <c r="ODX169" s="6"/>
      <c r="ODY169" s="6"/>
      <c r="ODZ169" s="6"/>
      <c r="OEA169" s="6"/>
      <c r="OEB169" s="6"/>
      <c r="OEC169" s="6"/>
      <c r="OED169" s="6"/>
      <c r="OEE169" s="6"/>
      <c r="OEF169" s="6"/>
      <c r="OEG169" s="6"/>
      <c r="OEH169" s="6"/>
      <c r="OEI169" s="6"/>
      <c r="OEJ169" s="6"/>
      <c r="OEK169" s="6"/>
      <c r="OEL169" s="6"/>
      <c r="OEM169" s="6"/>
      <c r="OEN169" s="6"/>
      <c r="OEO169" s="6"/>
      <c r="OEP169" s="6"/>
      <c r="OEQ169" s="6"/>
      <c r="OER169" s="6"/>
      <c r="OES169" s="6"/>
      <c r="OET169" s="6"/>
      <c r="OEU169" s="6"/>
      <c r="OEV169" s="6"/>
      <c r="OEW169" s="6"/>
      <c r="OEX169" s="6"/>
      <c r="OEY169" s="6"/>
      <c r="OEZ169" s="6"/>
      <c r="OFA169" s="6"/>
      <c r="OFB169" s="6"/>
      <c r="OFC169" s="6"/>
      <c r="OFD169" s="6"/>
      <c r="OFE169" s="6"/>
      <c r="OFF169" s="6"/>
      <c r="OFG169" s="6"/>
      <c r="OFH169" s="6"/>
      <c r="OFI169" s="6"/>
      <c r="OFJ169" s="6"/>
      <c r="OFK169" s="6"/>
      <c r="OFL169" s="6"/>
      <c r="OFM169" s="6"/>
      <c r="OFN169" s="6"/>
      <c r="OFO169" s="6"/>
      <c r="OFP169" s="6"/>
      <c r="OFQ169" s="6"/>
      <c r="OFR169" s="6"/>
      <c r="OFS169" s="6"/>
      <c r="OFT169" s="6"/>
      <c r="OFU169" s="6"/>
      <c r="OFV169" s="6"/>
      <c r="OFW169" s="6"/>
      <c r="OFX169" s="6"/>
      <c r="OFY169" s="6"/>
      <c r="OFZ169" s="6"/>
      <c r="OGA169" s="6"/>
      <c r="OGB169" s="6"/>
      <c r="OGC169" s="6"/>
      <c r="OGD169" s="6"/>
      <c r="OGE169" s="6"/>
      <c r="OGF169" s="6"/>
      <c r="OGG169" s="6"/>
      <c r="OGH169" s="6"/>
      <c r="OGI169" s="6"/>
      <c r="OGJ169" s="6"/>
      <c r="OGK169" s="6"/>
      <c r="OGL169" s="6"/>
      <c r="OGM169" s="6"/>
      <c r="OGN169" s="6"/>
      <c r="OGO169" s="6"/>
      <c r="OGP169" s="6"/>
      <c r="OGQ169" s="6"/>
      <c r="OGR169" s="6"/>
      <c r="OGS169" s="6"/>
      <c r="OGT169" s="6"/>
      <c r="OGU169" s="6"/>
      <c r="OGV169" s="6"/>
      <c r="OGW169" s="6"/>
      <c r="OGX169" s="6"/>
      <c r="OGY169" s="6"/>
      <c r="OGZ169" s="6"/>
      <c r="OHA169" s="6"/>
      <c r="OHB169" s="6"/>
      <c r="OHC169" s="6"/>
      <c r="OHD169" s="6"/>
      <c r="OHE169" s="6"/>
      <c r="OHF169" s="6"/>
      <c r="OHG169" s="6"/>
      <c r="OHH169" s="6"/>
      <c r="OHI169" s="6"/>
      <c r="OHJ169" s="6"/>
      <c r="OHK169" s="6"/>
      <c r="OHL169" s="6"/>
      <c r="OHM169" s="6"/>
      <c r="OHN169" s="6"/>
      <c r="OHO169" s="6"/>
      <c r="OHP169" s="6"/>
      <c r="OHQ169" s="6"/>
      <c r="OHR169" s="6"/>
      <c r="OHS169" s="6"/>
      <c r="OHT169" s="6"/>
      <c r="OHU169" s="6"/>
      <c r="OHV169" s="6"/>
      <c r="OHW169" s="6"/>
      <c r="OHX169" s="6"/>
      <c r="OHY169" s="6"/>
      <c r="OHZ169" s="6"/>
      <c r="OIA169" s="6"/>
      <c r="OIB169" s="6"/>
      <c r="OIC169" s="6"/>
      <c r="OID169" s="6"/>
      <c r="OIE169" s="6"/>
      <c r="OIF169" s="6"/>
      <c r="OIG169" s="6"/>
      <c r="OIH169" s="6"/>
      <c r="OII169" s="6"/>
      <c r="OIJ169" s="6"/>
      <c r="OIK169" s="6"/>
      <c r="OIL169" s="6"/>
      <c r="OIM169" s="6"/>
      <c r="OIN169" s="6"/>
      <c r="OIO169" s="6"/>
      <c r="OIP169" s="6"/>
      <c r="OIQ169" s="6"/>
      <c r="OIR169" s="6"/>
      <c r="OIS169" s="6"/>
      <c r="OIT169" s="6"/>
      <c r="OIU169" s="6"/>
      <c r="OIV169" s="6"/>
      <c r="OIW169" s="6"/>
      <c r="OIX169" s="6"/>
      <c r="OIY169" s="6"/>
      <c r="OIZ169" s="6"/>
      <c r="OJA169" s="6"/>
      <c r="OJB169" s="6"/>
      <c r="OJC169" s="6"/>
      <c r="OJD169" s="6"/>
      <c r="OJE169" s="6"/>
      <c r="OJF169" s="6"/>
      <c r="OJG169" s="6"/>
      <c r="OJH169" s="6"/>
      <c r="OJI169" s="6"/>
      <c r="OJJ169" s="6"/>
      <c r="OJK169" s="6"/>
      <c r="OJL169" s="6"/>
      <c r="OJM169" s="6"/>
      <c r="OJN169" s="6"/>
      <c r="OJO169" s="6"/>
      <c r="OJP169" s="6"/>
      <c r="OJQ169" s="6"/>
      <c r="OJR169" s="6"/>
      <c r="OJS169" s="6"/>
      <c r="OJT169" s="6"/>
      <c r="OJU169" s="6"/>
      <c r="OJV169" s="6"/>
      <c r="OJW169" s="6"/>
      <c r="OJX169" s="6"/>
      <c r="OJY169" s="6"/>
      <c r="OJZ169" s="6"/>
      <c r="OKA169" s="6"/>
      <c r="OKB169" s="6"/>
      <c r="OKC169" s="6"/>
      <c r="OKD169" s="6"/>
      <c r="OKE169" s="6"/>
      <c r="OKF169" s="6"/>
      <c r="OKG169" s="6"/>
      <c r="OKH169" s="6"/>
      <c r="OKI169" s="6"/>
      <c r="OKJ169" s="6"/>
      <c r="OKK169" s="6"/>
      <c r="OKL169" s="6"/>
      <c r="OKM169" s="6"/>
      <c r="OKN169" s="6"/>
      <c r="OKO169" s="6"/>
      <c r="OKP169" s="6"/>
      <c r="OKQ169" s="6"/>
      <c r="OKR169" s="6"/>
      <c r="OKS169" s="6"/>
      <c r="OKT169" s="6"/>
      <c r="OKU169" s="6"/>
      <c r="OKV169" s="6"/>
      <c r="OKW169" s="6"/>
      <c r="OKX169" s="6"/>
      <c r="OKY169" s="6"/>
      <c r="OKZ169" s="6"/>
      <c r="OLA169" s="6"/>
      <c r="OLB169" s="6"/>
      <c r="OLC169" s="6"/>
      <c r="OLD169" s="6"/>
      <c r="OLE169" s="6"/>
      <c r="OLF169" s="6"/>
      <c r="OLG169" s="6"/>
      <c r="OLH169" s="6"/>
      <c r="OLI169" s="6"/>
      <c r="OLJ169" s="6"/>
      <c r="OLK169" s="6"/>
      <c r="OLL169" s="6"/>
      <c r="OLM169" s="6"/>
      <c r="OLN169" s="6"/>
      <c r="OLO169" s="6"/>
      <c r="OLP169" s="6"/>
      <c r="OLQ169" s="6"/>
      <c r="OLR169" s="6"/>
      <c r="OLS169" s="6"/>
      <c r="OLT169" s="6"/>
      <c r="OLU169" s="6"/>
      <c r="OLV169" s="6"/>
      <c r="OLW169" s="6"/>
      <c r="OLX169" s="6"/>
      <c r="OLY169" s="6"/>
      <c r="OLZ169" s="6"/>
      <c r="OMA169" s="6"/>
      <c r="OMB169" s="6"/>
      <c r="OMC169" s="6"/>
      <c r="OMD169" s="6"/>
      <c r="OME169" s="6"/>
      <c r="OMF169" s="6"/>
      <c r="OMG169" s="6"/>
      <c r="OMH169" s="6"/>
      <c r="OMI169" s="6"/>
      <c r="OMJ169" s="6"/>
      <c r="OMK169" s="6"/>
      <c r="OML169" s="6"/>
      <c r="OMM169" s="6"/>
      <c r="OMN169" s="6"/>
      <c r="OMO169" s="6"/>
      <c r="OMP169" s="6"/>
      <c r="OMQ169" s="6"/>
      <c r="OMR169" s="6"/>
      <c r="OMS169" s="6"/>
      <c r="OMT169" s="6"/>
      <c r="OMU169" s="6"/>
      <c r="OMV169" s="6"/>
      <c r="OMW169" s="6"/>
      <c r="OMX169" s="6"/>
      <c r="OMY169" s="6"/>
      <c r="OMZ169" s="6"/>
      <c r="ONA169" s="6"/>
      <c r="ONB169" s="6"/>
      <c r="ONC169" s="6"/>
      <c r="OND169" s="6"/>
      <c r="ONE169" s="6"/>
      <c r="ONF169" s="6"/>
      <c r="ONG169" s="6"/>
      <c r="ONH169" s="6"/>
      <c r="ONI169" s="6"/>
      <c r="ONJ169" s="6"/>
      <c r="ONK169" s="6"/>
      <c r="ONL169" s="6"/>
      <c r="ONM169" s="6"/>
      <c r="ONN169" s="6"/>
      <c r="ONO169" s="6"/>
      <c r="ONP169" s="6"/>
      <c r="ONQ169" s="6"/>
      <c r="ONR169" s="6"/>
      <c r="ONS169" s="6"/>
      <c r="ONT169" s="6"/>
      <c r="ONU169" s="6"/>
      <c r="ONV169" s="6"/>
      <c r="ONW169" s="6"/>
      <c r="ONX169" s="6"/>
      <c r="ONY169" s="6"/>
      <c r="ONZ169" s="6"/>
      <c r="OOA169" s="6"/>
      <c r="OOB169" s="6"/>
      <c r="OOC169" s="6"/>
      <c r="OOD169" s="6"/>
      <c r="OOE169" s="6"/>
      <c r="OOF169" s="6"/>
      <c r="OOG169" s="6"/>
      <c r="OOH169" s="6"/>
      <c r="OOI169" s="6"/>
      <c r="OOJ169" s="6"/>
      <c r="OOK169" s="6"/>
      <c r="OOL169" s="6"/>
      <c r="OOM169" s="6"/>
      <c r="OON169" s="6"/>
      <c r="OOO169" s="6"/>
      <c r="OOP169" s="6"/>
      <c r="OOQ169" s="6"/>
      <c r="OOR169" s="6"/>
      <c r="OOS169" s="6"/>
      <c r="OOT169" s="6"/>
      <c r="OOU169" s="6"/>
      <c r="OOV169" s="6"/>
      <c r="OOW169" s="6"/>
      <c r="OOX169" s="6"/>
      <c r="OOY169" s="6"/>
      <c r="OOZ169" s="6"/>
      <c r="OPA169" s="6"/>
      <c r="OPB169" s="6"/>
      <c r="OPC169" s="6"/>
      <c r="OPD169" s="6"/>
      <c r="OPE169" s="6"/>
      <c r="OPF169" s="6"/>
      <c r="OPG169" s="6"/>
      <c r="OPH169" s="6"/>
      <c r="OPI169" s="6"/>
      <c r="OPJ169" s="6"/>
      <c r="OPK169" s="6"/>
      <c r="OPL169" s="6"/>
      <c r="OPM169" s="6"/>
      <c r="OPN169" s="6"/>
      <c r="OPO169" s="6"/>
      <c r="OPP169" s="6"/>
      <c r="OPQ169" s="6"/>
      <c r="OPR169" s="6"/>
      <c r="OPS169" s="6"/>
      <c r="OPT169" s="6"/>
      <c r="OPU169" s="6"/>
      <c r="OPV169" s="6"/>
      <c r="OPW169" s="6"/>
      <c r="OPX169" s="6"/>
      <c r="OPY169" s="6"/>
      <c r="OPZ169" s="6"/>
      <c r="OQA169" s="6"/>
      <c r="OQB169" s="6"/>
      <c r="OQC169" s="6"/>
      <c r="OQD169" s="6"/>
      <c r="OQE169" s="6"/>
      <c r="OQF169" s="6"/>
      <c r="OQG169" s="6"/>
      <c r="OQH169" s="6"/>
      <c r="OQI169" s="6"/>
      <c r="OQJ169" s="6"/>
      <c r="OQK169" s="6"/>
      <c r="OQL169" s="6"/>
      <c r="OQM169" s="6"/>
      <c r="OQN169" s="6"/>
      <c r="OQO169" s="6"/>
      <c r="OQP169" s="6"/>
      <c r="OQQ169" s="6"/>
      <c r="OQR169" s="6"/>
      <c r="OQS169" s="6"/>
      <c r="OQT169" s="6"/>
      <c r="OQU169" s="6"/>
      <c r="OQV169" s="6"/>
      <c r="OQW169" s="6"/>
      <c r="OQX169" s="6"/>
      <c r="OQY169" s="6"/>
      <c r="OQZ169" s="6"/>
      <c r="ORA169" s="6"/>
      <c r="ORB169" s="6"/>
      <c r="ORC169" s="6"/>
      <c r="ORD169" s="6"/>
      <c r="ORE169" s="6"/>
      <c r="ORF169" s="6"/>
      <c r="ORG169" s="6"/>
      <c r="ORH169" s="6"/>
      <c r="ORI169" s="6"/>
      <c r="ORJ169" s="6"/>
      <c r="ORK169" s="6"/>
      <c r="ORL169" s="6"/>
      <c r="ORM169" s="6"/>
      <c r="ORN169" s="6"/>
      <c r="ORO169" s="6"/>
      <c r="ORP169" s="6"/>
      <c r="ORQ169" s="6"/>
      <c r="ORR169" s="6"/>
      <c r="ORS169" s="6"/>
      <c r="ORT169" s="6"/>
      <c r="ORU169" s="6"/>
      <c r="ORV169" s="6"/>
      <c r="ORW169" s="6"/>
      <c r="ORX169" s="6"/>
      <c r="ORY169" s="6"/>
      <c r="ORZ169" s="6"/>
      <c r="OSA169" s="6"/>
      <c r="OSB169" s="6"/>
      <c r="OSC169" s="6"/>
      <c r="OSD169" s="6"/>
      <c r="OSE169" s="6"/>
      <c r="OSF169" s="6"/>
      <c r="OSG169" s="6"/>
      <c r="OSH169" s="6"/>
      <c r="OSI169" s="6"/>
      <c r="OSJ169" s="6"/>
      <c r="OSK169" s="6"/>
      <c r="OSL169" s="6"/>
      <c r="OSM169" s="6"/>
      <c r="OSN169" s="6"/>
      <c r="OSO169" s="6"/>
      <c r="OSP169" s="6"/>
      <c r="OSQ169" s="6"/>
      <c r="OSR169" s="6"/>
      <c r="OSS169" s="6"/>
      <c r="OST169" s="6"/>
      <c r="OSU169" s="6"/>
      <c r="OSV169" s="6"/>
      <c r="OSW169" s="6"/>
      <c r="OSX169" s="6"/>
      <c r="OSY169" s="6"/>
      <c r="OSZ169" s="6"/>
      <c r="OTA169" s="6"/>
      <c r="OTB169" s="6"/>
      <c r="OTC169" s="6"/>
      <c r="OTD169" s="6"/>
      <c r="OTE169" s="6"/>
      <c r="OTF169" s="6"/>
      <c r="OTG169" s="6"/>
      <c r="OTH169" s="6"/>
      <c r="OTI169" s="6"/>
      <c r="OTJ169" s="6"/>
      <c r="OTK169" s="6"/>
      <c r="OTL169" s="6"/>
      <c r="OTM169" s="6"/>
      <c r="OTN169" s="6"/>
      <c r="OTO169" s="6"/>
      <c r="OTP169" s="6"/>
      <c r="OTQ169" s="6"/>
      <c r="OTR169" s="6"/>
      <c r="OTS169" s="6"/>
      <c r="OTT169" s="6"/>
      <c r="OTU169" s="6"/>
      <c r="OTV169" s="6"/>
      <c r="OTW169" s="6"/>
      <c r="OTX169" s="6"/>
      <c r="OTY169" s="6"/>
      <c r="OTZ169" s="6"/>
      <c r="OUA169" s="6"/>
      <c r="OUB169" s="6"/>
      <c r="OUC169" s="6"/>
      <c r="OUD169" s="6"/>
      <c r="OUE169" s="6"/>
      <c r="OUF169" s="6"/>
      <c r="OUG169" s="6"/>
      <c r="OUH169" s="6"/>
      <c r="OUI169" s="6"/>
      <c r="OUJ169" s="6"/>
      <c r="OUK169" s="6"/>
      <c r="OUL169" s="6"/>
      <c r="OUM169" s="6"/>
      <c r="OUN169" s="6"/>
      <c r="OUO169" s="6"/>
      <c r="OUP169" s="6"/>
      <c r="OUQ169" s="6"/>
      <c r="OUR169" s="6"/>
      <c r="OUS169" s="6"/>
      <c r="OUT169" s="6"/>
      <c r="OUU169" s="6"/>
      <c r="OUV169" s="6"/>
      <c r="OUW169" s="6"/>
      <c r="OUX169" s="6"/>
      <c r="OUY169" s="6"/>
      <c r="OUZ169" s="6"/>
      <c r="OVA169" s="6"/>
      <c r="OVB169" s="6"/>
      <c r="OVC169" s="6"/>
      <c r="OVD169" s="6"/>
      <c r="OVE169" s="6"/>
      <c r="OVF169" s="6"/>
      <c r="OVG169" s="6"/>
      <c r="OVH169" s="6"/>
      <c r="OVI169" s="6"/>
      <c r="OVJ169" s="6"/>
      <c r="OVK169" s="6"/>
      <c r="OVL169" s="6"/>
      <c r="OVM169" s="6"/>
      <c r="OVN169" s="6"/>
      <c r="OVO169" s="6"/>
      <c r="OVP169" s="6"/>
      <c r="OVQ169" s="6"/>
      <c r="OVR169" s="6"/>
      <c r="OVS169" s="6"/>
      <c r="OVT169" s="6"/>
      <c r="OVU169" s="6"/>
      <c r="OVV169" s="6"/>
      <c r="OVW169" s="6"/>
      <c r="OVX169" s="6"/>
      <c r="OVY169" s="6"/>
      <c r="OVZ169" s="6"/>
      <c r="OWA169" s="6"/>
      <c r="OWB169" s="6"/>
      <c r="OWC169" s="6"/>
      <c r="OWD169" s="6"/>
      <c r="OWE169" s="6"/>
      <c r="OWF169" s="6"/>
      <c r="OWG169" s="6"/>
      <c r="OWH169" s="6"/>
      <c r="OWI169" s="6"/>
      <c r="OWJ169" s="6"/>
      <c r="OWK169" s="6"/>
      <c r="OWL169" s="6"/>
      <c r="OWM169" s="6"/>
      <c r="OWN169" s="6"/>
      <c r="OWO169" s="6"/>
      <c r="OWP169" s="6"/>
      <c r="OWQ169" s="6"/>
      <c r="OWR169" s="6"/>
      <c r="OWS169" s="6"/>
      <c r="OWT169" s="6"/>
      <c r="OWU169" s="6"/>
      <c r="OWV169" s="6"/>
      <c r="OWW169" s="6"/>
      <c r="OWX169" s="6"/>
      <c r="OWY169" s="6"/>
      <c r="OWZ169" s="6"/>
      <c r="OXA169" s="6"/>
      <c r="OXB169" s="6"/>
      <c r="OXC169" s="6"/>
      <c r="OXD169" s="6"/>
      <c r="OXE169" s="6"/>
      <c r="OXF169" s="6"/>
      <c r="OXG169" s="6"/>
      <c r="OXH169" s="6"/>
      <c r="OXI169" s="6"/>
      <c r="OXJ169" s="6"/>
      <c r="OXK169" s="6"/>
      <c r="OXL169" s="6"/>
      <c r="OXM169" s="6"/>
      <c r="OXN169" s="6"/>
      <c r="OXO169" s="6"/>
      <c r="OXP169" s="6"/>
      <c r="OXQ169" s="6"/>
      <c r="OXR169" s="6"/>
      <c r="OXS169" s="6"/>
      <c r="OXT169" s="6"/>
      <c r="OXU169" s="6"/>
      <c r="OXV169" s="6"/>
      <c r="OXW169" s="6"/>
      <c r="OXX169" s="6"/>
      <c r="OXY169" s="6"/>
      <c r="OXZ169" s="6"/>
      <c r="OYA169" s="6"/>
      <c r="OYB169" s="6"/>
      <c r="OYC169" s="6"/>
      <c r="OYD169" s="6"/>
      <c r="OYE169" s="6"/>
      <c r="OYF169" s="6"/>
      <c r="OYG169" s="6"/>
      <c r="OYH169" s="6"/>
      <c r="OYI169" s="6"/>
      <c r="OYJ169" s="6"/>
      <c r="OYK169" s="6"/>
      <c r="OYL169" s="6"/>
      <c r="OYM169" s="6"/>
      <c r="OYN169" s="6"/>
      <c r="OYO169" s="6"/>
      <c r="OYP169" s="6"/>
      <c r="OYQ169" s="6"/>
      <c r="OYR169" s="6"/>
      <c r="OYS169" s="6"/>
      <c r="OYT169" s="6"/>
      <c r="OYU169" s="6"/>
      <c r="OYV169" s="6"/>
      <c r="OYW169" s="6"/>
      <c r="OYX169" s="6"/>
      <c r="OYY169" s="6"/>
      <c r="OYZ169" s="6"/>
      <c r="OZA169" s="6"/>
      <c r="OZB169" s="6"/>
      <c r="OZC169" s="6"/>
      <c r="OZD169" s="6"/>
      <c r="OZE169" s="6"/>
      <c r="OZF169" s="6"/>
      <c r="OZG169" s="6"/>
      <c r="OZH169" s="6"/>
      <c r="OZI169" s="6"/>
      <c r="OZJ169" s="6"/>
      <c r="OZK169" s="6"/>
      <c r="OZL169" s="6"/>
      <c r="OZM169" s="6"/>
      <c r="OZN169" s="6"/>
      <c r="OZO169" s="6"/>
      <c r="OZP169" s="6"/>
      <c r="OZQ169" s="6"/>
      <c r="OZR169" s="6"/>
      <c r="OZS169" s="6"/>
      <c r="OZT169" s="6"/>
      <c r="OZU169" s="6"/>
      <c r="OZV169" s="6"/>
      <c r="OZW169" s="6"/>
      <c r="OZX169" s="6"/>
      <c r="OZY169" s="6"/>
      <c r="OZZ169" s="6"/>
      <c r="PAA169" s="6"/>
      <c r="PAB169" s="6"/>
      <c r="PAC169" s="6"/>
      <c r="PAD169" s="6"/>
      <c r="PAE169" s="6"/>
      <c r="PAF169" s="6"/>
      <c r="PAG169" s="6"/>
      <c r="PAH169" s="6"/>
      <c r="PAI169" s="6"/>
      <c r="PAJ169" s="6"/>
      <c r="PAK169" s="6"/>
      <c r="PAL169" s="6"/>
      <c r="PAM169" s="6"/>
      <c r="PAN169" s="6"/>
      <c r="PAO169" s="6"/>
      <c r="PAP169" s="6"/>
      <c r="PAQ169" s="6"/>
      <c r="PAR169" s="6"/>
      <c r="PAS169" s="6"/>
      <c r="PAT169" s="6"/>
      <c r="PAU169" s="6"/>
      <c r="PAV169" s="6"/>
      <c r="PAW169" s="6"/>
      <c r="PAX169" s="6"/>
      <c r="PAY169" s="6"/>
      <c r="PAZ169" s="6"/>
      <c r="PBA169" s="6"/>
      <c r="PBB169" s="6"/>
      <c r="PBC169" s="6"/>
      <c r="PBD169" s="6"/>
      <c r="PBE169" s="6"/>
      <c r="PBF169" s="6"/>
      <c r="PBG169" s="6"/>
      <c r="PBH169" s="6"/>
      <c r="PBI169" s="6"/>
      <c r="PBJ169" s="6"/>
      <c r="PBK169" s="6"/>
      <c r="PBL169" s="6"/>
      <c r="PBM169" s="6"/>
      <c r="PBN169" s="6"/>
      <c r="PBO169" s="6"/>
      <c r="PBP169" s="6"/>
      <c r="PBQ169" s="6"/>
      <c r="PBR169" s="6"/>
      <c r="PBS169" s="6"/>
      <c r="PBT169" s="6"/>
      <c r="PBU169" s="6"/>
      <c r="PBV169" s="6"/>
      <c r="PBW169" s="6"/>
      <c r="PBX169" s="6"/>
      <c r="PBY169" s="6"/>
      <c r="PBZ169" s="6"/>
      <c r="PCA169" s="6"/>
      <c r="PCB169" s="6"/>
      <c r="PCC169" s="6"/>
      <c r="PCD169" s="6"/>
      <c r="PCE169" s="6"/>
      <c r="PCF169" s="6"/>
      <c r="PCG169" s="6"/>
      <c r="PCH169" s="6"/>
      <c r="PCI169" s="6"/>
      <c r="PCJ169" s="6"/>
      <c r="PCK169" s="6"/>
      <c r="PCL169" s="6"/>
      <c r="PCM169" s="6"/>
      <c r="PCN169" s="6"/>
      <c r="PCO169" s="6"/>
      <c r="PCP169" s="6"/>
      <c r="PCQ169" s="6"/>
      <c r="PCR169" s="6"/>
      <c r="PCS169" s="6"/>
      <c r="PCT169" s="6"/>
      <c r="PCU169" s="6"/>
      <c r="PCV169" s="6"/>
      <c r="PCW169" s="6"/>
      <c r="PCX169" s="6"/>
      <c r="PCY169" s="6"/>
      <c r="PCZ169" s="6"/>
      <c r="PDA169" s="6"/>
      <c r="PDB169" s="6"/>
      <c r="PDC169" s="6"/>
      <c r="PDD169" s="6"/>
      <c r="PDE169" s="6"/>
      <c r="PDF169" s="6"/>
      <c r="PDG169" s="6"/>
      <c r="PDH169" s="6"/>
      <c r="PDI169" s="6"/>
      <c r="PDJ169" s="6"/>
      <c r="PDK169" s="6"/>
      <c r="PDL169" s="6"/>
      <c r="PDM169" s="6"/>
      <c r="PDN169" s="6"/>
      <c r="PDO169" s="6"/>
      <c r="PDP169" s="6"/>
      <c r="PDQ169" s="6"/>
      <c r="PDR169" s="6"/>
      <c r="PDS169" s="6"/>
      <c r="PDT169" s="6"/>
      <c r="PDU169" s="6"/>
      <c r="PDV169" s="6"/>
      <c r="PDW169" s="6"/>
      <c r="PDX169" s="6"/>
      <c r="PDY169" s="6"/>
      <c r="PDZ169" s="6"/>
      <c r="PEA169" s="6"/>
      <c r="PEB169" s="6"/>
      <c r="PEC169" s="6"/>
      <c r="PED169" s="6"/>
      <c r="PEE169" s="6"/>
      <c r="PEF169" s="6"/>
      <c r="PEG169" s="6"/>
      <c r="PEH169" s="6"/>
      <c r="PEI169" s="6"/>
      <c r="PEJ169" s="6"/>
      <c r="PEK169" s="6"/>
      <c r="PEL169" s="6"/>
      <c r="PEM169" s="6"/>
      <c r="PEN169" s="6"/>
      <c r="PEO169" s="6"/>
      <c r="PEP169" s="6"/>
      <c r="PEQ169" s="6"/>
      <c r="PER169" s="6"/>
      <c r="PES169" s="6"/>
      <c r="PET169" s="6"/>
      <c r="PEU169" s="6"/>
      <c r="PEV169" s="6"/>
      <c r="PEW169" s="6"/>
      <c r="PEX169" s="6"/>
      <c r="PEY169" s="6"/>
      <c r="PEZ169" s="6"/>
      <c r="PFA169" s="6"/>
      <c r="PFB169" s="6"/>
      <c r="PFC169" s="6"/>
      <c r="PFD169" s="6"/>
      <c r="PFE169" s="6"/>
      <c r="PFF169" s="6"/>
      <c r="PFG169" s="6"/>
      <c r="PFH169" s="6"/>
      <c r="PFI169" s="6"/>
      <c r="PFJ169" s="6"/>
      <c r="PFK169" s="6"/>
      <c r="PFL169" s="6"/>
      <c r="PFM169" s="6"/>
      <c r="PFN169" s="6"/>
      <c r="PFO169" s="6"/>
      <c r="PFP169" s="6"/>
      <c r="PFQ169" s="6"/>
      <c r="PFR169" s="6"/>
      <c r="PFS169" s="6"/>
      <c r="PFT169" s="6"/>
      <c r="PFU169" s="6"/>
      <c r="PFV169" s="6"/>
      <c r="PFW169" s="6"/>
      <c r="PFX169" s="6"/>
      <c r="PFY169" s="6"/>
      <c r="PFZ169" s="6"/>
      <c r="PGA169" s="6"/>
      <c r="PGB169" s="6"/>
      <c r="PGC169" s="6"/>
      <c r="PGD169" s="6"/>
      <c r="PGE169" s="6"/>
      <c r="PGF169" s="6"/>
      <c r="PGG169" s="6"/>
      <c r="PGH169" s="6"/>
      <c r="PGI169" s="6"/>
      <c r="PGJ169" s="6"/>
      <c r="PGK169" s="6"/>
      <c r="PGL169" s="6"/>
      <c r="PGM169" s="6"/>
      <c r="PGN169" s="6"/>
      <c r="PGO169" s="6"/>
      <c r="PGP169" s="6"/>
      <c r="PGQ169" s="6"/>
      <c r="PGR169" s="6"/>
      <c r="PGS169" s="6"/>
      <c r="PGT169" s="6"/>
      <c r="PGU169" s="6"/>
      <c r="PGV169" s="6"/>
      <c r="PGW169" s="6"/>
      <c r="PGX169" s="6"/>
      <c r="PGY169" s="6"/>
      <c r="PGZ169" s="6"/>
      <c r="PHA169" s="6"/>
      <c r="PHB169" s="6"/>
      <c r="PHC169" s="6"/>
      <c r="PHD169" s="6"/>
      <c r="PHE169" s="6"/>
      <c r="PHF169" s="6"/>
      <c r="PHG169" s="6"/>
      <c r="PHH169" s="6"/>
      <c r="PHI169" s="6"/>
      <c r="PHJ169" s="6"/>
      <c r="PHK169" s="6"/>
      <c r="PHL169" s="6"/>
      <c r="PHM169" s="6"/>
      <c r="PHN169" s="6"/>
      <c r="PHO169" s="6"/>
      <c r="PHP169" s="6"/>
      <c r="PHQ169" s="6"/>
      <c r="PHR169" s="6"/>
      <c r="PHS169" s="6"/>
      <c r="PHT169" s="6"/>
      <c r="PHU169" s="6"/>
      <c r="PHV169" s="6"/>
      <c r="PHW169" s="6"/>
      <c r="PHX169" s="6"/>
      <c r="PHY169" s="6"/>
      <c r="PHZ169" s="6"/>
      <c r="PIA169" s="6"/>
      <c r="PIB169" s="6"/>
      <c r="PIC169" s="6"/>
      <c r="PID169" s="6"/>
      <c r="PIE169" s="6"/>
      <c r="PIF169" s="6"/>
      <c r="PIG169" s="6"/>
      <c r="PIH169" s="6"/>
      <c r="PII169" s="6"/>
      <c r="PIJ169" s="6"/>
      <c r="PIK169" s="6"/>
      <c r="PIL169" s="6"/>
      <c r="PIM169" s="6"/>
      <c r="PIN169" s="6"/>
      <c r="PIO169" s="6"/>
      <c r="PIP169" s="6"/>
      <c r="PIQ169" s="6"/>
      <c r="PIR169" s="6"/>
      <c r="PIS169" s="6"/>
      <c r="PIT169" s="6"/>
      <c r="PIU169" s="6"/>
      <c r="PIV169" s="6"/>
      <c r="PIW169" s="6"/>
      <c r="PIX169" s="6"/>
      <c r="PIY169" s="6"/>
      <c r="PIZ169" s="6"/>
      <c r="PJA169" s="6"/>
      <c r="PJB169" s="6"/>
      <c r="PJC169" s="6"/>
      <c r="PJD169" s="6"/>
      <c r="PJE169" s="6"/>
      <c r="PJF169" s="6"/>
      <c r="PJG169" s="6"/>
      <c r="PJH169" s="6"/>
      <c r="PJI169" s="6"/>
      <c r="PJJ169" s="6"/>
      <c r="PJK169" s="6"/>
      <c r="PJL169" s="6"/>
      <c r="PJM169" s="6"/>
      <c r="PJN169" s="6"/>
      <c r="PJO169" s="6"/>
      <c r="PJP169" s="6"/>
      <c r="PJQ169" s="6"/>
      <c r="PJR169" s="6"/>
      <c r="PJS169" s="6"/>
      <c r="PJT169" s="6"/>
      <c r="PJU169" s="6"/>
      <c r="PJV169" s="6"/>
      <c r="PJW169" s="6"/>
      <c r="PJX169" s="6"/>
      <c r="PJY169" s="6"/>
      <c r="PJZ169" s="6"/>
      <c r="PKA169" s="6"/>
      <c r="PKB169" s="6"/>
      <c r="PKC169" s="6"/>
      <c r="PKD169" s="6"/>
      <c r="PKE169" s="6"/>
      <c r="PKF169" s="6"/>
      <c r="PKG169" s="6"/>
      <c r="PKH169" s="6"/>
      <c r="PKI169" s="6"/>
      <c r="PKJ169" s="6"/>
      <c r="PKK169" s="6"/>
      <c r="PKL169" s="6"/>
      <c r="PKM169" s="6"/>
      <c r="PKN169" s="6"/>
      <c r="PKO169" s="6"/>
      <c r="PKP169" s="6"/>
      <c r="PKQ169" s="6"/>
      <c r="PKR169" s="6"/>
      <c r="PKS169" s="6"/>
      <c r="PKT169" s="6"/>
      <c r="PKU169" s="6"/>
      <c r="PKV169" s="6"/>
      <c r="PKW169" s="6"/>
      <c r="PKX169" s="6"/>
      <c r="PKY169" s="6"/>
      <c r="PKZ169" s="6"/>
      <c r="PLA169" s="6"/>
      <c r="PLB169" s="6"/>
      <c r="PLC169" s="6"/>
      <c r="PLD169" s="6"/>
      <c r="PLE169" s="6"/>
      <c r="PLF169" s="6"/>
      <c r="PLG169" s="6"/>
      <c r="PLH169" s="6"/>
      <c r="PLI169" s="6"/>
      <c r="PLJ169" s="6"/>
      <c r="PLK169" s="6"/>
      <c r="PLL169" s="6"/>
      <c r="PLM169" s="6"/>
      <c r="PLN169" s="6"/>
      <c r="PLO169" s="6"/>
      <c r="PLP169" s="6"/>
      <c r="PLQ169" s="6"/>
      <c r="PLR169" s="6"/>
      <c r="PLS169" s="6"/>
      <c r="PLT169" s="6"/>
      <c r="PLU169" s="6"/>
      <c r="PLV169" s="6"/>
      <c r="PLW169" s="6"/>
      <c r="PLX169" s="6"/>
      <c r="PLY169" s="6"/>
      <c r="PLZ169" s="6"/>
      <c r="PMA169" s="6"/>
      <c r="PMB169" s="6"/>
      <c r="PMC169" s="6"/>
      <c r="PMD169" s="6"/>
      <c r="PME169" s="6"/>
      <c r="PMF169" s="6"/>
      <c r="PMG169" s="6"/>
      <c r="PMH169" s="6"/>
      <c r="PMI169" s="6"/>
      <c r="PMJ169" s="6"/>
      <c r="PMK169" s="6"/>
      <c r="PML169" s="6"/>
      <c r="PMM169" s="6"/>
      <c r="PMN169" s="6"/>
      <c r="PMO169" s="6"/>
      <c r="PMP169" s="6"/>
      <c r="PMQ169" s="6"/>
      <c r="PMR169" s="6"/>
      <c r="PMS169" s="6"/>
      <c r="PMT169" s="6"/>
      <c r="PMU169" s="6"/>
      <c r="PMV169" s="6"/>
      <c r="PMW169" s="6"/>
      <c r="PMX169" s="6"/>
      <c r="PMY169" s="6"/>
      <c r="PMZ169" s="6"/>
      <c r="PNA169" s="6"/>
      <c r="PNB169" s="6"/>
      <c r="PNC169" s="6"/>
      <c r="PND169" s="6"/>
      <c r="PNE169" s="6"/>
      <c r="PNF169" s="6"/>
      <c r="PNG169" s="6"/>
      <c r="PNH169" s="6"/>
      <c r="PNI169" s="6"/>
      <c r="PNJ169" s="6"/>
      <c r="PNK169" s="6"/>
      <c r="PNL169" s="6"/>
      <c r="PNM169" s="6"/>
      <c r="PNN169" s="6"/>
      <c r="PNO169" s="6"/>
      <c r="PNP169" s="6"/>
      <c r="PNQ169" s="6"/>
      <c r="PNR169" s="6"/>
      <c r="PNS169" s="6"/>
      <c r="PNT169" s="6"/>
      <c r="PNU169" s="6"/>
      <c r="PNV169" s="6"/>
      <c r="PNW169" s="6"/>
      <c r="PNX169" s="6"/>
      <c r="PNY169" s="6"/>
      <c r="PNZ169" s="6"/>
      <c r="POA169" s="6"/>
      <c r="POB169" s="6"/>
      <c r="POC169" s="6"/>
      <c r="POD169" s="6"/>
      <c r="POE169" s="6"/>
      <c r="POF169" s="6"/>
      <c r="POG169" s="6"/>
      <c r="POH169" s="6"/>
      <c r="POI169" s="6"/>
      <c r="POJ169" s="6"/>
      <c r="POK169" s="6"/>
      <c r="POL169" s="6"/>
      <c r="POM169" s="6"/>
      <c r="PON169" s="6"/>
      <c r="POO169" s="6"/>
      <c r="POP169" s="6"/>
      <c r="POQ169" s="6"/>
      <c r="POR169" s="6"/>
      <c r="POS169" s="6"/>
      <c r="POT169" s="6"/>
      <c r="POU169" s="6"/>
      <c r="POV169" s="6"/>
      <c r="POW169" s="6"/>
      <c r="POX169" s="6"/>
      <c r="POY169" s="6"/>
      <c r="POZ169" s="6"/>
      <c r="PPA169" s="6"/>
      <c r="PPB169" s="6"/>
      <c r="PPC169" s="6"/>
      <c r="PPD169" s="6"/>
      <c r="PPE169" s="6"/>
      <c r="PPF169" s="6"/>
      <c r="PPG169" s="6"/>
      <c r="PPH169" s="6"/>
      <c r="PPI169" s="6"/>
      <c r="PPJ169" s="6"/>
      <c r="PPK169" s="6"/>
      <c r="PPL169" s="6"/>
      <c r="PPM169" s="6"/>
      <c r="PPN169" s="6"/>
      <c r="PPO169" s="6"/>
      <c r="PPP169" s="6"/>
      <c r="PPQ169" s="6"/>
      <c r="PPR169" s="6"/>
      <c r="PPS169" s="6"/>
      <c r="PPT169" s="6"/>
      <c r="PPU169" s="6"/>
      <c r="PPV169" s="6"/>
      <c r="PPW169" s="6"/>
      <c r="PPX169" s="6"/>
      <c r="PPY169" s="6"/>
      <c r="PPZ169" s="6"/>
      <c r="PQA169" s="6"/>
      <c r="PQB169" s="6"/>
      <c r="PQC169" s="6"/>
      <c r="PQD169" s="6"/>
      <c r="PQE169" s="6"/>
      <c r="PQF169" s="6"/>
      <c r="PQG169" s="6"/>
      <c r="PQH169" s="6"/>
      <c r="PQI169" s="6"/>
      <c r="PQJ169" s="6"/>
      <c r="PQK169" s="6"/>
      <c r="PQL169" s="6"/>
      <c r="PQM169" s="6"/>
      <c r="PQN169" s="6"/>
      <c r="PQO169" s="6"/>
      <c r="PQP169" s="6"/>
      <c r="PQQ169" s="6"/>
      <c r="PQR169" s="6"/>
      <c r="PQS169" s="6"/>
      <c r="PQT169" s="6"/>
      <c r="PQU169" s="6"/>
      <c r="PQV169" s="6"/>
      <c r="PQW169" s="6"/>
      <c r="PQX169" s="6"/>
      <c r="PQY169" s="6"/>
      <c r="PQZ169" s="6"/>
      <c r="PRA169" s="6"/>
      <c r="PRB169" s="6"/>
      <c r="PRC169" s="6"/>
      <c r="PRD169" s="6"/>
      <c r="PRE169" s="6"/>
      <c r="PRF169" s="6"/>
      <c r="PRG169" s="6"/>
      <c r="PRH169" s="6"/>
      <c r="PRI169" s="6"/>
      <c r="PRJ169" s="6"/>
      <c r="PRK169" s="6"/>
      <c r="PRL169" s="6"/>
      <c r="PRM169" s="6"/>
      <c r="PRN169" s="6"/>
      <c r="PRO169" s="6"/>
      <c r="PRP169" s="6"/>
      <c r="PRQ169" s="6"/>
      <c r="PRR169" s="6"/>
      <c r="PRS169" s="6"/>
      <c r="PRT169" s="6"/>
      <c r="PRU169" s="6"/>
      <c r="PRV169" s="6"/>
      <c r="PRW169" s="6"/>
      <c r="PRX169" s="6"/>
      <c r="PRY169" s="6"/>
      <c r="PRZ169" s="6"/>
      <c r="PSA169" s="6"/>
      <c r="PSB169" s="6"/>
      <c r="PSC169" s="6"/>
      <c r="PSD169" s="6"/>
      <c r="PSE169" s="6"/>
      <c r="PSF169" s="6"/>
      <c r="PSG169" s="6"/>
      <c r="PSH169" s="6"/>
      <c r="PSI169" s="6"/>
      <c r="PSJ169" s="6"/>
      <c r="PSK169" s="6"/>
      <c r="PSL169" s="6"/>
      <c r="PSM169" s="6"/>
      <c r="PSN169" s="6"/>
      <c r="PSO169" s="6"/>
      <c r="PSP169" s="6"/>
      <c r="PSQ169" s="6"/>
      <c r="PSR169" s="6"/>
      <c r="PSS169" s="6"/>
      <c r="PST169" s="6"/>
      <c r="PSU169" s="6"/>
      <c r="PSV169" s="6"/>
      <c r="PSW169" s="6"/>
      <c r="PSX169" s="6"/>
      <c r="PSY169" s="6"/>
      <c r="PSZ169" s="6"/>
      <c r="PTA169" s="6"/>
      <c r="PTB169" s="6"/>
      <c r="PTC169" s="6"/>
      <c r="PTD169" s="6"/>
      <c r="PTE169" s="6"/>
      <c r="PTF169" s="6"/>
      <c r="PTG169" s="6"/>
      <c r="PTH169" s="6"/>
      <c r="PTI169" s="6"/>
      <c r="PTJ169" s="6"/>
      <c r="PTK169" s="6"/>
      <c r="PTL169" s="6"/>
      <c r="PTM169" s="6"/>
      <c r="PTN169" s="6"/>
      <c r="PTO169" s="6"/>
      <c r="PTP169" s="6"/>
      <c r="PTQ169" s="6"/>
      <c r="PTR169" s="6"/>
      <c r="PTS169" s="6"/>
      <c r="PTT169" s="6"/>
      <c r="PTU169" s="6"/>
      <c r="PTV169" s="6"/>
      <c r="PTW169" s="6"/>
      <c r="PTX169" s="6"/>
      <c r="PTY169" s="6"/>
      <c r="PTZ169" s="6"/>
      <c r="PUA169" s="6"/>
      <c r="PUB169" s="6"/>
      <c r="PUC169" s="6"/>
      <c r="PUD169" s="6"/>
      <c r="PUE169" s="6"/>
      <c r="PUF169" s="6"/>
      <c r="PUG169" s="6"/>
      <c r="PUH169" s="6"/>
      <c r="PUI169" s="6"/>
      <c r="PUJ169" s="6"/>
      <c r="PUK169" s="6"/>
      <c r="PUL169" s="6"/>
      <c r="PUM169" s="6"/>
      <c r="PUN169" s="6"/>
      <c r="PUO169" s="6"/>
      <c r="PUP169" s="6"/>
      <c r="PUQ169" s="6"/>
      <c r="PUR169" s="6"/>
      <c r="PUS169" s="6"/>
      <c r="PUT169" s="6"/>
      <c r="PUU169" s="6"/>
      <c r="PUV169" s="6"/>
      <c r="PUW169" s="6"/>
      <c r="PUX169" s="6"/>
      <c r="PUY169" s="6"/>
      <c r="PUZ169" s="6"/>
      <c r="PVA169" s="6"/>
      <c r="PVB169" s="6"/>
      <c r="PVC169" s="6"/>
      <c r="PVD169" s="6"/>
      <c r="PVE169" s="6"/>
      <c r="PVF169" s="6"/>
      <c r="PVG169" s="6"/>
      <c r="PVH169" s="6"/>
      <c r="PVI169" s="6"/>
      <c r="PVJ169" s="6"/>
      <c r="PVK169" s="6"/>
      <c r="PVL169" s="6"/>
      <c r="PVM169" s="6"/>
      <c r="PVN169" s="6"/>
      <c r="PVO169" s="6"/>
      <c r="PVP169" s="6"/>
      <c r="PVQ169" s="6"/>
      <c r="PVR169" s="6"/>
      <c r="PVS169" s="6"/>
      <c r="PVT169" s="6"/>
      <c r="PVU169" s="6"/>
      <c r="PVV169" s="6"/>
      <c r="PVW169" s="6"/>
      <c r="PVX169" s="6"/>
      <c r="PVY169" s="6"/>
      <c r="PVZ169" s="6"/>
      <c r="PWA169" s="6"/>
      <c r="PWB169" s="6"/>
      <c r="PWC169" s="6"/>
      <c r="PWD169" s="6"/>
      <c r="PWE169" s="6"/>
      <c r="PWF169" s="6"/>
      <c r="PWG169" s="6"/>
      <c r="PWH169" s="6"/>
      <c r="PWI169" s="6"/>
      <c r="PWJ169" s="6"/>
      <c r="PWK169" s="6"/>
      <c r="PWL169" s="6"/>
      <c r="PWM169" s="6"/>
      <c r="PWN169" s="6"/>
      <c r="PWO169" s="6"/>
      <c r="PWP169" s="6"/>
      <c r="PWQ169" s="6"/>
      <c r="PWR169" s="6"/>
      <c r="PWS169" s="6"/>
      <c r="PWT169" s="6"/>
      <c r="PWU169" s="6"/>
      <c r="PWV169" s="6"/>
      <c r="PWW169" s="6"/>
      <c r="PWX169" s="6"/>
      <c r="PWY169" s="6"/>
      <c r="PWZ169" s="6"/>
      <c r="PXA169" s="6"/>
      <c r="PXB169" s="6"/>
      <c r="PXC169" s="6"/>
      <c r="PXD169" s="6"/>
      <c r="PXE169" s="6"/>
      <c r="PXF169" s="6"/>
      <c r="PXG169" s="6"/>
      <c r="PXH169" s="6"/>
      <c r="PXI169" s="6"/>
      <c r="PXJ169" s="6"/>
      <c r="PXK169" s="6"/>
      <c r="PXL169" s="6"/>
      <c r="PXM169" s="6"/>
      <c r="PXN169" s="6"/>
      <c r="PXO169" s="6"/>
      <c r="PXP169" s="6"/>
      <c r="PXQ169" s="6"/>
      <c r="PXR169" s="6"/>
      <c r="PXS169" s="6"/>
      <c r="PXT169" s="6"/>
      <c r="PXU169" s="6"/>
      <c r="PXV169" s="6"/>
      <c r="PXW169" s="6"/>
      <c r="PXX169" s="6"/>
      <c r="PXY169" s="6"/>
      <c r="PXZ169" s="6"/>
      <c r="PYA169" s="6"/>
      <c r="PYB169" s="6"/>
      <c r="PYC169" s="6"/>
      <c r="PYD169" s="6"/>
      <c r="PYE169" s="6"/>
      <c r="PYF169" s="6"/>
      <c r="PYG169" s="6"/>
      <c r="PYH169" s="6"/>
      <c r="PYI169" s="6"/>
      <c r="PYJ169" s="6"/>
      <c r="PYK169" s="6"/>
      <c r="PYL169" s="6"/>
      <c r="PYM169" s="6"/>
      <c r="PYN169" s="6"/>
      <c r="PYO169" s="6"/>
      <c r="PYP169" s="6"/>
      <c r="PYQ169" s="6"/>
      <c r="PYR169" s="6"/>
      <c r="PYS169" s="6"/>
      <c r="PYT169" s="6"/>
      <c r="PYU169" s="6"/>
      <c r="PYV169" s="6"/>
      <c r="PYW169" s="6"/>
      <c r="PYX169" s="6"/>
      <c r="PYY169" s="6"/>
      <c r="PYZ169" s="6"/>
      <c r="PZA169" s="6"/>
      <c r="PZB169" s="6"/>
      <c r="PZC169" s="6"/>
      <c r="PZD169" s="6"/>
      <c r="PZE169" s="6"/>
      <c r="PZF169" s="6"/>
      <c r="PZG169" s="6"/>
      <c r="PZH169" s="6"/>
      <c r="PZI169" s="6"/>
      <c r="PZJ169" s="6"/>
      <c r="PZK169" s="6"/>
      <c r="PZL169" s="6"/>
      <c r="PZM169" s="6"/>
      <c r="PZN169" s="6"/>
      <c r="PZO169" s="6"/>
      <c r="PZP169" s="6"/>
      <c r="PZQ169" s="6"/>
      <c r="PZR169" s="6"/>
      <c r="PZS169" s="6"/>
      <c r="PZT169" s="6"/>
      <c r="PZU169" s="6"/>
      <c r="PZV169" s="6"/>
      <c r="PZW169" s="6"/>
      <c r="PZX169" s="6"/>
      <c r="PZY169" s="6"/>
      <c r="PZZ169" s="6"/>
      <c r="QAA169" s="6"/>
      <c r="QAB169" s="6"/>
      <c r="QAC169" s="6"/>
      <c r="QAD169" s="6"/>
      <c r="QAE169" s="6"/>
      <c r="QAF169" s="6"/>
      <c r="QAG169" s="6"/>
      <c r="QAH169" s="6"/>
      <c r="QAI169" s="6"/>
      <c r="QAJ169" s="6"/>
      <c r="QAK169" s="6"/>
      <c r="QAL169" s="6"/>
      <c r="QAM169" s="6"/>
      <c r="QAN169" s="6"/>
      <c r="QAO169" s="6"/>
      <c r="QAP169" s="6"/>
      <c r="QAQ169" s="6"/>
      <c r="QAR169" s="6"/>
      <c r="QAS169" s="6"/>
      <c r="QAT169" s="6"/>
      <c r="QAU169" s="6"/>
      <c r="QAV169" s="6"/>
      <c r="QAW169" s="6"/>
      <c r="QAX169" s="6"/>
      <c r="QAY169" s="6"/>
      <c r="QAZ169" s="6"/>
      <c r="QBA169" s="6"/>
      <c r="QBB169" s="6"/>
      <c r="QBC169" s="6"/>
      <c r="QBD169" s="6"/>
      <c r="QBE169" s="6"/>
      <c r="QBF169" s="6"/>
      <c r="QBG169" s="6"/>
      <c r="QBH169" s="6"/>
      <c r="QBI169" s="6"/>
      <c r="QBJ169" s="6"/>
      <c r="QBK169" s="6"/>
      <c r="QBL169" s="6"/>
      <c r="QBM169" s="6"/>
      <c r="QBN169" s="6"/>
      <c r="QBO169" s="6"/>
      <c r="QBP169" s="6"/>
      <c r="QBQ169" s="6"/>
      <c r="QBR169" s="6"/>
      <c r="QBS169" s="6"/>
      <c r="QBT169" s="6"/>
      <c r="QBU169" s="6"/>
      <c r="QBV169" s="6"/>
      <c r="QBW169" s="6"/>
      <c r="QBX169" s="6"/>
      <c r="QBY169" s="6"/>
      <c r="QBZ169" s="6"/>
      <c r="QCA169" s="6"/>
      <c r="QCB169" s="6"/>
      <c r="QCC169" s="6"/>
      <c r="QCD169" s="6"/>
      <c r="QCE169" s="6"/>
      <c r="QCF169" s="6"/>
      <c r="QCG169" s="6"/>
      <c r="QCH169" s="6"/>
      <c r="QCI169" s="6"/>
      <c r="QCJ169" s="6"/>
      <c r="QCK169" s="6"/>
      <c r="QCL169" s="6"/>
      <c r="QCM169" s="6"/>
      <c r="QCN169" s="6"/>
      <c r="QCO169" s="6"/>
      <c r="QCP169" s="6"/>
      <c r="QCQ169" s="6"/>
      <c r="QCR169" s="6"/>
      <c r="QCS169" s="6"/>
      <c r="QCT169" s="6"/>
      <c r="QCU169" s="6"/>
      <c r="QCV169" s="6"/>
      <c r="QCW169" s="6"/>
      <c r="QCX169" s="6"/>
      <c r="QCY169" s="6"/>
      <c r="QCZ169" s="6"/>
      <c r="QDA169" s="6"/>
      <c r="QDB169" s="6"/>
      <c r="QDC169" s="6"/>
      <c r="QDD169" s="6"/>
      <c r="QDE169" s="6"/>
      <c r="QDF169" s="6"/>
      <c r="QDG169" s="6"/>
      <c r="QDH169" s="6"/>
      <c r="QDI169" s="6"/>
      <c r="QDJ169" s="6"/>
      <c r="QDK169" s="6"/>
      <c r="QDL169" s="6"/>
      <c r="QDM169" s="6"/>
      <c r="QDN169" s="6"/>
      <c r="QDO169" s="6"/>
      <c r="QDP169" s="6"/>
      <c r="QDQ169" s="6"/>
      <c r="QDR169" s="6"/>
      <c r="QDS169" s="6"/>
      <c r="QDT169" s="6"/>
      <c r="QDU169" s="6"/>
      <c r="QDV169" s="6"/>
      <c r="QDW169" s="6"/>
      <c r="QDX169" s="6"/>
      <c r="QDY169" s="6"/>
      <c r="QDZ169" s="6"/>
      <c r="QEA169" s="6"/>
      <c r="QEB169" s="6"/>
      <c r="QEC169" s="6"/>
      <c r="QED169" s="6"/>
      <c r="QEE169" s="6"/>
      <c r="QEF169" s="6"/>
      <c r="QEG169" s="6"/>
      <c r="QEH169" s="6"/>
      <c r="QEI169" s="6"/>
      <c r="QEJ169" s="6"/>
      <c r="QEK169" s="6"/>
      <c r="QEL169" s="6"/>
      <c r="QEM169" s="6"/>
      <c r="QEN169" s="6"/>
      <c r="QEO169" s="6"/>
      <c r="QEP169" s="6"/>
      <c r="QEQ169" s="6"/>
      <c r="QER169" s="6"/>
      <c r="QES169" s="6"/>
      <c r="QET169" s="6"/>
      <c r="QEU169" s="6"/>
      <c r="QEV169" s="6"/>
      <c r="QEW169" s="6"/>
      <c r="QEX169" s="6"/>
      <c r="QEY169" s="6"/>
      <c r="QEZ169" s="6"/>
      <c r="QFA169" s="6"/>
      <c r="QFB169" s="6"/>
      <c r="QFC169" s="6"/>
      <c r="QFD169" s="6"/>
      <c r="QFE169" s="6"/>
      <c r="QFF169" s="6"/>
      <c r="QFG169" s="6"/>
      <c r="QFH169" s="6"/>
      <c r="QFI169" s="6"/>
      <c r="QFJ169" s="6"/>
      <c r="QFK169" s="6"/>
      <c r="QFL169" s="6"/>
      <c r="QFM169" s="6"/>
      <c r="QFN169" s="6"/>
      <c r="QFO169" s="6"/>
      <c r="QFP169" s="6"/>
      <c r="QFQ169" s="6"/>
      <c r="QFR169" s="6"/>
      <c r="QFS169" s="6"/>
      <c r="QFT169" s="6"/>
      <c r="QFU169" s="6"/>
      <c r="QFV169" s="6"/>
      <c r="QFW169" s="6"/>
      <c r="QFX169" s="6"/>
      <c r="QFY169" s="6"/>
      <c r="QFZ169" s="6"/>
      <c r="QGA169" s="6"/>
      <c r="QGB169" s="6"/>
      <c r="QGC169" s="6"/>
      <c r="QGD169" s="6"/>
      <c r="QGE169" s="6"/>
      <c r="QGF169" s="6"/>
      <c r="QGG169" s="6"/>
      <c r="QGH169" s="6"/>
      <c r="QGI169" s="6"/>
      <c r="QGJ169" s="6"/>
      <c r="QGK169" s="6"/>
      <c r="QGL169" s="6"/>
      <c r="QGM169" s="6"/>
      <c r="QGN169" s="6"/>
      <c r="QGO169" s="6"/>
      <c r="QGP169" s="6"/>
      <c r="QGQ169" s="6"/>
      <c r="QGR169" s="6"/>
      <c r="QGS169" s="6"/>
      <c r="QGT169" s="6"/>
      <c r="QGU169" s="6"/>
      <c r="QGV169" s="6"/>
      <c r="QGW169" s="6"/>
      <c r="QGX169" s="6"/>
      <c r="QGY169" s="6"/>
      <c r="QGZ169" s="6"/>
      <c r="QHA169" s="6"/>
      <c r="QHB169" s="6"/>
      <c r="QHC169" s="6"/>
      <c r="QHD169" s="6"/>
      <c r="QHE169" s="6"/>
      <c r="QHF169" s="6"/>
      <c r="QHG169" s="6"/>
      <c r="QHH169" s="6"/>
      <c r="QHI169" s="6"/>
      <c r="QHJ169" s="6"/>
      <c r="QHK169" s="6"/>
      <c r="QHL169" s="6"/>
      <c r="QHM169" s="6"/>
      <c r="QHN169" s="6"/>
      <c r="QHO169" s="6"/>
      <c r="QHP169" s="6"/>
      <c r="QHQ169" s="6"/>
      <c r="QHR169" s="6"/>
      <c r="QHS169" s="6"/>
      <c r="QHT169" s="6"/>
      <c r="QHU169" s="6"/>
      <c r="QHV169" s="6"/>
      <c r="QHW169" s="6"/>
      <c r="QHX169" s="6"/>
      <c r="QHY169" s="6"/>
      <c r="QHZ169" s="6"/>
      <c r="QIA169" s="6"/>
      <c r="QIB169" s="6"/>
      <c r="QIC169" s="6"/>
      <c r="QID169" s="6"/>
      <c r="QIE169" s="6"/>
      <c r="QIF169" s="6"/>
      <c r="QIG169" s="6"/>
      <c r="QIH169" s="6"/>
      <c r="QII169" s="6"/>
      <c r="QIJ169" s="6"/>
      <c r="QIK169" s="6"/>
      <c r="QIL169" s="6"/>
      <c r="QIM169" s="6"/>
      <c r="QIN169" s="6"/>
      <c r="QIO169" s="6"/>
      <c r="QIP169" s="6"/>
      <c r="QIQ169" s="6"/>
      <c r="QIR169" s="6"/>
      <c r="QIS169" s="6"/>
      <c r="QIT169" s="6"/>
      <c r="QIU169" s="6"/>
      <c r="QIV169" s="6"/>
      <c r="QIW169" s="6"/>
      <c r="QIX169" s="6"/>
      <c r="QIY169" s="6"/>
      <c r="QIZ169" s="6"/>
      <c r="QJA169" s="6"/>
      <c r="QJB169" s="6"/>
      <c r="QJC169" s="6"/>
      <c r="QJD169" s="6"/>
      <c r="QJE169" s="6"/>
      <c r="QJF169" s="6"/>
      <c r="QJG169" s="6"/>
      <c r="QJH169" s="6"/>
      <c r="QJI169" s="6"/>
      <c r="QJJ169" s="6"/>
      <c r="QJK169" s="6"/>
      <c r="QJL169" s="6"/>
      <c r="QJM169" s="6"/>
      <c r="QJN169" s="6"/>
      <c r="QJO169" s="6"/>
      <c r="QJP169" s="6"/>
      <c r="QJQ169" s="6"/>
      <c r="QJR169" s="6"/>
      <c r="QJS169" s="6"/>
      <c r="QJT169" s="6"/>
      <c r="QJU169" s="6"/>
      <c r="QJV169" s="6"/>
      <c r="QJW169" s="6"/>
      <c r="QJX169" s="6"/>
      <c r="QJY169" s="6"/>
      <c r="QJZ169" s="6"/>
      <c r="QKA169" s="6"/>
      <c r="QKB169" s="6"/>
      <c r="QKC169" s="6"/>
      <c r="QKD169" s="6"/>
      <c r="QKE169" s="6"/>
      <c r="QKF169" s="6"/>
      <c r="QKG169" s="6"/>
      <c r="QKH169" s="6"/>
      <c r="QKI169" s="6"/>
      <c r="QKJ169" s="6"/>
      <c r="QKK169" s="6"/>
      <c r="QKL169" s="6"/>
      <c r="QKM169" s="6"/>
      <c r="QKN169" s="6"/>
      <c r="QKO169" s="6"/>
      <c r="QKP169" s="6"/>
      <c r="QKQ169" s="6"/>
      <c r="QKR169" s="6"/>
      <c r="QKS169" s="6"/>
      <c r="QKT169" s="6"/>
      <c r="QKU169" s="6"/>
      <c r="QKV169" s="6"/>
      <c r="QKW169" s="6"/>
      <c r="QKX169" s="6"/>
      <c r="QKY169" s="6"/>
      <c r="QKZ169" s="6"/>
      <c r="QLA169" s="6"/>
      <c r="QLB169" s="6"/>
      <c r="QLC169" s="6"/>
      <c r="QLD169" s="6"/>
      <c r="QLE169" s="6"/>
      <c r="QLF169" s="6"/>
      <c r="QLG169" s="6"/>
      <c r="QLH169" s="6"/>
      <c r="QLI169" s="6"/>
      <c r="QLJ169" s="6"/>
      <c r="QLK169" s="6"/>
      <c r="QLL169" s="6"/>
      <c r="QLM169" s="6"/>
      <c r="QLN169" s="6"/>
      <c r="QLO169" s="6"/>
      <c r="QLP169" s="6"/>
      <c r="QLQ169" s="6"/>
      <c r="QLR169" s="6"/>
      <c r="QLS169" s="6"/>
      <c r="QLT169" s="6"/>
      <c r="QLU169" s="6"/>
      <c r="QLV169" s="6"/>
      <c r="QLW169" s="6"/>
      <c r="QLX169" s="6"/>
      <c r="QLY169" s="6"/>
      <c r="QLZ169" s="6"/>
      <c r="QMA169" s="6"/>
      <c r="QMB169" s="6"/>
      <c r="QMC169" s="6"/>
      <c r="QMD169" s="6"/>
      <c r="QME169" s="6"/>
      <c r="QMF169" s="6"/>
      <c r="QMG169" s="6"/>
      <c r="QMH169" s="6"/>
      <c r="QMI169" s="6"/>
      <c r="QMJ169" s="6"/>
      <c r="QMK169" s="6"/>
      <c r="QML169" s="6"/>
      <c r="QMM169" s="6"/>
      <c r="QMN169" s="6"/>
      <c r="QMO169" s="6"/>
      <c r="QMP169" s="6"/>
      <c r="QMQ169" s="6"/>
      <c r="QMR169" s="6"/>
      <c r="QMS169" s="6"/>
      <c r="QMT169" s="6"/>
      <c r="QMU169" s="6"/>
      <c r="QMV169" s="6"/>
      <c r="QMW169" s="6"/>
      <c r="QMX169" s="6"/>
      <c r="QMY169" s="6"/>
      <c r="QMZ169" s="6"/>
      <c r="QNA169" s="6"/>
      <c r="QNB169" s="6"/>
      <c r="QNC169" s="6"/>
      <c r="QND169" s="6"/>
      <c r="QNE169" s="6"/>
      <c r="QNF169" s="6"/>
      <c r="QNG169" s="6"/>
      <c r="QNH169" s="6"/>
      <c r="QNI169" s="6"/>
      <c r="QNJ169" s="6"/>
      <c r="QNK169" s="6"/>
      <c r="QNL169" s="6"/>
      <c r="QNM169" s="6"/>
      <c r="QNN169" s="6"/>
      <c r="QNO169" s="6"/>
      <c r="QNP169" s="6"/>
      <c r="QNQ169" s="6"/>
      <c r="QNR169" s="6"/>
      <c r="QNS169" s="6"/>
      <c r="QNT169" s="6"/>
      <c r="QNU169" s="6"/>
      <c r="QNV169" s="6"/>
      <c r="QNW169" s="6"/>
      <c r="QNX169" s="6"/>
      <c r="QNY169" s="6"/>
      <c r="QNZ169" s="6"/>
      <c r="QOA169" s="6"/>
      <c r="QOB169" s="6"/>
      <c r="QOC169" s="6"/>
      <c r="QOD169" s="6"/>
      <c r="QOE169" s="6"/>
      <c r="QOF169" s="6"/>
      <c r="QOG169" s="6"/>
      <c r="QOH169" s="6"/>
      <c r="QOI169" s="6"/>
      <c r="QOJ169" s="6"/>
      <c r="QOK169" s="6"/>
      <c r="QOL169" s="6"/>
      <c r="QOM169" s="6"/>
      <c r="QON169" s="6"/>
      <c r="QOO169" s="6"/>
      <c r="QOP169" s="6"/>
      <c r="QOQ169" s="6"/>
      <c r="QOR169" s="6"/>
      <c r="QOS169" s="6"/>
      <c r="QOT169" s="6"/>
      <c r="QOU169" s="6"/>
      <c r="QOV169" s="6"/>
      <c r="QOW169" s="6"/>
      <c r="QOX169" s="6"/>
      <c r="QOY169" s="6"/>
      <c r="QOZ169" s="6"/>
      <c r="QPA169" s="6"/>
      <c r="QPB169" s="6"/>
      <c r="QPC169" s="6"/>
      <c r="QPD169" s="6"/>
      <c r="QPE169" s="6"/>
      <c r="QPF169" s="6"/>
      <c r="QPG169" s="6"/>
      <c r="QPH169" s="6"/>
      <c r="QPI169" s="6"/>
      <c r="QPJ169" s="6"/>
      <c r="QPK169" s="6"/>
      <c r="QPL169" s="6"/>
      <c r="QPM169" s="6"/>
      <c r="QPN169" s="6"/>
      <c r="QPO169" s="6"/>
      <c r="QPP169" s="6"/>
      <c r="QPQ169" s="6"/>
      <c r="QPR169" s="6"/>
      <c r="QPS169" s="6"/>
      <c r="QPT169" s="6"/>
      <c r="QPU169" s="6"/>
      <c r="QPV169" s="6"/>
      <c r="QPW169" s="6"/>
      <c r="QPX169" s="6"/>
      <c r="QPY169" s="6"/>
      <c r="QPZ169" s="6"/>
      <c r="QQA169" s="6"/>
      <c r="QQB169" s="6"/>
      <c r="QQC169" s="6"/>
      <c r="QQD169" s="6"/>
      <c r="QQE169" s="6"/>
      <c r="QQF169" s="6"/>
      <c r="QQG169" s="6"/>
      <c r="QQH169" s="6"/>
      <c r="QQI169" s="6"/>
      <c r="QQJ169" s="6"/>
      <c r="QQK169" s="6"/>
      <c r="QQL169" s="6"/>
      <c r="QQM169" s="6"/>
      <c r="QQN169" s="6"/>
      <c r="QQO169" s="6"/>
      <c r="QQP169" s="6"/>
      <c r="QQQ169" s="6"/>
      <c r="QQR169" s="6"/>
      <c r="QQS169" s="6"/>
      <c r="QQT169" s="6"/>
      <c r="QQU169" s="6"/>
      <c r="QQV169" s="6"/>
      <c r="QQW169" s="6"/>
      <c r="QQX169" s="6"/>
      <c r="QQY169" s="6"/>
      <c r="QQZ169" s="6"/>
      <c r="QRA169" s="6"/>
      <c r="QRB169" s="6"/>
      <c r="QRC169" s="6"/>
      <c r="QRD169" s="6"/>
      <c r="QRE169" s="6"/>
      <c r="QRF169" s="6"/>
      <c r="QRG169" s="6"/>
      <c r="QRH169" s="6"/>
      <c r="QRI169" s="6"/>
      <c r="QRJ169" s="6"/>
      <c r="QRK169" s="6"/>
      <c r="QRL169" s="6"/>
      <c r="QRM169" s="6"/>
      <c r="QRN169" s="6"/>
      <c r="QRO169" s="6"/>
      <c r="QRP169" s="6"/>
      <c r="QRQ169" s="6"/>
      <c r="QRR169" s="6"/>
      <c r="QRS169" s="6"/>
      <c r="QRT169" s="6"/>
      <c r="QRU169" s="6"/>
      <c r="QRV169" s="6"/>
      <c r="QRW169" s="6"/>
      <c r="QRX169" s="6"/>
      <c r="QRY169" s="6"/>
      <c r="QRZ169" s="6"/>
      <c r="QSA169" s="6"/>
      <c r="QSB169" s="6"/>
      <c r="QSC169" s="6"/>
      <c r="QSD169" s="6"/>
      <c r="QSE169" s="6"/>
      <c r="QSF169" s="6"/>
      <c r="QSG169" s="6"/>
      <c r="QSH169" s="6"/>
      <c r="QSI169" s="6"/>
      <c r="QSJ169" s="6"/>
      <c r="QSK169" s="6"/>
      <c r="QSL169" s="6"/>
      <c r="QSM169" s="6"/>
      <c r="QSN169" s="6"/>
      <c r="QSO169" s="6"/>
      <c r="QSP169" s="6"/>
      <c r="QSQ169" s="6"/>
      <c r="QSR169" s="6"/>
      <c r="QSS169" s="6"/>
      <c r="QST169" s="6"/>
      <c r="QSU169" s="6"/>
      <c r="QSV169" s="6"/>
      <c r="QSW169" s="6"/>
      <c r="QSX169" s="6"/>
      <c r="QSY169" s="6"/>
      <c r="QSZ169" s="6"/>
      <c r="QTA169" s="6"/>
      <c r="QTB169" s="6"/>
      <c r="QTC169" s="6"/>
      <c r="QTD169" s="6"/>
      <c r="QTE169" s="6"/>
      <c r="QTF169" s="6"/>
      <c r="QTG169" s="6"/>
      <c r="QTH169" s="6"/>
      <c r="QTI169" s="6"/>
      <c r="QTJ169" s="6"/>
      <c r="QTK169" s="6"/>
      <c r="QTL169" s="6"/>
      <c r="QTM169" s="6"/>
      <c r="QTN169" s="6"/>
      <c r="QTO169" s="6"/>
      <c r="QTP169" s="6"/>
      <c r="QTQ169" s="6"/>
      <c r="QTR169" s="6"/>
      <c r="QTS169" s="6"/>
      <c r="QTT169" s="6"/>
      <c r="QTU169" s="6"/>
      <c r="QTV169" s="6"/>
      <c r="QTW169" s="6"/>
      <c r="QTX169" s="6"/>
      <c r="QTY169" s="6"/>
      <c r="QTZ169" s="6"/>
      <c r="QUA169" s="6"/>
      <c r="QUB169" s="6"/>
      <c r="QUC169" s="6"/>
      <c r="QUD169" s="6"/>
      <c r="QUE169" s="6"/>
      <c r="QUF169" s="6"/>
      <c r="QUG169" s="6"/>
      <c r="QUH169" s="6"/>
      <c r="QUI169" s="6"/>
      <c r="QUJ169" s="6"/>
      <c r="QUK169" s="6"/>
      <c r="QUL169" s="6"/>
      <c r="QUM169" s="6"/>
      <c r="QUN169" s="6"/>
      <c r="QUO169" s="6"/>
      <c r="QUP169" s="6"/>
      <c r="QUQ169" s="6"/>
      <c r="QUR169" s="6"/>
      <c r="QUS169" s="6"/>
      <c r="QUT169" s="6"/>
      <c r="QUU169" s="6"/>
      <c r="QUV169" s="6"/>
      <c r="QUW169" s="6"/>
      <c r="QUX169" s="6"/>
      <c r="QUY169" s="6"/>
      <c r="QUZ169" s="6"/>
      <c r="QVA169" s="6"/>
      <c r="QVB169" s="6"/>
      <c r="QVC169" s="6"/>
      <c r="QVD169" s="6"/>
      <c r="QVE169" s="6"/>
      <c r="QVF169" s="6"/>
      <c r="QVG169" s="6"/>
      <c r="QVH169" s="6"/>
      <c r="QVI169" s="6"/>
      <c r="QVJ169" s="6"/>
      <c r="QVK169" s="6"/>
      <c r="QVL169" s="6"/>
      <c r="QVM169" s="6"/>
      <c r="QVN169" s="6"/>
      <c r="QVO169" s="6"/>
      <c r="QVP169" s="6"/>
      <c r="QVQ169" s="6"/>
      <c r="QVR169" s="6"/>
      <c r="QVS169" s="6"/>
      <c r="QVT169" s="6"/>
      <c r="QVU169" s="6"/>
      <c r="QVV169" s="6"/>
      <c r="QVW169" s="6"/>
      <c r="QVX169" s="6"/>
      <c r="QVY169" s="6"/>
      <c r="QVZ169" s="6"/>
      <c r="QWA169" s="6"/>
      <c r="QWB169" s="6"/>
      <c r="QWC169" s="6"/>
      <c r="QWD169" s="6"/>
      <c r="QWE169" s="6"/>
      <c r="QWF169" s="6"/>
      <c r="QWG169" s="6"/>
      <c r="QWH169" s="6"/>
      <c r="QWI169" s="6"/>
      <c r="QWJ169" s="6"/>
      <c r="QWK169" s="6"/>
      <c r="QWL169" s="6"/>
      <c r="QWM169" s="6"/>
      <c r="QWN169" s="6"/>
      <c r="QWO169" s="6"/>
      <c r="QWP169" s="6"/>
      <c r="QWQ169" s="6"/>
      <c r="QWR169" s="6"/>
      <c r="QWS169" s="6"/>
      <c r="QWT169" s="6"/>
      <c r="QWU169" s="6"/>
      <c r="QWV169" s="6"/>
      <c r="QWW169" s="6"/>
      <c r="QWX169" s="6"/>
      <c r="QWY169" s="6"/>
      <c r="QWZ169" s="6"/>
      <c r="QXA169" s="6"/>
      <c r="QXB169" s="6"/>
      <c r="QXC169" s="6"/>
      <c r="QXD169" s="6"/>
      <c r="QXE169" s="6"/>
      <c r="QXF169" s="6"/>
      <c r="QXG169" s="6"/>
      <c r="QXH169" s="6"/>
      <c r="QXI169" s="6"/>
      <c r="QXJ169" s="6"/>
      <c r="QXK169" s="6"/>
      <c r="QXL169" s="6"/>
      <c r="QXM169" s="6"/>
      <c r="QXN169" s="6"/>
      <c r="QXO169" s="6"/>
      <c r="QXP169" s="6"/>
      <c r="QXQ169" s="6"/>
      <c r="QXR169" s="6"/>
      <c r="QXS169" s="6"/>
      <c r="QXT169" s="6"/>
      <c r="QXU169" s="6"/>
      <c r="QXV169" s="6"/>
      <c r="QXW169" s="6"/>
      <c r="QXX169" s="6"/>
      <c r="QXY169" s="6"/>
      <c r="QXZ169" s="6"/>
      <c r="QYA169" s="6"/>
      <c r="QYB169" s="6"/>
      <c r="QYC169" s="6"/>
      <c r="QYD169" s="6"/>
      <c r="QYE169" s="6"/>
      <c r="QYF169" s="6"/>
      <c r="QYG169" s="6"/>
      <c r="QYH169" s="6"/>
      <c r="QYI169" s="6"/>
      <c r="QYJ169" s="6"/>
      <c r="QYK169" s="6"/>
      <c r="QYL169" s="6"/>
      <c r="QYM169" s="6"/>
      <c r="QYN169" s="6"/>
      <c r="QYO169" s="6"/>
      <c r="QYP169" s="6"/>
      <c r="QYQ169" s="6"/>
      <c r="QYR169" s="6"/>
      <c r="QYS169" s="6"/>
      <c r="QYT169" s="6"/>
      <c r="QYU169" s="6"/>
      <c r="QYV169" s="6"/>
      <c r="QYW169" s="6"/>
      <c r="QYX169" s="6"/>
      <c r="QYY169" s="6"/>
      <c r="QYZ169" s="6"/>
      <c r="QZA169" s="6"/>
      <c r="QZB169" s="6"/>
      <c r="QZC169" s="6"/>
      <c r="QZD169" s="6"/>
      <c r="QZE169" s="6"/>
      <c r="QZF169" s="6"/>
      <c r="QZG169" s="6"/>
      <c r="QZH169" s="6"/>
      <c r="QZI169" s="6"/>
      <c r="QZJ169" s="6"/>
      <c r="QZK169" s="6"/>
      <c r="QZL169" s="6"/>
      <c r="QZM169" s="6"/>
      <c r="QZN169" s="6"/>
      <c r="QZO169" s="6"/>
      <c r="QZP169" s="6"/>
      <c r="QZQ169" s="6"/>
      <c r="QZR169" s="6"/>
      <c r="QZS169" s="6"/>
      <c r="QZT169" s="6"/>
      <c r="QZU169" s="6"/>
      <c r="QZV169" s="6"/>
      <c r="QZW169" s="6"/>
      <c r="QZX169" s="6"/>
      <c r="QZY169" s="6"/>
      <c r="QZZ169" s="6"/>
      <c r="RAA169" s="6"/>
      <c r="RAB169" s="6"/>
      <c r="RAC169" s="6"/>
      <c r="RAD169" s="6"/>
      <c r="RAE169" s="6"/>
      <c r="RAF169" s="6"/>
      <c r="RAG169" s="6"/>
      <c r="RAH169" s="6"/>
      <c r="RAI169" s="6"/>
      <c r="RAJ169" s="6"/>
      <c r="RAK169" s="6"/>
      <c r="RAL169" s="6"/>
      <c r="RAM169" s="6"/>
      <c r="RAN169" s="6"/>
      <c r="RAO169" s="6"/>
      <c r="RAP169" s="6"/>
      <c r="RAQ169" s="6"/>
      <c r="RAR169" s="6"/>
      <c r="RAS169" s="6"/>
      <c r="RAT169" s="6"/>
      <c r="RAU169" s="6"/>
      <c r="RAV169" s="6"/>
      <c r="RAW169" s="6"/>
      <c r="RAX169" s="6"/>
      <c r="RAY169" s="6"/>
      <c r="RAZ169" s="6"/>
      <c r="RBA169" s="6"/>
      <c r="RBB169" s="6"/>
      <c r="RBC169" s="6"/>
      <c r="RBD169" s="6"/>
      <c r="RBE169" s="6"/>
      <c r="RBF169" s="6"/>
      <c r="RBG169" s="6"/>
      <c r="RBH169" s="6"/>
      <c r="RBI169" s="6"/>
      <c r="RBJ169" s="6"/>
      <c r="RBK169" s="6"/>
      <c r="RBL169" s="6"/>
      <c r="RBM169" s="6"/>
      <c r="RBN169" s="6"/>
      <c r="RBO169" s="6"/>
      <c r="RBP169" s="6"/>
      <c r="RBQ169" s="6"/>
      <c r="RBR169" s="6"/>
      <c r="RBS169" s="6"/>
      <c r="RBT169" s="6"/>
      <c r="RBU169" s="6"/>
      <c r="RBV169" s="6"/>
      <c r="RBW169" s="6"/>
      <c r="RBX169" s="6"/>
      <c r="RBY169" s="6"/>
      <c r="RBZ169" s="6"/>
      <c r="RCA169" s="6"/>
      <c r="RCB169" s="6"/>
      <c r="RCC169" s="6"/>
      <c r="RCD169" s="6"/>
      <c r="RCE169" s="6"/>
      <c r="RCF169" s="6"/>
      <c r="RCG169" s="6"/>
      <c r="RCH169" s="6"/>
      <c r="RCI169" s="6"/>
      <c r="RCJ169" s="6"/>
      <c r="RCK169" s="6"/>
      <c r="RCL169" s="6"/>
      <c r="RCM169" s="6"/>
      <c r="RCN169" s="6"/>
      <c r="RCO169" s="6"/>
      <c r="RCP169" s="6"/>
      <c r="RCQ169" s="6"/>
      <c r="RCR169" s="6"/>
      <c r="RCS169" s="6"/>
      <c r="RCT169" s="6"/>
      <c r="RCU169" s="6"/>
      <c r="RCV169" s="6"/>
      <c r="RCW169" s="6"/>
      <c r="RCX169" s="6"/>
      <c r="RCY169" s="6"/>
      <c r="RCZ169" s="6"/>
      <c r="RDA169" s="6"/>
      <c r="RDB169" s="6"/>
      <c r="RDC169" s="6"/>
      <c r="RDD169" s="6"/>
      <c r="RDE169" s="6"/>
      <c r="RDF169" s="6"/>
      <c r="RDG169" s="6"/>
      <c r="RDH169" s="6"/>
      <c r="RDI169" s="6"/>
      <c r="RDJ169" s="6"/>
      <c r="RDK169" s="6"/>
      <c r="RDL169" s="6"/>
      <c r="RDM169" s="6"/>
      <c r="RDN169" s="6"/>
      <c r="RDO169" s="6"/>
      <c r="RDP169" s="6"/>
      <c r="RDQ169" s="6"/>
      <c r="RDR169" s="6"/>
      <c r="RDS169" s="6"/>
      <c r="RDT169" s="6"/>
      <c r="RDU169" s="6"/>
      <c r="RDV169" s="6"/>
      <c r="RDW169" s="6"/>
      <c r="RDX169" s="6"/>
      <c r="RDY169" s="6"/>
      <c r="RDZ169" s="6"/>
      <c r="REA169" s="6"/>
      <c r="REB169" s="6"/>
      <c r="REC169" s="6"/>
      <c r="RED169" s="6"/>
      <c r="REE169" s="6"/>
      <c r="REF169" s="6"/>
      <c r="REG169" s="6"/>
      <c r="REH169" s="6"/>
      <c r="REI169" s="6"/>
      <c r="REJ169" s="6"/>
      <c r="REK169" s="6"/>
      <c r="REL169" s="6"/>
      <c r="REM169" s="6"/>
      <c r="REN169" s="6"/>
      <c r="REO169" s="6"/>
      <c r="REP169" s="6"/>
      <c r="REQ169" s="6"/>
      <c r="RER169" s="6"/>
      <c r="RES169" s="6"/>
      <c r="RET169" s="6"/>
      <c r="REU169" s="6"/>
      <c r="REV169" s="6"/>
      <c r="REW169" s="6"/>
      <c r="REX169" s="6"/>
      <c r="REY169" s="6"/>
      <c r="REZ169" s="6"/>
      <c r="RFA169" s="6"/>
      <c r="RFB169" s="6"/>
      <c r="RFC169" s="6"/>
      <c r="RFD169" s="6"/>
      <c r="RFE169" s="6"/>
      <c r="RFF169" s="6"/>
      <c r="RFG169" s="6"/>
      <c r="RFH169" s="6"/>
      <c r="RFI169" s="6"/>
      <c r="RFJ169" s="6"/>
      <c r="RFK169" s="6"/>
      <c r="RFL169" s="6"/>
      <c r="RFM169" s="6"/>
      <c r="RFN169" s="6"/>
      <c r="RFO169" s="6"/>
      <c r="RFP169" s="6"/>
      <c r="RFQ169" s="6"/>
      <c r="RFR169" s="6"/>
      <c r="RFS169" s="6"/>
      <c r="RFT169" s="6"/>
      <c r="RFU169" s="6"/>
      <c r="RFV169" s="6"/>
      <c r="RFW169" s="6"/>
      <c r="RFX169" s="6"/>
      <c r="RFY169" s="6"/>
      <c r="RFZ169" s="6"/>
      <c r="RGA169" s="6"/>
      <c r="RGB169" s="6"/>
      <c r="RGC169" s="6"/>
      <c r="RGD169" s="6"/>
      <c r="RGE169" s="6"/>
      <c r="RGF169" s="6"/>
      <c r="RGG169" s="6"/>
      <c r="RGH169" s="6"/>
      <c r="RGI169" s="6"/>
      <c r="RGJ169" s="6"/>
      <c r="RGK169" s="6"/>
      <c r="RGL169" s="6"/>
      <c r="RGM169" s="6"/>
      <c r="RGN169" s="6"/>
      <c r="RGO169" s="6"/>
      <c r="RGP169" s="6"/>
      <c r="RGQ169" s="6"/>
      <c r="RGR169" s="6"/>
      <c r="RGS169" s="6"/>
      <c r="RGT169" s="6"/>
      <c r="RGU169" s="6"/>
      <c r="RGV169" s="6"/>
      <c r="RGW169" s="6"/>
      <c r="RGX169" s="6"/>
      <c r="RGY169" s="6"/>
      <c r="RGZ169" s="6"/>
      <c r="RHA169" s="6"/>
      <c r="RHB169" s="6"/>
      <c r="RHC169" s="6"/>
      <c r="RHD169" s="6"/>
      <c r="RHE169" s="6"/>
      <c r="RHF169" s="6"/>
      <c r="RHG169" s="6"/>
      <c r="RHH169" s="6"/>
      <c r="RHI169" s="6"/>
      <c r="RHJ169" s="6"/>
      <c r="RHK169" s="6"/>
      <c r="RHL169" s="6"/>
      <c r="RHM169" s="6"/>
      <c r="RHN169" s="6"/>
      <c r="RHO169" s="6"/>
      <c r="RHP169" s="6"/>
      <c r="RHQ169" s="6"/>
      <c r="RHR169" s="6"/>
      <c r="RHS169" s="6"/>
      <c r="RHT169" s="6"/>
      <c r="RHU169" s="6"/>
      <c r="RHV169" s="6"/>
      <c r="RHW169" s="6"/>
      <c r="RHX169" s="6"/>
      <c r="RHY169" s="6"/>
      <c r="RHZ169" s="6"/>
      <c r="RIA169" s="6"/>
      <c r="RIB169" s="6"/>
      <c r="RIC169" s="6"/>
      <c r="RID169" s="6"/>
      <c r="RIE169" s="6"/>
      <c r="RIF169" s="6"/>
      <c r="RIG169" s="6"/>
      <c r="RIH169" s="6"/>
      <c r="RII169" s="6"/>
      <c r="RIJ169" s="6"/>
      <c r="RIK169" s="6"/>
      <c r="RIL169" s="6"/>
      <c r="RIM169" s="6"/>
      <c r="RIN169" s="6"/>
      <c r="RIO169" s="6"/>
      <c r="RIP169" s="6"/>
      <c r="RIQ169" s="6"/>
      <c r="RIR169" s="6"/>
      <c r="RIS169" s="6"/>
      <c r="RIT169" s="6"/>
      <c r="RIU169" s="6"/>
      <c r="RIV169" s="6"/>
      <c r="RIW169" s="6"/>
      <c r="RIX169" s="6"/>
      <c r="RIY169" s="6"/>
      <c r="RIZ169" s="6"/>
      <c r="RJA169" s="6"/>
      <c r="RJB169" s="6"/>
      <c r="RJC169" s="6"/>
      <c r="RJD169" s="6"/>
      <c r="RJE169" s="6"/>
      <c r="RJF169" s="6"/>
      <c r="RJG169" s="6"/>
      <c r="RJH169" s="6"/>
      <c r="RJI169" s="6"/>
      <c r="RJJ169" s="6"/>
      <c r="RJK169" s="6"/>
      <c r="RJL169" s="6"/>
      <c r="RJM169" s="6"/>
      <c r="RJN169" s="6"/>
      <c r="RJO169" s="6"/>
      <c r="RJP169" s="6"/>
      <c r="RJQ169" s="6"/>
      <c r="RJR169" s="6"/>
      <c r="RJS169" s="6"/>
      <c r="RJT169" s="6"/>
      <c r="RJU169" s="6"/>
      <c r="RJV169" s="6"/>
      <c r="RJW169" s="6"/>
      <c r="RJX169" s="6"/>
      <c r="RJY169" s="6"/>
      <c r="RJZ169" s="6"/>
      <c r="RKA169" s="6"/>
      <c r="RKB169" s="6"/>
      <c r="RKC169" s="6"/>
      <c r="RKD169" s="6"/>
      <c r="RKE169" s="6"/>
      <c r="RKF169" s="6"/>
      <c r="RKG169" s="6"/>
      <c r="RKH169" s="6"/>
      <c r="RKI169" s="6"/>
      <c r="RKJ169" s="6"/>
      <c r="RKK169" s="6"/>
      <c r="RKL169" s="6"/>
      <c r="RKM169" s="6"/>
      <c r="RKN169" s="6"/>
      <c r="RKO169" s="6"/>
      <c r="RKP169" s="6"/>
      <c r="RKQ169" s="6"/>
      <c r="RKR169" s="6"/>
      <c r="RKS169" s="6"/>
      <c r="RKT169" s="6"/>
      <c r="RKU169" s="6"/>
      <c r="RKV169" s="6"/>
      <c r="RKW169" s="6"/>
      <c r="RKX169" s="6"/>
      <c r="RKY169" s="6"/>
      <c r="RKZ169" s="6"/>
      <c r="RLA169" s="6"/>
      <c r="RLB169" s="6"/>
      <c r="RLC169" s="6"/>
      <c r="RLD169" s="6"/>
      <c r="RLE169" s="6"/>
      <c r="RLF169" s="6"/>
      <c r="RLG169" s="6"/>
      <c r="RLH169" s="6"/>
      <c r="RLI169" s="6"/>
      <c r="RLJ169" s="6"/>
      <c r="RLK169" s="6"/>
      <c r="RLL169" s="6"/>
      <c r="RLM169" s="6"/>
      <c r="RLN169" s="6"/>
      <c r="RLO169" s="6"/>
      <c r="RLP169" s="6"/>
      <c r="RLQ169" s="6"/>
      <c r="RLR169" s="6"/>
      <c r="RLS169" s="6"/>
      <c r="RLT169" s="6"/>
      <c r="RLU169" s="6"/>
      <c r="RLV169" s="6"/>
      <c r="RLW169" s="6"/>
      <c r="RLX169" s="6"/>
      <c r="RLY169" s="6"/>
      <c r="RLZ169" s="6"/>
      <c r="RMA169" s="6"/>
      <c r="RMB169" s="6"/>
      <c r="RMC169" s="6"/>
      <c r="RMD169" s="6"/>
      <c r="RME169" s="6"/>
      <c r="RMF169" s="6"/>
      <c r="RMG169" s="6"/>
      <c r="RMH169" s="6"/>
      <c r="RMI169" s="6"/>
      <c r="RMJ169" s="6"/>
      <c r="RMK169" s="6"/>
      <c r="RML169" s="6"/>
      <c r="RMM169" s="6"/>
      <c r="RMN169" s="6"/>
      <c r="RMO169" s="6"/>
      <c r="RMP169" s="6"/>
      <c r="RMQ169" s="6"/>
      <c r="RMR169" s="6"/>
      <c r="RMS169" s="6"/>
      <c r="RMT169" s="6"/>
      <c r="RMU169" s="6"/>
      <c r="RMV169" s="6"/>
      <c r="RMW169" s="6"/>
      <c r="RMX169" s="6"/>
      <c r="RMY169" s="6"/>
      <c r="RMZ169" s="6"/>
      <c r="RNA169" s="6"/>
      <c r="RNB169" s="6"/>
      <c r="RNC169" s="6"/>
      <c r="RND169" s="6"/>
      <c r="RNE169" s="6"/>
      <c r="RNF169" s="6"/>
      <c r="RNG169" s="6"/>
      <c r="RNH169" s="6"/>
      <c r="RNI169" s="6"/>
      <c r="RNJ169" s="6"/>
      <c r="RNK169" s="6"/>
      <c r="RNL169" s="6"/>
      <c r="RNM169" s="6"/>
      <c r="RNN169" s="6"/>
      <c r="RNO169" s="6"/>
      <c r="RNP169" s="6"/>
      <c r="RNQ169" s="6"/>
      <c r="RNR169" s="6"/>
      <c r="RNS169" s="6"/>
      <c r="RNT169" s="6"/>
      <c r="RNU169" s="6"/>
      <c r="RNV169" s="6"/>
      <c r="RNW169" s="6"/>
      <c r="RNX169" s="6"/>
      <c r="RNY169" s="6"/>
      <c r="RNZ169" s="6"/>
      <c r="ROA169" s="6"/>
      <c r="ROB169" s="6"/>
      <c r="ROC169" s="6"/>
      <c r="ROD169" s="6"/>
      <c r="ROE169" s="6"/>
      <c r="ROF169" s="6"/>
      <c r="ROG169" s="6"/>
      <c r="ROH169" s="6"/>
      <c r="ROI169" s="6"/>
      <c r="ROJ169" s="6"/>
      <c r="ROK169" s="6"/>
      <c r="ROL169" s="6"/>
      <c r="ROM169" s="6"/>
      <c r="RON169" s="6"/>
      <c r="ROO169" s="6"/>
      <c r="ROP169" s="6"/>
      <c r="ROQ169" s="6"/>
      <c r="ROR169" s="6"/>
      <c r="ROS169" s="6"/>
      <c r="ROT169" s="6"/>
      <c r="ROU169" s="6"/>
      <c r="ROV169" s="6"/>
      <c r="ROW169" s="6"/>
      <c r="ROX169" s="6"/>
      <c r="ROY169" s="6"/>
      <c r="ROZ169" s="6"/>
      <c r="RPA169" s="6"/>
      <c r="RPB169" s="6"/>
      <c r="RPC169" s="6"/>
      <c r="RPD169" s="6"/>
      <c r="RPE169" s="6"/>
      <c r="RPF169" s="6"/>
      <c r="RPG169" s="6"/>
      <c r="RPH169" s="6"/>
      <c r="RPI169" s="6"/>
      <c r="RPJ169" s="6"/>
      <c r="RPK169" s="6"/>
      <c r="RPL169" s="6"/>
      <c r="RPM169" s="6"/>
      <c r="RPN169" s="6"/>
      <c r="RPO169" s="6"/>
      <c r="RPP169" s="6"/>
      <c r="RPQ169" s="6"/>
      <c r="RPR169" s="6"/>
      <c r="RPS169" s="6"/>
      <c r="RPT169" s="6"/>
      <c r="RPU169" s="6"/>
      <c r="RPV169" s="6"/>
      <c r="RPW169" s="6"/>
      <c r="RPX169" s="6"/>
      <c r="RPY169" s="6"/>
      <c r="RPZ169" s="6"/>
      <c r="RQA169" s="6"/>
      <c r="RQB169" s="6"/>
      <c r="RQC169" s="6"/>
      <c r="RQD169" s="6"/>
      <c r="RQE169" s="6"/>
      <c r="RQF169" s="6"/>
      <c r="RQG169" s="6"/>
      <c r="RQH169" s="6"/>
      <c r="RQI169" s="6"/>
      <c r="RQJ169" s="6"/>
      <c r="RQK169" s="6"/>
      <c r="RQL169" s="6"/>
      <c r="RQM169" s="6"/>
      <c r="RQN169" s="6"/>
      <c r="RQO169" s="6"/>
      <c r="RQP169" s="6"/>
      <c r="RQQ169" s="6"/>
      <c r="RQR169" s="6"/>
      <c r="RQS169" s="6"/>
      <c r="RQT169" s="6"/>
      <c r="RQU169" s="6"/>
      <c r="RQV169" s="6"/>
      <c r="RQW169" s="6"/>
      <c r="RQX169" s="6"/>
      <c r="RQY169" s="6"/>
      <c r="RQZ169" s="6"/>
      <c r="RRA169" s="6"/>
      <c r="RRB169" s="6"/>
      <c r="RRC169" s="6"/>
      <c r="RRD169" s="6"/>
      <c r="RRE169" s="6"/>
      <c r="RRF169" s="6"/>
      <c r="RRG169" s="6"/>
      <c r="RRH169" s="6"/>
      <c r="RRI169" s="6"/>
      <c r="RRJ169" s="6"/>
      <c r="RRK169" s="6"/>
      <c r="RRL169" s="6"/>
      <c r="RRM169" s="6"/>
      <c r="RRN169" s="6"/>
      <c r="RRO169" s="6"/>
      <c r="RRP169" s="6"/>
      <c r="RRQ169" s="6"/>
      <c r="RRR169" s="6"/>
      <c r="RRS169" s="6"/>
      <c r="RRT169" s="6"/>
      <c r="RRU169" s="6"/>
      <c r="RRV169" s="6"/>
      <c r="RRW169" s="6"/>
      <c r="RRX169" s="6"/>
      <c r="RRY169" s="6"/>
      <c r="RRZ169" s="6"/>
      <c r="RSA169" s="6"/>
      <c r="RSB169" s="6"/>
      <c r="RSC169" s="6"/>
      <c r="RSD169" s="6"/>
      <c r="RSE169" s="6"/>
      <c r="RSF169" s="6"/>
      <c r="RSG169" s="6"/>
      <c r="RSH169" s="6"/>
      <c r="RSI169" s="6"/>
      <c r="RSJ169" s="6"/>
      <c r="RSK169" s="6"/>
      <c r="RSL169" s="6"/>
      <c r="RSM169" s="6"/>
      <c r="RSN169" s="6"/>
      <c r="RSO169" s="6"/>
      <c r="RSP169" s="6"/>
      <c r="RSQ169" s="6"/>
      <c r="RSR169" s="6"/>
      <c r="RSS169" s="6"/>
      <c r="RST169" s="6"/>
      <c r="RSU169" s="6"/>
      <c r="RSV169" s="6"/>
      <c r="RSW169" s="6"/>
      <c r="RSX169" s="6"/>
      <c r="RSY169" s="6"/>
      <c r="RSZ169" s="6"/>
      <c r="RTA169" s="6"/>
      <c r="RTB169" s="6"/>
      <c r="RTC169" s="6"/>
      <c r="RTD169" s="6"/>
      <c r="RTE169" s="6"/>
      <c r="RTF169" s="6"/>
      <c r="RTG169" s="6"/>
      <c r="RTH169" s="6"/>
      <c r="RTI169" s="6"/>
      <c r="RTJ169" s="6"/>
      <c r="RTK169" s="6"/>
      <c r="RTL169" s="6"/>
      <c r="RTM169" s="6"/>
      <c r="RTN169" s="6"/>
      <c r="RTO169" s="6"/>
      <c r="RTP169" s="6"/>
      <c r="RTQ169" s="6"/>
      <c r="RTR169" s="6"/>
      <c r="RTS169" s="6"/>
      <c r="RTT169" s="6"/>
      <c r="RTU169" s="6"/>
      <c r="RTV169" s="6"/>
      <c r="RTW169" s="6"/>
      <c r="RTX169" s="6"/>
      <c r="RTY169" s="6"/>
      <c r="RTZ169" s="6"/>
      <c r="RUA169" s="6"/>
      <c r="RUB169" s="6"/>
      <c r="RUC169" s="6"/>
      <c r="RUD169" s="6"/>
      <c r="RUE169" s="6"/>
      <c r="RUF169" s="6"/>
      <c r="RUG169" s="6"/>
      <c r="RUH169" s="6"/>
      <c r="RUI169" s="6"/>
      <c r="RUJ169" s="6"/>
      <c r="RUK169" s="6"/>
      <c r="RUL169" s="6"/>
      <c r="RUM169" s="6"/>
      <c r="RUN169" s="6"/>
      <c r="RUO169" s="6"/>
      <c r="RUP169" s="6"/>
      <c r="RUQ169" s="6"/>
      <c r="RUR169" s="6"/>
      <c r="RUS169" s="6"/>
      <c r="RUT169" s="6"/>
      <c r="RUU169" s="6"/>
      <c r="RUV169" s="6"/>
      <c r="RUW169" s="6"/>
      <c r="RUX169" s="6"/>
      <c r="RUY169" s="6"/>
      <c r="RUZ169" s="6"/>
      <c r="RVA169" s="6"/>
      <c r="RVB169" s="6"/>
      <c r="RVC169" s="6"/>
      <c r="RVD169" s="6"/>
      <c r="RVE169" s="6"/>
      <c r="RVF169" s="6"/>
      <c r="RVG169" s="6"/>
      <c r="RVH169" s="6"/>
      <c r="RVI169" s="6"/>
      <c r="RVJ169" s="6"/>
      <c r="RVK169" s="6"/>
      <c r="RVL169" s="6"/>
      <c r="RVM169" s="6"/>
      <c r="RVN169" s="6"/>
      <c r="RVO169" s="6"/>
      <c r="RVP169" s="6"/>
      <c r="RVQ169" s="6"/>
      <c r="RVR169" s="6"/>
      <c r="RVS169" s="6"/>
      <c r="RVT169" s="6"/>
      <c r="RVU169" s="6"/>
      <c r="RVV169" s="6"/>
      <c r="RVW169" s="6"/>
      <c r="RVX169" s="6"/>
      <c r="RVY169" s="6"/>
      <c r="RVZ169" s="6"/>
      <c r="RWA169" s="6"/>
      <c r="RWB169" s="6"/>
      <c r="RWC169" s="6"/>
      <c r="RWD169" s="6"/>
      <c r="RWE169" s="6"/>
      <c r="RWF169" s="6"/>
      <c r="RWG169" s="6"/>
      <c r="RWH169" s="6"/>
      <c r="RWI169" s="6"/>
      <c r="RWJ169" s="6"/>
      <c r="RWK169" s="6"/>
      <c r="RWL169" s="6"/>
      <c r="RWM169" s="6"/>
      <c r="RWN169" s="6"/>
      <c r="RWO169" s="6"/>
      <c r="RWP169" s="6"/>
      <c r="RWQ169" s="6"/>
      <c r="RWR169" s="6"/>
      <c r="RWS169" s="6"/>
      <c r="RWT169" s="6"/>
      <c r="RWU169" s="6"/>
      <c r="RWV169" s="6"/>
      <c r="RWW169" s="6"/>
      <c r="RWX169" s="6"/>
      <c r="RWY169" s="6"/>
      <c r="RWZ169" s="6"/>
      <c r="RXA169" s="6"/>
      <c r="RXB169" s="6"/>
      <c r="RXC169" s="6"/>
      <c r="RXD169" s="6"/>
      <c r="RXE169" s="6"/>
      <c r="RXF169" s="6"/>
      <c r="RXG169" s="6"/>
      <c r="RXH169" s="6"/>
      <c r="RXI169" s="6"/>
      <c r="RXJ169" s="6"/>
      <c r="RXK169" s="6"/>
      <c r="RXL169" s="6"/>
      <c r="RXM169" s="6"/>
      <c r="RXN169" s="6"/>
      <c r="RXO169" s="6"/>
      <c r="RXP169" s="6"/>
      <c r="RXQ169" s="6"/>
      <c r="RXR169" s="6"/>
      <c r="RXS169" s="6"/>
      <c r="RXT169" s="6"/>
      <c r="RXU169" s="6"/>
      <c r="RXV169" s="6"/>
      <c r="RXW169" s="6"/>
      <c r="RXX169" s="6"/>
      <c r="RXY169" s="6"/>
      <c r="RXZ169" s="6"/>
      <c r="RYA169" s="6"/>
      <c r="RYB169" s="6"/>
      <c r="RYC169" s="6"/>
      <c r="RYD169" s="6"/>
      <c r="RYE169" s="6"/>
      <c r="RYF169" s="6"/>
      <c r="RYG169" s="6"/>
      <c r="RYH169" s="6"/>
      <c r="RYI169" s="6"/>
      <c r="RYJ169" s="6"/>
      <c r="RYK169" s="6"/>
      <c r="RYL169" s="6"/>
      <c r="RYM169" s="6"/>
      <c r="RYN169" s="6"/>
      <c r="RYO169" s="6"/>
      <c r="RYP169" s="6"/>
      <c r="RYQ169" s="6"/>
      <c r="RYR169" s="6"/>
      <c r="RYS169" s="6"/>
      <c r="RYT169" s="6"/>
      <c r="RYU169" s="6"/>
      <c r="RYV169" s="6"/>
      <c r="RYW169" s="6"/>
      <c r="RYX169" s="6"/>
      <c r="RYY169" s="6"/>
      <c r="RYZ169" s="6"/>
      <c r="RZA169" s="6"/>
      <c r="RZB169" s="6"/>
      <c r="RZC169" s="6"/>
      <c r="RZD169" s="6"/>
      <c r="RZE169" s="6"/>
      <c r="RZF169" s="6"/>
      <c r="RZG169" s="6"/>
      <c r="RZH169" s="6"/>
      <c r="RZI169" s="6"/>
      <c r="RZJ169" s="6"/>
      <c r="RZK169" s="6"/>
      <c r="RZL169" s="6"/>
      <c r="RZM169" s="6"/>
      <c r="RZN169" s="6"/>
      <c r="RZO169" s="6"/>
      <c r="RZP169" s="6"/>
      <c r="RZQ169" s="6"/>
      <c r="RZR169" s="6"/>
      <c r="RZS169" s="6"/>
      <c r="RZT169" s="6"/>
      <c r="RZU169" s="6"/>
      <c r="RZV169" s="6"/>
      <c r="RZW169" s="6"/>
      <c r="RZX169" s="6"/>
      <c r="RZY169" s="6"/>
      <c r="RZZ169" s="6"/>
      <c r="SAA169" s="6"/>
      <c r="SAB169" s="6"/>
      <c r="SAC169" s="6"/>
      <c r="SAD169" s="6"/>
      <c r="SAE169" s="6"/>
      <c r="SAF169" s="6"/>
      <c r="SAG169" s="6"/>
      <c r="SAH169" s="6"/>
      <c r="SAI169" s="6"/>
      <c r="SAJ169" s="6"/>
      <c r="SAK169" s="6"/>
      <c r="SAL169" s="6"/>
      <c r="SAM169" s="6"/>
      <c r="SAN169" s="6"/>
      <c r="SAO169" s="6"/>
      <c r="SAP169" s="6"/>
      <c r="SAQ169" s="6"/>
      <c r="SAR169" s="6"/>
      <c r="SAS169" s="6"/>
      <c r="SAT169" s="6"/>
      <c r="SAU169" s="6"/>
      <c r="SAV169" s="6"/>
      <c r="SAW169" s="6"/>
      <c r="SAX169" s="6"/>
      <c r="SAY169" s="6"/>
      <c r="SAZ169" s="6"/>
      <c r="SBA169" s="6"/>
      <c r="SBB169" s="6"/>
      <c r="SBC169" s="6"/>
      <c r="SBD169" s="6"/>
      <c r="SBE169" s="6"/>
      <c r="SBF169" s="6"/>
      <c r="SBG169" s="6"/>
      <c r="SBH169" s="6"/>
      <c r="SBI169" s="6"/>
      <c r="SBJ169" s="6"/>
      <c r="SBK169" s="6"/>
      <c r="SBL169" s="6"/>
      <c r="SBM169" s="6"/>
      <c r="SBN169" s="6"/>
      <c r="SBO169" s="6"/>
      <c r="SBP169" s="6"/>
      <c r="SBQ169" s="6"/>
      <c r="SBR169" s="6"/>
      <c r="SBS169" s="6"/>
      <c r="SBT169" s="6"/>
      <c r="SBU169" s="6"/>
      <c r="SBV169" s="6"/>
      <c r="SBW169" s="6"/>
      <c r="SBX169" s="6"/>
      <c r="SBY169" s="6"/>
      <c r="SBZ169" s="6"/>
      <c r="SCA169" s="6"/>
      <c r="SCB169" s="6"/>
      <c r="SCC169" s="6"/>
      <c r="SCD169" s="6"/>
      <c r="SCE169" s="6"/>
      <c r="SCF169" s="6"/>
      <c r="SCG169" s="6"/>
      <c r="SCH169" s="6"/>
      <c r="SCI169" s="6"/>
      <c r="SCJ169" s="6"/>
      <c r="SCK169" s="6"/>
      <c r="SCL169" s="6"/>
      <c r="SCM169" s="6"/>
      <c r="SCN169" s="6"/>
      <c r="SCO169" s="6"/>
      <c r="SCP169" s="6"/>
      <c r="SCQ169" s="6"/>
      <c r="SCR169" s="6"/>
      <c r="SCS169" s="6"/>
      <c r="SCT169" s="6"/>
      <c r="SCU169" s="6"/>
      <c r="SCV169" s="6"/>
      <c r="SCW169" s="6"/>
      <c r="SCX169" s="6"/>
      <c r="SCY169" s="6"/>
      <c r="SCZ169" s="6"/>
      <c r="SDA169" s="6"/>
      <c r="SDB169" s="6"/>
      <c r="SDC169" s="6"/>
      <c r="SDD169" s="6"/>
      <c r="SDE169" s="6"/>
      <c r="SDF169" s="6"/>
      <c r="SDG169" s="6"/>
      <c r="SDH169" s="6"/>
      <c r="SDI169" s="6"/>
      <c r="SDJ169" s="6"/>
      <c r="SDK169" s="6"/>
      <c r="SDL169" s="6"/>
      <c r="SDM169" s="6"/>
      <c r="SDN169" s="6"/>
      <c r="SDO169" s="6"/>
      <c r="SDP169" s="6"/>
      <c r="SDQ169" s="6"/>
      <c r="SDR169" s="6"/>
      <c r="SDS169" s="6"/>
      <c r="SDT169" s="6"/>
      <c r="SDU169" s="6"/>
      <c r="SDV169" s="6"/>
      <c r="SDW169" s="6"/>
      <c r="SDX169" s="6"/>
      <c r="SDY169" s="6"/>
      <c r="SDZ169" s="6"/>
      <c r="SEA169" s="6"/>
      <c r="SEB169" s="6"/>
      <c r="SEC169" s="6"/>
      <c r="SED169" s="6"/>
      <c r="SEE169" s="6"/>
      <c r="SEF169" s="6"/>
      <c r="SEG169" s="6"/>
      <c r="SEH169" s="6"/>
      <c r="SEI169" s="6"/>
      <c r="SEJ169" s="6"/>
      <c r="SEK169" s="6"/>
      <c r="SEL169" s="6"/>
      <c r="SEM169" s="6"/>
      <c r="SEN169" s="6"/>
      <c r="SEO169" s="6"/>
      <c r="SEP169" s="6"/>
      <c r="SEQ169" s="6"/>
      <c r="SER169" s="6"/>
      <c r="SES169" s="6"/>
      <c r="SET169" s="6"/>
      <c r="SEU169" s="6"/>
      <c r="SEV169" s="6"/>
      <c r="SEW169" s="6"/>
      <c r="SEX169" s="6"/>
      <c r="SEY169" s="6"/>
      <c r="SEZ169" s="6"/>
      <c r="SFA169" s="6"/>
      <c r="SFB169" s="6"/>
      <c r="SFC169" s="6"/>
      <c r="SFD169" s="6"/>
      <c r="SFE169" s="6"/>
      <c r="SFF169" s="6"/>
      <c r="SFG169" s="6"/>
      <c r="SFH169" s="6"/>
      <c r="SFI169" s="6"/>
      <c r="SFJ169" s="6"/>
      <c r="SFK169" s="6"/>
      <c r="SFL169" s="6"/>
      <c r="SFM169" s="6"/>
      <c r="SFN169" s="6"/>
      <c r="SFO169" s="6"/>
      <c r="SFP169" s="6"/>
      <c r="SFQ169" s="6"/>
      <c r="SFR169" s="6"/>
      <c r="SFS169" s="6"/>
      <c r="SFT169" s="6"/>
      <c r="SFU169" s="6"/>
      <c r="SFV169" s="6"/>
      <c r="SFW169" s="6"/>
      <c r="SFX169" s="6"/>
      <c r="SFY169" s="6"/>
      <c r="SFZ169" s="6"/>
      <c r="SGA169" s="6"/>
      <c r="SGB169" s="6"/>
      <c r="SGC169" s="6"/>
      <c r="SGD169" s="6"/>
      <c r="SGE169" s="6"/>
      <c r="SGF169" s="6"/>
      <c r="SGG169" s="6"/>
      <c r="SGH169" s="6"/>
      <c r="SGI169" s="6"/>
      <c r="SGJ169" s="6"/>
      <c r="SGK169" s="6"/>
      <c r="SGL169" s="6"/>
      <c r="SGM169" s="6"/>
      <c r="SGN169" s="6"/>
      <c r="SGO169" s="6"/>
      <c r="SGP169" s="6"/>
      <c r="SGQ169" s="6"/>
      <c r="SGR169" s="6"/>
      <c r="SGS169" s="6"/>
      <c r="SGT169" s="6"/>
      <c r="SGU169" s="6"/>
      <c r="SGV169" s="6"/>
      <c r="SGW169" s="6"/>
      <c r="SGX169" s="6"/>
      <c r="SGY169" s="6"/>
      <c r="SGZ169" s="6"/>
      <c r="SHA169" s="6"/>
      <c r="SHB169" s="6"/>
      <c r="SHC169" s="6"/>
      <c r="SHD169" s="6"/>
      <c r="SHE169" s="6"/>
      <c r="SHF169" s="6"/>
      <c r="SHG169" s="6"/>
      <c r="SHH169" s="6"/>
      <c r="SHI169" s="6"/>
      <c r="SHJ169" s="6"/>
      <c r="SHK169" s="6"/>
      <c r="SHL169" s="6"/>
      <c r="SHM169" s="6"/>
      <c r="SHN169" s="6"/>
      <c r="SHO169" s="6"/>
      <c r="SHP169" s="6"/>
      <c r="SHQ169" s="6"/>
      <c r="SHR169" s="6"/>
      <c r="SHS169" s="6"/>
      <c r="SHT169" s="6"/>
      <c r="SHU169" s="6"/>
      <c r="SHV169" s="6"/>
      <c r="SHW169" s="6"/>
      <c r="SHX169" s="6"/>
      <c r="SHY169" s="6"/>
      <c r="SHZ169" s="6"/>
      <c r="SIA169" s="6"/>
      <c r="SIB169" s="6"/>
      <c r="SIC169" s="6"/>
      <c r="SID169" s="6"/>
      <c r="SIE169" s="6"/>
      <c r="SIF169" s="6"/>
      <c r="SIG169" s="6"/>
      <c r="SIH169" s="6"/>
      <c r="SII169" s="6"/>
      <c r="SIJ169" s="6"/>
      <c r="SIK169" s="6"/>
      <c r="SIL169" s="6"/>
      <c r="SIM169" s="6"/>
      <c r="SIN169" s="6"/>
      <c r="SIO169" s="6"/>
      <c r="SIP169" s="6"/>
      <c r="SIQ169" s="6"/>
      <c r="SIR169" s="6"/>
      <c r="SIS169" s="6"/>
      <c r="SIT169" s="6"/>
      <c r="SIU169" s="6"/>
      <c r="SIV169" s="6"/>
      <c r="SIW169" s="6"/>
      <c r="SIX169" s="6"/>
      <c r="SIY169" s="6"/>
      <c r="SIZ169" s="6"/>
      <c r="SJA169" s="6"/>
      <c r="SJB169" s="6"/>
      <c r="SJC169" s="6"/>
      <c r="SJD169" s="6"/>
      <c r="SJE169" s="6"/>
      <c r="SJF169" s="6"/>
      <c r="SJG169" s="6"/>
      <c r="SJH169" s="6"/>
      <c r="SJI169" s="6"/>
      <c r="SJJ169" s="6"/>
      <c r="SJK169" s="6"/>
      <c r="SJL169" s="6"/>
      <c r="SJM169" s="6"/>
      <c r="SJN169" s="6"/>
      <c r="SJO169" s="6"/>
      <c r="SJP169" s="6"/>
      <c r="SJQ169" s="6"/>
      <c r="SJR169" s="6"/>
      <c r="SJS169" s="6"/>
      <c r="SJT169" s="6"/>
      <c r="SJU169" s="6"/>
      <c r="SJV169" s="6"/>
      <c r="SJW169" s="6"/>
      <c r="SJX169" s="6"/>
      <c r="SJY169" s="6"/>
      <c r="SJZ169" s="6"/>
      <c r="SKA169" s="6"/>
      <c r="SKB169" s="6"/>
      <c r="SKC169" s="6"/>
      <c r="SKD169" s="6"/>
      <c r="SKE169" s="6"/>
      <c r="SKF169" s="6"/>
      <c r="SKG169" s="6"/>
      <c r="SKH169" s="6"/>
      <c r="SKI169" s="6"/>
      <c r="SKJ169" s="6"/>
      <c r="SKK169" s="6"/>
      <c r="SKL169" s="6"/>
      <c r="SKM169" s="6"/>
      <c r="SKN169" s="6"/>
      <c r="SKO169" s="6"/>
      <c r="SKP169" s="6"/>
      <c r="SKQ169" s="6"/>
      <c r="SKR169" s="6"/>
      <c r="SKS169" s="6"/>
      <c r="SKT169" s="6"/>
      <c r="SKU169" s="6"/>
      <c r="SKV169" s="6"/>
      <c r="SKW169" s="6"/>
      <c r="SKX169" s="6"/>
      <c r="SKY169" s="6"/>
      <c r="SKZ169" s="6"/>
      <c r="SLA169" s="6"/>
      <c r="SLB169" s="6"/>
      <c r="SLC169" s="6"/>
      <c r="SLD169" s="6"/>
      <c r="SLE169" s="6"/>
      <c r="SLF169" s="6"/>
      <c r="SLG169" s="6"/>
      <c r="SLH169" s="6"/>
      <c r="SLI169" s="6"/>
      <c r="SLJ169" s="6"/>
      <c r="SLK169" s="6"/>
      <c r="SLL169" s="6"/>
      <c r="SLM169" s="6"/>
      <c r="SLN169" s="6"/>
      <c r="SLO169" s="6"/>
      <c r="SLP169" s="6"/>
      <c r="SLQ169" s="6"/>
      <c r="SLR169" s="6"/>
      <c r="SLS169" s="6"/>
      <c r="SLT169" s="6"/>
      <c r="SLU169" s="6"/>
      <c r="SLV169" s="6"/>
      <c r="SLW169" s="6"/>
      <c r="SLX169" s="6"/>
      <c r="SLY169" s="6"/>
      <c r="SLZ169" s="6"/>
      <c r="SMA169" s="6"/>
      <c r="SMB169" s="6"/>
      <c r="SMC169" s="6"/>
      <c r="SMD169" s="6"/>
      <c r="SME169" s="6"/>
      <c r="SMF169" s="6"/>
      <c r="SMG169" s="6"/>
      <c r="SMH169" s="6"/>
      <c r="SMI169" s="6"/>
      <c r="SMJ169" s="6"/>
      <c r="SMK169" s="6"/>
      <c r="SML169" s="6"/>
      <c r="SMM169" s="6"/>
      <c r="SMN169" s="6"/>
      <c r="SMO169" s="6"/>
      <c r="SMP169" s="6"/>
      <c r="SMQ169" s="6"/>
      <c r="SMR169" s="6"/>
      <c r="SMS169" s="6"/>
      <c r="SMT169" s="6"/>
      <c r="SMU169" s="6"/>
      <c r="SMV169" s="6"/>
      <c r="SMW169" s="6"/>
      <c r="SMX169" s="6"/>
      <c r="SMY169" s="6"/>
      <c r="SMZ169" s="6"/>
      <c r="SNA169" s="6"/>
      <c r="SNB169" s="6"/>
      <c r="SNC169" s="6"/>
      <c r="SND169" s="6"/>
      <c r="SNE169" s="6"/>
      <c r="SNF169" s="6"/>
      <c r="SNG169" s="6"/>
      <c r="SNH169" s="6"/>
      <c r="SNI169" s="6"/>
      <c r="SNJ169" s="6"/>
      <c r="SNK169" s="6"/>
      <c r="SNL169" s="6"/>
      <c r="SNM169" s="6"/>
      <c r="SNN169" s="6"/>
      <c r="SNO169" s="6"/>
      <c r="SNP169" s="6"/>
      <c r="SNQ169" s="6"/>
      <c r="SNR169" s="6"/>
      <c r="SNS169" s="6"/>
      <c r="SNT169" s="6"/>
      <c r="SNU169" s="6"/>
      <c r="SNV169" s="6"/>
      <c r="SNW169" s="6"/>
      <c r="SNX169" s="6"/>
      <c r="SNY169" s="6"/>
      <c r="SNZ169" s="6"/>
      <c r="SOA169" s="6"/>
      <c r="SOB169" s="6"/>
      <c r="SOC169" s="6"/>
      <c r="SOD169" s="6"/>
      <c r="SOE169" s="6"/>
      <c r="SOF169" s="6"/>
      <c r="SOG169" s="6"/>
      <c r="SOH169" s="6"/>
      <c r="SOI169" s="6"/>
      <c r="SOJ169" s="6"/>
      <c r="SOK169" s="6"/>
      <c r="SOL169" s="6"/>
      <c r="SOM169" s="6"/>
      <c r="SON169" s="6"/>
      <c r="SOO169" s="6"/>
      <c r="SOP169" s="6"/>
      <c r="SOQ169" s="6"/>
      <c r="SOR169" s="6"/>
      <c r="SOS169" s="6"/>
      <c r="SOT169" s="6"/>
      <c r="SOU169" s="6"/>
      <c r="SOV169" s="6"/>
      <c r="SOW169" s="6"/>
      <c r="SOX169" s="6"/>
      <c r="SOY169" s="6"/>
      <c r="SOZ169" s="6"/>
      <c r="SPA169" s="6"/>
      <c r="SPB169" s="6"/>
      <c r="SPC169" s="6"/>
      <c r="SPD169" s="6"/>
      <c r="SPE169" s="6"/>
      <c r="SPF169" s="6"/>
      <c r="SPG169" s="6"/>
      <c r="SPH169" s="6"/>
      <c r="SPI169" s="6"/>
      <c r="SPJ169" s="6"/>
      <c r="SPK169" s="6"/>
      <c r="SPL169" s="6"/>
      <c r="SPM169" s="6"/>
      <c r="SPN169" s="6"/>
      <c r="SPO169" s="6"/>
      <c r="SPP169" s="6"/>
      <c r="SPQ169" s="6"/>
      <c r="SPR169" s="6"/>
      <c r="SPS169" s="6"/>
      <c r="SPT169" s="6"/>
      <c r="SPU169" s="6"/>
      <c r="SPV169" s="6"/>
      <c r="SPW169" s="6"/>
      <c r="SPX169" s="6"/>
      <c r="SPY169" s="6"/>
      <c r="SPZ169" s="6"/>
      <c r="SQA169" s="6"/>
      <c r="SQB169" s="6"/>
      <c r="SQC169" s="6"/>
      <c r="SQD169" s="6"/>
      <c r="SQE169" s="6"/>
      <c r="SQF169" s="6"/>
      <c r="SQG169" s="6"/>
      <c r="SQH169" s="6"/>
      <c r="SQI169" s="6"/>
      <c r="SQJ169" s="6"/>
      <c r="SQK169" s="6"/>
      <c r="SQL169" s="6"/>
      <c r="SQM169" s="6"/>
      <c r="SQN169" s="6"/>
      <c r="SQO169" s="6"/>
      <c r="SQP169" s="6"/>
      <c r="SQQ169" s="6"/>
      <c r="SQR169" s="6"/>
      <c r="SQS169" s="6"/>
      <c r="SQT169" s="6"/>
      <c r="SQU169" s="6"/>
      <c r="SQV169" s="6"/>
      <c r="SQW169" s="6"/>
      <c r="SQX169" s="6"/>
      <c r="SQY169" s="6"/>
      <c r="SQZ169" s="6"/>
      <c r="SRA169" s="6"/>
      <c r="SRB169" s="6"/>
      <c r="SRC169" s="6"/>
      <c r="SRD169" s="6"/>
      <c r="SRE169" s="6"/>
      <c r="SRF169" s="6"/>
      <c r="SRG169" s="6"/>
      <c r="SRH169" s="6"/>
      <c r="SRI169" s="6"/>
      <c r="SRJ169" s="6"/>
      <c r="SRK169" s="6"/>
      <c r="SRL169" s="6"/>
      <c r="SRM169" s="6"/>
      <c r="SRN169" s="6"/>
      <c r="SRO169" s="6"/>
      <c r="SRP169" s="6"/>
      <c r="SRQ169" s="6"/>
      <c r="SRR169" s="6"/>
      <c r="SRS169" s="6"/>
      <c r="SRT169" s="6"/>
      <c r="SRU169" s="6"/>
      <c r="SRV169" s="6"/>
      <c r="SRW169" s="6"/>
      <c r="SRX169" s="6"/>
      <c r="SRY169" s="6"/>
      <c r="SRZ169" s="6"/>
      <c r="SSA169" s="6"/>
      <c r="SSB169" s="6"/>
      <c r="SSC169" s="6"/>
      <c r="SSD169" s="6"/>
      <c r="SSE169" s="6"/>
      <c r="SSF169" s="6"/>
      <c r="SSG169" s="6"/>
      <c r="SSH169" s="6"/>
      <c r="SSI169" s="6"/>
      <c r="SSJ169" s="6"/>
      <c r="SSK169" s="6"/>
      <c r="SSL169" s="6"/>
      <c r="SSM169" s="6"/>
      <c r="SSN169" s="6"/>
      <c r="SSO169" s="6"/>
      <c r="SSP169" s="6"/>
      <c r="SSQ169" s="6"/>
      <c r="SSR169" s="6"/>
      <c r="SSS169" s="6"/>
      <c r="SST169" s="6"/>
      <c r="SSU169" s="6"/>
      <c r="SSV169" s="6"/>
      <c r="SSW169" s="6"/>
      <c r="SSX169" s="6"/>
      <c r="SSY169" s="6"/>
      <c r="SSZ169" s="6"/>
      <c r="STA169" s="6"/>
      <c r="STB169" s="6"/>
      <c r="STC169" s="6"/>
      <c r="STD169" s="6"/>
      <c r="STE169" s="6"/>
      <c r="STF169" s="6"/>
      <c r="STG169" s="6"/>
      <c r="STH169" s="6"/>
      <c r="STI169" s="6"/>
      <c r="STJ169" s="6"/>
      <c r="STK169" s="6"/>
      <c r="STL169" s="6"/>
      <c r="STM169" s="6"/>
      <c r="STN169" s="6"/>
      <c r="STO169" s="6"/>
      <c r="STP169" s="6"/>
      <c r="STQ169" s="6"/>
      <c r="STR169" s="6"/>
      <c r="STS169" s="6"/>
      <c r="STT169" s="6"/>
      <c r="STU169" s="6"/>
      <c r="STV169" s="6"/>
      <c r="STW169" s="6"/>
      <c r="STX169" s="6"/>
      <c r="STY169" s="6"/>
      <c r="STZ169" s="6"/>
      <c r="SUA169" s="6"/>
      <c r="SUB169" s="6"/>
      <c r="SUC169" s="6"/>
      <c r="SUD169" s="6"/>
      <c r="SUE169" s="6"/>
      <c r="SUF169" s="6"/>
      <c r="SUG169" s="6"/>
      <c r="SUH169" s="6"/>
      <c r="SUI169" s="6"/>
      <c r="SUJ169" s="6"/>
      <c r="SUK169" s="6"/>
      <c r="SUL169" s="6"/>
      <c r="SUM169" s="6"/>
      <c r="SUN169" s="6"/>
      <c r="SUO169" s="6"/>
      <c r="SUP169" s="6"/>
      <c r="SUQ169" s="6"/>
      <c r="SUR169" s="6"/>
      <c r="SUS169" s="6"/>
      <c r="SUT169" s="6"/>
      <c r="SUU169" s="6"/>
      <c r="SUV169" s="6"/>
      <c r="SUW169" s="6"/>
      <c r="SUX169" s="6"/>
      <c r="SUY169" s="6"/>
      <c r="SUZ169" s="6"/>
      <c r="SVA169" s="6"/>
      <c r="SVB169" s="6"/>
      <c r="SVC169" s="6"/>
      <c r="SVD169" s="6"/>
      <c r="SVE169" s="6"/>
      <c r="SVF169" s="6"/>
      <c r="SVG169" s="6"/>
      <c r="SVH169" s="6"/>
      <c r="SVI169" s="6"/>
      <c r="SVJ169" s="6"/>
      <c r="SVK169" s="6"/>
      <c r="SVL169" s="6"/>
      <c r="SVM169" s="6"/>
      <c r="SVN169" s="6"/>
      <c r="SVO169" s="6"/>
      <c r="SVP169" s="6"/>
      <c r="SVQ169" s="6"/>
      <c r="SVR169" s="6"/>
      <c r="SVS169" s="6"/>
      <c r="SVT169" s="6"/>
      <c r="SVU169" s="6"/>
      <c r="SVV169" s="6"/>
      <c r="SVW169" s="6"/>
      <c r="SVX169" s="6"/>
      <c r="SVY169" s="6"/>
      <c r="SVZ169" s="6"/>
      <c r="SWA169" s="6"/>
      <c r="SWB169" s="6"/>
      <c r="SWC169" s="6"/>
      <c r="SWD169" s="6"/>
      <c r="SWE169" s="6"/>
      <c r="SWF169" s="6"/>
      <c r="SWG169" s="6"/>
      <c r="SWH169" s="6"/>
      <c r="SWI169" s="6"/>
      <c r="SWJ169" s="6"/>
      <c r="SWK169" s="6"/>
      <c r="SWL169" s="6"/>
      <c r="SWM169" s="6"/>
      <c r="SWN169" s="6"/>
      <c r="SWO169" s="6"/>
      <c r="SWP169" s="6"/>
      <c r="SWQ169" s="6"/>
      <c r="SWR169" s="6"/>
      <c r="SWS169" s="6"/>
      <c r="SWT169" s="6"/>
      <c r="SWU169" s="6"/>
      <c r="SWV169" s="6"/>
      <c r="SWW169" s="6"/>
      <c r="SWX169" s="6"/>
      <c r="SWY169" s="6"/>
      <c r="SWZ169" s="6"/>
      <c r="SXA169" s="6"/>
      <c r="SXB169" s="6"/>
      <c r="SXC169" s="6"/>
      <c r="SXD169" s="6"/>
      <c r="SXE169" s="6"/>
      <c r="SXF169" s="6"/>
      <c r="SXG169" s="6"/>
      <c r="SXH169" s="6"/>
      <c r="SXI169" s="6"/>
      <c r="SXJ169" s="6"/>
      <c r="SXK169" s="6"/>
      <c r="SXL169" s="6"/>
      <c r="SXM169" s="6"/>
      <c r="SXN169" s="6"/>
      <c r="SXO169" s="6"/>
      <c r="SXP169" s="6"/>
      <c r="SXQ169" s="6"/>
      <c r="SXR169" s="6"/>
      <c r="SXS169" s="6"/>
      <c r="SXT169" s="6"/>
      <c r="SXU169" s="6"/>
      <c r="SXV169" s="6"/>
      <c r="SXW169" s="6"/>
      <c r="SXX169" s="6"/>
      <c r="SXY169" s="6"/>
      <c r="SXZ169" s="6"/>
      <c r="SYA169" s="6"/>
      <c r="SYB169" s="6"/>
      <c r="SYC169" s="6"/>
      <c r="SYD169" s="6"/>
      <c r="SYE169" s="6"/>
      <c r="SYF169" s="6"/>
      <c r="SYG169" s="6"/>
      <c r="SYH169" s="6"/>
      <c r="SYI169" s="6"/>
      <c r="SYJ169" s="6"/>
      <c r="SYK169" s="6"/>
      <c r="SYL169" s="6"/>
      <c r="SYM169" s="6"/>
      <c r="SYN169" s="6"/>
      <c r="SYO169" s="6"/>
      <c r="SYP169" s="6"/>
      <c r="SYQ169" s="6"/>
      <c r="SYR169" s="6"/>
      <c r="SYS169" s="6"/>
      <c r="SYT169" s="6"/>
      <c r="SYU169" s="6"/>
      <c r="SYV169" s="6"/>
      <c r="SYW169" s="6"/>
      <c r="SYX169" s="6"/>
      <c r="SYY169" s="6"/>
      <c r="SYZ169" s="6"/>
      <c r="SZA169" s="6"/>
      <c r="SZB169" s="6"/>
      <c r="SZC169" s="6"/>
      <c r="SZD169" s="6"/>
      <c r="SZE169" s="6"/>
      <c r="SZF169" s="6"/>
      <c r="SZG169" s="6"/>
      <c r="SZH169" s="6"/>
      <c r="SZI169" s="6"/>
      <c r="SZJ169" s="6"/>
      <c r="SZK169" s="6"/>
      <c r="SZL169" s="6"/>
      <c r="SZM169" s="6"/>
      <c r="SZN169" s="6"/>
      <c r="SZO169" s="6"/>
      <c r="SZP169" s="6"/>
      <c r="SZQ169" s="6"/>
      <c r="SZR169" s="6"/>
      <c r="SZS169" s="6"/>
      <c r="SZT169" s="6"/>
      <c r="SZU169" s="6"/>
      <c r="SZV169" s="6"/>
      <c r="SZW169" s="6"/>
      <c r="SZX169" s="6"/>
      <c r="SZY169" s="6"/>
      <c r="SZZ169" s="6"/>
      <c r="TAA169" s="6"/>
      <c r="TAB169" s="6"/>
      <c r="TAC169" s="6"/>
      <c r="TAD169" s="6"/>
      <c r="TAE169" s="6"/>
      <c r="TAF169" s="6"/>
      <c r="TAG169" s="6"/>
      <c r="TAH169" s="6"/>
      <c r="TAI169" s="6"/>
      <c r="TAJ169" s="6"/>
      <c r="TAK169" s="6"/>
      <c r="TAL169" s="6"/>
      <c r="TAM169" s="6"/>
      <c r="TAN169" s="6"/>
      <c r="TAO169" s="6"/>
      <c r="TAP169" s="6"/>
      <c r="TAQ169" s="6"/>
      <c r="TAR169" s="6"/>
      <c r="TAS169" s="6"/>
      <c r="TAT169" s="6"/>
      <c r="TAU169" s="6"/>
      <c r="TAV169" s="6"/>
      <c r="TAW169" s="6"/>
      <c r="TAX169" s="6"/>
      <c r="TAY169" s="6"/>
      <c r="TAZ169" s="6"/>
      <c r="TBA169" s="6"/>
      <c r="TBB169" s="6"/>
      <c r="TBC169" s="6"/>
      <c r="TBD169" s="6"/>
      <c r="TBE169" s="6"/>
      <c r="TBF169" s="6"/>
      <c r="TBG169" s="6"/>
      <c r="TBH169" s="6"/>
      <c r="TBI169" s="6"/>
      <c r="TBJ169" s="6"/>
      <c r="TBK169" s="6"/>
      <c r="TBL169" s="6"/>
      <c r="TBM169" s="6"/>
      <c r="TBN169" s="6"/>
      <c r="TBO169" s="6"/>
      <c r="TBP169" s="6"/>
      <c r="TBQ169" s="6"/>
      <c r="TBR169" s="6"/>
      <c r="TBS169" s="6"/>
      <c r="TBT169" s="6"/>
      <c r="TBU169" s="6"/>
      <c r="TBV169" s="6"/>
      <c r="TBW169" s="6"/>
      <c r="TBX169" s="6"/>
      <c r="TBY169" s="6"/>
      <c r="TBZ169" s="6"/>
      <c r="TCA169" s="6"/>
      <c r="TCB169" s="6"/>
      <c r="TCC169" s="6"/>
      <c r="TCD169" s="6"/>
      <c r="TCE169" s="6"/>
      <c r="TCF169" s="6"/>
      <c r="TCG169" s="6"/>
      <c r="TCH169" s="6"/>
      <c r="TCI169" s="6"/>
      <c r="TCJ169" s="6"/>
      <c r="TCK169" s="6"/>
      <c r="TCL169" s="6"/>
      <c r="TCM169" s="6"/>
      <c r="TCN169" s="6"/>
      <c r="TCO169" s="6"/>
      <c r="TCP169" s="6"/>
      <c r="TCQ169" s="6"/>
      <c r="TCR169" s="6"/>
      <c r="TCS169" s="6"/>
      <c r="TCT169" s="6"/>
      <c r="TCU169" s="6"/>
      <c r="TCV169" s="6"/>
      <c r="TCW169" s="6"/>
      <c r="TCX169" s="6"/>
      <c r="TCY169" s="6"/>
      <c r="TCZ169" s="6"/>
      <c r="TDA169" s="6"/>
      <c r="TDB169" s="6"/>
      <c r="TDC169" s="6"/>
      <c r="TDD169" s="6"/>
      <c r="TDE169" s="6"/>
      <c r="TDF169" s="6"/>
      <c r="TDG169" s="6"/>
      <c r="TDH169" s="6"/>
      <c r="TDI169" s="6"/>
      <c r="TDJ169" s="6"/>
      <c r="TDK169" s="6"/>
      <c r="TDL169" s="6"/>
      <c r="TDM169" s="6"/>
      <c r="TDN169" s="6"/>
      <c r="TDO169" s="6"/>
      <c r="TDP169" s="6"/>
      <c r="TDQ169" s="6"/>
      <c r="TDR169" s="6"/>
      <c r="TDS169" s="6"/>
      <c r="TDT169" s="6"/>
      <c r="TDU169" s="6"/>
      <c r="TDV169" s="6"/>
      <c r="TDW169" s="6"/>
      <c r="TDX169" s="6"/>
      <c r="TDY169" s="6"/>
      <c r="TDZ169" s="6"/>
      <c r="TEA169" s="6"/>
      <c r="TEB169" s="6"/>
      <c r="TEC169" s="6"/>
      <c r="TED169" s="6"/>
      <c r="TEE169" s="6"/>
      <c r="TEF169" s="6"/>
      <c r="TEG169" s="6"/>
      <c r="TEH169" s="6"/>
      <c r="TEI169" s="6"/>
      <c r="TEJ169" s="6"/>
      <c r="TEK169" s="6"/>
      <c r="TEL169" s="6"/>
      <c r="TEM169" s="6"/>
      <c r="TEN169" s="6"/>
      <c r="TEO169" s="6"/>
      <c r="TEP169" s="6"/>
      <c r="TEQ169" s="6"/>
      <c r="TER169" s="6"/>
      <c r="TES169" s="6"/>
      <c r="TET169" s="6"/>
      <c r="TEU169" s="6"/>
      <c r="TEV169" s="6"/>
      <c r="TEW169" s="6"/>
      <c r="TEX169" s="6"/>
      <c r="TEY169" s="6"/>
      <c r="TEZ169" s="6"/>
      <c r="TFA169" s="6"/>
      <c r="TFB169" s="6"/>
      <c r="TFC169" s="6"/>
      <c r="TFD169" s="6"/>
      <c r="TFE169" s="6"/>
      <c r="TFF169" s="6"/>
      <c r="TFG169" s="6"/>
      <c r="TFH169" s="6"/>
      <c r="TFI169" s="6"/>
      <c r="TFJ169" s="6"/>
      <c r="TFK169" s="6"/>
      <c r="TFL169" s="6"/>
      <c r="TFM169" s="6"/>
      <c r="TFN169" s="6"/>
      <c r="TFO169" s="6"/>
      <c r="TFP169" s="6"/>
      <c r="TFQ169" s="6"/>
      <c r="TFR169" s="6"/>
      <c r="TFS169" s="6"/>
      <c r="TFT169" s="6"/>
      <c r="TFU169" s="6"/>
      <c r="TFV169" s="6"/>
      <c r="TFW169" s="6"/>
      <c r="TFX169" s="6"/>
      <c r="TFY169" s="6"/>
      <c r="TFZ169" s="6"/>
      <c r="TGA169" s="6"/>
      <c r="TGB169" s="6"/>
      <c r="TGC169" s="6"/>
      <c r="TGD169" s="6"/>
      <c r="TGE169" s="6"/>
      <c r="TGF169" s="6"/>
      <c r="TGG169" s="6"/>
      <c r="TGH169" s="6"/>
      <c r="TGI169" s="6"/>
      <c r="TGJ169" s="6"/>
      <c r="TGK169" s="6"/>
      <c r="TGL169" s="6"/>
      <c r="TGM169" s="6"/>
      <c r="TGN169" s="6"/>
      <c r="TGO169" s="6"/>
      <c r="TGP169" s="6"/>
      <c r="TGQ169" s="6"/>
      <c r="TGR169" s="6"/>
      <c r="TGS169" s="6"/>
      <c r="TGT169" s="6"/>
      <c r="TGU169" s="6"/>
      <c r="TGV169" s="6"/>
      <c r="TGW169" s="6"/>
      <c r="TGX169" s="6"/>
      <c r="TGY169" s="6"/>
      <c r="TGZ169" s="6"/>
      <c r="THA169" s="6"/>
      <c r="THB169" s="6"/>
      <c r="THC169" s="6"/>
      <c r="THD169" s="6"/>
      <c r="THE169" s="6"/>
      <c r="THF169" s="6"/>
      <c r="THG169" s="6"/>
      <c r="THH169" s="6"/>
      <c r="THI169" s="6"/>
      <c r="THJ169" s="6"/>
      <c r="THK169" s="6"/>
      <c r="THL169" s="6"/>
      <c r="THM169" s="6"/>
      <c r="THN169" s="6"/>
      <c r="THO169" s="6"/>
      <c r="THP169" s="6"/>
      <c r="THQ169" s="6"/>
      <c r="THR169" s="6"/>
      <c r="THS169" s="6"/>
      <c r="THT169" s="6"/>
      <c r="THU169" s="6"/>
      <c r="THV169" s="6"/>
      <c r="THW169" s="6"/>
      <c r="THX169" s="6"/>
      <c r="THY169" s="6"/>
      <c r="THZ169" s="6"/>
      <c r="TIA169" s="6"/>
      <c r="TIB169" s="6"/>
      <c r="TIC169" s="6"/>
      <c r="TID169" s="6"/>
      <c r="TIE169" s="6"/>
      <c r="TIF169" s="6"/>
      <c r="TIG169" s="6"/>
      <c r="TIH169" s="6"/>
      <c r="TII169" s="6"/>
      <c r="TIJ169" s="6"/>
      <c r="TIK169" s="6"/>
      <c r="TIL169" s="6"/>
      <c r="TIM169" s="6"/>
      <c r="TIN169" s="6"/>
      <c r="TIO169" s="6"/>
      <c r="TIP169" s="6"/>
      <c r="TIQ169" s="6"/>
      <c r="TIR169" s="6"/>
      <c r="TIS169" s="6"/>
      <c r="TIT169" s="6"/>
      <c r="TIU169" s="6"/>
      <c r="TIV169" s="6"/>
      <c r="TIW169" s="6"/>
      <c r="TIX169" s="6"/>
      <c r="TIY169" s="6"/>
      <c r="TIZ169" s="6"/>
      <c r="TJA169" s="6"/>
      <c r="TJB169" s="6"/>
      <c r="TJC169" s="6"/>
      <c r="TJD169" s="6"/>
      <c r="TJE169" s="6"/>
      <c r="TJF169" s="6"/>
      <c r="TJG169" s="6"/>
      <c r="TJH169" s="6"/>
      <c r="TJI169" s="6"/>
      <c r="TJJ169" s="6"/>
      <c r="TJK169" s="6"/>
      <c r="TJL169" s="6"/>
      <c r="TJM169" s="6"/>
      <c r="TJN169" s="6"/>
      <c r="TJO169" s="6"/>
      <c r="TJP169" s="6"/>
      <c r="TJQ169" s="6"/>
      <c r="TJR169" s="6"/>
      <c r="TJS169" s="6"/>
      <c r="TJT169" s="6"/>
      <c r="TJU169" s="6"/>
      <c r="TJV169" s="6"/>
      <c r="TJW169" s="6"/>
      <c r="TJX169" s="6"/>
      <c r="TJY169" s="6"/>
      <c r="TJZ169" s="6"/>
      <c r="TKA169" s="6"/>
      <c r="TKB169" s="6"/>
      <c r="TKC169" s="6"/>
      <c r="TKD169" s="6"/>
      <c r="TKE169" s="6"/>
      <c r="TKF169" s="6"/>
      <c r="TKG169" s="6"/>
      <c r="TKH169" s="6"/>
      <c r="TKI169" s="6"/>
      <c r="TKJ169" s="6"/>
      <c r="TKK169" s="6"/>
      <c r="TKL169" s="6"/>
      <c r="TKM169" s="6"/>
      <c r="TKN169" s="6"/>
      <c r="TKO169" s="6"/>
      <c r="TKP169" s="6"/>
      <c r="TKQ169" s="6"/>
      <c r="TKR169" s="6"/>
      <c r="TKS169" s="6"/>
      <c r="TKT169" s="6"/>
      <c r="TKU169" s="6"/>
      <c r="TKV169" s="6"/>
      <c r="TKW169" s="6"/>
      <c r="TKX169" s="6"/>
      <c r="TKY169" s="6"/>
      <c r="TKZ169" s="6"/>
      <c r="TLA169" s="6"/>
      <c r="TLB169" s="6"/>
      <c r="TLC169" s="6"/>
      <c r="TLD169" s="6"/>
      <c r="TLE169" s="6"/>
      <c r="TLF169" s="6"/>
      <c r="TLG169" s="6"/>
      <c r="TLH169" s="6"/>
      <c r="TLI169" s="6"/>
      <c r="TLJ169" s="6"/>
      <c r="TLK169" s="6"/>
      <c r="TLL169" s="6"/>
      <c r="TLM169" s="6"/>
      <c r="TLN169" s="6"/>
      <c r="TLO169" s="6"/>
      <c r="TLP169" s="6"/>
      <c r="TLQ169" s="6"/>
      <c r="TLR169" s="6"/>
      <c r="TLS169" s="6"/>
      <c r="TLT169" s="6"/>
      <c r="TLU169" s="6"/>
      <c r="TLV169" s="6"/>
      <c r="TLW169" s="6"/>
      <c r="TLX169" s="6"/>
      <c r="TLY169" s="6"/>
      <c r="TLZ169" s="6"/>
      <c r="TMA169" s="6"/>
      <c r="TMB169" s="6"/>
      <c r="TMC169" s="6"/>
      <c r="TMD169" s="6"/>
      <c r="TME169" s="6"/>
      <c r="TMF169" s="6"/>
      <c r="TMG169" s="6"/>
      <c r="TMH169" s="6"/>
      <c r="TMI169" s="6"/>
      <c r="TMJ169" s="6"/>
      <c r="TMK169" s="6"/>
      <c r="TML169" s="6"/>
      <c r="TMM169" s="6"/>
      <c r="TMN169" s="6"/>
      <c r="TMO169" s="6"/>
      <c r="TMP169" s="6"/>
      <c r="TMQ169" s="6"/>
      <c r="TMR169" s="6"/>
      <c r="TMS169" s="6"/>
      <c r="TMT169" s="6"/>
      <c r="TMU169" s="6"/>
      <c r="TMV169" s="6"/>
      <c r="TMW169" s="6"/>
      <c r="TMX169" s="6"/>
      <c r="TMY169" s="6"/>
      <c r="TMZ169" s="6"/>
      <c r="TNA169" s="6"/>
      <c r="TNB169" s="6"/>
      <c r="TNC169" s="6"/>
      <c r="TND169" s="6"/>
      <c r="TNE169" s="6"/>
      <c r="TNF169" s="6"/>
      <c r="TNG169" s="6"/>
      <c r="TNH169" s="6"/>
      <c r="TNI169" s="6"/>
      <c r="TNJ169" s="6"/>
      <c r="TNK169" s="6"/>
      <c r="TNL169" s="6"/>
      <c r="TNM169" s="6"/>
      <c r="TNN169" s="6"/>
      <c r="TNO169" s="6"/>
      <c r="TNP169" s="6"/>
      <c r="TNQ169" s="6"/>
      <c r="TNR169" s="6"/>
      <c r="TNS169" s="6"/>
      <c r="TNT169" s="6"/>
      <c r="TNU169" s="6"/>
      <c r="TNV169" s="6"/>
      <c r="TNW169" s="6"/>
      <c r="TNX169" s="6"/>
      <c r="TNY169" s="6"/>
      <c r="TNZ169" s="6"/>
      <c r="TOA169" s="6"/>
      <c r="TOB169" s="6"/>
      <c r="TOC169" s="6"/>
      <c r="TOD169" s="6"/>
      <c r="TOE169" s="6"/>
      <c r="TOF169" s="6"/>
      <c r="TOG169" s="6"/>
      <c r="TOH169" s="6"/>
      <c r="TOI169" s="6"/>
      <c r="TOJ169" s="6"/>
      <c r="TOK169" s="6"/>
      <c r="TOL169" s="6"/>
      <c r="TOM169" s="6"/>
      <c r="TON169" s="6"/>
      <c r="TOO169" s="6"/>
      <c r="TOP169" s="6"/>
      <c r="TOQ169" s="6"/>
      <c r="TOR169" s="6"/>
      <c r="TOS169" s="6"/>
      <c r="TOT169" s="6"/>
      <c r="TOU169" s="6"/>
      <c r="TOV169" s="6"/>
      <c r="TOW169" s="6"/>
      <c r="TOX169" s="6"/>
      <c r="TOY169" s="6"/>
      <c r="TOZ169" s="6"/>
      <c r="TPA169" s="6"/>
      <c r="TPB169" s="6"/>
      <c r="TPC169" s="6"/>
      <c r="TPD169" s="6"/>
      <c r="TPE169" s="6"/>
      <c r="TPF169" s="6"/>
      <c r="TPG169" s="6"/>
      <c r="TPH169" s="6"/>
      <c r="TPI169" s="6"/>
      <c r="TPJ169" s="6"/>
      <c r="TPK169" s="6"/>
      <c r="TPL169" s="6"/>
      <c r="TPM169" s="6"/>
      <c r="TPN169" s="6"/>
      <c r="TPO169" s="6"/>
      <c r="TPP169" s="6"/>
      <c r="TPQ169" s="6"/>
      <c r="TPR169" s="6"/>
      <c r="TPS169" s="6"/>
      <c r="TPT169" s="6"/>
      <c r="TPU169" s="6"/>
      <c r="TPV169" s="6"/>
      <c r="TPW169" s="6"/>
      <c r="TPX169" s="6"/>
      <c r="TPY169" s="6"/>
      <c r="TPZ169" s="6"/>
      <c r="TQA169" s="6"/>
      <c r="TQB169" s="6"/>
      <c r="TQC169" s="6"/>
      <c r="TQD169" s="6"/>
      <c r="TQE169" s="6"/>
      <c r="TQF169" s="6"/>
      <c r="TQG169" s="6"/>
      <c r="TQH169" s="6"/>
      <c r="TQI169" s="6"/>
      <c r="TQJ169" s="6"/>
      <c r="TQK169" s="6"/>
      <c r="TQL169" s="6"/>
      <c r="TQM169" s="6"/>
      <c r="TQN169" s="6"/>
      <c r="TQO169" s="6"/>
      <c r="TQP169" s="6"/>
      <c r="TQQ169" s="6"/>
      <c r="TQR169" s="6"/>
      <c r="TQS169" s="6"/>
      <c r="TQT169" s="6"/>
      <c r="TQU169" s="6"/>
      <c r="TQV169" s="6"/>
      <c r="TQW169" s="6"/>
      <c r="TQX169" s="6"/>
      <c r="TQY169" s="6"/>
      <c r="TQZ169" s="6"/>
      <c r="TRA169" s="6"/>
      <c r="TRB169" s="6"/>
      <c r="TRC169" s="6"/>
      <c r="TRD169" s="6"/>
      <c r="TRE169" s="6"/>
      <c r="TRF169" s="6"/>
      <c r="TRG169" s="6"/>
      <c r="TRH169" s="6"/>
      <c r="TRI169" s="6"/>
      <c r="TRJ169" s="6"/>
      <c r="TRK169" s="6"/>
      <c r="TRL169" s="6"/>
      <c r="TRM169" s="6"/>
      <c r="TRN169" s="6"/>
      <c r="TRO169" s="6"/>
      <c r="TRP169" s="6"/>
      <c r="TRQ169" s="6"/>
      <c r="TRR169" s="6"/>
      <c r="TRS169" s="6"/>
      <c r="TRT169" s="6"/>
      <c r="TRU169" s="6"/>
      <c r="TRV169" s="6"/>
      <c r="TRW169" s="6"/>
      <c r="TRX169" s="6"/>
      <c r="TRY169" s="6"/>
      <c r="TRZ169" s="6"/>
      <c r="TSA169" s="6"/>
      <c r="TSB169" s="6"/>
      <c r="TSC169" s="6"/>
      <c r="TSD169" s="6"/>
      <c r="TSE169" s="6"/>
      <c r="TSF169" s="6"/>
      <c r="TSG169" s="6"/>
      <c r="TSH169" s="6"/>
      <c r="TSI169" s="6"/>
      <c r="TSJ169" s="6"/>
      <c r="TSK169" s="6"/>
      <c r="TSL169" s="6"/>
      <c r="TSM169" s="6"/>
      <c r="TSN169" s="6"/>
      <c r="TSO169" s="6"/>
      <c r="TSP169" s="6"/>
      <c r="TSQ169" s="6"/>
      <c r="TSR169" s="6"/>
      <c r="TSS169" s="6"/>
      <c r="TST169" s="6"/>
      <c r="TSU169" s="6"/>
      <c r="TSV169" s="6"/>
      <c r="TSW169" s="6"/>
      <c r="TSX169" s="6"/>
      <c r="TSY169" s="6"/>
      <c r="TSZ169" s="6"/>
      <c r="TTA169" s="6"/>
      <c r="TTB169" s="6"/>
      <c r="TTC169" s="6"/>
      <c r="TTD169" s="6"/>
      <c r="TTE169" s="6"/>
      <c r="TTF169" s="6"/>
      <c r="TTG169" s="6"/>
      <c r="TTH169" s="6"/>
      <c r="TTI169" s="6"/>
      <c r="TTJ169" s="6"/>
      <c r="TTK169" s="6"/>
      <c r="TTL169" s="6"/>
      <c r="TTM169" s="6"/>
      <c r="TTN169" s="6"/>
      <c r="TTO169" s="6"/>
      <c r="TTP169" s="6"/>
      <c r="TTQ169" s="6"/>
      <c r="TTR169" s="6"/>
      <c r="TTS169" s="6"/>
      <c r="TTT169" s="6"/>
      <c r="TTU169" s="6"/>
      <c r="TTV169" s="6"/>
      <c r="TTW169" s="6"/>
      <c r="TTX169" s="6"/>
      <c r="TTY169" s="6"/>
      <c r="TTZ169" s="6"/>
      <c r="TUA169" s="6"/>
      <c r="TUB169" s="6"/>
      <c r="TUC169" s="6"/>
      <c r="TUD169" s="6"/>
      <c r="TUE169" s="6"/>
      <c r="TUF169" s="6"/>
      <c r="TUG169" s="6"/>
      <c r="TUH169" s="6"/>
      <c r="TUI169" s="6"/>
      <c r="TUJ169" s="6"/>
      <c r="TUK169" s="6"/>
      <c r="TUL169" s="6"/>
      <c r="TUM169" s="6"/>
      <c r="TUN169" s="6"/>
      <c r="TUO169" s="6"/>
      <c r="TUP169" s="6"/>
      <c r="TUQ169" s="6"/>
      <c r="TUR169" s="6"/>
      <c r="TUS169" s="6"/>
      <c r="TUT169" s="6"/>
      <c r="TUU169" s="6"/>
      <c r="TUV169" s="6"/>
      <c r="TUW169" s="6"/>
      <c r="TUX169" s="6"/>
      <c r="TUY169" s="6"/>
      <c r="TUZ169" s="6"/>
      <c r="TVA169" s="6"/>
      <c r="TVB169" s="6"/>
      <c r="TVC169" s="6"/>
      <c r="TVD169" s="6"/>
      <c r="TVE169" s="6"/>
      <c r="TVF169" s="6"/>
      <c r="TVG169" s="6"/>
      <c r="TVH169" s="6"/>
      <c r="TVI169" s="6"/>
      <c r="TVJ169" s="6"/>
      <c r="TVK169" s="6"/>
      <c r="TVL169" s="6"/>
      <c r="TVM169" s="6"/>
      <c r="TVN169" s="6"/>
      <c r="TVO169" s="6"/>
      <c r="TVP169" s="6"/>
      <c r="TVQ169" s="6"/>
      <c r="TVR169" s="6"/>
      <c r="TVS169" s="6"/>
      <c r="TVT169" s="6"/>
      <c r="TVU169" s="6"/>
      <c r="TVV169" s="6"/>
      <c r="TVW169" s="6"/>
      <c r="TVX169" s="6"/>
      <c r="TVY169" s="6"/>
      <c r="TVZ169" s="6"/>
      <c r="TWA169" s="6"/>
      <c r="TWB169" s="6"/>
      <c r="TWC169" s="6"/>
      <c r="TWD169" s="6"/>
      <c r="TWE169" s="6"/>
      <c r="TWF169" s="6"/>
      <c r="TWG169" s="6"/>
      <c r="TWH169" s="6"/>
      <c r="TWI169" s="6"/>
      <c r="TWJ169" s="6"/>
      <c r="TWK169" s="6"/>
      <c r="TWL169" s="6"/>
      <c r="TWM169" s="6"/>
      <c r="TWN169" s="6"/>
      <c r="TWO169" s="6"/>
      <c r="TWP169" s="6"/>
      <c r="TWQ169" s="6"/>
      <c r="TWR169" s="6"/>
      <c r="TWS169" s="6"/>
      <c r="TWT169" s="6"/>
      <c r="TWU169" s="6"/>
      <c r="TWV169" s="6"/>
      <c r="TWW169" s="6"/>
      <c r="TWX169" s="6"/>
      <c r="TWY169" s="6"/>
      <c r="TWZ169" s="6"/>
      <c r="TXA169" s="6"/>
      <c r="TXB169" s="6"/>
      <c r="TXC169" s="6"/>
      <c r="TXD169" s="6"/>
      <c r="TXE169" s="6"/>
      <c r="TXF169" s="6"/>
      <c r="TXG169" s="6"/>
      <c r="TXH169" s="6"/>
      <c r="TXI169" s="6"/>
      <c r="TXJ169" s="6"/>
      <c r="TXK169" s="6"/>
      <c r="TXL169" s="6"/>
      <c r="TXM169" s="6"/>
      <c r="TXN169" s="6"/>
      <c r="TXO169" s="6"/>
      <c r="TXP169" s="6"/>
      <c r="TXQ169" s="6"/>
      <c r="TXR169" s="6"/>
      <c r="TXS169" s="6"/>
      <c r="TXT169" s="6"/>
      <c r="TXU169" s="6"/>
      <c r="TXV169" s="6"/>
      <c r="TXW169" s="6"/>
      <c r="TXX169" s="6"/>
      <c r="TXY169" s="6"/>
      <c r="TXZ169" s="6"/>
      <c r="TYA169" s="6"/>
      <c r="TYB169" s="6"/>
      <c r="TYC169" s="6"/>
      <c r="TYD169" s="6"/>
      <c r="TYE169" s="6"/>
      <c r="TYF169" s="6"/>
      <c r="TYG169" s="6"/>
      <c r="TYH169" s="6"/>
      <c r="TYI169" s="6"/>
      <c r="TYJ169" s="6"/>
      <c r="TYK169" s="6"/>
      <c r="TYL169" s="6"/>
      <c r="TYM169" s="6"/>
      <c r="TYN169" s="6"/>
      <c r="TYO169" s="6"/>
      <c r="TYP169" s="6"/>
      <c r="TYQ169" s="6"/>
      <c r="TYR169" s="6"/>
      <c r="TYS169" s="6"/>
      <c r="TYT169" s="6"/>
      <c r="TYU169" s="6"/>
      <c r="TYV169" s="6"/>
      <c r="TYW169" s="6"/>
      <c r="TYX169" s="6"/>
      <c r="TYY169" s="6"/>
      <c r="TYZ169" s="6"/>
      <c r="TZA169" s="6"/>
      <c r="TZB169" s="6"/>
      <c r="TZC169" s="6"/>
      <c r="TZD169" s="6"/>
      <c r="TZE169" s="6"/>
      <c r="TZF169" s="6"/>
      <c r="TZG169" s="6"/>
      <c r="TZH169" s="6"/>
      <c r="TZI169" s="6"/>
      <c r="TZJ169" s="6"/>
      <c r="TZK169" s="6"/>
      <c r="TZL169" s="6"/>
      <c r="TZM169" s="6"/>
      <c r="TZN169" s="6"/>
      <c r="TZO169" s="6"/>
      <c r="TZP169" s="6"/>
      <c r="TZQ169" s="6"/>
      <c r="TZR169" s="6"/>
      <c r="TZS169" s="6"/>
      <c r="TZT169" s="6"/>
      <c r="TZU169" s="6"/>
      <c r="TZV169" s="6"/>
      <c r="TZW169" s="6"/>
      <c r="TZX169" s="6"/>
      <c r="TZY169" s="6"/>
      <c r="TZZ169" s="6"/>
      <c r="UAA169" s="6"/>
      <c r="UAB169" s="6"/>
      <c r="UAC169" s="6"/>
      <c r="UAD169" s="6"/>
      <c r="UAE169" s="6"/>
      <c r="UAF169" s="6"/>
      <c r="UAG169" s="6"/>
      <c r="UAH169" s="6"/>
      <c r="UAI169" s="6"/>
      <c r="UAJ169" s="6"/>
      <c r="UAK169" s="6"/>
      <c r="UAL169" s="6"/>
      <c r="UAM169" s="6"/>
      <c r="UAN169" s="6"/>
      <c r="UAO169" s="6"/>
      <c r="UAP169" s="6"/>
      <c r="UAQ169" s="6"/>
      <c r="UAR169" s="6"/>
      <c r="UAS169" s="6"/>
      <c r="UAT169" s="6"/>
      <c r="UAU169" s="6"/>
      <c r="UAV169" s="6"/>
      <c r="UAW169" s="6"/>
      <c r="UAX169" s="6"/>
      <c r="UAY169" s="6"/>
      <c r="UAZ169" s="6"/>
      <c r="UBA169" s="6"/>
      <c r="UBB169" s="6"/>
      <c r="UBC169" s="6"/>
      <c r="UBD169" s="6"/>
      <c r="UBE169" s="6"/>
      <c r="UBF169" s="6"/>
      <c r="UBG169" s="6"/>
      <c r="UBH169" s="6"/>
      <c r="UBI169" s="6"/>
      <c r="UBJ169" s="6"/>
      <c r="UBK169" s="6"/>
      <c r="UBL169" s="6"/>
      <c r="UBM169" s="6"/>
      <c r="UBN169" s="6"/>
      <c r="UBO169" s="6"/>
      <c r="UBP169" s="6"/>
      <c r="UBQ169" s="6"/>
      <c r="UBR169" s="6"/>
      <c r="UBS169" s="6"/>
      <c r="UBT169" s="6"/>
      <c r="UBU169" s="6"/>
      <c r="UBV169" s="6"/>
      <c r="UBW169" s="6"/>
      <c r="UBX169" s="6"/>
      <c r="UBY169" s="6"/>
      <c r="UBZ169" s="6"/>
      <c r="UCA169" s="6"/>
      <c r="UCB169" s="6"/>
      <c r="UCC169" s="6"/>
      <c r="UCD169" s="6"/>
      <c r="UCE169" s="6"/>
      <c r="UCF169" s="6"/>
      <c r="UCG169" s="6"/>
      <c r="UCH169" s="6"/>
      <c r="UCI169" s="6"/>
      <c r="UCJ169" s="6"/>
      <c r="UCK169" s="6"/>
      <c r="UCL169" s="6"/>
      <c r="UCM169" s="6"/>
      <c r="UCN169" s="6"/>
      <c r="UCO169" s="6"/>
      <c r="UCP169" s="6"/>
      <c r="UCQ169" s="6"/>
      <c r="UCR169" s="6"/>
      <c r="UCS169" s="6"/>
      <c r="UCT169" s="6"/>
      <c r="UCU169" s="6"/>
      <c r="UCV169" s="6"/>
      <c r="UCW169" s="6"/>
      <c r="UCX169" s="6"/>
      <c r="UCY169" s="6"/>
      <c r="UCZ169" s="6"/>
      <c r="UDA169" s="6"/>
      <c r="UDB169" s="6"/>
      <c r="UDC169" s="6"/>
      <c r="UDD169" s="6"/>
      <c r="UDE169" s="6"/>
      <c r="UDF169" s="6"/>
      <c r="UDG169" s="6"/>
      <c r="UDH169" s="6"/>
      <c r="UDI169" s="6"/>
      <c r="UDJ169" s="6"/>
      <c r="UDK169" s="6"/>
      <c r="UDL169" s="6"/>
      <c r="UDM169" s="6"/>
      <c r="UDN169" s="6"/>
      <c r="UDO169" s="6"/>
      <c r="UDP169" s="6"/>
      <c r="UDQ169" s="6"/>
      <c r="UDR169" s="6"/>
      <c r="UDS169" s="6"/>
      <c r="UDT169" s="6"/>
      <c r="UDU169" s="6"/>
      <c r="UDV169" s="6"/>
      <c r="UDW169" s="6"/>
      <c r="UDX169" s="6"/>
      <c r="UDY169" s="6"/>
      <c r="UDZ169" s="6"/>
      <c r="UEA169" s="6"/>
      <c r="UEB169" s="6"/>
      <c r="UEC169" s="6"/>
      <c r="UED169" s="6"/>
      <c r="UEE169" s="6"/>
      <c r="UEF169" s="6"/>
      <c r="UEG169" s="6"/>
      <c r="UEH169" s="6"/>
      <c r="UEI169" s="6"/>
      <c r="UEJ169" s="6"/>
      <c r="UEK169" s="6"/>
      <c r="UEL169" s="6"/>
      <c r="UEM169" s="6"/>
      <c r="UEN169" s="6"/>
      <c r="UEO169" s="6"/>
      <c r="UEP169" s="6"/>
      <c r="UEQ169" s="6"/>
      <c r="UER169" s="6"/>
      <c r="UES169" s="6"/>
      <c r="UET169" s="6"/>
      <c r="UEU169" s="6"/>
      <c r="UEV169" s="6"/>
      <c r="UEW169" s="6"/>
      <c r="UEX169" s="6"/>
      <c r="UEY169" s="6"/>
      <c r="UEZ169" s="6"/>
      <c r="UFA169" s="6"/>
      <c r="UFB169" s="6"/>
      <c r="UFC169" s="6"/>
      <c r="UFD169" s="6"/>
      <c r="UFE169" s="6"/>
      <c r="UFF169" s="6"/>
      <c r="UFG169" s="6"/>
      <c r="UFH169" s="6"/>
      <c r="UFI169" s="6"/>
      <c r="UFJ169" s="6"/>
      <c r="UFK169" s="6"/>
      <c r="UFL169" s="6"/>
      <c r="UFM169" s="6"/>
      <c r="UFN169" s="6"/>
      <c r="UFO169" s="6"/>
      <c r="UFP169" s="6"/>
      <c r="UFQ169" s="6"/>
      <c r="UFR169" s="6"/>
      <c r="UFS169" s="6"/>
      <c r="UFT169" s="6"/>
      <c r="UFU169" s="6"/>
      <c r="UFV169" s="6"/>
      <c r="UFW169" s="6"/>
      <c r="UFX169" s="6"/>
      <c r="UFY169" s="6"/>
      <c r="UFZ169" s="6"/>
      <c r="UGA169" s="6"/>
      <c r="UGB169" s="6"/>
      <c r="UGC169" s="6"/>
      <c r="UGD169" s="6"/>
      <c r="UGE169" s="6"/>
      <c r="UGF169" s="6"/>
      <c r="UGG169" s="6"/>
      <c r="UGH169" s="6"/>
      <c r="UGI169" s="6"/>
      <c r="UGJ169" s="6"/>
      <c r="UGK169" s="6"/>
      <c r="UGL169" s="6"/>
      <c r="UGM169" s="6"/>
      <c r="UGN169" s="6"/>
      <c r="UGO169" s="6"/>
      <c r="UGP169" s="6"/>
      <c r="UGQ169" s="6"/>
      <c r="UGR169" s="6"/>
      <c r="UGS169" s="6"/>
      <c r="UGT169" s="6"/>
      <c r="UGU169" s="6"/>
      <c r="UGV169" s="6"/>
      <c r="UGW169" s="6"/>
      <c r="UGX169" s="6"/>
      <c r="UGY169" s="6"/>
      <c r="UGZ169" s="6"/>
      <c r="UHA169" s="6"/>
      <c r="UHB169" s="6"/>
      <c r="UHC169" s="6"/>
      <c r="UHD169" s="6"/>
      <c r="UHE169" s="6"/>
      <c r="UHF169" s="6"/>
      <c r="UHG169" s="6"/>
      <c r="UHH169" s="6"/>
      <c r="UHI169" s="6"/>
      <c r="UHJ169" s="6"/>
      <c r="UHK169" s="6"/>
      <c r="UHL169" s="6"/>
      <c r="UHM169" s="6"/>
      <c r="UHN169" s="6"/>
      <c r="UHO169" s="6"/>
      <c r="UHP169" s="6"/>
      <c r="UHQ169" s="6"/>
      <c r="UHR169" s="6"/>
      <c r="UHS169" s="6"/>
      <c r="UHT169" s="6"/>
      <c r="UHU169" s="6"/>
      <c r="UHV169" s="6"/>
      <c r="UHW169" s="6"/>
      <c r="UHX169" s="6"/>
      <c r="UHY169" s="6"/>
      <c r="UHZ169" s="6"/>
      <c r="UIA169" s="6"/>
      <c r="UIB169" s="6"/>
      <c r="UIC169" s="6"/>
      <c r="UID169" s="6"/>
      <c r="UIE169" s="6"/>
      <c r="UIF169" s="6"/>
      <c r="UIG169" s="6"/>
      <c r="UIH169" s="6"/>
      <c r="UII169" s="6"/>
      <c r="UIJ169" s="6"/>
      <c r="UIK169" s="6"/>
      <c r="UIL169" s="6"/>
      <c r="UIM169" s="6"/>
      <c r="UIN169" s="6"/>
      <c r="UIO169" s="6"/>
      <c r="UIP169" s="6"/>
      <c r="UIQ169" s="6"/>
      <c r="UIR169" s="6"/>
      <c r="UIS169" s="6"/>
      <c r="UIT169" s="6"/>
      <c r="UIU169" s="6"/>
      <c r="UIV169" s="6"/>
      <c r="UIW169" s="6"/>
      <c r="UIX169" s="6"/>
      <c r="UIY169" s="6"/>
      <c r="UIZ169" s="6"/>
      <c r="UJA169" s="6"/>
      <c r="UJB169" s="6"/>
      <c r="UJC169" s="6"/>
      <c r="UJD169" s="6"/>
      <c r="UJE169" s="6"/>
      <c r="UJF169" s="6"/>
      <c r="UJG169" s="6"/>
      <c r="UJH169" s="6"/>
      <c r="UJI169" s="6"/>
      <c r="UJJ169" s="6"/>
      <c r="UJK169" s="6"/>
      <c r="UJL169" s="6"/>
      <c r="UJM169" s="6"/>
      <c r="UJN169" s="6"/>
      <c r="UJO169" s="6"/>
      <c r="UJP169" s="6"/>
      <c r="UJQ169" s="6"/>
      <c r="UJR169" s="6"/>
      <c r="UJS169" s="6"/>
      <c r="UJT169" s="6"/>
      <c r="UJU169" s="6"/>
      <c r="UJV169" s="6"/>
      <c r="UJW169" s="6"/>
      <c r="UJX169" s="6"/>
      <c r="UJY169" s="6"/>
      <c r="UJZ169" s="6"/>
      <c r="UKA169" s="6"/>
      <c r="UKB169" s="6"/>
      <c r="UKC169" s="6"/>
      <c r="UKD169" s="6"/>
      <c r="UKE169" s="6"/>
      <c r="UKF169" s="6"/>
      <c r="UKG169" s="6"/>
      <c r="UKH169" s="6"/>
      <c r="UKI169" s="6"/>
      <c r="UKJ169" s="6"/>
      <c r="UKK169" s="6"/>
      <c r="UKL169" s="6"/>
      <c r="UKM169" s="6"/>
      <c r="UKN169" s="6"/>
      <c r="UKO169" s="6"/>
      <c r="UKP169" s="6"/>
      <c r="UKQ169" s="6"/>
      <c r="UKR169" s="6"/>
      <c r="UKS169" s="6"/>
      <c r="UKT169" s="6"/>
      <c r="UKU169" s="6"/>
      <c r="UKV169" s="6"/>
      <c r="UKW169" s="6"/>
      <c r="UKX169" s="6"/>
      <c r="UKY169" s="6"/>
      <c r="UKZ169" s="6"/>
      <c r="ULA169" s="6"/>
      <c r="ULB169" s="6"/>
      <c r="ULC169" s="6"/>
      <c r="ULD169" s="6"/>
      <c r="ULE169" s="6"/>
      <c r="ULF169" s="6"/>
      <c r="ULG169" s="6"/>
      <c r="ULH169" s="6"/>
      <c r="ULI169" s="6"/>
      <c r="ULJ169" s="6"/>
      <c r="ULK169" s="6"/>
      <c r="ULL169" s="6"/>
      <c r="ULM169" s="6"/>
      <c r="ULN169" s="6"/>
      <c r="ULO169" s="6"/>
      <c r="ULP169" s="6"/>
      <c r="ULQ169" s="6"/>
      <c r="ULR169" s="6"/>
      <c r="ULS169" s="6"/>
      <c r="ULT169" s="6"/>
      <c r="ULU169" s="6"/>
      <c r="ULV169" s="6"/>
      <c r="ULW169" s="6"/>
      <c r="ULX169" s="6"/>
      <c r="ULY169" s="6"/>
      <c r="ULZ169" s="6"/>
      <c r="UMA169" s="6"/>
      <c r="UMB169" s="6"/>
      <c r="UMC169" s="6"/>
      <c r="UMD169" s="6"/>
      <c r="UME169" s="6"/>
      <c r="UMF169" s="6"/>
      <c r="UMG169" s="6"/>
      <c r="UMH169" s="6"/>
      <c r="UMI169" s="6"/>
      <c r="UMJ169" s="6"/>
      <c r="UMK169" s="6"/>
      <c r="UML169" s="6"/>
      <c r="UMM169" s="6"/>
      <c r="UMN169" s="6"/>
      <c r="UMO169" s="6"/>
      <c r="UMP169" s="6"/>
      <c r="UMQ169" s="6"/>
      <c r="UMR169" s="6"/>
      <c r="UMS169" s="6"/>
      <c r="UMT169" s="6"/>
      <c r="UMU169" s="6"/>
      <c r="UMV169" s="6"/>
      <c r="UMW169" s="6"/>
      <c r="UMX169" s="6"/>
      <c r="UMY169" s="6"/>
      <c r="UMZ169" s="6"/>
      <c r="UNA169" s="6"/>
      <c r="UNB169" s="6"/>
      <c r="UNC169" s="6"/>
      <c r="UND169" s="6"/>
      <c r="UNE169" s="6"/>
      <c r="UNF169" s="6"/>
      <c r="UNG169" s="6"/>
      <c r="UNH169" s="6"/>
      <c r="UNI169" s="6"/>
      <c r="UNJ169" s="6"/>
      <c r="UNK169" s="6"/>
      <c r="UNL169" s="6"/>
      <c r="UNM169" s="6"/>
      <c r="UNN169" s="6"/>
      <c r="UNO169" s="6"/>
      <c r="UNP169" s="6"/>
      <c r="UNQ169" s="6"/>
      <c r="UNR169" s="6"/>
      <c r="UNS169" s="6"/>
      <c r="UNT169" s="6"/>
      <c r="UNU169" s="6"/>
      <c r="UNV169" s="6"/>
      <c r="UNW169" s="6"/>
      <c r="UNX169" s="6"/>
      <c r="UNY169" s="6"/>
      <c r="UNZ169" s="6"/>
      <c r="UOA169" s="6"/>
      <c r="UOB169" s="6"/>
      <c r="UOC169" s="6"/>
      <c r="UOD169" s="6"/>
      <c r="UOE169" s="6"/>
      <c r="UOF169" s="6"/>
      <c r="UOG169" s="6"/>
      <c r="UOH169" s="6"/>
      <c r="UOI169" s="6"/>
      <c r="UOJ169" s="6"/>
      <c r="UOK169" s="6"/>
      <c r="UOL169" s="6"/>
      <c r="UOM169" s="6"/>
      <c r="UON169" s="6"/>
      <c r="UOO169" s="6"/>
      <c r="UOP169" s="6"/>
      <c r="UOQ169" s="6"/>
      <c r="UOR169" s="6"/>
      <c r="UOS169" s="6"/>
      <c r="UOT169" s="6"/>
      <c r="UOU169" s="6"/>
      <c r="UOV169" s="6"/>
      <c r="UOW169" s="6"/>
      <c r="UOX169" s="6"/>
      <c r="UOY169" s="6"/>
      <c r="UOZ169" s="6"/>
      <c r="UPA169" s="6"/>
      <c r="UPB169" s="6"/>
      <c r="UPC169" s="6"/>
      <c r="UPD169" s="6"/>
      <c r="UPE169" s="6"/>
      <c r="UPF169" s="6"/>
      <c r="UPG169" s="6"/>
      <c r="UPH169" s="6"/>
      <c r="UPI169" s="6"/>
      <c r="UPJ169" s="6"/>
      <c r="UPK169" s="6"/>
      <c r="UPL169" s="6"/>
      <c r="UPM169" s="6"/>
      <c r="UPN169" s="6"/>
      <c r="UPO169" s="6"/>
      <c r="UPP169" s="6"/>
      <c r="UPQ169" s="6"/>
      <c r="UPR169" s="6"/>
      <c r="UPS169" s="6"/>
      <c r="UPT169" s="6"/>
      <c r="UPU169" s="6"/>
      <c r="UPV169" s="6"/>
      <c r="UPW169" s="6"/>
      <c r="UPX169" s="6"/>
      <c r="UPY169" s="6"/>
      <c r="UPZ169" s="6"/>
      <c r="UQA169" s="6"/>
      <c r="UQB169" s="6"/>
      <c r="UQC169" s="6"/>
      <c r="UQD169" s="6"/>
      <c r="UQE169" s="6"/>
      <c r="UQF169" s="6"/>
      <c r="UQG169" s="6"/>
      <c r="UQH169" s="6"/>
      <c r="UQI169" s="6"/>
      <c r="UQJ169" s="6"/>
      <c r="UQK169" s="6"/>
      <c r="UQL169" s="6"/>
      <c r="UQM169" s="6"/>
      <c r="UQN169" s="6"/>
      <c r="UQO169" s="6"/>
      <c r="UQP169" s="6"/>
      <c r="UQQ169" s="6"/>
      <c r="UQR169" s="6"/>
      <c r="UQS169" s="6"/>
      <c r="UQT169" s="6"/>
      <c r="UQU169" s="6"/>
      <c r="UQV169" s="6"/>
      <c r="UQW169" s="6"/>
      <c r="UQX169" s="6"/>
      <c r="UQY169" s="6"/>
      <c r="UQZ169" s="6"/>
      <c r="URA169" s="6"/>
      <c r="URB169" s="6"/>
      <c r="URC169" s="6"/>
      <c r="URD169" s="6"/>
      <c r="URE169" s="6"/>
      <c r="URF169" s="6"/>
      <c r="URG169" s="6"/>
      <c r="URH169" s="6"/>
      <c r="URI169" s="6"/>
      <c r="URJ169" s="6"/>
      <c r="URK169" s="6"/>
      <c r="URL169" s="6"/>
      <c r="URM169" s="6"/>
      <c r="URN169" s="6"/>
      <c r="URO169" s="6"/>
      <c r="URP169" s="6"/>
      <c r="URQ169" s="6"/>
      <c r="URR169" s="6"/>
      <c r="URS169" s="6"/>
      <c r="URT169" s="6"/>
      <c r="URU169" s="6"/>
      <c r="URV169" s="6"/>
      <c r="URW169" s="6"/>
      <c r="URX169" s="6"/>
      <c r="URY169" s="6"/>
      <c r="URZ169" s="6"/>
      <c r="USA169" s="6"/>
      <c r="USB169" s="6"/>
      <c r="USC169" s="6"/>
      <c r="USD169" s="6"/>
      <c r="USE169" s="6"/>
      <c r="USF169" s="6"/>
      <c r="USG169" s="6"/>
      <c r="USH169" s="6"/>
      <c r="USI169" s="6"/>
      <c r="USJ169" s="6"/>
      <c r="USK169" s="6"/>
      <c r="USL169" s="6"/>
      <c r="USM169" s="6"/>
      <c r="USN169" s="6"/>
      <c r="USO169" s="6"/>
      <c r="USP169" s="6"/>
      <c r="USQ169" s="6"/>
      <c r="USR169" s="6"/>
      <c r="USS169" s="6"/>
      <c r="UST169" s="6"/>
      <c r="USU169" s="6"/>
      <c r="USV169" s="6"/>
      <c r="USW169" s="6"/>
      <c r="USX169" s="6"/>
      <c r="USY169" s="6"/>
      <c r="USZ169" s="6"/>
      <c r="UTA169" s="6"/>
      <c r="UTB169" s="6"/>
      <c r="UTC169" s="6"/>
      <c r="UTD169" s="6"/>
      <c r="UTE169" s="6"/>
      <c r="UTF169" s="6"/>
      <c r="UTG169" s="6"/>
      <c r="UTH169" s="6"/>
      <c r="UTI169" s="6"/>
      <c r="UTJ169" s="6"/>
      <c r="UTK169" s="6"/>
      <c r="UTL169" s="6"/>
      <c r="UTM169" s="6"/>
      <c r="UTN169" s="6"/>
      <c r="UTO169" s="6"/>
      <c r="UTP169" s="6"/>
      <c r="UTQ169" s="6"/>
      <c r="UTR169" s="6"/>
      <c r="UTS169" s="6"/>
      <c r="UTT169" s="6"/>
      <c r="UTU169" s="6"/>
      <c r="UTV169" s="6"/>
      <c r="UTW169" s="6"/>
      <c r="UTX169" s="6"/>
      <c r="UTY169" s="6"/>
      <c r="UTZ169" s="6"/>
      <c r="UUA169" s="6"/>
      <c r="UUB169" s="6"/>
      <c r="UUC169" s="6"/>
      <c r="UUD169" s="6"/>
      <c r="UUE169" s="6"/>
      <c r="UUF169" s="6"/>
      <c r="UUG169" s="6"/>
      <c r="UUH169" s="6"/>
      <c r="UUI169" s="6"/>
      <c r="UUJ169" s="6"/>
      <c r="UUK169" s="6"/>
      <c r="UUL169" s="6"/>
      <c r="UUM169" s="6"/>
      <c r="UUN169" s="6"/>
      <c r="UUO169" s="6"/>
      <c r="UUP169" s="6"/>
      <c r="UUQ169" s="6"/>
      <c r="UUR169" s="6"/>
      <c r="UUS169" s="6"/>
      <c r="UUT169" s="6"/>
      <c r="UUU169" s="6"/>
      <c r="UUV169" s="6"/>
      <c r="UUW169" s="6"/>
      <c r="UUX169" s="6"/>
      <c r="UUY169" s="6"/>
      <c r="UUZ169" s="6"/>
      <c r="UVA169" s="6"/>
      <c r="UVB169" s="6"/>
      <c r="UVC169" s="6"/>
      <c r="UVD169" s="6"/>
      <c r="UVE169" s="6"/>
      <c r="UVF169" s="6"/>
      <c r="UVG169" s="6"/>
      <c r="UVH169" s="6"/>
      <c r="UVI169" s="6"/>
      <c r="UVJ169" s="6"/>
      <c r="UVK169" s="6"/>
      <c r="UVL169" s="6"/>
      <c r="UVM169" s="6"/>
      <c r="UVN169" s="6"/>
      <c r="UVO169" s="6"/>
      <c r="UVP169" s="6"/>
      <c r="UVQ169" s="6"/>
      <c r="UVR169" s="6"/>
      <c r="UVS169" s="6"/>
      <c r="UVT169" s="6"/>
      <c r="UVU169" s="6"/>
      <c r="UVV169" s="6"/>
      <c r="UVW169" s="6"/>
      <c r="UVX169" s="6"/>
      <c r="UVY169" s="6"/>
      <c r="UVZ169" s="6"/>
      <c r="UWA169" s="6"/>
      <c r="UWB169" s="6"/>
      <c r="UWC169" s="6"/>
      <c r="UWD169" s="6"/>
      <c r="UWE169" s="6"/>
      <c r="UWF169" s="6"/>
      <c r="UWG169" s="6"/>
      <c r="UWH169" s="6"/>
      <c r="UWI169" s="6"/>
      <c r="UWJ169" s="6"/>
      <c r="UWK169" s="6"/>
      <c r="UWL169" s="6"/>
      <c r="UWM169" s="6"/>
      <c r="UWN169" s="6"/>
      <c r="UWO169" s="6"/>
      <c r="UWP169" s="6"/>
      <c r="UWQ169" s="6"/>
      <c r="UWR169" s="6"/>
      <c r="UWS169" s="6"/>
      <c r="UWT169" s="6"/>
      <c r="UWU169" s="6"/>
      <c r="UWV169" s="6"/>
      <c r="UWW169" s="6"/>
      <c r="UWX169" s="6"/>
      <c r="UWY169" s="6"/>
      <c r="UWZ169" s="6"/>
      <c r="UXA169" s="6"/>
      <c r="UXB169" s="6"/>
      <c r="UXC169" s="6"/>
      <c r="UXD169" s="6"/>
      <c r="UXE169" s="6"/>
      <c r="UXF169" s="6"/>
      <c r="UXG169" s="6"/>
      <c r="UXH169" s="6"/>
      <c r="UXI169" s="6"/>
      <c r="UXJ169" s="6"/>
      <c r="UXK169" s="6"/>
      <c r="UXL169" s="6"/>
      <c r="UXM169" s="6"/>
      <c r="UXN169" s="6"/>
      <c r="UXO169" s="6"/>
      <c r="UXP169" s="6"/>
      <c r="UXQ169" s="6"/>
      <c r="UXR169" s="6"/>
      <c r="UXS169" s="6"/>
      <c r="UXT169" s="6"/>
      <c r="UXU169" s="6"/>
      <c r="UXV169" s="6"/>
      <c r="UXW169" s="6"/>
      <c r="UXX169" s="6"/>
      <c r="UXY169" s="6"/>
      <c r="UXZ169" s="6"/>
      <c r="UYA169" s="6"/>
      <c r="UYB169" s="6"/>
      <c r="UYC169" s="6"/>
      <c r="UYD169" s="6"/>
      <c r="UYE169" s="6"/>
      <c r="UYF169" s="6"/>
      <c r="UYG169" s="6"/>
      <c r="UYH169" s="6"/>
      <c r="UYI169" s="6"/>
      <c r="UYJ169" s="6"/>
      <c r="UYK169" s="6"/>
      <c r="UYL169" s="6"/>
      <c r="UYM169" s="6"/>
      <c r="UYN169" s="6"/>
      <c r="UYO169" s="6"/>
      <c r="UYP169" s="6"/>
      <c r="UYQ169" s="6"/>
      <c r="UYR169" s="6"/>
      <c r="UYS169" s="6"/>
      <c r="UYT169" s="6"/>
      <c r="UYU169" s="6"/>
      <c r="UYV169" s="6"/>
      <c r="UYW169" s="6"/>
      <c r="UYX169" s="6"/>
      <c r="UYY169" s="6"/>
      <c r="UYZ169" s="6"/>
      <c r="UZA169" s="6"/>
      <c r="UZB169" s="6"/>
      <c r="UZC169" s="6"/>
      <c r="UZD169" s="6"/>
      <c r="UZE169" s="6"/>
      <c r="UZF169" s="6"/>
      <c r="UZG169" s="6"/>
      <c r="UZH169" s="6"/>
      <c r="UZI169" s="6"/>
      <c r="UZJ169" s="6"/>
      <c r="UZK169" s="6"/>
      <c r="UZL169" s="6"/>
      <c r="UZM169" s="6"/>
      <c r="UZN169" s="6"/>
      <c r="UZO169" s="6"/>
      <c r="UZP169" s="6"/>
      <c r="UZQ169" s="6"/>
      <c r="UZR169" s="6"/>
      <c r="UZS169" s="6"/>
      <c r="UZT169" s="6"/>
      <c r="UZU169" s="6"/>
      <c r="UZV169" s="6"/>
      <c r="UZW169" s="6"/>
      <c r="UZX169" s="6"/>
      <c r="UZY169" s="6"/>
      <c r="UZZ169" s="6"/>
      <c r="VAA169" s="6"/>
      <c r="VAB169" s="6"/>
      <c r="VAC169" s="6"/>
      <c r="VAD169" s="6"/>
      <c r="VAE169" s="6"/>
      <c r="VAF169" s="6"/>
      <c r="VAG169" s="6"/>
      <c r="VAH169" s="6"/>
      <c r="VAI169" s="6"/>
      <c r="VAJ169" s="6"/>
      <c r="VAK169" s="6"/>
      <c r="VAL169" s="6"/>
      <c r="VAM169" s="6"/>
      <c r="VAN169" s="6"/>
      <c r="VAO169" s="6"/>
      <c r="VAP169" s="6"/>
      <c r="VAQ169" s="6"/>
      <c r="VAR169" s="6"/>
      <c r="VAS169" s="6"/>
      <c r="VAT169" s="6"/>
      <c r="VAU169" s="6"/>
      <c r="VAV169" s="6"/>
      <c r="VAW169" s="6"/>
      <c r="VAX169" s="6"/>
      <c r="VAY169" s="6"/>
      <c r="VAZ169" s="6"/>
      <c r="VBA169" s="6"/>
      <c r="VBB169" s="6"/>
      <c r="VBC169" s="6"/>
      <c r="VBD169" s="6"/>
      <c r="VBE169" s="6"/>
      <c r="VBF169" s="6"/>
      <c r="VBG169" s="6"/>
      <c r="VBH169" s="6"/>
      <c r="VBI169" s="6"/>
      <c r="VBJ169" s="6"/>
      <c r="VBK169" s="6"/>
      <c r="VBL169" s="6"/>
      <c r="VBM169" s="6"/>
      <c r="VBN169" s="6"/>
      <c r="VBO169" s="6"/>
      <c r="VBP169" s="6"/>
      <c r="VBQ169" s="6"/>
      <c r="VBR169" s="6"/>
      <c r="VBS169" s="6"/>
      <c r="VBT169" s="6"/>
      <c r="VBU169" s="6"/>
      <c r="VBV169" s="6"/>
      <c r="VBW169" s="6"/>
      <c r="VBX169" s="6"/>
      <c r="VBY169" s="6"/>
      <c r="VBZ169" s="6"/>
      <c r="VCA169" s="6"/>
      <c r="VCB169" s="6"/>
      <c r="VCC169" s="6"/>
      <c r="VCD169" s="6"/>
      <c r="VCE169" s="6"/>
      <c r="VCF169" s="6"/>
      <c r="VCG169" s="6"/>
      <c r="VCH169" s="6"/>
      <c r="VCI169" s="6"/>
      <c r="VCJ169" s="6"/>
      <c r="VCK169" s="6"/>
      <c r="VCL169" s="6"/>
      <c r="VCM169" s="6"/>
      <c r="VCN169" s="6"/>
      <c r="VCO169" s="6"/>
      <c r="VCP169" s="6"/>
      <c r="VCQ169" s="6"/>
      <c r="VCR169" s="6"/>
      <c r="VCS169" s="6"/>
      <c r="VCT169" s="6"/>
      <c r="VCU169" s="6"/>
      <c r="VCV169" s="6"/>
      <c r="VCW169" s="6"/>
      <c r="VCX169" s="6"/>
      <c r="VCY169" s="6"/>
      <c r="VCZ169" s="6"/>
      <c r="VDA169" s="6"/>
      <c r="VDB169" s="6"/>
      <c r="VDC169" s="6"/>
      <c r="VDD169" s="6"/>
      <c r="VDE169" s="6"/>
      <c r="VDF169" s="6"/>
      <c r="VDG169" s="6"/>
      <c r="VDH169" s="6"/>
      <c r="VDI169" s="6"/>
      <c r="VDJ169" s="6"/>
      <c r="VDK169" s="6"/>
      <c r="VDL169" s="6"/>
      <c r="VDM169" s="6"/>
      <c r="VDN169" s="6"/>
      <c r="VDO169" s="6"/>
      <c r="VDP169" s="6"/>
      <c r="VDQ169" s="6"/>
      <c r="VDR169" s="6"/>
      <c r="VDS169" s="6"/>
      <c r="VDT169" s="6"/>
      <c r="VDU169" s="6"/>
      <c r="VDV169" s="6"/>
      <c r="VDW169" s="6"/>
      <c r="VDX169" s="6"/>
      <c r="VDY169" s="6"/>
      <c r="VDZ169" s="6"/>
      <c r="VEA169" s="6"/>
      <c r="VEB169" s="6"/>
      <c r="VEC169" s="6"/>
      <c r="VED169" s="6"/>
      <c r="VEE169" s="6"/>
      <c r="VEF169" s="6"/>
      <c r="VEG169" s="6"/>
      <c r="VEH169" s="6"/>
      <c r="VEI169" s="6"/>
      <c r="VEJ169" s="6"/>
      <c r="VEK169" s="6"/>
      <c r="VEL169" s="6"/>
      <c r="VEM169" s="6"/>
      <c r="VEN169" s="6"/>
      <c r="VEO169" s="6"/>
      <c r="VEP169" s="6"/>
      <c r="VEQ169" s="6"/>
      <c r="VER169" s="6"/>
      <c r="VES169" s="6"/>
      <c r="VET169" s="6"/>
      <c r="VEU169" s="6"/>
      <c r="VEV169" s="6"/>
      <c r="VEW169" s="6"/>
      <c r="VEX169" s="6"/>
      <c r="VEY169" s="6"/>
      <c r="VEZ169" s="6"/>
      <c r="VFA169" s="6"/>
      <c r="VFB169" s="6"/>
      <c r="VFC169" s="6"/>
      <c r="VFD169" s="6"/>
      <c r="VFE169" s="6"/>
      <c r="VFF169" s="6"/>
      <c r="VFG169" s="6"/>
      <c r="VFH169" s="6"/>
      <c r="VFI169" s="6"/>
      <c r="VFJ169" s="6"/>
      <c r="VFK169" s="6"/>
      <c r="VFL169" s="6"/>
      <c r="VFM169" s="6"/>
      <c r="VFN169" s="6"/>
      <c r="VFO169" s="6"/>
      <c r="VFP169" s="6"/>
      <c r="VFQ169" s="6"/>
      <c r="VFR169" s="6"/>
      <c r="VFS169" s="6"/>
      <c r="VFT169" s="6"/>
      <c r="VFU169" s="6"/>
      <c r="VFV169" s="6"/>
      <c r="VFW169" s="6"/>
      <c r="VFX169" s="6"/>
      <c r="VFY169" s="6"/>
      <c r="VFZ169" s="6"/>
      <c r="VGA169" s="6"/>
      <c r="VGB169" s="6"/>
      <c r="VGC169" s="6"/>
      <c r="VGD169" s="6"/>
      <c r="VGE169" s="6"/>
      <c r="VGF169" s="6"/>
      <c r="VGG169" s="6"/>
      <c r="VGH169" s="6"/>
      <c r="VGI169" s="6"/>
      <c r="VGJ169" s="6"/>
      <c r="VGK169" s="6"/>
      <c r="VGL169" s="6"/>
      <c r="VGM169" s="6"/>
      <c r="VGN169" s="6"/>
      <c r="VGO169" s="6"/>
      <c r="VGP169" s="6"/>
      <c r="VGQ169" s="6"/>
      <c r="VGR169" s="6"/>
      <c r="VGS169" s="6"/>
      <c r="VGT169" s="6"/>
      <c r="VGU169" s="6"/>
      <c r="VGV169" s="6"/>
      <c r="VGW169" s="6"/>
      <c r="VGX169" s="6"/>
      <c r="VGY169" s="6"/>
      <c r="VGZ169" s="6"/>
      <c r="VHA169" s="6"/>
      <c r="VHB169" s="6"/>
      <c r="VHC169" s="6"/>
      <c r="VHD169" s="6"/>
      <c r="VHE169" s="6"/>
      <c r="VHF169" s="6"/>
      <c r="VHG169" s="6"/>
      <c r="VHH169" s="6"/>
      <c r="VHI169" s="6"/>
      <c r="VHJ169" s="6"/>
      <c r="VHK169" s="6"/>
      <c r="VHL169" s="6"/>
      <c r="VHM169" s="6"/>
      <c r="VHN169" s="6"/>
      <c r="VHO169" s="6"/>
      <c r="VHP169" s="6"/>
      <c r="VHQ169" s="6"/>
      <c r="VHR169" s="6"/>
      <c r="VHS169" s="6"/>
      <c r="VHT169" s="6"/>
      <c r="VHU169" s="6"/>
      <c r="VHV169" s="6"/>
      <c r="VHW169" s="6"/>
      <c r="VHX169" s="6"/>
      <c r="VHY169" s="6"/>
      <c r="VHZ169" s="6"/>
      <c r="VIA169" s="6"/>
      <c r="VIB169" s="6"/>
      <c r="VIC169" s="6"/>
      <c r="VID169" s="6"/>
      <c r="VIE169" s="6"/>
      <c r="VIF169" s="6"/>
      <c r="VIG169" s="6"/>
      <c r="VIH169" s="6"/>
      <c r="VII169" s="6"/>
      <c r="VIJ169" s="6"/>
      <c r="VIK169" s="6"/>
      <c r="VIL169" s="6"/>
      <c r="VIM169" s="6"/>
      <c r="VIN169" s="6"/>
      <c r="VIO169" s="6"/>
      <c r="VIP169" s="6"/>
      <c r="VIQ169" s="6"/>
      <c r="VIR169" s="6"/>
      <c r="VIS169" s="6"/>
      <c r="VIT169" s="6"/>
      <c r="VIU169" s="6"/>
      <c r="VIV169" s="6"/>
      <c r="VIW169" s="6"/>
      <c r="VIX169" s="6"/>
      <c r="VIY169" s="6"/>
      <c r="VIZ169" s="6"/>
      <c r="VJA169" s="6"/>
      <c r="VJB169" s="6"/>
      <c r="VJC169" s="6"/>
      <c r="VJD169" s="6"/>
      <c r="VJE169" s="6"/>
      <c r="VJF169" s="6"/>
      <c r="VJG169" s="6"/>
      <c r="VJH169" s="6"/>
      <c r="VJI169" s="6"/>
      <c r="VJJ169" s="6"/>
      <c r="VJK169" s="6"/>
      <c r="VJL169" s="6"/>
      <c r="VJM169" s="6"/>
      <c r="VJN169" s="6"/>
      <c r="VJO169" s="6"/>
      <c r="VJP169" s="6"/>
      <c r="VJQ169" s="6"/>
      <c r="VJR169" s="6"/>
      <c r="VJS169" s="6"/>
      <c r="VJT169" s="6"/>
      <c r="VJU169" s="6"/>
      <c r="VJV169" s="6"/>
      <c r="VJW169" s="6"/>
      <c r="VJX169" s="6"/>
      <c r="VJY169" s="6"/>
      <c r="VJZ169" s="6"/>
      <c r="VKA169" s="6"/>
      <c r="VKB169" s="6"/>
      <c r="VKC169" s="6"/>
      <c r="VKD169" s="6"/>
      <c r="VKE169" s="6"/>
      <c r="VKF169" s="6"/>
      <c r="VKG169" s="6"/>
      <c r="VKH169" s="6"/>
      <c r="VKI169" s="6"/>
      <c r="VKJ169" s="6"/>
      <c r="VKK169" s="6"/>
      <c r="VKL169" s="6"/>
      <c r="VKM169" s="6"/>
      <c r="VKN169" s="6"/>
      <c r="VKO169" s="6"/>
      <c r="VKP169" s="6"/>
      <c r="VKQ169" s="6"/>
      <c r="VKR169" s="6"/>
      <c r="VKS169" s="6"/>
      <c r="VKT169" s="6"/>
      <c r="VKU169" s="6"/>
      <c r="VKV169" s="6"/>
      <c r="VKW169" s="6"/>
      <c r="VKX169" s="6"/>
      <c r="VKY169" s="6"/>
      <c r="VKZ169" s="6"/>
      <c r="VLA169" s="6"/>
      <c r="VLB169" s="6"/>
      <c r="VLC169" s="6"/>
      <c r="VLD169" s="6"/>
      <c r="VLE169" s="6"/>
      <c r="VLF169" s="6"/>
      <c r="VLG169" s="6"/>
      <c r="VLH169" s="6"/>
      <c r="VLI169" s="6"/>
      <c r="VLJ169" s="6"/>
      <c r="VLK169" s="6"/>
      <c r="VLL169" s="6"/>
      <c r="VLM169" s="6"/>
      <c r="VLN169" s="6"/>
      <c r="VLO169" s="6"/>
      <c r="VLP169" s="6"/>
      <c r="VLQ169" s="6"/>
      <c r="VLR169" s="6"/>
      <c r="VLS169" s="6"/>
      <c r="VLT169" s="6"/>
      <c r="VLU169" s="6"/>
      <c r="VLV169" s="6"/>
      <c r="VLW169" s="6"/>
      <c r="VLX169" s="6"/>
      <c r="VLY169" s="6"/>
      <c r="VLZ169" s="6"/>
      <c r="VMA169" s="6"/>
      <c r="VMB169" s="6"/>
      <c r="VMC169" s="6"/>
      <c r="VMD169" s="6"/>
      <c r="VME169" s="6"/>
      <c r="VMF169" s="6"/>
      <c r="VMG169" s="6"/>
      <c r="VMH169" s="6"/>
      <c r="VMI169" s="6"/>
      <c r="VMJ169" s="6"/>
      <c r="VMK169" s="6"/>
      <c r="VML169" s="6"/>
      <c r="VMM169" s="6"/>
      <c r="VMN169" s="6"/>
      <c r="VMO169" s="6"/>
      <c r="VMP169" s="6"/>
      <c r="VMQ169" s="6"/>
      <c r="VMR169" s="6"/>
      <c r="VMS169" s="6"/>
      <c r="VMT169" s="6"/>
      <c r="VMU169" s="6"/>
      <c r="VMV169" s="6"/>
      <c r="VMW169" s="6"/>
      <c r="VMX169" s="6"/>
      <c r="VMY169" s="6"/>
      <c r="VMZ169" s="6"/>
      <c r="VNA169" s="6"/>
      <c r="VNB169" s="6"/>
      <c r="VNC169" s="6"/>
      <c r="VND169" s="6"/>
      <c r="VNE169" s="6"/>
      <c r="VNF169" s="6"/>
      <c r="VNG169" s="6"/>
      <c r="VNH169" s="6"/>
      <c r="VNI169" s="6"/>
      <c r="VNJ169" s="6"/>
      <c r="VNK169" s="6"/>
      <c r="VNL169" s="6"/>
      <c r="VNM169" s="6"/>
      <c r="VNN169" s="6"/>
      <c r="VNO169" s="6"/>
      <c r="VNP169" s="6"/>
      <c r="VNQ169" s="6"/>
      <c r="VNR169" s="6"/>
      <c r="VNS169" s="6"/>
      <c r="VNT169" s="6"/>
      <c r="VNU169" s="6"/>
      <c r="VNV169" s="6"/>
      <c r="VNW169" s="6"/>
      <c r="VNX169" s="6"/>
      <c r="VNY169" s="6"/>
      <c r="VNZ169" s="6"/>
      <c r="VOA169" s="6"/>
      <c r="VOB169" s="6"/>
      <c r="VOC169" s="6"/>
      <c r="VOD169" s="6"/>
      <c r="VOE169" s="6"/>
      <c r="VOF169" s="6"/>
      <c r="VOG169" s="6"/>
      <c r="VOH169" s="6"/>
      <c r="VOI169" s="6"/>
      <c r="VOJ169" s="6"/>
      <c r="VOK169" s="6"/>
      <c r="VOL169" s="6"/>
      <c r="VOM169" s="6"/>
      <c r="VON169" s="6"/>
      <c r="VOO169" s="6"/>
      <c r="VOP169" s="6"/>
      <c r="VOQ169" s="6"/>
      <c r="VOR169" s="6"/>
      <c r="VOS169" s="6"/>
      <c r="VOT169" s="6"/>
      <c r="VOU169" s="6"/>
      <c r="VOV169" s="6"/>
      <c r="VOW169" s="6"/>
      <c r="VOX169" s="6"/>
      <c r="VOY169" s="6"/>
      <c r="VOZ169" s="6"/>
      <c r="VPA169" s="6"/>
      <c r="VPB169" s="6"/>
      <c r="VPC169" s="6"/>
      <c r="VPD169" s="6"/>
      <c r="VPE169" s="6"/>
      <c r="VPF169" s="6"/>
      <c r="VPG169" s="6"/>
      <c r="VPH169" s="6"/>
      <c r="VPI169" s="6"/>
      <c r="VPJ169" s="6"/>
      <c r="VPK169" s="6"/>
      <c r="VPL169" s="6"/>
      <c r="VPM169" s="6"/>
      <c r="VPN169" s="6"/>
      <c r="VPO169" s="6"/>
      <c r="VPP169" s="6"/>
      <c r="VPQ169" s="6"/>
      <c r="VPR169" s="6"/>
      <c r="VPS169" s="6"/>
      <c r="VPT169" s="6"/>
      <c r="VPU169" s="6"/>
      <c r="VPV169" s="6"/>
      <c r="VPW169" s="6"/>
      <c r="VPX169" s="6"/>
      <c r="VPY169" s="6"/>
      <c r="VPZ169" s="6"/>
      <c r="VQA169" s="6"/>
      <c r="VQB169" s="6"/>
      <c r="VQC169" s="6"/>
      <c r="VQD169" s="6"/>
      <c r="VQE169" s="6"/>
      <c r="VQF169" s="6"/>
      <c r="VQG169" s="6"/>
      <c r="VQH169" s="6"/>
      <c r="VQI169" s="6"/>
      <c r="VQJ169" s="6"/>
      <c r="VQK169" s="6"/>
      <c r="VQL169" s="6"/>
      <c r="VQM169" s="6"/>
      <c r="VQN169" s="6"/>
      <c r="VQO169" s="6"/>
      <c r="VQP169" s="6"/>
      <c r="VQQ169" s="6"/>
      <c r="VQR169" s="6"/>
      <c r="VQS169" s="6"/>
      <c r="VQT169" s="6"/>
      <c r="VQU169" s="6"/>
      <c r="VQV169" s="6"/>
      <c r="VQW169" s="6"/>
      <c r="VQX169" s="6"/>
      <c r="VQY169" s="6"/>
      <c r="VQZ169" s="6"/>
      <c r="VRA169" s="6"/>
      <c r="VRB169" s="6"/>
      <c r="VRC169" s="6"/>
      <c r="VRD169" s="6"/>
      <c r="VRE169" s="6"/>
      <c r="VRF169" s="6"/>
      <c r="VRG169" s="6"/>
      <c r="VRH169" s="6"/>
      <c r="VRI169" s="6"/>
      <c r="VRJ169" s="6"/>
      <c r="VRK169" s="6"/>
      <c r="VRL169" s="6"/>
      <c r="VRM169" s="6"/>
      <c r="VRN169" s="6"/>
      <c r="VRO169" s="6"/>
      <c r="VRP169" s="6"/>
      <c r="VRQ169" s="6"/>
      <c r="VRR169" s="6"/>
      <c r="VRS169" s="6"/>
      <c r="VRT169" s="6"/>
      <c r="VRU169" s="6"/>
      <c r="VRV169" s="6"/>
      <c r="VRW169" s="6"/>
      <c r="VRX169" s="6"/>
      <c r="VRY169" s="6"/>
      <c r="VRZ169" s="6"/>
      <c r="VSA169" s="6"/>
      <c r="VSB169" s="6"/>
      <c r="VSC169" s="6"/>
      <c r="VSD169" s="6"/>
      <c r="VSE169" s="6"/>
      <c r="VSF169" s="6"/>
      <c r="VSG169" s="6"/>
      <c r="VSH169" s="6"/>
      <c r="VSI169" s="6"/>
      <c r="VSJ169" s="6"/>
      <c r="VSK169" s="6"/>
      <c r="VSL169" s="6"/>
      <c r="VSM169" s="6"/>
      <c r="VSN169" s="6"/>
      <c r="VSO169" s="6"/>
      <c r="VSP169" s="6"/>
      <c r="VSQ169" s="6"/>
      <c r="VSR169" s="6"/>
      <c r="VSS169" s="6"/>
      <c r="VST169" s="6"/>
      <c r="VSU169" s="6"/>
      <c r="VSV169" s="6"/>
      <c r="VSW169" s="6"/>
      <c r="VSX169" s="6"/>
      <c r="VSY169" s="6"/>
      <c r="VSZ169" s="6"/>
      <c r="VTA169" s="6"/>
      <c r="VTB169" s="6"/>
      <c r="VTC169" s="6"/>
      <c r="VTD169" s="6"/>
      <c r="VTE169" s="6"/>
      <c r="VTF169" s="6"/>
      <c r="VTG169" s="6"/>
      <c r="VTH169" s="6"/>
      <c r="VTI169" s="6"/>
      <c r="VTJ169" s="6"/>
      <c r="VTK169" s="6"/>
      <c r="VTL169" s="6"/>
      <c r="VTM169" s="6"/>
      <c r="VTN169" s="6"/>
      <c r="VTO169" s="6"/>
      <c r="VTP169" s="6"/>
      <c r="VTQ169" s="6"/>
      <c r="VTR169" s="6"/>
      <c r="VTS169" s="6"/>
      <c r="VTT169" s="6"/>
      <c r="VTU169" s="6"/>
      <c r="VTV169" s="6"/>
      <c r="VTW169" s="6"/>
      <c r="VTX169" s="6"/>
      <c r="VTY169" s="6"/>
      <c r="VTZ169" s="6"/>
      <c r="VUA169" s="6"/>
      <c r="VUB169" s="6"/>
      <c r="VUC169" s="6"/>
      <c r="VUD169" s="6"/>
      <c r="VUE169" s="6"/>
      <c r="VUF169" s="6"/>
      <c r="VUG169" s="6"/>
      <c r="VUH169" s="6"/>
      <c r="VUI169" s="6"/>
      <c r="VUJ169" s="6"/>
      <c r="VUK169" s="6"/>
      <c r="VUL169" s="6"/>
      <c r="VUM169" s="6"/>
      <c r="VUN169" s="6"/>
      <c r="VUO169" s="6"/>
      <c r="VUP169" s="6"/>
      <c r="VUQ169" s="6"/>
      <c r="VUR169" s="6"/>
      <c r="VUS169" s="6"/>
      <c r="VUT169" s="6"/>
      <c r="VUU169" s="6"/>
      <c r="VUV169" s="6"/>
      <c r="VUW169" s="6"/>
      <c r="VUX169" s="6"/>
      <c r="VUY169" s="6"/>
      <c r="VUZ169" s="6"/>
      <c r="VVA169" s="6"/>
      <c r="VVB169" s="6"/>
      <c r="VVC169" s="6"/>
      <c r="VVD169" s="6"/>
      <c r="VVE169" s="6"/>
      <c r="VVF169" s="6"/>
      <c r="VVG169" s="6"/>
      <c r="VVH169" s="6"/>
      <c r="VVI169" s="6"/>
      <c r="VVJ169" s="6"/>
      <c r="VVK169" s="6"/>
      <c r="VVL169" s="6"/>
      <c r="VVM169" s="6"/>
      <c r="VVN169" s="6"/>
      <c r="VVO169" s="6"/>
      <c r="VVP169" s="6"/>
      <c r="VVQ169" s="6"/>
      <c r="VVR169" s="6"/>
      <c r="VVS169" s="6"/>
      <c r="VVT169" s="6"/>
      <c r="VVU169" s="6"/>
      <c r="VVV169" s="6"/>
      <c r="VVW169" s="6"/>
      <c r="VVX169" s="6"/>
      <c r="VVY169" s="6"/>
      <c r="VVZ169" s="6"/>
      <c r="VWA169" s="6"/>
      <c r="VWB169" s="6"/>
      <c r="VWC169" s="6"/>
      <c r="VWD169" s="6"/>
      <c r="VWE169" s="6"/>
      <c r="VWF169" s="6"/>
      <c r="VWG169" s="6"/>
      <c r="VWH169" s="6"/>
      <c r="VWI169" s="6"/>
      <c r="VWJ169" s="6"/>
      <c r="VWK169" s="6"/>
      <c r="VWL169" s="6"/>
      <c r="VWM169" s="6"/>
      <c r="VWN169" s="6"/>
      <c r="VWO169" s="6"/>
      <c r="VWP169" s="6"/>
      <c r="VWQ169" s="6"/>
      <c r="VWR169" s="6"/>
      <c r="VWS169" s="6"/>
      <c r="VWT169" s="6"/>
      <c r="VWU169" s="6"/>
      <c r="VWV169" s="6"/>
      <c r="VWW169" s="6"/>
      <c r="VWX169" s="6"/>
      <c r="VWY169" s="6"/>
      <c r="VWZ169" s="6"/>
      <c r="VXA169" s="6"/>
      <c r="VXB169" s="6"/>
      <c r="VXC169" s="6"/>
      <c r="VXD169" s="6"/>
      <c r="VXE169" s="6"/>
      <c r="VXF169" s="6"/>
      <c r="VXG169" s="6"/>
      <c r="VXH169" s="6"/>
      <c r="VXI169" s="6"/>
      <c r="VXJ169" s="6"/>
      <c r="VXK169" s="6"/>
      <c r="VXL169" s="6"/>
      <c r="VXM169" s="6"/>
      <c r="VXN169" s="6"/>
      <c r="VXO169" s="6"/>
      <c r="VXP169" s="6"/>
      <c r="VXQ169" s="6"/>
      <c r="VXR169" s="6"/>
      <c r="VXS169" s="6"/>
      <c r="VXT169" s="6"/>
      <c r="VXU169" s="6"/>
      <c r="VXV169" s="6"/>
      <c r="VXW169" s="6"/>
      <c r="VXX169" s="6"/>
      <c r="VXY169" s="6"/>
      <c r="VXZ169" s="6"/>
      <c r="VYA169" s="6"/>
      <c r="VYB169" s="6"/>
      <c r="VYC169" s="6"/>
      <c r="VYD169" s="6"/>
      <c r="VYE169" s="6"/>
      <c r="VYF169" s="6"/>
      <c r="VYG169" s="6"/>
      <c r="VYH169" s="6"/>
      <c r="VYI169" s="6"/>
      <c r="VYJ169" s="6"/>
      <c r="VYK169" s="6"/>
      <c r="VYL169" s="6"/>
      <c r="VYM169" s="6"/>
      <c r="VYN169" s="6"/>
      <c r="VYO169" s="6"/>
      <c r="VYP169" s="6"/>
      <c r="VYQ169" s="6"/>
      <c r="VYR169" s="6"/>
      <c r="VYS169" s="6"/>
      <c r="VYT169" s="6"/>
      <c r="VYU169" s="6"/>
      <c r="VYV169" s="6"/>
      <c r="VYW169" s="6"/>
      <c r="VYX169" s="6"/>
      <c r="VYY169" s="6"/>
      <c r="VYZ169" s="6"/>
      <c r="VZA169" s="6"/>
      <c r="VZB169" s="6"/>
      <c r="VZC169" s="6"/>
      <c r="VZD169" s="6"/>
      <c r="VZE169" s="6"/>
      <c r="VZF169" s="6"/>
      <c r="VZG169" s="6"/>
      <c r="VZH169" s="6"/>
      <c r="VZI169" s="6"/>
      <c r="VZJ169" s="6"/>
      <c r="VZK169" s="6"/>
      <c r="VZL169" s="6"/>
      <c r="VZM169" s="6"/>
      <c r="VZN169" s="6"/>
      <c r="VZO169" s="6"/>
      <c r="VZP169" s="6"/>
      <c r="VZQ169" s="6"/>
      <c r="VZR169" s="6"/>
      <c r="VZS169" s="6"/>
      <c r="VZT169" s="6"/>
      <c r="VZU169" s="6"/>
      <c r="VZV169" s="6"/>
      <c r="VZW169" s="6"/>
      <c r="VZX169" s="6"/>
      <c r="VZY169" s="6"/>
      <c r="VZZ169" s="6"/>
      <c r="WAA169" s="6"/>
      <c r="WAB169" s="6"/>
      <c r="WAC169" s="6"/>
      <c r="WAD169" s="6"/>
      <c r="WAE169" s="6"/>
      <c r="WAF169" s="6"/>
      <c r="WAG169" s="6"/>
      <c r="WAH169" s="6"/>
      <c r="WAI169" s="6"/>
      <c r="WAJ169" s="6"/>
      <c r="WAK169" s="6"/>
      <c r="WAL169" s="6"/>
      <c r="WAM169" s="6"/>
      <c r="WAN169" s="6"/>
      <c r="WAO169" s="6"/>
      <c r="WAP169" s="6"/>
      <c r="WAQ169" s="6"/>
      <c r="WAR169" s="6"/>
      <c r="WAS169" s="6"/>
      <c r="WAT169" s="6"/>
      <c r="WAU169" s="6"/>
      <c r="WAV169" s="6"/>
      <c r="WAW169" s="6"/>
      <c r="WAX169" s="6"/>
      <c r="WAY169" s="6"/>
      <c r="WAZ169" s="6"/>
      <c r="WBA169" s="6"/>
      <c r="WBB169" s="6"/>
      <c r="WBC169" s="6"/>
      <c r="WBD169" s="6"/>
      <c r="WBE169" s="6"/>
      <c r="WBF169" s="6"/>
      <c r="WBG169" s="6"/>
      <c r="WBH169" s="6"/>
      <c r="WBI169" s="6"/>
      <c r="WBJ169" s="6"/>
      <c r="WBK169" s="6"/>
      <c r="WBL169" s="6"/>
      <c r="WBM169" s="6"/>
      <c r="WBN169" s="6"/>
      <c r="WBO169" s="6"/>
      <c r="WBP169" s="6"/>
      <c r="WBQ169" s="6"/>
      <c r="WBR169" s="6"/>
      <c r="WBS169" s="6"/>
      <c r="WBT169" s="6"/>
      <c r="WBU169" s="6"/>
      <c r="WBV169" s="6"/>
      <c r="WBW169" s="6"/>
      <c r="WBX169" s="6"/>
      <c r="WBY169" s="6"/>
      <c r="WBZ169" s="6"/>
      <c r="WCA169" s="6"/>
      <c r="WCB169" s="6"/>
      <c r="WCC169" s="6"/>
      <c r="WCD169" s="6"/>
      <c r="WCE169" s="6"/>
      <c r="WCF169" s="6"/>
      <c r="WCG169" s="6"/>
      <c r="WCH169" s="6"/>
      <c r="WCI169" s="6"/>
      <c r="WCJ169" s="6"/>
      <c r="WCK169" s="6"/>
      <c r="WCL169" s="6"/>
      <c r="WCM169" s="6"/>
      <c r="WCN169" s="6"/>
      <c r="WCO169" s="6"/>
      <c r="WCP169" s="6"/>
      <c r="WCQ169" s="6"/>
      <c r="WCR169" s="6"/>
      <c r="WCS169" s="6"/>
      <c r="WCT169" s="6"/>
      <c r="WCU169" s="6"/>
      <c r="WCV169" s="6"/>
      <c r="WCW169" s="6"/>
      <c r="WCX169" s="6"/>
      <c r="WCY169" s="6"/>
      <c r="WCZ169" s="6"/>
      <c r="WDA169" s="6"/>
      <c r="WDB169" s="6"/>
      <c r="WDC169" s="6"/>
      <c r="WDD169" s="6"/>
      <c r="WDE169" s="6"/>
      <c r="WDF169" s="6"/>
      <c r="WDG169" s="6"/>
      <c r="WDH169" s="6"/>
      <c r="WDI169" s="6"/>
      <c r="WDJ169" s="6"/>
      <c r="WDK169" s="6"/>
      <c r="WDL169" s="6"/>
      <c r="WDM169" s="6"/>
      <c r="WDN169" s="6"/>
      <c r="WDO169" s="6"/>
      <c r="WDP169" s="6"/>
      <c r="WDQ169" s="6"/>
      <c r="WDR169" s="6"/>
      <c r="WDS169" s="6"/>
      <c r="WDT169" s="6"/>
      <c r="WDU169" s="6"/>
      <c r="WDV169" s="6"/>
      <c r="WDW169" s="6"/>
      <c r="WDX169" s="6"/>
      <c r="WDY169" s="6"/>
      <c r="WDZ169" s="6"/>
      <c r="WEA169" s="6"/>
      <c r="WEB169" s="6"/>
      <c r="WEC169" s="6"/>
      <c r="WED169" s="6"/>
      <c r="WEE169" s="6"/>
      <c r="WEF169" s="6"/>
      <c r="WEG169" s="6"/>
      <c r="WEH169" s="6"/>
      <c r="WEI169" s="6"/>
      <c r="WEJ169" s="6"/>
      <c r="WEK169" s="6"/>
      <c r="WEL169" s="6"/>
      <c r="WEM169" s="6"/>
      <c r="WEN169" s="6"/>
      <c r="WEO169" s="6"/>
      <c r="WEP169" s="6"/>
      <c r="WEQ169" s="6"/>
      <c r="WER169" s="6"/>
      <c r="WES169" s="6"/>
      <c r="WET169" s="6"/>
      <c r="WEU169" s="6"/>
      <c r="WEV169" s="6"/>
      <c r="WEW169" s="6"/>
      <c r="WEX169" s="6"/>
      <c r="WEY169" s="6"/>
      <c r="WEZ169" s="6"/>
      <c r="WFA169" s="6"/>
      <c r="WFB169" s="6"/>
      <c r="WFC169" s="6"/>
      <c r="WFD169" s="6"/>
      <c r="WFE169" s="6"/>
      <c r="WFF169" s="6"/>
      <c r="WFG169" s="6"/>
      <c r="WFH169" s="6"/>
      <c r="WFI169" s="6"/>
      <c r="WFJ169" s="6"/>
      <c r="WFK169" s="6"/>
      <c r="WFL169" s="6"/>
      <c r="WFM169" s="6"/>
      <c r="WFN169" s="6"/>
      <c r="WFO169" s="6"/>
      <c r="WFP169" s="6"/>
      <c r="WFQ169" s="6"/>
      <c r="WFR169" s="6"/>
      <c r="WFS169" s="6"/>
      <c r="WFT169" s="6"/>
      <c r="WFU169" s="6"/>
      <c r="WFV169" s="6"/>
      <c r="WFW169" s="6"/>
      <c r="WFX169" s="6"/>
      <c r="WFY169" s="6"/>
      <c r="WFZ169" s="6"/>
      <c r="WGA169" s="6"/>
      <c r="WGB169" s="6"/>
      <c r="WGC169" s="6"/>
      <c r="WGD169" s="6"/>
      <c r="WGE169" s="6"/>
      <c r="WGF169" s="6"/>
      <c r="WGG169" s="6"/>
      <c r="WGH169" s="6"/>
      <c r="WGI169" s="6"/>
      <c r="WGJ169" s="6"/>
      <c r="WGK169" s="6"/>
      <c r="WGL169" s="6"/>
      <c r="WGM169" s="6"/>
      <c r="WGN169" s="6"/>
      <c r="WGO169" s="6"/>
      <c r="WGP169" s="6"/>
      <c r="WGQ169" s="6"/>
      <c r="WGR169" s="6"/>
      <c r="WGS169" s="6"/>
      <c r="WGT169" s="6"/>
      <c r="WGU169" s="6"/>
      <c r="WGV169" s="6"/>
      <c r="WGW169" s="6"/>
      <c r="WGX169" s="6"/>
      <c r="WGY169" s="6"/>
      <c r="WGZ169" s="6"/>
      <c r="WHA169" s="6"/>
      <c r="WHB169" s="6"/>
      <c r="WHC169" s="6"/>
      <c r="WHD169" s="6"/>
      <c r="WHE169" s="6"/>
      <c r="WHF169" s="6"/>
      <c r="WHG169" s="6"/>
      <c r="WHH169" s="6"/>
      <c r="WHI169" s="6"/>
      <c r="WHJ169" s="6"/>
      <c r="WHK169" s="6"/>
      <c r="WHL169" s="6"/>
      <c r="WHM169" s="6"/>
      <c r="WHN169" s="6"/>
      <c r="WHO169" s="6"/>
      <c r="WHP169" s="6"/>
      <c r="WHQ169" s="6"/>
      <c r="WHR169" s="6"/>
      <c r="WHS169" s="6"/>
      <c r="WHT169" s="6"/>
      <c r="WHU169" s="6"/>
      <c r="WHV169" s="6"/>
      <c r="WHW169" s="6"/>
      <c r="WHX169" s="6"/>
      <c r="WHY169" s="6"/>
      <c r="WHZ169" s="6"/>
      <c r="WIA169" s="6"/>
      <c r="WIB169" s="6"/>
      <c r="WIC169" s="6"/>
      <c r="WID169" s="6"/>
      <c r="WIE169" s="6"/>
      <c r="WIF169" s="6"/>
      <c r="WIG169" s="6"/>
      <c r="WIH169" s="6"/>
      <c r="WII169" s="6"/>
      <c r="WIJ169" s="6"/>
      <c r="WIK169" s="6"/>
      <c r="WIL169" s="6"/>
      <c r="WIM169" s="6"/>
      <c r="WIN169" s="6"/>
      <c r="WIO169" s="6"/>
      <c r="WIP169" s="6"/>
      <c r="WIQ169" s="6"/>
      <c r="WIR169" s="6"/>
      <c r="WIS169" s="6"/>
      <c r="WIT169" s="6"/>
      <c r="WIU169" s="6"/>
      <c r="WIV169" s="6"/>
      <c r="WIW169" s="6"/>
      <c r="WIX169" s="6"/>
      <c r="WIY169" s="6"/>
      <c r="WIZ169" s="6"/>
      <c r="WJA169" s="6"/>
      <c r="WJB169" s="6"/>
      <c r="WJC169" s="6"/>
      <c r="WJD169" s="6"/>
      <c r="WJE169" s="6"/>
      <c r="WJF169" s="6"/>
      <c r="WJG169" s="6"/>
      <c r="WJH169" s="6"/>
      <c r="WJI169" s="6"/>
      <c r="WJJ169" s="6"/>
      <c r="WJK169" s="6"/>
      <c r="WJL169" s="6"/>
      <c r="WJM169" s="6"/>
      <c r="WJN169" s="6"/>
      <c r="WJO169" s="6"/>
      <c r="WJP169" s="6"/>
      <c r="WJQ169" s="6"/>
      <c r="WJR169" s="6"/>
      <c r="WJS169" s="6"/>
      <c r="WJT169" s="6"/>
      <c r="WJU169" s="6"/>
      <c r="WJV169" s="6"/>
      <c r="WJW169" s="6"/>
      <c r="WJX169" s="6"/>
      <c r="WJY169" s="6"/>
      <c r="WJZ169" s="6"/>
      <c r="WKA169" s="6"/>
      <c r="WKB169" s="6"/>
      <c r="WKC169" s="6"/>
      <c r="WKD169" s="6"/>
      <c r="WKE169" s="6"/>
      <c r="WKF169" s="6"/>
      <c r="WKG169" s="6"/>
      <c r="WKH169" s="6"/>
      <c r="WKI169" s="6"/>
      <c r="WKJ169" s="6"/>
      <c r="WKK169" s="6"/>
      <c r="WKL169" s="6"/>
      <c r="WKM169" s="6"/>
      <c r="WKN169" s="6"/>
      <c r="WKO169" s="6"/>
      <c r="WKP169" s="6"/>
      <c r="WKQ169" s="6"/>
      <c r="WKR169" s="6"/>
      <c r="WKS169" s="6"/>
      <c r="WKT169" s="6"/>
      <c r="WKU169" s="6"/>
      <c r="WKV169" s="6"/>
      <c r="WKW169" s="6"/>
      <c r="WKX169" s="6"/>
      <c r="WKY169" s="6"/>
      <c r="WKZ169" s="6"/>
      <c r="WLA169" s="6"/>
      <c r="WLB169" s="6"/>
      <c r="WLC169" s="6"/>
      <c r="WLD169" s="6"/>
      <c r="WLE169" s="6"/>
      <c r="WLF169" s="6"/>
      <c r="WLG169" s="6"/>
      <c r="WLH169" s="6"/>
      <c r="WLI169" s="6"/>
      <c r="WLJ169" s="6"/>
      <c r="WLK169" s="6"/>
      <c r="WLL169" s="6"/>
      <c r="WLM169" s="6"/>
      <c r="WLN169" s="6"/>
      <c r="WLO169" s="6"/>
      <c r="WLP169" s="6"/>
      <c r="WLQ169" s="6"/>
      <c r="WLR169" s="6"/>
      <c r="WLS169" s="6"/>
      <c r="WLT169" s="6"/>
      <c r="WLU169" s="6"/>
      <c r="WLV169" s="6"/>
      <c r="WLW169" s="6"/>
      <c r="WLX169" s="6"/>
      <c r="WLY169" s="6"/>
      <c r="WLZ169" s="6"/>
      <c r="WMA169" s="6"/>
      <c r="WMB169" s="6"/>
      <c r="WMC169" s="6"/>
      <c r="WMD169" s="6"/>
      <c r="WME169" s="6"/>
      <c r="WMF169" s="6"/>
      <c r="WMG169" s="6"/>
      <c r="WMH169" s="6"/>
      <c r="WMI169" s="6"/>
      <c r="WMJ169" s="6"/>
      <c r="WMK169" s="6"/>
      <c r="WML169" s="6"/>
      <c r="WMM169" s="6"/>
      <c r="WMN169" s="6"/>
      <c r="WMO169" s="6"/>
      <c r="WMP169" s="6"/>
      <c r="WMQ169" s="6"/>
      <c r="WMR169" s="6"/>
      <c r="WMS169" s="6"/>
      <c r="WMT169" s="6"/>
      <c r="WMU169" s="6"/>
      <c r="WMV169" s="6"/>
      <c r="WMW169" s="6"/>
      <c r="WMX169" s="6"/>
      <c r="WMY169" s="6"/>
      <c r="WMZ169" s="6"/>
      <c r="WNA169" s="6"/>
      <c r="WNB169" s="6"/>
      <c r="WNC169" s="6"/>
      <c r="WND169" s="6"/>
      <c r="WNE169" s="6"/>
      <c r="WNF169" s="6"/>
      <c r="WNG169" s="6"/>
      <c r="WNH169" s="6"/>
      <c r="WNI169" s="6"/>
      <c r="WNJ169" s="6"/>
      <c r="WNK169" s="6"/>
      <c r="WNL169" s="6"/>
      <c r="WNM169" s="6"/>
      <c r="WNN169" s="6"/>
      <c r="WNO169" s="6"/>
      <c r="WNP169" s="6"/>
      <c r="WNQ169" s="6"/>
      <c r="WNR169" s="6"/>
      <c r="WNS169" s="6"/>
      <c r="WNT169" s="6"/>
      <c r="WNU169" s="6"/>
      <c r="WNV169" s="6"/>
      <c r="WNW169" s="6"/>
      <c r="WNX169" s="6"/>
      <c r="WNY169" s="6"/>
      <c r="WNZ169" s="6"/>
      <c r="WOA169" s="6"/>
      <c r="WOB169" s="6"/>
      <c r="WOC169" s="6"/>
      <c r="WOD169" s="6"/>
      <c r="WOE169" s="6"/>
      <c r="WOF169" s="6"/>
      <c r="WOG169" s="6"/>
      <c r="WOH169" s="6"/>
      <c r="WOI169" s="6"/>
      <c r="WOJ169" s="6"/>
      <c r="WOK169" s="6"/>
      <c r="WOL169" s="6"/>
      <c r="WOM169" s="6"/>
      <c r="WON169" s="6"/>
      <c r="WOO169" s="6"/>
      <c r="WOP169" s="6"/>
      <c r="WOQ169" s="6"/>
      <c r="WOR169" s="6"/>
      <c r="WOS169" s="6"/>
      <c r="WOT169" s="6"/>
      <c r="WOU169" s="6"/>
      <c r="WOV169" s="6"/>
      <c r="WOW169" s="6"/>
      <c r="WOX169" s="6"/>
      <c r="WOY169" s="6"/>
      <c r="WOZ169" s="6"/>
      <c r="WPA169" s="6"/>
      <c r="WPB169" s="6"/>
      <c r="WPC169" s="6"/>
      <c r="WPD169" s="6"/>
      <c r="WPE169" s="6"/>
      <c r="WPF169" s="6"/>
      <c r="WPG169" s="6"/>
      <c r="WPH169" s="6"/>
      <c r="WPI169" s="6"/>
      <c r="WPJ169" s="6"/>
      <c r="WPK169" s="6"/>
      <c r="WPL169" s="6"/>
      <c r="WPM169" s="6"/>
      <c r="WPN169" s="6"/>
      <c r="WPO169" s="6"/>
      <c r="WPP169" s="6"/>
      <c r="WPQ169" s="6"/>
      <c r="WPR169" s="6"/>
      <c r="WPS169" s="6"/>
      <c r="WPT169" s="6"/>
      <c r="WPU169" s="6"/>
      <c r="WPV169" s="6"/>
      <c r="WPW169" s="6"/>
      <c r="WPX169" s="6"/>
      <c r="WPY169" s="6"/>
      <c r="WPZ169" s="6"/>
      <c r="WQA169" s="6"/>
      <c r="WQB169" s="6"/>
      <c r="WQC169" s="6"/>
      <c r="WQD169" s="6"/>
      <c r="WQE169" s="6"/>
      <c r="WQF169" s="6"/>
      <c r="WQG169" s="6"/>
      <c r="WQH169" s="6"/>
      <c r="WQI169" s="6"/>
      <c r="WQJ169" s="6"/>
      <c r="WQK169" s="6"/>
      <c r="WQL169" s="6"/>
      <c r="WQM169" s="6"/>
      <c r="WQN169" s="6"/>
      <c r="WQO169" s="6"/>
      <c r="WQP169" s="6"/>
      <c r="WQQ169" s="6"/>
      <c r="WQR169" s="6"/>
      <c r="WQS169" s="6"/>
      <c r="WQT169" s="6"/>
      <c r="WQU169" s="6"/>
      <c r="WQV169" s="6"/>
      <c r="WQW169" s="6"/>
      <c r="WQX169" s="6"/>
      <c r="WQY169" s="6"/>
      <c r="WQZ169" s="6"/>
      <c r="WRA169" s="6"/>
      <c r="WRB169" s="6"/>
      <c r="WRC169" s="6"/>
      <c r="WRD169" s="6"/>
      <c r="WRE169" s="6"/>
      <c r="WRF169" s="6"/>
      <c r="WRG169" s="6"/>
      <c r="WRH169" s="6"/>
      <c r="WRI169" s="6"/>
      <c r="WRJ169" s="6"/>
      <c r="WRK169" s="6"/>
      <c r="WRL169" s="6"/>
      <c r="WRM169" s="6"/>
      <c r="WRN169" s="6"/>
      <c r="WRO169" s="6"/>
      <c r="WRP169" s="6"/>
      <c r="WRQ169" s="6"/>
      <c r="WRR169" s="6"/>
      <c r="WRS169" s="6"/>
      <c r="WRT169" s="6"/>
      <c r="WRU169" s="6"/>
      <c r="WRV169" s="6"/>
      <c r="WRW169" s="6"/>
      <c r="WRX169" s="6"/>
      <c r="WRY169" s="6"/>
      <c r="WRZ169" s="6"/>
      <c r="WSA169" s="6"/>
      <c r="WSB169" s="6"/>
      <c r="WSC169" s="6"/>
      <c r="WSD169" s="6"/>
      <c r="WSE169" s="6"/>
      <c r="WSF169" s="6"/>
      <c r="WSG169" s="6"/>
      <c r="WSH169" s="6"/>
      <c r="WSI169" s="6"/>
      <c r="WSJ169" s="6"/>
      <c r="WSK169" s="6"/>
      <c r="WSL169" s="6"/>
      <c r="WSM169" s="6"/>
      <c r="WSN169" s="6"/>
      <c r="WSO169" s="6"/>
      <c r="WSP169" s="6"/>
      <c r="WSQ169" s="6"/>
      <c r="WSR169" s="6"/>
      <c r="WSS169" s="6"/>
      <c r="WST169" s="6"/>
      <c r="WSU169" s="6"/>
      <c r="WSV169" s="6"/>
      <c r="WSW169" s="6"/>
      <c r="WSX169" s="6"/>
      <c r="WSY169" s="6"/>
      <c r="WSZ169" s="6"/>
      <c r="WTA169" s="6"/>
      <c r="WTB169" s="6"/>
      <c r="WTC169" s="6"/>
      <c r="WTD169" s="6"/>
      <c r="WTE169" s="6"/>
      <c r="WTF169" s="6"/>
      <c r="WTG169" s="6"/>
      <c r="WTH169" s="6"/>
      <c r="WTI169" s="6"/>
      <c r="WTJ169" s="6"/>
      <c r="WTK169" s="6"/>
      <c r="WTL169" s="6"/>
      <c r="WTM169" s="6"/>
      <c r="WTN169" s="6"/>
      <c r="WTO169" s="6"/>
      <c r="WTP169" s="6"/>
      <c r="WTQ169" s="6"/>
      <c r="WTR169" s="6"/>
      <c r="WTS169" s="6"/>
      <c r="WTT169" s="6"/>
      <c r="WTU169" s="6"/>
      <c r="WTV169" s="6"/>
      <c r="WTW169" s="6"/>
      <c r="WTX169" s="6"/>
      <c r="WTY169" s="6"/>
      <c r="WTZ169" s="6"/>
      <c r="WUA169" s="6"/>
      <c r="WUB169" s="6"/>
      <c r="WUC169" s="6"/>
      <c r="WUD169" s="6"/>
      <c r="WUE169" s="6"/>
      <c r="WUF169" s="6"/>
      <c r="WUG169" s="6"/>
      <c r="WUH169" s="6"/>
      <c r="WUI169" s="6"/>
      <c r="WUJ169" s="6"/>
      <c r="WUK169" s="6"/>
      <c r="WUL169" s="6"/>
      <c r="WUM169" s="6"/>
      <c r="WUN169" s="6"/>
      <c r="WUO169" s="6"/>
      <c r="WUP169" s="6"/>
      <c r="WUQ169" s="6"/>
      <c r="WUR169" s="6"/>
      <c r="WUS169" s="6"/>
      <c r="WUT169" s="6"/>
      <c r="WUU169" s="6"/>
      <c r="WUV169" s="6"/>
      <c r="WUW169" s="6"/>
      <c r="WUX169" s="6"/>
      <c r="WUY169" s="6"/>
      <c r="WUZ169" s="6"/>
      <c r="WVA169" s="6"/>
      <c r="WVB169" s="6"/>
      <c r="WVC169" s="6"/>
      <c r="WVD169" s="6"/>
      <c r="WVE169" s="6"/>
      <c r="WVF169" s="6"/>
      <c r="WVG169" s="6"/>
      <c r="WVH169" s="6"/>
      <c r="WVI169" s="6"/>
      <c r="WVJ169" s="6"/>
      <c r="WVK169" s="6"/>
      <c r="WVL169" s="6"/>
      <c r="WVM169" s="6"/>
      <c r="WVN169" s="6"/>
      <c r="WVO169" s="6"/>
      <c r="WVP169" s="6"/>
      <c r="WVQ169" s="6"/>
      <c r="WVR169" s="6"/>
      <c r="WVS169" s="6"/>
      <c r="WVT169" s="6"/>
      <c r="WVU169" s="6"/>
      <c r="WVV169" s="6"/>
      <c r="WVW169" s="6"/>
      <c r="WVX169" s="6"/>
      <c r="WVY169" s="6"/>
      <c r="WVZ169" s="6"/>
      <c r="WWA169" s="6"/>
      <c r="WWB169" s="6"/>
      <c r="WWC169" s="6"/>
      <c r="WWD169" s="6"/>
      <c r="WWE169" s="6"/>
      <c r="WWF169" s="6"/>
      <c r="WWG169" s="6"/>
      <c r="WWH169" s="6"/>
      <c r="WWI169" s="6"/>
      <c r="WWJ169" s="6"/>
      <c r="WWK169" s="6"/>
      <c r="WWL169" s="6"/>
      <c r="WWM169" s="6"/>
      <c r="WWN169" s="6"/>
      <c r="WWO169" s="6"/>
      <c r="WWP169" s="6"/>
      <c r="WWQ169" s="6"/>
      <c r="WWR169" s="6"/>
      <c r="WWS169" s="6"/>
      <c r="WWT169" s="6"/>
      <c r="WWU169" s="6"/>
      <c r="WWV169" s="6"/>
      <c r="WWW169" s="6"/>
      <c r="WWX169" s="6"/>
      <c r="WWY169" s="6"/>
      <c r="WWZ169" s="6"/>
      <c r="WXA169" s="6"/>
      <c r="WXB169" s="6"/>
      <c r="WXC169" s="6"/>
      <c r="WXD169" s="6"/>
      <c r="WXE169" s="6"/>
      <c r="WXF169" s="6"/>
      <c r="WXG169" s="6"/>
      <c r="WXH169" s="6"/>
      <c r="WXI169" s="6"/>
      <c r="WXJ169" s="6"/>
      <c r="WXK169" s="6"/>
      <c r="WXL169" s="6"/>
      <c r="WXM169" s="6"/>
      <c r="WXN169" s="6"/>
      <c r="WXO169" s="6"/>
      <c r="WXP169" s="6"/>
      <c r="WXQ169" s="6"/>
      <c r="WXR169" s="6"/>
      <c r="WXS169" s="6"/>
      <c r="WXT169" s="6"/>
      <c r="WXU169" s="6"/>
      <c r="WXV169" s="6"/>
      <c r="WXW169" s="6"/>
      <c r="WXX169" s="6"/>
      <c r="WXY169" s="6"/>
      <c r="WXZ169" s="6"/>
      <c r="WYA169" s="6"/>
      <c r="WYB169" s="6"/>
      <c r="WYC169" s="6"/>
      <c r="WYD169" s="6"/>
      <c r="WYE169" s="6"/>
      <c r="WYF169" s="6"/>
      <c r="WYG169" s="6"/>
      <c r="WYH169" s="6"/>
      <c r="WYI169" s="6"/>
      <c r="WYJ169" s="6"/>
      <c r="WYK169" s="6"/>
      <c r="WYL169" s="6"/>
      <c r="WYM169" s="6"/>
      <c r="WYN169" s="6"/>
      <c r="WYO169" s="6"/>
      <c r="WYP169" s="6"/>
      <c r="WYQ169" s="6"/>
      <c r="WYR169" s="6"/>
      <c r="WYS169" s="6"/>
      <c r="WYT169" s="6"/>
      <c r="WYU169" s="6"/>
      <c r="WYV169" s="6"/>
      <c r="WYW169" s="6"/>
      <c r="WYX169" s="6"/>
      <c r="WYY169" s="6"/>
      <c r="WYZ169" s="6"/>
      <c r="WZA169" s="6"/>
      <c r="WZB169" s="6"/>
      <c r="WZC169" s="6"/>
      <c r="WZD169" s="6"/>
      <c r="WZE169" s="6"/>
      <c r="WZF169" s="6"/>
      <c r="WZG169" s="6"/>
      <c r="WZH169" s="6"/>
      <c r="WZI169" s="6"/>
      <c r="WZJ169" s="6"/>
      <c r="WZK169" s="6"/>
      <c r="WZL169" s="6"/>
      <c r="WZM169" s="6"/>
      <c r="WZN169" s="6"/>
      <c r="WZO169" s="6"/>
      <c r="WZP169" s="6"/>
      <c r="WZQ169" s="6"/>
      <c r="WZR169" s="6"/>
      <c r="WZS169" s="6"/>
      <c r="WZT169" s="6"/>
      <c r="WZU169" s="6"/>
      <c r="WZV169" s="6"/>
      <c r="WZW169" s="6"/>
      <c r="WZX169" s="6"/>
      <c r="WZY169" s="6"/>
      <c r="WZZ169" s="6"/>
      <c r="XAA169" s="6"/>
      <c r="XAB169" s="6"/>
      <c r="XAC169" s="6"/>
      <c r="XAD169" s="6"/>
      <c r="XAE169" s="6"/>
      <c r="XAF169" s="6"/>
      <c r="XAG169" s="6"/>
      <c r="XAH169" s="6"/>
      <c r="XAI169" s="6"/>
      <c r="XAJ169" s="6"/>
      <c r="XAK169" s="6"/>
      <c r="XAL169" s="6"/>
      <c r="XAM169" s="6"/>
      <c r="XAN169" s="6"/>
      <c r="XAO169" s="6"/>
      <c r="XAP169" s="6"/>
      <c r="XAQ169" s="6"/>
      <c r="XAR169" s="6"/>
      <c r="XAS169" s="6"/>
      <c r="XAT169" s="6"/>
      <c r="XAU169" s="6"/>
      <c r="XAV169" s="6"/>
      <c r="XAW169" s="6"/>
      <c r="XAX169" s="6"/>
      <c r="XAY169" s="6"/>
      <c r="XAZ169" s="6"/>
      <c r="XBA169" s="6"/>
      <c r="XBB169" s="6"/>
      <c r="XBC169" s="6"/>
      <c r="XBD169" s="6"/>
      <c r="XBE169" s="6"/>
      <c r="XBF169" s="6"/>
      <c r="XBG169" s="6"/>
      <c r="XBH169" s="6"/>
      <c r="XBI169" s="6"/>
      <c r="XBJ169" s="6"/>
      <c r="XBK169" s="6"/>
      <c r="XBL169" s="6"/>
      <c r="XBM169" s="6"/>
      <c r="XBN169" s="6"/>
      <c r="XBO169" s="6"/>
      <c r="XBP169" s="6"/>
      <c r="XBQ169" s="6"/>
      <c r="XBR169" s="6"/>
      <c r="XBS169" s="6"/>
      <c r="XBT169" s="6"/>
      <c r="XBU169" s="6"/>
      <c r="XBV169" s="6"/>
      <c r="XBW169" s="6"/>
      <c r="XBX169" s="6"/>
      <c r="XBY169" s="6"/>
      <c r="XBZ169" s="6"/>
      <c r="XCA169" s="6"/>
      <c r="XCB169" s="6"/>
      <c r="XCC169" s="6"/>
      <c r="XCD169" s="6"/>
      <c r="XCE169" s="6"/>
      <c r="XCF169" s="6"/>
      <c r="XCG169" s="6"/>
      <c r="XCH169" s="6"/>
      <c r="XCI169" s="6"/>
      <c r="XCJ169" s="6"/>
      <c r="XCK169" s="6"/>
      <c r="XCL169" s="6"/>
      <c r="XCM169" s="6"/>
      <c r="XCN169" s="6"/>
      <c r="XCO169" s="6"/>
      <c r="XCP169" s="6"/>
      <c r="XCQ169" s="6"/>
      <c r="XCR169" s="6"/>
      <c r="XCS169" s="6"/>
      <c r="XCT169" s="6"/>
      <c r="XCU169" s="6"/>
      <c r="XCV169" s="6"/>
      <c r="XCW169" s="6"/>
      <c r="XCX169" s="6"/>
      <c r="XCY169" s="6"/>
      <c r="XCZ169" s="6"/>
      <c r="XDA169" s="6"/>
      <c r="XDB169" s="6"/>
      <c r="XDC169" s="6"/>
      <c r="XDD169" s="6"/>
      <c r="XDE169" s="6"/>
      <c r="XDF169" s="6"/>
      <c r="XDG169" s="6"/>
      <c r="XDH169" s="6"/>
      <c r="XDI169" s="6"/>
      <c r="XDJ169" s="6"/>
      <c r="XDK169" s="6"/>
      <c r="XDL169" s="6"/>
      <c r="XDM169" s="6"/>
      <c r="XDN169" s="6"/>
      <c r="XDO169" s="6"/>
      <c r="XDP169" s="6"/>
      <c r="XDQ169" s="6"/>
      <c r="XDR169" s="6"/>
      <c r="XDS169" s="6"/>
      <c r="XDT169" s="6"/>
      <c r="XDU169" s="6"/>
      <c r="XDV169" s="6"/>
      <c r="XDW169" s="6"/>
      <c r="XDX169" s="6"/>
      <c r="XDY169" s="6"/>
      <c r="XDZ169" s="6"/>
      <c r="XEA169" s="6"/>
      <c r="XEB169" s="6"/>
      <c r="XEC169" s="6"/>
      <c r="XED169" s="6"/>
      <c r="XEE169" s="6"/>
      <c r="XEF169" s="6"/>
      <c r="XEG169" s="6"/>
      <c r="XEH169" s="6"/>
      <c r="XEI169" s="6"/>
      <c r="XEJ169" s="6"/>
      <c r="XEK169" s="6"/>
      <c r="XEL169" s="6"/>
    </row>
    <row r="170" s="1" customFormat="1" customHeight="1" spans="1:16366">
      <c r="A170" s="22"/>
      <c r="B170" s="22"/>
      <c r="C170" s="14" t="s">
        <v>1485</v>
      </c>
      <c r="D170" s="21" t="s">
        <v>44</v>
      </c>
      <c r="E170" s="21"/>
      <c r="F170" s="21"/>
      <c r="G170" s="21"/>
      <c r="H170" s="21" t="s">
        <v>10</v>
      </c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  <c r="BS170" s="6"/>
      <c r="BT170" s="6"/>
      <c r="BU170" s="6"/>
      <c r="BV170" s="6"/>
      <c r="BW170" s="6"/>
      <c r="BX170" s="6"/>
      <c r="BY170" s="6"/>
      <c r="BZ170" s="6"/>
      <c r="CA170" s="6"/>
      <c r="CB170" s="6"/>
      <c r="CC170" s="6"/>
      <c r="CD170" s="6"/>
      <c r="CE170" s="6"/>
      <c r="CF170" s="6"/>
      <c r="CG170" s="6"/>
      <c r="CH170" s="6"/>
      <c r="CI170" s="6"/>
      <c r="CJ170" s="6"/>
      <c r="CK170" s="6"/>
      <c r="CL170" s="6"/>
      <c r="CM170" s="6"/>
      <c r="CN170" s="6"/>
      <c r="CO170" s="6"/>
      <c r="CP170" s="6"/>
      <c r="CQ170" s="6"/>
      <c r="CR170" s="6"/>
      <c r="CS170" s="6"/>
      <c r="CT170" s="6"/>
      <c r="CU170" s="6"/>
      <c r="CV170" s="6"/>
      <c r="CW170" s="6"/>
      <c r="CX170" s="6"/>
      <c r="CY170" s="6"/>
      <c r="CZ170" s="6"/>
      <c r="DA170" s="6"/>
      <c r="DB170" s="6"/>
      <c r="DC170" s="6"/>
      <c r="DD170" s="6"/>
      <c r="DE170" s="6"/>
      <c r="DF170" s="6"/>
      <c r="DG170" s="6"/>
      <c r="DH170" s="6"/>
      <c r="DI170" s="6"/>
      <c r="DJ170" s="6"/>
      <c r="DK170" s="6"/>
      <c r="DL170" s="6"/>
      <c r="DM170" s="6"/>
      <c r="DN170" s="6"/>
      <c r="DO170" s="6"/>
      <c r="DP170" s="6"/>
      <c r="DQ170" s="6"/>
      <c r="DR170" s="6"/>
      <c r="DS170" s="6"/>
      <c r="DT170" s="6"/>
      <c r="DU170" s="6"/>
      <c r="DV170" s="6"/>
      <c r="DW170" s="6"/>
      <c r="DX170" s="6"/>
      <c r="DY170" s="6"/>
      <c r="DZ170" s="6"/>
      <c r="EA170" s="6"/>
      <c r="EB170" s="6"/>
      <c r="EC170" s="6"/>
      <c r="ED170" s="6"/>
      <c r="EE170" s="6"/>
      <c r="EF170" s="6"/>
      <c r="EG170" s="6"/>
      <c r="EH170" s="6"/>
      <c r="EI170" s="6"/>
      <c r="EJ170" s="6"/>
      <c r="EK170" s="6"/>
      <c r="EL170" s="6"/>
      <c r="EM170" s="6"/>
      <c r="EN170" s="6"/>
      <c r="EO170" s="6"/>
      <c r="EP170" s="6"/>
      <c r="EQ170" s="6"/>
      <c r="ER170" s="6"/>
      <c r="ES170" s="6"/>
      <c r="ET170" s="6"/>
      <c r="EU170" s="6"/>
      <c r="EV170" s="6"/>
      <c r="EW170" s="6"/>
      <c r="EX170" s="6"/>
      <c r="EY170" s="6"/>
      <c r="EZ170" s="6"/>
      <c r="FA170" s="6"/>
      <c r="FB170" s="6"/>
      <c r="FC170" s="6"/>
      <c r="FD170" s="6"/>
      <c r="FE170" s="6"/>
      <c r="FF170" s="6"/>
      <c r="FG170" s="6"/>
      <c r="FH170" s="6"/>
      <c r="FI170" s="6"/>
      <c r="FJ170" s="6"/>
      <c r="FK170" s="6"/>
      <c r="FL170" s="6"/>
      <c r="FM170" s="6"/>
      <c r="FN170" s="6"/>
      <c r="FO170" s="6"/>
      <c r="FP170" s="6"/>
      <c r="FQ170" s="6"/>
      <c r="FR170" s="6"/>
      <c r="FS170" s="6"/>
      <c r="FT170" s="6"/>
      <c r="FU170" s="6"/>
      <c r="FV170" s="6"/>
      <c r="FW170" s="6"/>
      <c r="FX170" s="6"/>
      <c r="FY170" s="6"/>
      <c r="FZ170" s="6"/>
      <c r="GA170" s="6"/>
      <c r="GB170" s="6"/>
      <c r="GC170" s="6"/>
      <c r="GD170" s="6"/>
      <c r="GE170" s="6"/>
      <c r="GF170" s="6"/>
      <c r="GG170" s="6"/>
      <c r="GH170" s="6"/>
      <c r="GI170" s="6"/>
      <c r="GJ170" s="6"/>
      <c r="GK170" s="6"/>
      <c r="GL170" s="6"/>
      <c r="GM170" s="6"/>
      <c r="GN170" s="6"/>
      <c r="GO170" s="6"/>
      <c r="GP170" s="6"/>
      <c r="GQ170" s="6"/>
      <c r="GR170" s="6"/>
      <c r="GS170" s="6"/>
      <c r="GT170" s="6"/>
      <c r="GU170" s="6"/>
      <c r="GV170" s="6"/>
      <c r="GW170" s="6"/>
      <c r="GX170" s="6"/>
      <c r="GY170" s="6"/>
      <c r="GZ170" s="6"/>
      <c r="HA170" s="6"/>
      <c r="HB170" s="6"/>
      <c r="HC170" s="6"/>
      <c r="HD170" s="6"/>
      <c r="HE170" s="6"/>
      <c r="HF170" s="6"/>
      <c r="HG170" s="6"/>
      <c r="HH170" s="6"/>
      <c r="HI170" s="6"/>
      <c r="HJ170" s="6"/>
      <c r="HK170" s="6"/>
      <c r="HL170" s="6"/>
      <c r="HM170" s="6"/>
      <c r="HN170" s="6"/>
      <c r="HO170" s="6"/>
      <c r="HP170" s="6"/>
      <c r="HQ170" s="6"/>
      <c r="HR170" s="6"/>
      <c r="HS170" s="6"/>
      <c r="HT170" s="6"/>
      <c r="HU170" s="6"/>
      <c r="HV170" s="6"/>
      <c r="HW170" s="6"/>
      <c r="HX170" s="6"/>
      <c r="HY170" s="6"/>
      <c r="HZ170" s="6"/>
      <c r="IA170" s="6"/>
      <c r="IB170" s="6"/>
      <c r="IC170" s="6"/>
      <c r="ID170" s="6"/>
      <c r="IE170" s="6"/>
      <c r="IF170" s="6"/>
      <c r="IG170" s="6"/>
      <c r="IH170" s="6"/>
      <c r="II170" s="6"/>
      <c r="IJ170" s="6"/>
      <c r="IK170" s="6"/>
      <c r="IL170" s="6"/>
      <c r="IM170" s="6"/>
      <c r="IN170" s="6"/>
      <c r="IO170" s="6"/>
      <c r="IP170" s="6"/>
      <c r="IQ170" s="6"/>
      <c r="IR170" s="6"/>
      <c r="IS170" s="6"/>
      <c r="IT170" s="6"/>
      <c r="IU170" s="6"/>
      <c r="IV170" s="6"/>
      <c r="IW170" s="6"/>
      <c r="IX170" s="6"/>
      <c r="IY170" s="6"/>
      <c r="IZ170" s="6"/>
      <c r="JA170" s="6"/>
      <c r="JB170" s="6"/>
      <c r="JC170" s="6"/>
      <c r="JD170" s="6"/>
      <c r="JE170" s="6"/>
      <c r="JF170" s="6"/>
      <c r="JG170" s="6"/>
      <c r="JH170" s="6"/>
      <c r="JI170" s="6"/>
      <c r="JJ170" s="6"/>
      <c r="JK170" s="6"/>
      <c r="JL170" s="6"/>
      <c r="JM170" s="6"/>
      <c r="JN170" s="6"/>
      <c r="JO170" s="6"/>
      <c r="JP170" s="6"/>
      <c r="JQ170" s="6"/>
      <c r="JR170" s="6"/>
      <c r="JS170" s="6"/>
      <c r="JT170" s="6"/>
      <c r="JU170" s="6"/>
      <c r="JV170" s="6"/>
      <c r="JW170" s="6"/>
      <c r="JX170" s="6"/>
      <c r="JY170" s="6"/>
      <c r="JZ170" s="6"/>
      <c r="KA170" s="6"/>
      <c r="KB170" s="6"/>
      <c r="KC170" s="6"/>
      <c r="KD170" s="6"/>
      <c r="KE170" s="6"/>
      <c r="KF170" s="6"/>
      <c r="KG170" s="6"/>
      <c r="KH170" s="6"/>
      <c r="KI170" s="6"/>
      <c r="KJ170" s="6"/>
      <c r="KK170" s="6"/>
      <c r="KL170" s="6"/>
      <c r="KM170" s="6"/>
      <c r="KN170" s="6"/>
      <c r="KO170" s="6"/>
      <c r="KP170" s="6"/>
      <c r="KQ170" s="6"/>
      <c r="KR170" s="6"/>
      <c r="KS170" s="6"/>
      <c r="KT170" s="6"/>
      <c r="KU170" s="6"/>
      <c r="KV170" s="6"/>
      <c r="KW170" s="6"/>
      <c r="KX170" s="6"/>
      <c r="KY170" s="6"/>
      <c r="KZ170" s="6"/>
      <c r="LA170" s="6"/>
      <c r="LB170" s="6"/>
      <c r="LC170" s="6"/>
      <c r="LD170" s="6"/>
      <c r="LE170" s="6"/>
      <c r="LF170" s="6"/>
      <c r="LG170" s="6"/>
      <c r="LH170" s="6"/>
      <c r="LI170" s="6"/>
      <c r="LJ170" s="6"/>
      <c r="LK170" s="6"/>
      <c r="LL170" s="6"/>
      <c r="LM170" s="6"/>
      <c r="LN170" s="6"/>
      <c r="LO170" s="6"/>
      <c r="LP170" s="6"/>
      <c r="LQ170" s="6"/>
      <c r="LR170" s="6"/>
      <c r="LS170" s="6"/>
      <c r="LT170" s="6"/>
      <c r="LU170" s="6"/>
      <c r="LV170" s="6"/>
      <c r="LW170" s="6"/>
      <c r="LX170" s="6"/>
      <c r="LY170" s="6"/>
      <c r="LZ170" s="6"/>
      <c r="MA170" s="6"/>
      <c r="MB170" s="6"/>
      <c r="MC170" s="6"/>
      <c r="MD170" s="6"/>
      <c r="ME170" s="6"/>
      <c r="MF170" s="6"/>
      <c r="MG170" s="6"/>
      <c r="MH170" s="6"/>
      <c r="MI170" s="6"/>
      <c r="MJ170" s="6"/>
      <c r="MK170" s="6"/>
      <c r="ML170" s="6"/>
      <c r="MM170" s="6"/>
      <c r="MN170" s="6"/>
      <c r="MO170" s="6"/>
      <c r="MP170" s="6"/>
      <c r="MQ170" s="6"/>
      <c r="MR170" s="6"/>
      <c r="MS170" s="6"/>
      <c r="MT170" s="6"/>
      <c r="MU170" s="6"/>
      <c r="MV170" s="6"/>
      <c r="MW170" s="6"/>
      <c r="MX170" s="6"/>
      <c r="MY170" s="6"/>
      <c r="MZ170" s="6"/>
      <c r="NA170" s="6"/>
      <c r="NB170" s="6"/>
      <c r="NC170" s="6"/>
      <c r="ND170" s="6"/>
      <c r="NE170" s="6"/>
      <c r="NF170" s="6"/>
      <c r="NG170" s="6"/>
      <c r="NH170" s="6"/>
      <c r="NI170" s="6"/>
      <c r="NJ170" s="6"/>
      <c r="NK170" s="6"/>
      <c r="NL170" s="6"/>
      <c r="NM170" s="6"/>
      <c r="NN170" s="6"/>
      <c r="NO170" s="6"/>
      <c r="NP170" s="6"/>
      <c r="NQ170" s="6"/>
      <c r="NR170" s="6"/>
      <c r="NS170" s="6"/>
      <c r="NT170" s="6"/>
      <c r="NU170" s="6"/>
      <c r="NV170" s="6"/>
      <c r="NW170" s="6"/>
      <c r="NX170" s="6"/>
      <c r="NY170" s="6"/>
      <c r="NZ170" s="6"/>
      <c r="OA170" s="6"/>
      <c r="OB170" s="6"/>
      <c r="OC170" s="6"/>
      <c r="OD170" s="6"/>
      <c r="OE170" s="6"/>
      <c r="OF170" s="6"/>
      <c r="OG170" s="6"/>
      <c r="OH170" s="6"/>
      <c r="OI170" s="6"/>
      <c r="OJ170" s="6"/>
      <c r="OK170" s="6"/>
      <c r="OL170" s="6"/>
      <c r="OM170" s="6"/>
      <c r="ON170" s="6"/>
      <c r="OO170" s="6"/>
      <c r="OP170" s="6"/>
      <c r="OQ170" s="6"/>
      <c r="OR170" s="6"/>
      <c r="OS170" s="6"/>
      <c r="OT170" s="6"/>
      <c r="OU170" s="6"/>
      <c r="OV170" s="6"/>
      <c r="OW170" s="6"/>
      <c r="OX170" s="6"/>
      <c r="OY170" s="6"/>
      <c r="OZ170" s="6"/>
      <c r="PA170" s="6"/>
      <c r="PB170" s="6"/>
      <c r="PC170" s="6"/>
      <c r="PD170" s="6"/>
      <c r="PE170" s="6"/>
      <c r="PF170" s="6"/>
      <c r="PG170" s="6"/>
      <c r="PH170" s="6"/>
      <c r="PI170" s="6"/>
      <c r="PJ170" s="6"/>
      <c r="PK170" s="6"/>
      <c r="PL170" s="6"/>
      <c r="PM170" s="6"/>
      <c r="PN170" s="6"/>
      <c r="PO170" s="6"/>
      <c r="PP170" s="6"/>
      <c r="PQ170" s="6"/>
      <c r="PR170" s="6"/>
      <c r="PS170" s="6"/>
      <c r="PT170" s="6"/>
      <c r="PU170" s="6"/>
      <c r="PV170" s="6"/>
      <c r="PW170" s="6"/>
      <c r="PX170" s="6"/>
      <c r="PY170" s="6"/>
      <c r="PZ170" s="6"/>
      <c r="QA170" s="6"/>
      <c r="QB170" s="6"/>
      <c r="QC170" s="6"/>
      <c r="QD170" s="6"/>
      <c r="QE170" s="6"/>
      <c r="QF170" s="6"/>
      <c r="QG170" s="6"/>
      <c r="QH170" s="6"/>
      <c r="QI170" s="6"/>
      <c r="QJ170" s="6"/>
      <c r="QK170" s="6"/>
      <c r="QL170" s="6"/>
      <c r="QM170" s="6"/>
      <c r="QN170" s="6"/>
      <c r="QO170" s="6"/>
      <c r="QP170" s="6"/>
      <c r="QQ170" s="6"/>
      <c r="QR170" s="6"/>
      <c r="QS170" s="6"/>
      <c r="QT170" s="6"/>
      <c r="QU170" s="6"/>
      <c r="QV170" s="6"/>
      <c r="QW170" s="6"/>
      <c r="QX170" s="6"/>
      <c r="QY170" s="6"/>
      <c r="QZ170" s="6"/>
      <c r="RA170" s="6"/>
      <c r="RB170" s="6"/>
      <c r="RC170" s="6"/>
      <c r="RD170" s="6"/>
      <c r="RE170" s="6"/>
      <c r="RF170" s="6"/>
      <c r="RG170" s="6"/>
      <c r="RH170" s="6"/>
      <c r="RI170" s="6"/>
      <c r="RJ170" s="6"/>
      <c r="RK170" s="6"/>
      <c r="RL170" s="6"/>
      <c r="RM170" s="6"/>
      <c r="RN170" s="6"/>
      <c r="RO170" s="6"/>
      <c r="RP170" s="6"/>
      <c r="RQ170" s="6"/>
      <c r="RR170" s="6"/>
      <c r="RS170" s="6"/>
      <c r="RT170" s="6"/>
      <c r="RU170" s="6"/>
      <c r="RV170" s="6"/>
      <c r="RW170" s="6"/>
      <c r="RX170" s="6"/>
      <c r="RY170" s="6"/>
      <c r="RZ170" s="6"/>
      <c r="SA170" s="6"/>
      <c r="SB170" s="6"/>
      <c r="SC170" s="6"/>
      <c r="SD170" s="6"/>
      <c r="SE170" s="6"/>
      <c r="SF170" s="6"/>
      <c r="SG170" s="6"/>
      <c r="SH170" s="6"/>
      <c r="SI170" s="6"/>
      <c r="SJ170" s="6"/>
      <c r="SK170" s="6"/>
      <c r="SL170" s="6"/>
      <c r="SM170" s="6"/>
      <c r="SN170" s="6"/>
      <c r="SO170" s="6"/>
      <c r="SP170" s="6"/>
      <c r="SQ170" s="6"/>
      <c r="SR170" s="6"/>
      <c r="SS170" s="6"/>
      <c r="ST170" s="6"/>
      <c r="SU170" s="6"/>
      <c r="SV170" s="6"/>
      <c r="SW170" s="6"/>
      <c r="SX170" s="6"/>
      <c r="SY170" s="6"/>
      <c r="SZ170" s="6"/>
      <c r="TA170" s="6"/>
      <c r="TB170" s="6"/>
      <c r="TC170" s="6"/>
      <c r="TD170" s="6"/>
      <c r="TE170" s="6"/>
      <c r="TF170" s="6"/>
      <c r="TG170" s="6"/>
      <c r="TH170" s="6"/>
      <c r="TI170" s="6"/>
      <c r="TJ170" s="6"/>
      <c r="TK170" s="6"/>
      <c r="TL170" s="6"/>
      <c r="TM170" s="6"/>
      <c r="TN170" s="6"/>
      <c r="TO170" s="6"/>
      <c r="TP170" s="6"/>
      <c r="TQ170" s="6"/>
      <c r="TR170" s="6"/>
      <c r="TS170" s="6"/>
      <c r="TT170" s="6"/>
      <c r="TU170" s="6"/>
      <c r="TV170" s="6"/>
      <c r="TW170" s="6"/>
      <c r="TX170" s="6"/>
      <c r="TY170" s="6"/>
      <c r="TZ170" s="6"/>
      <c r="UA170" s="6"/>
      <c r="UB170" s="6"/>
      <c r="UC170" s="6"/>
      <c r="UD170" s="6"/>
      <c r="UE170" s="6"/>
      <c r="UF170" s="6"/>
      <c r="UG170" s="6"/>
      <c r="UH170" s="6"/>
      <c r="UI170" s="6"/>
      <c r="UJ170" s="6"/>
      <c r="UK170" s="6"/>
      <c r="UL170" s="6"/>
      <c r="UM170" s="6"/>
      <c r="UN170" s="6"/>
      <c r="UO170" s="6"/>
      <c r="UP170" s="6"/>
      <c r="UQ170" s="6"/>
      <c r="UR170" s="6"/>
      <c r="US170" s="6"/>
      <c r="UT170" s="6"/>
      <c r="UU170" s="6"/>
      <c r="UV170" s="6"/>
      <c r="UW170" s="6"/>
      <c r="UX170" s="6"/>
      <c r="UY170" s="6"/>
      <c r="UZ170" s="6"/>
      <c r="VA170" s="6"/>
      <c r="VB170" s="6"/>
      <c r="VC170" s="6"/>
      <c r="VD170" s="6"/>
      <c r="VE170" s="6"/>
      <c r="VF170" s="6"/>
      <c r="VG170" s="6"/>
      <c r="VH170" s="6"/>
      <c r="VI170" s="6"/>
      <c r="VJ170" s="6"/>
      <c r="VK170" s="6"/>
      <c r="VL170" s="6"/>
      <c r="VM170" s="6"/>
      <c r="VN170" s="6"/>
      <c r="VO170" s="6"/>
      <c r="VP170" s="6"/>
      <c r="VQ170" s="6"/>
      <c r="VR170" s="6"/>
      <c r="VS170" s="6"/>
      <c r="VT170" s="6"/>
      <c r="VU170" s="6"/>
      <c r="VV170" s="6"/>
      <c r="VW170" s="6"/>
      <c r="VX170" s="6"/>
      <c r="VY170" s="6"/>
      <c r="VZ170" s="6"/>
      <c r="WA170" s="6"/>
      <c r="WB170" s="6"/>
      <c r="WC170" s="6"/>
      <c r="WD170" s="6"/>
      <c r="WE170" s="6"/>
      <c r="WF170" s="6"/>
      <c r="WG170" s="6"/>
      <c r="WH170" s="6"/>
      <c r="WI170" s="6"/>
      <c r="WJ170" s="6"/>
      <c r="WK170" s="6"/>
      <c r="WL170" s="6"/>
      <c r="WM170" s="6"/>
      <c r="WN170" s="6"/>
      <c r="WO170" s="6"/>
      <c r="WP170" s="6"/>
      <c r="WQ170" s="6"/>
      <c r="WR170" s="6"/>
      <c r="WS170" s="6"/>
      <c r="WT170" s="6"/>
      <c r="WU170" s="6"/>
      <c r="WV170" s="6"/>
      <c r="WW170" s="6"/>
      <c r="WX170" s="6"/>
      <c r="WY170" s="6"/>
      <c r="WZ170" s="6"/>
      <c r="XA170" s="6"/>
      <c r="XB170" s="6"/>
      <c r="XC170" s="6"/>
      <c r="XD170" s="6"/>
      <c r="XE170" s="6"/>
      <c r="XF170" s="6"/>
      <c r="XG170" s="6"/>
      <c r="XH170" s="6"/>
      <c r="XI170" s="6"/>
      <c r="XJ170" s="6"/>
      <c r="XK170" s="6"/>
      <c r="XL170" s="6"/>
      <c r="XM170" s="6"/>
      <c r="XN170" s="6"/>
      <c r="XO170" s="6"/>
      <c r="XP170" s="6"/>
      <c r="XQ170" s="6"/>
      <c r="XR170" s="6"/>
      <c r="XS170" s="6"/>
      <c r="XT170" s="6"/>
      <c r="XU170" s="6"/>
      <c r="XV170" s="6"/>
      <c r="XW170" s="6"/>
      <c r="XX170" s="6"/>
      <c r="XY170" s="6"/>
      <c r="XZ170" s="6"/>
      <c r="YA170" s="6"/>
      <c r="YB170" s="6"/>
      <c r="YC170" s="6"/>
      <c r="YD170" s="6"/>
      <c r="YE170" s="6"/>
      <c r="YF170" s="6"/>
      <c r="YG170" s="6"/>
      <c r="YH170" s="6"/>
      <c r="YI170" s="6"/>
      <c r="YJ170" s="6"/>
      <c r="YK170" s="6"/>
      <c r="YL170" s="6"/>
      <c r="YM170" s="6"/>
      <c r="YN170" s="6"/>
      <c r="YO170" s="6"/>
      <c r="YP170" s="6"/>
      <c r="YQ170" s="6"/>
      <c r="YR170" s="6"/>
      <c r="YS170" s="6"/>
      <c r="YT170" s="6"/>
      <c r="YU170" s="6"/>
      <c r="YV170" s="6"/>
      <c r="YW170" s="6"/>
      <c r="YX170" s="6"/>
      <c r="YY170" s="6"/>
      <c r="YZ170" s="6"/>
      <c r="ZA170" s="6"/>
      <c r="ZB170" s="6"/>
      <c r="ZC170" s="6"/>
      <c r="ZD170" s="6"/>
      <c r="ZE170" s="6"/>
      <c r="ZF170" s="6"/>
      <c r="ZG170" s="6"/>
      <c r="ZH170" s="6"/>
      <c r="ZI170" s="6"/>
      <c r="ZJ170" s="6"/>
      <c r="ZK170" s="6"/>
      <c r="ZL170" s="6"/>
      <c r="ZM170" s="6"/>
      <c r="ZN170" s="6"/>
      <c r="ZO170" s="6"/>
      <c r="ZP170" s="6"/>
      <c r="ZQ170" s="6"/>
      <c r="ZR170" s="6"/>
      <c r="ZS170" s="6"/>
      <c r="ZT170" s="6"/>
      <c r="ZU170" s="6"/>
      <c r="ZV170" s="6"/>
      <c r="ZW170" s="6"/>
      <c r="ZX170" s="6"/>
      <c r="ZY170" s="6"/>
      <c r="ZZ170" s="6"/>
      <c r="AAA170" s="6"/>
      <c r="AAB170" s="6"/>
      <c r="AAC170" s="6"/>
      <c r="AAD170" s="6"/>
      <c r="AAE170" s="6"/>
      <c r="AAF170" s="6"/>
      <c r="AAG170" s="6"/>
      <c r="AAH170" s="6"/>
      <c r="AAI170" s="6"/>
      <c r="AAJ170" s="6"/>
      <c r="AAK170" s="6"/>
      <c r="AAL170" s="6"/>
      <c r="AAM170" s="6"/>
      <c r="AAN170" s="6"/>
      <c r="AAO170" s="6"/>
      <c r="AAP170" s="6"/>
      <c r="AAQ170" s="6"/>
      <c r="AAR170" s="6"/>
      <c r="AAS170" s="6"/>
      <c r="AAT170" s="6"/>
      <c r="AAU170" s="6"/>
      <c r="AAV170" s="6"/>
      <c r="AAW170" s="6"/>
      <c r="AAX170" s="6"/>
      <c r="AAY170" s="6"/>
      <c r="AAZ170" s="6"/>
      <c r="ABA170" s="6"/>
      <c r="ABB170" s="6"/>
      <c r="ABC170" s="6"/>
      <c r="ABD170" s="6"/>
      <c r="ABE170" s="6"/>
      <c r="ABF170" s="6"/>
      <c r="ABG170" s="6"/>
      <c r="ABH170" s="6"/>
      <c r="ABI170" s="6"/>
      <c r="ABJ170" s="6"/>
      <c r="ABK170" s="6"/>
      <c r="ABL170" s="6"/>
      <c r="ABM170" s="6"/>
      <c r="ABN170" s="6"/>
      <c r="ABO170" s="6"/>
      <c r="ABP170" s="6"/>
      <c r="ABQ170" s="6"/>
      <c r="ABR170" s="6"/>
      <c r="ABS170" s="6"/>
      <c r="ABT170" s="6"/>
      <c r="ABU170" s="6"/>
      <c r="ABV170" s="6"/>
      <c r="ABW170" s="6"/>
      <c r="ABX170" s="6"/>
      <c r="ABY170" s="6"/>
      <c r="ABZ170" s="6"/>
      <c r="ACA170" s="6"/>
      <c r="ACB170" s="6"/>
      <c r="ACC170" s="6"/>
      <c r="ACD170" s="6"/>
      <c r="ACE170" s="6"/>
      <c r="ACF170" s="6"/>
      <c r="ACG170" s="6"/>
      <c r="ACH170" s="6"/>
      <c r="ACI170" s="6"/>
      <c r="ACJ170" s="6"/>
      <c r="ACK170" s="6"/>
      <c r="ACL170" s="6"/>
      <c r="ACM170" s="6"/>
      <c r="ACN170" s="6"/>
      <c r="ACO170" s="6"/>
      <c r="ACP170" s="6"/>
      <c r="ACQ170" s="6"/>
      <c r="ACR170" s="6"/>
      <c r="ACS170" s="6"/>
      <c r="ACT170" s="6"/>
      <c r="ACU170" s="6"/>
      <c r="ACV170" s="6"/>
      <c r="ACW170" s="6"/>
      <c r="ACX170" s="6"/>
      <c r="ACY170" s="6"/>
      <c r="ACZ170" s="6"/>
      <c r="ADA170" s="6"/>
      <c r="ADB170" s="6"/>
      <c r="ADC170" s="6"/>
      <c r="ADD170" s="6"/>
      <c r="ADE170" s="6"/>
      <c r="ADF170" s="6"/>
      <c r="ADG170" s="6"/>
      <c r="ADH170" s="6"/>
      <c r="ADI170" s="6"/>
      <c r="ADJ170" s="6"/>
      <c r="ADK170" s="6"/>
      <c r="ADL170" s="6"/>
      <c r="ADM170" s="6"/>
      <c r="ADN170" s="6"/>
      <c r="ADO170" s="6"/>
      <c r="ADP170" s="6"/>
      <c r="ADQ170" s="6"/>
      <c r="ADR170" s="6"/>
      <c r="ADS170" s="6"/>
      <c r="ADT170" s="6"/>
      <c r="ADU170" s="6"/>
      <c r="ADV170" s="6"/>
      <c r="ADW170" s="6"/>
      <c r="ADX170" s="6"/>
      <c r="ADY170" s="6"/>
      <c r="ADZ170" s="6"/>
      <c r="AEA170" s="6"/>
      <c r="AEB170" s="6"/>
      <c r="AEC170" s="6"/>
      <c r="AED170" s="6"/>
      <c r="AEE170" s="6"/>
      <c r="AEF170" s="6"/>
      <c r="AEG170" s="6"/>
      <c r="AEH170" s="6"/>
      <c r="AEI170" s="6"/>
      <c r="AEJ170" s="6"/>
      <c r="AEK170" s="6"/>
      <c r="AEL170" s="6"/>
      <c r="AEM170" s="6"/>
      <c r="AEN170" s="6"/>
      <c r="AEO170" s="6"/>
      <c r="AEP170" s="6"/>
      <c r="AEQ170" s="6"/>
      <c r="AER170" s="6"/>
      <c r="AES170" s="6"/>
      <c r="AET170" s="6"/>
      <c r="AEU170" s="6"/>
      <c r="AEV170" s="6"/>
      <c r="AEW170" s="6"/>
      <c r="AEX170" s="6"/>
      <c r="AEY170" s="6"/>
      <c r="AEZ170" s="6"/>
      <c r="AFA170" s="6"/>
      <c r="AFB170" s="6"/>
      <c r="AFC170" s="6"/>
      <c r="AFD170" s="6"/>
      <c r="AFE170" s="6"/>
      <c r="AFF170" s="6"/>
      <c r="AFG170" s="6"/>
      <c r="AFH170" s="6"/>
      <c r="AFI170" s="6"/>
      <c r="AFJ170" s="6"/>
      <c r="AFK170" s="6"/>
      <c r="AFL170" s="6"/>
      <c r="AFM170" s="6"/>
      <c r="AFN170" s="6"/>
      <c r="AFO170" s="6"/>
      <c r="AFP170" s="6"/>
      <c r="AFQ170" s="6"/>
      <c r="AFR170" s="6"/>
      <c r="AFS170" s="6"/>
      <c r="AFT170" s="6"/>
      <c r="AFU170" s="6"/>
      <c r="AFV170" s="6"/>
      <c r="AFW170" s="6"/>
      <c r="AFX170" s="6"/>
      <c r="AFY170" s="6"/>
      <c r="AFZ170" s="6"/>
      <c r="AGA170" s="6"/>
      <c r="AGB170" s="6"/>
      <c r="AGC170" s="6"/>
      <c r="AGD170" s="6"/>
      <c r="AGE170" s="6"/>
      <c r="AGF170" s="6"/>
      <c r="AGG170" s="6"/>
      <c r="AGH170" s="6"/>
      <c r="AGI170" s="6"/>
      <c r="AGJ170" s="6"/>
      <c r="AGK170" s="6"/>
      <c r="AGL170" s="6"/>
      <c r="AGM170" s="6"/>
      <c r="AGN170" s="6"/>
      <c r="AGO170" s="6"/>
      <c r="AGP170" s="6"/>
      <c r="AGQ170" s="6"/>
      <c r="AGR170" s="6"/>
      <c r="AGS170" s="6"/>
      <c r="AGT170" s="6"/>
      <c r="AGU170" s="6"/>
      <c r="AGV170" s="6"/>
      <c r="AGW170" s="6"/>
      <c r="AGX170" s="6"/>
      <c r="AGY170" s="6"/>
      <c r="AGZ170" s="6"/>
      <c r="AHA170" s="6"/>
      <c r="AHB170" s="6"/>
      <c r="AHC170" s="6"/>
      <c r="AHD170" s="6"/>
      <c r="AHE170" s="6"/>
      <c r="AHF170" s="6"/>
      <c r="AHG170" s="6"/>
      <c r="AHH170" s="6"/>
      <c r="AHI170" s="6"/>
      <c r="AHJ170" s="6"/>
      <c r="AHK170" s="6"/>
      <c r="AHL170" s="6"/>
      <c r="AHM170" s="6"/>
      <c r="AHN170" s="6"/>
      <c r="AHO170" s="6"/>
      <c r="AHP170" s="6"/>
      <c r="AHQ170" s="6"/>
      <c r="AHR170" s="6"/>
      <c r="AHS170" s="6"/>
      <c r="AHT170" s="6"/>
      <c r="AHU170" s="6"/>
      <c r="AHV170" s="6"/>
      <c r="AHW170" s="6"/>
      <c r="AHX170" s="6"/>
      <c r="AHY170" s="6"/>
      <c r="AHZ170" s="6"/>
      <c r="AIA170" s="6"/>
      <c r="AIB170" s="6"/>
      <c r="AIC170" s="6"/>
      <c r="AID170" s="6"/>
      <c r="AIE170" s="6"/>
      <c r="AIF170" s="6"/>
      <c r="AIG170" s="6"/>
      <c r="AIH170" s="6"/>
      <c r="AII170" s="6"/>
      <c r="AIJ170" s="6"/>
      <c r="AIK170" s="6"/>
      <c r="AIL170" s="6"/>
      <c r="AIM170" s="6"/>
      <c r="AIN170" s="6"/>
      <c r="AIO170" s="6"/>
      <c r="AIP170" s="6"/>
      <c r="AIQ170" s="6"/>
      <c r="AIR170" s="6"/>
      <c r="AIS170" s="6"/>
      <c r="AIT170" s="6"/>
      <c r="AIU170" s="6"/>
      <c r="AIV170" s="6"/>
      <c r="AIW170" s="6"/>
      <c r="AIX170" s="6"/>
      <c r="AIY170" s="6"/>
      <c r="AIZ170" s="6"/>
      <c r="AJA170" s="6"/>
      <c r="AJB170" s="6"/>
      <c r="AJC170" s="6"/>
      <c r="AJD170" s="6"/>
      <c r="AJE170" s="6"/>
      <c r="AJF170" s="6"/>
      <c r="AJG170" s="6"/>
      <c r="AJH170" s="6"/>
      <c r="AJI170" s="6"/>
      <c r="AJJ170" s="6"/>
      <c r="AJK170" s="6"/>
      <c r="AJL170" s="6"/>
      <c r="AJM170" s="6"/>
      <c r="AJN170" s="6"/>
      <c r="AJO170" s="6"/>
      <c r="AJP170" s="6"/>
      <c r="AJQ170" s="6"/>
      <c r="AJR170" s="6"/>
      <c r="AJS170" s="6"/>
      <c r="AJT170" s="6"/>
      <c r="AJU170" s="6"/>
      <c r="AJV170" s="6"/>
      <c r="AJW170" s="6"/>
      <c r="AJX170" s="6"/>
      <c r="AJY170" s="6"/>
      <c r="AJZ170" s="6"/>
      <c r="AKA170" s="6"/>
      <c r="AKB170" s="6"/>
      <c r="AKC170" s="6"/>
      <c r="AKD170" s="6"/>
      <c r="AKE170" s="6"/>
      <c r="AKF170" s="6"/>
      <c r="AKG170" s="6"/>
      <c r="AKH170" s="6"/>
      <c r="AKI170" s="6"/>
      <c r="AKJ170" s="6"/>
      <c r="AKK170" s="6"/>
      <c r="AKL170" s="6"/>
      <c r="AKM170" s="6"/>
      <c r="AKN170" s="6"/>
      <c r="AKO170" s="6"/>
      <c r="AKP170" s="6"/>
      <c r="AKQ170" s="6"/>
      <c r="AKR170" s="6"/>
      <c r="AKS170" s="6"/>
      <c r="AKT170" s="6"/>
      <c r="AKU170" s="6"/>
      <c r="AKV170" s="6"/>
      <c r="AKW170" s="6"/>
      <c r="AKX170" s="6"/>
      <c r="AKY170" s="6"/>
      <c r="AKZ170" s="6"/>
      <c r="ALA170" s="6"/>
      <c r="ALB170" s="6"/>
      <c r="ALC170" s="6"/>
      <c r="ALD170" s="6"/>
      <c r="ALE170" s="6"/>
      <c r="ALF170" s="6"/>
      <c r="ALG170" s="6"/>
      <c r="ALH170" s="6"/>
      <c r="ALI170" s="6"/>
      <c r="ALJ170" s="6"/>
      <c r="ALK170" s="6"/>
      <c r="ALL170" s="6"/>
      <c r="ALM170" s="6"/>
      <c r="ALN170" s="6"/>
      <c r="ALO170" s="6"/>
      <c r="ALP170" s="6"/>
      <c r="ALQ170" s="6"/>
      <c r="ALR170" s="6"/>
      <c r="ALS170" s="6"/>
      <c r="ALT170" s="6"/>
      <c r="ALU170" s="6"/>
      <c r="ALV170" s="6"/>
      <c r="ALW170" s="6"/>
      <c r="ALX170" s="6"/>
      <c r="ALY170" s="6"/>
      <c r="ALZ170" s="6"/>
      <c r="AMA170" s="6"/>
      <c r="AMB170" s="6"/>
      <c r="AMC170" s="6"/>
      <c r="AMD170" s="6"/>
      <c r="AME170" s="6"/>
      <c r="AMF170" s="6"/>
      <c r="AMG170" s="6"/>
      <c r="AMH170" s="6"/>
      <c r="AMI170" s="6"/>
      <c r="AMJ170" s="6"/>
      <c r="AMK170" s="6"/>
      <c r="AML170" s="6"/>
      <c r="AMM170" s="6"/>
      <c r="AMN170" s="6"/>
      <c r="AMO170" s="6"/>
      <c r="AMP170" s="6"/>
      <c r="AMQ170" s="6"/>
      <c r="AMR170" s="6"/>
      <c r="AMS170" s="6"/>
      <c r="AMT170" s="6"/>
      <c r="AMU170" s="6"/>
      <c r="AMV170" s="6"/>
      <c r="AMW170" s="6"/>
      <c r="AMX170" s="6"/>
      <c r="AMY170" s="6"/>
      <c r="AMZ170" s="6"/>
      <c r="ANA170" s="6"/>
      <c r="ANB170" s="6"/>
      <c r="ANC170" s="6"/>
      <c r="AND170" s="6"/>
      <c r="ANE170" s="6"/>
      <c r="ANF170" s="6"/>
      <c r="ANG170" s="6"/>
      <c r="ANH170" s="6"/>
      <c r="ANI170" s="6"/>
      <c r="ANJ170" s="6"/>
      <c r="ANK170" s="6"/>
      <c r="ANL170" s="6"/>
      <c r="ANM170" s="6"/>
      <c r="ANN170" s="6"/>
      <c r="ANO170" s="6"/>
      <c r="ANP170" s="6"/>
      <c r="ANQ170" s="6"/>
      <c r="ANR170" s="6"/>
      <c r="ANS170" s="6"/>
      <c r="ANT170" s="6"/>
      <c r="ANU170" s="6"/>
      <c r="ANV170" s="6"/>
      <c r="ANW170" s="6"/>
      <c r="ANX170" s="6"/>
      <c r="ANY170" s="6"/>
      <c r="ANZ170" s="6"/>
      <c r="AOA170" s="6"/>
      <c r="AOB170" s="6"/>
      <c r="AOC170" s="6"/>
      <c r="AOD170" s="6"/>
      <c r="AOE170" s="6"/>
      <c r="AOF170" s="6"/>
      <c r="AOG170" s="6"/>
      <c r="AOH170" s="6"/>
      <c r="AOI170" s="6"/>
      <c r="AOJ170" s="6"/>
      <c r="AOK170" s="6"/>
      <c r="AOL170" s="6"/>
      <c r="AOM170" s="6"/>
      <c r="AON170" s="6"/>
      <c r="AOO170" s="6"/>
      <c r="AOP170" s="6"/>
      <c r="AOQ170" s="6"/>
      <c r="AOR170" s="6"/>
      <c r="AOS170" s="6"/>
      <c r="AOT170" s="6"/>
      <c r="AOU170" s="6"/>
      <c r="AOV170" s="6"/>
      <c r="AOW170" s="6"/>
      <c r="AOX170" s="6"/>
      <c r="AOY170" s="6"/>
      <c r="AOZ170" s="6"/>
      <c r="APA170" s="6"/>
      <c r="APB170" s="6"/>
      <c r="APC170" s="6"/>
      <c r="APD170" s="6"/>
      <c r="APE170" s="6"/>
      <c r="APF170" s="6"/>
      <c r="APG170" s="6"/>
      <c r="APH170" s="6"/>
      <c r="API170" s="6"/>
      <c r="APJ170" s="6"/>
      <c r="APK170" s="6"/>
      <c r="APL170" s="6"/>
      <c r="APM170" s="6"/>
      <c r="APN170" s="6"/>
      <c r="APO170" s="6"/>
      <c r="APP170" s="6"/>
      <c r="APQ170" s="6"/>
      <c r="APR170" s="6"/>
      <c r="APS170" s="6"/>
      <c r="APT170" s="6"/>
      <c r="APU170" s="6"/>
      <c r="APV170" s="6"/>
      <c r="APW170" s="6"/>
      <c r="APX170" s="6"/>
      <c r="APY170" s="6"/>
      <c r="APZ170" s="6"/>
      <c r="AQA170" s="6"/>
      <c r="AQB170" s="6"/>
      <c r="AQC170" s="6"/>
      <c r="AQD170" s="6"/>
      <c r="AQE170" s="6"/>
      <c r="AQF170" s="6"/>
      <c r="AQG170" s="6"/>
      <c r="AQH170" s="6"/>
      <c r="AQI170" s="6"/>
      <c r="AQJ170" s="6"/>
      <c r="AQK170" s="6"/>
      <c r="AQL170" s="6"/>
      <c r="AQM170" s="6"/>
      <c r="AQN170" s="6"/>
      <c r="AQO170" s="6"/>
      <c r="AQP170" s="6"/>
      <c r="AQQ170" s="6"/>
      <c r="AQR170" s="6"/>
      <c r="AQS170" s="6"/>
      <c r="AQT170" s="6"/>
      <c r="AQU170" s="6"/>
      <c r="AQV170" s="6"/>
      <c r="AQW170" s="6"/>
      <c r="AQX170" s="6"/>
      <c r="AQY170" s="6"/>
      <c r="AQZ170" s="6"/>
      <c r="ARA170" s="6"/>
      <c r="ARB170" s="6"/>
      <c r="ARC170" s="6"/>
      <c r="ARD170" s="6"/>
      <c r="ARE170" s="6"/>
      <c r="ARF170" s="6"/>
      <c r="ARG170" s="6"/>
      <c r="ARH170" s="6"/>
      <c r="ARI170" s="6"/>
      <c r="ARJ170" s="6"/>
      <c r="ARK170" s="6"/>
      <c r="ARL170" s="6"/>
      <c r="ARM170" s="6"/>
      <c r="ARN170" s="6"/>
      <c r="ARO170" s="6"/>
      <c r="ARP170" s="6"/>
      <c r="ARQ170" s="6"/>
      <c r="ARR170" s="6"/>
      <c r="ARS170" s="6"/>
      <c r="ART170" s="6"/>
      <c r="ARU170" s="6"/>
      <c r="ARV170" s="6"/>
      <c r="ARW170" s="6"/>
      <c r="ARX170" s="6"/>
      <c r="ARY170" s="6"/>
      <c r="ARZ170" s="6"/>
      <c r="ASA170" s="6"/>
      <c r="ASB170" s="6"/>
      <c r="ASC170" s="6"/>
      <c r="ASD170" s="6"/>
      <c r="ASE170" s="6"/>
      <c r="ASF170" s="6"/>
      <c r="ASG170" s="6"/>
      <c r="ASH170" s="6"/>
      <c r="ASI170" s="6"/>
      <c r="ASJ170" s="6"/>
      <c r="ASK170" s="6"/>
      <c r="ASL170" s="6"/>
      <c r="ASM170" s="6"/>
      <c r="ASN170" s="6"/>
      <c r="ASO170" s="6"/>
      <c r="ASP170" s="6"/>
      <c r="ASQ170" s="6"/>
      <c r="ASR170" s="6"/>
      <c r="ASS170" s="6"/>
      <c r="AST170" s="6"/>
      <c r="ASU170" s="6"/>
      <c r="ASV170" s="6"/>
      <c r="ASW170" s="6"/>
      <c r="ASX170" s="6"/>
      <c r="ASY170" s="6"/>
      <c r="ASZ170" s="6"/>
      <c r="ATA170" s="6"/>
      <c r="ATB170" s="6"/>
      <c r="ATC170" s="6"/>
      <c r="ATD170" s="6"/>
      <c r="ATE170" s="6"/>
      <c r="ATF170" s="6"/>
      <c r="ATG170" s="6"/>
      <c r="ATH170" s="6"/>
      <c r="ATI170" s="6"/>
      <c r="ATJ170" s="6"/>
      <c r="ATK170" s="6"/>
      <c r="ATL170" s="6"/>
      <c r="ATM170" s="6"/>
      <c r="ATN170" s="6"/>
      <c r="ATO170" s="6"/>
      <c r="ATP170" s="6"/>
      <c r="ATQ170" s="6"/>
      <c r="ATR170" s="6"/>
      <c r="ATS170" s="6"/>
      <c r="ATT170" s="6"/>
      <c r="ATU170" s="6"/>
      <c r="ATV170" s="6"/>
      <c r="ATW170" s="6"/>
      <c r="ATX170" s="6"/>
      <c r="ATY170" s="6"/>
      <c r="ATZ170" s="6"/>
      <c r="AUA170" s="6"/>
      <c r="AUB170" s="6"/>
      <c r="AUC170" s="6"/>
      <c r="AUD170" s="6"/>
      <c r="AUE170" s="6"/>
      <c r="AUF170" s="6"/>
      <c r="AUG170" s="6"/>
      <c r="AUH170" s="6"/>
      <c r="AUI170" s="6"/>
      <c r="AUJ170" s="6"/>
      <c r="AUK170" s="6"/>
      <c r="AUL170" s="6"/>
      <c r="AUM170" s="6"/>
      <c r="AUN170" s="6"/>
      <c r="AUO170" s="6"/>
      <c r="AUP170" s="6"/>
      <c r="AUQ170" s="6"/>
      <c r="AUR170" s="6"/>
      <c r="AUS170" s="6"/>
      <c r="AUT170" s="6"/>
      <c r="AUU170" s="6"/>
      <c r="AUV170" s="6"/>
      <c r="AUW170" s="6"/>
      <c r="AUX170" s="6"/>
      <c r="AUY170" s="6"/>
      <c r="AUZ170" s="6"/>
      <c r="AVA170" s="6"/>
      <c r="AVB170" s="6"/>
      <c r="AVC170" s="6"/>
      <c r="AVD170" s="6"/>
      <c r="AVE170" s="6"/>
      <c r="AVF170" s="6"/>
      <c r="AVG170" s="6"/>
      <c r="AVH170" s="6"/>
      <c r="AVI170" s="6"/>
      <c r="AVJ170" s="6"/>
      <c r="AVK170" s="6"/>
      <c r="AVL170" s="6"/>
      <c r="AVM170" s="6"/>
      <c r="AVN170" s="6"/>
      <c r="AVO170" s="6"/>
      <c r="AVP170" s="6"/>
      <c r="AVQ170" s="6"/>
      <c r="AVR170" s="6"/>
      <c r="AVS170" s="6"/>
      <c r="AVT170" s="6"/>
      <c r="AVU170" s="6"/>
      <c r="AVV170" s="6"/>
      <c r="AVW170" s="6"/>
      <c r="AVX170" s="6"/>
      <c r="AVY170" s="6"/>
      <c r="AVZ170" s="6"/>
      <c r="AWA170" s="6"/>
      <c r="AWB170" s="6"/>
      <c r="AWC170" s="6"/>
      <c r="AWD170" s="6"/>
      <c r="AWE170" s="6"/>
      <c r="AWF170" s="6"/>
      <c r="AWG170" s="6"/>
      <c r="AWH170" s="6"/>
      <c r="AWI170" s="6"/>
      <c r="AWJ170" s="6"/>
      <c r="AWK170" s="6"/>
      <c r="AWL170" s="6"/>
      <c r="AWM170" s="6"/>
      <c r="AWN170" s="6"/>
      <c r="AWO170" s="6"/>
      <c r="AWP170" s="6"/>
      <c r="AWQ170" s="6"/>
      <c r="AWR170" s="6"/>
      <c r="AWS170" s="6"/>
      <c r="AWT170" s="6"/>
      <c r="AWU170" s="6"/>
      <c r="AWV170" s="6"/>
      <c r="AWW170" s="6"/>
      <c r="AWX170" s="6"/>
      <c r="AWY170" s="6"/>
      <c r="AWZ170" s="6"/>
      <c r="AXA170" s="6"/>
      <c r="AXB170" s="6"/>
      <c r="AXC170" s="6"/>
      <c r="AXD170" s="6"/>
      <c r="AXE170" s="6"/>
      <c r="AXF170" s="6"/>
      <c r="AXG170" s="6"/>
      <c r="AXH170" s="6"/>
      <c r="AXI170" s="6"/>
      <c r="AXJ170" s="6"/>
      <c r="AXK170" s="6"/>
      <c r="AXL170" s="6"/>
      <c r="AXM170" s="6"/>
      <c r="AXN170" s="6"/>
      <c r="AXO170" s="6"/>
      <c r="AXP170" s="6"/>
      <c r="AXQ170" s="6"/>
      <c r="AXR170" s="6"/>
      <c r="AXS170" s="6"/>
      <c r="AXT170" s="6"/>
      <c r="AXU170" s="6"/>
      <c r="AXV170" s="6"/>
      <c r="AXW170" s="6"/>
      <c r="AXX170" s="6"/>
      <c r="AXY170" s="6"/>
      <c r="AXZ170" s="6"/>
      <c r="AYA170" s="6"/>
      <c r="AYB170" s="6"/>
      <c r="AYC170" s="6"/>
      <c r="AYD170" s="6"/>
      <c r="AYE170" s="6"/>
      <c r="AYF170" s="6"/>
      <c r="AYG170" s="6"/>
      <c r="AYH170" s="6"/>
      <c r="AYI170" s="6"/>
      <c r="AYJ170" s="6"/>
      <c r="AYK170" s="6"/>
      <c r="AYL170" s="6"/>
      <c r="AYM170" s="6"/>
      <c r="AYN170" s="6"/>
      <c r="AYO170" s="6"/>
      <c r="AYP170" s="6"/>
      <c r="AYQ170" s="6"/>
      <c r="AYR170" s="6"/>
      <c r="AYS170" s="6"/>
      <c r="AYT170" s="6"/>
      <c r="AYU170" s="6"/>
      <c r="AYV170" s="6"/>
      <c r="AYW170" s="6"/>
      <c r="AYX170" s="6"/>
      <c r="AYY170" s="6"/>
      <c r="AYZ170" s="6"/>
      <c r="AZA170" s="6"/>
      <c r="AZB170" s="6"/>
      <c r="AZC170" s="6"/>
      <c r="AZD170" s="6"/>
      <c r="AZE170" s="6"/>
      <c r="AZF170" s="6"/>
      <c r="AZG170" s="6"/>
      <c r="AZH170" s="6"/>
      <c r="AZI170" s="6"/>
      <c r="AZJ170" s="6"/>
      <c r="AZK170" s="6"/>
      <c r="AZL170" s="6"/>
      <c r="AZM170" s="6"/>
      <c r="AZN170" s="6"/>
      <c r="AZO170" s="6"/>
      <c r="AZP170" s="6"/>
      <c r="AZQ170" s="6"/>
      <c r="AZR170" s="6"/>
      <c r="AZS170" s="6"/>
      <c r="AZT170" s="6"/>
      <c r="AZU170" s="6"/>
      <c r="AZV170" s="6"/>
      <c r="AZW170" s="6"/>
      <c r="AZX170" s="6"/>
      <c r="AZY170" s="6"/>
      <c r="AZZ170" s="6"/>
      <c r="BAA170" s="6"/>
      <c r="BAB170" s="6"/>
      <c r="BAC170" s="6"/>
      <c r="BAD170" s="6"/>
      <c r="BAE170" s="6"/>
      <c r="BAF170" s="6"/>
      <c r="BAG170" s="6"/>
      <c r="BAH170" s="6"/>
      <c r="BAI170" s="6"/>
      <c r="BAJ170" s="6"/>
      <c r="BAK170" s="6"/>
      <c r="BAL170" s="6"/>
      <c r="BAM170" s="6"/>
      <c r="BAN170" s="6"/>
      <c r="BAO170" s="6"/>
      <c r="BAP170" s="6"/>
      <c r="BAQ170" s="6"/>
      <c r="BAR170" s="6"/>
      <c r="BAS170" s="6"/>
      <c r="BAT170" s="6"/>
      <c r="BAU170" s="6"/>
      <c r="BAV170" s="6"/>
      <c r="BAW170" s="6"/>
      <c r="BAX170" s="6"/>
      <c r="BAY170" s="6"/>
      <c r="BAZ170" s="6"/>
      <c r="BBA170" s="6"/>
      <c r="BBB170" s="6"/>
      <c r="BBC170" s="6"/>
      <c r="BBD170" s="6"/>
      <c r="BBE170" s="6"/>
      <c r="BBF170" s="6"/>
      <c r="BBG170" s="6"/>
      <c r="BBH170" s="6"/>
      <c r="BBI170" s="6"/>
      <c r="BBJ170" s="6"/>
      <c r="BBK170" s="6"/>
      <c r="BBL170" s="6"/>
      <c r="BBM170" s="6"/>
      <c r="BBN170" s="6"/>
      <c r="BBO170" s="6"/>
      <c r="BBP170" s="6"/>
      <c r="BBQ170" s="6"/>
      <c r="BBR170" s="6"/>
      <c r="BBS170" s="6"/>
      <c r="BBT170" s="6"/>
      <c r="BBU170" s="6"/>
      <c r="BBV170" s="6"/>
      <c r="BBW170" s="6"/>
      <c r="BBX170" s="6"/>
      <c r="BBY170" s="6"/>
      <c r="BBZ170" s="6"/>
      <c r="BCA170" s="6"/>
      <c r="BCB170" s="6"/>
      <c r="BCC170" s="6"/>
      <c r="BCD170" s="6"/>
      <c r="BCE170" s="6"/>
      <c r="BCF170" s="6"/>
      <c r="BCG170" s="6"/>
      <c r="BCH170" s="6"/>
      <c r="BCI170" s="6"/>
      <c r="BCJ170" s="6"/>
      <c r="BCK170" s="6"/>
      <c r="BCL170" s="6"/>
      <c r="BCM170" s="6"/>
      <c r="BCN170" s="6"/>
      <c r="BCO170" s="6"/>
      <c r="BCP170" s="6"/>
      <c r="BCQ170" s="6"/>
      <c r="BCR170" s="6"/>
      <c r="BCS170" s="6"/>
      <c r="BCT170" s="6"/>
      <c r="BCU170" s="6"/>
      <c r="BCV170" s="6"/>
      <c r="BCW170" s="6"/>
      <c r="BCX170" s="6"/>
      <c r="BCY170" s="6"/>
      <c r="BCZ170" s="6"/>
      <c r="BDA170" s="6"/>
      <c r="BDB170" s="6"/>
      <c r="BDC170" s="6"/>
      <c r="BDD170" s="6"/>
      <c r="BDE170" s="6"/>
      <c r="BDF170" s="6"/>
      <c r="BDG170" s="6"/>
      <c r="BDH170" s="6"/>
      <c r="BDI170" s="6"/>
      <c r="BDJ170" s="6"/>
      <c r="BDK170" s="6"/>
      <c r="BDL170" s="6"/>
      <c r="BDM170" s="6"/>
      <c r="BDN170" s="6"/>
      <c r="BDO170" s="6"/>
      <c r="BDP170" s="6"/>
      <c r="BDQ170" s="6"/>
      <c r="BDR170" s="6"/>
      <c r="BDS170" s="6"/>
      <c r="BDT170" s="6"/>
      <c r="BDU170" s="6"/>
      <c r="BDV170" s="6"/>
      <c r="BDW170" s="6"/>
      <c r="BDX170" s="6"/>
      <c r="BDY170" s="6"/>
      <c r="BDZ170" s="6"/>
      <c r="BEA170" s="6"/>
      <c r="BEB170" s="6"/>
      <c r="BEC170" s="6"/>
      <c r="BED170" s="6"/>
      <c r="BEE170" s="6"/>
      <c r="BEF170" s="6"/>
      <c r="BEG170" s="6"/>
      <c r="BEH170" s="6"/>
      <c r="BEI170" s="6"/>
      <c r="BEJ170" s="6"/>
      <c r="BEK170" s="6"/>
      <c r="BEL170" s="6"/>
      <c r="BEM170" s="6"/>
      <c r="BEN170" s="6"/>
      <c r="BEO170" s="6"/>
      <c r="BEP170" s="6"/>
      <c r="BEQ170" s="6"/>
      <c r="BER170" s="6"/>
      <c r="BES170" s="6"/>
      <c r="BET170" s="6"/>
      <c r="BEU170" s="6"/>
      <c r="BEV170" s="6"/>
      <c r="BEW170" s="6"/>
      <c r="BEX170" s="6"/>
      <c r="BEY170" s="6"/>
      <c r="BEZ170" s="6"/>
      <c r="BFA170" s="6"/>
      <c r="BFB170" s="6"/>
      <c r="BFC170" s="6"/>
      <c r="BFD170" s="6"/>
      <c r="BFE170" s="6"/>
      <c r="BFF170" s="6"/>
      <c r="BFG170" s="6"/>
      <c r="BFH170" s="6"/>
      <c r="BFI170" s="6"/>
      <c r="BFJ170" s="6"/>
      <c r="BFK170" s="6"/>
      <c r="BFL170" s="6"/>
      <c r="BFM170" s="6"/>
      <c r="BFN170" s="6"/>
      <c r="BFO170" s="6"/>
      <c r="BFP170" s="6"/>
      <c r="BFQ170" s="6"/>
      <c r="BFR170" s="6"/>
      <c r="BFS170" s="6"/>
      <c r="BFT170" s="6"/>
      <c r="BFU170" s="6"/>
      <c r="BFV170" s="6"/>
      <c r="BFW170" s="6"/>
      <c r="BFX170" s="6"/>
      <c r="BFY170" s="6"/>
      <c r="BFZ170" s="6"/>
      <c r="BGA170" s="6"/>
      <c r="BGB170" s="6"/>
      <c r="BGC170" s="6"/>
      <c r="BGD170" s="6"/>
      <c r="BGE170" s="6"/>
      <c r="BGF170" s="6"/>
      <c r="BGG170" s="6"/>
      <c r="BGH170" s="6"/>
      <c r="BGI170" s="6"/>
      <c r="BGJ170" s="6"/>
      <c r="BGK170" s="6"/>
      <c r="BGL170" s="6"/>
      <c r="BGM170" s="6"/>
      <c r="BGN170" s="6"/>
      <c r="BGO170" s="6"/>
      <c r="BGP170" s="6"/>
      <c r="BGQ170" s="6"/>
      <c r="BGR170" s="6"/>
      <c r="BGS170" s="6"/>
      <c r="BGT170" s="6"/>
      <c r="BGU170" s="6"/>
      <c r="BGV170" s="6"/>
      <c r="BGW170" s="6"/>
      <c r="BGX170" s="6"/>
      <c r="BGY170" s="6"/>
      <c r="BGZ170" s="6"/>
      <c r="BHA170" s="6"/>
      <c r="BHB170" s="6"/>
      <c r="BHC170" s="6"/>
      <c r="BHD170" s="6"/>
      <c r="BHE170" s="6"/>
      <c r="BHF170" s="6"/>
      <c r="BHG170" s="6"/>
      <c r="BHH170" s="6"/>
      <c r="BHI170" s="6"/>
      <c r="BHJ170" s="6"/>
      <c r="BHK170" s="6"/>
      <c r="BHL170" s="6"/>
      <c r="BHM170" s="6"/>
      <c r="BHN170" s="6"/>
      <c r="BHO170" s="6"/>
      <c r="BHP170" s="6"/>
      <c r="BHQ170" s="6"/>
      <c r="BHR170" s="6"/>
      <c r="BHS170" s="6"/>
      <c r="BHT170" s="6"/>
      <c r="BHU170" s="6"/>
      <c r="BHV170" s="6"/>
      <c r="BHW170" s="6"/>
      <c r="BHX170" s="6"/>
      <c r="BHY170" s="6"/>
      <c r="BHZ170" s="6"/>
      <c r="BIA170" s="6"/>
      <c r="BIB170" s="6"/>
      <c r="BIC170" s="6"/>
      <c r="BID170" s="6"/>
      <c r="BIE170" s="6"/>
      <c r="BIF170" s="6"/>
      <c r="BIG170" s="6"/>
      <c r="BIH170" s="6"/>
      <c r="BII170" s="6"/>
      <c r="BIJ170" s="6"/>
      <c r="BIK170" s="6"/>
      <c r="BIL170" s="6"/>
      <c r="BIM170" s="6"/>
      <c r="BIN170" s="6"/>
      <c r="BIO170" s="6"/>
      <c r="BIP170" s="6"/>
      <c r="BIQ170" s="6"/>
      <c r="BIR170" s="6"/>
      <c r="BIS170" s="6"/>
      <c r="BIT170" s="6"/>
      <c r="BIU170" s="6"/>
      <c r="BIV170" s="6"/>
      <c r="BIW170" s="6"/>
      <c r="BIX170" s="6"/>
      <c r="BIY170" s="6"/>
      <c r="BIZ170" s="6"/>
      <c r="BJA170" s="6"/>
      <c r="BJB170" s="6"/>
      <c r="BJC170" s="6"/>
      <c r="BJD170" s="6"/>
      <c r="BJE170" s="6"/>
      <c r="BJF170" s="6"/>
      <c r="BJG170" s="6"/>
      <c r="BJH170" s="6"/>
      <c r="BJI170" s="6"/>
      <c r="BJJ170" s="6"/>
      <c r="BJK170" s="6"/>
      <c r="BJL170" s="6"/>
      <c r="BJM170" s="6"/>
      <c r="BJN170" s="6"/>
      <c r="BJO170" s="6"/>
      <c r="BJP170" s="6"/>
      <c r="BJQ170" s="6"/>
      <c r="BJR170" s="6"/>
      <c r="BJS170" s="6"/>
      <c r="BJT170" s="6"/>
      <c r="BJU170" s="6"/>
      <c r="BJV170" s="6"/>
      <c r="BJW170" s="6"/>
      <c r="BJX170" s="6"/>
      <c r="BJY170" s="6"/>
      <c r="BJZ170" s="6"/>
      <c r="BKA170" s="6"/>
      <c r="BKB170" s="6"/>
      <c r="BKC170" s="6"/>
      <c r="BKD170" s="6"/>
      <c r="BKE170" s="6"/>
      <c r="BKF170" s="6"/>
      <c r="BKG170" s="6"/>
      <c r="BKH170" s="6"/>
      <c r="BKI170" s="6"/>
      <c r="BKJ170" s="6"/>
      <c r="BKK170" s="6"/>
      <c r="BKL170" s="6"/>
      <c r="BKM170" s="6"/>
      <c r="BKN170" s="6"/>
      <c r="BKO170" s="6"/>
      <c r="BKP170" s="6"/>
      <c r="BKQ170" s="6"/>
      <c r="BKR170" s="6"/>
      <c r="BKS170" s="6"/>
      <c r="BKT170" s="6"/>
      <c r="BKU170" s="6"/>
      <c r="BKV170" s="6"/>
      <c r="BKW170" s="6"/>
      <c r="BKX170" s="6"/>
      <c r="BKY170" s="6"/>
      <c r="BKZ170" s="6"/>
      <c r="BLA170" s="6"/>
      <c r="BLB170" s="6"/>
      <c r="BLC170" s="6"/>
      <c r="BLD170" s="6"/>
      <c r="BLE170" s="6"/>
      <c r="BLF170" s="6"/>
      <c r="BLG170" s="6"/>
      <c r="BLH170" s="6"/>
      <c r="BLI170" s="6"/>
      <c r="BLJ170" s="6"/>
      <c r="BLK170" s="6"/>
      <c r="BLL170" s="6"/>
      <c r="BLM170" s="6"/>
      <c r="BLN170" s="6"/>
      <c r="BLO170" s="6"/>
      <c r="BLP170" s="6"/>
      <c r="BLQ170" s="6"/>
      <c r="BLR170" s="6"/>
      <c r="BLS170" s="6"/>
      <c r="BLT170" s="6"/>
      <c r="BLU170" s="6"/>
      <c r="BLV170" s="6"/>
      <c r="BLW170" s="6"/>
      <c r="BLX170" s="6"/>
      <c r="BLY170" s="6"/>
      <c r="BLZ170" s="6"/>
      <c r="BMA170" s="6"/>
      <c r="BMB170" s="6"/>
      <c r="BMC170" s="6"/>
      <c r="BMD170" s="6"/>
      <c r="BME170" s="6"/>
      <c r="BMF170" s="6"/>
      <c r="BMG170" s="6"/>
      <c r="BMH170" s="6"/>
      <c r="BMI170" s="6"/>
      <c r="BMJ170" s="6"/>
      <c r="BMK170" s="6"/>
      <c r="BML170" s="6"/>
      <c r="BMM170" s="6"/>
      <c r="BMN170" s="6"/>
      <c r="BMO170" s="6"/>
      <c r="BMP170" s="6"/>
      <c r="BMQ170" s="6"/>
      <c r="BMR170" s="6"/>
      <c r="BMS170" s="6"/>
      <c r="BMT170" s="6"/>
      <c r="BMU170" s="6"/>
      <c r="BMV170" s="6"/>
      <c r="BMW170" s="6"/>
      <c r="BMX170" s="6"/>
      <c r="BMY170" s="6"/>
      <c r="BMZ170" s="6"/>
      <c r="BNA170" s="6"/>
      <c r="BNB170" s="6"/>
      <c r="BNC170" s="6"/>
      <c r="BND170" s="6"/>
      <c r="BNE170" s="6"/>
      <c r="BNF170" s="6"/>
      <c r="BNG170" s="6"/>
      <c r="BNH170" s="6"/>
      <c r="BNI170" s="6"/>
      <c r="BNJ170" s="6"/>
      <c r="BNK170" s="6"/>
      <c r="BNL170" s="6"/>
      <c r="BNM170" s="6"/>
      <c r="BNN170" s="6"/>
      <c r="BNO170" s="6"/>
      <c r="BNP170" s="6"/>
      <c r="BNQ170" s="6"/>
      <c r="BNR170" s="6"/>
      <c r="BNS170" s="6"/>
      <c r="BNT170" s="6"/>
      <c r="BNU170" s="6"/>
      <c r="BNV170" s="6"/>
      <c r="BNW170" s="6"/>
      <c r="BNX170" s="6"/>
      <c r="BNY170" s="6"/>
      <c r="BNZ170" s="6"/>
      <c r="BOA170" s="6"/>
      <c r="BOB170" s="6"/>
      <c r="BOC170" s="6"/>
      <c r="BOD170" s="6"/>
      <c r="BOE170" s="6"/>
      <c r="BOF170" s="6"/>
      <c r="BOG170" s="6"/>
      <c r="BOH170" s="6"/>
      <c r="BOI170" s="6"/>
      <c r="BOJ170" s="6"/>
      <c r="BOK170" s="6"/>
      <c r="BOL170" s="6"/>
      <c r="BOM170" s="6"/>
      <c r="BON170" s="6"/>
      <c r="BOO170" s="6"/>
      <c r="BOP170" s="6"/>
      <c r="BOQ170" s="6"/>
      <c r="BOR170" s="6"/>
      <c r="BOS170" s="6"/>
      <c r="BOT170" s="6"/>
      <c r="BOU170" s="6"/>
      <c r="BOV170" s="6"/>
      <c r="BOW170" s="6"/>
      <c r="BOX170" s="6"/>
      <c r="BOY170" s="6"/>
      <c r="BOZ170" s="6"/>
      <c r="BPA170" s="6"/>
      <c r="BPB170" s="6"/>
      <c r="BPC170" s="6"/>
      <c r="BPD170" s="6"/>
      <c r="BPE170" s="6"/>
      <c r="BPF170" s="6"/>
      <c r="BPG170" s="6"/>
      <c r="BPH170" s="6"/>
      <c r="BPI170" s="6"/>
      <c r="BPJ170" s="6"/>
      <c r="BPK170" s="6"/>
      <c r="BPL170" s="6"/>
      <c r="BPM170" s="6"/>
      <c r="BPN170" s="6"/>
      <c r="BPO170" s="6"/>
      <c r="BPP170" s="6"/>
      <c r="BPQ170" s="6"/>
      <c r="BPR170" s="6"/>
      <c r="BPS170" s="6"/>
      <c r="BPT170" s="6"/>
      <c r="BPU170" s="6"/>
      <c r="BPV170" s="6"/>
      <c r="BPW170" s="6"/>
      <c r="BPX170" s="6"/>
      <c r="BPY170" s="6"/>
      <c r="BPZ170" s="6"/>
      <c r="BQA170" s="6"/>
      <c r="BQB170" s="6"/>
      <c r="BQC170" s="6"/>
      <c r="BQD170" s="6"/>
      <c r="BQE170" s="6"/>
      <c r="BQF170" s="6"/>
      <c r="BQG170" s="6"/>
      <c r="BQH170" s="6"/>
      <c r="BQI170" s="6"/>
      <c r="BQJ170" s="6"/>
      <c r="BQK170" s="6"/>
      <c r="BQL170" s="6"/>
      <c r="BQM170" s="6"/>
      <c r="BQN170" s="6"/>
      <c r="BQO170" s="6"/>
      <c r="BQP170" s="6"/>
      <c r="BQQ170" s="6"/>
      <c r="BQR170" s="6"/>
      <c r="BQS170" s="6"/>
      <c r="BQT170" s="6"/>
      <c r="BQU170" s="6"/>
      <c r="BQV170" s="6"/>
      <c r="BQW170" s="6"/>
      <c r="BQX170" s="6"/>
      <c r="BQY170" s="6"/>
      <c r="BQZ170" s="6"/>
      <c r="BRA170" s="6"/>
      <c r="BRB170" s="6"/>
      <c r="BRC170" s="6"/>
      <c r="BRD170" s="6"/>
      <c r="BRE170" s="6"/>
      <c r="BRF170" s="6"/>
      <c r="BRG170" s="6"/>
      <c r="BRH170" s="6"/>
      <c r="BRI170" s="6"/>
      <c r="BRJ170" s="6"/>
      <c r="BRK170" s="6"/>
      <c r="BRL170" s="6"/>
      <c r="BRM170" s="6"/>
      <c r="BRN170" s="6"/>
      <c r="BRO170" s="6"/>
      <c r="BRP170" s="6"/>
      <c r="BRQ170" s="6"/>
      <c r="BRR170" s="6"/>
      <c r="BRS170" s="6"/>
      <c r="BRT170" s="6"/>
      <c r="BRU170" s="6"/>
      <c r="BRV170" s="6"/>
      <c r="BRW170" s="6"/>
      <c r="BRX170" s="6"/>
      <c r="BRY170" s="6"/>
      <c r="BRZ170" s="6"/>
      <c r="BSA170" s="6"/>
      <c r="BSB170" s="6"/>
      <c r="BSC170" s="6"/>
      <c r="BSD170" s="6"/>
      <c r="BSE170" s="6"/>
      <c r="BSF170" s="6"/>
      <c r="BSG170" s="6"/>
      <c r="BSH170" s="6"/>
      <c r="BSI170" s="6"/>
      <c r="BSJ170" s="6"/>
      <c r="BSK170" s="6"/>
      <c r="BSL170" s="6"/>
      <c r="BSM170" s="6"/>
      <c r="BSN170" s="6"/>
      <c r="BSO170" s="6"/>
      <c r="BSP170" s="6"/>
      <c r="BSQ170" s="6"/>
      <c r="BSR170" s="6"/>
      <c r="BSS170" s="6"/>
      <c r="BST170" s="6"/>
      <c r="BSU170" s="6"/>
      <c r="BSV170" s="6"/>
      <c r="BSW170" s="6"/>
      <c r="BSX170" s="6"/>
      <c r="BSY170" s="6"/>
      <c r="BSZ170" s="6"/>
      <c r="BTA170" s="6"/>
      <c r="BTB170" s="6"/>
      <c r="BTC170" s="6"/>
      <c r="BTD170" s="6"/>
      <c r="BTE170" s="6"/>
      <c r="BTF170" s="6"/>
      <c r="BTG170" s="6"/>
      <c r="BTH170" s="6"/>
      <c r="BTI170" s="6"/>
      <c r="BTJ170" s="6"/>
      <c r="BTK170" s="6"/>
      <c r="BTL170" s="6"/>
      <c r="BTM170" s="6"/>
      <c r="BTN170" s="6"/>
      <c r="BTO170" s="6"/>
      <c r="BTP170" s="6"/>
      <c r="BTQ170" s="6"/>
      <c r="BTR170" s="6"/>
      <c r="BTS170" s="6"/>
      <c r="BTT170" s="6"/>
      <c r="BTU170" s="6"/>
      <c r="BTV170" s="6"/>
      <c r="BTW170" s="6"/>
      <c r="BTX170" s="6"/>
      <c r="BTY170" s="6"/>
      <c r="BTZ170" s="6"/>
      <c r="BUA170" s="6"/>
      <c r="BUB170" s="6"/>
      <c r="BUC170" s="6"/>
      <c r="BUD170" s="6"/>
      <c r="BUE170" s="6"/>
      <c r="BUF170" s="6"/>
      <c r="BUG170" s="6"/>
      <c r="BUH170" s="6"/>
      <c r="BUI170" s="6"/>
      <c r="BUJ170" s="6"/>
      <c r="BUK170" s="6"/>
      <c r="BUL170" s="6"/>
      <c r="BUM170" s="6"/>
      <c r="BUN170" s="6"/>
      <c r="BUO170" s="6"/>
      <c r="BUP170" s="6"/>
      <c r="BUQ170" s="6"/>
      <c r="BUR170" s="6"/>
      <c r="BUS170" s="6"/>
      <c r="BUT170" s="6"/>
      <c r="BUU170" s="6"/>
      <c r="BUV170" s="6"/>
      <c r="BUW170" s="6"/>
      <c r="BUX170" s="6"/>
      <c r="BUY170" s="6"/>
      <c r="BUZ170" s="6"/>
      <c r="BVA170" s="6"/>
      <c r="BVB170" s="6"/>
      <c r="BVC170" s="6"/>
      <c r="BVD170" s="6"/>
      <c r="BVE170" s="6"/>
      <c r="BVF170" s="6"/>
      <c r="BVG170" s="6"/>
      <c r="BVH170" s="6"/>
      <c r="BVI170" s="6"/>
      <c r="BVJ170" s="6"/>
      <c r="BVK170" s="6"/>
      <c r="BVL170" s="6"/>
      <c r="BVM170" s="6"/>
      <c r="BVN170" s="6"/>
      <c r="BVO170" s="6"/>
      <c r="BVP170" s="6"/>
      <c r="BVQ170" s="6"/>
      <c r="BVR170" s="6"/>
      <c r="BVS170" s="6"/>
      <c r="BVT170" s="6"/>
      <c r="BVU170" s="6"/>
      <c r="BVV170" s="6"/>
      <c r="BVW170" s="6"/>
      <c r="BVX170" s="6"/>
      <c r="BVY170" s="6"/>
      <c r="BVZ170" s="6"/>
      <c r="BWA170" s="6"/>
      <c r="BWB170" s="6"/>
      <c r="BWC170" s="6"/>
      <c r="BWD170" s="6"/>
      <c r="BWE170" s="6"/>
      <c r="BWF170" s="6"/>
      <c r="BWG170" s="6"/>
      <c r="BWH170" s="6"/>
      <c r="BWI170" s="6"/>
      <c r="BWJ170" s="6"/>
      <c r="BWK170" s="6"/>
      <c r="BWL170" s="6"/>
      <c r="BWM170" s="6"/>
      <c r="BWN170" s="6"/>
      <c r="BWO170" s="6"/>
      <c r="BWP170" s="6"/>
      <c r="BWQ170" s="6"/>
      <c r="BWR170" s="6"/>
      <c r="BWS170" s="6"/>
      <c r="BWT170" s="6"/>
      <c r="BWU170" s="6"/>
      <c r="BWV170" s="6"/>
      <c r="BWW170" s="6"/>
      <c r="BWX170" s="6"/>
      <c r="BWY170" s="6"/>
      <c r="BWZ170" s="6"/>
      <c r="BXA170" s="6"/>
      <c r="BXB170" s="6"/>
      <c r="BXC170" s="6"/>
      <c r="BXD170" s="6"/>
      <c r="BXE170" s="6"/>
      <c r="BXF170" s="6"/>
      <c r="BXG170" s="6"/>
      <c r="BXH170" s="6"/>
      <c r="BXI170" s="6"/>
      <c r="BXJ170" s="6"/>
      <c r="BXK170" s="6"/>
      <c r="BXL170" s="6"/>
      <c r="BXM170" s="6"/>
      <c r="BXN170" s="6"/>
      <c r="BXO170" s="6"/>
      <c r="BXP170" s="6"/>
      <c r="BXQ170" s="6"/>
      <c r="BXR170" s="6"/>
      <c r="BXS170" s="6"/>
      <c r="BXT170" s="6"/>
      <c r="BXU170" s="6"/>
      <c r="BXV170" s="6"/>
      <c r="BXW170" s="6"/>
      <c r="BXX170" s="6"/>
      <c r="BXY170" s="6"/>
      <c r="BXZ170" s="6"/>
      <c r="BYA170" s="6"/>
      <c r="BYB170" s="6"/>
      <c r="BYC170" s="6"/>
      <c r="BYD170" s="6"/>
      <c r="BYE170" s="6"/>
      <c r="BYF170" s="6"/>
      <c r="BYG170" s="6"/>
      <c r="BYH170" s="6"/>
      <c r="BYI170" s="6"/>
      <c r="BYJ170" s="6"/>
      <c r="BYK170" s="6"/>
      <c r="BYL170" s="6"/>
      <c r="BYM170" s="6"/>
      <c r="BYN170" s="6"/>
      <c r="BYO170" s="6"/>
      <c r="BYP170" s="6"/>
      <c r="BYQ170" s="6"/>
      <c r="BYR170" s="6"/>
      <c r="BYS170" s="6"/>
      <c r="BYT170" s="6"/>
      <c r="BYU170" s="6"/>
      <c r="BYV170" s="6"/>
      <c r="BYW170" s="6"/>
      <c r="BYX170" s="6"/>
      <c r="BYY170" s="6"/>
      <c r="BYZ170" s="6"/>
      <c r="BZA170" s="6"/>
      <c r="BZB170" s="6"/>
      <c r="BZC170" s="6"/>
      <c r="BZD170" s="6"/>
      <c r="BZE170" s="6"/>
      <c r="BZF170" s="6"/>
      <c r="BZG170" s="6"/>
      <c r="BZH170" s="6"/>
      <c r="BZI170" s="6"/>
      <c r="BZJ170" s="6"/>
      <c r="BZK170" s="6"/>
      <c r="BZL170" s="6"/>
      <c r="BZM170" s="6"/>
      <c r="BZN170" s="6"/>
      <c r="BZO170" s="6"/>
      <c r="BZP170" s="6"/>
      <c r="BZQ170" s="6"/>
      <c r="BZR170" s="6"/>
      <c r="BZS170" s="6"/>
      <c r="BZT170" s="6"/>
      <c r="BZU170" s="6"/>
      <c r="BZV170" s="6"/>
      <c r="BZW170" s="6"/>
      <c r="BZX170" s="6"/>
      <c r="BZY170" s="6"/>
      <c r="BZZ170" s="6"/>
      <c r="CAA170" s="6"/>
      <c r="CAB170" s="6"/>
      <c r="CAC170" s="6"/>
      <c r="CAD170" s="6"/>
      <c r="CAE170" s="6"/>
      <c r="CAF170" s="6"/>
      <c r="CAG170" s="6"/>
      <c r="CAH170" s="6"/>
      <c r="CAI170" s="6"/>
      <c r="CAJ170" s="6"/>
      <c r="CAK170" s="6"/>
      <c r="CAL170" s="6"/>
      <c r="CAM170" s="6"/>
      <c r="CAN170" s="6"/>
      <c r="CAO170" s="6"/>
      <c r="CAP170" s="6"/>
      <c r="CAQ170" s="6"/>
      <c r="CAR170" s="6"/>
      <c r="CAS170" s="6"/>
      <c r="CAT170" s="6"/>
      <c r="CAU170" s="6"/>
      <c r="CAV170" s="6"/>
      <c r="CAW170" s="6"/>
      <c r="CAX170" s="6"/>
      <c r="CAY170" s="6"/>
      <c r="CAZ170" s="6"/>
      <c r="CBA170" s="6"/>
      <c r="CBB170" s="6"/>
      <c r="CBC170" s="6"/>
      <c r="CBD170" s="6"/>
      <c r="CBE170" s="6"/>
      <c r="CBF170" s="6"/>
      <c r="CBG170" s="6"/>
      <c r="CBH170" s="6"/>
      <c r="CBI170" s="6"/>
      <c r="CBJ170" s="6"/>
      <c r="CBK170" s="6"/>
      <c r="CBL170" s="6"/>
      <c r="CBM170" s="6"/>
      <c r="CBN170" s="6"/>
      <c r="CBO170" s="6"/>
      <c r="CBP170" s="6"/>
      <c r="CBQ170" s="6"/>
      <c r="CBR170" s="6"/>
      <c r="CBS170" s="6"/>
      <c r="CBT170" s="6"/>
      <c r="CBU170" s="6"/>
      <c r="CBV170" s="6"/>
      <c r="CBW170" s="6"/>
      <c r="CBX170" s="6"/>
      <c r="CBY170" s="6"/>
      <c r="CBZ170" s="6"/>
      <c r="CCA170" s="6"/>
      <c r="CCB170" s="6"/>
      <c r="CCC170" s="6"/>
      <c r="CCD170" s="6"/>
      <c r="CCE170" s="6"/>
      <c r="CCF170" s="6"/>
      <c r="CCG170" s="6"/>
      <c r="CCH170" s="6"/>
      <c r="CCI170" s="6"/>
      <c r="CCJ170" s="6"/>
      <c r="CCK170" s="6"/>
      <c r="CCL170" s="6"/>
      <c r="CCM170" s="6"/>
      <c r="CCN170" s="6"/>
      <c r="CCO170" s="6"/>
      <c r="CCP170" s="6"/>
      <c r="CCQ170" s="6"/>
      <c r="CCR170" s="6"/>
      <c r="CCS170" s="6"/>
      <c r="CCT170" s="6"/>
      <c r="CCU170" s="6"/>
      <c r="CCV170" s="6"/>
      <c r="CCW170" s="6"/>
      <c r="CCX170" s="6"/>
      <c r="CCY170" s="6"/>
      <c r="CCZ170" s="6"/>
      <c r="CDA170" s="6"/>
      <c r="CDB170" s="6"/>
      <c r="CDC170" s="6"/>
      <c r="CDD170" s="6"/>
      <c r="CDE170" s="6"/>
      <c r="CDF170" s="6"/>
      <c r="CDG170" s="6"/>
      <c r="CDH170" s="6"/>
      <c r="CDI170" s="6"/>
      <c r="CDJ170" s="6"/>
      <c r="CDK170" s="6"/>
      <c r="CDL170" s="6"/>
      <c r="CDM170" s="6"/>
      <c r="CDN170" s="6"/>
      <c r="CDO170" s="6"/>
      <c r="CDP170" s="6"/>
      <c r="CDQ170" s="6"/>
      <c r="CDR170" s="6"/>
      <c r="CDS170" s="6"/>
      <c r="CDT170" s="6"/>
      <c r="CDU170" s="6"/>
      <c r="CDV170" s="6"/>
      <c r="CDW170" s="6"/>
      <c r="CDX170" s="6"/>
      <c r="CDY170" s="6"/>
      <c r="CDZ170" s="6"/>
      <c r="CEA170" s="6"/>
      <c r="CEB170" s="6"/>
      <c r="CEC170" s="6"/>
      <c r="CED170" s="6"/>
      <c r="CEE170" s="6"/>
      <c r="CEF170" s="6"/>
      <c r="CEG170" s="6"/>
      <c r="CEH170" s="6"/>
      <c r="CEI170" s="6"/>
      <c r="CEJ170" s="6"/>
      <c r="CEK170" s="6"/>
      <c r="CEL170" s="6"/>
      <c r="CEM170" s="6"/>
      <c r="CEN170" s="6"/>
      <c r="CEO170" s="6"/>
      <c r="CEP170" s="6"/>
      <c r="CEQ170" s="6"/>
      <c r="CER170" s="6"/>
      <c r="CES170" s="6"/>
      <c r="CET170" s="6"/>
      <c r="CEU170" s="6"/>
      <c r="CEV170" s="6"/>
      <c r="CEW170" s="6"/>
      <c r="CEX170" s="6"/>
      <c r="CEY170" s="6"/>
      <c r="CEZ170" s="6"/>
      <c r="CFA170" s="6"/>
      <c r="CFB170" s="6"/>
      <c r="CFC170" s="6"/>
      <c r="CFD170" s="6"/>
      <c r="CFE170" s="6"/>
      <c r="CFF170" s="6"/>
      <c r="CFG170" s="6"/>
      <c r="CFH170" s="6"/>
      <c r="CFI170" s="6"/>
      <c r="CFJ170" s="6"/>
      <c r="CFK170" s="6"/>
      <c r="CFL170" s="6"/>
      <c r="CFM170" s="6"/>
      <c r="CFN170" s="6"/>
      <c r="CFO170" s="6"/>
      <c r="CFP170" s="6"/>
      <c r="CFQ170" s="6"/>
      <c r="CFR170" s="6"/>
      <c r="CFS170" s="6"/>
      <c r="CFT170" s="6"/>
      <c r="CFU170" s="6"/>
      <c r="CFV170" s="6"/>
      <c r="CFW170" s="6"/>
      <c r="CFX170" s="6"/>
      <c r="CFY170" s="6"/>
      <c r="CFZ170" s="6"/>
      <c r="CGA170" s="6"/>
      <c r="CGB170" s="6"/>
      <c r="CGC170" s="6"/>
      <c r="CGD170" s="6"/>
      <c r="CGE170" s="6"/>
      <c r="CGF170" s="6"/>
      <c r="CGG170" s="6"/>
      <c r="CGH170" s="6"/>
      <c r="CGI170" s="6"/>
      <c r="CGJ170" s="6"/>
      <c r="CGK170" s="6"/>
      <c r="CGL170" s="6"/>
      <c r="CGM170" s="6"/>
      <c r="CGN170" s="6"/>
      <c r="CGO170" s="6"/>
      <c r="CGP170" s="6"/>
      <c r="CGQ170" s="6"/>
      <c r="CGR170" s="6"/>
      <c r="CGS170" s="6"/>
      <c r="CGT170" s="6"/>
      <c r="CGU170" s="6"/>
      <c r="CGV170" s="6"/>
      <c r="CGW170" s="6"/>
      <c r="CGX170" s="6"/>
      <c r="CGY170" s="6"/>
      <c r="CGZ170" s="6"/>
      <c r="CHA170" s="6"/>
      <c r="CHB170" s="6"/>
      <c r="CHC170" s="6"/>
      <c r="CHD170" s="6"/>
      <c r="CHE170" s="6"/>
      <c r="CHF170" s="6"/>
      <c r="CHG170" s="6"/>
      <c r="CHH170" s="6"/>
      <c r="CHI170" s="6"/>
      <c r="CHJ170" s="6"/>
      <c r="CHK170" s="6"/>
      <c r="CHL170" s="6"/>
      <c r="CHM170" s="6"/>
      <c r="CHN170" s="6"/>
      <c r="CHO170" s="6"/>
      <c r="CHP170" s="6"/>
      <c r="CHQ170" s="6"/>
      <c r="CHR170" s="6"/>
      <c r="CHS170" s="6"/>
      <c r="CHT170" s="6"/>
      <c r="CHU170" s="6"/>
      <c r="CHV170" s="6"/>
      <c r="CHW170" s="6"/>
      <c r="CHX170" s="6"/>
      <c r="CHY170" s="6"/>
      <c r="CHZ170" s="6"/>
      <c r="CIA170" s="6"/>
      <c r="CIB170" s="6"/>
      <c r="CIC170" s="6"/>
      <c r="CID170" s="6"/>
      <c r="CIE170" s="6"/>
      <c r="CIF170" s="6"/>
      <c r="CIG170" s="6"/>
      <c r="CIH170" s="6"/>
      <c r="CII170" s="6"/>
      <c r="CIJ170" s="6"/>
      <c r="CIK170" s="6"/>
      <c r="CIL170" s="6"/>
      <c r="CIM170" s="6"/>
      <c r="CIN170" s="6"/>
      <c r="CIO170" s="6"/>
      <c r="CIP170" s="6"/>
      <c r="CIQ170" s="6"/>
      <c r="CIR170" s="6"/>
      <c r="CIS170" s="6"/>
      <c r="CIT170" s="6"/>
      <c r="CIU170" s="6"/>
      <c r="CIV170" s="6"/>
      <c r="CIW170" s="6"/>
      <c r="CIX170" s="6"/>
      <c r="CIY170" s="6"/>
      <c r="CIZ170" s="6"/>
      <c r="CJA170" s="6"/>
      <c r="CJB170" s="6"/>
      <c r="CJC170" s="6"/>
      <c r="CJD170" s="6"/>
      <c r="CJE170" s="6"/>
      <c r="CJF170" s="6"/>
      <c r="CJG170" s="6"/>
      <c r="CJH170" s="6"/>
      <c r="CJI170" s="6"/>
      <c r="CJJ170" s="6"/>
      <c r="CJK170" s="6"/>
      <c r="CJL170" s="6"/>
      <c r="CJM170" s="6"/>
      <c r="CJN170" s="6"/>
      <c r="CJO170" s="6"/>
      <c r="CJP170" s="6"/>
      <c r="CJQ170" s="6"/>
      <c r="CJR170" s="6"/>
      <c r="CJS170" s="6"/>
      <c r="CJT170" s="6"/>
      <c r="CJU170" s="6"/>
      <c r="CJV170" s="6"/>
      <c r="CJW170" s="6"/>
      <c r="CJX170" s="6"/>
      <c r="CJY170" s="6"/>
      <c r="CJZ170" s="6"/>
      <c r="CKA170" s="6"/>
      <c r="CKB170" s="6"/>
      <c r="CKC170" s="6"/>
      <c r="CKD170" s="6"/>
      <c r="CKE170" s="6"/>
      <c r="CKF170" s="6"/>
      <c r="CKG170" s="6"/>
      <c r="CKH170" s="6"/>
      <c r="CKI170" s="6"/>
      <c r="CKJ170" s="6"/>
      <c r="CKK170" s="6"/>
      <c r="CKL170" s="6"/>
      <c r="CKM170" s="6"/>
      <c r="CKN170" s="6"/>
      <c r="CKO170" s="6"/>
      <c r="CKP170" s="6"/>
      <c r="CKQ170" s="6"/>
      <c r="CKR170" s="6"/>
      <c r="CKS170" s="6"/>
      <c r="CKT170" s="6"/>
      <c r="CKU170" s="6"/>
      <c r="CKV170" s="6"/>
      <c r="CKW170" s="6"/>
      <c r="CKX170" s="6"/>
      <c r="CKY170" s="6"/>
      <c r="CKZ170" s="6"/>
      <c r="CLA170" s="6"/>
      <c r="CLB170" s="6"/>
      <c r="CLC170" s="6"/>
      <c r="CLD170" s="6"/>
      <c r="CLE170" s="6"/>
      <c r="CLF170" s="6"/>
      <c r="CLG170" s="6"/>
      <c r="CLH170" s="6"/>
      <c r="CLI170" s="6"/>
      <c r="CLJ170" s="6"/>
      <c r="CLK170" s="6"/>
      <c r="CLL170" s="6"/>
      <c r="CLM170" s="6"/>
      <c r="CLN170" s="6"/>
      <c r="CLO170" s="6"/>
      <c r="CLP170" s="6"/>
      <c r="CLQ170" s="6"/>
      <c r="CLR170" s="6"/>
      <c r="CLS170" s="6"/>
      <c r="CLT170" s="6"/>
      <c r="CLU170" s="6"/>
      <c r="CLV170" s="6"/>
      <c r="CLW170" s="6"/>
      <c r="CLX170" s="6"/>
      <c r="CLY170" s="6"/>
      <c r="CLZ170" s="6"/>
      <c r="CMA170" s="6"/>
      <c r="CMB170" s="6"/>
      <c r="CMC170" s="6"/>
      <c r="CMD170" s="6"/>
      <c r="CME170" s="6"/>
      <c r="CMF170" s="6"/>
      <c r="CMG170" s="6"/>
      <c r="CMH170" s="6"/>
      <c r="CMI170" s="6"/>
      <c r="CMJ170" s="6"/>
      <c r="CMK170" s="6"/>
      <c r="CML170" s="6"/>
      <c r="CMM170" s="6"/>
      <c r="CMN170" s="6"/>
      <c r="CMO170" s="6"/>
      <c r="CMP170" s="6"/>
      <c r="CMQ170" s="6"/>
      <c r="CMR170" s="6"/>
      <c r="CMS170" s="6"/>
      <c r="CMT170" s="6"/>
      <c r="CMU170" s="6"/>
      <c r="CMV170" s="6"/>
      <c r="CMW170" s="6"/>
      <c r="CMX170" s="6"/>
      <c r="CMY170" s="6"/>
      <c r="CMZ170" s="6"/>
      <c r="CNA170" s="6"/>
      <c r="CNB170" s="6"/>
      <c r="CNC170" s="6"/>
      <c r="CND170" s="6"/>
      <c r="CNE170" s="6"/>
      <c r="CNF170" s="6"/>
      <c r="CNG170" s="6"/>
      <c r="CNH170" s="6"/>
      <c r="CNI170" s="6"/>
      <c r="CNJ170" s="6"/>
      <c r="CNK170" s="6"/>
      <c r="CNL170" s="6"/>
      <c r="CNM170" s="6"/>
      <c r="CNN170" s="6"/>
      <c r="CNO170" s="6"/>
      <c r="CNP170" s="6"/>
      <c r="CNQ170" s="6"/>
      <c r="CNR170" s="6"/>
      <c r="CNS170" s="6"/>
      <c r="CNT170" s="6"/>
      <c r="CNU170" s="6"/>
      <c r="CNV170" s="6"/>
      <c r="CNW170" s="6"/>
      <c r="CNX170" s="6"/>
      <c r="CNY170" s="6"/>
      <c r="CNZ170" s="6"/>
      <c r="COA170" s="6"/>
      <c r="COB170" s="6"/>
      <c r="COC170" s="6"/>
      <c r="COD170" s="6"/>
      <c r="COE170" s="6"/>
      <c r="COF170" s="6"/>
      <c r="COG170" s="6"/>
      <c r="COH170" s="6"/>
      <c r="COI170" s="6"/>
      <c r="COJ170" s="6"/>
      <c r="COK170" s="6"/>
      <c r="COL170" s="6"/>
      <c r="COM170" s="6"/>
      <c r="CON170" s="6"/>
      <c r="COO170" s="6"/>
      <c r="COP170" s="6"/>
      <c r="COQ170" s="6"/>
      <c r="COR170" s="6"/>
      <c r="COS170" s="6"/>
      <c r="COT170" s="6"/>
      <c r="COU170" s="6"/>
      <c r="COV170" s="6"/>
      <c r="COW170" s="6"/>
      <c r="COX170" s="6"/>
      <c r="COY170" s="6"/>
      <c r="COZ170" s="6"/>
      <c r="CPA170" s="6"/>
      <c r="CPB170" s="6"/>
      <c r="CPC170" s="6"/>
      <c r="CPD170" s="6"/>
      <c r="CPE170" s="6"/>
      <c r="CPF170" s="6"/>
      <c r="CPG170" s="6"/>
      <c r="CPH170" s="6"/>
      <c r="CPI170" s="6"/>
      <c r="CPJ170" s="6"/>
      <c r="CPK170" s="6"/>
      <c r="CPL170" s="6"/>
      <c r="CPM170" s="6"/>
      <c r="CPN170" s="6"/>
      <c r="CPO170" s="6"/>
      <c r="CPP170" s="6"/>
      <c r="CPQ170" s="6"/>
      <c r="CPR170" s="6"/>
      <c r="CPS170" s="6"/>
      <c r="CPT170" s="6"/>
      <c r="CPU170" s="6"/>
      <c r="CPV170" s="6"/>
      <c r="CPW170" s="6"/>
      <c r="CPX170" s="6"/>
      <c r="CPY170" s="6"/>
      <c r="CPZ170" s="6"/>
      <c r="CQA170" s="6"/>
      <c r="CQB170" s="6"/>
      <c r="CQC170" s="6"/>
      <c r="CQD170" s="6"/>
      <c r="CQE170" s="6"/>
      <c r="CQF170" s="6"/>
      <c r="CQG170" s="6"/>
      <c r="CQH170" s="6"/>
      <c r="CQI170" s="6"/>
      <c r="CQJ170" s="6"/>
      <c r="CQK170" s="6"/>
      <c r="CQL170" s="6"/>
      <c r="CQM170" s="6"/>
      <c r="CQN170" s="6"/>
      <c r="CQO170" s="6"/>
      <c r="CQP170" s="6"/>
      <c r="CQQ170" s="6"/>
      <c r="CQR170" s="6"/>
      <c r="CQS170" s="6"/>
      <c r="CQT170" s="6"/>
      <c r="CQU170" s="6"/>
      <c r="CQV170" s="6"/>
      <c r="CQW170" s="6"/>
      <c r="CQX170" s="6"/>
      <c r="CQY170" s="6"/>
      <c r="CQZ170" s="6"/>
      <c r="CRA170" s="6"/>
      <c r="CRB170" s="6"/>
      <c r="CRC170" s="6"/>
      <c r="CRD170" s="6"/>
      <c r="CRE170" s="6"/>
      <c r="CRF170" s="6"/>
      <c r="CRG170" s="6"/>
      <c r="CRH170" s="6"/>
      <c r="CRI170" s="6"/>
      <c r="CRJ170" s="6"/>
      <c r="CRK170" s="6"/>
      <c r="CRL170" s="6"/>
      <c r="CRM170" s="6"/>
      <c r="CRN170" s="6"/>
      <c r="CRO170" s="6"/>
      <c r="CRP170" s="6"/>
      <c r="CRQ170" s="6"/>
      <c r="CRR170" s="6"/>
      <c r="CRS170" s="6"/>
      <c r="CRT170" s="6"/>
      <c r="CRU170" s="6"/>
      <c r="CRV170" s="6"/>
      <c r="CRW170" s="6"/>
      <c r="CRX170" s="6"/>
      <c r="CRY170" s="6"/>
      <c r="CRZ170" s="6"/>
      <c r="CSA170" s="6"/>
      <c r="CSB170" s="6"/>
      <c r="CSC170" s="6"/>
      <c r="CSD170" s="6"/>
      <c r="CSE170" s="6"/>
      <c r="CSF170" s="6"/>
      <c r="CSG170" s="6"/>
      <c r="CSH170" s="6"/>
      <c r="CSI170" s="6"/>
      <c r="CSJ170" s="6"/>
      <c r="CSK170" s="6"/>
      <c r="CSL170" s="6"/>
      <c r="CSM170" s="6"/>
      <c r="CSN170" s="6"/>
      <c r="CSO170" s="6"/>
      <c r="CSP170" s="6"/>
      <c r="CSQ170" s="6"/>
      <c r="CSR170" s="6"/>
      <c r="CSS170" s="6"/>
      <c r="CST170" s="6"/>
      <c r="CSU170" s="6"/>
      <c r="CSV170" s="6"/>
      <c r="CSW170" s="6"/>
      <c r="CSX170" s="6"/>
      <c r="CSY170" s="6"/>
      <c r="CSZ170" s="6"/>
      <c r="CTA170" s="6"/>
      <c r="CTB170" s="6"/>
      <c r="CTC170" s="6"/>
      <c r="CTD170" s="6"/>
      <c r="CTE170" s="6"/>
      <c r="CTF170" s="6"/>
      <c r="CTG170" s="6"/>
      <c r="CTH170" s="6"/>
      <c r="CTI170" s="6"/>
      <c r="CTJ170" s="6"/>
      <c r="CTK170" s="6"/>
      <c r="CTL170" s="6"/>
      <c r="CTM170" s="6"/>
      <c r="CTN170" s="6"/>
      <c r="CTO170" s="6"/>
      <c r="CTP170" s="6"/>
      <c r="CTQ170" s="6"/>
      <c r="CTR170" s="6"/>
      <c r="CTS170" s="6"/>
      <c r="CTT170" s="6"/>
      <c r="CTU170" s="6"/>
      <c r="CTV170" s="6"/>
      <c r="CTW170" s="6"/>
      <c r="CTX170" s="6"/>
      <c r="CTY170" s="6"/>
      <c r="CTZ170" s="6"/>
      <c r="CUA170" s="6"/>
      <c r="CUB170" s="6"/>
      <c r="CUC170" s="6"/>
      <c r="CUD170" s="6"/>
      <c r="CUE170" s="6"/>
      <c r="CUF170" s="6"/>
      <c r="CUG170" s="6"/>
      <c r="CUH170" s="6"/>
      <c r="CUI170" s="6"/>
      <c r="CUJ170" s="6"/>
      <c r="CUK170" s="6"/>
      <c r="CUL170" s="6"/>
      <c r="CUM170" s="6"/>
      <c r="CUN170" s="6"/>
      <c r="CUO170" s="6"/>
      <c r="CUP170" s="6"/>
      <c r="CUQ170" s="6"/>
      <c r="CUR170" s="6"/>
      <c r="CUS170" s="6"/>
      <c r="CUT170" s="6"/>
      <c r="CUU170" s="6"/>
      <c r="CUV170" s="6"/>
      <c r="CUW170" s="6"/>
      <c r="CUX170" s="6"/>
      <c r="CUY170" s="6"/>
      <c r="CUZ170" s="6"/>
      <c r="CVA170" s="6"/>
      <c r="CVB170" s="6"/>
      <c r="CVC170" s="6"/>
      <c r="CVD170" s="6"/>
      <c r="CVE170" s="6"/>
      <c r="CVF170" s="6"/>
      <c r="CVG170" s="6"/>
      <c r="CVH170" s="6"/>
      <c r="CVI170" s="6"/>
      <c r="CVJ170" s="6"/>
      <c r="CVK170" s="6"/>
      <c r="CVL170" s="6"/>
      <c r="CVM170" s="6"/>
      <c r="CVN170" s="6"/>
      <c r="CVO170" s="6"/>
      <c r="CVP170" s="6"/>
      <c r="CVQ170" s="6"/>
      <c r="CVR170" s="6"/>
      <c r="CVS170" s="6"/>
      <c r="CVT170" s="6"/>
      <c r="CVU170" s="6"/>
      <c r="CVV170" s="6"/>
      <c r="CVW170" s="6"/>
      <c r="CVX170" s="6"/>
      <c r="CVY170" s="6"/>
      <c r="CVZ170" s="6"/>
      <c r="CWA170" s="6"/>
      <c r="CWB170" s="6"/>
      <c r="CWC170" s="6"/>
      <c r="CWD170" s="6"/>
      <c r="CWE170" s="6"/>
      <c r="CWF170" s="6"/>
      <c r="CWG170" s="6"/>
      <c r="CWH170" s="6"/>
      <c r="CWI170" s="6"/>
      <c r="CWJ170" s="6"/>
      <c r="CWK170" s="6"/>
      <c r="CWL170" s="6"/>
      <c r="CWM170" s="6"/>
      <c r="CWN170" s="6"/>
      <c r="CWO170" s="6"/>
      <c r="CWP170" s="6"/>
      <c r="CWQ170" s="6"/>
      <c r="CWR170" s="6"/>
      <c r="CWS170" s="6"/>
      <c r="CWT170" s="6"/>
      <c r="CWU170" s="6"/>
      <c r="CWV170" s="6"/>
      <c r="CWW170" s="6"/>
      <c r="CWX170" s="6"/>
      <c r="CWY170" s="6"/>
      <c r="CWZ170" s="6"/>
      <c r="CXA170" s="6"/>
      <c r="CXB170" s="6"/>
      <c r="CXC170" s="6"/>
      <c r="CXD170" s="6"/>
      <c r="CXE170" s="6"/>
      <c r="CXF170" s="6"/>
      <c r="CXG170" s="6"/>
      <c r="CXH170" s="6"/>
      <c r="CXI170" s="6"/>
      <c r="CXJ170" s="6"/>
      <c r="CXK170" s="6"/>
      <c r="CXL170" s="6"/>
      <c r="CXM170" s="6"/>
      <c r="CXN170" s="6"/>
      <c r="CXO170" s="6"/>
      <c r="CXP170" s="6"/>
      <c r="CXQ170" s="6"/>
      <c r="CXR170" s="6"/>
      <c r="CXS170" s="6"/>
      <c r="CXT170" s="6"/>
      <c r="CXU170" s="6"/>
      <c r="CXV170" s="6"/>
      <c r="CXW170" s="6"/>
      <c r="CXX170" s="6"/>
      <c r="CXY170" s="6"/>
      <c r="CXZ170" s="6"/>
      <c r="CYA170" s="6"/>
      <c r="CYB170" s="6"/>
      <c r="CYC170" s="6"/>
      <c r="CYD170" s="6"/>
      <c r="CYE170" s="6"/>
      <c r="CYF170" s="6"/>
      <c r="CYG170" s="6"/>
      <c r="CYH170" s="6"/>
      <c r="CYI170" s="6"/>
      <c r="CYJ170" s="6"/>
      <c r="CYK170" s="6"/>
      <c r="CYL170" s="6"/>
      <c r="CYM170" s="6"/>
      <c r="CYN170" s="6"/>
      <c r="CYO170" s="6"/>
      <c r="CYP170" s="6"/>
      <c r="CYQ170" s="6"/>
      <c r="CYR170" s="6"/>
      <c r="CYS170" s="6"/>
      <c r="CYT170" s="6"/>
      <c r="CYU170" s="6"/>
      <c r="CYV170" s="6"/>
      <c r="CYW170" s="6"/>
      <c r="CYX170" s="6"/>
      <c r="CYY170" s="6"/>
      <c r="CYZ170" s="6"/>
      <c r="CZA170" s="6"/>
      <c r="CZB170" s="6"/>
      <c r="CZC170" s="6"/>
      <c r="CZD170" s="6"/>
      <c r="CZE170" s="6"/>
      <c r="CZF170" s="6"/>
      <c r="CZG170" s="6"/>
      <c r="CZH170" s="6"/>
      <c r="CZI170" s="6"/>
      <c r="CZJ170" s="6"/>
      <c r="CZK170" s="6"/>
      <c r="CZL170" s="6"/>
      <c r="CZM170" s="6"/>
      <c r="CZN170" s="6"/>
      <c r="CZO170" s="6"/>
      <c r="CZP170" s="6"/>
      <c r="CZQ170" s="6"/>
      <c r="CZR170" s="6"/>
      <c r="CZS170" s="6"/>
      <c r="CZT170" s="6"/>
      <c r="CZU170" s="6"/>
      <c r="CZV170" s="6"/>
      <c r="CZW170" s="6"/>
      <c r="CZX170" s="6"/>
      <c r="CZY170" s="6"/>
      <c r="CZZ170" s="6"/>
      <c r="DAA170" s="6"/>
      <c r="DAB170" s="6"/>
      <c r="DAC170" s="6"/>
      <c r="DAD170" s="6"/>
      <c r="DAE170" s="6"/>
      <c r="DAF170" s="6"/>
      <c r="DAG170" s="6"/>
      <c r="DAH170" s="6"/>
      <c r="DAI170" s="6"/>
      <c r="DAJ170" s="6"/>
      <c r="DAK170" s="6"/>
      <c r="DAL170" s="6"/>
      <c r="DAM170" s="6"/>
      <c r="DAN170" s="6"/>
      <c r="DAO170" s="6"/>
      <c r="DAP170" s="6"/>
      <c r="DAQ170" s="6"/>
      <c r="DAR170" s="6"/>
      <c r="DAS170" s="6"/>
      <c r="DAT170" s="6"/>
      <c r="DAU170" s="6"/>
      <c r="DAV170" s="6"/>
      <c r="DAW170" s="6"/>
      <c r="DAX170" s="6"/>
      <c r="DAY170" s="6"/>
      <c r="DAZ170" s="6"/>
      <c r="DBA170" s="6"/>
      <c r="DBB170" s="6"/>
      <c r="DBC170" s="6"/>
      <c r="DBD170" s="6"/>
      <c r="DBE170" s="6"/>
      <c r="DBF170" s="6"/>
      <c r="DBG170" s="6"/>
      <c r="DBH170" s="6"/>
      <c r="DBI170" s="6"/>
      <c r="DBJ170" s="6"/>
      <c r="DBK170" s="6"/>
      <c r="DBL170" s="6"/>
      <c r="DBM170" s="6"/>
      <c r="DBN170" s="6"/>
      <c r="DBO170" s="6"/>
      <c r="DBP170" s="6"/>
      <c r="DBQ170" s="6"/>
      <c r="DBR170" s="6"/>
      <c r="DBS170" s="6"/>
      <c r="DBT170" s="6"/>
      <c r="DBU170" s="6"/>
      <c r="DBV170" s="6"/>
      <c r="DBW170" s="6"/>
      <c r="DBX170" s="6"/>
      <c r="DBY170" s="6"/>
      <c r="DBZ170" s="6"/>
      <c r="DCA170" s="6"/>
      <c r="DCB170" s="6"/>
      <c r="DCC170" s="6"/>
      <c r="DCD170" s="6"/>
      <c r="DCE170" s="6"/>
      <c r="DCF170" s="6"/>
      <c r="DCG170" s="6"/>
      <c r="DCH170" s="6"/>
      <c r="DCI170" s="6"/>
      <c r="DCJ170" s="6"/>
      <c r="DCK170" s="6"/>
      <c r="DCL170" s="6"/>
      <c r="DCM170" s="6"/>
      <c r="DCN170" s="6"/>
      <c r="DCO170" s="6"/>
      <c r="DCP170" s="6"/>
      <c r="DCQ170" s="6"/>
      <c r="DCR170" s="6"/>
      <c r="DCS170" s="6"/>
      <c r="DCT170" s="6"/>
      <c r="DCU170" s="6"/>
      <c r="DCV170" s="6"/>
      <c r="DCW170" s="6"/>
      <c r="DCX170" s="6"/>
      <c r="DCY170" s="6"/>
      <c r="DCZ170" s="6"/>
      <c r="DDA170" s="6"/>
      <c r="DDB170" s="6"/>
      <c r="DDC170" s="6"/>
      <c r="DDD170" s="6"/>
      <c r="DDE170" s="6"/>
      <c r="DDF170" s="6"/>
      <c r="DDG170" s="6"/>
      <c r="DDH170" s="6"/>
      <c r="DDI170" s="6"/>
      <c r="DDJ170" s="6"/>
      <c r="DDK170" s="6"/>
      <c r="DDL170" s="6"/>
      <c r="DDM170" s="6"/>
      <c r="DDN170" s="6"/>
      <c r="DDO170" s="6"/>
      <c r="DDP170" s="6"/>
      <c r="DDQ170" s="6"/>
      <c r="DDR170" s="6"/>
      <c r="DDS170" s="6"/>
      <c r="DDT170" s="6"/>
      <c r="DDU170" s="6"/>
      <c r="DDV170" s="6"/>
      <c r="DDW170" s="6"/>
      <c r="DDX170" s="6"/>
      <c r="DDY170" s="6"/>
      <c r="DDZ170" s="6"/>
      <c r="DEA170" s="6"/>
      <c r="DEB170" s="6"/>
      <c r="DEC170" s="6"/>
      <c r="DED170" s="6"/>
      <c r="DEE170" s="6"/>
      <c r="DEF170" s="6"/>
      <c r="DEG170" s="6"/>
      <c r="DEH170" s="6"/>
      <c r="DEI170" s="6"/>
      <c r="DEJ170" s="6"/>
      <c r="DEK170" s="6"/>
      <c r="DEL170" s="6"/>
      <c r="DEM170" s="6"/>
      <c r="DEN170" s="6"/>
      <c r="DEO170" s="6"/>
      <c r="DEP170" s="6"/>
      <c r="DEQ170" s="6"/>
      <c r="DER170" s="6"/>
      <c r="DES170" s="6"/>
      <c r="DET170" s="6"/>
      <c r="DEU170" s="6"/>
      <c r="DEV170" s="6"/>
      <c r="DEW170" s="6"/>
      <c r="DEX170" s="6"/>
      <c r="DEY170" s="6"/>
      <c r="DEZ170" s="6"/>
      <c r="DFA170" s="6"/>
      <c r="DFB170" s="6"/>
      <c r="DFC170" s="6"/>
      <c r="DFD170" s="6"/>
      <c r="DFE170" s="6"/>
      <c r="DFF170" s="6"/>
      <c r="DFG170" s="6"/>
      <c r="DFH170" s="6"/>
      <c r="DFI170" s="6"/>
      <c r="DFJ170" s="6"/>
      <c r="DFK170" s="6"/>
      <c r="DFL170" s="6"/>
      <c r="DFM170" s="6"/>
      <c r="DFN170" s="6"/>
      <c r="DFO170" s="6"/>
      <c r="DFP170" s="6"/>
      <c r="DFQ170" s="6"/>
      <c r="DFR170" s="6"/>
      <c r="DFS170" s="6"/>
      <c r="DFT170" s="6"/>
      <c r="DFU170" s="6"/>
      <c r="DFV170" s="6"/>
      <c r="DFW170" s="6"/>
      <c r="DFX170" s="6"/>
      <c r="DFY170" s="6"/>
      <c r="DFZ170" s="6"/>
      <c r="DGA170" s="6"/>
      <c r="DGB170" s="6"/>
      <c r="DGC170" s="6"/>
      <c r="DGD170" s="6"/>
      <c r="DGE170" s="6"/>
      <c r="DGF170" s="6"/>
      <c r="DGG170" s="6"/>
      <c r="DGH170" s="6"/>
      <c r="DGI170" s="6"/>
      <c r="DGJ170" s="6"/>
      <c r="DGK170" s="6"/>
      <c r="DGL170" s="6"/>
      <c r="DGM170" s="6"/>
      <c r="DGN170" s="6"/>
      <c r="DGO170" s="6"/>
      <c r="DGP170" s="6"/>
      <c r="DGQ170" s="6"/>
      <c r="DGR170" s="6"/>
      <c r="DGS170" s="6"/>
      <c r="DGT170" s="6"/>
      <c r="DGU170" s="6"/>
      <c r="DGV170" s="6"/>
      <c r="DGW170" s="6"/>
      <c r="DGX170" s="6"/>
      <c r="DGY170" s="6"/>
      <c r="DGZ170" s="6"/>
      <c r="DHA170" s="6"/>
      <c r="DHB170" s="6"/>
      <c r="DHC170" s="6"/>
      <c r="DHD170" s="6"/>
      <c r="DHE170" s="6"/>
      <c r="DHF170" s="6"/>
      <c r="DHG170" s="6"/>
      <c r="DHH170" s="6"/>
      <c r="DHI170" s="6"/>
      <c r="DHJ170" s="6"/>
      <c r="DHK170" s="6"/>
      <c r="DHL170" s="6"/>
      <c r="DHM170" s="6"/>
      <c r="DHN170" s="6"/>
      <c r="DHO170" s="6"/>
      <c r="DHP170" s="6"/>
      <c r="DHQ170" s="6"/>
      <c r="DHR170" s="6"/>
      <c r="DHS170" s="6"/>
      <c r="DHT170" s="6"/>
      <c r="DHU170" s="6"/>
      <c r="DHV170" s="6"/>
      <c r="DHW170" s="6"/>
      <c r="DHX170" s="6"/>
      <c r="DHY170" s="6"/>
      <c r="DHZ170" s="6"/>
      <c r="DIA170" s="6"/>
      <c r="DIB170" s="6"/>
      <c r="DIC170" s="6"/>
      <c r="DID170" s="6"/>
      <c r="DIE170" s="6"/>
      <c r="DIF170" s="6"/>
      <c r="DIG170" s="6"/>
      <c r="DIH170" s="6"/>
      <c r="DII170" s="6"/>
      <c r="DIJ170" s="6"/>
      <c r="DIK170" s="6"/>
      <c r="DIL170" s="6"/>
      <c r="DIM170" s="6"/>
      <c r="DIN170" s="6"/>
      <c r="DIO170" s="6"/>
      <c r="DIP170" s="6"/>
      <c r="DIQ170" s="6"/>
      <c r="DIR170" s="6"/>
      <c r="DIS170" s="6"/>
      <c r="DIT170" s="6"/>
      <c r="DIU170" s="6"/>
      <c r="DIV170" s="6"/>
      <c r="DIW170" s="6"/>
      <c r="DIX170" s="6"/>
      <c r="DIY170" s="6"/>
      <c r="DIZ170" s="6"/>
      <c r="DJA170" s="6"/>
      <c r="DJB170" s="6"/>
      <c r="DJC170" s="6"/>
      <c r="DJD170" s="6"/>
      <c r="DJE170" s="6"/>
      <c r="DJF170" s="6"/>
      <c r="DJG170" s="6"/>
      <c r="DJH170" s="6"/>
      <c r="DJI170" s="6"/>
      <c r="DJJ170" s="6"/>
      <c r="DJK170" s="6"/>
      <c r="DJL170" s="6"/>
      <c r="DJM170" s="6"/>
      <c r="DJN170" s="6"/>
      <c r="DJO170" s="6"/>
      <c r="DJP170" s="6"/>
      <c r="DJQ170" s="6"/>
      <c r="DJR170" s="6"/>
      <c r="DJS170" s="6"/>
      <c r="DJT170" s="6"/>
      <c r="DJU170" s="6"/>
      <c r="DJV170" s="6"/>
      <c r="DJW170" s="6"/>
      <c r="DJX170" s="6"/>
      <c r="DJY170" s="6"/>
      <c r="DJZ170" s="6"/>
      <c r="DKA170" s="6"/>
      <c r="DKB170" s="6"/>
      <c r="DKC170" s="6"/>
      <c r="DKD170" s="6"/>
      <c r="DKE170" s="6"/>
      <c r="DKF170" s="6"/>
      <c r="DKG170" s="6"/>
      <c r="DKH170" s="6"/>
      <c r="DKI170" s="6"/>
      <c r="DKJ170" s="6"/>
      <c r="DKK170" s="6"/>
      <c r="DKL170" s="6"/>
      <c r="DKM170" s="6"/>
      <c r="DKN170" s="6"/>
      <c r="DKO170" s="6"/>
      <c r="DKP170" s="6"/>
      <c r="DKQ170" s="6"/>
      <c r="DKR170" s="6"/>
      <c r="DKS170" s="6"/>
      <c r="DKT170" s="6"/>
      <c r="DKU170" s="6"/>
      <c r="DKV170" s="6"/>
      <c r="DKW170" s="6"/>
      <c r="DKX170" s="6"/>
      <c r="DKY170" s="6"/>
      <c r="DKZ170" s="6"/>
      <c r="DLA170" s="6"/>
      <c r="DLB170" s="6"/>
      <c r="DLC170" s="6"/>
      <c r="DLD170" s="6"/>
      <c r="DLE170" s="6"/>
      <c r="DLF170" s="6"/>
      <c r="DLG170" s="6"/>
      <c r="DLH170" s="6"/>
      <c r="DLI170" s="6"/>
      <c r="DLJ170" s="6"/>
      <c r="DLK170" s="6"/>
      <c r="DLL170" s="6"/>
      <c r="DLM170" s="6"/>
      <c r="DLN170" s="6"/>
      <c r="DLO170" s="6"/>
      <c r="DLP170" s="6"/>
      <c r="DLQ170" s="6"/>
      <c r="DLR170" s="6"/>
      <c r="DLS170" s="6"/>
      <c r="DLT170" s="6"/>
      <c r="DLU170" s="6"/>
      <c r="DLV170" s="6"/>
      <c r="DLW170" s="6"/>
      <c r="DLX170" s="6"/>
      <c r="DLY170" s="6"/>
      <c r="DLZ170" s="6"/>
      <c r="DMA170" s="6"/>
      <c r="DMB170" s="6"/>
      <c r="DMC170" s="6"/>
      <c r="DMD170" s="6"/>
      <c r="DME170" s="6"/>
      <c r="DMF170" s="6"/>
      <c r="DMG170" s="6"/>
      <c r="DMH170" s="6"/>
      <c r="DMI170" s="6"/>
      <c r="DMJ170" s="6"/>
      <c r="DMK170" s="6"/>
      <c r="DML170" s="6"/>
      <c r="DMM170" s="6"/>
      <c r="DMN170" s="6"/>
      <c r="DMO170" s="6"/>
      <c r="DMP170" s="6"/>
      <c r="DMQ170" s="6"/>
      <c r="DMR170" s="6"/>
      <c r="DMS170" s="6"/>
      <c r="DMT170" s="6"/>
      <c r="DMU170" s="6"/>
      <c r="DMV170" s="6"/>
      <c r="DMW170" s="6"/>
      <c r="DMX170" s="6"/>
      <c r="DMY170" s="6"/>
      <c r="DMZ170" s="6"/>
      <c r="DNA170" s="6"/>
      <c r="DNB170" s="6"/>
      <c r="DNC170" s="6"/>
      <c r="DND170" s="6"/>
      <c r="DNE170" s="6"/>
      <c r="DNF170" s="6"/>
      <c r="DNG170" s="6"/>
      <c r="DNH170" s="6"/>
      <c r="DNI170" s="6"/>
      <c r="DNJ170" s="6"/>
      <c r="DNK170" s="6"/>
      <c r="DNL170" s="6"/>
      <c r="DNM170" s="6"/>
      <c r="DNN170" s="6"/>
      <c r="DNO170" s="6"/>
      <c r="DNP170" s="6"/>
      <c r="DNQ170" s="6"/>
      <c r="DNR170" s="6"/>
      <c r="DNS170" s="6"/>
      <c r="DNT170" s="6"/>
      <c r="DNU170" s="6"/>
      <c r="DNV170" s="6"/>
      <c r="DNW170" s="6"/>
      <c r="DNX170" s="6"/>
      <c r="DNY170" s="6"/>
      <c r="DNZ170" s="6"/>
      <c r="DOA170" s="6"/>
      <c r="DOB170" s="6"/>
      <c r="DOC170" s="6"/>
      <c r="DOD170" s="6"/>
      <c r="DOE170" s="6"/>
      <c r="DOF170" s="6"/>
      <c r="DOG170" s="6"/>
      <c r="DOH170" s="6"/>
      <c r="DOI170" s="6"/>
      <c r="DOJ170" s="6"/>
      <c r="DOK170" s="6"/>
      <c r="DOL170" s="6"/>
      <c r="DOM170" s="6"/>
      <c r="DON170" s="6"/>
      <c r="DOO170" s="6"/>
      <c r="DOP170" s="6"/>
      <c r="DOQ170" s="6"/>
      <c r="DOR170" s="6"/>
      <c r="DOS170" s="6"/>
      <c r="DOT170" s="6"/>
      <c r="DOU170" s="6"/>
      <c r="DOV170" s="6"/>
      <c r="DOW170" s="6"/>
      <c r="DOX170" s="6"/>
      <c r="DOY170" s="6"/>
      <c r="DOZ170" s="6"/>
      <c r="DPA170" s="6"/>
      <c r="DPB170" s="6"/>
      <c r="DPC170" s="6"/>
      <c r="DPD170" s="6"/>
      <c r="DPE170" s="6"/>
      <c r="DPF170" s="6"/>
      <c r="DPG170" s="6"/>
      <c r="DPH170" s="6"/>
      <c r="DPI170" s="6"/>
      <c r="DPJ170" s="6"/>
      <c r="DPK170" s="6"/>
      <c r="DPL170" s="6"/>
      <c r="DPM170" s="6"/>
      <c r="DPN170" s="6"/>
      <c r="DPO170" s="6"/>
      <c r="DPP170" s="6"/>
      <c r="DPQ170" s="6"/>
      <c r="DPR170" s="6"/>
      <c r="DPS170" s="6"/>
      <c r="DPT170" s="6"/>
      <c r="DPU170" s="6"/>
      <c r="DPV170" s="6"/>
      <c r="DPW170" s="6"/>
      <c r="DPX170" s="6"/>
      <c r="DPY170" s="6"/>
      <c r="DPZ170" s="6"/>
      <c r="DQA170" s="6"/>
      <c r="DQB170" s="6"/>
      <c r="DQC170" s="6"/>
      <c r="DQD170" s="6"/>
      <c r="DQE170" s="6"/>
      <c r="DQF170" s="6"/>
      <c r="DQG170" s="6"/>
      <c r="DQH170" s="6"/>
      <c r="DQI170" s="6"/>
      <c r="DQJ170" s="6"/>
      <c r="DQK170" s="6"/>
      <c r="DQL170" s="6"/>
      <c r="DQM170" s="6"/>
      <c r="DQN170" s="6"/>
      <c r="DQO170" s="6"/>
      <c r="DQP170" s="6"/>
      <c r="DQQ170" s="6"/>
      <c r="DQR170" s="6"/>
      <c r="DQS170" s="6"/>
      <c r="DQT170" s="6"/>
      <c r="DQU170" s="6"/>
      <c r="DQV170" s="6"/>
      <c r="DQW170" s="6"/>
      <c r="DQX170" s="6"/>
      <c r="DQY170" s="6"/>
      <c r="DQZ170" s="6"/>
      <c r="DRA170" s="6"/>
      <c r="DRB170" s="6"/>
      <c r="DRC170" s="6"/>
      <c r="DRD170" s="6"/>
      <c r="DRE170" s="6"/>
      <c r="DRF170" s="6"/>
      <c r="DRG170" s="6"/>
      <c r="DRH170" s="6"/>
      <c r="DRI170" s="6"/>
      <c r="DRJ170" s="6"/>
      <c r="DRK170" s="6"/>
      <c r="DRL170" s="6"/>
      <c r="DRM170" s="6"/>
      <c r="DRN170" s="6"/>
      <c r="DRO170" s="6"/>
      <c r="DRP170" s="6"/>
      <c r="DRQ170" s="6"/>
      <c r="DRR170" s="6"/>
      <c r="DRS170" s="6"/>
      <c r="DRT170" s="6"/>
      <c r="DRU170" s="6"/>
      <c r="DRV170" s="6"/>
      <c r="DRW170" s="6"/>
      <c r="DRX170" s="6"/>
      <c r="DRY170" s="6"/>
      <c r="DRZ170" s="6"/>
      <c r="DSA170" s="6"/>
      <c r="DSB170" s="6"/>
      <c r="DSC170" s="6"/>
      <c r="DSD170" s="6"/>
      <c r="DSE170" s="6"/>
      <c r="DSF170" s="6"/>
      <c r="DSG170" s="6"/>
      <c r="DSH170" s="6"/>
      <c r="DSI170" s="6"/>
      <c r="DSJ170" s="6"/>
      <c r="DSK170" s="6"/>
      <c r="DSL170" s="6"/>
      <c r="DSM170" s="6"/>
      <c r="DSN170" s="6"/>
      <c r="DSO170" s="6"/>
      <c r="DSP170" s="6"/>
      <c r="DSQ170" s="6"/>
      <c r="DSR170" s="6"/>
      <c r="DSS170" s="6"/>
      <c r="DST170" s="6"/>
      <c r="DSU170" s="6"/>
      <c r="DSV170" s="6"/>
      <c r="DSW170" s="6"/>
      <c r="DSX170" s="6"/>
      <c r="DSY170" s="6"/>
      <c r="DSZ170" s="6"/>
      <c r="DTA170" s="6"/>
      <c r="DTB170" s="6"/>
      <c r="DTC170" s="6"/>
      <c r="DTD170" s="6"/>
      <c r="DTE170" s="6"/>
      <c r="DTF170" s="6"/>
      <c r="DTG170" s="6"/>
      <c r="DTH170" s="6"/>
      <c r="DTI170" s="6"/>
      <c r="DTJ170" s="6"/>
      <c r="DTK170" s="6"/>
      <c r="DTL170" s="6"/>
      <c r="DTM170" s="6"/>
      <c r="DTN170" s="6"/>
      <c r="DTO170" s="6"/>
      <c r="DTP170" s="6"/>
      <c r="DTQ170" s="6"/>
      <c r="DTR170" s="6"/>
      <c r="DTS170" s="6"/>
      <c r="DTT170" s="6"/>
      <c r="DTU170" s="6"/>
      <c r="DTV170" s="6"/>
      <c r="DTW170" s="6"/>
      <c r="DTX170" s="6"/>
      <c r="DTY170" s="6"/>
      <c r="DTZ170" s="6"/>
      <c r="DUA170" s="6"/>
      <c r="DUB170" s="6"/>
      <c r="DUC170" s="6"/>
      <c r="DUD170" s="6"/>
      <c r="DUE170" s="6"/>
      <c r="DUF170" s="6"/>
      <c r="DUG170" s="6"/>
      <c r="DUH170" s="6"/>
      <c r="DUI170" s="6"/>
      <c r="DUJ170" s="6"/>
      <c r="DUK170" s="6"/>
      <c r="DUL170" s="6"/>
      <c r="DUM170" s="6"/>
      <c r="DUN170" s="6"/>
      <c r="DUO170" s="6"/>
      <c r="DUP170" s="6"/>
      <c r="DUQ170" s="6"/>
      <c r="DUR170" s="6"/>
      <c r="DUS170" s="6"/>
      <c r="DUT170" s="6"/>
      <c r="DUU170" s="6"/>
      <c r="DUV170" s="6"/>
      <c r="DUW170" s="6"/>
      <c r="DUX170" s="6"/>
      <c r="DUY170" s="6"/>
      <c r="DUZ170" s="6"/>
      <c r="DVA170" s="6"/>
      <c r="DVB170" s="6"/>
      <c r="DVC170" s="6"/>
      <c r="DVD170" s="6"/>
      <c r="DVE170" s="6"/>
      <c r="DVF170" s="6"/>
      <c r="DVG170" s="6"/>
      <c r="DVH170" s="6"/>
      <c r="DVI170" s="6"/>
      <c r="DVJ170" s="6"/>
      <c r="DVK170" s="6"/>
      <c r="DVL170" s="6"/>
      <c r="DVM170" s="6"/>
      <c r="DVN170" s="6"/>
      <c r="DVO170" s="6"/>
      <c r="DVP170" s="6"/>
      <c r="DVQ170" s="6"/>
      <c r="DVR170" s="6"/>
      <c r="DVS170" s="6"/>
      <c r="DVT170" s="6"/>
      <c r="DVU170" s="6"/>
      <c r="DVV170" s="6"/>
      <c r="DVW170" s="6"/>
      <c r="DVX170" s="6"/>
      <c r="DVY170" s="6"/>
      <c r="DVZ170" s="6"/>
      <c r="DWA170" s="6"/>
      <c r="DWB170" s="6"/>
      <c r="DWC170" s="6"/>
      <c r="DWD170" s="6"/>
      <c r="DWE170" s="6"/>
      <c r="DWF170" s="6"/>
      <c r="DWG170" s="6"/>
      <c r="DWH170" s="6"/>
      <c r="DWI170" s="6"/>
      <c r="DWJ170" s="6"/>
      <c r="DWK170" s="6"/>
      <c r="DWL170" s="6"/>
      <c r="DWM170" s="6"/>
      <c r="DWN170" s="6"/>
      <c r="DWO170" s="6"/>
      <c r="DWP170" s="6"/>
      <c r="DWQ170" s="6"/>
      <c r="DWR170" s="6"/>
      <c r="DWS170" s="6"/>
      <c r="DWT170" s="6"/>
      <c r="DWU170" s="6"/>
      <c r="DWV170" s="6"/>
      <c r="DWW170" s="6"/>
      <c r="DWX170" s="6"/>
      <c r="DWY170" s="6"/>
      <c r="DWZ170" s="6"/>
      <c r="DXA170" s="6"/>
      <c r="DXB170" s="6"/>
      <c r="DXC170" s="6"/>
      <c r="DXD170" s="6"/>
      <c r="DXE170" s="6"/>
      <c r="DXF170" s="6"/>
      <c r="DXG170" s="6"/>
      <c r="DXH170" s="6"/>
      <c r="DXI170" s="6"/>
      <c r="DXJ170" s="6"/>
      <c r="DXK170" s="6"/>
      <c r="DXL170" s="6"/>
      <c r="DXM170" s="6"/>
      <c r="DXN170" s="6"/>
      <c r="DXO170" s="6"/>
      <c r="DXP170" s="6"/>
      <c r="DXQ170" s="6"/>
      <c r="DXR170" s="6"/>
      <c r="DXS170" s="6"/>
      <c r="DXT170" s="6"/>
      <c r="DXU170" s="6"/>
      <c r="DXV170" s="6"/>
      <c r="DXW170" s="6"/>
      <c r="DXX170" s="6"/>
      <c r="DXY170" s="6"/>
      <c r="DXZ170" s="6"/>
      <c r="DYA170" s="6"/>
      <c r="DYB170" s="6"/>
      <c r="DYC170" s="6"/>
      <c r="DYD170" s="6"/>
      <c r="DYE170" s="6"/>
      <c r="DYF170" s="6"/>
      <c r="DYG170" s="6"/>
      <c r="DYH170" s="6"/>
      <c r="DYI170" s="6"/>
      <c r="DYJ170" s="6"/>
      <c r="DYK170" s="6"/>
      <c r="DYL170" s="6"/>
      <c r="DYM170" s="6"/>
      <c r="DYN170" s="6"/>
      <c r="DYO170" s="6"/>
      <c r="DYP170" s="6"/>
      <c r="DYQ170" s="6"/>
      <c r="DYR170" s="6"/>
      <c r="DYS170" s="6"/>
      <c r="DYT170" s="6"/>
      <c r="DYU170" s="6"/>
      <c r="DYV170" s="6"/>
      <c r="DYW170" s="6"/>
      <c r="DYX170" s="6"/>
      <c r="DYY170" s="6"/>
      <c r="DYZ170" s="6"/>
      <c r="DZA170" s="6"/>
      <c r="DZB170" s="6"/>
      <c r="DZC170" s="6"/>
      <c r="DZD170" s="6"/>
      <c r="DZE170" s="6"/>
      <c r="DZF170" s="6"/>
      <c r="DZG170" s="6"/>
      <c r="DZH170" s="6"/>
      <c r="DZI170" s="6"/>
      <c r="DZJ170" s="6"/>
      <c r="DZK170" s="6"/>
      <c r="DZL170" s="6"/>
      <c r="DZM170" s="6"/>
      <c r="DZN170" s="6"/>
      <c r="DZO170" s="6"/>
      <c r="DZP170" s="6"/>
      <c r="DZQ170" s="6"/>
      <c r="DZR170" s="6"/>
      <c r="DZS170" s="6"/>
      <c r="DZT170" s="6"/>
      <c r="DZU170" s="6"/>
      <c r="DZV170" s="6"/>
      <c r="DZW170" s="6"/>
      <c r="DZX170" s="6"/>
      <c r="DZY170" s="6"/>
      <c r="DZZ170" s="6"/>
      <c r="EAA170" s="6"/>
      <c r="EAB170" s="6"/>
      <c r="EAC170" s="6"/>
      <c r="EAD170" s="6"/>
      <c r="EAE170" s="6"/>
      <c r="EAF170" s="6"/>
      <c r="EAG170" s="6"/>
      <c r="EAH170" s="6"/>
      <c r="EAI170" s="6"/>
      <c r="EAJ170" s="6"/>
      <c r="EAK170" s="6"/>
      <c r="EAL170" s="6"/>
      <c r="EAM170" s="6"/>
      <c r="EAN170" s="6"/>
      <c r="EAO170" s="6"/>
      <c r="EAP170" s="6"/>
      <c r="EAQ170" s="6"/>
      <c r="EAR170" s="6"/>
      <c r="EAS170" s="6"/>
      <c r="EAT170" s="6"/>
      <c r="EAU170" s="6"/>
      <c r="EAV170" s="6"/>
      <c r="EAW170" s="6"/>
      <c r="EAX170" s="6"/>
      <c r="EAY170" s="6"/>
      <c r="EAZ170" s="6"/>
      <c r="EBA170" s="6"/>
      <c r="EBB170" s="6"/>
      <c r="EBC170" s="6"/>
      <c r="EBD170" s="6"/>
      <c r="EBE170" s="6"/>
      <c r="EBF170" s="6"/>
      <c r="EBG170" s="6"/>
      <c r="EBH170" s="6"/>
      <c r="EBI170" s="6"/>
      <c r="EBJ170" s="6"/>
      <c r="EBK170" s="6"/>
      <c r="EBL170" s="6"/>
      <c r="EBM170" s="6"/>
      <c r="EBN170" s="6"/>
      <c r="EBO170" s="6"/>
      <c r="EBP170" s="6"/>
      <c r="EBQ170" s="6"/>
      <c r="EBR170" s="6"/>
      <c r="EBS170" s="6"/>
      <c r="EBT170" s="6"/>
      <c r="EBU170" s="6"/>
      <c r="EBV170" s="6"/>
      <c r="EBW170" s="6"/>
      <c r="EBX170" s="6"/>
      <c r="EBY170" s="6"/>
      <c r="EBZ170" s="6"/>
      <c r="ECA170" s="6"/>
      <c r="ECB170" s="6"/>
      <c r="ECC170" s="6"/>
      <c r="ECD170" s="6"/>
      <c r="ECE170" s="6"/>
      <c r="ECF170" s="6"/>
      <c r="ECG170" s="6"/>
      <c r="ECH170" s="6"/>
      <c r="ECI170" s="6"/>
      <c r="ECJ170" s="6"/>
      <c r="ECK170" s="6"/>
      <c r="ECL170" s="6"/>
      <c r="ECM170" s="6"/>
      <c r="ECN170" s="6"/>
      <c r="ECO170" s="6"/>
      <c r="ECP170" s="6"/>
      <c r="ECQ170" s="6"/>
      <c r="ECR170" s="6"/>
      <c r="ECS170" s="6"/>
      <c r="ECT170" s="6"/>
      <c r="ECU170" s="6"/>
      <c r="ECV170" s="6"/>
      <c r="ECW170" s="6"/>
      <c r="ECX170" s="6"/>
      <c r="ECY170" s="6"/>
      <c r="ECZ170" s="6"/>
      <c r="EDA170" s="6"/>
      <c r="EDB170" s="6"/>
      <c r="EDC170" s="6"/>
      <c r="EDD170" s="6"/>
      <c r="EDE170" s="6"/>
      <c r="EDF170" s="6"/>
      <c r="EDG170" s="6"/>
      <c r="EDH170" s="6"/>
      <c r="EDI170" s="6"/>
      <c r="EDJ170" s="6"/>
      <c r="EDK170" s="6"/>
      <c r="EDL170" s="6"/>
      <c r="EDM170" s="6"/>
      <c r="EDN170" s="6"/>
      <c r="EDO170" s="6"/>
      <c r="EDP170" s="6"/>
      <c r="EDQ170" s="6"/>
      <c r="EDR170" s="6"/>
      <c r="EDS170" s="6"/>
      <c r="EDT170" s="6"/>
      <c r="EDU170" s="6"/>
      <c r="EDV170" s="6"/>
      <c r="EDW170" s="6"/>
      <c r="EDX170" s="6"/>
      <c r="EDY170" s="6"/>
      <c r="EDZ170" s="6"/>
      <c r="EEA170" s="6"/>
      <c r="EEB170" s="6"/>
      <c r="EEC170" s="6"/>
      <c r="EED170" s="6"/>
      <c r="EEE170" s="6"/>
      <c r="EEF170" s="6"/>
      <c r="EEG170" s="6"/>
      <c r="EEH170" s="6"/>
      <c r="EEI170" s="6"/>
      <c r="EEJ170" s="6"/>
      <c r="EEK170" s="6"/>
      <c r="EEL170" s="6"/>
      <c r="EEM170" s="6"/>
      <c r="EEN170" s="6"/>
      <c r="EEO170" s="6"/>
      <c r="EEP170" s="6"/>
      <c r="EEQ170" s="6"/>
      <c r="EER170" s="6"/>
      <c r="EES170" s="6"/>
      <c r="EET170" s="6"/>
      <c r="EEU170" s="6"/>
      <c r="EEV170" s="6"/>
      <c r="EEW170" s="6"/>
      <c r="EEX170" s="6"/>
      <c r="EEY170" s="6"/>
      <c r="EEZ170" s="6"/>
      <c r="EFA170" s="6"/>
      <c r="EFB170" s="6"/>
      <c r="EFC170" s="6"/>
      <c r="EFD170" s="6"/>
      <c r="EFE170" s="6"/>
      <c r="EFF170" s="6"/>
      <c r="EFG170" s="6"/>
      <c r="EFH170" s="6"/>
      <c r="EFI170" s="6"/>
      <c r="EFJ170" s="6"/>
      <c r="EFK170" s="6"/>
      <c r="EFL170" s="6"/>
      <c r="EFM170" s="6"/>
      <c r="EFN170" s="6"/>
      <c r="EFO170" s="6"/>
      <c r="EFP170" s="6"/>
      <c r="EFQ170" s="6"/>
      <c r="EFR170" s="6"/>
      <c r="EFS170" s="6"/>
      <c r="EFT170" s="6"/>
      <c r="EFU170" s="6"/>
      <c r="EFV170" s="6"/>
      <c r="EFW170" s="6"/>
      <c r="EFX170" s="6"/>
      <c r="EFY170" s="6"/>
      <c r="EFZ170" s="6"/>
      <c r="EGA170" s="6"/>
      <c r="EGB170" s="6"/>
      <c r="EGC170" s="6"/>
      <c r="EGD170" s="6"/>
      <c r="EGE170" s="6"/>
      <c r="EGF170" s="6"/>
      <c r="EGG170" s="6"/>
      <c r="EGH170" s="6"/>
      <c r="EGI170" s="6"/>
      <c r="EGJ170" s="6"/>
      <c r="EGK170" s="6"/>
      <c r="EGL170" s="6"/>
      <c r="EGM170" s="6"/>
      <c r="EGN170" s="6"/>
      <c r="EGO170" s="6"/>
      <c r="EGP170" s="6"/>
      <c r="EGQ170" s="6"/>
      <c r="EGR170" s="6"/>
      <c r="EGS170" s="6"/>
      <c r="EGT170" s="6"/>
      <c r="EGU170" s="6"/>
      <c r="EGV170" s="6"/>
      <c r="EGW170" s="6"/>
      <c r="EGX170" s="6"/>
      <c r="EGY170" s="6"/>
      <c r="EGZ170" s="6"/>
      <c r="EHA170" s="6"/>
      <c r="EHB170" s="6"/>
      <c r="EHC170" s="6"/>
      <c r="EHD170" s="6"/>
      <c r="EHE170" s="6"/>
      <c r="EHF170" s="6"/>
      <c r="EHG170" s="6"/>
      <c r="EHH170" s="6"/>
      <c r="EHI170" s="6"/>
      <c r="EHJ170" s="6"/>
      <c r="EHK170" s="6"/>
      <c r="EHL170" s="6"/>
      <c r="EHM170" s="6"/>
      <c r="EHN170" s="6"/>
      <c r="EHO170" s="6"/>
      <c r="EHP170" s="6"/>
      <c r="EHQ170" s="6"/>
      <c r="EHR170" s="6"/>
      <c r="EHS170" s="6"/>
      <c r="EHT170" s="6"/>
      <c r="EHU170" s="6"/>
      <c r="EHV170" s="6"/>
      <c r="EHW170" s="6"/>
      <c r="EHX170" s="6"/>
      <c r="EHY170" s="6"/>
      <c r="EHZ170" s="6"/>
      <c r="EIA170" s="6"/>
      <c r="EIB170" s="6"/>
      <c r="EIC170" s="6"/>
      <c r="EID170" s="6"/>
      <c r="EIE170" s="6"/>
      <c r="EIF170" s="6"/>
      <c r="EIG170" s="6"/>
      <c r="EIH170" s="6"/>
      <c r="EII170" s="6"/>
      <c r="EIJ170" s="6"/>
      <c r="EIK170" s="6"/>
      <c r="EIL170" s="6"/>
      <c r="EIM170" s="6"/>
      <c r="EIN170" s="6"/>
      <c r="EIO170" s="6"/>
      <c r="EIP170" s="6"/>
      <c r="EIQ170" s="6"/>
      <c r="EIR170" s="6"/>
      <c r="EIS170" s="6"/>
      <c r="EIT170" s="6"/>
      <c r="EIU170" s="6"/>
      <c r="EIV170" s="6"/>
      <c r="EIW170" s="6"/>
      <c r="EIX170" s="6"/>
      <c r="EIY170" s="6"/>
      <c r="EIZ170" s="6"/>
      <c r="EJA170" s="6"/>
      <c r="EJB170" s="6"/>
      <c r="EJC170" s="6"/>
      <c r="EJD170" s="6"/>
      <c r="EJE170" s="6"/>
      <c r="EJF170" s="6"/>
      <c r="EJG170" s="6"/>
      <c r="EJH170" s="6"/>
      <c r="EJI170" s="6"/>
      <c r="EJJ170" s="6"/>
      <c r="EJK170" s="6"/>
      <c r="EJL170" s="6"/>
      <c r="EJM170" s="6"/>
      <c r="EJN170" s="6"/>
      <c r="EJO170" s="6"/>
      <c r="EJP170" s="6"/>
      <c r="EJQ170" s="6"/>
      <c r="EJR170" s="6"/>
      <c r="EJS170" s="6"/>
      <c r="EJT170" s="6"/>
      <c r="EJU170" s="6"/>
      <c r="EJV170" s="6"/>
      <c r="EJW170" s="6"/>
      <c r="EJX170" s="6"/>
      <c r="EJY170" s="6"/>
      <c r="EJZ170" s="6"/>
      <c r="EKA170" s="6"/>
      <c r="EKB170" s="6"/>
      <c r="EKC170" s="6"/>
      <c r="EKD170" s="6"/>
      <c r="EKE170" s="6"/>
      <c r="EKF170" s="6"/>
      <c r="EKG170" s="6"/>
      <c r="EKH170" s="6"/>
      <c r="EKI170" s="6"/>
      <c r="EKJ170" s="6"/>
      <c r="EKK170" s="6"/>
      <c r="EKL170" s="6"/>
      <c r="EKM170" s="6"/>
      <c r="EKN170" s="6"/>
      <c r="EKO170" s="6"/>
      <c r="EKP170" s="6"/>
      <c r="EKQ170" s="6"/>
      <c r="EKR170" s="6"/>
      <c r="EKS170" s="6"/>
      <c r="EKT170" s="6"/>
      <c r="EKU170" s="6"/>
      <c r="EKV170" s="6"/>
      <c r="EKW170" s="6"/>
      <c r="EKX170" s="6"/>
      <c r="EKY170" s="6"/>
      <c r="EKZ170" s="6"/>
      <c r="ELA170" s="6"/>
      <c r="ELB170" s="6"/>
      <c r="ELC170" s="6"/>
      <c r="ELD170" s="6"/>
      <c r="ELE170" s="6"/>
      <c r="ELF170" s="6"/>
      <c r="ELG170" s="6"/>
      <c r="ELH170" s="6"/>
      <c r="ELI170" s="6"/>
      <c r="ELJ170" s="6"/>
      <c r="ELK170" s="6"/>
      <c r="ELL170" s="6"/>
      <c r="ELM170" s="6"/>
      <c r="ELN170" s="6"/>
      <c r="ELO170" s="6"/>
      <c r="ELP170" s="6"/>
      <c r="ELQ170" s="6"/>
      <c r="ELR170" s="6"/>
      <c r="ELS170" s="6"/>
      <c r="ELT170" s="6"/>
      <c r="ELU170" s="6"/>
      <c r="ELV170" s="6"/>
      <c r="ELW170" s="6"/>
      <c r="ELX170" s="6"/>
      <c r="ELY170" s="6"/>
      <c r="ELZ170" s="6"/>
      <c r="EMA170" s="6"/>
      <c r="EMB170" s="6"/>
      <c r="EMC170" s="6"/>
      <c r="EMD170" s="6"/>
      <c r="EME170" s="6"/>
      <c r="EMF170" s="6"/>
      <c r="EMG170" s="6"/>
      <c r="EMH170" s="6"/>
      <c r="EMI170" s="6"/>
      <c r="EMJ170" s="6"/>
      <c r="EMK170" s="6"/>
      <c r="EML170" s="6"/>
      <c r="EMM170" s="6"/>
      <c r="EMN170" s="6"/>
      <c r="EMO170" s="6"/>
      <c r="EMP170" s="6"/>
      <c r="EMQ170" s="6"/>
      <c r="EMR170" s="6"/>
      <c r="EMS170" s="6"/>
      <c r="EMT170" s="6"/>
      <c r="EMU170" s="6"/>
      <c r="EMV170" s="6"/>
      <c r="EMW170" s="6"/>
      <c r="EMX170" s="6"/>
      <c r="EMY170" s="6"/>
      <c r="EMZ170" s="6"/>
      <c r="ENA170" s="6"/>
      <c r="ENB170" s="6"/>
      <c r="ENC170" s="6"/>
      <c r="END170" s="6"/>
      <c r="ENE170" s="6"/>
      <c r="ENF170" s="6"/>
      <c r="ENG170" s="6"/>
      <c r="ENH170" s="6"/>
      <c r="ENI170" s="6"/>
      <c r="ENJ170" s="6"/>
      <c r="ENK170" s="6"/>
      <c r="ENL170" s="6"/>
      <c r="ENM170" s="6"/>
      <c r="ENN170" s="6"/>
      <c r="ENO170" s="6"/>
      <c r="ENP170" s="6"/>
      <c r="ENQ170" s="6"/>
      <c r="ENR170" s="6"/>
      <c r="ENS170" s="6"/>
      <c r="ENT170" s="6"/>
      <c r="ENU170" s="6"/>
      <c r="ENV170" s="6"/>
      <c r="ENW170" s="6"/>
      <c r="ENX170" s="6"/>
      <c r="ENY170" s="6"/>
      <c r="ENZ170" s="6"/>
      <c r="EOA170" s="6"/>
      <c r="EOB170" s="6"/>
      <c r="EOC170" s="6"/>
      <c r="EOD170" s="6"/>
      <c r="EOE170" s="6"/>
      <c r="EOF170" s="6"/>
      <c r="EOG170" s="6"/>
      <c r="EOH170" s="6"/>
      <c r="EOI170" s="6"/>
      <c r="EOJ170" s="6"/>
      <c r="EOK170" s="6"/>
      <c r="EOL170" s="6"/>
      <c r="EOM170" s="6"/>
      <c r="EON170" s="6"/>
      <c r="EOO170" s="6"/>
      <c r="EOP170" s="6"/>
      <c r="EOQ170" s="6"/>
      <c r="EOR170" s="6"/>
      <c r="EOS170" s="6"/>
      <c r="EOT170" s="6"/>
      <c r="EOU170" s="6"/>
      <c r="EOV170" s="6"/>
      <c r="EOW170" s="6"/>
      <c r="EOX170" s="6"/>
      <c r="EOY170" s="6"/>
      <c r="EOZ170" s="6"/>
      <c r="EPA170" s="6"/>
      <c r="EPB170" s="6"/>
      <c r="EPC170" s="6"/>
      <c r="EPD170" s="6"/>
      <c r="EPE170" s="6"/>
      <c r="EPF170" s="6"/>
      <c r="EPG170" s="6"/>
      <c r="EPH170" s="6"/>
      <c r="EPI170" s="6"/>
      <c r="EPJ170" s="6"/>
      <c r="EPK170" s="6"/>
      <c r="EPL170" s="6"/>
      <c r="EPM170" s="6"/>
      <c r="EPN170" s="6"/>
      <c r="EPO170" s="6"/>
      <c r="EPP170" s="6"/>
      <c r="EPQ170" s="6"/>
      <c r="EPR170" s="6"/>
      <c r="EPS170" s="6"/>
      <c r="EPT170" s="6"/>
      <c r="EPU170" s="6"/>
      <c r="EPV170" s="6"/>
      <c r="EPW170" s="6"/>
      <c r="EPX170" s="6"/>
      <c r="EPY170" s="6"/>
      <c r="EPZ170" s="6"/>
      <c r="EQA170" s="6"/>
      <c r="EQB170" s="6"/>
      <c r="EQC170" s="6"/>
      <c r="EQD170" s="6"/>
      <c r="EQE170" s="6"/>
      <c r="EQF170" s="6"/>
      <c r="EQG170" s="6"/>
      <c r="EQH170" s="6"/>
      <c r="EQI170" s="6"/>
      <c r="EQJ170" s="6"/>
      <c r="EQK170" s="6"/>
      <c r="EQL170" s="6"/>
      <c r="EQM170" s="6"/>
      <c r="EQN170" s="6"/>
      <c r="EQO170" s="6"/>
      <c r="EQP170" s="6"/>
      <c r="EQQ170" s="6"/>
      <c r="EQR170" s="6"/>
      <c r="EQS170" s="6"/>
      <c r="EQT170" s="6"/>
      <c r="EQU170" s="6"/>
      <c r="EQV170" s="6"/>
      <c r="EQW170" s="6"/>
      <c r="EQX170" s="6"/>
      <c r="EQY170" s="6"/>
      <c r="EQZ170" s="6"/>
      <c r="ERA170" s="6"/>
      <c r="ERB170" s="6"/>
      <c r="ERC170" s="6"/>
      <c r="ERD170" s="6"/>
      <c r="ERE170" s="6"/>
      <c r="ERF170" s="6"/>
      <c r="ERG170" s="6"/>
      <c r="ERH170" s="6"/>
      <c r="ERI170" s="6"/>
      <c r="ERJ170" s="6"/>
      <c r="ERK170" s="6"/>
      <c r="ERL170" s="6"/>
      <c r="ERM170" s="6"/>
      <c r="ERN170" s="6"/>
      <c r="ERO170" s="6"/>
      <c r="ERP170" s="6"/>
      <c r="ERQ170" s="6"/>
      <c r="ERR170" s="6"/>
      <c r="ERS170" s="6"/>
      <c r="ERT170" s="6"/>
      <c r="ERU170" s="6"/>
      <c r="ERV170" s="6"/>
      <c r="ERW170" s="6"/>
      <c r="ERX170" s="6"/>
      <c r="ERY170" s="6"/>
      <c r="ERZ170" s="6"/>
      <c r="ESA170" s="6"/>
      <c r="ESB170" s="6"/>
      <c r="ESC170" s="6"/>
      <c r="ESD170" s="6"/>
      <c r="ESE170" s="6"/>
      <c r="ESF170" s="6"/>
      <c r="ESG170" s="6"/>
      <c r="ESH170" s="6"/>
      <c r="ESI170" s="6"/>
      <c r="ESJ170" s="6"/>
      <c r="ESK170" s="6"/>
      <c r="ESL170" s="6"/>
      <c r="ESM170" s="6"/>
      <c r="ESN170" s="6"/>
      <c r="ESO170" s="6"/>
      <c r="ESP170" s="6"/>
      <c r="ESQ170" s="6"/>
      <c r="ESR170" s="6"/>
      <c r="ESS170" s="6"/>
      <c r="EST170" s="6"/>
      <c r="ESU170" s="6"/>
      <c r="ESV170" s="6"/>
      <c r="ESW170" s="6"/>
      <c r="ESX170" s="6"/>
      <c r="ESY170" s="6"/>
      <c r="ESZ170" s="6"/>
      <c r="ETA170" s="6"/>
      <c r="ETB170" s="6"/>
      <c r="ETC170" s="6"/>
      <c r="ETD170" s="6"/>
      <c r="ETE170" s="6"/>
      <c r="ETF170" s="6"/>
      <c r="ETG170" s="6"/>
      <c r="ETH170" s="6"/>
      <c r="ETI170" s="6"/>
      <c r="ETJ170" s="6"/>
      <c r="ETK170" s="6"/>
      <c r="ETL170" s="6"/>
      <c r="ETM170" s="6"/>
      <c r="ETN170" s="6"/>
      <c r="ETO170" s="6"/>
      <c r="ETP170" s="6"/>
      <c r="ETQ170" s="6"/>
      <c r="ETR170" s="6"/>
      <c r="ETS170" s="6"/>
      <c r="ETT170" s="6"/>
      <c r="ETU170" s="6"/>
      <c r="ETV170" s="6"/>
      <c r="ETW170" s="6"/>
      <c r="ETX170" s="6"/>
      <c r="ETY170" s="6"/>
      <c r="ETZ170" s="6"/>
      <c r="EUA170" s="6"/>
      <c r="EUB170" s="6"/>
      <c r="EUC170" s="6"/>
      <c r="EUD170" s="6"/>
      <c r="EUE170" s="6"/>
      <c r="EUF170" s="6"/>
      <c r="EUG170" s="6"/>
      <c r="EUH170" s="6"/>
      <c r="EUI170" s="6"/>
      <c r="EUJ170" s="6"/>
      <c r="EUK170" s="6"/>
      <c r="EUL170" s="6"/>
      <c r="EUM170" s="6"/>
      <c r="EUN170" s="6"/>
      <c r="EUO170" s="6"/>
      <c r="EUP170" s="6"/>
      <c r="EUQ170" s="6"/>
      <c r="EUR170" s="6"/>
      <c r="EUS170" s="6"/>
      <c r="EUT170" s="6"/>
      <c r="EUU170" s="6"/>
      <c r="EUV170" s="6"/>
      <c r="EUW170" s="6"/>
      <c r="EUX170" s="6"/>
      <c r="EUY170" s="6"/>
      <c r="EUZ170" s="6"/>
      <c r="EVA170" s="6"/>
      <c r="EVB170" s="6"/>
      <c r="EVC170" s="6"/>
      <c r="EVD170" s="6"/>
      <c r="EVE170" s="6"/>
      <c r="EVF170" s="6"/>
      <c r="EVG170" s="6"/>
      <c r="EVH170" s="6"/>
      <c r="EVI170" s="6"/>
      <c r="EVJ170" s="6"/>
      <c r="EVK170" s="6"/>
      <c r="EVL170" s="6"/>
      <c r="EVM170" s="6"/>
      <c r="EVN170" s="6"/>
      <c r="EVO170" s="6"/>
      <c r="EVP170" s="6"/>
      <c r="EVQ170" s="6"/>
      <c r="EVR170" s="6"/>
      <c r="EVS170" s="6"/>
      <c r="EVT170" s="6"/>
      <c r="EVU170" s="6"/>
      <c r="EVV170" s="6"/>
      <c r="EVW170" s="6"/>
      <c r="EVX170" s="6"/>
      <c r="EVY170" s="6"/>
      <c r="EVZ170" s="6"/>
      <c r="EWA170" s="6"/>
      <c r="EWB170" s="6"/>
      <c r="EWC170" s="6"/>
      <c r="EWD170" s="6"/>
      <c r="EWE170" s="6"/>
      <c r="EWF170" s="6"/>
      <c r="EWG170" s="6"/>
      <c r="EWH170" s="6"/>
      <c r="EWI170" s="6"/>
      <c r="EWJ170" s="6"/>
      <c r="EWK170" s="6"/>
      <c r="EWL170" s="6"/>
      <c r="EWM170" s="6"/>
      <c r="EWN170" s="6"/>
      <c r="EWO170" s="6"/>
      <c r="EWP170" s="6"/>
      <c r="EWQ170" s="6"/>
      <c r="EWR170" s="6"/>
      <c r="EWS170" s="6"/>
      <c r="EWT170" s="6"/>
      <c r="EWU170" s="6"/>
      <c r="EWV170" s="6"/>
      <c r="EWW170" s="6"/>
      <c r="EWX170" s="6"/>
      <c r="EWY170" s="6"/>
      <c r="EWZ170" s="6"/>
      <c r="EXA170" s="6"/>
      <c r="EXB170" s="6"/>
      <c r="EXC170" s="6"/>
      <c r="EXD170" s="6"/>
      <c r="EXE170" s="6"/>
      <c r="EXF170" s="6"/>
      <c r="EXG170" s="6"/>
      <c r="EXH170" s="6"/>
      <c r="EXI170" s="6"/>
      <c r="EXJ170" s="6"/>
      <c r="EXK170" s="6"/>
      <c r="EXL170" s="6"/>
      <c r="EXM170" s="6"/>
      <c r="EXN170" s="6"/>
      <c r="EXO170" s="6"/>
      <c r="EXP170" s="6"/>
      <c r="EXQ170" s="6"/>
      <c r="EXR170" s="6"/>
      <c r="EXS170" s="6"/>
      <c r="EXT170" s="6"/>
      <c r="EXU170" s="6"/>
      <c r="EXV170" s="6"/>
      <c r="EXW170" s="6"/>
      <c r="EXX170" s="6"/>
      <c r="EXY170" s="6"/>
      <c r="EXZ170" s="6"/>
      <c r="EYA170" s="6"/>
      <c r="EYB170" s="6"/>
      <c r="EYC170" s="6"/>
      <c r="EYD170" s="6"/>
      <c r="EYE170" s="6"/>
      <c r="EYF170" s="6"/>
      <c r="EYG170" s="6"/>
      <c r="EYH170" s="6"/>
      <c r="EYI170" s="6"/>
      <c r="EYJ170" s="6"/>
      <c r="EYK170" s="6"/>
      <c r="EYL170" s="6"/>
      <c r="EYM170" s="6"/>
      <c r="EYN170" s="6"/>
      <c r="EYO170" s="6"/>
      <c r="EYP170" s="6"/>
      <c r="EYQ170" s="6"/>
      <c r="EYR170" s="6"/>
      <c r="EYS170" s="6"/>
      <c r="EYT170" s="6"/>
      <c r="EYU170" s="6"/>
      <c r="EYV170" s="6"/>
      <c r="EYW170" s="6"/>
      <c r="EYX170" s="6"/>
      <c r="EYY170" s="6"/>
      <c r="EYZ170" s="6"/>
      <c r="EZA170" s="6"/>
      <c r="EZB170" s="6"/>
      <c r="EZC170" s="6"/>
      <c r="EZD170" s="6"/>
      <c r="EZE170" s="6"/>
      <c r="EZF170" s="6"/>
      <c r="EZG170" s="6"/>
      <c r="EZH170" s="6"/>
      <c r="EZI170" s="6"/>
      <c r="EZJ170" s="6"/>
      <c r="EZK170" s="6"/>
      <c r="EZL170" s="6"/>
      <c r="EZM170" s="6"/>
      <c r="EZN170" s="6"/>
      <c r="EZO170" s="6"/>
      <c r="EZP170" s="6"/>
      <c r="EZQ170" s="6"/>
      <c r="EZR170" s="6"/>
      <c r="EZS170" s="6"/>
      <c r="EZT170" s="6"/>
      <c r="EZU170" s="6"/>
      <c r="EZV170" s="6"/>
      <c r="EZW170" s="6"/>
      <c r="EZX170" s="6"/>
      <c r="EZY170" s="6"/>
      <c r="EZZ170" s="6"/>
      <c r="FAA170" s="6"/>
      <c r="FAB170" s="6"/>
      <c r="FAC170" s="6"/>
      <c r="FAD170" s="6"/>
      <c r="FAE170" s="6"/>
      <c r="FAF170" s="6"/>
      <c r="FAG170" s="6"/>
      <c r="FAH170" s="6"/>
      <c r="FAI170" s="6"/>
      <c r="FAJ170" s="6"/>
      <c r="FAK170" s="6"/>
      <c r="FAL170" s="6"/>
      <c r="FAM170" s="6"/>
      <c r="FAN170" s="6"/>
      <c r="FAO170" s="6"/>
      <c r="FAP170" s="6"/>
      <c r="FAQ170" s="6"/>
      <c r="FAR170" s="6"/>
      <c r="FAS170" s="6"/>
      <c r="FAT170" s="6"/>
      <c r="FAU170" s="6"/>
      <c r="FAV170" s="6"/>
      <c r="FAW170" s="6"/>
      <c r="FAX170" s="6"/>
      <c r="FAY170" s="6"/>
      <c r="FAZ170" s="6"/>
      <c r="FBA170" s="6"/>
      <c r="FBB170" s="6"/>
      <c r="FBC170" s="6"/>
      <c r="FBD170" s="6"/>
      <c r="FBE170" s="6"/>
      <c r="FBF170" s="6"/>
      <c r="FBG170" s="6"/>
      <c r="FBH170" s="6"/>
      <c r="FBI170" s="6"/>
      <c r="FBJ170" s="6"/>
      <c r="FBK170" s="6"/>
      <c r="FBL170" s="6"/>
      <c r="FBM170" s="6"/>
      <c r="FBN170" s="6"/>
      <c r="FBO170" s="6"/>
      <c r="FBP170" s="6"/>
      <c r="FBQ170" s="6"/>
      <c r="FBR170" s="6"/>
      <c r="FBS170" s="6"/>
      <c r="FBT170" s="6"/>
      <c r="FBU170" s="6"/>
      <c r="FBV170" s="6"/>
      <c r="FBW170" s="6"/>
      <c r="FBX170" s="6"/>
      <c r="FBY170" s="6"/>
      <c r="FBZ170" s="6"/>
      <c r="FCA170" s="6"/>
      <c r="FCB170" s="6"/>
      <c r="FCC170" s="6"/>
      <c r="FCD170" s="6"/>
      <c r="FCE170" s="6"/>
      <c r="FCF170" s="6"/>
      <c r="FCG170" s="6"/>
      <c r="FCH170" s="6"/>
      <c r="FCI170" s="6"/>
      <c r="FCJ170" s="6"/>
      <c r="FCK170" s="6"/>
      <c r="FCL170" s="6"/>
      <c r="FCM170" s="6"/>
      <c r="FCN170" s="6"/>
      <c r="FCO170" s="6"/>
      <c r="FCP170" s="6"/>
      <c r="FCQ170" s="6"/>
      <c r="FCR170" s="6"/>
      <c r="FCS170" s="6"/>
      <c r="FCT170" s="6"/>
      <c r="FCU170" s="6"/>
      <c r="FCV170" s="6"/>
      <c r="FCW170" s="6"/>
      <c r="FCX170" s="6"/>
      <c r="FCY170" s="6"/>
      <c r="FCZ170" s="6"/>
      <c r="FDA170" s="6"/>
      <c r="FDB170" s="6"/>
      <c r="FDC170" s="6"/>
      <c r="FDD170" s="6"/>
      <c r="FDE170" s="6"/>
      <c r="FDF170" s="6"/>
      <c r="FDG170" s="6"/>
      <c r="FDH170" s="6"/>
      <c r="FDI170" s="6"/>
      <c r="FDJ170" s="6"/>
      <c r="FDK170" s="6"/>
      <c r="FDL170" s="6"/>
      <c r="FDM170" s="6"/>
      <c r="FDN170" s="6"/>
      <c r="FDO170" s="6"/>
      <c r="FDP170" s="6"/>
      <c r="FDQ170" s="6"/>
      <c r="FDR170" s="6"/>
      <c r="FDS170" s="6"/>
      <c r="FDT170" s="6"/>
      <c r="FDU170" s="6"/>
      <c r="FDV170" s="6"/>
      <c r="FDW170" s="6"/>
      <c r="FDX170" s="6"/>
      <c r="FDY170" s="6"/>
      <c r="FDZ170" s="6"/>
      <c r="FEA170" s="6"/>
      <c r="FEB170" s="6"/>
      <c r="FEC170" s="6"/>
      <c r="FED170" s="6"/>
      <c r="FEE170" s="6"/>
      <c r="FEF170" s="6"/>
      <c r="FEG170" s="6"/>
      <c r="FEH170" s="6"/>
      <c r="FEI170" s="6"/>
      <c r="FEJ170" s="6"/>
      <c r="FEK170" s="6"/>
      <c r="FEL170" s="6"/>
      <c r="FEM170" s="6"/>
      <c r="FEN170" s="6"/>
      <c r="FEO170" s="6"/>
      <c r="FEP170" s="6"/>
      <c r="FEQ170" s="6"/>
      <c r="FER170" s="6"/>
      <c r="FES170" s="6"/>
      <c r="FET170" s="6"/>
      <c r="FEU170" s="6"/>
      <c r="FEV170" s="6"/>
      <c r="FEW170" s="6"/>
      <c r="FEX170" s="6"/>
      <c r="FEY170" s="6"/>
      <c r="FEZ170" s="6"/>
      <c r="FFA170" s="6"/>
      <c r="FFB170" s="6"/>
      <c r="FFC170" s="6"/>
      <c r="FFD170" s="6"/>
      <c r="FFE170" s="6"/>
      <c r="FFF170" s="6"/>
      <c r="FFG170" s="6"/>
      <c r="FFH170" s="6"/>
      <c r="FFI170" s="6"/>
      <c r="FFJ170" s="6"/>
      <c r="FFK170" s="6"/>
      <c r="FFL170" s="6"/>
      <c r="FFM170" s="6"/>
      <c r="FFN170" s="6"/>
      <c r="FFO170" s="6"/>
      <c r="FFP170" s="6"/>
      <c r="FFQ170" s="6"/>
      <c r="FFR170" s="6"/>
      <c r="FFS170" s="6"/>
      <c r="FFT170" s="6"/>
      <c r="FFU170" s="6"/>
      <c r="FFV170" s="6"/>
      <c r="FFW170" s="6"/>
      <c r="FFX170" s="6"/>
      <c r="FFY170" s="6"/>
      <c r="FFZ170" s="6"/>
      <c r="FGA170" s="6"/>
      <c r="FGB170" s="6"/>
      <c r="FGC170" s="6"/>
      <c r="FGD170" s="6"/>
      <c r="FGE170" s="6"/>
      <c r="FGF170" s="6"/>
      <c r="FGG170" s="6"/>
      <c r="FGH170" s="6"/>
      <c r="FGI170" s="6"/>
      <c r="FGJ170" s="6"/>
      <c r="FGK170" s="6"/>
      <c r="FGL170" s="6"/>
      <c r="FGM170" s="6"/>
      <c r="FGN170" s="6"/>
      <c r="FGO170" s="6"/>
      <c r="FGP170" s="6"/>
      <c r="FGQ170" s="6"/>
      <c r="FGR170" s="6"/>
      <c r="FGS170" s="6"/>
      <c r="FGT170" s="6"/>
      <c r="FGU170" s="6"/>
      <c r="FGV170" s="6"/>
      <c r="FGW170" s="6"/>
      <c r="FGX170" s="6"/>
      <c r="FGY170" s="6"/>
      <c r="FGZ170" s="6"/>
      <c r="FHA170" s="6"/>
      <c r="FHB170" s="6"/>
      <c r="FHC170" s="6"/>
      <c r="FHD170" s="6"/>
      <c r="FHE170" s="6"/>
      <c r="FHF170" s="6"/>
      <c r="FHG170" s="6"/>
      <c r="FHH170" s="6"/>
      <c r="FHI170" s="6"/>
      <c r="FHJ170" s="6"/>
      <c r="FHK170" s="6"/>
      <c r="FHL170" s="6"/>
      <c r="FHM170" s="6"/>
      <c r="FHN170" s="6"/>
      <c r="FHO170" s="6"/>
      <c r="FHP170" s="6"/>
      <c r="FHQ170" s="6"/>
      <c r="FHR170" s="6"/>
      <c r="FHS170" s="6"/>
      <c r="FHT170" s="6"/>
      <c r="FHU170" s="6"/>
      <c r="FHV170" s="6"/>
      <c r="FHW170" s="6"/>
      <c r="FHX170" s="6"/>
      <c r="FHY170" s="6"/>
      <c r="FHZ170" s="6"/>
      <c r="FIA170" s="6"/>
      <c r="FIB170" s="6"/>
      <c r="FIC170" s="6"/>
      <c r="FID170" s="6"/>
      <c r="FIE170" s="6"/>
      <c r="FIF170" s="6"/>
      <c r="FIG170" s="6"/>
      <c r="FIH170" s="6"/>
      <c r="FII170" s="6"/>
      <c r="FIJ170" s="6"/>
      <c r="FIK170" s="6"/>
      <c r="FIL170" s="6"/>
      <c r="FIM170" s="6"/>
      <c r="FIN170" s="6"/>
      <c r="FIO170" s="6"/>
      <c r="FIP170" s="6"/>
      <c r="FIQ170" s="6"/>
      <c r="FIR170" s="6"/>
      <c r="FIS170" s="6"/>
      <c r="FIT170" s="6"/>
      <c r="FIU170" s="6"/>
      <c r="FIV170" s="6"/>
      <c r="FIW170" s="6"/>
      <c r="FIX170" s="6"/>
      <c r="FIY170" s="6"/>
      <c r="FIZ170" s="6"/>
      <c r="FJA170" s="6"/>
      <c r="FJB170" s="6"/>
      <c r="FJC170" s="6"/>
      <c r="FJD170" s="6"/>
      <c r="FJE170" s="6"/>
      <c r="FJF170" s="6"/>
      <c r="FJG170" s="6"/>
      <c r="FJH170" s="6"/>
      <c r="FJI170" s="6"/>
      <c r="FJJ170" s="6"/>
      <c r="FJK170" s="6"/>
      <c r="FJL170" s="6"/>
      <c r="FJM170" s="6"/>
      <c r="FJN170" s="6"/>
      <c r="FJO170" s="6"/>
      <c r="FJP170" s="6"/>
      <c r="FJQ170" s="6"/>
      <c r="FJR170" s="6"/>
      <c r="FJS170" s="6"/>
      <c r="FJT170" s="6"/>
      <c r="FJU170" s="6"/>
      <c r="FJV170" s="6"/>
      <c r="FJW170" s="6"/>
      <c r="FJX170" s="6"/>
      <c r="FJY170" s="6"/>
      <c r="FJZ170" s="6"/>
      <c r="FKA170" s="6"/>
      <c r="FKB170" s="6"/>
      <c r="FKC170" s="6"/>
      <c r="FKD170" s="6"/>
      <c r="FKE170" s="6"/>
      <c r="FKF170" s="6"/>
      <c r="FKG170" s="6"/>
      <c r="FKH170" s="6"/>
      <c r="FKI170" s="6"/>
      <c r="FKJ170" s="6"/>
      <c r="FKK170" s="6"/>
      <c r="FKL170" s="6"/>
      <c r="FKM170" s="6"/>
      <c r="FKN170" s="6"/>
      <c r="FKO170" s="6"/>
      <c r="FKP170" s="6"/>
      <c r="FKQ170" s="6"/>
      <c r="FKR170" s="6"/>
      <c r="FKS170" s="6"/>
      <c r="FKT170" s="6"/>
      <c r="FKU170" s="6"/>
      <c r="FKV170" s="6"/>
      <c r="FKW170" s="6"/>
      <c r="FKX170" s="6"/>
      <c r="FKY170" s="6"/>
      <c r="FKZ170" s="6"/>
      <c r="FLA170" s="6"/>
      <c r="FLB170" s="6"/>
      <c r="FLC170" s="6"/>
      <c r="FLD170" s="6"/>
      <c r="FLE170" s="6"/>
      <c r="FLF170" s="6"/>
      <c r="FLG170" s="6"/>
      <c r="FLH170" s="6"/>
      <c r="FLI170" s="6"/>
      <c r="FLJ170" s="6"/>
      <c r="FLK170" s="6"/>
      <c r="FLL170" s="6"/>
      <c r="FLM170" s="6"/>
      <c r="FLN170" s="6"/>
      <c r="FLO170" s="6"/>
      <c r="FLP170" s="6"/>
      <c r="FLQ170" s="6"/>
      <c r="FLR170" s="6"/>
      <c r="FLS170" s="6"/>
      <c r="FLT170" s="6"/>
      <c r="FLU170" s="6"/>
      <c r="FLV170" s="6"/>
      <c r="FLW170" s="6"/>
      <c r="FLX170" s="6"/>
      <c r="FLY170" s="6"/>
      <c r="FLZ170" s="6"/>
      <c r="FMA170" s="6"/>
      <c r="FMB170" s="6"/>
      <c r="FMC170" s="6"/>
      <c r="FMD170" s="6"/>
      <c r="FME170" s="6"/>
      <c r="FMF170" s="6"/>
      <c r="FMG170" s="6"/>
      <c r="FMH170" s="6"/>
      <c r="FMI170" s="6"/>
      <c r="FMJ170" s="6"/>
      <c r="FMK170" s="6"/>
      <c r="FML170" s="6"/>
      <c r="FMM170" s="6"/>
      <c r="FMN170" s="6"/>
      <c r="FMO170" s="6"/>
      <c r="FMP170" s="6"/>
      <c r="FMQ170" s="6"/>
      <c r="FMR170" s="6"/>
      <c r="FMS170" s="6"/>
      <c r="FMT170" s="6"/>
      <c r="FMU170" s="6"/>
      <c r="FMV170" s="6"/>
      <c r="FMW170" s="6"/>
      <c r="FMX170" s="6"/>
      <c r="FMY170" s="6"/>
      <c r="FMZ170" s="6"/>
      <c r="FNA170" s="6"/>
      <c r="FNB170" s="6"/>
      <c r="FNC170" s="6"/>
      <c r="FND170" s="6"/>
      <c r="FNE170" s="6"/>
      <c r="FNF170" s="6"/>
      <c r="FNG170" s="6"/>
      <c r="FNH170" s="6"/>
      <c r="FNI170" s="6"/>
      <c r="FNJ170" s="6"/>
      <c r="FNK170" s="6"/>
      <c r="FNL170" s="6"/>
      <c r="FNM170" s="6"/>
      <c r="FNN170" s="6"/>
      <c r="FNO170" s="6"/>
      <c r="FNP170" s="6"/>
      <c r="FNQ170" s="6"/>
      <c r="FNR170" s="6"/>
      <c r="FNS170" s="6"/>
      <c r="FNT170" s="6"/>
      <c r="FNU170" s="6"/>
      <c r="FNV170" s="6"/>
      <c r="FNW170" s="6"/>
      <c r="FNX170" s="6"/>
      <c r="FNY170" s="6"/>
      <c r="FNZ170" s="6"/>
      <c r="FOA170" s="6"/>
      <c r="FOB170" s="6"/>
      <c r="FOC170" s="6"/>
      <c r="FOD170" s="6"/>
      <c r="FOE170" s="6"/>
      <c r="FOF170" s="6"/>
      <c r="FOG170" s="6"/>
      <c r="FOH170" s="6"/>
      <c r="FOI170" s="6"/>
      <c r="FOJ170" s="6"/>
      <c r="FOK170" s="6"/>
      <c r="FOL170" s="6"/>
      <c r="FOM170" s="6"/>
      <c r="FON170" s="6"/>
      <c r="FOO170" s="6"/>
      <c r="FOP170" s="6"/>
      <c r="FOQ170" s="6"/>
      <c r="FOR170" s="6"/>
      <c r="FOS170" s="6"/>
      <c r="FOT170" s="6"/>
      <c r="FOU170" s="6"/>
      <c r="FOV170" s="6"/>
      <c r="FOW170" s="6"/>
      <c r="FOX170" s="6"/>
      <c r="FOY170" s="6"/>
      <c r="FOZ170" s="6"/>
      <c r="FPA170" s="6"/>
      <c r="FPB170" s="6"/>
      <c r="FPC170" s="6"/>
      <c r="FPD170" s="6"/>
      <c r="FPE170" s="6"/>
      <c r="FPF170" s="6"/>
      <c r="FPG170" s="6"/>
      <c r="FPH170" s="6"/>
      <c r="FPI170" s="6"/>
      <c r="FPJ170" s="6"/>
      <c r="FPK170" s="6"/>
      <c r="FPL170" s="6"/>
      <c r="FPM170" s="6"/>
      <c r="FPN170" s="6"/>
      <c r="FPO170" s="6"/>
      <c r="FPP170" s="6"/>
      <c r="FPQ170" s="6"/>
      <c r="FPR170" s="6"/>
      <c r="FPS170" s="6"/>
      <c r="FPT170" s="6"/>
      <c r="FPU170" s="6"/>
      <c r="FPV170" s="6"/>
      <c r="FPW170" s="6"/>
      <c r="FPX170" s="6"/>
      <c r="FPY170" s="6"/>
      <c r="FPZ170" s="6"/>
      <c r="FQA170" s="6"/>
      <c r="FQB170" s="6"/>
      <c r="FQC170" s="6"/>
      <c r="FQD170" s="6"/>
      <c r="FQE170" s="6"/>
      <c r="FQF170" s="6"/>
      <c r="FQG170" s="6"/>
      <c r="FQH170" s="6"/>
      <c r="FQI170" s="6"/>
      <c r="FQJ170" s="6"/>
      <c r="FQK170" s="6"/>
      <c r="FQL170" s="6"/>
      <c r="FQM170" s="6"/>
      <c r="FQN170" s="6"/>
      <c r="FQO170" s="6"/>
      <c r="FQP170" s="6"/>
      <c r="FQQ170" s="6"/>
      <c r="FQR170" s="6"/>
      <c r="FQS170" s="6"/>
      <c r="FQT170" s="6"/>
      <c r="FQU170" s="6"/>
      <c r="FQV170" s="6"/>
      <c r="FQW170" s="6"/>
      <c r="FQX170" s="6"/>
      <c r="FQY170" s="6"/>
      <c r="FQZ170" s="6"/>
      <c r="FRA170" s="6"/>
      <c r="FRB170" s="6"/>
      <c r="FRC170" s="6"/>
      <c r="FRD170" s="6"/>
      <c r="FRE170" s="6"/>
      <c r="FRF170" s="6"/>
      <c r="FRG170" s="6"/>
      <c r="FRH170" s="6"/>
      <c r="FRI170" s="6"/>
      <c r="FRJ170" s="6"/>
      <c r="FRK170" s="6"/>
      <c r="FRL170" s="6"/>
      <c r="FRM170" s="6"/>
      <c r="FRN170" s="6"/>
      <c r="FRO170" s="6"/>
      <c r="FRP170" s="6"/>
      <c r="FRQ170" s="6"/>
      <c r="FRR170" s="6"/>
      <c r="FRS170" s="6"/>
      <c r="FRT170" s="6"/>
      <c r="FRU170" s="6"/>
      <c r="FRV170" s="6"/>
      <c r="FRW170" s="6"/>
      <c r="FRX170" s="6"/>
      <c r="FRY170" s="6"/>
      <c r="FRZ170" s="6"/>
      <c r="FSA170" s="6"/>
      <c r="FSB170" s="6"/>
      <c r="FSC170" s="6"/>
      <c r="FSD170" s="6"/>
      <c r="FSE170" s="6"/>
      <c r="FSF170" s="6"/>
      <c r="FSG170" s="6"/>
      <c r="FSH170" s="6"/>
      <c r="FSI170" s="6"/>
      <c r="FSJ170" s="6"/>
      <c r="FSK170" s="6"/>
      <c r="FSL170" s="6"/>
      <c r="FSM170" s="6"/>
      <c r="FSN170" s="6"/>
      <c r="FSO170" s="6"/>
      <c r="FSP170" s="6"/>
      <c r="FSQ170" s="6"/>
      <c r="FSR170" s="6"/>
      <c r="FSS170" s="6"/>
      <c r="FST170" s="6"/>
      <c r="FSU170" s="6"/>
      <c r="FSV170" s="6"/>
      <c r="FSW170" s="6"/>
      <c r="FSX170" s="6"/>
      <c r="FSY170" s="6"/>
      <c r="FSZ170" s="6"/>
      <c r="FTA170" s="6"/>
      <c r="FTB170" s="6"/>
      <c r="FTC170" s="6"/>
      <c r="FTD170" s="6"/>
      <c r="FTE170" s="6"/>
      <c r="FTF170" s="6"/>
      <c r="FTG170" s="6"/>
      <c r="FTH170" s="6"/>
      <c r="FTI170" s="6"/>
      <c r="FTJ170" s="6"/>
      <c r="FTK170" s="6"/>
      <c r="FTL170" s="6"/>
      <c r="FTM170" s="6"/>
      <c r="FTN170" s="6"/>
      <c r="FTO170" s="6"/>
      <c r="FTP170" s="6"/>
      <c r="FTQ170" s="6"/>
      <c r="FTR170" s="6"/>
      <c r="FTS170" s="6"/>
      <c r="FTT170" s="6"/>
      <c r="FTU170" s="6"/>
      <c r="FTV170" s="6"/>
      <c r="FTW170" s="6"/>
      <c r="FTX170" s="6"/>
      <c r="FTY170" s="6"/>
      <c r="FTZ170" s="6"/>
      <c r="FUA170" s="6"/>
      <c r="FUB170" s="6"/>
      <c r="FUC170" s="6"/>
      <c r="FUD170" s="6"/>
      <c r="FUE170" s="6"/>
      <c r="FUF170" s="6"/>
      <c r="FUG170" s="6"/>
      <c r="FUH170" s="6"/>
      <c r="FUI170" s="6"/>
      <c r="FUJ170" s="6"/>
      <c r="FUK170" s="6"/>
      <c r="FUL170" s="6"/>
      <c r="FUM170" s="6"/>
      <c r="FUN170" s="6"/>
      <c r="FUO170" s="6"/>
      <c r="FUP170" s="6"/>
      <c r="FUQ170" s="6"/>
      <c r="FUR170" s="6"/>
      <c r="FUS170" s="6"/>
      <c r="FUT170" s="6"/>
      <c r="FUU170" s="6"/>
      <c r="FUV170" s="6"/>
      <c r="FUW170" s="6"/>
      <c r="FUX170" s="6"/>
      <c r="FUY170" s="6"/>
      <c r="FUZ170" s="6"/>
      <c r="FVA170" s="6"/>
      <c r="FVB170" s="6"/>
      <c r="FVC170" s="6"/>
      <c r="FVD170" s="6"/>
      <c r="FVE170" s="6"/>
      <c r="FVF170" s="6"/>
      <c r="FVG170" s="6"/>
      <c r="FVH170" s="6"/>
      <c r="FVI170" s="6"/>
      <c r="FVJ170" s="6"/>
      <c r="FVK170" s="6"/>
      <c r="FVL170" s="6"/>
      <c r="FVM170" s="6"/>
      <c r="FVN170" s="6"/>
      <c r="FVO170" s="6"/>
      <c r="FVP170" s="6"/>
      <c r="FVQ170" s="6"/>
      <c r="FVR170" s="6"/>
      <c r="FVS170" s="6"/>
      <c r="FVT170" s="6"/>
      <c r="FVU170" s="6"/>
      <c r="FVV170" s="6"/>
      <c r="FVW170" s="6"/>
      <c r="FVX170" s="6"/>
      <c r="FVY170" s="6"/>
      <c r="FVZ170" s="6"/>
      <c r="FWA170" s="6"/>
      <c r="FWB170" s="6"/>
      <c r="FWC170" s="6"/>
      <c r="FWD170" s="6"/>
      <c r="FWE170" s="6"/>
      <c r="FWF170" s="6"/>
      <c r="FWG170" s="6"/>
      <c r="FWH170" s="6"/>
      <c r="FWI170" s="6"/>
      <c r="FWJ170" s="6"/>
      <c r="FWK170" s="6"/>
      <c r="FWL170" s="6"/>
      <c r="FWM170" s="6"/>
      <c r="FWN170" s="6"/>
      <c r="FWO170" s="6"/>
      <c r="FWP170" s="6"/>
      <c r="FWQ170" s="6"/>
      <c r="FWR170" s="6"/>
      <c r="FWS170" s="6"/>
      <c r="FWT170" s="6"/>
      <c r="FWU170" s="6"/>
      <c r="FWV170" s="6"/>
      <c r="FWW170" s="6"/>
      <c r="FWX170" s="6"/>
      <c r="FWY170" s="6"/>
      <c r="FWZ170" s="6"/>
      <c r="FXA170" s="6"/>
      <c r="FXB170" s="6"/>
      <c r="FXC170" s="6"/>
      <c r="FXD170" s="6"/>
      <c r="FXE170" s="6"/>
      <c r="FXF170" s="6"/>
      <c r="FXG170" s="6"/>
      <c r="FXH170" s="6"/>
      <c r="FXI170" s="6"/>
      <c r="FXJ170" s="6"/>
      <c r="FXK170" s="6"/>
      <c r="FXL170" s="6"/>
      <c r="FXM170" s="6"/>
      <c r="FXN170" s="6"/>
      <c r="FXO170" s="6"/>
      <c r="FXP170" s="6"/>
      <c r="FXQ170" s="6"/>
      <c r="FXR170" s="6"/>
      <c r="FXS170" s="6"/>
      <c r="FXT170" s="6"/>
      <c r="FXU170" s="6"/>
      <c r="FXV170" s="6"/>
      <c r="FXW170" s="6"/>
      <c r="FXX170" s="6"/>
      <c r="FXY170" s="6"/>
      <c r="FXZ170" s="6"/>
      <c r="FYA170" s="6"/>
      <c r="FYB170" s="6"/>
      <c r="FYC170" s="6"/>
      <c r="FYD170" s="6"/>
      <c r="FYE170" s="6"/>
      <c r="FYF170" s="6"/>
      <c r="FYG170" s="6"/>
      <c r="FYH170" s="6"/>
      <c r="FYI170" s="6"/>
      <c r="FYJ170" s="6"/>
      <c r="FYK170" s="6"/>
      <c r="FYL170" s="6"/>
      <c r="FYM170" s="6"/>
      <c r="FYN170" s="6"/>
      <c r="FYO170" s="6"/>
      <c r="FYP170" s="6"/>
      <c r="FYQ170" s="6"/>
      <c r="FYR170" s="6"/>
      <c r="FYS170" s="6"/>
      <c r="FYT170" s="6"/>
      <c r="FYU170" s="6"/>
      <c r="FYV170" s="6"/>
      <c r="FYW170" s="6"/>
      <c r="FYX170" s="6"/>
      <c r="FYY170" s="6"/>
      <c r="FYZ170" s="6"/>
      <c r="FZA170" s="6"/>
      <c r="FZB170" s="6"/>
      <c r="FZC170" s="6"/>
      <c r="FZD170" s="6"/>
      <c r="FZE170" s="6"/>
      <c r="FZF170" s="6"/>
      <c r="FZG170" s="6"/>
      <c r="FZH170" s="6"/>
      <c r="FZI170" s="6"/>
      <c r="FZJ170" s="6"/>
      <c r="FZK170" s="6"/>
      <c r="FZL170" s="6"/>
      <c r="FZM170" s="6"/>
      <c r="FZN170" s="6"/>
      <c r="FZO170" s="6"/>
      <c r="FZP170" s="6"/>
      <c r="FZQ170" s="6"/>
      <c r="FZR170" s="6"/>
      <c r="FZS170" s="6"/>
      <c r="FZT170" s="6"/>
      <c r="FZU170" s="6"/>
      <c r="FZV170" s="6"/>
      <c r="FZW170" s="6"/>
      <c r="FZX170" s="6"/>
      <c r="FZY170" s="6"/>
      <c r="FZZ170" s="6"/>
      <c r="GAA170" s="6"/>
      <c r="GAB170" s="6"/>
      <c r="GAC170" s="6"/>
      <c r="GAD170" s="6"/>
      <c r="GAE170" s="6"/>
      <c r="GAF170" s="6"/>
      <c r="GAG170" s="6"/>
      <c r="GAH170" s="6"/>
      <c r="GAI170" s="6"/>
      <c r="GAJ170" s="6"/>
      <c r="GAK170" s="6"/>
      <c r="GAL170" s="6"/>
      <c r="GAM170" s="6"/>
      <c r="GAN170" s="6"/>
      <c r="GAO170" s="6"/>
      <c r="GAP170" s="6"/>
      <c r="GAQ170" s="6"/>
      <c r="GAR170" s="6"/>
      <c r="GAS170" s="6"/>
      <c r="GAT170" s="6"/>
      <c r="GAU170" s="6"/>
      <c r="GAV170" s="6"/>
      <c r="GAW170" s="6"/>
      <c r="GAX170" s="6"/>
      <c r="GAY170" s="6"/>
      <c r="GAZ170" s="6"/>
      <c r="GBA170" s="6"/>
      <c r="GBB170" s="6"/>
      <c r="GBC170" s="6"/>
      <c r="GBD170" s="6"/>
      <c r="GBE170" s="6"/>
      <c r="GBF170" s="6"/>
      <c r="GBG170" s="6"/>
      <c r="GBH170" s="6"/>
      <c r="GBI170" s="6"/>
      <c r="GBJ170" s="6"/>
      <c r="GBK170" s="6"/>
      <c r="GBL170" s="6"/>
      <c r="GBM170" s="6"/>
      <c r="GBN170" s="6"/>
      <c r="GBO170" s="6"/>
      <c r="GBP170" s="6"/>
      <c r="GBQ170" s="6"/>
      <c r="GBR170" s="6"/>
      <c r="GBS170" s="6"/>
      <c r="GBT170" s="6"/>
      <c r="GBU170" s="6"/>
      <c r="GBV170" s="6"/>
      <c r="GBW170" s="6"/>
      <c r="GBX170" s="6"/>
      <c r="GBY170" s="6"/>
      <c r="GBZ170" s="6"/>
      <c r="GCA170" s="6"/>
      <c r="GCB170" s="6"/>
      <c r="GCC170" s="6"/>
      <c r="GCD170" s="6"/>
      <c r="GCE170" s="6"/>
      <c r="GCF170" s="6"/>
      <c r="GCG170" s="6"/>
      <c r="GCH170" s="6"/>
      <c r="GCI170" s="6"/>
      <c r="GCJ170" s="6"/>
      <c r="GCK170" s="6"/>
      <c r="GCL170" s="6"/>
      <c r="GCM170" s="6"/>
      <c r="GCN170" s="6"/>
      <c r="GCO170" s="6"/>
      <c r="GCP170" s="6"/>
      <c r="GCQ170" s="6"/>
      <c r="GCR170" s="6"/>
      <c r="GCS170" s="6"/>
      <c r="GCT170" s="6"/>
      <c r="GCU170" s="6"/>
      <c r="GCV170" s="6"/>
      <c r="GCW170" s="6"/>
      <c r="GCX170" s="6"/>
      <c r="GCY170" s="6"/>
      <c r="GCZ170" s="6"/>
      <c r="GDA170" s="6"/>
      <c r="GDB170" s="6"/>
      <c r="GDC170" s="6"/>
      <c r="GDD170" s="6"/>
      <c r="GDE170" s="6"/>
      <c r="GDF170" s="6"/>
      <c r="GDG170" s="6"/>
      <c r="GDH170" s="6"/>
      <c r="GDI170" s="6"/>
      <c r="GDJ170" s="6"/>
      <c r="GDK170" s="6"/>
      <c r="GDL170" s="6"/>
      <c r="GDM170" s="6"/>
      <c r="GDN170" s="6"/>
      <c r="GDO170" s="6"/>
      <c r="GDP170" s="6"/>
      <c r="GDQ170" s="6"/>
      <c r="GDR170" s="6"/>
      <c r="GDS170" s="6"/>
      <c r="GDT170" s="6"/>
      <c r="GDU170" s="6"/>
      <c r="GDV170" s="6"/>
      <c r="GDW170" s="6"/>
      <c r="GDX170" s="6"/>
      <c r="GDY170" s="6"/>
      <c r="GDZ170" s="6"/>
      <c r="GEA170" s="6"/>
      <c r="GEB170" s="6"/>
      <c r="GEC170" s="6"/>
      <c r="GED170" s="6"/>
      <c r="GEE170" s="6"/>
      <c r="GEF170" s="6"/>
      <c r="GEG170" s="6"/>
      <c r="GEH170" s="6"/>
      <c r="GEI170" s="6"/>
      <c r="GEJ170" s="6"/>
      <c r="GEK170" s="6"/>
      <c r="GEL170" s="6"/>
      <c r="GEM170" s="6"/>
      <c r="GEN170" s="6"/>
      <c r="GEO170" s="6"/>
      <c r="GEP170" s="6"/>
      <c r="GEQ170" s="6"/>
      <c r="GER170" s="6"/>
      <c r="GES170" s="6"/>
      <c r="GET170" s="6"/>
      <c r="GEU170" s="6"/>
      <c r="GEV170" s="6"/>
      <c r="GEW170" s="6"/>
      <c r="GEX170" s="6"/>
      <c r="GEY170" s="6"/>
      <c r="GEZ170" s="6"/>
      <c r="GFA170" s="6"/>
      <c r="GFB170" s="6"/>
      <c r="GFC170" s="6"/>
      <c r="GFD170" s="6"/>
      <c r="GFE170" s="6"/>
      <c r="GFF170" s="6"/>
      <c r="GFG170" s="6"/>
      <c r="GFH170" s="6"/>
      <c r="GFI170" s="6"/>
      <c r="GFJ170" s="6"/>
      <c r="GFK170" s="6"/>
      <c r="GFL170" s="6"/>
      <c r="GFM170" s="6"/>
      <c r="GFN170" s="6"/>
      <c r="GFO170" s="6"/>
      <c r="GFP170" s="6"/>
      <c r="GFQ170" s="6"/>
      <c r="GFR170" s="6"/>
      <c r="GFS170" s="6"/>
      <c r="GFT170" s="6"/>
      <c r="GFU170" s="6"/>
      <c r="GFV170" s="6"/>
      <c r="GFW170" s="6"/>
      <c r="GFX170" s="6"/>
      <c r="GFY170" s="6"/>
      <c r="GFZ170" s="6"/>
      <c r="GGA170" s="6"/>
      <c r="GGB170" s="6"/>
      <c r="GGC170" s="6"/>
      <c r="GGD170" s="6"/>
      <c r="GGE170" s="6"/>
      <c r="GGF170" s="6"/>
      <c r="GGG170" s="6"/>
      <c r="GGH170" s="6"/>
      <c r="GGI170" s="6"/>
      <c r="GGJ170" s="6"/>
      <c r="GGK170" s="6"/>
      <c r="GGL170" s="6"/>
      <c r="GGM170" s="6"/>
      <c r="GGN170" s="6"/>
      <c r="GGO170" s="6"/>
      <c r="GGP170" s="6"/>
      <c r="GGQ170" s="6"/>
      <c r="GGR170" s="6"/>
      <c r="GGS170" s="6"/>
      <c r="GGT170" s="6"/>
      <c r="GGU170" s="6"/>
      <c r="GGV170" s="6"/>
      <c r="GGW170" s="6"/>
      <c r="GGX170" s="6"/>
      <c r="GGY170" s="6"/>
      <c r="GGZ170" s="6"/>
      <c r="GHA170" s="6"/>
      <c r="GHB170" s="6"/>
      <c r="GHC170" s="6"/>
      <c r="GHD170" s="6"/>
      <c r="GHE170" s="6"/>
      <c r="GHF170" s="6"/>
      <c r="GHG170" s="6"/>
      <c r="GHH170" s="6"/>
      <c r="GHI170" s="6"/>
      <c r="GHJ170" s="6"/>
      <c r="GHK170" s="6"/>
      <c r="GHL170" s="6"/>
      <c r="GHM170" s="6"/>
      <c r="GHN170" s="6"/>
      <c r="GHO170" s="6"/>
      <c r="GHP170" s="6"/>
      <c r="GHQ170" s="6"/>
      <c r="GHR170" s="6"/>
      <c r="GHS170" s="6"/>
      <c r="GHT170" s="6"/>
      <c r="GHU170" s="6"/>
      <c r="GHV170" s="6"/>
      <c r="GHW170" s="6"/>
      <c r="GHX170" s="6"/>
      <c r="GHY170" s="6"/>
      <c r="GHZ170" s="6"/>
      <c r="GIA170" s="6"/>
      <c r="GIB170" s="6"/>
      <c r="GIC170" s="6"/>
      <c r="GID170" s="6"/>
      <c r="GIE170" s="6"/>
      <c r="GIF170" s="6"/>
      <c r="GIG170" s="6"/>
      <c r="GIH170" s="6"/>
      <c r="GII170" s="6"/>
      <c r="GIJ170" s="6"/>
      <c r="GIK170" s="6"/>
      <c r="GIL170" s="6"/>
      <c r="GIM170" s="6"/>
      <c r="GIN170" s="6"/>
      <c r="GIO170" s="6"/>
      <c r="GIP170" s="6"/>
      <c r="GIQ170" s="6"/>
      <c r="GIR170" s="6"/>
      <c r="GIS170" s="6"/>
      <c r="GIT170" s="6"/>
      <c r="GIU170" s="6"/>
      <c r="GIV170" s="6"/>
      <c r="GIW170" s="6"/>
      <c r="GIX170" s="6"/>
      <c r="GIY170" s="6"/>
      <c r="GIZ170" s="6"/>
      <c r="GJA170" s="6"/>
      <c r="GJB170" s="6"/>
      <c r="GJC170" s="6"/>
      <c r="GJD170" s="6"/>
      <c r="GJE170" s="6"/>
      <c r="GJF170" s="6"/>
      <c r="GJG170" s="6"/>
      <c r="GJH170" s="6"/>
      <c r="GJI170" s="6"/>
      <c r="GJJ170" s="6"/>
      <c r="GJK170" s="6"/>
      <c r="GJL170" s="6"/>
      <c r="GJM170" s="6"/>
      <c r="GJN170" s="6"/>
      <c r="GJO170" s="6"/>
      <c r="GJP170" s="6"/>
      <c r="GJQ170" s="6"/>
      <c r="GJR170" s="6"/>
      <c r="GJS170" s="6"/>
      <c r="GJT170" s="6"/>
      <c r="GJU170" s="6"/>
      <c r="GJV170" s="6"/>
      <c r="GJW170" s="6"/>
      <c r="GJX170" s="6"/>
      <c r="GJY170" s="6"/>
      <c r="GJZ170" s="6"/>
      <c r="GKA170" s="6"/>
      <c r="GKB170" s="6"/>
      <c r="GKC170" s="6"/>
      <c r="GKD170" s="6"/>
      <c r="GKE170" s="6"/>
      <c r="GKF170" s="6"/>
      <c r="GKG170" s="6"/>
      <c r="GKH170" s="6"/>
      <c r="GKI170" s="6"/>
      <c r="GKJ170" s="6"/>
      <c r="GKK170" s="6"/>
      <c r="GKL170" s="6"/>
      <c r="GKM170" s="6"/>
      <c r="GKN170" s="6"/>
      <c r="GKO170" s="6"/>
      <c r="GKP170" s="6"/>
      <c r="GKQ170" s="6"/>
      <c r="GKR170" s="6"/>
      <c r="GKS170" s="6"/>
      <c r="GKT170" s="6"/>
      <c r="GKU170" s="6"/>
      <c r="GKV170" s="6"/>
      <c r="GKW170" s="6"/>
      <c r="GKX170" s="6"/>
      <c r="GKY170" s="6"/>
      <c r="GKZ170" s="6"/>
      <c r="GLA170" s="6"/>
      <c r="GLB170" s="6"/>
      <c r="GLC170" s="6"/>
      <c r="GLD170" s="6"/>
      <c r="GLE170" s="6"/>
      <c r="GLF170" s="6"/>
      <c r="GLG170" s="6"/>
      <c r="GLH170" s="6"/>
      <c r="GLI170" s="6"/>
      <c r="GLJ170" s="6"/>
      <c r="GLK170" s="6"/>
      <c r="GLL170" s="6"/>
      <c r="GLM170" s="6"/>
      <c r="GLN170" s="6"/>
      <c r="GLO170" s="6"/>
      <c r="GLP170" s="6"/>
      <c r="GLQ170" s="6"/>
      <c r="GLR170" s="6"/>
      <c r="GLS170" s="6"/>
      <c r="GLT170" s="6"/>
      <c r="GLU170" s="6"/>
      <c r="GLV170" s="6"/>
      <c r="GLW170" s="6"/>
      <c r="GLX170" s="6"/>
      <c r="GLY170" s="6"/>
      <c r="GLZ170" s="6"/>
      <c r="GMA170" s="6"/>
      <c r="GMB170" s="6"/>
      <c r="GMC170" s="6"/>
      <c r="GMD170" s="6"/>
      <c r="GME170" s="6"/>
      <c r="GMF170" s="6"/>
      <c r="GMG170" s="6"/>
      <c r="GMH170" s="6"/>
      <c r="GMI170" s="6"/>
      <c r="GMJ170" s="6"/>
      <c r="GMK170" s="6"/>
      <c r="GML170" s="6"/>
      <c r="GMM170" s="6"/>
      <c r="GMN170" s="6"/>
      <c r="GMO170" s="6"/>
      <c r="GMP170" s="6"/>
      <c r="GMQ170" s="6"/>
      <c r="GMR170" s="6"/>
      <c r="GMS170" s="6"/>
      <c r="GMT170" s="6"/>
      <c r="GMU170" s="6"/>
      <c r="GMV170" s="6"/>
      <c r="GMW170" s="6"/>
      <c r="GMX170" s="6"/>
      <c r="GMY170" s="6"/>
      <c r="GMZ170" s="6"/>
      <c r="GNA170" s="6"/>
      <c r="GNB170" s="6"/>
      <c r="GNC170" s="6"/>
      <c r="GND170" s="6"/>
      <c r="GNE170" s="6"/>
      <c r="GNF170" s="6"/>
      <c r="GNG170" s="6"/>
      <c r="GNH170" s="6"/>
      <c r="GNI170" s="6"/>
      <c r="GNJ170" s="6"/>
      <c r="GNK170" s="6"/>
      <c r="GNL170" s="6"/>
      <c r="GNM170" s="6"/>
      <c r="GNN170" s="6"/>
      <c r="GNO170" s="6"/>
      <c r="GNP170" s="6"/>
      <c r="GNQ170" s="6"/>
      <c r="GNR170" s="6"/>
      <c r="GNS170" s="6"/>
      <c r="GNT170" s="6"/>
      <c r="GNU170" s="6"/>
      <c r="GNV170" s="6"/>
      <c r="GNW170" s="6"/>
      <c r="GNX170" s="6"/>
      <c r="GNY170" s="6"/>
      <c r="GNZ170" s="6"/>
      <c r="GOA170" s="6"/>
      <c r="GOB170" s="6"/>
      <c r="GOC170" s="6"/>
      <c r="GOD170" s="6"/>
      <c r="GOE170" s="6"/>
      <c r="GOF170" s="6"/>
      <c r="GOG170" s="6"/>
      <c r="GOH170" s="6"/>
      <c r="GOI170" s="6"/>
      <c r="GOJ170" s="6"/>
      <c r="GOK170" s="6"/>
      <c r="GOL170" s="6"/>
      <c r="GOM170" s="6"/>
      <c r="GON170" s="6"/>
      <c r="GOO170" s="6"/>
      <c r="GOP170" s="6"/>
      <c r="GOQ170" s="6"/>
      <c r="GOR170" s="6"/>
      <c r="GOS170" s="6"/>
      <c r="GOT170" s="6"/>
      <c r="GOU170" s="6"/>
      <c r="GOV170" s="6"/>
      <c r="GOW170" s="6"/>
      <c r="GOX170" s="6"/>
      <c r="GOY170" s="6"/>
      <c r="GOZ170" s="6"/>
      <c r="GPA170" s="6"/>
      <c r="GPB170" s="6"/>
      <c r="GPC170" s="6"/>
      <c r="GPD170" s="6"/>
      <c r="GPE170" s="6"/>
      <c r="GPF170" s="6"/>
      <c r="GPG170" s="6"/>
      <c r="GPH170" s="6"/>
      <c r="GPI170" s="6"/>
      <c r="GPJ170" s="6"/>
      <c r="GPK170" s="6"/>
      <c r="GPL170" s="6"/>
      <c r="GPM170" s="6"/>
      <c r="GPN170" s="6"/>
      <c r="GPO170" s="6"/>
      <c r="GPP170" s="6"/>
      <c r="GPQ170" s="6"/>
      <c r="GPR170" s="6"/>
      <c r="GPS170" s="6"/>
      <c r="GPT170" s="6"/>
      <c r="GPU170" s="6"/>
      <c r="GPV170" s="6"/>
      <c r="GPW170" s="6"/>
      <c r="GPX170" s="6"/>
      <c r="GPY170" s="6"/>
      <c r="GPZ170" s="6"/>
      <c r="GQA170" s="6"/>
      <c r="GQB170" s="6"/>
      <c r="GQC170" s="6"/>
      <c r="GQD170" s="6"/>
      <c r="GQE170" s="6"/>
      <c r="GQF170" s="6"/>
      <c r="GQG170" s="6"/>
      <c r="GQH170" s="6"/>
      <c r="GQI170" s="6"/>
      <c r="GQJ170" s="6"/>
      <c r="GQK170" s="6"/>
      <c r="GQL170" s="6"/>
      <c r="GQM170" s="6"/>
      <c r="GQN170" s="6"/>
      <c r="GQO170" s="6"/>
      <c r="GQP170" s="6"/>
      <c r="GQQ170" s="6"/>
      <c r="GQR170" s="6"/>
      <c r="GQS170" s="6"/>
      <c r="GQT170" s="6"/>
      <c r="GQU170" s="6"/>
      <c r="GQV170" s="6"/>
      <c r="GQW170" s="6"/>
      <c r="GQX170" s="6"/>
      <c r="GQY170" s="6"/>
      <c r="GQZ170" s="6"/>
      <c r="GRA170" s="6"/>
      <c r="GRB170" s="6"/>
      <c r="GRC170" s="6"/>
      <c r="GRD170" s="6"/>
      <c r="GRE170" s="6"/>
      <c r="GRF170" s="6"/>
      <c r="GRG170" s="6"/>
      <c r="GRH170" s="6"/>
      <c r="GRI170" s="6"/>
      <c r="GRJ170" s="6"/>
      <c r="GRK170" s="6"/>
      <c r="GRL170" s="6"/>
      <c r="GRM170" s="6"/>
      <c r="GRN170" s="6"/>
      <c r="GRO170" s="6"/>
      <c r="GRP170" s="6"/>
      <c r="GRQ170" s="6"/>
      <c r="GRR170" s="6"/>
      <c r="GRS170" s="6"/>
      <c r="GRT170" s="6"/>
      <c r="GRU170" s="6"/>
      <c r="GRV170" s="6"/>
      <c r="GRW170" s="6"/>
      <c r="GRX170" s="6"/>
      <c r="GRY170" s="6"/>
      <c r="GRZ170" s="6"/>
      <c r="GSA170" s="6"/>
      <c r="GSB170" s="6"/>
      <c r="GSC170" s="6"/>
      <c r="GSD170" s="6"/>
      <c r="GSE170" s="6"/>
      <c r="GSF170" s="6"/>
      <c r="GSG170" s="6"/>
      <c r="GSH170" s="6"/>
      <c r="GSI170" s="6"/>
      <c r="GSJ170" s="6"/>
      <c r="GSK170" s="6"/>
      <c r="GSL170" s="6"/>
      <c r="GSM170" s="6"/>
      <c r="GSN170" s="6"/>
      <c r="GSO170" s="6"/>
      <c r="GSP170" s="6"/>
      <c r="GSQ170" s="6"/>
      <c r="GSR170" s="6"/>
      <c r="GSS170" s="6"/>
      <c r="GST170" s="6"/>
      <c r="GSU170" s="6"/>
      <c r="GSV170" s="6"/>
      <c r="GSW170" s="6"/>
      <c r="GSX170" s="6"/>
      <c r="GSY170" s="6"/>
      <c r="GSZ170" s="6"/>
      <c r="GTA170" s="6"/>
      <c r="GTB170" s="6"/>
      <c r="GTC170" s="6"/>
      <c r="GTD170" s="6"/>
      <c r="GTE170" s="6"/>
      <c r="GTF170" s="6"/>
      <c r="GTG170" s="6"/>
      <c r="GTH170" s="6"/>
      <c r="GTI170" s="6"/>
      <c r="GTJ170" s="6"/>
      <c r="GTK170" s="6"/>
      <c r="GTL170" s="6"/>
      <c r="GTM170" s="6"/>
      <c r="GTN170" s="6"/>
      <c r="GTO170" s="6"/>
      <c r="GTP170" s="6"/>
      <c r="GTQ170" s="6"/>
      <c r="GTR170" s="6"/>
      <c r="GTS170" s="6"/>
      <c r="GTT170" s="6"/>
      <c r="GTU170" s="6"/>
      <c r="GTV170" s="6"/>
      <c r="GTW170" s="6"/>
      <c r="GTX170" s="6"/>
      <c r="GTY170" s="6"/>
      <c r="GTZ170" s="6"/>
      <c r="GUA170" s="6"/>
      <c r="GUB170" s="6"/>
      <c r="GUC170" s="6"/>
      <c r="GUD170" s="6"/>
      <c r="GUE170" s="6"/>
      <c r="GUF170" s="6"/>
      <c r="GUG170" s="6"/>
      <c r="GUH170" s="6"/>
      <c r="GUI170" s="6"/>
      <c r="GUJ170" s="6"/>
      <c r="GUK170" s="6"/>
      <c r="GUL170" s="6"/>
      <c r="GUM170" s="6"/>
      <c r="GUN170" s="6"/>
      <c r="GUO170" s="6"/>
      <c r="GUP170" s="6"/>
      <c r="GUQ170" s="6"/>
      <c r="GUR170" s="6"/>
      <c r="GUS170" s="6"/>
      <c r="GUT170" s="6"/>
      <c r="GUU170" s="6"/>
      <c r="GUV170" s="6"/>
      <c r="GUW170" s="6"/>
      <c r="GUX170" s="6"/>
      <c r="GUY170" s="6"/>
      <c r="GUZ170" s="6"/>
      <c r="GVA170" s="6"/>
      <c r="GVB170" s="6"/>
      <c r="GVC170" s="6"/>
      <c r="GVD170" s="6"/>
      <c r="GVE170" s="6"/>
      <c r="GVF170" s="6"/>
      <c r="GVG170" s="6"/>
      <c r="GVH170" s="6"/>
      <c r="GVI170" s="6"/>
      <c r="GVJ170" s="6"/>
      <c r="GVK170" s="6"/>
      <c r="GVL170" s="6"/>
      <c r="GVM170" s="6"/>
      <c r="GVN170" s="6"/>
      <c r="GVO170" s="6"/>
      <c r="GVP170" s="6"/>
      <c r="GVQ170" s="6"/>
      <c r="GVR170" s="6"/>
      <c r="GVS170" s="6"/>
      <c r="GVT170" s="6"/>
      <c r="GVU170" s="6"/>
      <c r="GVV170" s="6"/>
      <c r="GVW170" s="6"/>
      <c r="GVX170" s="6"/>
      <c r="GVY170" s="6"/>
      <c r="GVZ170" s="6"/>
      <c r="GWA170" s="6"/>
      <c r="GWB170" s="6"/>
      <c r="GWC170" s="6"/>
      <c r="GWD170" s="6"/>
      <c r="GWE170" s="6"/>
      <c r="GWF170" s="6"/>
      <c r="GWG170" s="6"/>
      <c r="GWH170" s="6"/>
      <c r="GWI170" s="6"/>
      <c r="GWJ170" s="6"/>
      <c r="GWK170" s="6"/>
      <c r="GWL170" s="6"/>
      <c r="GWM170" s="6"/>
      <c r="GWN170" s="6"/>
      <c r="GWO170" s="6"/>
      <c r="GWP170" s="6"/>
      <c r="GWQ170" s="6"/>
      <c r="GWR170" s="6"/>
      <c r="GWS170" s="6"/>
      <c r="GWT170" s="6"/>
      <c r="GWU170" s="6"/>
      <c r="GWV170" s="6"/>
      <c r="GWW170" s="6"/>
      <c r="GWX170" s="6"/>
      <c r="GWY170" s="6"/>
      <c r="GWZ170" s="6"/>
      <c r="GXA170" s="6"/>
      <c r="GXB170" s="6"/>
      <c r="GXC170" s="6"/>
      <c r="GXD170" s="6"/>
      <c r="GXE170" s="6"/>
      <c r="GXF170" s="6"/>
      <c r="GXG170" s="6"/>
      <c r="GXH170" s="6"/>
      <c r="GXI170" s="6"/>
      <c r="GXJ170" s="6"/>
      <c r="GXK170" s="6"/>
      <c r="GXL170" s="6"/>
      <c r="GXM170" s="6"/>
      <c r="GXN170" s="6"/>
      <c r="GXO170" s="6"/>
      <c r="GXP170" s="6"/>
      <c r="GXQ170" s="6"/>
      <c r="GXR170" s="6"/>
      <c r="GXS170" s="6"/>
      <c r="GXT170" s="6"/>
      <c r="GXU170" s="6"/>
      <c r="GXV170" s="6"/>
      <c r="GXW170" s="6"/>
      <c r="GXX170" s="6"/>
      <c r="GXY170" s="6"/>
      <c r="GXZ170" s="6"/>
      <c r="GYA170" s="6"/>
      <c r="GYB170" s="6"/>
      <c r="GYC170" s="6"/>
      <c r="GYD170" s="6"/>
      <c r="GYE170" s="6"/>
      <c r="GYF170" s="6"/>
      <c r="GYG170" s="6"/>
      <c r="GYH170" s="6"/>
      <c r="GYI170" s="6"/>
      <c r="GYJ170" s="6"/>
      <c r="GYK170" s="6"/>
      <c r="GYL170" s="6"/>
      <c r="GYM170" s="6"/>
      <c r="GYN170" s="6"/>
      <c r="GYO170" s="6"/>
      <c r="GYP170" s="6"/>
      <c r="GYQ170" s="6"/>
      <c r="GYR170" s="6"/>
      <c r="GYS170" s="6"/>
      <c r="GYT170" s="6"/>
      <c r="GYU170" s="6"/>
      <c r="GYV170" s="6"/>
      <c r="GYW170" s="6"/>
      <c r="GYX170" s="6"/>
      <c r="GYY170" s="6"/>
      <c r="GYZ170" s="6"/>
      <c r="GZA170" s="6"/>
      <c r="GZB170" s="6"/>
      <c r="GZC170" s="6"/>
      <c r="GZD170" s="6"/>
      <c r="GZE170" s="6"/>
      <c r="GZF170" s="6"/>
      <c r="GZG170" s="6"/>
      <c r="GZH170" s="6"/>
      <c r="GZI170" s="6"/>
      <c r="GZJ170" s="6"/>
      <c r="GZK170" s="6"/>
      <c r="GZL170" s="6"/>
      <c r="GZM170" s="6"/>
      <c r="GZN170" s="6"/>
      <c r="GZO170" s="6"/>
      <c r="GZP170" s="6"/>
      <c r="GZQ170" s="6"/>
      <c r="GZR170" s="6"/>
      <c r="GZS170" s="6"/>
      <c r="GZT170" s="6"/>
      <c r="GZU170" s="6"/>
      <c r="GZV170" s="6"/>
      <c r="GZW170" s="6"/>
      <c r="GZX170" s="6"/>
      <c r="GZY170" s="6"/>
      <c r="GZZ170" s="6"/>
      <c r="HAA170" s="6"/>
      <c r="HAB170" s="6"/>
      <c r="HAC170" s="6"/>
      <c r="HAD170" s="6"/>
      <c r="HAE170" s="6"/>
      <c r="HAF170" s="6"/>
      <c r="HAG170" s="6"/>
      <c r="HAH170" s="6"/>
      <c r="HAI170" s="6"/>
      <c r="HAJ170" s="6"/>
      <c r="HAK170" s="6"/>
      <c r="HAL170" s="6"/>
      <c r="HAM170" s="6"/>
      <c r="HAN170" s="6"/>
      <c r="HAO170" s="6"/>
      <c r="HAP170" s="6"/>
      <c r="HAQ170" s="6"/>
      <c r="HAR170" s="6"/>
      <c r="HAS170" s="6"/>
      <c r="HAT170" s="6"/>
      <c r="HAU170" s="6"/>
      <c r="HAV170" s="6"/>
      <c r="HAW170" s="6"/>
      <c r="HAX170" s="6"/>
      <c r="HAY170" s="6"/>
      <c r="HAZ170" s="6"/>
      <c r="HBA170" s="6"/>
      <c r="HBB170" s="6"/>
      <c r="HBC170" s="6"/>
      <c r="HBD170" s="6"/>
      <c r="HBE170" s="6"/>
      <c r="HBF170" s="6"/>
      <c r="HBG170" s="6"/>
      <c r="HBH170" s="6"/>
      <c r="HBI170" s="6"/>
      <c r="HBJ170" s="6"/>
      <c r="HBK170" s="6"/>
      <c r="HBL170" s="6"/>
      <c r="HBM170" s="6"/>
      <c r="HBN170" s="6"/>
      <c r="HBO170" s="6"/>
      <c r="HBP170" s="6"/>
      <c r="HBQ170" s="6"/>
      <c r="HBR170" s="6"/>
      <c r="HBS170" s="6"/>
      <c r="HBT170" s="6"/>
      <c r="HBU170" s="6"/>
      <c r="HBV170" s="6"/>
      <c r="HBW170" s="6"/>
      <c r="HBX170" s="6"/>
      <c r="HBY170" s="6"/>
      <c r="HBZ170" s="6"/>
      <c r="HCA170" s="6"/>
      <c r="HCB170" s="6"/>
      <c r="HCC170" s="6"/>
      <c r="HCD170" s="6"/>
      <c r="HCE170" s="6"/>
      <c r="HCF170" s="6"/>
      <c r="HCG170" s="6"/>
      <c r="HCH170" s="6"/>
      <c r="HCI170" s="6"/>
      <c r="HCJ170" s="6"/>
      <c r="HCK170" s="6"/>
      <c r="HCL170" s="6"/>
      <c r="HCM170" s="6"/>
      <c r="HCN170" s="6"/>
      <c r="HCO170" s="6"/>
      <c r="HCP170" s="6"/>
      <c r="HCQ170" s="6"/>
      <c r="HCR170" s="6"/>
      <c r="HCS170" s="6"/>
      <c r="HCT170" s="6"/>
      <c r="HCU170" s="6"/>
      <c r="HCV170" s="6"/>
      <c r="HCW170" s="6"/>
      <c r="HCX170" s="6"/>
      <c r="HCY170" s="6"/>
      <c r="HCZ170" s="6"/>
      <c r="HDA170" s="6"/>
      <c r="HDB170" s="6"/>
      <c r="HDC170" s="6"/>
      <c r="HDD170" s="6"/>
      <c r="HDE170" s="6"/>
      <c r="HDF170" s="6"/>
      <c r="HDG170" s="6"/>
      <c r="HDH170" s="6"/>
      <c r="HDI170" s="6"/>
      <c r="HDJ170" s="6"/>
      <c r="HDK170" s="6"/>
      <c r="HDL170" s="6"/>
      <c r="HDM170" s="6"/>
      <c r="HDN170" s="6"/>
      <c r="HDO170" s="6"/>
      <c r="HDP170" s="6"/>
      <c r="HDQ170" s="6"/>
      <c r="HDR170" s="6"/>
      <c r="HDS170" s="6"/>
      <c r="HDT170" s="6"/>
      <c r="HDU170" s="6"/>
      <c r="HDV170" s="6"/>
      <c r="HDW170" s="6"/>
      <c r="HDX170" s="6"/>
      <c r="HDY170" s="6"/>
      <c r="HDZ170" s="6"/>
      <c r="HEA170" s="6"/>
      <c r="HEB170" s="6"/>
      <c r="HEC170" s="6"/>
      <c r="HED170" s="6"/>
      <c r="HEE170" s="6"/>
      <c r="HEF170" s="6"/>
      <c r="HEG170" s="6"/>
      <c r="HEH170" s="6"/>
      <c r="HEI170" s="6"/>
      <c r="HEJ170" s="6"/>
      <c r="HEK170" s="6"/>
      <c r="HEL170" s="6"/>
      <c r="HEM170" s="6"/>
      <c r="HEN170" s="6"/>
      <c r="HEO170" s="6"/>
      <c r="HEP170" s="6"/>
      <c r="HEQ170" s="6"/>
      <c r="HER170" s="6"/>
      <c r="HES170" s="6"/>
      <c r="HET170" s="6"/>
      <c r="HEU170" s="6"/>
      <c r="HEV170" s="6"/>
      <c r="HEW170" s="6"/>
      <c r="HEX170" s="6"/>
      <c r="HEY170" s="6"/>
      <c r="HEZ170" s="6"/>
      <c r="HFA170" s="6"/>
      <c r="HFB170" s="6"/>
      <c r="HFC170" s="6"/>
      <c r="HFD170" s="6"/>
      <c r="HFE170" s="6"/>
      <c r="HFF170" s="6"/>
      <c r="HFG170" s="6"/>
      <c r="HFH170" s="6"/>
      <c r="HFI170" s="6"/>
      <c r="HFJ170" s="6"/>
      <c r="HFK170" s="6"/>
      <c r="HFL170" s="6"/>
      <c r="HFM170" s="6"/>
      <c r="HFN170" s="6"/>
      <c r="HFO170" s="6"/>
      <c r="HFP170" s="6"/>
      <c r="HFQ170" s="6"/>
      <c r="HFR170" s="6"/>
      <c r="HFS170" s="6"/>
      <c r="HFT170" s="6"/>
      <c r="HFU170" s="6"/>
      <c r="HFV170" s="6"/>
      <c r="HFW170" s="6"/>
      <c r="HFX170" s="6"/>
      <c r="HFY170" s="6"/>
      <c r="HFZ170" s="6"/>
      <c r="HGA170" s="6"/>
      <c r="HGB170" s="6"/>
      <c r="HGC170" s="6"/>
      <c r="HGD170" s="6"/>
      <c r="HGE170" s="6"/>
      <c r="HGF170" s="6"/>
      <c r="HGG170" s="6"/>
      <c r="HGH170" s="6"/>
      <c r="HGI170" s="6"/>
      <c r="HGJ170" s="6"/>
      <c r="HGK170" s="6"/>
      <c r="HGL170" s="6"/>
      <c r="HGM170" s="6"/>
      <c r="HGN170" s="6"/>
      <c r="HGO170" s="6"/>
      <c r="HGP170" s="6"/>
      <c r="HGQ170" s="6"/>
      <c r="HGR170" s="6"/>
      <c r="HGS170" s="6"/>
      <c r="HGT170" s="6"/>
      <c r="HGU170" s="6"/>
      <c r="HGV170" s="6"/>
      <c r="HGW170" s="6"/>
      <c r="HGX170" s="6"/>
      <c r="HGY170" s="6"/>
      <c r="HGZ170" s="6"/>
      <c r="HHA170" s="6"/>
      <c r="HHB170" s="6"/>
      <c r="HHC170" s="6"/>
      <c r="HHD170" s="6"/>
      <c r="HHE170" s="6"/>
      <c r="HHF170" s="6"/>
      <c r="HHG170" s="6"/>
      <c r="HHH170" s="6"/>
      <c r="HHI170" s="6"/>
      <c r="HHJ170" s="6"/>
      <c r="HHK170" s="6"/>
      <c r="HHL170" s="6"/>
      <c r="HHM170" s="6"/>
      <c r="HHN170" s="6"/>
      <c r="HHO170" s="6"/>
      <c r="HHP170" s="6"/>
      <c r="HHQ170" s="6"/>
      <c r="HHR170" s="6"/>
      <c r="HHS170" s="6"/>
      <c r="HHT170" s="6"/>
      <c r="HHU170" s="6"/>
      <c r="HHV170" s="6"/>
      <c r="HHW170" s="6"/>
      <c r="HHX170" s="6"/>
      <c r="HHY170" s="6"/>
      <c r="HHZ170" s="6"/>
      <c r="HIA170" s="6"/>
      <c r="HIB170" s="6"/>
      <c r="HIC170" s="6"/>
      <c r="HID170" s="6"/>
      <c r="HIE170" s="6"/>
      <c r="HIF170" s="6"/>
      <c r="HIG170" s="6"/>
      <c r="HIH170" s="6"/>
      <c r="HII170" s="6"/>
      <c r="HIJ170" s="6"/>
      <c r="HIK170" s="6"/>
      <c r="HIL170" s="6"/>
      <c r="HIM170" s="6"/>
      <c r="HIN170" s="6"/>
      <c r="HIO170" s="6"/>
      <c r="HIP170" s="6"/>
      <c r="HIQ170" s="6"/>
      <c r="HIR170" s="6"/>
      <c r="HIS170" s="6"/>
      <c r="HIT170" s="6"/>
      <c r="HIU170" s="6"/>
      <c r="HIV170" s="6"/>
      <c r="HIW170" s="6"/>
      <c r="HIX170" s="6"/>
      <c r="HIY170" s="6"/>
      <c r="HIZ170" s="6"/>
      <c r="HJA170" s="6"/>
      <c r="HJB170" s="6"/>
      <c r="HJC170" s="6"/>
      <c r="HJD170" s="6"/>
      <c r="HJE170" s="6"/>
      <c r="HJF170" s="6"/>
      <c r="HJG170" s="6"/>
      <c r="HJH170" s="6"/>
      <c r="HJI170" s="6"/>
      <c r="HJJ170" s="6"/>
      <c r="HJK170" s="6"/>
      <c r="HJL170" s="6"/>
      <c r="HJM170" s="6"/>
      <c r="HJN170" s="6"/>
      <c r="HJO170" s="6"/>
      <c r="HJP170" s="6"/>
      <c r="HJQ170" s="6"/>
      <c r="HJR170" s="6"/>
      <c r="HJS170" s="6"/>
      <c r="HJT170" s="6"/>
      <c r="HJU170" s="6"/>
      <c r="HJV170" s="6"/>
      <c r="HJW170" s="6"/>
      <c r="HJX170" s="6"/>
      <c r="HJY170" s="6"/>
      <c r="HJZ170" s="6"/>
      <c r="HKA170" s="6"/>
      <c r="HKB170" s="6"/>
      <c r="HKC170" s="6"/>
      <c r="HKD170" s="6"/>
      <c r="HKE170" s="6"/>
      <c r="HKF170" s="6"/>
      <c r="HKG170" s="6"/>
      <c r="HKH170" s="6"/>
      <c r="HKI170" s="6"/>
      <c r="HKJ170" s="6"/>
      <c r="HKK170" s="6"/>
      <c r="HKL170" s="6"/>
      <c r="HKM170" s="6"/>
      <c r="HKN170" s="6"/>
      <c r="HKO170" s="6"/>
      <c r="HKP170" s="6"/>
      <c r="HKQ170" s="6"/>
      <c r="HKR170" s="6"/>
      <c r="HKS170" s="6"/>
      <c r="HKT170" s="6"/>
      <c r="HKU170" s="6"/>
      <c r="HKV170" s="6"/>
      <c r="HKW170" s="6"/>
      <c r="HKX170" s="6"/>
      <c r="HKY170" s="6"/>
      <c r="HKZ170" s="6"/>
      <c r="HLA170" s="6"/>
      <c r="HLB170" s="6"/>
      <c r="HLC170" s="6"/>
      <c r="HLD170" s="6"/>
      <c r="HLE170" s="6"/>
      <c r="HLF170" s="6"/>
      <c r="HLG170" s="6"/>
      <c r="HLH170" s="6"/>
      <c r="HLI170" s="6"/>
      <c r="HLJ170" s="6"/>
      <c r="HLK170" s="6"/>
      <c r="HLL170" s="6"/>
      <c r="HLM170" s="6"/>
      <c r="HLN170" s="6"/>
      <c r="HLO170" s="6"/>
      <c r="HLP170" s="6"/>
      <c r="HLQ170" s="6"/>
      <c r="HLR170" s="6"/>
      <c r="HLS170" s="6"/>
      <c r="HLT170" s="6"/>
      <c r="HLU170" s="6"/>
      <c r="HLV170" s="6"/>
      <c r="HLW170" s="6"/>
      <c r="HLX170" s="6"/>
      <c r="HLY170" s="6"/>
      <c r="HLZ170" s="6"/>
      <c r="HMA170" s="6"/>
      <c r="HMB170" s="6"/>
      <c r="HMC170" s="6"/>
      <c r="HMD170" s="6"/>
      <c r="HME170" s="6"/>
      <c r="HMF170" s="6"/>
      <c r="HMG170" s="6"/>
      <c r="HMH170" s="6"/>
      <c r="HMI170" s="6"/>
      <c r="HMJ170" s="6"/>
      <c r="HMK170" s="6"/>
      <c r="HML170" s="6"/>
      <c r="HMM170" s="6"/>
      <c r="HMN170" s="6"/>
      <c r="HMO170" s="6"/>
      <c r="HMP170" s="6"/>
      <c r="HMQ170" s="6"/>
      <c r="HMR170" s="6"/>
      <c r="HMS170" s="6"/>
      <c r="HMT170" s="6"/>
      <c r="HMU170" s="6"/>
      <c r="HMV170" s="6"/>
      <c r="HMW170" s="6"/>
      <c r="HMX170" s="6"/>
      <c r="HMY170" s="6"/>
      <c r="HMZ170" s="6"/>
      <c r="HNA170" s="6"/>
      <c r="HNB170" s="6"/>
      <c r="HNC170" s="6"/>
      <c r="HND170" s="6"/>
      <c r="HNE170" s="6"/>
      <c r="HNF170" s="6"/>
      <c r="HNG170" s="6"/>
      <c r="HNH170" s="6"/>
      <c r="HNI170" s="6"/>
      <c r="HNJ170" s="6"/>
      <c r="HNK170" s="6"/>
      <c r="HNL170" s="6"/>
      <c r="HNM170" s="6"/>
      <c r="HNN170" s="6"/>
      <c r="HNO170" s="6"/>
      <c r="HNP170" s="6"/>
      <c r="HNQ170" s="6"/>
      <c r="HNR170" s="6"/>
      <c r="HNS170" s="6"/>
      <c r="HNT170" s="6"/>
      <c r="HNU170" s="6"/>
      <c r="HNV170" s="6"/>
      <c r="HNW170" s="6"/>
      <c r="HNX170" s="6"/>
      <c r="HNY170" s="6"/>
      <c r="HNZ170" s="6"/>
      <c r="HOA170" s="6"/>
      <c r="HOB170" s="6"/>
      <c r="HOC170" s="6"/>
      <c r="HOD170" s="6"/>
      <c r="HOE170" s="6"/>
      <c r="HOF170" s="6"/>
      <c r="HOG170" s="6"/>
      <c r="HOH170" s="6"/>
      <c r="HOI170" s="6"/>
      <c r="HOJ170" s="6"/>
      <c r="HOK170" s="6"/>
      <c r="HOL170" s="6"/>
      <c r="HOM170" s="6"/>
      <c r="HON170" s="6"/>
      <c r="HOO170" s="6"/>
      <c r="HOP170" s="6"/>
      <c r="HOQ170" s="6"/>
      <c r="HOR170" s="6"/>
      <c r="HOS170" s="6"/>
      <c r="HOT170" s="6"/>
      <c r="HOU170" s="6"/>
      <c r="HOV170" s="6"/>
      <c r="HOW170" s="6"/>
      <c r="HOX170" s="6"/>
      <c r="HOY170" s="6"/>
      <c r="HOZ170" s="6"/>
      <c r="HPA170" s="6"/>
      <c r="HPB170" s="6"/>
      <c r="HPC170" s="6"/>
      <c r="HPD170" s="6"/>
      <c r="HPE170" s="6"/>
      <c r="HPF170" s="6"/>
      <c r="HPG170" s="6"/>
      <c r="HPH170" s="6"/>
      <c r="HPI170" s="6"/>
      <c r="HPJ170" s="6"/>
      <c r="HPK170" s="6"/>
      <c r="HPL170" s="6"/>
      <c r="HPM170" s="6"/>
      <c r="HPN170" s="6"/>
      <c r="HPO170" s="6"/>
      <c r="HPP170" s="6"/>
      <c r="HPQ170" s="6"/>
      <c r="HPR170" s="6"/>
      <c r="HPS170" s="6"/>
      <c r="HPT170" s="6"/>
      <c r="HPU170" s="6"/>
      <c r="HPV170" s="6"/>
      <c r="HPW170" s="6"/>
      <c r="HPX170" s="6"/>
      <c r="HPY170" s="6"/>
      <c r="HPZ170" s="6"/>
      <c r="HQA170" s="6"/>
      <c r="HQB170" s="6"/>
      <c r="HQC170" s="6"/>
      <c r="HQD170" s="6"/>
      <c r="HQE170" s="6"/>
      <c r="HQF170" s="6"/>
      <c r="HQG170" s="6"/>
      <c r="HQH170" s="6"/>
      <c r="HQI170" s="6"/>
      <c r="HQJ170" s="6"/>
      <c r="HQK170" s="6"/>
      <c r="HQL170" s="6"/>
      <c r="HQM170" s="6"/>
      <c r="HQN170" s="6"/>
      <c r="HQO170" s="6"/>
      <c r="HQP170" s="6"/>
      <c r="HQQ170" s="6"/>
      <c r="HQR170" s="6"/>
      <c r="HQS170" s="6"/>
      <c r="HQT170" s="6"/>
      <c r="HQU170" s="6"/>
      <c r="HQV170" s="6"/>
      <c r="HQW170" s="6"/>
      <c r="HQX170" s="6"/>
      <c r="HQY170" s="6"/>
      <c r="HQZ170" s="6"/>
      <c r="HRA170" s="6"/>
      <c r="HRB170" s="6"/>
      <c r="HRC170" s="6"/>
      <c r="HRD170" s="6"/>
      <c r="HRE170" s="6"/>
      <c r="HRF170" s="6"/>
      <c r="HRG170" s="6"/>
      <c r="HRH170" s="6"/>
      <c r="HRI170" s="6"/>
      <c r="HRJ170" s="6"/>
      <c r="HRK170" s="6"/>
      <c r="HRL170" s="6"/>
      <c r="HRM170" s="6"/>
      <c r="HRN170" s="6"/>
      <c r="HRO170" s="6"/>
      <c r="HRP170" s="6"/>
      <c r="HRQ170" s="6"/>
      <c r="HRR170" s="6"/>
      <c r="HRS170" s="6"/>
      <c r="HRT170" s="6"/>
      <c r="HRU170" s="6"/>
      <c r="HRV170" s="6"/>
      <c r="HRW170" s="6"/>
      <c r="HRX170" s="6"/>
      <c r="HRY170" s="6"/>
      <c r="HRZ170" s="6"/>
      <c r="HSA170" s="6"/>
      <c r="HSB170" s="6"/>
      <c r="HSC170" s="6"/>
      <c r="HSD170" s="6"/>
      <c r="HSE170" s="6"/>
      <c r="HSF170" s="6"/>
      <c r="HSG170" s="6"/>
      <c r="HSH170" s="6"/>
      <c r="HSI170" s="6"/>
      <c r="HSJ170" s="6"/>
      <c r="HSK170" s="6"/>
      <c r="HSL170" s="6"/>
      <c r="HSM170" s="6"/>
      <c r="HSN170" s="6"/>
      <c r="HSO170" s="6"/>
      <c r="HSP170" s="6"/>
      <c r="HSQ170" s="6"/>
      <c r="HSR170" s="6"/>
      <c r="HSS170" s="6"/>
      <c r="HST170" s="6"/>
      <c r="HSU170" s="6"/>
      <c r="HSV170" s="6"/>
      <c r="HSW170" s="6"/>
      <c r="HSX170" s="6"/>
      <c r="HSY170" s="6"/>
      <c r="HSZ170" s="6"/>
      <c r="HTA170" s="6"/>
      <c r="HTB170" s="6"/>
      <c r="HTC170" s="6"/>
      <c r="HTD170" s="6"/>
      <c r="HTE170" s="6"/>
      <c r="HTF170" s="6"/>
      <c r="HTG170" s="6"/>
      <c r="HTH170" s="6"/>
      <c r="HTI170" s="6"/>
      <c r="HTJ170" s="6"/>
      <c r="HTK170" s="6"/>
      <c r="HTL170" s="6"/>
      <c r="HTM170" s="6"/>
      <c r="HTN170" s="6"/>
      <c r="HTO170" s="6"/>
      <c r="HTP170" s="6"/>
      <c r="HTQ170" s="6"/>
      <c r="HTR170" s="6"/>
      <c r="HTS170" s="6"/>
      <c r="HTT170" s="6"/>
      <c r="HTU170" s="6"/>
      <c r="HTV170" s="6"/>
      <c r="HTW170" s="6"/>
      <c r="HTX170" s="6"/>
      <c r="HTY170" s="6"/>
      <c r="HTZ170" s="6"/>
      <c r="HUA170" s="6"/>
      <c r="HUB170" s="6"/>
      <c r="HUC170" s="6"/>
      <c r="HUD170" s="6"/>
      <c r="HUE170" s="6"/>
      <c r="HUF170" s="6"/>
      <c r="HUG170" s="6"/>
      <c r="HUH170" s="6"/>
      <c r="HUI170" s="6"/>
      <c r="HUJ170" s="6"/>
      <c r="HUK170" s="6"/>
      <c r="HUL170" s="6"/>
      <c r="HUM170" s="6"/>
      <c r="HUN170" s="6"/>
      <c r="HUO170" s="6"/>
      <c r="HUP170" s="6"/>
      <c r="HUQ170" s="6"/>
      <c r="HUR170" s="6"/>
      <c r="HUS170" s="6"/>
      <c r="HUT170" s="6"/>
      <c r="HUU170" s="6"/>
      <c r="HUV170" s="6"/>
      <c r="HUW170" s="6"/>
      <c r="HUX170" s="6"/>
      <c r="HUY170" s="6"/>
      <c r="HUZ170" s="6"/>
      <c r="HVA170" s="6"/>
      <c r="HVB170" s="6"/>
      <c r="HVC170" s="6"/>
      <c r="HVD170" s="6"/>
      <c r="HVE170" s="6"/>
      <c r="HVF170" s="6"/>
      <c r="HVG170" s="6"/>
      <c r="HVH170" s="6"/>
      <c r="HVI170" s="6"/>
      <c r="HVJ170" s="6"/>
      <c r="HVK170" s="6"/>
      <c r="HVL170" s="6"/>
      <c r="HVM170" s="6"/>
      <c r="HVN170" s="6"/>
      <c r="HVO170" s="6"/>
      <c r="HVP170" s="6"/>
      <c r="HVQ170" s="6"/>
      <c r="HVR170" s="6"/>
      <c r="HVS170" s="6"/>
      <c r="HVT170" s="6"/>
      <c r="HVU170" s="6"/>
      <c r="HVV170" s="6"/>
      <c r="HVW170" s="6"/>
      <c r="HVX170" s="6"/>
      <c r="HVY170" s="6"/>
      <c r="HVZ170" s="6"/>
      <c r="HWA170" s="6"/>
      <c r="HWB170" s="6"/>
      <c r="HWC170" s="6"/>
      <c r="HWD170" s="6"/>
      <c r="HWE170" s="6"/>
      <c r="HWF170" s="6"/>
      <c r="HWG170" s="6"/>
      <c r="HWH170" s="6"/>
      <c r="HWI170" s="6"/>
      <c r="HWJ170" s="6"/>
      <c r="HWK170" s="6"/>
      <c r="HWL170" s="6"/>
      <c r="HWM170" s="6"/>
      <c r="HWN170" s="6"/>
      <c r="HWO170" s="6"/>
      <c r="HWP170" s="6"/>
      <c r="HWQ170" s="6"/>
      <c r="HWR170" s="6"/>
      <c r="HWS170" s="6"/>
      <c r="HWT170" s="6"/>
      <c r="HWU170" s="6"/>
      <c r="HWV170" s="6"/>
      <c r="HWW170" s="6"/>
      <c r="HWX170" s="6"/>
      <c r="HWY170" s="6"/>
      <c r="HWZ170" s="6"/>
      <c r="HXA170" s="6"/>
      <c r="HXB170" s="6"/>
      <c r="HXC170" s="6"/>
      <c r="HXD170" s="6"/>
      <c r="HXE170" s="6"/>
      <c r="HXF170" s="6"/>
      <c r="HXG170" s="6"/>
      <c r="HXH170" s="6"/>
      <c r="HXI170" s="6"/>
      <c r="HXJ170" s="6"/>
      <c r="HXK170" s="6"/>
      <c r="HXL170" s="6"/>
      <c r="HXM170" s="6"/>
      <c r="HXN170" s="6"/>
      <c r="HXO170" s="6"/>
      <c r="HXP170" s="6"/>
      <c r="HXQ170" s="6"/>
      <c r="HXR170" s="6"/>
      <c r="HXS170" s="6"/>
      <c r="HXT170" s="6"/>
      <c r="HXU170" s="6"/>
      <c r="HXV170" s="6"/>
      <c r="HXW170" s="6"/>
      <c r="HXX170" s="6"/>
      <c r="HXY170" s="6"/>
      <c r="HXZ170" s="6"/>
      <c r="HYA170" s="6"/>
      <c r="HYB170" s="6"/>
      <c r="HYC170" s="6"/>
      <c r="HYD170" s="6"/>
      <c r="HYE170" s="6"/>
      <c r="HYF170" s="6"/>
      <c r="HYG170" s="6"/>
      <c r="HYH170" s="6"/>
      <c r="HYI170" s="6"/>
      <c r="HYJ170" s="6"/>
      <c r="HYK170" s="6"/>
      <c r="HYL170" s="6"/>
      <c r="HYM170" s="6"/>
      <c r="HYN170" s="6"/>
      <c r="HYO170" s="6"/>
      <c r="HYP170" s="6"/>
      <c r="HYQ170" s="6"/>
      <c r="HYR170" s="6"/>
      <c r="HYS170" s="6"/>
      <c r="HYT170" s="6"/>
      <c r="HYU170" s="6"/>
      <c r="HYV170" s="6"/>
      <c r="HYW170" s="6"/>
      <c r="HYX170" s="6"/>
      <c r="HYY170" s="6"/>
      <c r="HYZ170" s="6"/>
      <c r="HZA170" s="6"/>
      <c r="HZB170" s="6"/>
      <c r="HZC170" s="6"/>
      <c r="HZD170" s="6"/>
      <c r="HZE170" s="6"/>
      <c r="HZF170" s="6"/>
      <c r="HZG170" s="6"/>
      <c r="HZH170" s="6"/>
      <c r="HZI170" s="6"/>
      <c r="HZJ170" s="6"/>
      <c r="HZK170" s="6"/>
      <c r="HZL170" s="6"/>
      <c r="HZM170" s="6"/>
      <c r="HZN170" s="6"/>
      <c r="HZO170" s="6"/>
      <c r="HZP170" s="6"/>
      <c r="HZQ170" s="6"/>
      <c r="HZR170" s="6"/>
      <c r="HZS170" s="6"/>
      <c r="HZT170" s="6"/>
      <c r="HZU170" s="6"/>
      <c r="HZV170" s="6"/>
      <c r="HZW170" s="6"/>
      <c r="HZX170" s="6"/>
      <c r="HZY170" s="6"/>
      <c r="HZZ170" s="6"/>
      <c r="IAA170" s="6"/>
      <c r="IAB170" s="6"/>
      <c r="IAC170" s="6"/>
      <c r="IAD170" s="6"/>
      <c r="IAE170" s="6"/>
      <c r="IAF170" s="6"/>
      <c r="IAG170" s="6"/>
      <c r="IAH170" s="6"/>
      <c r="IAI170" s="6"/>
      <c r="IAJ170" s="6"/>
      <c r="IAK170" s="6"/>
      <c r="IAL170" s="6"/>
      <c r="IAM170" s="6"/>
      <c r="IAN170" s="6"/>
      <c r="IAO170" s="6"/>
      <c r="IAP170" s="6"/>
      <c r="IAQ170" s="6"/>
      <c r="IAR170" s="6"/>
      <c r="IAS170" s="6"/>
      <c r="IAT170" s="6"/>
      <c r="IAU170" s="6"/>
      <c r="IAV170" s="6"/>
      <c r="IAW170" s="6"/>
      <c r="IAX170" s="6"/>
      <c r="IAY170" s="6"/>
      <c r="IAZ170" s="6"/>
      <c r="IBA170" s="6"/>
      <c r="IBB170" s="6"/>
      <c r="IBC170" s="6"/>
      <c r="IBD170" s="6"/>
      <c r="IBE170" s="6"/>
      <c r="IBF170" s="6"/>
      <c r="IBG170" s="6"/>
      <c r="IBH170" s="6"/>
      <c r="IBI170" s="6"/>
      <c r="IBJ170" s="6"/>
      <c r="IBK170" s="6"/>
      <c r="IBL170" s="6"/>
      <c r="IBM170" s="6"/>
      <c r="IBN170" s="6"/>
      <c r="IBO170" s="6"/>
      <c r="IBP170" s="6"/>
      <c r="IBQ170" s="6"/>
      <c r="IBR170" s="6"/>
      <c r="IBS170" s="6"/>
      <c r="IBT170" s="6"/>
      <c r="IBU170" s="6"/>
      <c r="IBV170" s="6"/>
      <c r="IBW170" s="6"/>
      <c r="IBX170" s="6"/>
      <c r="IBY170" s="6"/>
      <c r="IBZ170" s="6"/>
      <c r="ICA170" s="6"/>
      <c r="ICB170" s="6"/>
      <c r="ICC170" s="6"/>
      <c r="ICD170" s="6"/>
      <c r="ICE170" s="6"/>
      <c r="ICF170" s="6"/>
      <c r="ICG170" s="6"/>
      <c r="ICH170" s="6"/>
      <c r="ICI170" s="6"/>
      <c r="ICJ170" s="6"/>
      <c r="ICK170" s="6"/>
      <c r="ICL170" s="6"/>
      <c r="ICM170" s="6"/>
      <c r="ICN170" s="6"/>
      <c r="ICO170" s="6"/>
      <c r="ICP170" s="6"/>
      <c r="ICQ170" s="6"/>
      <c r="ICR170" s="6"/>
      <c r="ICS170" s="6"/>
      <c r="ICT170" s="6"/>
      <c r="ICU170" s="6"/>
      <c r="ICV170" s="6"/>
      <c r="ICW170" s="6"/>
      <c r="ICX170" s="6"/>
      <c r="ICY170" s="6"/>
      <c r="ICZ170" s="6"/>
      <c r="IDA170" s="6"/>
      <c r="IDB170" s="6"/>
      <c r="IDC170" s="6"/>
      <c r="IDD170" s="6"/>
      <c r="IDE170" s="6"/>
      <c r="IDF170" s="6"/>
      <c r="IDG170" s="6"/>
      <c r="IDH170" s="6"/>
      <c r="IDI170" s="6"/>
      <c r="IDJ170" s="6"/>
      <c r="IDK170" s="6"/>
      <c r="IDL170" s="6"/>
      <c r="IDM170" s="6"/>
      <c r="IDN170" s="6"/>
      <c r="IDO170" s="6"/>
      <c r="IDP170" s="6"/>
      <c r="IDQ170" s="6"/>
      <c r="IDR170" s="6"/>
      <c r="IDS170" s="6"/>
      <c r="IDT170" s="6"/>
      <c r="IDU170" s="6"/>
      <c r="IDV170" s="6"/>
      <c r="IDW170" s="6"/>
      <c r="IDX170" s="6"/>
      <c r="IDY170" s="6"/>
      <c r="IDZ170" s="6"/>
      <c r="IEA170" s="6"/>
      <c r="IEB170" s="6"/>
      <c r="IEC170" s="6"/>
      <c r="IED170" s="6"/>
      <c r="IEE170" s="6"/>
      <c r="IEF170" s="6"/>
      <c r="IEG170" s="6"/>
      <c r="IEH170" s="6"/>
      <c r="IEI170" s="6"/>
      <c r="IEJ170" s="6"/>
      <c r="IEK170" s="6"/>
      <c r="IEL170" s="6"/>
      <c r="IEM170" s="6"/>
      <c r="IEN170" s="6"/>
      <c r="IEO170" s="6"/>
      <c r="IEP170" s="6"/>
      <c r="IEQ170" s="6"/>
      <c r="IER170" s="6"/>
      <c r="IES170" s="6"/>
      <c r="IET170" s="6"/>
      <c r="IEU170" s="6"/>
      <c r="IEV170" s="6"/>
      <c r="IEW170" s="6"/>
      <c r="IEX170" s="6"/>
      <c r="IEY170" s="6"/>
      <c r="IEZ170" s="6"/>
      <c r="IFA170" s="6"/>
      <c r="IFB170" s="6"/>
      <c r="IFC170" s="6"/>
      <c r="IFD170" s="6"/>
      <c r="IFE170" s="6"/>
      <c r="IFF170" s="6"/>
      <c r="IFG170" s="6"/>
      <c r="IFH170" s="6"/>
      <c r="IFI170" s="6"/>
      <c r="IFJ170" s="6"/>
      <c r="IFK170" s="6"/>
      <c r="IFL170" s="6"/>
      <c r="IFM170" s="6"/>
      <c r="IFN170" s="6"/>
      <c r="IFO170" s="6"/>
      <c r="IFP170" s="6"/>
      <c r="IFQ170" s="6"/>
      <c r="IFR170" s="6"/>
      <c r="IFS170" s="6"/>
      <c r="IFT170" s="6"/>
      <c r="IFU170" s="6"/>
      <c r="IFV170" s="6"/>
      <c r="IFW170" s="6"/>
      <c r="IFX170" s="6"/>
      <c r="IFY170" s="6"/>
      <c r="IFZ170" s="6"/>
      <c r="IGA170" s="6"/>
      <c r="IGB170" s="6"/>
      <c r="IGC170" s="6"/>
      <c r="IGD170" s="6"/>
      <c r="IGE170" s="6"/>
      <c r="IGF170" s="6"/>
      <c r="IGG170" s="6"/>
      <c r="IGH170" s="6"/>
      <c r="IGI170" s="6"/>
      <c r="IGJ170" s="6"/>
      <c r="IGK170" s="6"/>
      <c r="IGL170" s="6"/>
      <c r="IGM170" s="6"/>
      <c r="IGN170" s="6"/>
      <c r="IGO170" s="6"/>
      <c r="IGP170" s="6"/>
      <c r="IGQ170" s="6"/>
      <c r="IGR170" s="6"/>
      <c r="IGS170" s="6"/>
      <c r="IGT170" s="6"/>
      <c r="IGU170" s="6"/>
      <c r="IGV170" s="6"/>
      <c r="IGW170" s="6"/>
      <c r="IGX170" s="6"/>
      <c r="IGY170" s="6"/>
      <c r="IGZ170" s="6"/>
      <c r="IHA170" s="6"/>
      <c r="IHB170" s="6"/>
      <c r="IHC170" s="6"/>
      <c r="IHD170" s="6"/>
      <c r="IHE170" s="6"/>
      <c r="IHF170" s="6"/>
      <c r="IHG170" s="6"/>
      <c r="IHH170" s="6"/>
      <c r="IHI170" s="6"/>
      <c r="IHJ170" s="6"/>
      <c r="IHK170" s="6"/>
      <c r="IHL170" s="6"/>
      <c r="IHM170" s="6"/>
      <c r="IHN170" s="6"/>
      <c r="IHO170" s="6"/>
      <c r="IHP170" s="6"/>
      <c r="IHQ170" s="6"/>
      <c r="IHR170" s="6"/>
      <c r="IHS170" s="6"/>
      <c r="IHT170" s="6"/>
      <c r="IHU170" s="6"/>
      <c r="IHV170" s="6"/>
      <c r="IHW170" s="6"/>
      <c r="IHX170" s="6"/>
      <c r="IHY170" s="6"/>
      <c r="IHZ170" s="6"/>
      <c r="IIA170" s="6"/>
      <c r="IIB170" s="6"/>
      <c r="IIC170" s="6"/>
      <c r="IID170" s="6"/>
      <c r="IIE170" s="6"/>
      <c r="IIF170" s="6"/>
      <c r="IIG170" s="6"/>
      <c r="IIH170" s="6"/>
      <c r="III170" s="6"/>
      <c r="IIJ170" s="6"/>
      <c r="IIK170" s="6"/>
      <c r="IIL170" s="6"/>
      <c r="IIM170" s="6"/>
      <c r="IIN170" s="6"/>
      <c r="IIO170" s="6"/>
      <c r="IIP170" s="6"/>
      <c r="IIQ170" s="6"/>
      <c r="IIR170" s="6"/>
      <c r="IIS170" s="6"/>
      <c r="IIT170" s="6"/>
      <c r="IIU170" s="6"/>
      <c r="IIV170" s="6"/>
      <c r="IIW170" s="6"/>
      <c r="IIX170" s="6"/>
      <c r="IIY170" s="6"/>
      <c r="IIZ170" s="6"/>
      <c r="IJA170" s="6"/>
      <c r="IJB170" s="6"/>
      <c r="IJC170" s="6"/>
      <c r="IJD170" s="6"/>
      <c r="IJE170" s="6"/>
      <c r="IJF170" s="6"/>
      <c r="IJG170" s="6"/>
      <c r="IJH170" s="6"/>
      <c r="IJI170" s="6"/>
      <c r="IJJ170" s="6"/>
      <c r="IJK170" s="6"/>
      <c r="IJL170" s="6"/>
      <c r="IJM170" s="6"/>
      <c r="IJN170" s="6"/>
      <c r="IJO170" s="6"/>
      <c r="IJP170" s="6"/>
      <c r="IJQ170" s="6"/>
      <c r="IJR170" s="6"/>
      <c r="IJS170" s="6"/>
      <c r="IJT170" s="6"/>
      <c r="IJU170" s="6"/>
      <c r="IJV170" s="6"/>
      <c r="IJW170" s="6"/>
      <c r="IJX170" s="6"/>
      <c r="IJY170" s="6"/>
      <c r="IJZ170" s="6"/>
      <c r="IKA170" s="6"/>
      <c r="IKB170" s="6"/>
      <c r="IKC170" s="6"/>
      <c r="IKD170" s="6"/>
      <c r="IKE170" s="6"/>
      <c r="IKF170" s="6"/>
      <c r="IKG170" s="6"/>
      <c r="IKH170" s="6"/>
      <c r="IKI170" s="6"/>
      <c r="IKJ170" s="6"/>
      <c r="IKK170" s="6"/>
      <c r="IKL170" s="6"/>
      <c r="IKM170" s="6"/>
      <c r="IKN170" s="6"/>
      <c r="IKO170" s="6"/>
      <c r="IKP170" s="6"/>
      <c r="IKQ170" s="6"/>
      <c r="IKR170" s="6"/>
      <c r="IKS170" s="6"/>
      <c r="IKT170" s="6"/>
      <c r="IKU170" s="6"/>
      <c r="IKV170" s="6"/>
      <c r="IKW170" s="6"/>
      <c r="IKX170" s="6"/>
      <c r="IKY170" s="6"/>
      <c r="IKZ170" s="6"/>
      <c r="ILA170" s="6"/>
      <c r="ILB170" s="6"/>
      <c r="ILC170" s="6"/>
      <c r="ILD170" s="6"/>
      <c r="ILE170" s="6"/>
      <c r="ILF170" s="6"/>
      <c r="ILG170" s="6"/>
      <c r="ILH170" s="6"/>
      <c r="ILI170" s="6"/>
      <c r="ILJ170" s="6"/>
      <c r="ILK170" s="6"/>
      <c r="ILL170" s="6"/>
      <c r="ILM170" s="6"/>
      <c r="ILN170" s="6"/>
      <c r="ILO170" s="6"/>
      <c r="ILP170" s="6"/>
      <c r="ILQ170" s="6"/>
      <c r="ILR170" s="6"/>
      <c r="ILS170" s="6"/>
      <c r="ILT170" s="6"/>
      <c r="ILU170" s="6"/>
      <c r="ILV170" s="6"/>
      <c r="ILW170" s="6"/>
      <c r="ILX170" s="6"/>
      <c r="ILY170" s="6"/>
      <c r="ILZ170" s="6"/>
      <c r="IMA170" s="6"/>
      <c r="IMB170" s="6"/>
      <c r="IMC170" s="6"/>
      <c r="IMD170" s="6"/>
      <c r="IME170" s="6"/>
      <c r="IMF170" s="6"/>
      <c r="IMG170" s="6"/>
      <c r="IMH170" s="6"/>
      <c r="IMI170" s="6"/>
      <c r="IMJ170" s="6"/>
      <c r="IMK170" s="6"/>
      <c r="IML170" s="6"/>
      <c r="IMM170" s="6"/>
      <c r="IMN170" s="6"/>
      <c r="IMO170" s="6"/>
      <c r="IMP170" s="6"/>
      <c r="IMQ170" s="6"/>
      <c r="IMR170" s="6"/>
      <c r="IMS170" s="6"/>
      <c r="IMT170" s="6"/>
      <c r="IMU170" s="6"/>
      <c r="IMV170" s="6"/>
      <c r="IMW170" s="6"/>
      <c r="IMX170" s="6"/>
      <c r="IMY170" s="6"/>
      <c r="IMZ170" s="6"/>
      <c r="INA170" s="6"/>
      <c r="INB170" s="6"/>
      <c r="INC170" s="6"/>
      <c r="IND170" s="6"/>
      <c r="INE170" s="6"/>
      <c r="INF170" s="6"/>
      <c r="ING170" s="6"/>
      <c r="INH170" s="6"/>
      <c r="INI170" s="6"/>
      <c r="INJ170" s="6"/>
      <c r="INK170" s="6"/>
      <c r="INL170" s="6"/>
      <c r="INM170" s="6"/>
      <c r="INN170" s="6"/>
      <c r="INO170" s="6"/>
      <c r="INP170" s="6"/>
      <c r="INQ170" s="6"/>
      <c r="INR170" s="6"/>
      <c r="INS170" s="6"/>
      <c r="INT170" s="6"/>
      <c r="INU170" s="6"/>
      <c r="INV170" s="6"/>
      <c r="INW170" s="6"/>
      <c r="INX170" s="6"/>
      <c r="INY170" s="6"/>
      <c r="INZ170" s="6"/>
      <c r="IOA170" s="6"/>
      <c r="IOB170" s="6"/>
      <c r="IOC170" s="6"/>
      <c r="IOD170" s="6"/>
      <c r="IOE170" s="6"/>
      <c r="IOF170" s="6"/>
      <c r="IOG170" s="6"/>
      <c r="IOH170" s="6"/>
      <c r="IOI170" s="6"/>
      <c r="IOJ170" s="6"/>
      <c r="IOK170" s="6"/>
      <c r="IOL170" s="6"/>
      <c r="IOM170" s="6"/>
      <c r="ION170" s="6"/>
      <c r="IOO170" s="6"/>
      <c r="IOP170" s="6"/>
      <c r="IOQ170" s="6"/>
      <c r="IOR170" s="6"/>
      <c r="IOS170" s="6"/>
      <c r="IOT170" s="6"/>
      <c r="IOU170" s="6"/>
      <c r="IOV170" s="6"/>
      <c r="IOW170" s="6"/>
      <c r="IOX170" s="6"/>
      <c r="IOY170" s="6"/>
      <c r="IOZ170" s="6"/>
      <c r="IPA170" s="6"/>
      <c r="IPB170" s="6"/>
      <c r="IPC170" s="6"/>
      <c r="IPD170" s="6"/>
      <c r="IPE170" s="6"/>
      <c r="IPF170" s="6"/>
      <c r="IPG170" s="6"/>
      <c r="IPH170" s="6"/>
      <c r="IPI170" s="6"/>
      <c r="IPJ170" s="6"/>
      <c r="IPK170" s="6"/>
      <c r="IPL170" s="6"/>
      <c r="IPM170" s="6"/>
      <c r="IPN170" s="6"/>
      <c r="IPO170" s="6"/>
      <c r="IPP170" s="6"/>
      <c r="IPQ170" s="6"/>
      <c r="IPR170" s="6"/>
      <c r="IPS170" s="6"/>
      <c r="IPT170" s="6"/>
      <c r="IPU170" s="6"/>
      <c r="IPV170" s="6"/>
      <c r="IPW170" s="6"/>
      <c r="IPX170" s="6"/>
      <c r="IPY170" s="6"/>
      <c r="IPZ170" s="6"/>
      <c r="IQA170" s="6"/>
      <c r="IQB170" s="6"/>
      <c r="IQC170" s="6"/>
      <c r="IQD170" s="6"/>
      <c r="IQE170" s="6"/>
      <c r="IQF170" s="6"/>
      <c r="IQG170" s="6"/>
      <c r="IQH170" s="6"/>
      <c r="IQI170" s="6"/>
      <c r="IQJ170" s="6"/>
      <c r="IQK170" s="6"/>
      <c r="IQL170" s="6"/>
      <c r="IQM170" s="6"/>
      <c r="IQN170" s="6"/>
      <c r="IQO170" s="6"/>
      <c r="IQP170" s="6"/>
      <c r="IQQ170" s="6"/>
      <c r="IQR170" s="6"/>
      <c r="IQS170" s="6"/>
      <c r="IQT170" s="6"/>
      <c r="IQU170" s="6"/>
      <c r="IQV170" s="6"/>
      <c r="IQW170" s="6"/>
      <c r="IQX170" s="6"/>
      <c r="IQY170" s="6"/>
      <c r="IQZ170" s="6"/>
      <c r="IRA170" s="6"/>
      <c r="IRB170" s="6"/>
      <c r="IRC170" s="6"/>
      <c r="IRD170" s="6"/>
      <c r="IRE170" s="6"/>
      <c r="IRF170" s="6"/>
      <c r="IRG170" s="6"/>
      <c r="IRH170" s="6"/>
      <c r="IRI170" s="6"/>
      <c r="IRJ170" s="6"/>
      <c r="IRK170" s="6"/>
      <c r="IRL170" s="6"/>
      <c r="IRM170" s="6"/>
      <c r="IRN170" s="6"/>
      <c r="IRO170" s="6"/>
      <c r="IRP170" s="6"/>
      <c r="IRQ170" s="6"/>
      <c r="IRR170" s="6"/>
      <c r="IRS170" s="6"/>
      <c r="IRT170" s="6"/>
      <c r="IRU170" s="6"/>
      <c r="IRV170" s="6"/>
      <c r="IRW170" s="6"/>
      <c r="IRX170" s="6"/>
      <c r="IRY170" s="6"/>
      <c r="IRZ170" s="6"/>
      <c r="ISA170" s="6"/>
      <c r="ISB170" s="6"/>
      <c r="ISC170" s="6"/>
      <c r="ISD170" s="6"/>
      <c r="ISE170" s="6"/>
      <c r="ISF170" s="6"/>
      <c r="ISG170" s="6"/>
      <c r="ISH170" s="6"/>
      <c r="ISI170" s="6"/>
      <c r="ISJ170" s="6"/>
      <c r="ISK170" s="6"/>
      <c r="ISL170" s="6"/>
      <c r="ISM170" s="6"/>
      <c r="ISN170" s="6"/>
      <c r="ISO170" s="6"/>
      <c r="ISP170" s="6"/>
      <c r="ISQ170" s="6"/>
      <c r="ISR170" s="6"/>
      <c r="ISS170" s="6"/>
      <c r="IST170" s="6"/>
      <c r="ISU170" s="6"/>
      <c r="ISV170" s="6"/>
      <c r="ISW170" s="6"/>
      <c r="ISX170" s="6"/>
      <c r="ISY170" s="6"/>
      <c r="ISZ170" s="6"/>
      <c r="ITA170" s="6"/>
      <c r="ITB170" s="6"/>
      <c r="ITC170" s="6"/>
      <c r="ITD170" s="6"/>
      <c r="ITE170" s="6"/>
      <c r="ITF170" s="6"/>
      <c r="ITG170" s="6"/>
      <c r="ITH170" s="6"/>
      <c r="ITI170" s="6"/>
      <c r="ITJ170" s="6"/>
      <c r="ITK170" s="6"/>
      <c r="ITL170" s="6"/>
      <c r="ITM170" s="6"/>
      <c r="ITN170" s="6"/>
      <c r="ITO170" s="6"/>
      <c r="ITP170" s="6"/>
      <c r="ITQ170" s="6"/>
      <c r="ITR170" s="6"/>
      <c r="ITS170" s="6"/>
      <c r="ITT170" s="6"/>
      <c r="ITU170" s="6"/>
      <c r="ITV170" s="6"/>
      <c r="ITW170" s="6"/>
      <c r="ITX170" s="6"/>
      <c r="ITY170" s="6"/>
      <c r="ITZ170" s="6"/>
      <c r="IUA170" s="6"/>
      <c r="IUB170" s="6"/>
      <c r="IUC170" s="6"/>
      <c r="IUD170" s="6"/>
      <c r="IUE170" s="6"/>
      <c r="IUF170" s="6"/>
      <c r="IUG170" s="6"/>
      <c r="IUH170" s="6"/>
      <c r="IUI170" s="6"/>
      <c r="IUJ170" s="6"/>
      <c r="IUK170" s="6"/>
      <c r="IUL170" s="6"/>
      <c r="IUM170" s="6"/>
      <c r="IUN170" s="6"/>
      <c r="IUO170" s="6"/>
      <c r="IUP170" s="6"/>
      <c r="IUQ170" s="6"/>
      <c r="IUR170" s="6"/>
      <c r="IUS170" s="6"/>
      <c r="IUT170" s="6"/>
      <c r="IUU170" s="6"/>
      <c r="IUV170" s="6"/>
      <c r="IUW170" s="6"/>
      <c r="IUX170" s="6"/>
      <c r="IUY170" s="6"/>
      <c r="IUZ170" s="6"/>
      <c r="IVA170" s="6"/>
      <c r="IVB170" s="6"/>
      <c r="IVC170" s="6"/>
      <c r="IVD170" s="6"/>
      <c r="IVE170" s="6"/>
      <c r="IVF170" s="6"/>
      <c r="IVG170" s="6"/>
      <c r="IVH170" s="6"/>
      <c r="IVI170" s="6"/>
      <c r="IVJ170" s="6"/>
      <c r="IVK170" s="6"/>
      <c r="IVL170" s="6"/>
      <c r="IVM170" s="6"/>
      <c r="IVN170" s="6"/>
      <c r="IVO170" s="6"/>
      <c r="IVP170" s="6"/>
      <c r="IVQ170" s="6"/>
      <c r="IVR170" s="6"/>
      <c r="IVS170" s="6"/>
      <c r="IVT170" s="6"/>
      <c r="IVU170" s="6"/>
      <c r="IVV170" s="6"/>
      <c r="IVW170" s="6"/>
      <c r="IVX170" s="6"/>
      <c r="IVY170" s="6"/>
      <c r="IVZ170" s="6"/>
      <c r="IWA170" s="6"/>
      <c r="IWB170" s="6"/>
      <c r="IWC170" s="6"/>
      <c r="IWD170" s="6"/>
      <c r="IWE170" s="6"/>
      <c r="IWF170" s="6"/>
      <c r="IWG170" s="6"/>
      <c r="IWH170" s="6"/>
      <c r="IWI170" s="6"/>
      <c r="IWJ170" s="6"/>
      <c r="IWK170" s="6"/>
      <c r="IWL170" s="6"/>
      <c r="IWM170" s="6"/>
      <c r="IWN170" s="6"/>
      <c r="IWO170" s="6"/>
      <c r="IWP170" s="6"/>
      <c r="IWQ170" s="6"/>
      <c r="IWR170" s="6"/>
      <c r="IWS170" s="6"/>
      <c r="IWT170" s="6"/>
      <c r="IWU170" s="6"/>
      <c r="IWV170" s="6"/>
      <c r="IWW170" s="6"/>
      <c r="IWX170" s="6"/>
      <c r="IWY170" s="6"/>
      <c r="IWZ170" s="6"/>
      <c r="IXA170" s="6"/>
      <c r="IXB170" s="6"/>
      <c r="IXC170" s="6"/>
      <c r="IXD170" s="6"/>
      <c r="IXE170" s="6"/>
      <c r="IXF170" s="6"/>
      <c r="IXG170" s="6"/>
      <c r="IXH170" s="6"/>
      <c r="IXI170" s="6"/>
      <c r="IXJ170" s="6"/>
      <c r="IXK170" s="6"/>
      <c r="IXL170" s="6"/>
      <c r="IXM170" s="6"/>
      <c r="IXN170" s="6"/>
      <c r="IXO170" s="6"/>
      <c r="IXP170" s="6"/>
      <c r="IXQ170" s="6"/>
      <c r="IXR170" s="6"/>
      <c r="IXS170" s="6"/>
      <c r="IXT170" s="6"/>
      <c r="IXU170" s="6"/>
      <c r="IXV170" s="6"/>
      <c r="IXW170" s="6"/>
      <c r="IXX170" s="6"/>
      <c r="IXY170" s="6"/>
      <c r="IXZ170" s="6"/>
      <c r="IYA170" s="6"/>
      <c r="IYB170" s="6"/>
      <c r="IYC170" s="6"/>
      <c r="IYD170" s="6"/>
      <c r="IYE170" s="6"/>
      <c r="IYF170" s="6"/>
      <c r="IYG170" s="6"/>
      <c r="IYH170" s="6"/>
      <c r="IYI170" s="6"/>
      <c r="IYJ170" s="6"/>
      <c r="IYK170" s="6"/>
      <c r="IYL170" s="6"/>
      <c r="IYM170" s="6"/>
      <c r="IYN170" s="6"/>
      <c r="IYO170" s="6"/>
      <c r="IYP170" s="6"/>
      <c r="IYQ170" s="6"/>
      <c r="IYR170" s="6"/>
      <c r="IYS170" s="6"/>
      <c r="IYT170" s="6"/>
      <c r="IYU170" s="6"/>
      <c r="IYV170" s="6"/>
      <c r="IYW170" s="6"/>
      <c r="IYX170" s="6"/>
      <c r="IYY170" s="6"/>
      <c r="IYZ170" s="6"/>
      <c r="IZA170" s="6"/>
      <c r="IZB170" s="6"/>
      <c r="IZC170" s="6"/>
      <c r="IZD170" s="6"/>
      <c r="IZE170" s="6"/>
      <c r="IZF170" s="6"/>
      <c r="IZG170" s="6"/>
      <c r="IZH170" s="6"/>
      <c r="IZI170" s="6"/>
      <c r="IZJ170" s="6"/>
      <c r="IZK170" s="6"/>
      <c r="IZL170" s="6"/>
      <c r="IZM170" s="6"/>
      <c r="IZN170" s="6"/>
      <c r="IZO170" s="6"/>
      <c r="IZP170" s="6"/>
      <c r="IZQ170" s="6"/>
      <c r="IZR170" s="6"/>
      <c r="IZS170" s="6"/>
      <c r="IZT170" s="6"/>
      <c r="IZU170" s="6"/>
      <c r="IZV170" s="6"/>
      <c r="IZW170" s="6"/>
      <c r="IZX170" s="6"/>
      <c r="IZY170" s="6"/>
      <c r="IZZ170" s="6"/>
      <c r="JAA170" s="6"/>
      <c r="JAB170" s="6"/>
      <c r="JAC170" s="6"/>
      <c r="JAD170" s="6"/>
      <c r="JAE170" s="6"/>
      <c r="JAF170" s="6"/>
      <c r="JAG170" s="6"/>
      <c r="JAH170" s="6"/>
      <c r="JAI170" s="6"/>
      <c r="JAJ170" s="6"/>
      <c r="JAK170" s="6"/>
      <c r="JAL170" s="6"/>
      <c r="JAM170" s="6"/>
      <c r="JAN170" s="6"/>
      <c r="JAO170" s="6"/>
      <c r="JAP170" s="6"/>
      <c r="JAQ170" s="6"/>
      <c r="JAR170" s="6"/>
      <c r="JAS170" s="6"/>
      <c r="JAT170" s="6"/>
      <c r="JAU170" s="6"/>
      <c r="JAV170" s="6"/>
      <c r="JAW170" s="6"/>
      <c r="JAX170" s="6"/>
      <c r="JAY170" s="6"/>
      <c r="JAZ170" s="6"/>
      <c r="JBA170" s="6"/>
      <c r="JBB170" s="6"/>
      <c r="JBC170" s="6"/>
      <c r="JBD170" s="6"/>
      <c r="JBE170" s="6"/>
      <c r="JBF170" s="6"/>
      <c r="JBG170" s="6"/>
      <c r="JBH170" s="6"/>
      <c r="JBI170" s="6"/>
      <c r="JBJ170" s="6"/>
      <c r="JBK170" s="6"/>
      <c r="JBL170" s="6"/>
      <c r="JBM170" s="6"/>
      <c r="JBN170" s="6"/>
      <c r="JBO170" s="6"/>
      <c r="JBP170" s="6"/>
      <c r="JBQ170" s="6"/>
      <c r="JBR170" s="6"/>
      <c r="JBS170" s="6"/>
      <c r="JBT170" s="6"/>
      <c r="JBU170" s="6"/>
      <c r="JBV170" s="6"/>
      <c r="JBW170" s="6"/>
      <c r="JBX170" s="6"/>
      <c r="JBY170" s="6"/>
      <c r="JBZ170" s="6"/>
      <c r="JCA170" s="6"/>
      <c r="JCB170" s="6"/>
      <c r="JCC170" s="6"/>
      <c r="JCD170" s="6"/>
      <c r="JCE170" s="6"/>
      <c r="JCF170" s="6"/>
      <c r="JCG170" s="6"/>
      <c r="JCH170" s="6"/>
      <c r="JCI170" s="6"/>
      <c r="JCJ170" s="6"/>
      <c r="JCK170" s="6"/>
      <c r="JCL170" s="6"/>
      <c r="JCM170" s="6"/>
      <c r="JCN170" s="6"/>
      <c r="JCO170" s="6"/>
      <c r="JCP170" s="6"/>
      <c r="JCQ170" s="6"/>
      <c r="JCR170" s="6"/>
      <c r="JCS170" s="6"/>
      <c r="JCT170" s="6"/>
      <c r="JCU170" s="6"/>
      <c r="JCV170" s="6"/>
      <c r="JCW170" s="6"/>
      <c r="JCX170" s="6"/>
      <c r="JCY170" s="6"/>
      <c r="JCZ170" s="6"/>
      <c r="JDA170" s="6"/>
      <c r="JDB170" s="6"/>
      <c r="JDC170" s="6"/>
      <c r="JDD170" s="6"/>
      <c r="JDE170" s="6"/>
      <c r="JDF170" s="6"/>
      <c r="JDG170" s="6"/>
      <c r="JDH170" s="6"/>
      <c r="JDI170" s="6"/>
      <c r="JDJ170" s="6"/>
      <c r="JDK170" s="6"/>
      <c r="JDL170" s="6"/>
      <c r="JDM170" s="6"/>
      <c r="JDN170" s="6"/>
      <c r="JDO170" s="6"/>
      <c r="JDP170" s="6"/>
      <c r="JDQ170" s="6"/>
      <c r="JDR170" s="6"/>
      <c r="JDS170" s="6"/>
      <c r="JDT170" s="6"/>
      <c r="JDU170" s="6"/>
      <c r="JDV170" s="6"/>
      <c r="JDW170" s="6"/>
      <c r="JDX170" s="6"/>
      <c r="JDY170" s="6"/>
      <c r="JDZ170" s="6"/>
      <c r="JEA170" s="6"/>
      <c r="JEB170" s="6"/>
      <c r="JEC170" s="6"/>
      <c r="JED170" s="6"/>
      <c r="JEE170" s="6"/>
      <c r="JEF170" s="6"/>
      <c r="JEG170" s="6"/>
      <c r="JEH170" s="6"/>
      <c r="JEI170" s="6"/>
      <c r="JEJ170" s="6"/>
      <c r="JEK170" s="6"/>
      <c r="JEL170" s="6"/>
      <c r="JEM170" s="6"/>
      <c r="JEN170" s="6"/>
      <c r="JEO170" s="6"/>
      <c r="JEP170" s="6"/>
      <c r="JEQ170" s="6"/>
      <c r="JER170" s="6"/>
      <c r="JES170" s="6"/>
      <c r="JET170" s="6"/>
      <c r="JEU170" s="6"/>
      <c r="JEV170" s="6"/>
      <c r="JEW170" s="6"/>
      <c r="JEX170" s="6"/>
      <c r="JEY170" s="6"/>
      <c r="JEZ170" s="6"/>
      <c r="JFA170" s="6"/>
      <c r="JFB170" s="6"/>
      <c r="JFC170" s="6"/>
      <c r="JFD170" s="6"/>
      <c r="JFE170" s="6"/>
      <c r="JFF170" s="6"/>
      <c r="JFG170" s="6"/>
      <c r="JFH170" s="6"/>
      <c r="JFI170" s="6"/>
      <c r="JFJ170" s="6"/>
      <c r="JFK170" s="6"/>
      <c r="JFL170" s="6"/>
      <c r="JFM170" s="6"/>
      <c r="JFN170" s="6"/>
      <c r="JFO170" s="6"/>
      <c r="JFP170" s="6"/>
      <c r="JFQ170" s="6"/>
      <c r="JFR170" s="6"/>
      <c r="JFS170" s="6"/>
      <c r="JFT170" s="6"/>
      <c r="JFU170" s="6"/>
      <c r="JFV170" s="6"/>
      <c r="JFW170" s="6"/>
      <c r="JFX170" s="6"/>
      <c r="JFY170" s="6"/>
      <c r="JFZ170" s="6"/>
      <c r="JGA170" s="6"/>
      <c r="JGB170" s="6"/>
      <c r="JGC170" s="6"/>
      <c r="JGD170" s="6"/>
      <c r="JGE170" s="6"/>
      <c r="JGF170" s="6"/>
      <c r="JGG170" s="6"/>
      <c r="JGH170" s="6"/>
      <c r="JGI170" s="6"/>
      <c r="JGJ170" s="6"/>
      <c r="JGK170" s="6"/>
      <c r="JGL170" s="6"/>
      <c r="JGM170" s="6"/>
      <c r="JGN170" s="6"/>
      <c r="JGO170" s="6"/>
      <c r="JGP170" s="6"/>
      <c r="JGQ170" s="6"/>
      <c r="JGR170" s="6"/>
      <c r="JGS170" s="6"/>
      <c r="JGT170" s="6"/>
      <c r="JGU170" s="6"/>
      <c r="JGV170" s="6"/>
      <c r="JGW170" s="6"/>
      <c r="JGX170" s="6"/>
      <c r="JGY170" s="6"/>
      <c r="JGZ170" s="6"/>
      <c r="JHA170" s="6"/>
      <c r="JHB170" s="6"/>
      <c r="JHC170" s="6"/>
      <c r="JHD170" s="6"/>
      <c r="JHE170" s="6"/>
      <c r="JHF170" s="6"/>
      <c r="JHG170" s="6"/>
      <c r="JHH170" s="6"/>
      <c r="JHI170" s="6"/>
      <c r="JHJ170" s="6"/>
      <c r="JHK170" s="6"/>
      <c r="JHL170" s="6"/>
      <c r="JHM170" s="6"/>
      <c r="JHN170" s="6"/>
      <c r="JHO170" s="6"/>
      <c r="JHP170" s="6"/>
      <c r="JHQ170" s="6"/>
      <c r="JHR170" s="6"/>
      <c r="JHS170" s="6"/>
      <c r="JHT170" s="6"/>
      <c r="JHU170" s="6"/>
      <c r="JHV170" s="6"/>
      <c r="JHW170" s="6"/>
      <c r="JHX170" s="6"/>
      <c r="JHY170" s="6"/>
      <c r="JHZ170" s="6"/>
      <c r="JIA170" s="6"/>
      <c r="JIB170" s="6"/>
      <c r="JIC170" s="6"/>
      <c r="JID170" s="6"/>
      <c r="JIE170" s="6"/>
      <c r="JIF170" s="6"/>
      <c r="JIG170" s="6"/>
      <c r="JIH170" s="6"/>
      <c r="JII170" s="6"/>
      <c r="JIJ170" s="6"/>
      <c r="JIK170" s="6"/>
      <c r="JIL170" s="6"/>
      <c r="JIM170" s="6"/>
      <c r="JIN170" s="6"/>
      <c r="JIO170" s="6"/>
      <c r="JIP170" s="6"/>
      <c r="JIQ170" s="6"/>
      <c r="JIR170" s="6"/>
      <c r="JIS170" s="6"/>
      <c r="JIT170" s="6"/>
      <c r="JIU170" s="6"/>
      <c r="JIV170" s="6"/>
      <c r="JIW170" s="6"/>
      <c r="JIX170" s="6"/>
      <c r="JIY170" s="6"/>
      <c r="JIZ170" s="6"/>
      <c r="JJA170" s="6"/>
      <c r="JJB170" s="6"/>
      <c r="JJC170" s="6"/>
      <c r="JJD170" s="6"/>
      <c r="JJE170" s="6"/>
      <c r="JJF170" s="6"/>
      <c r="JJG170" s="6"/>
      <c r="JJH170" s="6"/>
      <c r="JJI170" s="6"/>
      <c r="JJJ170" s="6"/>
      <c r="JJK170" s="6"/>
      <c r="JJL170" s="6"/>
      <c r="JJM170" s="6"/>
      <c r="JJN170" s="6"/>
      <c r="JJO170" s="6"/>
      <c r="JJP170" s="6"/>
      <c r="JJQ170" s="6"/>
      <c r="JJR170" s="6"/>
      <c r="JJS170" s="6"/>
      <c r="JJT170" s="6"/>
      <c r="JJU170" s="6"/>
      <c r="JJV170" s="6"/>
      <c r="JJW170" s="6"/>
      <c r="JJX170" s="6"/>
      <c r="JJY170" s="6"/>
      <c r="JJZ170" s="6"/>
      <c r="JKA170" s="6"/>
      <c r="JKB170" s="6"/>
      <c r="JKC170" s="6"/>
      <c r="JKD170" s="6"/>
      <c r="JKE170" s="6"/>
      <c r="JKF170" s="6"/>
      <c r="JKG170" s="6"/>
      <c r="JKH170" s="6"/>
      <c r="JKI170" s="6"/>
      <c r="JKJ170" s="6"/>
      <c r="JKK170" s="6"/>
      <c r="JKL170" s="6"/>
      <c r="JKM170" s="6"/>
      <c r="JKN170" s="6"/>
      <c r="JKO170" s="6"/>
      <c r="JKP170" s="6"/>
      <c r="JKQ170" s="6"/>
      <c r="JKR170" s="6"/>
      <c r="JKS170" s="6"/>
      <c r="JKT170" s="6"/>
      <c r="JKU170" s="6"/>
      <c r="JKV170" s="6"/>
      <c r="JKW170" s="6"/>
      <c r="JKX170" s="6"/>
      <c r="JKY170" s="6"/>
      <c r="JKZ170" s="6"/>
      <c r="JLA170" s="6"/>
      <c r="JLB170" s="6"/>
      <c r="JLC170" s="6"/>
      <c r="JLD170" s="6"/>
      <c r="JLE170" s="6"/>
      <c r="JLF170" s="6"/>
      <c r="JLG170" s="6"/>
      <c r="JLH170" s="6"/>
      <c r="JLI170" s="6"/>
      <c r="JLJ170" s="6"/>
      <c r="JLK170" s="6"/>
      <c r="JLL170" s="6"/>
      <c r="JLM170" s="6"/>
      <c r="JLN170" s="6"/>
      <c r="JLO170" s="6"/>
      <c r="JLP170" s="6"/>
      <c r="JLQ170" s="6"/>
      <c r="JLR170" s="6"/>
      <c r="JLS170" s="6"/>
      <c r="JLT170" s="6"/>
      <c r="JLU170" s="6"/>
      <c r="JLV170" s="6"/>
      <c r="JLW170" s="6"/>
      <c r="JLX170" s="6"/>
      <c r="JLY170" s="6"/>
      <c r="JLZ170" s="6"/>
      <c r="JMA170" s="6"/>
      <c r="JMB170" s="6"/>
      <c r="JMC170" s="6"/>
      <c r="JMD170" s="6"/>
      <c r="JME170" s="6"/>
      <c r="JMF170" s="6"/>
      <c r="JMG170" s="6"/>
      <c r="JMH170" s="6"/>
      <c r="JMI170" s="6"/>
      <c r="JMJ170" s="6"/>
      <c r="JMK170" s="6"/>
      <c r="JML170" s="6"/>
      <c r="JMM170" s="6"/>
      <c r="JMN170" s="6"/>
      <c r="JMO170" s="6"/>
      <c r="JMP170" s="6"/>
      <c r="JMQ170" s="6"/>
      <c r="JMR170" s="6"/>
      <c r="JMS170" s="6"/>
      <c r="JMT170" s="6"/>
      <c r="JMU170" s="6"/>
      <c r="JMV170" s="6"/>
      <c r="JMW170" s="6"/>
      <c r="JMX170" s="6"/>
      <c r="JMY170" s="6"/>
      <c r="JMZ170" s="6"/>
      <c r="JNA170" s="6"/>
      <c r="JNB170" s="6"/>
      <c r="JNC170" s="6"/>
      <c r="JND170" s="6"/>
      <c r="JNE170" s="6"/>
      <c r="JNF170" s="6"/>
      <c r="JNG170" s="6"/>
      <c r="JNH170" s="6"/>
      <c r="JNI170" s="6"/>
      <c r="JNJ170" s="6"/>
      <c r="JNK170" s="6"/>
      <c r="JNL170" s="6"/>
      <c r="JNM170" s="6"/>
      <c r="JNN170" s="6"/>
      <c r="JNO170" s="6"/>
      <c r="JNP170" s="6"/>
      <c r="JNQ170" s="6"/>
      <c r="JNR170" s="6"/>
      <c r="JNS170" s="6"/>
      <c r="JNT170" s="6"/>
      <c r="JNU170" s="6"/>
      <c r="JNV170" s="6"/>
      <c r="JNW170" s="6"/>
      <c r="JNX170" s="6"/>
      <c r="JNY170" s="6"/>
      <c r="JNZ170" s="6"/>
      <c r="JOA170" s="6"/>
      <c r="JOB170" s="6"/>
      <c r="JOC170" s="6"/>
      <c r="JOD170" s="6"/>
      <c r="JOE170" s="6"/>
      <c r="JOF170" s="6"/>
      <c r="JOG170" s="6"/>
      <c r="JOH170" s="6"/>
      <c r="JOI170" s="6"/>
      <c r="JOJ170" s="6"/>
      <c r="JOK170" s="6"/>
      <c r="JOL170" s="6"/>
      <c r="JOM170" s="6"/>
      <c r="JON170" s="6"/>
      <c r="JOO170" s="6"/>
      <c r="JOP170" s="6"/>
      <c r="JOQ170" s="6"/>
      <c r="JOR170" s="6"/>
      <c r="JOS170" s="6"/>
      <c r="JOT170" s="6"/>
      <c r="JOU170" s="6"/>
      <c r="JOV170" s="6"/>
      <c r="JOW170" s="6"/>
      <c r="JOX170" s="6"/>
      <c r="JOY170" s="6"/>
      <c r="JOZ170" s="6"/>
      <c r="JPA170" s="6"/>
      <c r="JPB170" s="6"/>
      <c r="JPC170" s="6"/>
      <c r="JPD170" s="6"/>
      <c r="JPE170" s="6"/>
      <c r="JPF170" s="6"/>
      <c r="JPG170" s="6"/>
      <c r="JPH170" s="6"/>
      <c r="JPI170" s="6"/>
      <c r="JPJ170" s="6"/>
      <c r="JPK170" s="6"/>
      <c r="JPL170" s="6"/>
      <c r="JPM170" s="6"/>
      <c r="JPN170" s="6"/>
      <c r="JPO170" s="6"/>
      <c r="JPP170" s="6"/>
      <c r="JPQ170" s="6"/>
      <c r="JPR170" s="6"/>
      <c r="JPS170" s="6"/>
      <c r="JPT170" s="6"/>
      <c r="JPU170" s="6"/>
      <c r="JPV170" s="6"/>
      <c r="JPW170" s="6"/>
      <c r="JPX170" s="6"/>
      <c r="JPY170" s="6"/>
      <c r="JPZ170" s="6"/>
      <c r="JQA170" s="6"/>
      <c r="JQB170" s="6"/>
      <c r="JQC170" s="6"/>
      <c r="JQD170" s="6"/>
      <c r="JQE170" s="6"/>
      <c r="JQF170" s="6"/>
      <c r="JQG170" s="6"/>
      <c r="JQH170" s="6"/>
      <c r="JQI170" s="6"/>
      <c r="JQJ170" s="6"/>
      <c r="JQK170" s="6"/>
      <c r="JQL170" s="6"/>
      <c r="JQM170" s="6"/>
      <c r="JQN170" s="6"/>
      <c r="JQO170" s="6"/>
      <c r="JQP170" s="6"/>
      <c r="JQQ170" s="6"/>
      <c r="JQR170" s="6"/>
      <c r="JQS170" s="6"/>
      <c r="JQT170" s="6"/>
      <c r="JQU170" s="6"/>
      <c r="JQV170" s="6"/>
      <c r="JQW170" s="6"/>
      <c r="JQX170" s="6"/>
      <c r="JQY170" s="6"/>
      <c r="JQZ170" s="6"/>
      <c r="JRA170" s="6"/>
      <c r="JRB170" s="6"/>
      <c r="JRC170" s="6"/>
      <c r="JRD170" s="6"/>
      <c r="JRE170" s="6"/>
      <c r="JRF170" s="6"/>
      <c r="JRG170" s="6"/>
      <c r="JRH170" s="6"/>
      <c r="JRI170" s="6"/>
      <c r="JRJ170" s="6"/>
      <c r="JRK170" s="6"/>
      <c r="JRL170" s="6"/>
      <c r="JRM170" s="6"/>
      <c r="JRN170" s="6"/>
      <c r="JRO170" s="6"/>
      <c r="JRP170" s="6"/>
      <c r="JRQ170" s="6"/>
      <c r="JRR170" s="6"/>
      <c r="JRS170" s="6"/>
      <c r="JRT170" s="6"/>
      <c r="JRU170" s="6"/>
      <c r="JRV170" s="6"/>
      <c r="JRW170" s="6"/>
      <c r="JRX170" s="6"/>
      <c r="JRY170" s="6"/>
      <c r="JRZ170" s="6"/>
      <c r="JSA170" s="6"/>
      <c r="JSB170" s="6"/>
      <c r="JSC170" s="6"/>
      <c r="JSD170" s="6"/>
      <c r="JSE170" s="6"/>
      <c r="JSF170" s="6"/>
      <c r="JSG170" s="6"/>
      <c r="JSH170" s="6"/>
      <c r="JSI170" s="6"/>
      <c r="JSJ170" s="6"/>
      <c r="JSK170" s="6"/>
      <c r="JSL170" s="6"/>
      <c r="JSM170" s="6"/>
      <c r="JSN170" s="6"/>
      <c r="JSO170" s="6"/>
      <c r="JSP170" s="6"/>
      <c r="JSQ170" s="6"/>
      <c r="JSR170" s="6"/>
      <c r="JSS170" s="6"/>
      <c r="JST170" s="6"/>
      <c r="JSU170" s="6"/>
      <c r="JSV170" s="6"/>
      <c r="JSW170" s="6"/>
      <c r="JSX170" s="6"/>
      <c r="JSY170" s="6"/>
      <c r="JSZ170" s="6"/>
      <c r="JTA170" s="6"/>
      <c r="JTB170" s="6"/>
      <c r="JTC170" s="6"/>
      <c r="JTD170" s="6"/>
      <c r="JTE170" s="6"/>
      <c r="JTF170" s="6"/>
      <c r="JTG170" s="6"/>
      <c r="JTH170" s="6"/>
      <c r="JTI170" s="6"/>
      <c r="JTJ170" s="6"/>
      <c r="JTK170" s="6"/>
      <c r="JTL170" s="6"/>
      <c r="JTM170" s="6"/>
      <c r="JTN170" s="6"/>
      <c r="JTO170" s="6"/>
      <c r="JTP170" s="6"/>
      <c r="JTQ170" s="6"/>
      <c r="JTR170" s="6"/>
      <c r="JTS170" s="6"/>
      <c r="JTT170" s="6"/>
      <c r="JTU170" s="6"/>
      <c r="JTV170" s="6"/>
      <c r="JTW170" s="6"/>
      <c r="JTX170" s="6"/>
      <c r="JTY170" s="6"/>
      <c r="JTZ170" s="6"/>
      <c r="JUA170" s="6"/>
      <c r="JUB170" s="6"/>
      <c r="JUC170" s="6"/>
      <c r="JUD170" s="6"/>
      <c r="JUE170" s="6"/>
      <c r="JUF170" s="6"/>
      <c r="JUG170" s="6"/>
      <c r="JUH170" s="6"/>
      <c r="JUI170" s="6"/>
      <c r="JUJ170" s="6"/>
      <c r="JUK170" s="6"/>
      <c r="JUL170" s="6"/>
      <c r="JUM170" s="6"/>
      <c r="JUN170" s="6"/>
      <c r="JUO170" s="6"/>
      <c r="JUP170" s="6"/>
      <c r="JUQ170" s="6"/>
      <c r="JUR170" s="6"/>
      <c r="JUS170" s="6"/>
      <c r="JUT170" s="6"/>
      <c r="JUU170" s="6"/>
      <c r="JUV170" s="6"/>
      <c r="JUW170" s="6"/>
      <c r="JUX170" s="6"/>
      <c r="JUY170" s="6"/>
      <c r="JUZ170" s="6"/>
      <c r="JVA170" s="6"/>
      <c r="JVB170" s="6"/>
      <c r="JVC170" s="6"/>
      <c r="JVD170" s="6"/>
      <c r="JVE170" s="6"/>
      <c r="JVF170" s="6"/>
      <c r="JVG170" s="6"/>
      <c r="JVH170" s="6"/>
      <c r="JVI170" s="6"/>
      <c r="JVJ170" s="6"/>
      <c r="JVK170" s="6"/>
      <c r="JVL170" s="6"/>
      <c r="JVM170" s="6"/>
      <c r="JVN170" s="6"/>
      <c r="JVO170" s="6"/>
      <c r="JVP170" s="6"/>
      <c r="JVQ170" s="6"/>
      <c r="JVR170" s="6"/>
      <c r="JVS170" s="6"/>
      <c r="JVT170" s="6"/>
      <c r="JVU170" s="6"/>
      <c r="JVV170" s="6"/>
      <c r="JVW170" s="6"/>
      <c r="JVX170" s="6"/>
      <c r="JVY170" s="6"/>
      <c r="JVZ170" s="6"/>
      <c r="JWA170" s="6"/>
      <c r="JWB170" s="6"/>
      <c r="JWC170" s="6"/>
      <c r="JWD170" s="6"/>
      <c r="JWE170" s="6"/>
      <c r="JWF170" s="6"/>
      <c r="JWG170" s="6"/>
      <c r="JWH170" s="6"/>
      <c r="JWI170" s="6"/>
      <c r="JWJ170" s="6"/>
      <c r="JWK170" s="6"/>
      <c r="JWL170" s="6"/>
      <c r="JWM170" s="6"/>
      <c r="JWN170" s="6"/>
      <c r="JWO170" s="6"/>
      <c r="JWP170" s="6"/>
      <c r="JWQ170" s="6"/>
      <c r="JWR170" s="6"/>
      <c r="JWS170" s="6"/>
      <c r="JWT170" s="6"/>
      <c r="JWU170" s="6"/>
      <c r="JWV170" s="6"/>
      <c r="JWW170" s="6"/>
      <c r="JWX170" s="6"/>
      <c r="JWY170" s="6"/>
      <c r="JWZ170" s="6"/>
      <c r="JXA170" s="6"/>
      <c r="JXB170" s="6"/>
      <c r="JXC170" s="6"/>
      <c r="JXD170" s="6"/>
      <c r="JXE170" s="6"/>
      <c r="JXF170" s="6"/>
      <c r="JXG170" s="6"/>
      <c r="JXH170" s="6"/>
      <c r="JXI170" s="6"/>
      <c r="JXJ170" s="6"/>
      <c r="JXK170" s="6"/>
      <c r="JXL170" s="6"/>
      <c r="JXM170" s="6"/>
      <c r="JXN170" s="6"/>
      <c r="JXO170" s="6"/>
      <c r="JXP170" s="6"/>
      <c r="JXQ170" s="6"/>
      <c r="JXR170" s="6"/>
      <c r="JXS170" s="6"/>
      <c r="JXT170" s="6"/>
      <c r="JXU170" s="6"/>
      <c r="JXV170" s="6"/>
      <c r="JXW170" s="6"/>
      <c r="JXX170" s="6"/>
      <c r="JXY170" s="6"/>
      <c r="JXZ170" s="6"/>
      <c r="JYA170" s="6"/>
      <c r="JYB170" s="6"/>
      <c r="JYC170" s="6"/>
      <c r="JYD170" s="6"/>
      <c r="JYE170" s="6"/>
      <c r="JYF170" s="6"/>
      <c r="JYG170" s="6"/>
      <c r="JYH170" s="6"/>
      <c r="JYI170" s="6"/>
      <c r="JYJ170" s="6"/>
      <c r="JYK170" s="6"/>
      <c r="JYL170" s="6"/>
      <c r="JYM170" s="6"/>
      <c r="JYN170" s="6"/>
      <c r="JYO170" s="6"/>
      <c r="JYP170" s="6"/>
      <c r="JYQ170" s="6"/>
      <c r="JYR170" s="6"/>
      <c r="JYS170" s="6"/>
      <c r="JYT170" s="6"/>
      <c r="JYU170" s="6"/>
      <c r="JYV170" s="6"/>
      <c r="JYW170" s="6"/>
      <c r="JYX170" s="6"/>
      <c r="JYY170" s="6"/>
      <c r="JYZ170" s="6"/>
      <c r="JZA170" s="6"/>
      <c r="JZB170" s="6"/>
      <c r="JZC170" s="6"/>
      <c r="JZD170" s="6"/>
      <c r="JZE170" s="6"/>
      <c r="JZF170" s="6"/>
      <c r="JZG170" s="6"/>
      <c r="JZH170" s="6"/>
      <c r="JZI170" s="6"/>
      <c r="JZJ170" s="6"/>
      <c r="JZK170" s="6"/>
      <c r="JZL170" s="6"/>
      <c r="JZM170" s="6"/>
      <c r="JZN170" s="6"/>
      <c r="JZO170" s="6"/>
      <c r="JZP170" s="6"/>
      <c r="JZQ170" s="6"/>
      <c r="JZR170" s="6"/>
      <c r="JZS170" s="6"/>
      <c r="JZT170" s="6"/>
      <c r="JZU170" s="6"/>
      <c r="JZV170" s="6"/>
      <c r="JZW170" s="6"/>
      <c r="JZX170" s="6"/>
      <c r="JZY170" s="6"/>
      <c r="JZZ170" s="6"/>
      <c r="KAA170" s="6"/>
      <c r="KAB170" s="6"/>
      <c r="KAC170" s="6"/>
      <c r="KAD170" s="6"/>
      <c r="KAE170" s="6"/>
      <c r="KAF170" s="6"/>
      <c r="KAG170" s="6"/>
      <c r="KAH170" s="6"/>
      <c r="KAI170" s="6"/>
      <c r="KAJ170" s="6"/>
      <c r="KAK170" s="6"/>
      <c r="KAL170" s="6"/>
      <c r="KAM170" s="6"/>
      <c r="KAN170" s="6"/>
      <c r="KAO170" s="6"/>
      <c r="KAP170" s="6"/>
      <c r="KAQ170" s="6"/>
      <c r="KAR170" s="6"/>
      <c r="KAS170" s="6"/>
      <c r="KAT170" s="6"/>
      <c r="KAU170" s="6"/>
      <c r="KAV170" s="6"/>
      <c r="KAW170" s="6"/>
      <c r="KAX170" s="6"/>
      <c r="KAY170" s="6"/>
      <c r="KAZ170" s="6"/>
      <c r="KBA170" s="6"/>
      <c r="KBB170" s="6"/>
      <c r="KBC170" s="6"/>
      <c r="KBD170" s="6"/>
      <c r="KBE170" s="6"/>
      <c r="KBF170" s="6"/>
      <c r="KBG170" s="6"/>
      <c r="KBH170" s="6"/>
      <c r="KBI170" s="6"/>
      <c r="KBJ170" s="6"/>
      <c r="KBK170" s="6"/>
      <c r="KBL170" s="6"/>
      <c r="KBM170" s="6"/>
      <c r="KBN170" s="6"/>
      <c r="KBO170" s="6"/>
      <c r="KBP170" s="6"/>
      <c r="KBQ170" s="6"/>
      <c r="KBR170" s="6"/>
      <c r="KBS170" s="6"/>
      <c r="KBT170" s="6"/>
      <c r="KBU170" s="6"/>
      <c r="KBV170" s="6"/>
      <c r="KBW170" s="6"/>
      <c r="KBX170" s="6"/>
      <c r="KBY170" s="6"/>
      <c r="KBZ170" s="6"/>
      <c r="KCA170" s="6"/>
      <c r="KCB170" s="6"/>
      <c r="KCC170" s="6"/>
      <c r="KCD170" s="6"/>
      <c r="KCE170" s="6"/>
      <c r="KCF170" s="6"/>
      <c r="KCG170" s="6"/>
      <c r="KCH170" s="6"/>
      <c r="KCI170" s="6"/>
      <c r="KCJ170" s="6"/>
      <c r="KCK170" s="6"/>
      <c r="KCL170" s="6"/>
      <c r="KCM170" s="6"/>
      <c r="KCN170" s="6"/>
      <c r="KCO170" s="6"/>
      <c r="KCP170" s="6"/>
      <c r="KCQ170" s="6"/>
      <c r="KCR170" s="6"/>
      <c r="KCS170" s="6"/>
      <c r="KCT170" s="6"/>
      <c r="KCU170" s="6"/>
      <c r="KCV170" s="6"/>
      <c r="KCW170" s="6"/>
      <c r="KCX170" s="6"/>
      <c r="KCY170" s="6"/>
      <c r="KCZ170" s="6"/>
      <c r="KDA170" s="6"/>
      <c r="KDB170" s="6"/>
      <c r="KDC170" s="6"/>
      <c r="KDD170" s="6"/>
      <c r="KDE170" s="6"/>
      <c r="KDF170" s="6"/>
      <c r="KDG170" s="6"/>
      <c r="KDH170" s="6"/>
      <c r="KDI170" s="6"/>
      <c r="KDJ170" s="6"/>
      <c r="KDK170" s="6"/>
      <c r="KDL170" s="6"/>
      <c r="KDM170" s="6"/>
      <c r="KDN170" s="6"/>
      <c r="KDO170" s="6"/>
      <c r="KDP170" s="6"/>
      <c r="KDQ170" s="6"/>
      <c r="KDR170" s="6"/>
      <c r="KDS170" s="6"/>
      <c r="KDT170" s="6"/>
      <c r="KDU170" s="6"/>
      <c r="KDV170" s="6"/>
      <c r="KDW170" s="6"/>
      <c r="KDX170" s="6"/>
      <c r="KDY170" s="6"/>
      <c r="KDZ170" s="6"/>
      <c r="KEA170" s="6"/>
      <c r="KEB170" s="6"/>
      <c r="KEC170" s="6"/>
      <c r="KED170" s="6"/>
      <c r="KEE170" s="6"/>
      <c r="KEF170" s="6"/>
      <c r="KEG170" s="6"/>
      <c r="KEH170" s="6"/>
      <c r="KEI170" s="6"/>
      <c r="KEJ170" s="6"/>
      <c r="KEK170" s="6"/>
      <c r="KEL170" s="6"/>
      <c r="KEM170" s="6"/>
      <c r="KEN170" s="6"/>
      <c r="KEO170" s="6"/>
      <c r="KEP170" s="6"/>
      <c r="KEQ170" s="6"/>
      <c r="KER170" s="6"/>
      <c r="KES170" s="6"/>
      <c r="KET170" s="6"/>
      <c r="KEU170" s="6"/>
      <c r="KEV170" s="6"/>
      <c r="KEW170" s="6"/>
      <c r="KEX170" s="6"/>
      <c r="KEY170" s="6"/>
      <c r="KEZ170" s="6"/>
      <c r="KFA170" s="6"/>
      <c r="KFB170" s="6"/>
      <c r="KFC170" s="6"/>
      <c r="KFD170" s="6"/>
      <c r="KFE170" s="6"/>
      <c r="KFF170" s="6"/>
      <c r="KFG170" s="6"/>
      <c r="KFH170" s="6"/>
      <c r="KFI170" s="6"/>
      <c r="KFJ170" s="6"/>
      <c r="KFK170" s="6"/>
      <c r="KFL170" s="6"/>
      <c r="KFM170" s="6"/>
      <c r="KFN170" s="6"/>
      <c r="KFO170" s="6"/>
      <c r="KFP170" s="6"/>
      <c r="KFQ170" s="6"/>
      <c r="KFR170" s="6"/>
      <c r="KFS170" s="6"/>
      <c r="KFT170" s="6"/>
      <c r="KFU170" s="6"/>
      <c r="KFV170" s="6"/>
      <c r="KFW170" s="6"/>
      <c r="KFX170" s="6"/>
      <c r="KFY170" s="6"/>
      <c r="KFZ170" s="6"/>
      <c r="KGA170" s="6"/>
      <c r="KGB170" s="6"/>
      <c r="KGC170" s="6"/>
      <c r="KGD170" s="6"/>
      <c r="KGE170" s="6"/>
      <c r="KGF170" s="6"/>
      <c r="KGG170" s="6"/>
      <c r="KGH170" s="6"/>
      <c r="KGI170" s="6"/>
      <c r="KGJ170" s="6"/>
      <c r="KGK170" s="6"/>
      <c r="KGL170" s="6"/>
      <c r="KGM170" s="6"/>
      <c r="KGN170" s="6"/>
      <c r="KGO170" s="6"/>
      <c r="KGP170" s="6"/>
      <c r="KGQ170" s="6"/>
      <c r="KGR170" s="6"/>
      <c r="KGS170" s="6"/>
      <c r="KGT170" s="6"/>
      <c r="KGU170" s="6"/>
      <c r="KGV170" s="6"/>
      <c r="KGW170" s="6"/>
      <c r="KGX170" s="6"/>
      <c r="KGY170" s="6"/>
      <c r="KGZ170" s="6"/>
      <c r="KHA170" s="6"/>
      <c r="KHB170" s="6"/>
      <c r="KHC170" s="6"/>
      <c r="KHD170" s="6"/>
      <c r="KHE170" s="6"/>
      <c r="KHF170" s="6"/>
      <c r="KHG170" s="6"/>
      <c r="KHH170" s="6"/>
      <c r="KHI170" s="6"/>
      <c r="KHJ170" s="6"/>
      <c r="KHK170" s="6"/>
      <c r="KHL170" s="6"/>
      <c r="KHM170" s="6"/>
      <c r="KHN170" s="6"/>
      <c r="KHO170" s="6"/>
      <c r="KHP170" s="6"/>
      <c r="KHQ170" s="6"/>
      <c r="KHR170" s="6"/>
      <c r="KHS170" s="6"/>
      <c r="KHT170" s="6"/>
      <c r="KHU170" s="6"/>
      <c r="KHV170" s="6"/>
      <c r="KHW170" s="6"/>
      <c r="KHX170" s="6"/>
      <c r="KHY170" s="6"/>
      <c r="KHZ170" s="6"/>
      <c r="KIA170" s="6"/>
      <c r="KIB170" s="6"/>
      <c r="KIC170" s="6"/>
      <c r="KID170" s="6"/>
      <c r="KIE170" s="6"/>
      <c r="KIF170" s="6"/>
      <c r="KIG170" s="6"/>
      <c r="KIH170" s="6"/>
      <c r="KII170" s="6"/>
      <c r="KIJ170" s="6"/>
      <c r="KIK170" s="6"/>
      <c r="KIL170" s="6"/>
      <c r="KIM170" s="6"/>
      <c r="KIN170" s="6"/>
      <c r="KIO170" s="6"/>
      <c r="KIP170" s="6"/>
      <c r="KIQ170" s="6"/>
      <c r="KIR170" s="6"/>
      <c r="KIS170" s="6"/>
      <c r="KIT170" s="6"/>
      <c r="KIU170" s="6"/>
      <c r="KIV170" s="6"/>
      <c r="KIW170" s="6"/>
      <c r="KIX170" s="6"/>
      <c r="KIY170" s="6"/>
      <c r="KIZ170" s="6"/>
      <c r="KJA170" s="6"/>
      <c r="KJB170" s="6"/>
      <c r="KJC170" s="6"/>
      <c r="KJD170" s="6"/>
      <c r="KJE170" s="6"/>
      <c r="KJF170" s="6"/>
      <c r="KJG170" s="6"/>
      <c r="KJH170" s="6"/>
      <c r="KJI170" s="6"/>
      <c r="KJJ170" s="6"/>
      <c r="KJK170" s="6"/>
      <c r="KJL170" s="6"/>
      <c r="KJM170" s="6"/>
      <c r="KJN170" s="6"/>
      <c r="KJO170" s="6"/>
      <c r="KJP170" s="6"/>
      <c r="KJQ170" s="6"/>
      <c r="KJR170" s="6"/>
      <c r="KJS170" s="6"/>
      <c r="KJT170" s="6"/>
      <c r="KJU170" s="6"/>
      <c r="KJV170" s="6"/>
      <c r="KJW170" s="6"/>
      <c r="KJX170" s="6"/>
      <c r="KJY170" s="6"/>
      <c r="KJZ170" s="6"/>
      <c r="KKA170" s="6"/>
      <c r="KKB170" s="6"/>
      <c r="KKC170" s="6"/>
      <c r="KKD170" s="6"/>
      <c r="KKE170" s="6"/>
      <c r="KKF170" s="6"/>
      <c r="KKG170" s="6"/>
      <c r="KKH170" s="6"/>
      <c r="KKI170" s="6"/>
      <c r="KKJ170" s="6"/>
      <c r="KKK170" s="6"/>
      <c r="KKL170" s="6"/>
      <c r="KKM170" s="6"/>
      <c r="KKN170" s="6"/>
      <c r="KKO170" s="6"/>
      <c r="KKP170" s="6"/>
      <c r="KKQ170" s="6"/>
      <c r="KKR170" s="6"/>
      <c r="KKS170" s="6"/>
      <c r="KKT170" s="6"/>
      <c r="KKU170" s="6"/>
      <c r="KKV170" s="6"/>
      <c r="KKW170" s="6"/>
      <c r="KKX170" s="6"/>
      <c r="KKY170" s="6"/>
      <c r="KKZ170" s="6"/>
      <c r="KLA170" s="6"/>
      <c r="KLB170" s="6"/>
      <c r="KLC170" s="6"/>
      <c r="KLD170" s="6"/>
      <c r="KLE170" s="6"/>
      <c r="KLF170" s="6"/>
      <c r="KLG170" s="6"/>
      <c r="KLH170" s="6"/>
      <c r="KLI170" s="6"/>
      <c r="KLJ170" s="6"/>
      <c r="KLK170" s="6"/>
      <c r="KLL170" s="6"/>
      <c r="KLM170" s="6"/>
      <c r="KLN170" s="6"/>
      <c r="KLO170" s="6"/>
      <c r="KLP170" s="6"/>
      <c r="KLQ170" s="6"/>
      <c r="KLR170" s="6"/>
      <c r="KLS170" s="6"/>
      <c r="KLT170" s="6"/>
      <c r="KLU170" s="6"/>
      <c r="KLV170" s="6"/>
      <c r="KLW170" s="6"/>
      <c r="KLX170" s="6"/>
      <c r="KLY170" s="6"/>
      <c r="KLZ170" s="6"/>
      <c r="KMA170" s="6"/>
      <c r="KMB170" s="6"/>
      <c r="KMC170" s="6"/>
      <c r="KMD170" s="6"/>
      <c r="KME170" s="6"/>
      <c r="KMF170" s="6"/>
      <c r="KMG170" s="6"/>
      <c r="KMH170" s="6"/>
      <c r="KMI170" s="6"/>
      <c r="KMJ170" s="6"/>
      <c r="KMK170" s="6"/>
      <c r="KML170" s="6"/>
      <c r="KMM170" s="6"/>
      <c r="KMN170" s="6"/>
      <c r="KMO170" s="6"/>
      <c r="KMP170" s="6"/>
      <c r="KMQ170" s="6"/>
      <c r="KMR170" s="6"/>
      <c r="KMS170" s="6"/>
      <c r="KMT170" s="6"/>
      <c r="KMU170" s="6"/>
      <c r="KMV170" s="6"/>
      <c r="KMW170" s="6"/>
      <c r="KMX170" s="6"/>
      <c r="KMY170" s="6"/>
      <c r="KMZ170" s="6"/>
      <c r="KNA170" s="6"/>
      <c r="KNB170" s="6"/>
      <c r="KNC170" s="6"/>
      <c r="KND170" s="6"/>
      <c r="KNE170" s="6"/>
      <c r="KNF170" s="6"/>
      <c r="KNG170" s="6"/>
      <c r="KNH170" s="6"/>
      <c r="KNI170" s="6"/>
      <c r="KNJ170" s="6"/>
      <c r="KNK170" s="6"/>
      <c r="KNL170" s="6"/>
      <c r="KNM170" s="6"/>
      <c r="KNN170" s="6"/>
      <c r="KNO170" s="6"/>
      <c r="KNP170" s="6"/>
      <c r="KNQ170" s="6"/>
      <c r="KNR170" s="6"/>
      <c r="KNS170" s="6"/>
      <c r="KNT170" s="6"/>
      <c r="KNU170" s="6"/>
      <c r="KNV170" s="6"/>
      <c r="KNW170" s="6"/>
      <c r="KNX170" s="6"/>
      <c r="KNY170" s="6"/>
      <c r="KNZ170" s="6"/>
      <c r="KOA170" s="6"/>
      <c r="KOB170" s="6"/>
      <c r="KOC170" s="6"/>
      <c r="KOD170" s="6"/>
      <c r="KOE170" s="6"/>
      <c r="KOF170" s="6"/>
      <c r="KOG170" s="6"/>
      <c r="KOH170" s="6"/>
      <c r="KOI170" s="6"/>
      <c r="KOJ170" s="6"/>
      <c r="KOK170" s="6"/>
      <c r="KOL170" s="6"/>
      <c r="KOM170" s="6"/>
      <c r="KON170" s="6"/>
      <c r="KOO170" s="6"/>
      <c r="KOP170" s="6"/>
      <c r="KOQ170" s="6"/>
      <c r="KOR170" s="6"/>
      <c r="KOS170" s="6"/>
      <c r="KOT170" s="6"/>
      <c r="KOU170" s="6"/>
      <c r="KOV170" s="6"/>
      <c r="KOW170" s="6"/>
      <c r="KOX170" s="6"/>
      <c r="KOY170" s="6"/>
      <c r="KOZ170" s="6"/>
      <c r="KPA170" s="6"/>
      <c r="KPB170" s="6"/>
      <c r="KPC170" s="6"/>
      <c r="KPD170" s="6"/>
      <c r="KPE170" s="6"/>
      <c r="KPF170" s="6"/>
      <c r="KPG170" s="6"/>
      <c r="KPH170" s="6"/>
      <c r="KPI170" s="6"/>
      <c r="KPJ170" s="6"/>
      <c r="KPK170" s="6"/>
      <c r="KPL170" s="6"/>
      <c r="KPM170" s="6"/>
      <c r="KPN170" s="6"/>
      <c r="KPO170" s="6"/>
      <c r="KPP170" s="6"/>
      <c r="KPQ170" s="6"/>
      <c r="KPR170" s="6"/>
      <c r="KPS170" s="6"/>
      <c r="KPT170" s="6"/>
      <c r="KPU170" s="6"/>
      <c r="KPV170" s="6"/>
      <c r="KPW170" s="6"/>
      <c r="KPX170" s="6"/>
      <c r="KPY170" s="6"/>
      <c r="KPZ170" s="6"/>
      <c r="KQA170" s="6"/>
      <c r="KQB170" s="6"/>
      <c r="KQC170" s="6"/>
      <c r="KQD170" s="6"/>
      <c r="KQE170" s="6"/>
      <c r="KQF170" s="6"/>
      <c r="KQG170" s="6"/>
      <c r="KQH170" s="6"/>
      <c r="KQI170" s="6"/>
      <c r="KQJ170" s="6"/>
      <c r="KQK170" s="6"/>
      <c r="KQL170" s="6"/>
      <c r="KQM170" s="6"/>
      <c r="KQN170" s="6"/>
      <c r="KQO170" s="6"/>
      <c r="KQP170" s="6"/>
      <c r="KQQ170" s="6"/>
      <c r="KQR170" s="6"/>
      <c r="KQS170" s="6"/>
      <c r="KQT170" s="6"/>
      <c r="KQU170" s="6"/>
      <c r="KQV170" s="6"/>
      <c r="KQW170" s="6"/>
      <c r="KQX170" s="6"/>
      <c r="KQY170" s="6"/>
      <c r="KQZ170" s="6"/>
      <c r="KRA170" s="6"/>
      <c r="KRB170" s="6"/>
      <c r="KRC170" s="6"/>
      <c r="KRD170" s="6"/>
      <c r="KRE170" s="6"/>
      <c r="KRF170" s="6"/>
      <c r="KRG170" s="6"/>
      <c r="KRH170" s="6"/>
      <c r="KRI170" s="6"/>
      <c r="KRJ170" s="6"/>
      <c r="KRK170" s="6"/>
      <c r="KRL170" s="6"/>
      <c r="KRM170" s="6"/>
      <c r="KRN170" s="6"/>
      <c r="KRO170" s="6"/>
      <c r="KRP170" s="6"/>
      <c r="KRQ170" s="6"/>
      <c r="KRR170" s="6"/>
      <c r="KRS170" s="6"/>
      <c r="KRT170" s="6"/>
      <c r="KRU170" s="6"/>
      <c r="KRV170" s="6"/>
      <c r="KRW170" s="6"/>
      <c r="KRX170" s="6"/>
      <c r="KRY170" s="6"/>
      <c r="KRZ170" s="6"/>
      <c r="KSA170" s="6"/>
      <c r="KSB170" s="6"/>
      <c r="KSC170" s="6"/>
      <c r="KSD170" s="6"/>
      <c r="KSE170" s="6"/>
      <c r="KSF170" s="6"/>
      <c r="KSG170" s="6"/>
      <c r="KSH170" s="6"/>
      <c r="KSI170" s="6"/>
      <c r="KSJ170" s="6"/>
      <c r="KSK170" s="6"/>
      <c r="KSL170" s="6"/>
      <c r="KSM170" s="6"/>
      <c r="KSN170" s="6"/>
      <c r="KSO170" s="6"/>
      <c r="KSP170" s="6"/>
      <c r="KSQ170" s="6"/>
      <c r="KSR170" s="6"/>
      <c r="KSS170" s="6"/>
      <c r="KST170" s="6"/>
      <c r="KSU170" s="6"/>
      <c r="KSV170" s="6"/>
      <c r="KSW170" s="6"/>
      <c r="KSX170" s="6"/>
      <c r="KSY170" s="6"/>
      <c r="KSZ170" s="6"/>
      <c r="KTA170" s="6"/>
      <c r="KTB170" s="6"/>
      <c r="KTC170" s="6"/>
      <c r="KTD170" s="6"/>
      <c r="KTE170" s="6"/>
      <c r="KTF170" s="6"/>
      <c r="KTG170" s="6"/>
      <c r="KTH170" s="6"/>
      <c r="KTI170" s="6"/>
      <c r="KTJ170" s="6"/>
      <c r="KTK170" s="6"/>
      <c r="KTL170" s="6"/>
      <c r="KTM170" s="6"/>
      <c r="KTN170" s="6"/>
      <c r="KTO170" s="6"/>
      <c r="KTP170" s="6"/>
      <c r="KTQ170" s="6"/>
      <c r="KTR170" s="6"/>
      <c r="KTS170" s="6"/>
      <c r="KTT170" s="6"/>
      <c r="KTU170" s="6"/>
      <c r="KTV170" s="6"/>
      <c r="KTW170" s="6"/>
      <c r="KTX170" s="6"/>
      <c r="KTY170" s="6"/>
      <c r="KTZ170" s="6"/>
      <c r="KUA170" s="6"/>
      <c r="KUB170" s="6"/>
      <c r="KUC170" s="6"/>
      <c r="KUD170" s="6"/>
      <c r="KUE170" s="6"/>
      <c r="KUF170" s="6"/>
      <c r="KUG170" s="6"/>
      <c r="KUH170" s="6"/>
      <c r="KUI170" s="6"/>
      <c r="KUJ170" s="6"/>
      <c r="KUK170" s="6"/>
      <c r="KUL170" s="6"/>
      <c r="KUM170" s="6"/>
      <c r="KUN170" s="6"/>
      <c r="KUO170" s="6"/>
      <c r="KUP170" s="6"/>
      <c r="KUQ170" s="6"/>
      <c r="KUR170" s="6"/>
      <c r="KUS170" s="6"/>
      <c r="KUT170" s="6"/>
      <c r="KUU170" s="6"/>
      <c r="KUV170" s="6"/>
      <c r="KUW170" s="6"/>
      <c r="KUX170" s="6"/>
      <c r="KUY170" s="6"/>
      <c r="KUZ170" s="6"/>
      <c r="KVA170" s="6"/>
      <c r="KVB170" s="6"/>
      <c r="KVC170" s="6"/>
      <c r="KVD170" s="6"/>
      <c r="KVE170" s="6"/>
      <c r="KVF170" s="6"/>
      <c r="KVG170" s="6"/>
      <c r="KVH170" s="6"/>
      <c r="KVI170" s="6"/>
      <c r="KVJ170" s="6"/>
      <c r="KVK170" s="6"/>
      <c r="KVL170" s="6"/>
      <c r="KVM170" s="6"/>
      <c r="KVN170" s="6"/>
      <c r="KVO170" s="6"/>
      <c r="KVP170" s="6"/>
      <c r="KVQ170" s="6"/>
      <c r="KVR170" s="6"/>
      <c r="KVS170" s="6"/>
      <c r="KVT170" s="6"/>
      <c r="KVU170" s="6"/>
      <c r="KVV170" s="6"/>
      <c r="KVW170" s="6"/>
      <c r="KVX170" s="6"/>
      <c r="KVY170" s="6"/>
      <c r="KVZ170" s="6"/>
      <c r="KWA170" s="6"/>
      <c r="KWB170" s="6"/>
      <c r="KWC170" s="6"/>
      <c r="KWD170" s="6"/>
      <c r="KWE170" s="6"/>
      <c r="KWF170" s="6"/>
      <c r="KWG170" s="6"/>
      <c r="KWH170" s="6"/>
      <c r="KWI170" s="6"/>
      <c r="KWJ170" s="6"/>
      <c r="KWK170" s="6"/>
      <c r="KWL170" s="6"/>
      <c r="KWM170" s="6"/>
      <c r="KWN170" s="6"/>
      <c r="KWO170" s="6"/>
      <c r="KWP170" s="6"/>
      <c r="KWQ170" s="6"/>
      <c r="KWR170" s="6"/>
      <c r="KWS170" s="6"/>
      <c r="KWT170" s="6"/>
      <c r="KWU170" s="6"/>
      <c r="KWV170" s="6"/>
      <c r="KWW170" s="6"/>
      <c r="KWX170" s="6"/>
      <c r="KWY170" s="6"/>
      <c r="KWZ170" s="6"/>
      <c r="KXA170" s="6"/>
      <c r="KXB170" s="6"/>
      <c r="KXC170" s="6"/>
      <c r="KXD170" s="6"/>
      <c r="KXE170" s="6"/>
      <c r="KXF170" s="6"/>
      <c r="KXG170" s="6"/>
      <c r="KXH170" s="6"/>
      <c r="KXI170" s="6"/>
      <c r="KXJ170" s="6"/>
      <c r="KXK170" s="6"/>
      <c r="KXL170" s="6"/>
      <c r="KXM170" s="6"/>
      <c r="KXN170" s="6"/>
      <c r="KXO170" s="6"/>
      <c r="KXP170" s="6"/>
      <c r="KXQ170" s="6"/>
      <c r="KXR170" s="6"/>
      <c r="KXS170" s="6"/>
      <c r="KXT170" s="6"/>
      <c r="KXU170" s="6"/>
      <c r="KXV170" s="6"/>
      <c r="KXW170" s="6"/>
      <c r="KXX170" s="6"/>
      <c r="KXY170" s="6"/>
      <c r="KXZ170" s="6"/>
      <c r="KYA170" s="6"/>
      <c r="KYB170" s="6"/>
      <c r="KYC170" s="6"/>
      <c r="KYD170" s="6"/>
      <c r="KYE170" s="6"/>
      <c r="KYF170" s="6"/>
      <c r="KYG170" s="6"/>
      <c r="KYH170" s="6"/>
      <c r="KYI170" s="6"/>
      <c r="KYJ170" s="6"/>
      <c r="KYK170" s="6"/>
      <c r="KYL170" s="6"/>
      <c r="KYM170" s="6"/>
      <c r="KYN170" s="6"/>
      <c r="KYO170" s="6"/>
      <c r="KYP170" s="6"/>
      <c r="KYQ170" s="6"/>
      <c r="KYR170" s="6"/>
      <c r="KYS170" s="6"/>
      <c r="KYT170" s="6"/>
      <c r="KYU170" s="6"/>
      <c r="KYV170" s="6"/>
      <c r="KYW170" s="6"/>
      <c r="KYX170" s="6"/>
      <c r="KYY170" s="6"/>
      <c r="KYZ170" s="6"/>
      <c r="KZA170" s="6"/>
      <c r="KZB170" s="6"/>
      <c r="KZC170" s="6"/>
      <c r="KZD170" s="6"/>
      <c r="KZE170" s="6"/>
      <c r="KZF170" s="6"/>
      <c r="KZG170" s="6"/>
      <c r="KZH170" s="6"/>
      <c r="KZI170" s="6"/>
      <c r="KZJ170" s="6"/>
      <c r="KZK170" s="6"/>
      <c r="KZL170" s="6"/>
      <c r="KZM170" s="6"/>
      <c r="KZN170" s="6"/>
      <c r="KZO170" s="6"/>
      <c r="KZP170" s="6"/>
      <c r="KZQ170" s="6"/>
      <c r="KZR170" s="6"/>
      <c r="KZS170" s="6"/>
      <c r="KZT170" s="6"/>
      <c r="KZU170" s="6"/>
      <c r="KZV170" s="6"/>
      <c r="KZW170" s="6"/>
      <c r="KZX170" s="6"/>
      <c r="KZY170" s="6"/>
      <c r="KZZ170" s="6"/>
      <c r="LAA170" s="6"/>
      <c r="LAB170" s="6"/>
      <c r="LAC170" s="6"/>
      <c r="LAD170" s="6"/>
      <c r="LAE170" s="6"/>
      <c r="LAF170" s="6"/>
      <c r="LAG170" s="6"/>
      <c r="LAH170" s="6"/>
      <c r="LAI170" s="6"/>
      <c r="LAJ170" s="6"/>
      <c r="LAK170" s="6"/>
      <c r="LAL170" s="6"/>
      <c r="LAM170" s="6"/>
      <c r="LAN170" s="6"/>
      <c r="LAO170" s="6"/>
      <c r="LAP170" s="6"/>
      <c r="LAQ170" s="6"/>
      <c r="LAR170" s="6"/>
      <c r="LAS170" s="6"/>
      <c r="LAT170" s="6"/>
      <c r="LAU170" s="6"/>
      <c r="LAV170" s="6"/>
      <c r="LAW170" s="6"/>
      <c r="LAX170" s="6"/>
      <c r="LAY170" s="6"/>
      <c r="LAZ170" s="6"/>
      <c r="LBA170" s="6"/>
      <c r="LBB170" s="6"/>
      <c r="LBC170" s="6"/>
      <c r="LBD170" s="6"/>
      <c r="LBE170" s="6"/>
      <c r="LBF170" s="6"/>
      <c r="LBG170" s="6"/>
      <c r="LBH170" s="6"/>
      <c r="LBI170" s="6"/>
      <c r="LBJ170" s="6"/>
      <c r="LBK170" s="6"/>
      <c r="LBL170" s="6"/>
      <c r="LBM170" s="6"/>
      <c r="LBN170" s="6"/>
      <c r="LBO170" s="6"/>
      <c r="LBP170" s="6"/>
      <c r="LBQ170" s="6"/>
      <c r="LBR170" s="6"/>
      <c r="LBS170" s="6"/>
      <c r="LBT170" s="6"/>
      <c r="LBU170" s="6"/>
      <c r="LBV170" s="6"/>
      <c r="LBW170" s="6"/>
      <c r="LBX170" s="6"/>
      <c r="LBY170" s="6"/>
      <c r="LBZ170" s="6"/>
      <c r="LCA170" s="6"/>
      <c r="LCB170" s="6"/>
      <c r="LCC170" s="6"/>
      <c r="LCD170" s="6"/>
      <c r="LCE170" s="6"/>
      <c r="LCF170" s="6"/>
      <c r="LCG170" s="6"/>
      <c r="LCH170" s="6"/>
      <c r="LCI170" s="6"/>
      <c r="LCJ170" s="6"/>
      <c r="LCK170" s="6"/>
      <c r="LCL170" s="6"/>
      <c r="LCM170" s="6"/>
      <c r="LCN170" s="6"/>
      <c r="LCO170" s="6"/>
      <c r="LCP170" s="6"/>
      <c r="LCQ170" s="6"/>
      <c r="LCR170" s="6"/>
      <c r="LCS170" s="6"/>
      <c r="LCT170" s="6"/>
      <c r="LCU170" s="6"/>
      <c r="LCV170" s="6"/>
      <c r="LCW170" s="6"/>
      <c r="LCX170" s="6"/>
      <c r="LCY170" s="6"/>
      <c r="LCZ170" s="6"/>
      <c r="LDA170" s="6"/>
      <c r="LDB170" s="6"/>
      <c r="LDC170" s="6"/>
      <c r="LDD170" s="6"/>
      <c r="LDE170" s="6"/>
      <c r="LDF170" s="6"/>
      <c r="LDG170" s="6"/>
      <c r="LDH170" s="6"/>
      <c r="LDI170" s="6"/>
      <c r="LDJ170" s="6"/>
      <c r="LDK170" s="6"/>
      <c r="LDL170" s="6"/>
      <c r="LDM170" s="6"/>
      <c r="LDN170" s="6"/>
      <c r="LDO170" s="6"/>
      <c r="LDP170" s="6"/>
      <c r="LDQ170" s="6"/>
      <c r="LDR170" s="6"/>
      <c r="LDS170" s="6"/>
      <c r="LDT170" s="6"/>
      <c r="LDU170" s="6"/>
      <c r="LDV170" s="6"/>
      <c r="LDW170" s="6"/>
      <c r="LDX170" s="6"/>
      <c r="LDY170" s="6"/>
      <c r="LDZ170" s="6"/>
      <c r="LEA170" s="6"/>
      <c r="LEB170" s="6"/>
      <c r="LEC170" s="6"/>
      <c r="LED170" s="6"/>
      <c r="LEE170" s="6"/>
      <c r="LEF170" s="6"/>
      <c r="LEG170" s="6"/>
      <c r="LEH170" s="6"/>
      <c r="LEI170" s="6"/>
      <c r="LEJ170" s="6"/>
      <c r="LEK170" s="6"/>
      <c r="LEL170" s="6"/>
      <c r="LEM170" s="6"/>
      <c r="LEN170" s="6"/>
      <c r="LEO170" s="6"/>
      <c r="LEP170" s="6"/>
      <c r="LEQ170" s="6"/>
      <c r="LER170" s="6"/>
      <c r="LES170" s="6"/>
      <c r="LET170" s="6"/>
      <c r="LEU170" s="6"/>
      <c r="LEV170" s="6"/>
      <c r="LEW170" s="6"/>
      <c r="LEX170" s="6"/>
      <c r="LEY170" s="6"/>
      <c r="LEZ170" s="6"/>
      <c r="LFA170" s="6"/>
      <c r="LFB170" s="6"/>
      <c r="LFC170" s="6"/>
      <c r="LFD170" s="6"/>
      <c r="LFE170" s="6"/>
      <c r="LFF170" s="6"/>
      <c r="LFG170" s="6"/>
      <c r="LFH170" s="6"/>
      <c r="LFI170" s="6"/>
      <c r="LFJ170" s="6"/>
      <c r="LFK170" s="6"/>
      <c r="LFL170" s="6"/>
      <c r="LFM170" s="6"/>
      <c r="LFN170" s="6"/>
      <c r="LFO170" s="6"/>
      <c r="LFP170" s="6"/>
      <c r="LFQ170" s="6"/>
      <c r="LFR170" s="6"/>
      <c r="LFS170" s="6"/>
      <c r="LFT170" s="6"/>
      <c r="LFU170" s="6"/>
      <c r="LFV170" s="6"/>
      <c r="LFW170" s="6"/>
      <c r="LFX170" s="6"/>
      <c r="LFY170" s="6"/>
      <c r="LFZ170" s="6"/>
      <c r="LGA170" s="6"/>
      <c r="LGB170" s="6"/>
      <c r="LGC170" s="6"/>
      <c r="LGD170" s="6"/>
      <c r="LGE170" s="6"/>
      <c r="LGF170" s="6"/>
      <c r="LGG170" s="6"/>
      <c r="LGH170" s="6"/>
      <c r="LGI170" s="6"/>
      <c r="LGJ170" s="6"/>
      <c r="LGK170" s="6"/>
      <c r="LGL170" s="6"/>
      <c r="LGM170" s="6"/>
      <c r="LGN170" s="6"/>
      <c r="LGO170" s="6"/>
      <c r="LGP170" s="6"/>
      <c r="LGQ170" s="6"/>
      <c r="LGR170" s="6"/>
      <c r="LGS170" s="6"/>
      <c r="LGT170" s="6"/>
      <c r="LGU170" s="6"/>
      <c r="LGV170" s="6"/>
      <c r="LGW170" s="6"/>
      <c r="LGX170" s="6"/>
      <c r="LGY170" s="6"/>
      <c r="LGZ170" s="6"/>
      <c r="LHA170" s="6"/>
      <c r="LHB170" s="6"/>
      <c r="LHC170" s="6"/>
      <c r="LHD170" s="6"/>
      <c r="LHE170" s="6"/>
      <c r="LHF170" s="6"/>
      <c r="LHG170" s="6"/>
      <c r="LHH170" s="6"/>
      <c r="LHI170" s="6"/>
      <c r="LHJ170" s="6"/>
      <c r="LHK170" s="6"/>
      <c r="LHL170" s="6"/>
      <c r="LHM170" s="6"/>
      <c r="LHN170" s="6"/>
      <c r="LHO170" s="6"/>
      <c r="LHP170" s="6"/>
      <c r="LHQ170" s="6"/>
      <c r="LHR170" s="6"/>
      <c r="LHS170" s="6"/>
      <c r="LHT170" s="6"/>
      <c r="LHU170" s="6"/>
      <c r="LHV170" s="6"/>
      <c r="LHW170" s="6"/>
      <c r="LHX170" s="6"/>
      <c r="LHY170" s="6"/>
      <c r="LHZ170" s="6"/>
      <c r="LIA170" s="6"/>
      <c r="LIB170" s="6"/>
      <c r="LIC170" s="6"/>
      <c r="LID170" s="6"/>
      <c r="LIE170" s="6"/>
      <c r="LIF170" s="6"/>
      <c r="LIG170" s="6"/>
      <c r="LIH170" s="6"/>
      <c r="LII170" s="6"/>
      <c r="LIJ170" s="6"/>
      <c r="LIK170" s="6"/>
      <c r="LIL170" s="6"/>
      <c r="LIM170" s="6"/>
      <c r="LIN170" s="6"/>
      <c r="LIO170" s="6"/>
      <c r="LIP170" s="6"/>
      <c r="LIQ170" s="6"/>
      <c r="LIR170" s="6"/>
      <c r="LIS170" s="6"/>
      <c r="LIT170" s="6"/>
      <c r="LIU170" s="6"/>
      <c r="LIV170" s="6"/>
      <c r="LIW170" s="6"/>
      <c r="LIX170" s="6"/>
      <c r="LIY170" s="6"/>
      <c r="LIZ170" s="6"/>
      <c r="LJA170" s="6"/>
      <c r="LJB170" s="6"/>
      <c r="LJC170" s="6"/>
      <c r="LJD170" s="6"/>
      <c r="LJE170" s="6"/>
      <c r="LJF170" s="6"/>
      <c r="LJG170" s="6"/>
      <c r="LJH170" s="6"/>
      <c r="LJI170" s="6"/>
      <c r="LJJ170" s="6"/>
      <c r="LJK170" s="6"/>
      <c r="LJL170" s="6"/>
      <c r="LJM170" s="6"/>
      <c r="LJN170" s="6"/>
      <c r="LJO170" s="6"/>
      <c r="LJP170" s="6"/>
      <c r="LJQ170" s="6"/>
      <c r="LJR170" s="6"/>
      <c r="LJS170" s="6"/>
      <c r="LJT170" s="6"/>
      <c r="LJU170" s="6"/>
      <c r="LJV170" s="6"/>
      <c r="LJW170" s="6"/>
      <c r="LJX170" s="6"/>
      <c r="LJY170" s="6"/>
      <c r="LJZ170" s="6"/>
      <c r="LKA170" s="6"/>
      <c r="LKB170" s="6"/>
      <c r="LKC170" s="6"/>
      <c r="LKD170" s="6"/>
      <c r="LKE170" s="6"/>
      <c r="LKF170" s="6"/>
      <c r="LKG170" s="6"/>
      <c r="LKH170" s="6"/>
      <c r="LKI170" s="6"/>
      <c r="LKJ170" s="6"/>
      <c r="LKK170" s="6"/>
      <c r="LKL170" s="6"/>
      <c r="LKM170" s="6"/>
      <c r="LKN170" s="6"/>
      <c r="LKO170" s="6"/>
      <c r="LKP170" s="6"/>
      <c r="LKQ170" s="6"/>
      <c r="LKR170" s="6"/>
      <c r="LKS170" s="6"/>
      <c r="LKT170" s="6"/>
      <c r="LKU170" s="6"/>
      <c r="LKV170" s="6"/>
      <c r="LKW170" s="6"/>
      <c r="LKX170" s="6"/>
      <c r="LKY170" s="6"/>
      <c r="LKZ170" s="6"/>
      <c r="LLA170" s="6"/>
      <c r="LLB170" s="6"/>
      <c r="LLC170" s="6"/>
      <c r="LLD170" s="6"/>
      <c r="LLE170" s="6"/>
      <c r="LLF170" s="6"/>
      <c r="LLG170" s="6"/>
      <c r="LLH170" s="6"/>
      <c r="LLI170" s="6"/>
      <c r="LLJ170" s="6"/>
      <c r="LLK170" s="6"/>
      <c r="LLL170" s="6"/>
      <c r="LLM170" s="6"/>
      <c r="LLN170" s="6"/>
      <c r="LLO170" s="6"/>
      <c r="LLP170" s="6"/>
      <c r="LLQ170" s="6"/>
      <c r="LLR170" s="6"/>
      <c r="LLS170" s="6"/>
      <c r="LLT170" s="6"/>
      <c r="LLU170" s="6"/>
      <c r="LLV170" s="6"/>
      <c r="LLW170" s="6"/>
      <c r="LLX170" s="6"/>
      <c r="LLY170" s="6"/>
      <c r="LLZ170" s="6"/>
      <c r="LMA170" s="6"/>
      <c r="LMB170" s="6"/>
      <c r="LMC170" s="6"/>
      <c r="LMD170" s="6"/>
      <c r="LME170" s="6"/>
      <c r="LMF170" s="6"/>
      <c r="LMG170" s="6"/>
      <c r="LMH170" s="6"/>
      <c r="LMI170" s="6"/>
      <c r="LMJ170" s="6"/>
      <c r="LMK170" s="6"/>
      <c r="LML170" s="6"/>
      <c r="LMM170" s="6"/>
      <c r="LMN170" s="6"/>
      <c r="LMO170" s="6"/>
      <c r="LMP170" s="6"/>
      <c r="LMQ170" s="6"/>
      <c r="LMR170" s="6"/>
      <c r="LMS170" s="6"/>
      <c r="LMT170" s="6"/>
      <c r="LMU170" s="6"/>
      <c r="LMV170" s="6"/>
      <c r="LMW170" s="6"/>
      <c r="LMX170" s="6"/>
      <c r="LMY170" s="6"/>
      <c r="LMZ170" s="6"/>
      <c r="LNA170" s="6"/>
      <c r="LNB170" s="6"/>
      <c r="LNC170" s="6"/>
      <c r="LND170" s="6"/>
      <c r="LNE170" s="6"/>
      <c r="LNF170" s="6"/>
      <c r="LNG170" s="6"/>
      <c r="LNH170" s="6"/>
      <c r="LNI170" s="6"/>
      <c r="LNJ170" s="6"/>
      <c r="LNK170" s="6"/>
      <c r="LNL170" s="6"/>
      <c r="LNM170" s="6"/>
      <c r="LNN170" s="6"/>
      <c r="LNO170" s="6"/>
      <c r="LNP170" s="6"/>
      <c r="LNQ170" s="6"/>
      <c r="LNR170" s="6"/>
      <c r="LNS170" s="6"/>
      <c r="LNT170" s="6"/>
      <c r="LNU170" s="6"/>
      <c r="LNV170" s="6"/>
      <c r="LNW170" s="6"/>
      <c r="LNX170" s="6"/>
      <c r="LNY170" s="6"/>
      <c r="LNZ170" s="6"/>
      <c r="LOA170" s="6"/>
      <c r="LOB170" s="6"/>
      <c r="LOC170" s="6"/>
      <c r="LOD170" s="6"/>
      <c r="LOE170" s="6"/>
      <c r="LOF170" s="6"/>
      <c r="LOG170" s="6"/>
      <c r="LOH170" s="6"/>
      <c r="LOI170" s="6"/>
      <c r="LOJ170" s="6"/>
      <c r="LOK170" s="6"/>
      <c r="LOL170" s="6"/>
      <c r="LOM170" s="6"/>
      <c r="LON170" s="6"/>
      <c r="LOO170" s="6"/>
      <c r="LOP170" s="6"/>
      <c r="LOQ170" s="6"/>
      <c r="LOR170" s="6"/>
      <c r="LOS170" s="6"/>
      <c r="LOT170" s="6"/>
      <c r="LOU170" s="6"/>
      <c r="LOV170" s="6"/>
      <c r="LOW170" s="6"/>
      <c r="LOX170" s="6"/>
      <c r="LOY170" s="6"/>
      <c r="LOZ170" s="6"/>
      <c r="LPA170" s="6"/>
      <c r="LPB170" s="6"/>
      <c r="LPC170" s="6"/>
      <c r="LPD170" s="6"/>
      <c r="LPE170" s="6"/>
      <c r="LPF170" s="6"/>
      <c r="LPG170" s="6"/>
      <c r="LPH170" s="6"/>
      <c r="LPI170" s="6"/>
      <c r="LPJ170" s="6"/>
      <c r="LPK170" s="6"/>
      <c r="LPL170" s="6"/>
      <c r="LPM170" s="6"/>
      <c r="LPN170" s="6"/>
      <c r="LPO170" s="6"/>
      <c r="LPP170" s="6"/>
      <c r="LPQ170" s="6"/>
      <c r="LPR170" s="6"/>
      <c r="LPS170" s="6"/>
      <c r="LPT170" s="6"/>
      <c r="LPU170" s="6"/>
      <c r="LPV170" s="6"/>
      <c r="LPW170" s="6"/>
      <c r="LPX170" s="6"/>
      <c r="LPY170" s="6"/>
      <c r="LPZ170" s="6"/>
      <c r="LQA170" s="6"/>
      <c r="LQB170" s="6"/>
      <c r="LQC170" s="6"/>
      <c r="LQD170" s="6"/>
      <c r="LQE170" s="6"/>
      <c r="LQF170" s="6"/>
      <c r="LQG170" s="6"/>
      <c r="LQH170" s="6"/>
      <c r="LQI170" s="6"/>
      <c r="LQJ170" s="6"/>
      <c r="LQK170" s="6"/>
      <c r="LQL170" s="6"/>
      <c r="LQM170" s="6"/>
      <c r="LQN170" s="6"/>
      <c r="LQO170" s="6"/>
      <c r="LQP170" s="6"/>
      <c r="LQQ170" s="6"/>
      <c r="LQR170" s="6"/>
      <c r="LQS170" s="6"/>
      <c r="LQT170" s="6"/>
      <c r="LQU170" s="6"/>
      <c r="LQV170" s="6"/>
      <c r="LQW170" s="6"/>
      <c r="LQX170" s="6"/>
      <c r="LQY170" s="6"/>
      <c r="LQZ170" s="6"/>
      <c r="LRA170" s="6"/>
      <c r="LRB170" s="6"/>
      <c r="LRC170" s="6"/>
      <c r="LRD170" s="6"/>
      <c r="LRE170" s="6"/>
      <c r="LRF170" s="6"/>
      <c r="LRG170" s="6"/>
      <c r="LRH170" s="6"/>
      <c r="LRI170" s="6"/>
      <c r="LRJ170" s="6"/>
      <c r="LRK170" s="6"/>
      <c r="LRL170" s="6"/>
      <c r="LRM170" s="6"/>
      <c r="LRN170" s="6"/>
      <c r="LRO170" s="6"/>
      <c r="LRP170" s="6"/>
      <c r="LRQ170" s="6"/>
      <c r="LRR170" s="6"/>
      <c r="LRS170" s="6"/>
      <c r="LRT170" s="6"/>
      <c r="LRU170" s="6"/>
      <c r="LRV170" s="6"/>
      <c r="LRW170" s="6"/>
      <c r="LRX170" s="6"/>
      <c r="LRY170" s="6"/>
      <c r="LRZ170" s="6"/>
      <c r="LSA170" s="6"/>
      <c r="LSB170" s="6"/>
      <c r="LSC170" s="6"/>
      <c r="LSD170" s="6"/>
      <c r="LSE170" s="6"/>
      <c r="LSF170" s="6"/>
      <c r="LSG170" s="6"/>
      <c r="LSH170" s="6"/>
      <c r="LSI170" s="6"/>
      <c r="LSJ170" s="6"/>
      <c r="LSK170" s="6"/>
      <c r="LSL170" s="6"/>
      <c r="LSM170" s="6"/>
      <c r="LSN170" s="6"/>
      <c r="LSO170" s="6"/>
      <c r="LSP170" s="6"/>
      <c r="LSQ170" s="6"/>
      <c r="LSR170" s="6"/>
      <c r="LSS170" s="6"/>
      <c r="LST170" s="6"/>
      <c r="LSU170" s="6"/>
      <c r="LSV170" s="6"/>
      <c r="LSW170" s="6"/>
      <c r="LSX170" s="6"/>
      <c r="LSY170" s="6"/>
      <c r="LSZ170" s="6"/>
      <c r="LTA170" s="6"/>
      <c r="LTB170" s="6"/>
      <c r="LTC170" s="6"/>
      <c r="LTD170" s="6"/>
      <c r="LTE170" s="6"/>
      <c r="LTF170" s="6"/>
      <c r="LTG170" s="6"/>
      <c r="LTH170" s="6"/>
      <c r="LTI170" s="6"/>
      <c r="LTJ170" s="6"/>
      <c r="LTK170" s="6"/>
      <c r="LTL170" s="6"/>
      <c r="LTM170" s="6"/>
      <c r="LTN170" s="6"/>
      <c r="LTO170" s="6"/>
      <c r="LTP170" s="6"/>
      <c r="LTQ170" s="6"/>
      <c r="LTR170" s="6"/>
      <c r="LTS170" s="6"/>
      <c r="LTT170" s="6"/>
      <c r="LTU170" s="6"/>
      <c r="LTV170" s="6"/>
      <c r="LTW170" s="6"/>
      <c r="LTX170" s="6"/>
      <c r="LTY170" s="6"/>
      <c r="LTZ170" s="6"/>
      <c r="LUA170" s="6"/>
      <c r="LUB170" s="6"/>
      <c r="LUC170" s="6"/>
      <c r="LUD170" s="6"/>
      <c r="LUE170" s="6"/>
      <c r="LUF170" s="6"/>
      <c r="LUG170" s="6"/>
      <c r="LUH170" s="6"/>
      <c r="LUI170" s="6"/>
      <c r="LUJ170" s="6"/>
      <c r="LUK170" s="6"/>
      <c r="LUL170" s="6"/>
      <c r="LUM170" s="6"/>
      <c r="LUN170" s="6"/>
      <c r="LUO170" s="6"/>
      <c r="LUP170" s="6"/>
      <c r="LUQ170" s="6"/>
      <c r="LUR170" s="6"/>
      <c r="LUS170" s="6"/>
      <c r="LUT170" s="6"/>
      <c r="LUU170" s="6"/>
      <c r="LUV170" s="6"/>
      <c r="LUW170" s="6"/>
      <c r="LUX170" s="6"/>
      <c r="LUY170" s="6"/>
      <c r="LUZ170" s="6"/>
      <c r="LVA170" s="6"/>
      <c r="LVB170" s="6"/>
      <c r="LVC170" s="6"/>
      <c r="LVD170" s="6"/>
      <c r="LVE170" s="6"/>
      <c r="LVF170" s="6"/>
      <c r="LVG170" s="6"/>
      <c r="LVH170" s="6"/>
      <c r="LVI170" s="6"/>
      <c r="LVJ170" s="6"/>
      <c r="LVK170" s="6"/>
      <c r="LVL170" s="6"/>
      <c r="LVM170" s="6"/>
      <c r="LVN170" s="6"/>
      <c r="LVO170" s="6"/>
      <c r="LVP170" s="6"/>
      <c r="LVQ170" s="6"/>
      <c r="LVR170" s="6"/>
      <c r="LVS170" s="6"/>
      <c r="LVT170" s="6"/>
      <c r="LVU170" s="6"/>
      <c r="LVV170" s="6"/>
      <c r="LVW170" s="6"/>
      <c r="LVX170" s="6"/>
      <c r="LVY170" s="6"/>
      <c r="LVZ170" s="6"/>
      <c r="LWA170" s="6"/>
      <c r="LWB170" s="6"/>
      <c r="LWC170" s="6"/>
      <c r="LWD170" s="6"/>
      <c r="LWE170" s="6"/>
      <c r="LWF170" s="6"/>
      <c r="LWG170" s="6"/>
      <c r="LWH170" s="6"/>
      <c r="LWI170" s="6"/>
      <c r="LWJ170" s="6"/>
      <c r="LWK170" s="6"/>
      <c r="LWL170" s="6"/>
      <c r="LWM170" s="6"/>
      <c r="LWN170" s="6"/>
      <c r="LWO170" s="6"/>
      <c r="LWP170" s="6"/>
      <c r="LWQ170" s="6"/>
      <c r="LWR170" s="6"/>
      <c r="LWS170" s="6"/>
      <c r="LWT170" s="6"/>
      <c r="LWU170" s="6"/>
      <c r="LWV170" s="6"/>
      <c r="LWW170" s="6"/>
      <c r="LWX170" s="6"/>
      <c r="LWY170" s="6"/>
      <c r="LWZ170" s="6"/>
      <c r="LXA170" s="6"/>
      <c r="LXB170" s="6"/>
      <c r="LXC170" s="6"/>
      <c r="LXD170" s="6"/>
      <c r="LXE170" s="6"/>
      <c r="LXF170" s="6"/>
      <c r="LXG170" s="6"/>
      <c r="LXH170" s="6"/>
      <c r="LXI170" s="6"/>
      <c r="LXJ170" s="6"/>
      <c r="LXK170" s="6"/>
      <c r="LXL170" s="6"/>
      <c r="LXM170" s="6"/>
      <c r="LXN170" s="6"/>
      <c r="LXO170" s="6"/>
      <c r="LXP170" s="6"/>
      <c r="LXQ170" s="6"/>
      <c r="LXR170" s="6"/>
      <c r="LXS170" s="6"/>
      <c r="LXT170" s="6"/>
      <c r="LXU170" s="6"/>
      <c r="LXV170" s="6"/>
      <c r="LXW170" s="6"/>
      <c r="LXX170" s="6"/>
      <c r="LXY170" s="6"/>
      <c r="LXZ170" s="6"/>
      <c r="LYA170" s="6"/>
      <c r="LYB170" s="6"/>
      <c r="LYC170" s="6"/>
      <c r="LYD170" s="6"/>
      <c r="LYE170" s="6"/>
      <c r="LYF170" s="6"/>
      <c r="LYG170" s="6"/>
      <c r="LYH170" s="6"/>
      <c r="LYI170" s="6"/>
      <c r="LYJ170" s="6"/>
      <c r="LYK170" s="6"/>
      <c r="LYL170" s="6"/>
      <c r="LYM170" s="6"/>
      <c r="LYN170" s="6"/>
      <c r="LYO170" s="6"/>
      <c r="LYP170" s="6"/>
      <c r="LYQ170" s="6"/>
      <c r="LYR170" s="6"/>
      <c r="LYS170" s="6"/>
      <c r="LYT170" s="6"/>
      <c r="LYU170" s="6"/>
      <c r="LYV170" s="6"/>
      <c r="LYW170" s="6"/>
      <c r="LYX170" s="6"/>
      <c r="LYY170" s="6"/>
      <c r="LYZ170" s="6"/>
      <c r="LZA170" s="6"/>
      <c r="LZB170" s="6"/>
      <c r="LZC170" s="6"/>
      <c r="LZD170" s="6"/>
      <c r="LZE170" s="6"/>
      <c r="LZF170" s="6"/>
      <c r="LZG170" s="6"/>
      <c r="LZH170" s="6"/>
      <c r="LZI170" s="6"/>
      <c r="LZJ170" s="6"/>
      <c r="LZK170" s="6"/>
      <c r="LZL170" s="6"/>
      <c r="LZM170" s="6"/>
      <c r="LZN170" s="6"/>
      <c r="LZO170" s="6"/>
      <c r="LZP170" s="6"/>
      <c r="LZQ170" s="6"/>
      <c r="LZR170" s="6"/>
      <c r="LZS170" s="6"/>
      <c r="LZT170" s="6"/>
      <c r="LZU170" s="6"/>
      <c r="LZV170" s="6"/>
      <c r="LZW170" s="6"/>
      <c r="LZX170" s="6"/>
      <c r="LZY170" s="6"/>
      <c r="LZZ170" s="6"/>
      <c r="MAA170" s="6"/>
      <c r="MAB170" s="6"/>
      <c r="MAC170" s="6"/>
      <c r="MAD170" s="6"/>
      <c r="MAE170" s="6"/>
      <c r="MAF170" s="6"/>
      <c r="MAG170" s="6"/>
      <c r="MAH170" s="6"/>
      <c r="MAI170" s="6"/>
      <c r="MAJ170" s="6"/>
      <c r="MAK170" s="6"/>
      <c r="MAL170" s="6"/>
      <c r="MAM170" s="6"/>
      <c r="MAN170" s="6"/>
      <c r="MAO170" s="6"/>
      <c r="MAP170" s="6"/>
      <c r="MAQ170" s="6"/>
      <c r="MAR170" s="6"/>
      <c r="MAS170" s="6"/>
      <c r="MAT170" s="6"/>
      <c r="MAU170" s="6"/>
      <c r="MAV170" s="6"/>
      <c r="MAW170" s="6"/>
      <c r="MAX170" s="6"/>
      <c r="MAY170" s="6"/>
      <c r="MAZ170" s="6"/>
      <c r="MBA170" s="6"/>
      <c r="MBB170" s="6"/>
      <c r="MBC170" s="6"/>
      <c r="MBD170" s="6"/>
      <c r="MBE170" s="6"/>
      <c r="MBF170" s="6"/>
      <c r="MBG170" s="6"/>
      <c r="MBH170" s="6"/>
      <c r="MBI170" s="6"/>
      <c r="MBJ170" s="6"/>
      <c r="MBK170" s="6"/>
      <c r="MBL170" s="6"/>
      <c r="MBM170" s="6"/>
      <c r="MBN170" s="6"/>
      <c r="MBO170" s="6"/>
      <c r="MBP170" s="6"/>
      <c r="MBQ170" s="6"/>
      <c r="MBR170" s="6"/>
      <c r="MBS170" s="6"/>
      <c r="MBT170" s="6"/>
      <c r="MBU170" s="6"/>
      <c r="MBV170" s="6"/>
      <c r="MBW170" s="6"/>
      <c r="MBX170" s="6"/>
      <c r="MBY170" s="6"/>
      <c r="MBZ170" s="6"/>
      <c r="MCA170" s="6"/>
      <c r="MCB170" s="6"/>
      <c r="MCC170" s="6"/>
      <c r="MCD170" s="6"/>
      <c r="MCE170" s="6"/>
      <c r="MCF170" s="6"/>
      <c r="MCG170" s="6"/>
      <c r="MCH170" s="6"/>
      <c r="MCI170" s="6"/>
      <c r="MCJ170" s="6"/>
      <c r="MCK170" s="6"/>
      <c r="MCL170" s="6"/>
      <c r="MCM170" s="6"/>
      <c r="MCN170" s="6"/>
      <c r="MCO170" s="6"/>
      <c r="MCP170" s="6"/>
      <c r="MCQ170" s="6"/>
      <c r="MCR170" s="6"/>
      <c r="MCS170" s="6"/>
      <c r="MCT170" s="6"/>
      <c r="MCU170" s="6"/>
      <c r="MCV170" s="6"/>
      <c r="MCW170" s="6"/>
      <c r="MCX170" s="6"/>
      <c r="MCY170" s="6"/>
      <c r="MCZ170" s="6"/>
      <c r="MDA170" s="6"/>
      <c r="MDB170" s="6"/>
      <c r="MDC170" s="6"/>
      <c r="MDD170" s="6"/>
      <c r="MDE170" s="6"/>
      <c r="MDF170" s="6"/>
      <c r="MDG170" s="6"/>
      <c r="MDH170" s="6"/>
      <c r="MDI170" s="6"/>
      <c r="MDJ170" s="6"/>
      <c r="MDK170" s="6"/>
      <c r="MDL170" s="6"/>
      <c r="MDM170" s="6"/>
      <c r="MDN170" s="6"/>
      <c r="MDO170" s="6"/>
      <c r="MDP170" s="6"/>
      <c r="MDQ170" s="6"/>
      <c r="MDR170" s="6"/>
      <c r="MDS170" s="6"/>
      <c r="MDT170" s="6"/>
      <c r="MDU170" s="6"/>
      <c r="MDV170" s="6"/>
      <c r="MDW170" s="6"/>
      <c r="MDX170" s="6"/>
      <c r="MDY170" s="6"/>
      <c r="MDZ170" s="6"/>
      <c r="MEA170" s="6"/>
      <c r="MEB170" s="6"/>
      <c r="MEC170" s="6"/>
      <c r="MED170" s="6"/>
      <c r="MEE170" s="6"/>
      <c r="MEF170" s="6"/>
      <c r="MEG170" s="6"/>
      <c r="MEH170" s="6"/>
      <c r="MEI170" s="6"/>
      <c r="MEJ170" s="6"/>
      <c r="MEK170" s="6"/>
      <c r="MEL170" s="6"/>
      <c r="MEM170" s="6"/>
      <c r="MEN170" s="6"/>
      <c r="MEO170" s="6"/>
      <c r="MEP170" s="6"/>
      <c r="MEQ170" s="6"/>
      <c r="MER170" s="6"/>
      <c r="MES170" s="6"/>
      <c r="MET170" s="6"/>
      <c r="MEU170" s="6"/>
      <c r="MEV170" s="6"/>
      <c r="MEW170" s="6"/>
      <c r="MEX170" s="6"/>
      <c r="MEY170" s="6"/>
      <c r="MEZ170" s="6"/>
      <c r="MFA170" s="6"/>
      <c r="MFB170" s="6"/>
      <c r="MFC170" s="6"/>
      <c r="MFD170" s="6"/>
      <c r="MFE170" s="6"/>
      <c r="MFF170" s="6"/>
      <c r="MFG170" s="6"/>
      <c r="MFH170" s="6"/>
      <c r="MFI170" s="6"/>
      <c r="MFJ170" s="6"/>
      <c r="MFK170" s="6"/>
      <c r="MFL170" s="6"/>
      <c r="MFM170" s="6"/>
      <c r="MFN170" s="6"/>
      <c r="MFO170" s="6"/>
      <c r="MFP170" s="6"/>
      <c r="MFQ170" s="6"/>
      <c r="MFR170" s="6"/>
      <c r="MFS170" s="6"/>
      <c r="MFT170" s="6"/>
      <c r="MFU170" s="6"/>
      <c r="MFV170" s="6"/>
      <c r="MFW170" s="6"/>
      <c r="MFX170" s="6"/>
      <c r="MFY170" s="6"/>
      <c r="MFZ170" s="6"/>
      <c r="MGA170" s="6"/>
      <c r="MGB170" s="6"/>
      <c r="MGC170" s="6"/>
      <c r="MGD170" s="6"/>
      <c r="MGE170" s="6"/>
      <c r="MGF170" s="6"/>
      <c r="MGG170" s="6"/>
      <c r="MGH170" s="6"/>
      <c r="MGI170" s="6"/>
      <c r="MGJ170" s="6"/>
      <c r="MGK170" s="6"/>
      <c r="MGL170" s="6"/>
      <c r="MGM170" s="6"/>
      <c r="MGN170" s="6"/>
      <c r="MGO170" s="6"/>
      <c r="MGP170" s="6"/>
      <c r="MGQ170" s="6"/>
      <c r="MGR170" s="6"/>
      <c r="MGS170" s="6"/>
      <c r="MGT170" s="6"/>
      <c r="MGU170" s="6"/>
      <c r="MGV170" s="6"/>
      <c r="MGW170" s="6"/>
      <c r="MGX170" s="6"/>
      <c r="MGY170" s="6"/>
      <c r="MGZ170" s="6"/>
      <c r="MHA170" s="6"/>
      <c r="MHB170" s="6"/>
      <c r="MHC170" s="6"/>
      <c r="MHD170" s="6"/>
      <c r="MHE170" s="6"/>
      <c r="MHF170" s="6"/>
      <c r="MHG170" s="6"/>
      <c r="MHH170" s="6"/>
      <c r="MHI170" s="6"/>
      <c r="MHJ170" s="6"/>
      <c r="MHK170" s="6"/>
      <c r="MHL170" s="6"/>
      <c r="MHM170" s="6"/>
      <c r="MHN170" s="6"/>
      <c r="MHO170" s="6"/>
      <c r="MHP170" s="6"/>
      <c r="MHQ170" s="6"/>
      <c r="MHR170" s="6"/>
      <c r="MHS170" s="6"/>
      <c r="MHT170" s="6"/>
      <c r="MHU170" s="6"/>
      <c r="MHV170" s="6"/>
      <c r="MHW170" s="6"/>
      <c r="MHX170" s="6"/>
      <c r="MHY170" s="6"/>
      <c r="MHZ170" s="6"/>
      <c r="MIA170" s="6"/>
      <c r="MIB170" s="6"/>
      <c r="MIC170" s="6"/>
      <c r="MID170" s="6"/>
      <c r="MIE170" s="6"/>
      <c r="MIF170" s="6"/>
      <c r="MIG170" s="6"/>
      <c r="MIH170" s="6"/>
      <c r="MII170" s="6"/>
      <c r="MIJ170" s="6"/>
      <c r="MIK170" s="6"/>
      <c r="MIL170" s="6"/>
      <c r="MIM170" s="6"/>
      <c r="MIN170" s="6"/>
      <c r="MIO170" s="6"/>
      <c r="MIP170" s="6"/>
      <c r="MIQ170" s="6"/>
      <c r="MIR170" s="6"/>
      <c r="MIS170" s="6"/>
      <c r="MIT170" s="6"/>
      <c r="MIU170" s="6"/>
      <c r="MIV170" s="6"/>
      <c r="MIW170" s="6"/>
      <c r="MIX170" s="6"/>
      <c r="MIY170" s="6"/>
      <c r="MIZ170" s="6"/>
      <c r="MJA170" s="6"/>
      <c r="MJB170" s="6"/>
      <c r="MJC170" s="6"/>
      <c r="MJD170" s="6"/>
      <c r="MJE170" s="6"/>
      <c r="MJF170" s="6"/>
      <c r="MJG170" s="6"/>
      <c r="MJH170" s="6"/>
      <c r="MJI170" s="6"/>
      <c r="MJJ170" s="6"/>
      <c r="MJK170" s="6"/>
      <c r="MJL170" s="6"/>
      <c r="MJM170" s="6"/>
      <c r="MJN170" s="6"/>
      <c r="MJO170" s="6"/>
      <c r="MJP170" s="6"/>
      <c r="MJQ170" s="6"/>
      <c r="MJR170" s="6"/>
      <c r="MJS170" s="6"/>
      <c r="MJT170" s="6"/>
      <c r="MJU170" s="6"/>
      <c r="MJV170" s="6"/>
      <c r="MJW170" s="6"/>
      <c r="MJX170" s="6"/>
      <c r="MJY170" s="6"/>
      <c r="MJZ170" s="6"/>
      <c r="MKA170" s="6"/>
      <c r="MKB170" s="6"/>
      <c r="MKC170" s="6"/>
      <c r="MKD170" s="6"/>
      <c r="MKE170" s="6"/>
      <c r="MKF170" s="6"/>
      <c r="MKG170" s="6"/>
      <c r="MKH170" s="6"/>
      <c r="MKI170" s="6"/>
      <c r="MKJ170" s="6"/>
      <c r="MKK170" s="6"/>
      <c r="MKL170" s="6"/>
      <c r="MKM170" s="6"/>
      <c r="MKN170" s="6"/>
      <c r="MKO170" s="6"/>
      <c r="MKP170" s="6"/>
      <c r="MKQ170" s="6"/>
      <c r="MKR170" s="6"/>
      <c r="MKS170" s="6"/>
      <c r="MKT170" s="6"/>
      <c r="MKU170" s="6"/>
      <c r="MKV170" s="6"/>
      <c r="MKW170" s="6"/>
      <c r="MKX170" s="6"/>
      <c r="MKY170" s="6"/>
      <c r="MKZ170" s="6"/>
      <c r="MLA170" s="6"/>
      <c r="MLB170" s="6"/>
      <c r="MLC170" s="6"/>
      <c r="MLD170" s="6"/>
      <c r="MLE170" s="6"/>
      <c r="MLF170" s="6"/>
      <c r="MLG170" s="6"/>
      <c r="MLH170" s="6"/>
      <c r="MLI170" s="6"/>
      <c r="MLJ170" s="6"/>
      <c r="MLK170" s="6"/>
      <c r="MLL170" s="6"/>
      <c r="MLM170" s="6"/>
      <c r="MLN170" s="6"/>
      <c r="MLO170" s="6"/>
      <c r="MLP170" s="6"/>
      <c r="MLQ170" s="6"/>
      <c r="MLR170" s="6"/>
      <c r="MLS170" s="6"/>
      <c r="MLT170" s="6"/>
      <c r="MLU170" s="6"/>
      <c r="MLV170" s="6"/>
      <c r="MLW170" s="6"/>
      <c r="MLX170" s="6"/>
      <c r="MLY170" s="6"/>
      <c r="MLZ170" s="6"/>
      <c r="MMA170" s="6"/>
      <c r="MMB170" s="6"/>
      <c r="MMC170" s="6"/>
      <c r="MMD170" s="6"/>
      <c r="MME170" s="6"/>
      <c r="MMF170" s="6"/>
      <c r="MMG170" s="6"/>
      <c r="MMH170" s="6"/>
      <c r="MMI170" s="6"/>
      <c r="MMJ170" s="6"/>
      <c r="MMK170" s="6"/>
      <c r="MML170" s="6"/>
      <c r="MMM170" s="6"/>
      <c r="MMN170" s="6"/>
      <c r="MMO170" s="6"/>
      <c r="MMP170" s="6"/>
      <c r="MMQ170" s="6"/>
      <c r="MMR170" s="6"/>
      <c r="MMS170" s="6"/>
      <c r="MMT170" s="6"/>
      <c r="MMU170" s="6"/>
      <c r="MMV170" s="6"/>
      <c r="MMW170" s="6"/>
      <c r="MMX170" s="6"/>
      <c r="MMY170" s="6"/>
      <c r="MMZ170" s="6"/>
      <c r="MNA170" s="6"/>
      <c r="MNB170" s="6"/>
      <c r="MNC170" s="6"/>
      <c r="MND170" s="6"/>
      <c r="MNE170" s="6"/>
      <c r="MNF170" s="6"/>
      <c r="MNG170" s="6"/>
      <c r="MNH170" s="6"/>
      <c r="MNI170" s="6"/>
      <c r="MNJ170" s="6"/>
      <c r="MNK170" s="6"/>
      <c r="MNL170" s="6"/>
      <c r="MNM170" s="6"/>
      <c r="MNN170" s="6"/>
      <c r="MNO170" s="6"/>
      <c r="MNP170" s="6"/>
      <c r="MNQ170" s="6"/>
      <c r="MNR170" s="6"/>
      <c r="MNS170" s="6"/>
      <c r="MNT170" s="6"/>
      <c r="MNU170" s="6"/>
      <c r="MNV170" s="6"/>
      <c r="MNW170" s="6"/>
      <c r="MNX170" s="6"/>
      <c r="MNY170" s="6"/>
      <c r="MNZ170" s="6"/>
      <c r="MOA170" s="6"/>
      <c r="MOB170" s="6"/>
      <c r="MOC170" s="6"/>
      <c r="MOD170" s="6"/>
      <c r="MOE170" s="6"/>
      <c r="MOF170" s="6"/>
      <c r="MOG170" s="6"/>
      <c r="MOH170" s="6"/>
      <c r="MOI170" s="6"/>
      <c r="MOJ170" s="6"/>
      <c r="MOK170" s="6"/>
      <c r="MOL170" s="6"/>
      <c r="MOM170" s="6"/>
      <c r="MON170" s="6"/>
      <c r="MOO170" s="6"/>
      <c r="MOP170" s="6"/>
      <c r="MOQ170" s="6"/>
      <c r="MOR170" s="6"/>
      <c r="MOS170" s="6"/>
      <c r="MOT170" s="6"/>
      <c r="MOU170" s="6"/>
      <c r="MOV170" s="6"/>
      <c r="MOW170" s="6"/>
      <c r="MOX170" s="6"/>
      <c r="MOY170" s="6"/>
      <c r="MOZ170" s="6"/>
      <c r="MPA170" s="6"/>
      <c r="MPB170" s="6"/>
      <c r="MPC170" s="6"/>
      <c r="MPD170" s="6"/>
      <c r="MPE170" s="6"/>
      <c r="MPF170" s="6"/>
      <c r="MPG170" s="6"/>
      <c r="MPH170" s="6"/>
      <c r="MPI170" s="6"/>
      <c r="MPJ170" s="6"/>
      <c r="MPK170" s="6"/>
      <c r="MPL170" s="6"/>
      <c r="MPM170" s="6"/>
      <c r="MPN170" s="6"/>
      <c r="MPO170" s="6"/>
      <c r="MPP170" s="6"/>
      <c r="MPQ170" s="6"/>
      <c r="MPR170" s="6"/>
      <c r="MPS170" s="6"/>
      <c r="MPT170" s="6"/>
      <c r="MPU170" s="6"/>
      <c r="MPV170" s="6"/>
      <c r="MPW170" s="6"/>
      <c r="MPX170" s="6"/>
      <c r="MPY170" s="6"/>
      <c r="MPZ170" s="6"/>
      <c r="MQA170" s="6"/>
      <c r="MQB170" s="6"/>
      <c r="MQC170" s="6"/>
      <c r="MQD170" s="6"/>
      <c r="MQE170" s="6"/>
      <c r="MQF170" s="6"/>
      <c r="MQG170" s="6"/>
      <c r="MQH170" s="6"/>
      <c r="MQI170" s="6"/>
      <c r="MQJ170" s="6"/>
      <c r="MQK170" s="6"/>
      <c r="MQL170" s="6"/>
      <c r="MQM170" s="6"/>
      <c r="MQN170" s="6"/>
      <c r="MQO170" s="6"/>
      <c r="MQP170" s="6"/>
      <c r="MQQ170" s="6"/>
      <c r="MQR170" s="6"/>
      <c r="MQS170" s="6"/>
      <c r="MQT170" s="6"/>
      <c r="MQU170" s="6"/>
      <c r="MQV170" s="6"/>
      <c r="MQW170" s="6"/>
      <c r="MQX170" s="6"/>
      <c r="MQY170" s="6"/>
      <c r="MQZ170" s="6"/>
      <c r="MRA170" s="6"/>
      <c r="MRB170" s="6"/>
      <c r="MRC170" s="6"/>
      <c r="MRD170" s="6"/>
      <c r="MRE170" s="6"/>
      <c r="MRF170" s="6"/>
      <c r="MRG170" s="6"/>
      <c r="MRH170" s="6"/>
      <c r="MRI170" s="6"/>
      <c r="MRJ170" s="6"/>
      <c r="MRK170" s="6"/>
      <c r="MRL170" s="6"/>
      <c r="MRM170" s="6"/>
      <c r="MRN170" s="6"/>
      <c r="MRO170" s="6"/>
      <c r="MRP170" s="6"/>
      <c r="MRQ170" s="6"/>
      <c r="MRR170" s="6"/>
      <c r="MRS170" s="6"/>
      <c r="MRT170" s="6"/>
      <c r="MRU170" s="6"/>
      <c r="MRV170" s="6"/>
      <c r="MRW170" s="6"/>
      <c r="MRX170" s="6"/>
      <c r="MRY170" s="6"/>
      <c r="MRZ170" s="6"/>
      <c r="MSA170" s="6"/>
      <c r="MSB170" s="6"/>
      <c r="MSC170" s="6"/>
      <c r="MSD170" s="6"/>
      <c r="MSE170" s="6"/>
      <c r="MSF170" s="6"/>
      <c r="MSG170" s="6"/>
      <c r="MSH170" s="6"/>
      <c r="MSI170" s="6"/>
      <c r="MSJ170" s="6"/>
      <c r="MSK170" s="6"/>
      <c r="MSL170" s="6"/>
      <c r="MSM170" s="6"/>
      <c r="MSN170" s="6"/>
      <c r="MSO170" s="6"/>
      <c r="MSP170" s="6"/>
      <c r="MSQ170" s="6"/>
      <c r="MSR170" s="6"/>
      <c r="MSS170" s="6"/>
      <c r="MST170" s="6"/>
      <c r="MSU170" s="6"/>
      <c r="MSV170" s="6"/>
      <c r="MSW170" s="6"/>
      <c r="MSX170" s="6"/>
      <c r="MSY170" s="6"/>
      <c r="MSZ170" s="6"/>
      <c r="MTA170" s="6"/>
      <c r="MTB170" s="6"/>
      <c r="MTC170" s="6"/>
      <c r="MTD170" s="6"/>
      <c r="MTE170" s="6"/>
      <c r="MTF170" s="6"/>
      <c r="MTG170" s="6"/>
      <c r="MTH170" s="6"/>
      <c r="MTI170" s="6"/>
      <c r="MTJ170" s="6"/>
      <c r="MTK170" s="6"/>
      <c r="MTL170" s="6"/>
      <c r="MTM170" s="6"/>
      <c r="MTN170" s="6"/>
      <c r="MTO170" s="6"/>
      <c r="MTP170" s="6"/>
      <c r="MTQ170" s="6"/>
      <c r="MTR170" s="6"/>
      <c r="MTS170" s="6"/>
      <c r="MTT170" s="6"/>
      <c r="MTU170" s="6"/>
      <c r="MTV170" s="6"/>
      <c r="MTW170" s="6"/>
      <c r="MTX170" s="6"/>
      <c r="MTY170" s="6"/>
      <c r="MTZ170" s="6"/>
      <c r="MUA170" s="6"/>
      <c r="MUB170" s="6"/>
      <c r="MUC170" s="6"/>
      <c r="MUD170" s="6"/>
      <c r="MUE170" s="6"/>
      <c r="MUF170" s="6"/>
      <c r="MUG170" s="6"/>
      <c r="MUH170" s="6"/>
      <c r="MUI170" s="6"/>
      <c r="MUJ170" s="6"/>
      <c r="MUK170" s="6"/>
      <c r="MUL170" s="6"/>
      <c r="MUM170" s="6"/>
      <c r="MUN170" s="6"/>
      <c r="MUO170" s="6"/>
      <c r="MUP170" s="6"/>
      <c r="MUQ170" s="6"/>
      <c r="MUR170" s="6"/>
      <c r="MUS170" s="6"/>
      <c r="MUT170" s="6"/>
      <c r="MUU170" s="6"/>
      <c r="MUV170" s="6"/>
      <c r="MUW170" s="6"/>
      <c r="MUX170" s="6"/>
      <c r="MUY170" s="6"/>
      <c r="MUZ170" s="6"/>
      <c r="MVA170" s="6"/>
      <c r="MVB170" s="6"/>
      <c r="MVC170" s="6"/>
      <c r="MVD170" s="6"/>
      <c r="MVE170" s="6"/>
      <c r="MVF170" s="6"/>
      <c r="MVG170" s="6"/>
      <c r="MVH170" s="6"/>
      <c r="MVI170" s="6"/>
      <c r="MVJ170" s="6"/>
      <c r="MVK170" s="6"/>
      <c r="MVL170" s="6"/>
      <c r="MVM170" s="6"/>
      <c r="MVN170" s="6"/>
      <c r="MVO170" s="6"/>
      <c r="MVP170" s="6"/>
      <c r="MVQ170" s="6"/>
      <c r="MVR170" s="6"/>
      <c r="MVS170" s="6"/>
      <c r="MVT170" s="6"/>
      <c r="MVU170" s="6"/>
      <c r="MVV170" s="6"/>
      <c r="MVW170" s="6"/>
      <c r="MVX170" s="6"/>
      <c r="MVY170" s="6"/>
      <c r="MVZ170" s="6"/>
      <c r="MWA170" s="6"/>
      <c r="MWB170" s="6"/>
      <c r="MWC170" s="6"/>
      <c r="MWD170" s="6"/>
      <c r="MWE170" s="6"/>
      <c r="MWF170" s="6"/>
      <c r="MWG170" s="6"/>
      <c r="MWH170" s="6"/>
      <c r="MWI170" s="6"/>
      <c r="MWJ170" s="6"/>
      <c r="MWK170" s="6"/>
      <c r="MWL170" s="6"/>
      <c r="MWM170" s="6"/>
      <c r="MWN170" s="6"/>
      <c r="MWO170" s="6"/>
      <c r="MWP170" s="6"/>
      <c r="MWQ170" s="6"/>
      <c r="MWR170" s="6"/>
      <c r="MWS170" s="6"/>
      <c r="MWT170" s="6"/>
      <c r="MWU170" s="6"/>
      <c r="MWV170" s="6"/>
      <c r="MWW170" s="6"/>
      <c r="MWX170" s="6"/>
      <c r="MWY170" s="6"/>
      <c r="MWZ170" s="6"/>
      <c r="MXA170" s="6"/>
      <c r="MXB170" s="6"/>
      <c r="MXC170" s="6"/>
      <c r="MXD170" s="6"/>
      <c r="MXE170" s="6"/>
      <c r="MXF170" s="6"/>
      <c r="MXG170" s="6"/>
      <c r="MXH170" s="6"/>
      <c r="MXI170" s="6"/>
      <c r="MXJ170" s="6"/>
      <c r="MXK170" s="6"/>
      <c r="MXL170" s="6"/>
      <c r="MXM170" s="6"/>
      <c r="MXN170" s="6"/>
      <c r="MXO170" s="6"/>
      <c r="MXP170" s="6"/>
      <c r="MXQ170" s="6"/>
      <c r="MXR170" s="6"/>
      <c r="MXS170" s="6"/>
      <c r="MXT170" s="6"/>
      <c r="MXU170" s="6"/>
      <c r="MXV170" s="6"/>
      <c r="MXW170" s="6"/>
      <c r="MXX170" s="6"/>
      <c r="MXY170" s="6"/>
      <c r="MXZ170" s="6"/>
      <c r="MYA170" s="6"/>
      <c r="MYB170" s="6"/>
      <c r="MYC170" s="6"/>
      <c r="MYD170" s="6"/>
      <c r="MYE170" s="6"/>
      <c r="MYF170" s="6"/>
      <c r="MYG170" s="6"/>
      <c r="MYH170" s="6"/>
      <c r="MYI170" s="6"/>
      <c r="MYJ170" s="6"/>
      <c r="MYK170" s="6"/>
      <c r="MYL170" s="6"/>
      <c r="MYM170" s="6"/>
      <c r="MYN170" s="6"/>
      <c r="MYO170" s="6"/>
      <c r="MYP170" s="6"/>
      <c r="MYQ170" s="6"/>
      <c r="MYR170" s="6"/>
      <c r="MYS170" s="6"/>
      <c r="MYT170" s="6"/>
      <c r="MYU170" s="6"/>
      <c r="MYV170" s="6"/>
      <c r="MYW170" s="6"/>
      <c r="MYX170" s="6"/>
      <c r="MYY170" s="6"/>
      <c r="MYZ170" s="6"/>
      <c r="MZA170" s="6"/>
      <c r="MZB170" s="6"/>
      <c r="MZC170" s="6"/>
      <c r="MZD170" s="6"/>
      <c r="MZE170" s="6"/>
      <c r="MZF170" s="6"/>
      <c r="MZG170" s="6"/>
      <c r="MZH170" s="6"/>
      <c r="MZI170" s="6"/>
      <c r="MZJ170" s="6"/>
      <c r="MZK170" s="6"/>
      <c r="MZL170" s="6"/>
      <c r="MZM170" s="6"/>
      <c r="MZN170" s="6"/>
      <c r="MZO170" s="6"/>
      <c r="MZP170" s="6"/>
      <c r="MZQ170" s="6"/>
      <c r="MZR170" s="6"/>
      <c r="MZS170" s="6"/>
      <c r="MZT170" s="6"/>
      <c r="MZU170" s="6"/>
      <c r="MZV170" s="6"/>
      <c r="MZW170" s="6"/>
      <c r="MZX170" s="6"/>
      <c r="MZY170" s="6"/>
      <c r="MZZ170" s="6"/>
      <c r="NAA170" s="6"/>
      <c r="NAB170" s="6"/>
      <c r="NAC170" s="6"/>
      <c r="NAD170" s="6"/>
      <c r="NAE170" s="6"/>
      <c r="NAF170" s="6"/>
      <c r="NAG170" s="6"/>
      <c r="NAH170" s="6"/>
      <c r="NAI170" s="6"/>
      <c r="NAJ170" s="6"/>
      <c r="NAK170" s="6"/>
      <c r="NAL170" s="6"/>
      <c r="NAM170" s="6"/>
      <c r="NAN170" s="6"/>
      <c r="NAO170" s="6"/>
      <c r="NAP170" s="6"/>
      <c r="NAQ170" s="6"/>
      <c r="NAR170" s="6"/>
      <c r="NAS170" s="6"/>
      <c r="NAT170" s="6"/>
      <c r="NAU170" s="6"/>
      <c r="NAV170" s="6"/>
      <c r="NAW170" s="6"/>
      <c r="NAX170" s="6"/>
      <c r="NAY170" s="6"/>
      <c r="NAZ170" s="6"/>
      <c r="NBA170" s="6"/>
      <c r="NBB170" s="6"/>
      <c r="NBC170" s="6"/>
      <c r="NBD170" s="6"/>
      <c r="NBE170" s="6"/>
      <c r="NBF170" s="6"/>
      <c r="NBG170" s="6"/>
      <c r="NBH170" s="6"/>
      <c r="NBI170" s="6"/>
      <c r="NBJ170" s="6"/>
      <c r="NBK170" s="6"/>
      <c r="NBL170" s="6"/>
      <c r="NBM170" s="6"/>
      <c r="NBN170" s="6"/>
      <c r="NBO170" s="6"/>
      <c r="NBP170" s="6"/>
      <c r="NBQ170" s="6"/>
      <c r="NBR170" s="6"/>
      <c r="NBS170" s="6"/>
      <c r="NBT170" s="6"/>
      <c r="NBU170" s="6"/>
      <c r="NBV170" s="6"/>
      <c r="NBW170" s="6"/>
      <c r="NBX170" s="6"/>
      <c r="NBY170" s="6"/>
      <c r="NBZ170" s="6"/>
      <c r="NCA170" s="6"/>
      <c r="NCB170" s="6"/>
      <c r="NCC170" s="6"/>
      <c r="NCD170" s="6"/>
      <c r="NCE170" s="6"/>
      <c r="NCF170" s="6"/>
      <c r="NCG170" s="6"/>
      <c r="NCH170" s="6"/>
      <c r="NCI170" s="6"/>
      <c r="NCJ170" s="6"/>
      <c r="NCK170" s="6"/>
      <c r="NCL170" s="6"/>
      <c r="NCM170" s="6"/>
      <c r="NCN170" s="6"/>
      <c r="NCO170" s="6"/>
      <c r="NCP170" s="6"/>
      <c r="NCQ170" s="6"/>
      <c r="NCR170" s="6"/>
      <c r="NCS170" s="6"/>
      <c r="NCT170" s="6"/>
      <c r="NCU170" s="6"/>
      <c r="NCV170" s="6"/>
      <c r="NCW170" s="6"/>
      <c r="NCX170" s="6"/>
      <c r="NCY170" s="6"/>
      <c r="NCZ170" s="6"/>
      <c r="NDA170" s="6"/>
      <c r="NDB170" s="6"/>
      <c r="NDC170" s="6"/>
      <c r="NDD170" s="6"/>
      <c r="NDE170" s="6"/>
      <c r="NDF170" s="6"/>
      <c r="NDG170" s="6"/>
      <c r="NDH170" s="6"/>
      <c r="NDI170" s="6"/>
      <c r="NDJ170" s="6"/>
      <c r="NDK170" s="6"/>
      <c r="NDL170" s="6"/>
      <c r="NDM170" s="6"/>
      <c r="NDN170" s="6"/>
      <c r="NDO170" s="6"/>
      <c r="NDP170" s="6"/>
      <c r="NDQ170" s="6"/>
      <c r="NDR170" s="6"/>
      <c r="NDS170" s="6"/>
      <c r="NDT170" s="6"/>
      <c r="NDU170" s="6"/>
      <c r="NDV170" s="6"/>
      <c r="NDW170" s="6"/>
      <c r="NDX170" s="6"/>
      <c r="NDY170" s="6"/>
      <c r="NDZ170" s="6"/>
      <c r="NEA170" s="6"/>
      <c r="NEB170" s="6"/>
      <c r="NEC170" s="6"/>
      <c r="NED170" s="6"/>
      <c r="NEE170" s="6"/>
      <c r="NEF170" s="6"/>
      <c r="NEG170" s="6"/>
      <c r="NEH170" s="6"/>
      <c r="NEI170" s="6"/>
      <c r="NEJ170" s="6"/>
      <c r="NEK170" s="6"/>
      <c r="NEL170" s="6"/>
      <c r="NEM170" s="6"/>
      <c r="NEN170" s="6"/>
      <c r="NEO170" s="6"/>
      <c r="NEP170" s="6"/>
      <c r="NEQ170" s="6"/>
      <c r="NER170" s="6"/>
      <c r="NES170" s="6"/>
      <c r="NET170" s="6"/>
      <c r="NEU170" s="6"/>
      <c r="NEV170" s="6"/>
      <c r="NEW170" s="6"/>
      <c r="NEX170" s="6"/>
      <c r="NEY170" s="6"/>
      <c r="NEZ170" s="6"/>
      <c r="NFA170" s="6"/>
      <c r="NFB170" s="6"/>
      <c r="NFC170" s="6"/>
      <c r="NFD170" s="6"/>
      <c r="NFE170" s="6"/>
      <c r="NFF170" s="6"/>
      <c r="NFG170" s="6"/>
      <c r="NFH170" s="6"/>
      <c r="NFI170" s="6"/>
      <c r="NFJ170" s="6"/>
      <c r="NFK170" s="6"/>
      <c r="NFL170" s="6"/>
      <c r="NFM170" s="6"/>
      <c r="NFN170" s="6"/>
      <c r="NFO170" s="6"/>
      <c r="NFP170" s="6"/>
      <c r="NFQ170" s="6"/>
      <c r="NFR170" s="6"/>
      <c r="NFS170" s="6"/>
      <c r="NFT170" s="6"/>
      <c r="NFU170" s="6"/>
      <c r="NFV170" s="6"/>
      <c r="NFW170" s="6"/>
      <c r="NFX170" s="6"/>
      <c r="NFY170" s="6"/>
      <c r="NFZ170" s="6"/>
      <c r="NGA170" s="6"/>
      <c r="NGB170" s="6"/>
      <c r="NGC170" s="6"/>
      <c r="NGD170" s="6"/>
      <c r="NGE170" s="6"/>
      <c r="NGF170" s="6"/>
      <c r="NGG170" s="6"/>
      <c r="NGH170" s="6"/>
      <c r="NGI170" s="6"/>
      <c r="NGJ170" s="6"/>
      <c r="NGK170" s="6"/>
      <c r="NGL170" s="6"/>
      <c r="NGM170" s="6"/>
      <c r="NGN170" s="6"/>
      <c r="NGO170" s="6"/>
      <c r="NGP170" s="6"/>
      <c r="NGQ170" s="6"/>
      <c r="NGR170" s="6"/>
      <c r="NGS170" s="6"/>
      <c r="NGT170" s="6"/>
      <c r="NGU170" s="6"/>
      <c r="NGV170" s="6"/>
      <c r="NGW170" s="6"/>
      <c r="NGX170" s="6"/>
      <c r="NGY170" s="6"/>
      <c r="NGZ170" s="6"/>
      <c r="NHA170" s="6"/>
      <c r="NHB170" s="6"/>
      <c r="NHC170" s="6"/>
      <c r="NHD170" s="6"/>
      <c r="NHE170" s="6"/>
      <c r="NHF170" s="6"/>
      <c r="NHG170" s="6"/>
      <c r="NHH170" s="6"/>
      <c r="NHI170" s="6"/>
      <c r="NHJ170" s="6"/>
      <c r="NHK170" s="6"/>
      <c r="NHL170" s="6"/>
      <c r="NHM170" s="6"/>
      <c r="NHN170" s="6"/>
      <c r="NHO170" s="6"/>
      <c r="NHP170" s="6"/>
      <c r="NHQ170" s="6"/>
      <c r="NHR170" s="6"/>
      <c r="NHS170" s="6"/>
      <c r="NHT170" s="6"/>
      <c r="NHU170" s="6"/>
      <c r="NHV170" s="6"/>
      <c r="NHW170" s="6"/>
      <c r="NHX170" s="6"/>
      <c r="NHY170" s="6"/>
      <c r="NHZ170" s="6"/>
      <c r="NIA170" s="6"/>
      <c r="NIB170" s="6"/>
      <c r="NIC170" s="6"/>
      <c r="NID170" s="6"/>
      <c r="NIE170" s="6"/>
      <c r="NIF170" s="6"/>
      <c r="NIG170" s="6"/>
      <c r="NIH170" s="6"/>
      <c r="NII170" s="6"/>
      <c r="NIJ170" s="6"/>
      <c r="NIK170" s="6"/>
      <c r="NIL170" s="6"/>
      <c r="NIM170" s="6"/>
      <c r="NIN170" s="6"/>
      <c r="NIO170" s="6"/>
      <c r="NIP170" s="6"/>
      <c r="NIQ170" s="6"/>
      <c r="NIR170" s="6"/>
      <c r="NIS170" s="6"/>
      <c r="NIT170" s="6"/>
      <c r="NIU170" s="6"/>
      <c r="NIV170" s="6"/>
      <c r="NIW170" s="6"/>
      <c r="NIX170" s="6"/>
      <c r="NIY170" s="6"/>
      <c r="NIZ170" s="6"/>
      <c r="NJA170" s="6"/>
      <c r="NJB170" s="6"/>
      <c r="NJC170" s="6"/>
      <c r="NJD170" s="6"/>
      <c r="NJE170" s="6"/>
      <c r="NJF170" s="6"/>
      <c r="NJG170" s="6"/>
      <c r="NJH170" s="6"/>
      <c r="NJI170" s="6"/>
      <c r="NJJ170" s="6"/>
      <c r="NJK170" s="6"/>
      <c r="NJL170" s="6"/>
      <c r="NJM170" s="6"/>
      <c r="NJN170" s="6"/>
      <c r="NJO170" s="6"/>
      <c r="NJP170" s="6"/>
      <c r="NJQ170" s="6"/>
      <c r="NJR170" s="6"/>
      <c r="NJS170" s="6"/>
      <c r="NJT170" s="6"/>
      <c r="NJU170" s="6"/>
      <c r="NJV170" s="6"/>
      <c r="NJW170" s="6"/>
      <c r="NJX170" s="6"/>
      <c r="NJY170" s="6"/>
      <c r="NJZ170" s="6"/>
      <c r="NKA170" s="6"/>
      <c r="NKB170" s="6"/>
      <c r="NKC170" s="6"/>
      <c r="NKD170" s="6"/>
      <c r="NKE170" s="6"/>
      <c r="NKF170" s="6"/>
      <c r="NKG170" s="6"/>
      <c r="NKH170" s="6"/>
      <c r="NKI170" s="6"/>
      <c r="NKJ170" s="6"/>
      <c r="NKK170" s="6"/>
      <c r="NKL170" s="6"/>
      <c r="NKM170" s="6"/>
      <c r="NKN170" s="6"/>
      <c r="NKO170" s="6"/>
      <c r="NKP170" s="6"/>
      <c r="NKQ170" s="6"/>
      <c r="NKR170" s="6"/>
      <c r="NKS170" s="6"/>
      <c r="NKT170" s="6"/>
      <c r="NKU170" s="6"/>
      <c r="NKV170" s="6"/>
      <c r="NKW170" s="6"/>
      <c r="NKX170" s="6"/>
      <c r="NKY170" s="6"/>
      <c r="NKZ170" s="6"/>
      <c r="NLA170" s="6"/>
      <c r="NLB170" s="6"/>
      <c r="NLC170" s="6"/>
      <c r="NLD170" s="6"/>
      <c r="NLE170" s="6"/>
      <c r="NLF170" s="6"/>
      <c r="NLG170" s="6"/>
      <c r="NLH170" s="6"/>
      <c r="NLI170" s="6"/>
      <c r="NLJ170" s="6"/>
      <c r="NLK170" s="6"/>
      <c r="NLL170" s="6"/>
      <c r="NLM170" s="6"/>
      <c r="NLN170" s="6"/>
      <c r="NLO170" s="6"/>
      <c r="NLP170" s="6"/>
      <c r="NLQ170" s="6"/>
      <c r="NLR170" s="6"/>
      <c r="NLS170" s="6"/>
      <c r="NLT170" s="6"/>
      <c r="NLU170" s="6"/>
      <c r="NLV170" s="6"/>
      <c r="NLW170" s="6"/>
      <c r="NLX170" s="6"/>
      <c r="NLY170" s="6"/>
      <c r="NLZ170" s="6"/>
      <c r="NMA170" s="6"/>
      <c r="NMB170" s="6"/>
      <c r="NMC170" s="6"/>
      <c r="NMD170" s="6"/>
      <c r="NME170" s="6"/>
      <c r="NMF170" s="6"/>
      <c r="NMG170" s="6"/>
      <c r="NMH170" s="6"/>
      <c r="NMI170" s="6"/>
      <c r="NMJ170" s="6"/>
      <c r="NMK170" s="6"/>
      <c r="NML170" s="6"/>
      <c r="NMM170" s="6"/>
      <c r="NMN170" s="6"/>
      <c r="NMO170" s="6"/>
      <c r="NMP170" s="6"/>
      <c r="NMQ170" s="6"/>
      <c r="NMR170" s="6"/>
      <c r="NMS170" s="6"/>
      <c r="NMT170" s="6"/>
      <c r="NMU170" s="6"/>
      <c r="NMV170" s="6"/>
      <c r="NMW170" s="6"/>
      <c r="NMX170" s="6"/>
      <c r="NMY170" s="6"/>
      <c r="NMZ170" s="6"/>
      <c r="NNA170" s="6"/>
      <c r="NNB170" s="6"/>
      <c r="NNC170" s="6"/>
      <c r="NND170" s="6"/>
      <c r="NNE170" s="6"/>
      <c r="NNF170" s="6"/>
      <c r="NNG170" s="6"/>
      <c r="NNH170" s="6"/>
      <c r="NNI170" s="6"/>
      <c r="NNJ170" s="6"/>
      <c r="NNK170" s="6"/>
      <c r="NNL170" s="6"/>
      <c r="NNM170" s="6"/>
      <c r="NNN170" s="6"/>
      <c r="NNO170" s="6"/>
      <c r="NNP170" s="6"/>
      <c r="NNQ170" s="6"/>
      <c r="NNR170" s="6"/>
      <c r="NNS170" s="6"/>
      <c r="NNT170" s="6"/>
      <c r="NNU170" s="6"/>
      <c r="NNV170" s="6"/>
      <c r="NNW170" s="6"/>
      <c r="NNX170" s="6"/>
      <c r="NNY170" s="6"/>
      <c r="NNZ170" s="6"/>
      <c r="NOA170" s="6"/>
      <c r="NOB170" s="6"/>
      <c r="NOC170" s="6"/>
      <c r="NOD170" s="6"/>
      <c r="NOE170" s="6"/>
      <c r="NOF170" s="6"/>
      <c r="NOG170" s="6"/>
      <c r="NOH170" s="6"/>
      <c r="NOI170" s="6"/>
      <c r="NOJ170" s="6"/>
      <c r="NOK170" s="6"/>
      <c r="NOL170" s="6"/>
      <c r="NOM170" s="6"/>
      <c r="NON170" s="6"/>
      <c r="NOO170" s="6"/>
      <c r="NOP170" s="6"/>
      <c r="NOQ170" s="6"/>
      <c r="NOR170" s="6"/>
      <c r="NOS170" s="6"/>
      <c r="NOT170" s="6"/>
      <c r="NOU170" s="6"/>
      <c r="NOV170" s="6"/>
      <c r="NOW170" s="6"/>
      <c r="NOX170" s="6"/>
      <c r="NOY170" s="6"/>
      <c r="NOZ170" s="6"/>
      <c r="NPA170" s="6"/>
      <c r="NPB170" s="6"/>
      <c r="NPC170" s="6"/>
      <c r="NPD170" s="6"/>
      <c r="NPE170" s="6"/>
      <c r="NPF170" s="6"/>
      <c r="NPG170" s="6"/>
      <c r="NPH170" s="6"/>
      <c r="NPI170" s="6"/>
      <c r="NPJ170" s="6"/>
      <c r="NPK170" s="6"/>
      <c r="NPL170" s="6"/>
      <c r="NPM170" s="6"/>
      <c r="NPN170" s="6"/>
      <c r="NPO170" s="6"/>
      <c r="NPP170" s="6"/>
      <c r="NPQ170" s="6"/>
      <c r="NPR170" s="6"/>
      <c r="NPS170" s="6"/>
      <c r="NPT170" s="6"/>
      <c r="NPU170" s="6"/>
      <c r="NPV170" s="6"/>
      <c r="NPW170" s="6"/>
      <c r="NPX170" s="6"/>
      <c r="NPY170" s="6"/>
      <c r="NPZ170" s="6"/>
      <c r="NQA170" s="6"/>
      <c r="NQB170" s="6"/>
      <c r="NQC170" s="6"/>
      <c r="NQD170" s="6"/>
      <c r="NQE170" s="6"/>
      <c r="NQF170" s="6"/>
      <c r="NQG170" s="6"/>
      <c r="NQH170" s="6"/>
      <c r="NQI170" s="6"/>
      <c r="NQJ170" s="6"/>
      <c r="NQK170" s="6"/>
      <c r="NQL170" s="6"/>
      <c r="NQM170" s="6"/>
      <c r="NQN170" s="6"/>
      <c r="NQO170" s="6"/>
      <c r="NQP170" s="6"/>
      <c r="NQQ170" s="6"/>
      <c r="NQR170" s="6"/>
      <c r="NQS170" s="6"/>
      <c r="NQT170" s="6"/>
      <c r="NQU170" s="6"/>
      <c r="NQV170" s="6"/>
      <c r="NQW170" s="6"/>
      <c r="NQX170" s="6"/>
      <c r="NQY170" s="6"/>
      <c r="NQZ170" s="6"/>
      <c r="NRA170" s="6"/>
      <c r="NRB170" s="6"/>
      <c r="NRC170" s="6"/>
      <c r="NRD170" s="6"/>
      <c r="NRE170" s="6"/>
      <c r="NRF170" s="6"/>
      <c r="NRG170" s="6"/>
      <c r="NRH170" s="6"/>
      <c r="NRI170" s="6"/>
      <c r="NRJ170" s="6"/>
      <c r="NRK170" s="6"/>
      <c r="NRL170" s="6"/>
      <c r="NRM170" s="6"/>
      <c r="NRN170" s="6"/>
      <c r="NRO170" s="6"/>
      <c r="NRP170" s="6"/>
      <c r="NRQ170" s="6"/>
      <c r="NRR170" s="6"/>
      <c r="NRS170" s="6"/>
      <c r="NRT170" s="6"/>
      <c r="NRU170" s="6"/>
      <c r="NRV170" s="6"/>
      <c r="NRW170" s="6"/>
      <c r="NRX170" s="6"/>
      <c r="NRY170" s="6"/>
      <c r="NRZ170" s="6"/>
      <c r="NSA170" s="6"/>
      <c r="NSB170" s="6"/>
      <c r="NSC170" s="6"/>
      <c r="NSD170" s="6"/>
      <c r="NSE170" s="6"/>
      <c r="NSF170" s="6"/>
      <c r="NSG170" s="6"/>
      <c r="NSH170" s="6"/>
      <c r="NSI170" s="6"/>
      <c r="NSJ170" s="6"/>
      <c r="NSK170" s="6"/>
      <c r="NSL170" s="6"/>
      <c r="NSM170" s="6"/>
      <c r="NSN170" s="6"/>
      <c r="NSO170" s="6"/>
      <c r="NSP170" s="6"/>
      <c r="NSQ170" s="6"/>
      <c r="NSR170" s="6"/>
      <c r="NSS170" s="6"/>
      <c r="NST170" s="6"/>
      <c r="NSU170" s="6"/>
      <c r="NSV170" s="6"/>
      <c r="NSW170" s="6"/>
      <c r="NSX170" s="6"/>
      <c r="NSY170" s="6"/>
      <c r="NSZ170" s="6"/>
      <c r="NTA170" s="6"/>
      <c r="NTB170" s="6"/>
      <c r="NTC170" s="6"/>
      <c r="NTD170" s="6"/>
      <c r="NTE170" s="6"/>
      <c r="NTF170" s="6"/>
      <c r="NTG170" s="6"/>
      <c r="NTH170" s="6"/>
      <c r="NTI170" s="6"/>
      <c r="NTJ170" s="6"/>
      <c r="NTK170" s="6"/>
      <c r="NTL170" s="6"/>
      <c r="NTM170" s="6"/>
      <c r="NTN170" s="6"/>
      <c r="NTO170" s="6"/>
      <c r="NTP170" s="6"/>
      <c r="NTQ170" s="6"/>
      <c r="NTR170" s="6"/>
      <c r="NTS170" s="6"/>
      <c r="NTT170" s="6"/>
      <c r="NTU170" s="6"/>
      <c r="NTV170" s="6"/>
      <c r="NTW170" s="6"/>
      <c r="NTX170" s="6"/>
      <c r="NTY170" s="6"/>
      <c r="NTZ170" s="6"/>
      <c r="NUA170" s="6"/>
      <c r="NUB170" s="6"/>
      <c r="NUC170" s="6"/>
      <c r="NUD170" s="6"/>
      <c r="NUE170" s="6"/>
      <c r="NUF170" s="6"/>
      <c r="NUG170" s="6"/>
      <c r="NUH170" s="6"/>
      <c r="NUI170" s="6"/>
      <c r="NUJ170" s="6"/>
      <c r="NUK170" s="6"/>
      <c r="NUL170" s="6"/>
      <c r="NUM170" s="6"/>
      <c r="NUN170" s="6"/>
      <c r="NUO170" s="6"/>
      <c r="NUP170" s="6"/>
      <c r="NUQ170" s="6"/>
      <c r="NUR170" s="6"/>
      <c r="NUS170" s="6"/>
      <c r="NUT170" s="6"/>
      <c r="NUU170" s="6"/>
      <c r="NUV170" s="6"/>
      <c r="NUW170" s="6"/>
      <c r="NUX170" s="6"/>
      <c r="NUY170" s="6"/>
      <c r="NUZ170" s="6"/>
      <c r="NVA170" s="6"/>
      <c r="NVB170" s="6"/>
      <c r="NVC170" s="6"/>
      <c r="NVD170" s="6"/>
      <c r="NVE170" s="6"/>
      <c r="NVF170" s="6"/>
      <c r="NVG170" s="6"/>
      <c r="NVH170" s="6"/>
      <c r="NVI170" s="6"/>
      <c r="NVJ170" s="6"/>
      <c r="NVK170" s="6"/>
      <c r="NVL170" s="6"/>
      <c r="NVM170" s="6"/>
      <c r="NVN170" s="6"/>
      <c r="NVO170" s="6"/>
      <c r="NVP170" s="6"/>
      <c r="NVQ170" s="6"/>
      <c r="NVR170" s="6"/>
      <c r="NVS170" s="6"/>
      <c r="NVT170" s="6"/>
      <c r="NVU170" s="6"/>
      <c r="NVV170" s="6"/>
      <c r="NVW170" s="6"/>
      <c r="NVX170" s="6"/>
      <c r="NVY170" s="6"/>
      <c r="NVZ170" s="6"/>
      <c r="NWA170" s="6"/>
      <c r="NWB170" s="6"/>
      <c r="NWC170" s="6"/>
      <c r="NWD170" s="6"/>
      <c r="NWE170" s="6"/>
      <c r="NWF170" s="6"/>
      <c r="NWG170" s="6"/>
      <c r="NWH170" s="6"/>
      <c r="NWI170" s="6"/>
      <c r="NWJ170" s="6"/>
      <c r="NWK170" s="6"/>
      <c r="NWL170" s="6"/>
      <c r="NWM170" s="6"/>
      <c r="NWN170" s="6"/>
      <c r="NWO170" s="6"/>
      <c r="NWP170" s="6"/>
      <c r="NWQ170" s="6"/>
      <c r="NWR170" s="6"/>
      <c r="NWS170" s="6"/>
      <c r="NWT170" s="6"/>
      <c r="NWU170" s="6"/>
      <c r="NWV170" s="6"/>
      <c r="NWW170" s="6"/>
      <c r="NWX170" s="6"/>
      <c r="NWY170" s="6"/>
      <c r="NWZ170" s="6"/>
      <c r="NXA170" s="6"/>
      <c r="NXB170" s="6"/>
      <c r="NXC170" s="6"/>
      <c r="NXD170" s="6"/>
      <c r="NXE170" s="6"/>
      <c r="NXF170" s="6"/>
      <c r="NXG170" s="6"/>
      <c r="NXH170" s="6"/>
      <c r="NXI170" s="6"/>
      <c r="NXJ170" s="6"/>
      <c r="NXK170" s="6"/>
      <c r="NXL170" s="6"/>
      <c r="NXM170" s="6"/>
      <c r="NXN170" s="6"/>
      <c r="NXO170" s="6"/>
      <c r="NXP170" s="6"/>
      <c r="NXQ170" s="6"/>
      <c r="NXR170" s="6"/>
      <c r="NXS170" s="6"/>
      <c r="NXT170" s="6"/>
      <c r="NXU170" s="6"/>
      <c r="NXV170" s="6"/>
      <c r="NXW170" s="6"/>
      <c r="NXX170" s="6"/>
      <c r="NXY170" s="6"/>
      <c r="NXZ170" s="6"/>
      <c r="NYA170" s="6"/>
      <c r="NYB170" s="6"/>
      <c r="NYC170" s="6"/>
      <c r="NYD170" s="6"/>
      <c r="NYE170" s="6"/>
      <c r="NYF170" s="6"/>
      <c r="NYG170" s="6"/>
      <c r="NYH170" s="6"/>
      <c r="NYI170" s="6"/>
      <c r="NYJ170" s="6"/>
      <c r="NYK170" s="6"/>
      <c r="NYL170" s="6"/>
      <c r="NYM170" s="6"/>
      <c r="NYN170" s="6"/>
      <c r="NYO170" s="6"/>
      <c r="NYP170" s="6"/>
      <c r="NYQ170" s="6"/>
      <c r="NYR170" s="6"/>
      <c r="NYS170" s="6"/>
      <c r="NYT170" s="6"/>
      <c r="NYU170" s="6"/>
      <c r="NYV170" s="6"/>
      <c r="NYW170" s="6"/>
      <c r="NYX170" s="6"/>
      <c r="NYY170" s="6"/>
      <c r="NYZ170" s="6"/>
      <c r="NZA170" s="6"/>
      <c r="NZB170" s="6"/>
      <c r="NZC170" s="6"/>
      <c r="NZD170" s="6"/>
      <c r="NZE170" s="6"/>
      <c r="NZF170" s="6"/>
      <c r="NZG170" s="6"/>
      <c r="NZH170" s="6"/>
      <c r="NZI170" s="6"/>
      <c r="NZJ170" s="6"/>
      <c r="NZK170" s="6"/>
      <c r="NZL170" s="6"/>
      <c r="NZM170" s="6"/>
      <c r="NZN170" s="6"/>
      <c r="NZO170" s="6"/>
      <c r="NZP170" s="6"/>
      <c r="NZQ170" s="6"/>
      <c r="NZR170" s="6"/>
      <c r="NZS170" s="6"/>
      <c r="NZT170" s="6"/>
      <c r="NZU170" s="6"/>
      <c r="NZV170" s="6"/>
      <c r="NZW170" s="6"/>
      <c r="NZX170" s="6"/>
      <c r="NZY170" s="6"/>
      <c r="NZZ170" s="6"/>
      <c r="OAA170" s="6"/>
      <c r="OAB170" s="6"/>
      <c r="OAC170" s="6"/>
      <c r="OAD170" s="6"/>
      <c r="OAE170" s="6"/>
      <c r="OAF170" s="6"/>
      <c r="OAG170" s="6"/>
      <c r="OAH170" s="6"/>
      <c r="OAI170" s="6"/>
      <c r="OAJ170" s="6"/>
      <c r="OAK170" s="6"/>
      <c r="OAL170" s="6"/>
      <c r="OAM170" s="6"/>
      <c r="OAN170" s="6"/>
      <c r="OAO170" s="6"/>
      <c r="OAP170" s="6"/>
      <c r="OAQ170" s="6"/>
      <c r="OAR170" s="6"/>
      <c r="OAS170" s="6"/>
      <c r="OAT170" s="6"/>
      <c r="OAU170" s="6"/>
      <c r="OAV170" s="6"/>
      <c r="OAW170" s="6"/>
      <c r="OAX170" s="6"/>
      <c r="OAY170" s="6"/>
      <c r="OAZ170" s="6"/>
      <c r="OBA170" s="6"/>
      <c r="OBB170" s="6"/>
      <c r="OBC170" s="6"/>
      <c r="OBD170" s="6"/>
      <c r="OBE170" s="6"/>
      <c r="OBF170" s="6"/>
      <c r="OBG170" s="6"/>
      <c r="OBH170" s="6"/>
      <c r="OBI170" s="6"/>
      <c r="OBJ170" s="6"/>
      <c r="OBK170" s="6"/>
      <c r="OBL170" s="6"/>
      <c r="OBM170" s="6"/>
      <c r="OBN170" s="6"/>
      <c r="OBO170" s="6"/>
      <c r="OBP170" s="6"/>
      <c r="OBQ170" s="6"/>
      <c r="OBR170" s="6"/>
      <c r="OBS170" s="6"/>
      <c r="OBT170" s="6"/>
      <c r="OBU170" s="6"/>
      <c r="OBV170" s="6"/>
      <c r="OBW170" s="6"/>
      <c r="OBX170" s="6"/>
      <c r="OBY170" s="6"/>
      <c r="OBZ170" s="6"/>
      <c r="OCA170" s="6"/>
      <c r="OCB170" s="6"/>
      <c r="OCC170" s="6"/>
      <c r="OCD170" s="6"/>
      <c r="OCE170" s="6"/>
      <c r="OCF170" s="6"/>
      <c r="OCG170" s="6"/>
      <c r="OCH170" s="6"/>
      <c r="OCI170" s="6"/>
      <c r="OCJ170" s="6"/>
      <c r="OCK170" s="6"/>
      <c r="OCL170" s="6"/>
      <c r="OCM170" s="6"/>
      <c r="OCN170" s="6"/>
      <c r="OCO170" s="6"/>
      <c r="OCP170" s="6"/>
      <c r="OCQ170" s="6"/>
      <c r="OCR170" s="6"/>
      <c r="OCS170" s="6"/>
      <c r="OCT170" s="6"/>
      <c r="OCU170" s="6"/>
      <c r="OCV170" s="6"/>
      <c r="OCW170" s="6"/>
      <c r="OCX170" s="6"/>
      <c r="OCY170" s="6"/>
      <c r="OCZ170" s="6"/>
      <c r="ODA170" s="6"/>
      <c r="ODB170" s="6"/>
      <c r="ODC170" s="6"/>
      <c r="ODD170" s="6"/>
      <c r="ODE170" s="6"/>
      <c r="ODF170" s="6"/>
      <c r="ODG170" s="6"/>
      <c r="ODH170" s="6"/>
      <c r="ODI170" s="6"/>
      <c r="ODJ170" s="6"/>
      <c r="ODK170" s="6"/>
      <c r="ODL170" s="6"/>
      <c r="ODM170" s="6"/>
      <c r="ODN170" s="6"/>
      <c r="ODO170" s="6"/>
      <c r="ODP170" s="6"/>
      <c r="ODQ170" s="6"/>
      <c r="ODR170" s="6"/>
      <c r="ODS170" s="6"/>
      <c r="ODT170" s="6"/>
      <c r="ODU170" s="6"/>
      <c r="ODV170" s="6"/>
      <c r="ODW170" s="6"/>
      <c r="ODX170" s="6"/>
      <c r="ODY170" s="6"/>
      <c r="ODZ170" s="6"/>
      <c r="OEA170" s="6"/>
      <c r="OEB170" s="6"/>
      <c r="OEC170" s="6"/>
      <c r="OED170" s="6"/>
      <c r="OEE170" s="6"/>
      <c r="OEF170" s="6"/>
      <c r="OEG170" s="6"/>
      <c r="OEH170" s="6"/>
      <c r="OEI170" s="6"/>
      <c r="OEJ170" s="6"/>
      <c r="OEK170" s="6"/>
      <c r="OEL170" s="6"/>
      <c r="OEM170" s="6"/>
      <c r="OEN170" s="6"/>
      <c r="OEO170" s="6"/>
      <c r="OEP170" s="6"/>
      <c r="OEQ170" s="6"/>
      <c r="OER170" s="6"/>
      <c r="OES170" s="6"/>
      <c r="OET170" s="6"/>
      <c r="OEU170" s="6"/>
      <c r="OEV170" s="6"/>
      <c r="OEW170" s="6"/>
      <c r="OEX170" s="6"/>
      <c r="OEY170" s="6"/>
      <c r="OEZ170" s="6"/>
      <c r="OFA170" s="6"/>
      <c r="OFB170" s="6"/>
      <c r="OFC170" s="6"/>
      <c r="OFD170" s="6"/>
      <c r="OFE170" s="6"/>
      <c r="OFF170" s="6"/>
      <c r="OFG170" s="6"/>
      <c r="OFH170" s="6"/>
      <c r="OFI170" s="6"/>
      <c r="OFJ170" s="6"/>
      <c r="OFK170" s="6"/>
      <c r="OFL170" s="6"/>
      <c r="OFM170" s="6"/>
      <c r="OFN170" s="6"/>
      <c r="OFO170" s="6"/>
      <c r="OFP170" s="6"/>
      <c r="OFQ170" s="6"/>
      <c r="OFR170" s="6"/>
      <c r="OFS170" s="6"/>
      <c r="OFT170" s="6"/>
      <c r="OFU170" s="6"/>
      <c r="OFV170" s="6"/>
      <c r="OFW170" s="6"/>
      <c r="OFX170" s="6"/>
      <c r="OFY170" s="6"/>
      <c r="OFZ170" s="6"/>
      <c r="OGA170" s="6"/>
      <c r="OGB170" s="6"/>
      <c r="OGC170" s="6"/>
      <c r="OGD170" s="6"/>
      <c r="OGE170" s="6"/>
      <c r="OGF170" s="6"/>
      <c r="OGG170" s="6"/>
      <c r="OGH170" s="6"/>
      <c r="OGI170" s="6"/>
      <c r="OGJ170" s="6"/>
      <c r="OGK170" s="6"/>
      <c r="OGL170" s="6"/>
      <c r="OGM170" s="6"/>
      <c r="OGN170" s="6"/>
      <c r="OGO170" s="6"/>
      <c r="OGP170" s="6"/>
      <c r="OGQ170" s="6"/>
      <c r="OGR170" s="6"/>
      <c r="OGS170" s="6"/>
      <c r="OGT170" s="6"/>
      <c r="OGU170" s="6"/>
      <c r="OGV170" s="6"/>
      <c r="OGW170" s="6"/>
      <c r="OGX170" s="6"/>
      <c r="OGY170" s="6"/>
      <c r="OGZ170" s="6"/>
      <c r="OHA170" s="6"/>
      <c r="OHB170" s="6"/>
      <c r="OHC170" s="6"/>
      <c r="OHD170" s="6"/>
      <c r="OHE170" s="6"/>
      <c r="OHF170" s="6"/>
      <c r="OHG170" s="6"/>
      <c r="OHH170" s="6"/>
      <c r="OHI170" s="6"/>
      <c r="OHJ170" s="6"/>
      <c r="OHK170" s="6"/>
      <c r="OHL170" s="6"/>
      <c r="OHM170" s="6"/>
      <c r="OHN170" s="6"/>
      <c r="OHO170" s="6"/>
      <c r="OHP170" s="6"/>
      <c r="OHQ170" s="6"/>
      <c r="OHR170" s="6"/>
      <c r="OHS170" s="6"/>
      <c r="OHT170" s="6"/>
      <c r="OHU170" s="6"/>
      <c r="OHV170" s="6"/>
      <c r="OHW170" s="6"/>
      <c r="OHX170" s="6"/>
      <c r="OHY170" s="6"/>
      <c r="OHZ170" s="6"/>
      <c r="OIA170" s="6"/>
      <c r="OIB170" s="6"/>
      <c r="OIC170" s="6"/>
      <c r="OID170" s="6"/>
      <c r="OIE170" s="6"/>
      <c r="OIF170" s="6"/>
      <c r="OIG170" s="6"/>
      <c r="OIH170" s="6"/>
      <c r="OII170" s="6"/>
      <c r="OIJ170" s="6"/>
      <c r="OIK170" s="6"/>
      <c r="OIL170" s="6"/>
      <c r="OIM170" s="6"/>
      <c r="OIN170" s="6"/>
      <c r="OIO170" s="6"/>
      <c r="OIP170" s="6"/>
      <c r="OIQ170" s="6"/>
      <c r="OIR170" s="6"/>
      <c r="OIS170" s="6"/>
      <c r="OIT170" s="6"/>
      <c r="OIU170" s="6"/>
      <c r="OIV170" s="6"/>
      <c r="OIW170" s="6"/>
      <c r="OIX170" s="6"/>
      <c r="OIY170" s="6"/>
      <c r="OIZ170" s="6"/>
      <c r="OJA170" s="6"/>
      <c r="OJB170" s="6"/>
      <c r="OJC170" s="6"/>
      <c r="OJD170" s="6"/>
      <c r="OJE170" s="6"/>
      <c r="OJF170" s="6"/>
      <c r="OJG170" s="6"/>
      <c r="OJH170" s="6"/>
      <c r="OJI170" s="6"/>
      <c r="OJJ170" s="6"/>
      <c r="OJK170" s="6"/>
      <c r="OJL170" s="6"/>
      <c r="OJM170" s="6"/>
      <c r="OJN170" s="6"/>
      <c r="OJO170" s="6"/>
      <c r="OJP170" s="6"/>
      <c r="OJQ170" s="6"/>
      <c r="OJR170" s="6"/>
      <c r="OJS170" s="6"/>
      <c r="OJT170" s="6"/>
      <c r="OJU170" s="6"/>
      <c r="OJV170" s="6"/>
      <c r="OJW170" s="6"/>
      <c r="OJX170" s="6"/>
      <c r="OJY170" s="6"/>
      <c r="OJZ170" s="6"/>
      <c r="OKA170" s="6"/>
      <c r="OKB170" s="6"/>
      <c r="OKC170" s="6"/>
      <c r="OKD170" s="6"/>
      <c r="OKE170" s="6"/>
      <c r="OKF170" s="6"/>
      <c r="OKG170" s="6"/>
      <c r="OKH170" s="6"/>
      <c r="OKI170" s="6"/>
      <c r="OKJ170" s="6"/>
      <c r="OKK170" s="6"/>
      <c r="OKL170" s="6"/>
      <c r="OKM170" s="6"/>
      <c r="OKN170" s="6"/>
      <c r="OKO170" s="6"/>
      <c r="OKP170" s="6"/>
      <c r="OKQ170" s="6"/>
      <c r="OKR170" s="6"/>
      <c r="OKS170" s="6"/>
      <c r="OKT170" s="6"/>
      <c r="OKU170" s="6"/>
      <c r="OKV170" s="6"/>
      <c r="OKW170" s="6"/>
      <c r="OKX170" s="6"/>
      <c r="OKY170" s="6"/>
      <c r="OKZ170" s="6"/>
      <c r="OLA170" s="6"/>
      <c r="OLB170" s="6"/>
      <c r="OLC170" s="6"/>
      <c r="OLD170" s="6"/>
      <c r="OLE170" s="6"/>
      <c r="OLF170" s="6"/>
      <c r="OLG170" s="6"/>
      <c r="OLH170" s="6"/>
      <c r="OLI170" s="6"/>
      <c r="OLJ170" s="6"/>
      <c r="OLK170" s="6"/>
      <c r="OLL170" s="6"/>
      <c r="OLM170" s="6"/>
      <c r="OLN170" s="6"/>
      <c r="OLO170" s="6"/>
      <c r="OLP170" s="6"/>
      <c r="OLQ170" s="6"/>
      <c r="OLR170" s="6"/>
      <c r="OLS170" s="6"/>
      <c r="OLT170" s="6"/>
      <c r="OLU170" s="6"/>
      <c r="OLV170" s="6"/>
      <c r="OLW170" s="6"/>
      <c r="OLX170" s="6"/>
      <c r="OLY170" s="6"/>
      <c r="OLZ170" s="6"/>
      <c r="OMA170" s="6"/>
      <c r="OMB170" s="6"/>
      <c r="OMC170" s="6"/>
      <c r="OMD170" s="6"/>
      <c r="OME170" s="6"/>
      <c r="OMF170" s="6"/>
      <c r="OMG170" s="6"/>
      <c r="OMH170" s="6"/>
      <c r="OMI170" s="6"/>
      <c r="OMJ170" s="6"/>
      <c r="OMK170" s="6"/>
      <c r="OML170" s="6"/>
      <c r="OMM170" s="6"/>
      <c r="OMN170" s="6"/>
      <c r="OMO170" s="6"/>
      <c r="OMP170" s="6"/>
      <c r="OMQ170" s="6"/>
      <c r="OMR170" s="6"/>
      <c r="OMS170" s="6"/>
      <c r="OMT170" s="6"/>
      <c r="OMU170" s="6"/>
      <c r="OMV170" s="6"/>
      <c r="OMW170" s="6"/>
      <c r="OMX170" s="6"/>
      <c r="OMY170" s="6"/>
      <c r="OMZ170" s="6"/>
      <c r="ONA170" s="6"/>
      <c r="ONB170" s="6"/>
      <c r="ONC170" s="6"/>
      <c r="OND170" s="6"/>
      <c r="ONE170" s="6"/>
      <c r="ONF170" s="6"/>
      <c r="ONG170" s="6"/>
      <c r="ONH170" s="6"/>
      <c r="ONI170" s="6"/>
      <c r="ONJ170" s="6"/>
      <c r="ONK170" s="6"/>
      <c r="ONL170" s="6"/>
      <c r="ONM170" s="6"/>
      <c r="ONN170" s="6"/>
      <c r="ONO170" s="6"/>
      <c r="ONP170" s="6"/>
      <c r="ONQ170" s="6"/>
      <c r="ONR170" s="6"/>
      <c r="ONS170" s="6"/>
      <c r="ONT170" s="6"/>
      <c r="ONU170" s="6"/>
      <c r="ONV170" s="6"/>
      <c r="ONW170" s="6"/>
      <c r="ONX170" s="6"/>
      <c r="ONY170" s="6"/>
      <c r="ONZ170" s="6"/>
      <c r="OOA170" s="6"/>
      <c r="OOB170" s="6"/>
      <c r="OOC170" s="6"/>
      <c r="OOD170" s="6"/>
      <c r="OOE170" s="6"/>
      <c r="OOF170" s="6"/>
      <c r="OOG170" s="6"/>
      <c r="OOH170" s="6"/>
      <c r="OOI170" s="6"/>
      <c r="OOJ170" s="6"/>
      <c r="OOK170" s="6"/>
      <c r="OOL170" s="6"/>
      <c r="OOM170" s="6"/>
      <c r="OON170" s="6"/>
      <c r="OOO170" s="6"/>
      <c r="OOP170" s="6"/>
      <c r="OOQ170" s="6"/>
      <c r="OOR170" s="6"/>
      <c r="OOS170" s="6"/>
      <c r="OOT170" s="6"/>
      <c r="OOU170" s="6"/>
      <c r="OOV170" s="6"/>
      <c r="OOW170" s="6"/>
      <c r="OOX170" s="6"/>
      <c r="OOY170" s="6"/>
      <c r="OOZ170" s="6"/>
      <c r="OPA170" s="6"/>
      <c r="OPB170" s="6"/>
      <c r="OPC170" s="6"/>
      <c r="OPD170" s="6"/>
      <c r="OPE170" s="6"/>
      <c r="OPF170" s="6"/>
      <c r="OPG170" s="6"/>
      <c r="OPH170" s="6"/>
      <c r="OPI170" s="6"/>
      <c r="OPJ170" s="6"/>
      <c r="OPK170" s="6"/>
      <c r="OPL170" s="6"/>
      <c r="OPM170" s="6"/>
      <c r="OPN170" s="6"/>
      <c r="OPO170" s="6"/>
      <c r="OPP170" s="6"/>
      <c r="OPQ170" s="6"/>
      <c r="OPR170" s="6"/>
      <c r="OPS170" s="6"/>
      <c r="OPT170" s="6"/>
      <c r="OPU170" s="6"/>
      <c r="OPV170" s="6"/>
      <c r="OPW170" s="6"/>
      <c r="OPX170" s="6"/>
      <c r="OPY170" s="6"/>
      <c r="OPZ170" s="6"/>
      <c r="OQA170" s="6"/>
      <c r="OQB170" s="6"/>
      <c r="OQC170" s="6"/>
      <c r="OQD170" s="6"/>
      <c r="OQE170" s="6"/>
      <c r="OQF170" s="6"/>
      <c r="OQG170" s="6"/>
      <c r="OQH170" s="6"/>
      <c r="OQI170" s="6"/>
      <c r="OQJ170" s="6"/>
      <c r="OQK170" s="6"/>
      <c r="OQL170" s="6"/>
      <c r="OQM170" s="6"/>
      <c r="OQN170" s="6"/>
      <c r="OQO170" s="6"/>
      <c r="OQP170" s="6"/>
      <c r="OQQ170" s="6"/>
      <c r="OQR170" s="6"/>
      <c r="OQS170" s="6"/>
      <c r="OQT170" s="6"/>
      <c r="OQU170" s="6"/>
      <c r="OQV170" s="6"/>
      <c r="OQW170" s="6"/>
      <c r="OQX170" s="6"/>
      <c r="OQY170" s="6"/>
      <c r="OQZ170" s="6"/>
      <c r="ORA170" s="6"/>
      <c r="ORB170" s="6"/>
      <c r="ORC170" s="6"/>
      <c r="ORD170" s="6"/>
      <c r="ORE170" s="6"/>
      <c r="ORF170" s="6"/>
      <c r="ORG170" s="6"/>
      <c r="ORH170" s="6"/>
      <c r="ORI170" s="6"/>
      <c r="ORJ170" s="6"/>
      <c r="ORK170" s="6"/>
      <c r="ORL170" s="6"/>
      <c r="ORM170" s="6"/>
      <c r="ORN170" s="6"/>
      <c r="ORO170" s="6"/>
      <c r="ORP170" s="6"/>
      <c r="ORQ170" s="6"/>
      <c r="ORR170" s="6"/>
      <c r="ORS170" s="6"/>
      <c r="ORT170" s="6"/>
      <c r="ORU170" s="6"/>
      <c r="ORV170" s="6"/>
      <c r="ORW170" s="6"/>
      <c r="ORX170" s="6"/>
      <c r="ORY170" s="6"/>
      <c r="ORZ170" s="6"/>
      <c r="OSA170" s="6"/>
      <c r="OSB170" s="6"/>
      <c r="OSC170" s="6"/>
      <c r="OSD170" s="6"/>
      <c r="OSE170" s="6"/>
      <c r="OSF170" s="6"/>
      <c r="OSG170" s="6"/>
      <c r="OSH170" s="6"/>
      <c r="OSI170" s="6"/>
      <c r="OSJ170" s="6"/>
      <c r="OSK170" s="6"/>
      <c r="OSL170" s="6"/>
      <c r="OSM170" s="6"/>
      <c r="OSN170" s="6"/>
      <c r="OSO170" s="6"/>
      <c r="OSP170" s="6"/>
      <c r="OSQ170" s="6"/>
      <c r="OSR170" s="6"/>
      <c r="OSS170" s="6"/>
      <c r="OST170" s="6"/>
      <c r="OSU170" s="6"/>
      <c r="OSV170" s="6"/>
      <c r="OSW170" s="6"/>
      <c r="OSX170" s="6"/>
      <c r="OSY170" s="6"/>
      <c r="OSZ170" s="6"/>
      <c r="OTA170" s="6"/>
      <c r="OTB170" s="6"/>
      <c r="OTC170" s="6"/>
      <c r="OTD170" s="6"/>
      <c r="OTE170" s="6"/>
      <c r="OTF170" s="6"/>
      <c r="OTG170" s="6"/>
      <c r="OTH170" s="6"/>
      <c r="OTI170" s="6"/>
      <c r="OTJ170" s="6"/>
      <c r="OTK170" s="6"/>
      <c r="OTL170" s="6"/>
      <c r="OTM170" s="6"/>
      <c r="OTN170" s="6"/>
      <c r="OTO170" s="6"/>
      <c r="OTP170" s="6"/>
      <c r="OTQ170" s="6"/>
      <c r="OTR170" s="6"/>
      <c r="OTS170" s="6"/>
      <c r="OTT170" s="6"/>
      <c r="OTU170" s="6"/>
      <c r="OTV170" s="6"/>
      <c r="OTW170" s="6"/>
      <c r="OTX170" s="6"/>
      <c r="OTY170" s="6"/>
      <c r="OTZ170" s="6"/>
      <c r="OUA170" s="6"/>
      <c r="OUB170" s="6"/>
      <c r="OUC170" s="6"/>
      <c r="OUD170" s="6"/>
      <c r="OUE170" s="6"/>
      <c r="OUF170" s="6"/>
      <c r="OUG170" s="6"/>
      <c r="OUH170" s="6"/>
      <c r="OUI170" s="6"/>
      <c r="OUJ170" s="6"/>
      <c r="OUK170" s="6"/>
      <c r="OUL170" s="6"/>
      <c r="OUM170" s="6"/>
      <c r="OUN170" s="6"/>
      <c r="OUO170" s="6"/>
      <c r="OUP170" s="6"/>
      <c r="OUQ170" s="6"/>
      <c r="OUR170" s="6"/>
      <c r="OUS170" s="6"/>
      <c r="OUT170" s="6"/>
      <c r="OUU170" s="6"/>
      <c r="OUV170" s="6"/>
      <c r="OUW170" s="6"/>
      <c r="OUX170" s="6"/>
      <c r="OUY170" s="6"/>
      <c r="OUZ170" s="6"/>
      <c r="OVA170" s="6"/>
      <c r="OVB170" s="6"/>
      <c r="OVC170" s="6"/>
      <c r="OVD170" s="6"/>
      <c r="OVE170" s="6"/>
      <c r="OVF170" s="6"/>
      <c r="OVG170" s="6"/>
      <c r="OVH170" s="6"/>
      <c r="OVI170" s="6"/>
      <c r="OVJ170" s="6"/>
      <c r="OVK170" s="6"/>
      <c r="OVL170" s="6"/>
      <c r="OVM170" s="6"/>
      <c r="OVN170" s="6"/>
      <c r="OVO170" s="6"/>
      <c r="OVP170" s="6"/>
      <c r="OVQ170" s="6"/>
      <c r="OVR170" s="6"/>
      <c r="OVS170" s="6"/>
      <c r="OVT170" s="6"/>
      <c r="OVU170" s="6"/>
      <c r="OVV170" s="6"/>
      <c r="OVW170" s="6"/>
      <c r="OVX170" s="6"/>
      <c r="OVY170" s="6"/>
      <c r="OVZ170" s="6"/>
      <c r="OWA170" s="6"/>
      <c r="OWB170" s="6"/>
      <c r="OWC170" s="6"/>
      <c r="OWD170" s="6"/>
      <c r="OWE170" s="6"/>
      <c r="OWF170" s="6"/>
      <c r="OWG170" s="6"/>
      <c r="OWH170" s="6"/>
      <c r="OWI170" s="6"/>
      <c r="OWJ170" s="6"/>
      <c r="OWK170" s="6"/>
      <c r="OWL170" s="6"/>
      <c r="OWM170" s="6"/>
      <c r="OWN170" s="6"/>
      <c r="OWO170" s="6"/>
      <c r="OWP170" s="6"/>
      <c r="OWQ170" s="6"/>
      <c r="OWR170" s="6"/>
      <c r="OWS170" s="6"/>
      <c r="OWT170" s="6"/>
      <c r="OWU170" s="6"/>
      <c r="OWV170" s="6"/>
      <c r="OWW170" s="6"/>
      <c r="OWX170" s="6"/>
      <c r="OWY170" s="6"/>
      <c r="OWZ170" s="6"/>
      <c r="OXA170" s="6"/>
      <c r="OXB170" s="6"/>
      <c r="OXC170" s="6"/>
      <c r="OXD170" s="6"/>
      <c r="OXE170" s="6"/>
      <c r="OXF170" s="6"/>
      <c r="OXG170" s="6"/>
      <c r="OXH170" s="6"/>
      <c r="OXI170" s="6"/>
      <c r="OXJ170" s="6"/>
      <c r="OXK170" s="6"/>
      <c r="OXL170" s="6"/>
      <c r="OXM170" s="6"/>
      <c r="OXN170" s="6"/>
      <c r="OXO170" s="6"/>
      <c r="OXP170" s="6"/>
      <c r="OXQ170" s="6"/>
      <c r="OXR170" s="6"/>
      <c r="OXS170" s="6"/>
      <c r="OXT170" s="6"/>
      <c r="OXU170" s="6"/>
      <c r="OXV170" s="6"/>
      <c r="OXW170" s="6"/>
      <c r="OXX170" s="6"/>
      <c r="OXY170" s="6"/>
      <c r="OXZ170" s="6"/>
      <c r="OYA170" s="6"/>
      <c r="OYB170" s="6"/>
      <c r="OYC170" s="6"/>
      <c r="OYD170" s="6"/>
      <c r="OYE170" s="6"/>
      <c r="OYF170" s="6"/>
      <c r="OYG170" s="6"/>
      <c r="OYH170" s="6"/>
      <c r="OYI170" s="6"/>
      <c r="OYJ170" s="6"/>
      <c r="OYK170" s="6"/>
      <c r="OYL170" s="6"/>
      <c r="OYM170" s="6"/>
      <c r="OYN170" s="6"/>
      <c r="OYO170" s="6"/>
      <c r="OYP170" s="6"/>
      <c r="OYQ170" s="6"/>
      <c r="OYR170" s="6"/>
      <c r="OYS170" s="6"/>
      <c r="OYT170" s="6"/>
      <c r="OYU170" s="6"/>
      <c r="OYV170" s="6"/>
      <c r="OYW170" s="6"/>
      <c r="OYX170" s="6"/>
      <c r="OYY170" s="6"/>
      <c r="OYZ170" s="6"/>
      <c r="OZA170" s="6"/>
      <c r="OZB170" s="6"/>
      <c r="OZC170" s="6"/>
      <c r="OZD170" s="6"/>
      <c r="OZE170" s="6"/>
      <c r="OZF170" s="6"/>
      <c r="OZG170" s="6"/>
      <c r="OZH170" s="6"/>
      <c r="OZI170" s="6"/>
      <c r="OZJ170" s="6"/>
      <c r="OZK170" s="6"/>
      <c r="OZL170" s="6"/>
      <c r="OZM170" s="6"/>
      <c r="OZN170" s="6"/>
      <c r="OZO170" s="6"/>
      <c r="OZP170" s="6"/>
      <c r="OZQ170" s="6"/>
      <c r="OZR170" s="6"/>
      <c r="OZS170" s="6"/>
      <c r="OZT170" s="6"/>
      <c r="OZU170" s="6"/>
      <c r="OZV170" s="6"/>
      <c r="OZW170" s="6"/>
      <c r="OZX170" s="6"/>
      <c r="OZY170" s="6"/>
      <c r="OZZ170" s="6"/>
      <c r="PAA170" s="6"/>
      <c r="PAB170" s="6"/>
      <c r="PAC170" s="6"/>
      <c r="PAD170" s="6"/>
      <c r="PAE170" s="6"/>
      <c r="PAF170" s="6"/>
      <c r="PAG170" s="6"/>
      <c r="PAH170" s="6"/>
      <c r="PAI170" s="6"/>
      <c r="PAJ170" s="6"/>
      <c r="PAK170" s="6"/>
      <c r="PAL170" s="6"/>
      <c r="PAM170" s="6"/>
      <c r="PAN170" s="6"/>
      <c r="PAO170" s="6"/>
      <c r="PAP170" s="6"/>
      <c r="PAQ170" s="6"/>
      <c r="PAR170" s="6"/>
      <c r="PAS170" s="6"/>
      <c r="PAT170" s="6"/>
      <c r="PAU170" s="6"/>
      <c r="PAV170" s="6"/>
      <c r="PAW170" s="6"/>
      <c r="PAX170" s="6"/>
      <c r="PAY170" s="6"/>
      <c r="PAZ170" s="6"/>
      <c r="PBA170" s="6"/>
      <c r="PBB170" s="6"/>
      <c r="PBC170" s="6"/>
      <c r="PBD170" s="6"/>
      <c r="PBE170" s="6"/>
      <c r="PBF170" s="6"/>
      <c r="PBG170" s="6"/>
      <c r="PBH170" s="6"/>
      <c r="PBI170" s="6"/>
      <c r="PBJ170" s="6"/>
      <c r="PBK170" s="6"/>
      <c r="PBL170" s="6"/>
      <c r="PBM170" s="6"/>
      <c r="PBN170" s="6"/>
      <c r="PBO170" s="6"/>
      <c r="PBP170" s="6"/>
      <c r="PBQ170" s="6"/>
      <c r="PBR170" s="6"/>
      <c r="PBS170" s="6"/>
      <c r="PBT170" s="6"/>
      <c r="PBU170" s="6"/>
      <c r="PBV170" s="6"/>
      <c r="PBW170" s="6"/>
      <c r="PBX170" s="6"/>
      <c r="PBY170" s="6"/>
      <c r="PBZ170" s="6"/>
      <c r="PCA170" s="6"/>
      <c r="PCB170" s="6"/>
      <c r="PCC170" s="6"/>
      <c r="PCD170" s="6"/>
      <c r="PCE170" s="6"/>
      <c r="PCF170" s="6"/>
      <c r="PCG170" s="6"/>
      <c r="PCH170" s="6"/>
      <c r="PCI170" s="6"/>
      <c r="PCJ170" s="6"/>
      <c r="PCK170" s="6"/>
      <c r="PCL170" s="6"/>
      <c r="PCM170" s="6"/>
      <c r="PCN170" s="6"/>
      <c r="PCO170" s="6"/>
      <c r="PCP170" s="6"/>
      <c r="PCQ170" s="6"/>
      <c r="PCR170" s="6"/>
      <c r="PCS170" s="6"/>
      <c r="PCT170" s="6"/>
      <c r="PCU170" s="6"/>
      <c r="PCV170" s="6"/>
      <c r="PCW170" s="6"/>
      <c r="PCX170" s="6"/>
      <c r="PCY170" s="6"/>
      <c r="PCZ170" s="6"/>
      <c r="PDA170" s="6"/>
      <c r="PDB170" s="6"/>
      <c r="PDC170" s="6"/>
      <c r="PDD170" s="6"/>
      <c r="PDE170" s="6"/>
      <c r="PDF170" s="6"/>
      <c r="PDG170" s="6"/>
      <c r="PDH170" s="6"/>
      <c r="PDI170" s="6"/>
      <c r="PDJ170" s="6"/>
      <c r="PDK170" s="6"/>
      <c r="PDL170" s="6"/>
      <c r="PDM170" s="6"/>
      <c r="PDN170" s="6"/>
      <c r="PDO170" s="6"/>
      <c r="PDP170" s="6"/>
      <c r="PDQ170" s="6"/>
      <c r="PDR170" s="6"/>
      <c r="PDS170" s="6"/>
      <c r="PDT170" s="6"/>
      <c r="PDU170" s="6"/>
      <c r="PDV170" s="6"/>
      <c r="PDW170" s="6"/>
      <c r="PDX170" s="6"/>
      <c r="PDY170" s="6"/>
      <c r="PDZ170" s="6"/>
      <c r="PEA170" s="6"/>
      <c r="PEB170" s="6"/>
      <c r="PEC170" s="6"/>
      <c r="PED170" s="6"/>
      <c r="PEE170" s="6"/>
      <c r="PEF170" s="6"/>
      <c r="PEG170" s="6"/>
      <c r="PEH170" s="6"/>
      <c r="PEI170" s="6"/>
      <c r="PEJ170" s="6"/>
      <c r="PEK170" s="6"/>
      <c r="PEL170" s="6"/>
      <c r="PEM170" s="6"/>
      <c r="PEN170" s="6"/>
      <c r="PEO170" s="6"/>
      <c r="PEP170" s="6"/>
      <c r="PEQ170" s="6"/>
      <c r="PER170" s="6"/>
      <c r="PES170" s="6"/>
      <c r="PET170" s="6"/>
      <c r="PEU170" s="6"/>
      <c r="PEV170" s="6"/>
      <c r="PEW170" s="6"/>
      <c r="PEX170" s="6"/>
      <c r="PEY170" s="6"/>
      <c r="PEZ170" s="6"/>
      <c r="PFA170" s="6"/>
      <c r="PFB170" s="6"/>
      <c r="PFC170" s="6"/>
      <c r="PFD170" s="6"/>
      <c r="PFE170" s="6"/>
      <c r="PFF170" s="6"/>
      <c r="PFG170" s="6"/>
      <c r="PFH170" s="6"/>
      <c r="PFI170" s="6"/>
      <c r="PFJ170" s="6"/>
      <c r="PFK170" s="6"/>
      <c r="PFL170" s="6"/>
      <c r="PFM170" s="6"/>
      <c r="PFN170" s="6"/>
      <c r="PFO170" s="6"/>
      <c r="PFP170" s="6"/>
      <c r="PFQ170" s="6"/>
      <c r="PFR170" s="6"/>
      <c r="PFS170" s="6"/>
      <c r="PFT170" s="6"/>
      <c r="PFU170" s="6"/>
      <c r="PFV170" s="6"/>
      <c r="PFW170" s="6"/>
      <c r="PFX170" s="6"/>
      <c r="PFY170" s="6"/>
      <c r="PFZ170" s="6"/>
      <c r="PGA170" s="6"/>
      <c r="PGB170" s="6"/>
      <c r="PGC170" s="6"/>
      <c r="PGD170" s="6"/>
      <c r="PGE170" s="6"/>
      <c r="PGF170" s="6"/>
      <c r="PGG170" s="6"/>
      <c r="PGH170" s="6"/>
      <c r="PGI170" s="6"/>
      <c r="PGJ170" s="6"/>
      <c r="PGK170" s="6"/>
      <c r="PGL170" s="6"/>
      <c r="PGM170" s="6"/>
      <c r="PGN170" s="6"/>
      <c r="PGO170" s="6"/>
      <c r="PGP170" s="6"/>
      <c r="PGQ170" s="6"/>
      <c r="PGR170" s="6"/>
      <c r="PGS170" s="6"/>
      <c r="PGT170" s="6"/>
      <c r="PGU170" s="6"/>
      <c r="PGV170" s="6"/>
      <c r="PGW170" s="6"/>
      <c r="PGX170" s="6"/>
      <c r="PGY170" s="6"/>
      <c r="PGZ170" s="6"/>
      <c r="PHA170" s="6"/>
      <c r="PHB170" s="6"/>
      <c r="PHC170" s="6"/>
      <c r="PHD170" s="6"/>
      <c r="PHE170" s="6"/>
      <c r="PHF170" s="6"/>
      <c r="PHG170" s="6"/>
      <c r="PHH170" s="6"/>
      <c r="PHI170" s="6"/>
      <c r="PHJ170" s="6"/>
      <c r="PHK170" s="6"/>
      <c r="PHL170" s="6"/>
      <c r="PHM170" s="6"/>
      <c r="PHN170" s="6"/>
      <c r="PHO170" s="6"/>
      <c r="PHP170" s="6"/>
      <c r="PHQ170" s="6"/>
      <c r="PHR170" s="6"/>
      <c r="PHS170" s="6"/>
      <c r="PHT170" s="6"/>
      <c r="PHU170" s="6"/>
      <c r="PHV170" s="6"/>
      <c r="PHW170" s="6"/>
      <c r="PHX170" s="6"/>
      <c r="PHY170" s="6"/>
      <c r="PHZ170" s="6"/>
      <c r="PIA170" s="6"/>
      <c r="PIB170" s="6"/>
      <c r="PIC170" s="6"/>
      <c r="PID170" s="6"/>
      <c r="PIE170" s="6"/>
      <c r="PIF170" s="6"/>
      <c r="PIG170" s="6"/>
      <c r="PIH170" s="6"/>
      <c r="PII170" s="6"/>
      <c r="PIJ170" s="6"/>
      <c r="PIK170" s="6"/>
      <c r="PIL170" s="6"/>
      <c r="PIM170" s="6"/>
      <c r="PIN170" s="6"/>
      <c r="PIO170" s="6"/>
      <c r="PIP170" s="6"/>
      <c r="PIQ170" s="6"/>
      <c r="PIR170" s="6"/>
      <c r="PIS170" s="6"/>
      <c r="PIT170" s="6"/>
      <c r="PIU170" s="6"/>
      <c r="PIV170" s="6"/>
      <c r="PIW170" s="6"/>
      <c r="PIX170" s="6"/>
      <c r="PIY170" s="6"/>
      <c r="PIZ170" s="6"/>
      <c r="PJA170" s="6"/>
      <c r="PJB170" s="6"/>
      <c r="PJC170" s="6"/>
      <c r="PJD170" s="6"/>
      <c r="PJE170" s="6"/>
      <c r="PJF170" s="6"/>
      <c r="PJG170" s="6"/>
      <c r="PJH170" s="6"/>
      <c r="PJI170" s="6"/>
      <c r="PJJ170" s="6"/>
      <c r="PJK170" s="6"/>
      <c r="PJL170" s="6"/>
      <c r="PJM170" s="6"/>
      <c r="PJN170" s="6"/>
      <c r="PJO170" s="6"/>
      <c r="PJP170" s="6"/>
      <c r="PJQ170" s="6"/>
      <c r="PJR170" s="6"/>
      <c r="PJS170" s="6"/>
      <c r="PJT170" s="6"/>
      <c r="PJU170" s="6"/>
      <c r="PJV170" s="6"/>
      <c r="PJW170" s="6"/>
      <c r="PJX170" s="6"/>
      <c r="PJY170" s="6"/>
      <c r="PJZ170" s="6"/>
      <c r="PKA170" s="6"/>
      <c r="PKB170" s="6"/>
      <c r="PKC170" s="6"/>
      <c r="PKD170" s="6"/>
      <c r="PKE170" s="6"/>
      <c r="PKF170" s="6"/>
      <c r="PKG170" s="6"/>
      <c r="PKH170" s="6"/>
      <c r="PKI170" s="6"/>
      <c r="PKJ170" s="6"/>
      <c r="PKK170" s="6"/>
      <c r="PKL170" s="6"/>
      <c r="PKM170" s="6"/>
      <c r="PKN170" s="6"/>
      <c r="PKO170" s="6"/>
      <c r="PKP170" s="6"/>
      <c r="PKQ170" s="6"/>
      <c r="PKR170" s="6"/>
      <c r="PKS170" s="6"/>
      <c r="PKT170" s="6"/>
      <c r="PKU170" s="6"/>
      <c r="PKV170" s="6"/>
      <c r="PKW170" s="6"/>
      <c r="PKX170" s="6"/>
      <c r="PKY170" s="6"/>
      <c r="PKZ170" s="6"/>
      <c r="PLA170" s="6"/>
      <c r="PLB170" s="6"/>
      <c r="PLC170" s="6"/>
      <c r="PLD170" s="6"/>
      <c r="PLE170" s="6"/>
      <c r="PLF170" s="6"/>
      <c r="PLG170" s="6"/>
      <c r="PLH170" s="6"/>
      <c r="PLI170" s="6"/>
      <c r="PLJ170" s="6"/>
      <c r="PLK170" s="6"/>
      <c r="PLL170" s="6"/>
      <c r="PLM170" s="6"/>
      <c r="PLN170" s="6"/>
      <c r="PLO170" s="6"/>
      <c r="PLP170" s="6"/>
      <c r="PLQ170" s="6"/>
      <c r="PLR170" s="6"/>
      <c r="PLS170" s="6"/>
      <c r="PLT170" s="6"/>
      <c r="PLU170" s="6"/>
      <c r="PLV170" s="6"/>
      <c r="PLW170" s="6"/>
      <c r="PLX170" s="6"/>
      <c r="PLY170" s="6"/>
      <c r="PLZ170" s="6"/>
      <c r="PMA170" s="6"/>
      <c r="PMB170" s="6"/>
      <c r="PMC170" s="6"/>
      <c r="PMD170" s="6"/>
      <c r="PME170" s="6"/>
      <c r="PMF170" s="6"/>
      <c r="PMG170" s="6"/>
      <c r="PMH170" s="6"/>
      <c r="PMI170" s="6"/>
      <c r="PMJ170" s="6"/>
      <c r="PMK170" s="6"/>
      <c r="PML170" s="6"/>
      <c r="PMM170" s="6"/>
      <c r="PMN170" s="6"/>
      <c r="PMO170" s="6"/>
      <c r="PMP170" s="6"/>
      <c r="PMQ170" s="6"/>
      <c r="PMR170" s="6"/>
      <c r="PMS170" s="6"/>
      <c r="PMT170" s="6"/>
      <c r="PMU170" s="6"/>
      <c r="PMV170" s="6"/>
      <c r="PMW170" s="6"/>
      <c r="PMX170" s="6"/>
      <c r="PMY170" s="6"/>
      <c r="PMZ170" s="6"/>
      <c r="PNA170" s="6"/>
      <c r="PNB170" s="6"/>
      <c r="PNC170" s="6"/>
      <c r="PND170" s="6"/>
      <c r="PNE170" s="6"/>
      <c r="PNF170" s="6"/>
      <c r="PNG170" s="6"/>
      <c r="PNH170" s="6"/>
      <c r="PNI170" s="6"/>
      <c r="PNJ170" s="6"/>
      <c r="PNK170" s="6"/>
      <c r="PNL170" s="6"/>
      <c r="PNM170" s="6"/>
      <c r="PNN170" s="6"/>
      <c r="PNO170" s="6"/>
      <c r="PNP170" s="6"/>
      <c r="PNQ170" s="6"/>
      <c r="PNR170" s="6"/>
      <c r="PNS170" s="6"/>
      <c r="PNT170" s="6"/>
      <c r="PNU170" s="6"/>
      <c r="PNV170" s="6"/>
      <c r="PNW170" s="6"/>
      <c r="PNX170" s="6"/>
      <c r="PNY170" s="6"/>
      <c r="PNZ170" s="6"/>
      <c r="POA170" s="6"/>
      <c r="POB170" s="6"/>
      <c r="POC170" s="6"/>
      <c r="POD170" s="6"/>
      <c r="POE170" s="6"/>
      <c r="POF170" s="6"/>
      <c r="POG170" s="6"/>
      <c r="POH170" s="6"/>
      <c r="POI170" s="6"/>
      <c r="POJ170" s="6"/>
      <c r="POK170" s="6"/>
      <c r="POL170" s="6"/>
      <c r="POM170" s="6"/>
      <c r="PON170" s="6"/>
      <c r="POO170" s="6"/>
      <c r="POP170" s="6"/>
      <c r="POQ170" s="6"/>
      <c r="POR170" s="6"/>
      <c r="POS170" s="6"/>
      <c r="POT170" s="6"/>
      <c r="POU170" s="6"/>
      <c r="POV170" s="6"/>
      <c r="POW170" s="6"/>
      <c r="POX170" s="6"/>
      <c r="POY170" s="6"/>
      <c r="POZ170" s="6"/>
      <c r="PPA170" s="6"/>
      <c r="PPB170" s="6"/>
      <c r="PPC170" s="6"/>
      <c r="PPD170" s="6"/>
      <c r="PPE170" s="6"/>
      <c r="PPF170" s="6"/>
      <c r="PPG170" s="6"/>
      <c r="PPH170" s="6"/>
      <c r="PPI170" s="6"/>
      <c r="PPJ170" s="6"/>
      <c r="PPK170" s="6"/>
      <c r="PPL170" s="6"/>
      <c r="PPM170" s="6"/>
      <c r="PPN170" s="6"/>
      <c r="PPO170" s="6"/>
      <c r="PPP170" s="6"/>
      <c r="PPQ170" s="6"/>
      <c r="PPR170" s="6"/>
      <c r="PPS170" s="6"/>
      <c r="PPT170" s="6"/>
      <c r="PPU170" s="6"/>
      <c r="PPV170" s="6"/>
      <c r="PPW170" s="6"/>
      <c r="PPX170" s="6"/>
      <c r="PPY170" s="6"/>
      <c r="PPZ170" s="6"/>
      <c r="PQA170" s="6"/>
      <c r="PQB170" s="6"/>
      <c r="PQC170" s="6"/>
      <c r="PQD170" s="6"/>
      <c r="PQE170" s="6"/>
      <c r="PQF170" s="6"/>
      <c r="PQG170" s="6"/>
      <c r="PQH170" s="6"/>
      <c r="PQI170" s="6"/>
      <c r="PQJ170" s="6"/>
      <c r="PQK170" s="6"/>
      <c r="PQL170" s="6"/>
      <c r="PQM170" s="6"/>
      <c r="PQN170" s="6"/>
      <c r="PQO170" s="6"/>
      <c r="PQP170" s="6"/>
      <c r="PQQ170" s="6"/>
      <c r="PQR170" s="6"/>
      <c r="PQS170" s="6"/>
      <c r="PQT170" s="6"/>
      <c r="PQU170" s="6"/>
      <c r="PQV170" s="6"/>
      <c r="PQW170" s="6"/>
      <c r="PQX170" s="6"/>
      <c r="PQY170" s="6"/>
      <c r="PQZ170" s="6"/>
      <c r="PRA170" s="6"/>
      <c r="PRB170" s="6"/>
      <c r="PRC170" s="6"/>
      <c r="PRD170" s="6"/>
      <c r="PRE170" s="6"/>
      <c r="PRF170" s="6"/>
      <c r="PRG170" s="6"/>
      <c r="PRH170" s="6"/>
      <c r="PRI170" s="6"/>
      <c r="PRJ170" s="6"/>
      <c r="PRK170" s="6"/>
      <c r="PRL170" s="6"/>
      <c r="PRM170" s="6"/>
      <c r="PRN170" s="6"/>
      <c r="PRO170" s="6"/>
      <c r="PRP170" s="6"/>
      <c r="PRQ170" s="6"/>
      <c r="PRR170" s="6"/>
      <c r="PRS170" s="6"/>
      <c r="PRT170" s="6"/>
      <c r="PRU170" s="6"/>
      <c r="PRV170" s="6"/>
      <c r="PRW170" s="6"/>
      <c r="PRX170" s="6"/>
      <c r="PRY170" s="6"/>
      <c r="PRZ170" s="6"/>
      <c r="PSA170" s="6"/>
      <c r="PSB170" s="6"/>
      <c r="PSC170" s="6"/>
      <c r="PSD170" s="6"/>
      <c r="PSE170" s="6"/>
      <c r="PSF170" s="6"/>
      <c r="PSG170" s="6"/>
      <c r="PSH170" s="6"/>
      <c r="PSI170" s="6"/>
      <c r="PSJ170" s="6"/>
      <c r="PSK170" s="6"/>
      <c r="PSL170" s="6"/>
      <c r="PSM170" s="6"/>
      <c r="PSN170" s="6"/>
      <c r="PSO170" s="6"/>
      <c r="PSP170" s="6"/>
      <c r="PSQ170" s="6"/>
      <c r="PSR170" s="6"/>
      <c r="PSS170" s="6"/>
      <c r="PST170" s="6"/>
      <c r="PSU170" s="6"/>
      <c r="PSV170" s="6"/>
      <c r="PSW170" s="6"/>
      <c r="PSX170" s="6"/>
      <c r="PSY170" s="6"/>
      <c r="PSZ170" s="6"/>
      <c r="PTA170" s="6"/>
      <c r="PTB170" s="6"/>
      <c r="PTC170" s="6"/>
      <c r="PTD170" s="6"/>
      <c r="PTE170" s="6"/>
      <c r="PTF170" s="6"/>
      <c r="PTG170" s="6"/>
      <c r="PTH170" s="6"/>
      <c r="PTI170" s="6"/>
      <c r="PTJ170" s="6"/>
      <c r="PTK170" s="6"/>
      <c r="PTL170" s="6"/>
      <c r="PTM170" s="6"/>
      <c r="PTN170" s="6"/>
      <c r="PTO170" s="6"/>
      <c r="PTP170" s="6"/>
      <c r="PTQ170" s="6"/>
      <c r="PTR170" s="6"/>
      <c r="PTS170" s="6"/>
      <c r="PTT170" s="6"/>
      <c r="PTU170" s="6"/>
      <c r="PTV170" s="6"/>
      <c r="PTW170" s="6"/>
      <c r="PTX170" s="6"/>
      <c r="PTY170" s="6"/>
      <c r="PTZ170" s="6"/>
      <c r="PUA170" s="6"/>
      <c r="PUB170" s="6"/>
      <c r="PUC170" s="6"/>
      <c r="PUD170" s="6"/>
      <c r="PUE170" s="6"/>
      <c r="PUF170" s="6"/>
      <c r="PUG170" s="6"/>
      <c r="PUH170" s="6"/>
      <c r="PUI170" s="6"/>
      <c r="PUJ170" s="6"/>
      <c r="PUK170" s="6"/>
      <c r="PUL170" s="6"/>
      <c r="PUM170" s="6"/>
      <c r="PUN170" s="6"/>
      <c r="PUO170" s="6"/>
      <c r="PUP170" s="6"/>
      <c r="PUQ170" s="6"/>
      <c r="PUR170" s="6"/>
      <c r="PUS170" s="6"/>
      <c r="PUT170" s="6"/>
      <c r="PUU170" s="6"/>
      <c r="PUV170" s="6"/>
      <c r="PUW170" s="6"/>
      <c r="PUX170" s="6"/>
      <c r="PUY170" s="6"/>
      <c r="PUZ170" s="6"/>
      <c r="PVA170" s="6"/>
      <c r="PVB170" s="6"/>
      <c r="PVC170" s="6"/>
      <c r="PVD170" s="6"/>
      <c r="PVE170" s="6"/>
      <c r="PVF170" s="6"/>
      <c r="PVG170" s="6"/>
      <c r="PVH170" s="6"/>
      <c r="PVI170" s="6"/>
      <c r="PVJ170" s="6"/>
      <c r="PVK170" s="6"/>
      <c r="PVL170" s="6"/>
      <c r="PVM170" s="6"/>
      <c r="PVN170" s="6"/>
      <c r="PVO170" s="6"/>
      <c r="PVP170" s="6"/>
      <c r="PVQ170" s="6"/>
      <c r="PVR170" s="6"/>
      <c r="PVS170" s="6"/>
      <c r="PVT170" s="6"/>
      <c r="PVU170" s="6"/>
      <c r="PVV170" s="6"/>
      <c r="PVW170" s="6"/>
      <c r="PVX170" s="6"/>
      <c r="PVY170" s="6"/>
      <c r="PVZ170" s="6"/>
      <c r="PWA170" s="6"/>
      <c r="PWB170" s="6"/>
      <c r="PWC170" s="6"/>
      <c r="PWD170" s="6"/>
      <c r="PWE170" s="6"/>
      <c r="PWF170" s="6"/>
      <c r="PWG170" s="6"/>
      <c r="PWH170" s="6"/>
      <c r="PWI170" s="6"/>
      <c r="PWJ170" s="6"/>
      <c r="PWK170" s="6"/>
      <c r="PWL170" s="6"/>
      <c r="PWM170" s="6"/>
      <c r="PWN170" s="6"/>
      <c r="PWO170" s="6"/>
      <c r="PWP170" s="6"/>
      <c r="PWQ170" s="6"/>
      <c r="PWR170" s="6"/>
      <c r="PWS170" s="6"/>
      <c r="PWT170" s="6"/>
      <c r="PWU170" s="6"/>
      <c r="PWV170" s="6"/>
      <c r="PWW170" s="6"/>
      <c r="PWX170" s="6"/>
      <c r="PWY170" s="6"/>
      <c r="PWZ170" s="6"/>
      <c r="PXA170" s="6"/>
      <c r="PXB170" s="6"/>
      <c r="PXC170" s="6"/>
      <c r="PXD170" s="6"/>
      <c r="PXE170" s="6"/>
      <c r="PXF170" s="6"/>
      <c r="PXG170" s="6"/>
      <c r="PXH170" s="6"/>
      <c r="PXI170" s="6"/>
      <c r="PXJ170" s="6"/>
      <c r="PXK170" s="6"/>
      <c r="PXL170" s="6"/>
      <c r="PXM170" s="6"/>
      <c r="PXN170" s="6"/>
      <c r="PXO170" s="6"/>
      <c r="PXP170" s="6"/>
      <c r="PXQ170" s="6"/>
      <c r="PXR170" s="6"/>
      <c r="PXS170" s="6"/>
      <c r="PXT170" s="6"/>
      <c r="PXU170" s="6"/>
      <c r="PXV170" s="6"/>
      <c r="PXW170" s="6"/>
      <c r="PXX170" s="6"/>
      <c r="PXY170" s="6"/>
      <c r="PXZ170" s="6"/>
      <c r="PYA170" s="6"/>
      <c r="PYB170" s="6"/>
      <c r="PYC170" s="6"/>
      <c r="PYD170" s="6"/>
      <c r="PYE170" s="6"/>
      <c r="PYF170" s="6"/>
      <c r="PYG170" s="6"/>
      <c r="PYH170" s="6"/>
      <c r="PYI170" s="6"/>
      <c r="PYJ170" s="6"/>
      <c r="PYK170" s="6"/>
      <c r="PYL170" s="6"/>
      <c r="PYM170" s="6"/>
      <c r="PYN170" s="6"/>
      <c r="PYO170" s="6"/>
      <c r="PYP170" s="6"/>
      <c r="PYQ170" s="6"/>
      <c r="PYR170" s="6"/>
      <c r="PYS170" s="6"/>
      <c r="PYT170" s="6"/>
      <c r="PYU170" s="6"/>
      <c r="PYV170" s="6"/>
      <c r="PYW170" s="6"/>
      <c r="PYX170" s="6"/>
      <c r="PYY170" s="6"/>
      <c r="PYZ170" s="6"/>
      <c r="PZA170" s="6"/>
      <c r="PZB170" s="6"/>
      <c r="PZC170" s="6"/>
      <c r="PZD170" s="6"/>
      <c r="PZE170" s="6"/>
      <c r="PZF170" s="6"/>
      <c r="PZG170" s="6"/>
      <c r="PZH170" s="6"/>
      <c r="PZI170" s="6"/>
      <c r="PZJ170" s="6"/>
      <c r="PZK170" s="6"/>
      <c r="PZL170" s="6"/>
      <c r="PZM170" s="6"/>
      <c r="PZN170" s="6"/>
      <c r="PZO170" s="6"/>
      <c r="PZP170" s="6"/>
      <c r="PZQ170" s="6"/>
      <c r="PZR170" s="6"/>
      <c r="PZS170" s="6"/>
      <c r="PZT170" s="6"/>
      <c r="PZU170" s="6"/>
      <c r="PZV170" s="6"/>
      <c r="PZW170" s="6"/>
      <c r="PZX170" s="6"/>
      <c r="PZY170" s="6"/>
      <c r="PZZ170" s="6"/>
      <c r="QAA170" s="6"/>
      <c r="QAB170" s="6"/>
      <c r="QAC170" s="6"/>
      <c r="QAD170" s="6"/>
      <c r="QAE170" s="6"/>
      <c r="QAF170" s="6"/>
      <c r="QAG170" s="6"/>
      <c r="QAH170" s="6"/>
      <c r="QAI170" s="6"/>
      <c r="QAJ170" s="6"/>
      <c r="QAK170" s="6"/>
      <c r="QAL170" s="6"/>
      <c r="QAM170" s="6"/>
      <c r="QAN170" s="6"/>
      <c r="QAO170" s="6"/>
      <c r="QAP170" s="6"/>
      <c r="QAQ170" s="6"/>
      <c r="QAR170" s="6"/>
      <c r="QAS170" s="6"/>
      <c r="QAT170" s="6"/>
      <c r="QAU170" s="6"/>
      <c r="QAV170" s="6"/>
      <c r="QAW170" s="6"/>
      <c r="QAX170" s="6"/>
      <c r="QAY170" s="6"/>
      <c r="QAZ170" s="6"/>
      <c r="QBA170" s="6"/>
      <c r="QBB170" s="6"/>
      <c r="QBC170" s="6"/>
      <c r="QBD170" s="6"/>
      <c r="QBE170" s="6"/>
      <c r="QBF170" s="6"/>
      <c r="QBG170" s="6"/>
      <c r="QBH170" s="6"/>
      <c r="QBI170" s="6"/>
      <c r="QBJ170" s="6"/>
      <c r="QBK170" s="6"/>
      <c r="QBL170" s="6"/>
      <c r="QBM170" s="6"/>
      <c r="QBN170" s="6"/>
      <c r="QBO170" s="6"/>
      <c r="QBP170" s="6"/>
      <c r="QBQ170" s="6"/>
      <c r="QBR170" s="6"/>
      <c r="QBS170" s="6"/>
      <c r="QBT170" s="6"/>
      <c r="QBU170" s="6"/>
      <c r="QBV170" s="6"/>
      <c r="QBW170" s="6"/>
      <c r="QBX170" s="6"/>
      <c r="QBY170" s="6"/>
      <c r="QBZ170" s="6"/>
      <c r="QCA170" s="6"/>
      <c r="QCB170" s="6"/>
      <c r="QCC170" s="6"/>
      <c r="QCD170" s="6"/>
      <c r="QCE170" s="6"/>
      <c r="QCF170" s="6"/>
      <c r="QCG170" s="6"/>
      <c r="QCH170" s="6"/>
      <c r="QCI170" s="6"/>
      <c r="QCJ170" s="6"/>
      <c r="QCK170" s="6"/>
      <c r="QCL170" s="6"/>
      <c r="QCM170" s="6"/>
      <c r="QCN170" s="6"/>
      <c r="QCO170" s="6"/>
      <c r="QCP170" s="6"/>
      <c r="QCQ170" s="6"/>
      <c r="QCR170" s="6"/>
      <c r="QCS170" s="6"/>
      <c r="QCT170" s="6"/>
      <c r="QCU170" s="6"/>
      <c r="QCV170" s="6"/>
      <c r="QCW170" s="6"/>
      <c r="QCX170" s="6"/>
      <c r="QCY170" s="6"/>
      <c r="QCZ170" s="6"/>
      <c r="QDA170" s="6"/>
      <c r="QDB170" s="6"/>
      <c r="QDC170" s="6"/>
      <c r="QDD170" s="6"/>
      <c r="QDE170" s="6"/>
      <c r="QDF170" s="6"/>
      <c r="QDG170" s="6"/>
      <c r="QDH170" s="6"/>
      <c r="QDI170" s="6"/>
      <c r="QDJ170" s="6"/>
      <c r="QDK170" s="6"/>
      <c r="QDL170" s="6"/>
      <c r="QDM170" s="6"/>
      <c r="QDN170" s="6"/>
      <c r="QDO170" s="6"/>
      <c r="QDP170" s="6"/>
      <c r="QDQ170" s="6"/>
      <c r="QDR170" s="6"/>
      <c r="QDS170" s="6"/>
      <c r="QDT170" s="6"/>
      <c r="QDU170" s="6"/>
      <c r="QDV170" s="6"/>
      <c r="QDW170" s="6"/>
      <c r="QDX170" s="6"/>
      <c r="QDY170" s="6"/>
      <c r="QDZ170" s="6"/>
      <c r="QEA170" s="6"/>
      <c r="QEB170" s="6"/>
      <c r="QEC170" s="6"/>
      <c r="QED170" s="6"/>
      <c r="QEE170" s="6"/>
      <c r="QEF170" s="6"/>
      <c r="QEG170" s="6"/>
      <c r="QEH170" s="6"/>
      <c r="QEI170" s="6"/>
      <c r="QEJ170" s="6"/>
      <c r="QEK170" s="6"/>
      <c r="QEL170" s="6"/>
      <c r="QEM170" s="6"/>
      <c r="QEN170" s="6"/>
      <c r="QEO170" s="6"/>
      <c r="QEP170" s="6"/>
      <c r="QEQ170" s="6"/>
      <c r="QER170" s="6"/>
      <c r="QES170" s="6"/>
      <c r="QET170" s="6"/>
      <c r="QEU170" s="6"/>
      <c r="QEV170" s="6"/>
      <c r="QEW170" s="6"/>
      <c r="QEX170" s="6"/>
      <c r="QEY170" s="6"/>
      <c r="QEZ170" s="6"/>
      <c r="QFA170" s="6"/>
      <c r="QFB170" s="6"/>
      <c r="QFC170" s="6"/>
      <c r="QFD170" s="6"/>
      <c r="QFE170" s="6"/>
      <c r="QFF170" s="6"/>
      <c r="QFG170" s="6"/>
      <c r="QFH170" s="6"/>
      <c r="QFI170" s="6"/>
      <c r="QFJ170" s="6"/>
      <c r="QFK170" s="6"/>
      <c r="QFL170" s="6"/>
      <c r="QFM170" s="6"/>
      <c r="QFN170" s="6"/>
      <c r="QFO170" s="6"/>
      <c r="QFP170" s="6"/>
      <c r="QFQ170" s="6"/>
      <c r="QFR170" s="6"/>
      <c r="QFS170" s="6"/>
      <c r="QFT170" s="6"/>
      <c r="QFU170" s="6"/>
      <c r="QFV170" s="6"/>
      <c r="QFW170" s="6"/>
      <c r="QFX170" s="6"/>
      <c r="QFY170" s="6"/>
      <c r="QFZ170" s="6"/>
      <c r="QGA170" s="6"/>
      <c r="QGB170" s="6"/>
      <c r="QGC170" s="6"/>
      <c r="QGD170" s="6"/>
      <c r="QGE170" s="6"/>
      <c r="QGF170" s="6"/>
      <c r="QGG170" s="6"/>
      <c r="QGH170" s="6"/>
      <c r="QGI170" s="6"/>
      <c r="QGJ170" s="6"/>
      <c r="QGK170" s="6"/>
      <c r="QGL170" s="6"/>
      <c r="QGM170" s="6"/>
      <c r="QGN170" s="6"/>
      <c r="QGO170" s="6"/>
      <c r="QGP170" s="6"/>
      <c r="QGQ170" s="6"/>
      <c r="QGR170" s="6"/>
      <c r="QGS170" s="6"/>
      <c r="QGT170" s="6"/>
      <c r="QGU170" s="6"/>
      <c r="QGV170" s="6"/>
      <c r="QGW170" s="6"/>
      <c r="QGX170" s="6"/>
      <c r="QGY170" s="6"/>
      <c r="QGZ170" s="6"/>
      <c r="QHA170" s="6"/>
      <c r="QHB170" s="6"/>
      <c r="QHC170" s="6"/>
      <c r="QHD170" s="6"/>
      <c r="QHE170" s="6"/>
      <c r="QHF170" s="6"/>
      <c r="QHG170" s="6"/>
      <c r="QHH170" s="6"/>
      <c r="QHI170" s="6"/>
      <c r="QHJ170" s="6"/>
      <c r="QHK170" s="6"/>
      <c r="QHL170" s="6"/>
      <c r="QHM170" s="6"/>
      <c r="QHN170" s="6"/>
      <c r="QHO170" s="6"/>
      <c r="QHP170" s="6"/>
      <c r="QHQ170" s="6"/>
      <c r="QHR170" s="6"/>
      <c r="QHS170" s="6"/>
      <c r="QHT170" s="6"/>
      <c r="QHU170" s="6"/>
      <c r="QHV170" s="6"/>
      <c r="QHW170" s="6"/>
      <c r="QHX170" s="6"/>
      <c r="QHY170" s="6"/>
      <c r="QHZ170" s="6"/>
      <c r="QIA170" s="6"/>
      <c r="QIB170" s="6"/>
      <c r="QIC170" s="6"/>
      <c r="QID170" s="6"/>
      <c r="QIE170" s="6"/>
      <c r="QIF170" s="6"/>
      <c r="QIG170" s="6"/>
      <c r="QIH170" s="6"/>
      <c r="QII170" s="6"/>
      <c r="QIJ170" s="6"/>
      <c r="QIK170" s="6"/>
      <c r="QIL170" s="6"/>
      <c r="QIM170" s="6"/>
      <c r="QIN170" s="6"/>
      <c r="QIO170" s="6"/>
      <c r="QIP170" s="6"/>
      <c r="QIQ170" s="6"/>
      <c r="QIR170" s="6"/>
      <c r="QIS170" s="6"/>
      <c r="QIT170" s="6"/>
      <c r="QIU170" s="6"/>
      <c r="QIV170" s="6"/>
      <c r="QIW170" s="6"/>
      <c r="QIX170" s="6"/>
      <c r="QIY170" s="6"/>
      <c r="QIZ170" s="6"/>
      <c r="QJA170" s="6"/>
      <c r="QJB170" s="6"/>
      <c r="QJC170" s="6"/>
      <c r="QJD170" s="6"/>
      <c r="QJE170" s="6"/>
      <c r="QJF170" s="6"/>
      <c r="QJG170" s="6"/>
      <c r="QJH170" s="6"/>
      <c r="QJI170" s="6"/>
      <c r="QJJ170" s="6"/>
      <c r="QJK170" s="6"/>
      <c r="QJL170" s="6"/>
      <c r="QJM170" s="6"/>
      <c r="QJN170" s="6"/>
      <c r="QJO170" s="6"/>
      <c r="QJP170" s="6"/>
      <c r="QJQ170" s="6"/>
      <c r="QJR170" s="6"/>
      <c r="QJS170" s="6"/>
      <c r="QJT170" s="6"/>
      <c r="QJU170" s="6"/>
      <c r="QJV170" s="6"/>
      <c r="QJW170" s="6"/>
      <c r="QJX170" s="6"/>
      <c r="QJY170" s="6"/>
      <c r="QJZ170" s="6"/>
      <c r="QKA170" s="6"/>
      <c r="QKB170" s="6"/>
      <c r="QKC170" s="6"/>
      <c r="QKD170" s="6"/>
      <c r="QKE170" s="6"/>
      <c r="QKF170" s="6"/>
      <c r="QKG170" s="6"/>
      <c r="QKH170" s="6"/>
      <c r="QKI170" s="6"/>
      <c r="QKJ170" s="6"/>
      <c r="QKK170" s="6"/>
      <c r="QKL170" s="6"/>
      <c r="QKM170" s="6"/>
      <c r="QKN170" s="6"/>
      <c r="QKO170" s="6"/>
      <c r="QKP170" s="6"/>
      <c r="QKQ170" s="6"/>
      <c r="QKR170" s="6"/>
      <c r="QKS170" s="6"/>
      <c r="QKT170" s="6"/>
      <c r="QKU170" s="6"/>
      <c r="QKV170" s="6"/>
      <c r="QKW170" s="6"/>
      <c r="QKX170" s="6"/>
      <c r="QKY170" s="6"/>
      <c r="QKZ170" s="6"/>
      <c r="QLA170" s="6"/>
      <c r="QLB170" s="6"/>
      <c r="QLC170" s="6"/>
      <c r="QLD170" s="6"/>
      <c r="QLE170" s="6"/>
      <c r="QLF170" s="6"/>
      <c r="QLG170" s="6"/>
      <c r="QLH170" s="6"/>
      <c r="QLI170" s="6"/>
      <c r="QLJ170" s="6"/>
      <c r="QLK170" s="6"/>
      <c r="QLL170" s="6"/>
      <c r="QLM170" s="6"/>
      <c r="QLN170" s="6"/>
      <c r="QLO170" s="6"/>
      <c r="QLP170" s="6"/>
      <c r="QLQ170" s="6"/>
      <c r="QLR170" s="6"/>
      <c r="QLS170" s="6"/>
      <c r="QLT170" s="6"/>
      <c r="QLU170" s="6"/>
      <c r="QLV170" s="6"/>
      <c r="QLW170" s="6"/>
      <c r="QLX170" s="6"/>
      <c r="QLY170" s="6"/>
      <c r="QLZ170" s="6"/>
      <c r="QMA170" s="6"/>
      <c r="QMB170" s="6"/>
      <c r="QMC170" s="6"/>
      <c r="QMD170" s="6"/>
      <c r="QME170" s="6"/>
      <c r="QMF170" s="6"/>
      <c r="QMG170" s="6"/>
      <c r="QMH170" s="6"/>
      <c r="QMI170" s="6"/>
      <c r="QMJ170" s="6"/>
      <c r="QMK170" s="6"/>
      <c r="QML170" s="6"/>
      <c r="QMM170" s="6"/>
      <c r="QMN170" s="6"/>
      <c r="QMO170" s="6"/>
      <c r="QMP170" s="6"/>
      <c r="QMQ170" s="6"/>
      <c r="QMR170" s="6"/>
      <c r="QMS170" s="6"/>
      <c r="QMT170" s="6"/>
      <c r="QMU170" s="6"/>
      <c r="QMV170" s="6"/>
      <c r="QMW170" s="6"/>
      <c r="QMX170" s="6"/>
      <c r="QMY170" s="6"/>
      <c r="QMZ170" s="6"/>
      <c r="QNA170" s="6"/>
      <c r="QNB170" s="6"/>
      <c r="QNC170" s="6"/>
      <c r="QND170" s="6"/>
      <c r="QNE170" s="6"/>
      <c r="QNF170" s="6"/>
      <c r="QNG170" s="6"/>
      <c r="QNH170" s="6"/>
      <c r="QNI170" s="6"/>
      <c r="QNJ170" s="6"/>
      <c r="QNK170" s="6"/>
      <c r="QNL170" s="6"/>
      <c r="QNM170" s="6"/>
      <c r="QNN170" s="6"/>
      <c r="QNO170" s="6"/>
      <c r="QNP170" s="6"/>
      <c r="QNQ170" s="6"/>
      <c r="QNR170" s="6"/>
      <c r="QNS170" s="6"/>
      <c r="QNT170" s="6"/>
      <c r="QNU170" s="6"/>
      <c r="QNV170" s="6"/>
      <c r="QNW170" s="6"/>
      <c r="QNX170" s="6"/>
      <c r="QNY170" s="6"/>
      <c r="QNZ170" s="6"/>
      <c r="QOA170" s="6"/>
      <c r="QOB170" s="6"/>
      <c r="QOC170" s="6"/>
      <c r="QOD170" s="6"/>
      <c r="QOE170" s="6"/>
      <c r="QOF170" s="6"/>
      <c r="QOG170" s="6"/>
      <c r="QOH170" s="6"/>
      <c r="QOI170" s="6"/>
      <c r="QOJ170" s="6"/>
      <c r="QOK170" s="6"/>
      <c r="QOL170" s="6"/>
      <c r="QOM170" s="6"/>
      <c r="QON170" s="6"/>
      <c r="QOO170" s="6"/>
      <c r="QOP170" s="6"/>
      <c r="QOQ170" s="6"/>
      <c r="QOR170" s="6"/>
      <c r="QOS170" s="6"/>
      <c r="QOT170" s="6"/>
      <c r="QOU170" s="6"/>
      <c r="QOV170" s="6"/>
      <c r="QOW170" s="6"/>
      <c r="QOX170" s="6"/>
      <c r="QOY170" s="6"/>
      <c r="QOZ170" s="6"/>
      <c r="QPA170" s="6"/>
      <c r="QPB170" s="6"/>
      <c r="QPC170" s="6"/>
      <c r="QPD170" s="6"/>
      <c r="QPE170" s="6"/>
      <c r="QPF170" s="6"/>
      <c r="QPG170" s="6"/>
      <c r="QPH170" s="6"/>
      <c r="QPI170" s="6"/>
      <c r="QPJ170" s="6"/>
      <c r="QPK170" s="6"/>
      <c r="QPL170" s="6"/>
      <c r="QPM170" s="6"/>
      <c r="QPN170" s="6"/>
      <c r="QPO170" s="6"/>
      <c r="QPP170" s="6"/>
      <c r="QPQ170" s="6"/>
      <c r="QPR170" s="6"/>
      <c r="QPS170" s="6"/>
      <c r="QPT170" s="6"/>
      <c r="QPU170" s="6"/>
      <c r="QPV170" s="6"/>
      <c r="QPW170" s="6"/>
      <c r="QPX170" s="6"/>
      <c r="QPY170" s="6"/>
      <c r="QPZ170" s="6"/>
      <c r="QQA170" s="6"/>
      <c r="QQB170" s="6"/>
      <c r="QQC170" s="6"/>
      <c r="QQD170" s="6"/>
      <c r="QQE170" s="6"/>
      <c r="QQF170" s="6"/>
      <c r="QQG170" s="6"/>
      <c r="QQH170" s="6"/>
      <c r="QQI170" s="6"/>
      <c r="QQJ170" s="6"/>
      <c r="QQK170" s="6"/>
      <c r="QQL170" s="6"/>
      <c r="QQM170" s="6"/>
      <c r="QQN170" s="6"/>
      <c r="QQO170" s="6"/>
      <c r="QQP170" s="6"/>
      <c r="QQQ170" s="6"/>
      <c r="QQR170" s="6"/>
      <c r="QQS170" s="6"/>
      <c r="QQT170" s="6"/>
      <c r="QQU170" s="6"/>
      <c r="QQV170" s="6"/>
      <c r="QQW170" s="6"/>
      <c r="QQX170" s="6"/>
      <c r="QQY170" s="6"/>
      <c r="QQZ170" s="6"/>
      <c r="QRA170" s="6"/>
      <c r="QRB170" s="6"/>
      <c r="QRC170" s="6"/>
      <c r="QRD170" s="6"/>
      <c r="QRE170" s="6"/>
      <c r="QRF170" s="6"/>
      <c r="QRG170" s="6"/>
      <c r="QRH170" s="6"/>
      <c r="QRI170" s="6"/>
      <c r="QRJ170" s="6"/>
      <c r="QRK170" s="6"/>
      <c r="QRL170" s="6"/>
      <c r="QRM170" s="6"/>
      <c r="QRN170" s="6"/>
      <c r="QRO170" s="6"/>
      <c r="QRP170" s="6"/>
      <c r="QRQ170" s="6"/>
      <c r="QRR170" s="6"/>
      <c r="QRS170" s="6"/>
      <c r="QRT170" s="6"/>
      <c r="QRU170" s="6"/>
      <c r="QRV170" s="6"/>
      <c r="QRW170" s="6"/>
      <c r="QRX170" s="6"/>
      <c r="QRY170" s="6"/>
      <c r="QRZ170" s="6"/>
      <c r="QSA170" s="6"/>
      <c r="QSB170" s="6"/>
      <c r="QSC170" s="6"/>
      <c r="QSD170" s="6"/>
      <c r="QSE170" s="6"/>
      <c r="QSF170" s="6"/>
      <c r="QSG170" s="6"/>
      <c r="QSH170" s="6"/>
      <c r="QSI170" s="6"/>
      <c r="QSJ170" s="6"/>
      <c r="QSK170" s="6"/>
      <c r="QSL170" s="6"/>
      <c r="QSM170" s="6"/>
      <c r="QSN170" s="6"/>
      <c r="QSO170" s="6"/>
      <c r="QSP170" s="6"/>
      <c r="QSQ170" s="6"/>
      <c r="QSR170" s="6"/>
      <c r="QSS170" s="6"/>
      <c r="QST170" s="6"/>
      <c r="QSU170" s="6"/>
      <c r="QSV170" s="6"/>
      <c r="QSW170" s="6"/>
      <c r="QSX170" s="6"/>
      <c r="QSY170" s="6"/>
      <c r="QSZ170" s="6"/>
      <c r="QTA170" s="6"/>
      <c r="QTB170" s="6"/>
      <c r="QTC170" s="6"/>
      <c r="QTD170" s="6"/>
      <c r="QTE170" s="6"/>
      <c r="QTF170" s="6"/>
      <c r="QTG170" s="6"/>
      <c r="QTH170" s="6"/>
      <c r="QTI170" s="6"/>
      <c r="QTJ170" s="6"/>
      <c r="QTK170" s="6"/>
      <c r="QTL170" s="6"/>
      <c r="QTM170" s="6"/>
      <c r="QTN170" s="6"/>
      <c r="QTO170" s="6"/>
      <c r="QTP170" s="6"/>
      <c r="QTQ170" s="6"/>
      <c r="QTR170" s="6"/>
      <c r="QTS170" s="6"/>
      <c r="QTT170" s="6"/>
      <c r="QTU170" s="6"/>
      <c r="QTV170" s="6"/>
      <c r="QTW170" s="6"/>
      <c r="QTX170" s="6"/>
      <c r="QTY170" s="6"/>
      <c r="QTZ170" s="6"/>
      <c r="QUA170" s="6"/>
      <c r="QUB170" s="6"/>
      <c r="QUC170" s="6"/>
      <c r="QUD170" s="6"/>
      <c r="QUE170" s="6"/>
      <c r="QUF170" s="6"/>
      <c r="QUG170" s="6"/>
      <c r="QUH170" s="6"/>
      <c r="QUI170" s="6"/>
      <c r="QUJ170" s="6"/>
      <c r="QUK170" s="6"/>
      <c r="QUL170" s="6"/>
      <c r="QUM170" s="6"/>
      <c r="QUN170" s="6"/>
      <c r="QUO170" s="6"/>
      <c r="QUP170" s="6"/>
      <c r="QUQ170" s="6"/>
      <c r="QUR170" s="6"/>
      <c r="QUS170" s="6"/>
      <c r="QUT170" s="6"/>
      <c r="QUU170" s="6"/>
      <c r="QUV170" s="6"/>
      <c r="QUW170" s="6"/>
      <c r="QUX170" s="6"/>
      <c r="QUY170" s="6"/>
      <c r="QUZ170" s="6"/>
      <c r="QVA170" s="6"/>
      <c r="QVB170" s="6"/>
      <c r="QVC170" s="6"/>
      <c r="QVD170" s="6"/>
      <c r="QVE170" s="6"/>
      <c r="QVF170" s="6"/>
      <c r="QVG170" s="6"/>
      <c r="QVH170" s="6"/>
      <c r="QVI170" s="6"/>
      <c r="QVJ170" s="6"/>
      <c r="QVK170" s="6"/>
      <c r="QVL170" s="6"/>
      <c r="QVM170" s="6"/>
      <c r="QVN170" s="6"/>
      <c r="QVO170" s="6"/>
      <c r="QVP170" s="6"/>
      <c r="QVQ170" s="6"/>
      <c r="QVR170" s="6"/>
      <c r="QVS170" s="6"/>
      <c r="QVT170" s="6"/>
      <c r="QVU170" s="6"/>
      <c r="QVV170" s="6"/>
      <c r="QVW170" s="6"/>
      <c r="QVX170" s="6"/>
      <c r="QVY170" s="6"/>
      <c r="QVZ170" s="6"/>
      <c r="QWA170" s="6"/>
      <c r="QWB170" s="6"/>
      <c r="QWC170" s="6"/>
      <c r="QWD170" s="6"/>
      <c r="QWE170" s="6"/>
      <c r="QWF170" s="6"/>
      <c r="QWG170" s="6"/>
      <c r="QWH170" s="6"/>
      <c r="QWI170" s="6"/>
      <c r="QWJ170" s="6"/>
      <c r="QWK170" s="6"/>
      <c r="QWL170" s="6"/>
      <c r="QWM170" s="6"/>
      <c r="QWN170" s="6"/>
      <c r="QWO170" s="6"/>
      <c r="QWP170" s="6"/>
      <c r="QWQ170" s="6"/>
      <c r="QWR170" s="6"/>
      <c r="QWS170" s="6"/>
      <c r="QWT170" s="6"/>
      <c r="QWU170" s="6"/>
      <c r="QWV170" s="6"/>
      <c r="QWW170" s="6"/>
      <c r="QWX170" s="6"/>
      <c r="QWY170" s="6"/>
      <c r="QWZ170" s="6"/>
      <c r="QXA170" s="6"/>
      <c r="QXB170" s="6"/>
      <c r="QXC170" s="6"/>
      <c r="QXD170" s="6"/>
      <c r="QXE170" s="6"/>
      <c r="QXF170" s="6"/>
      <c r="QXG170" s="6"/>
      <c r="QXH170" s="6"/>
      <c r="QXI170" s="6"/>
      <c r="QXJ170" s="6"/>
      <c r="QXK170" s="6"/>
      <c r="QXL170" s="6"/>
      <c r="QXM170" s="6"/>
      <c r="QXN170" s="6"/>
      <c r="QXO170" s="6"/>
      <c r="QXP170" s="6"/>
      <c r="QXQ170" s="6"/>
      <c r="QXR170" s="6"/>
      <c r="QXS170" s="6"/>
      <c r="QXT170" s="6"/>
      <c r="QXU170" s="6"/>
      <c r="QXV170" s="6"/>
      <c r="QXW170" s="6"/>
      <c r="QXX170" s="6"/>
      <c r="QXY170" s="6"/>
      <c r="QXZ170" s="6"/>
      <c r="QYA170" s="6"/>
      <c r="QYB170" s="6"/>
      <c r="QYC170" s="6"/>
      <c r="QYD170" s="6"/>
      <c r="QYE170" s="6"/>
      <c r="QYF170" s="6"/>
      <c r="QYG170" s="6"/>
      <c r="QYH170" s="6"/>
      <c r="QYI170" s="6"/>
      <c r="QYJ170" s="6"/>
      <c r="QYK170" s="6"/>
      <c r="QYL170" s="6"/>
      <c r="QYM170" s="6"/>
      <c r="QYN170" s="6"/>
      <c r="QYO170" s="6"/>
      <c r="QYP170" s="6"/>
      <c r="QYQ170" s="6"/>
      <c r="QYR170" s="6"/>
      <c r="QYS170" s="6"/>
      <c r="QYT170" s="6"/>
      <c r="QYU170" s="6"/>
      <c r="QYV170" s="6"/>
      <c r="QYW170" s="6"/>
      <c r="QYX170" s="6"/>
      <c r="QYY170" s="6"/>
      <c r="QYZ170" s="6"/>
      <c r="QZA170" s="6"/>
      <c r="QZB170" s="6"/>
      <c r="QZC170" s="6"/>
      <c r="QZD170" s="6"/>
      <c r="QZE170" s="6"/>
      <c r="QZF170" s="6"/>
      <c r="QZG170" s="6"/>
      <c r="QZH170" s="6"/>
      <c r="QZI170" s="6"/>
      <c r="QZJ170" s="6"/>
      <c r="QZK170" s="6"/>
      <c r="QZL170" s="6"/>
      <c r="QZM170" s="6"/>
      <c r="QZN170" s="6"/>
      <c r="QZO170" s="6"/>
      <c r="QZP170" s="6"/>
      <c r="QZQ170" s="6"/>
      <c r="QZR170" s="6"/>
      <c r="QZS170" s="6"/>
      <c r="QZT170" s="6"/>
      <c r="QZU170" s="6"/>
      <c r="QZV170" s="6"/>
      <c r="QZW170" s="6"/>
      <c r="QZX170" s="6"/>
      <c r="QZY170" s="6"/>
      <c r="QZZ170" s="6"/>
      <c r="RAA170" s="6"/>
      <c r="RAB170" s="6"/>
      <c r="RAC170" s="6"/>
      <c r="RAD170" s="6"/>
      <c r="RAE170" s="6"/>
      <c r="RAF170" s="6"/>
      <c r="RAG170" s="6"/>
      <c r="RAH170" s="6"/>
      <c r="RAI170" s="6"/>
      <c r="RAJ170" s="6"/>
      <c r="RAK170" s="6"/>
      <c r="RAL170" s="6"/>
      <c r="RAM170" s="6"/>
      <c r="RAN170" s="6"/>
      <c r="RAO170" s="6"/>
      <c r="RAP170" s="6"/>
      <c r="RAQ170" s="6"/>
      <c r="RAR170" s="6"/>
      <c r="RAS170" s="6"/>
      <c r="RAT170" s="6"/>
      <c r="RAU170" s="6"/>
      <c r="RAV170" s="6"/>
      <c r="RAW170" s="6"/>
      <c r="RAX170" s="6"/>
      <c r="RAY170" s="6"/>
      <c r="RAZ170" s="6"/>
      <c r="RBA170" s="6"/>
      <c r="RBB170" s="6"/>
      <c r="RBC170" s="6"/>
      <c r="RBD170" s="6"/>
      <c r="RBE170" s="6"/>
      <c r="RBF170" s="6"/>
      <c r="RBG170" s="6"/>
      <c r="RBH170" s="6"/>
      <c r="RBI170" s="6"/>
      <c r="RBJ170" s="6"/>
      <c r="RBK170" s="6"/>
      <c r="RBL170" s="6"/>
      <c r="RBM170" s="6"/>
      <c r="RBN170" s="6"/>
      <c r="RBO170" s="6"/>
      <c r="RBP170" s="6"/>
      <c r="RBQ170" s="6"/>
      <c r="RBR170" s="6"/>
      <c r="RBS170" s="6"/>
      <c r="RBT170" s="6"/>
      <c r="RBU170" s="6"/>
      <c r="RBV170" s="6"/>
      <c r="RBW170" s="6"/>
      <c r="RBX170" s="6"/>
      <c r="RBY170" s="6"/>
      <c r="RBZ170" s="6"/>
      <c r="RCA170" s="6"/>
      <c r="RCB170" s="6"/>
      <c r="RCC170" s="6"/>
      <c r="RCD170" s="6"/>
      <c r="RCE170" s="6"/>
      <c r="RCF170" s="6"/>
      <c r="RCG170" s="6"/>
      <c r="RCH170" s="6"/>
      <c r="RCI170" s="6"/>
      <c r="RCJ170" s="6"/>
      <c r="RCK170" s="6"/>
      <c r="RCL170" s="6"/>
      <c r="RCM170" s="6"/>
      <c r="RCN170" s="6"/>
      <c r="RCO170" s="6"/>
      <c r="RCP170" s="6"/>
      <c r="RCQ170" s="6"/>
      <c r="RCR170" s="6"/>
      <c r="RCS170" s="6"/>
      <c r="RCT170" s="6"/>
      <c r="RCU170" s="6"/>
      <c r="RCV170" s="6"/>
      <c r="RCW170" s="6"/>
      <c r="RCX170" s="6"/>
      <c r="RCY170" s="6"/>
      <c r="RCZ170" s="6"/>
      <c r="RDA170" s="6"/>
      <c r="RDB170" s="6"/>
      <c r="RDC170" s="6"/>
      <c r="RDD170" s="6"/>
      <c r="RDE170" s="6"/>
      <c r="RDF170" s="6"/>
      <c r="RDG170" s="6"/>
      <c r="RDH170" s="6"/>
      <c r="RDI170" s="6"/>
      <c r="RDJ170" s="6"/>
      <c r="RDK170" s="6"/>
      <c r="RDL170" s="6"/>
      <c r="RDM170" s="6"/>
      <c r="RDN170" s="6"/>
      <c r="RDO170" s="6"/>
      <c r="RDP170" s="6"/>
      <c r="RDQ170" s="6"/>
      <c r="RDR170" s="6"/>
      <c r="RDS170" s="6"/>
      <c r="RDT170" s="6"/>
      <c r="RDU170" s="6"/>
      <c r="RDV170" s="6"/>
      <c r="RDW170" s="6"/>
      <c r="RDX170" s="6"/>
      <c r="RDY170" s="6"/>
      <c r="RDZ170" s="6"/>
      <c r="REA170" s="6"/>
      <c r="REB170" s="6"/>
      <c r="REC170" s="6"/>
      <c r="RED170" s="6"/>
      <c r="REE170" s="6"/>
      <c r="REF170" s="6"/>
      <c r="REG170" s="6"/>
      <c r="REH170" s="6"/>
      <c r="REI170" s="6"/>
      <c r="REJ170" s="6"/>
      <c r="REK170" s="6"/>
      <c r="REL170" s="6"/>
      <c r="REM170" s="6"/>
      <c r="REN170" s="6"/>
      <c r="REO170" s="6"/>
      <c r="REP170" s="6"/>
      <c r="REQ170" s="6"/>
      <c r="RER170" s="6"/>
      <c r="RES170" s="6"/>
      <c r="RET170" s="6"/>
      <c r="REU170" s="6"/>
      <c r="REV170" s="6"/>
      <c r="REW170" s="6"/>
      <c r="REX170" s="6"/>
      <c r="REY170" s="6"/>
      <c r="REZ170" s="6"/>
      <c r="RFA170" s="6"/>
      <c r="RFB170" s="6"/>
      <c r="RFC170" s="6"/>
      <c r="RFD170" s="6"/>
      <c r="RFE170" s="6"/>
      <c r="RFF170" s="6"/>
      <c r="RFG170" s="6"/>
      <c r="RFH170" s="6"/>
      <c r="RFI170" s="6"/>
      <c r="RFJ170" s="6"/>
      <c r="RFK170" s="6"/>
      <c r="RFL170" s="6"/>
      <c r="RFM170" s="6"/>
      <c r="RFN170" s="6"/>
      <c r="RFO170" s="6"/>
      <c r="RFP170" s="6"/>
      <c r="RFQ170" s="6"/>
      <c r="RFR170" s="6"/>
      <c r="RFS170" s="6"/>
      <c r="RFT170" s="6"/>
      <c r="RFU170" s="6"/>
      <c r="RFV170" s="6"/>
      <c r="RFW170" s="6"/>
      <c r="RFX170" s="6"/>
      <c r="RFY170" s="6"/>
      <c r="RFZ170" s="6"/>
      <c r="RGA170" s="6"/>
      <c r="RGB170" s="6"/>
      <c r="RGC170" s="6"/>
      <c r="RGD170" s="6"/>
      <c r="RGE170" s="6"/>
      <c r="RGF170" s="6"/>
      <c r="RGG170" s="6"/>
      <c r="RGH170" s="6"/>
      <c r="RGI170" s="6"/>
      <c r="RGJ170" s="6"/>
      <c r="RGK170" s="6"/>
      <c r="RGL170" s="6"/>
      <c r="RGM170" s="6"/>
      <c r="RGN170" s="6"/>
      <c r="RGO170" s="6"/>
      <c r="RGP170" s="6"/>
      <c r="RGQ170" s="6"/>
      <c r="RGR170" s="6"/>
      <c r="RGS170" s="6"/>
      <c r="RGT170" s="6"/>
      <c r="RGU170" s="6"/>
      <c r="RGV170" s="6"/>
      <c r="RGW170" s="6"/>
      <c r="RGX170" s="6"/>
      <c r="RGY170" s="6"/>
      <c r="RGZ170" s="6"/>
      <c r="RHA170" s="6"/>
      <c r="RHB170" s="6"/>
      <c r="RHC170" s="6"/>
      <c r="RHD170" s="6"/>
      <c r="RHE170" s="6"/>
      <c r="RHF170" s="6"/>
      <c r="RHG170" s="6"/>
      <c r="RHH170" s="6"/>
      <c r="RHI170" s="6"/>
      <c r="RHJ170" s="6"/>
      <c r="RHK170" s="6"/>
      <c r="RHL170" s="6"/>
      <c r="RHM170" s="6"/>
      <c r="RHN170" s="6"/>
      <c r="RHO170" s="6"/>
      <c r="RHP170" s="6"/>
      <c r="RHQ170" s="6"/>
      <c r="RHR170" s="6"/>
      <c r="RHS170" s="6"/>
      <c r="RHT170" s="6"/>
      <c r="RHU170" s="6"/>
      <c r="RHV170" s="6"/>
      <c r="RHW170" s="6"/>
      <c r="RHX170" s="6"/>
      <c r="RHY170" s="6"/>
      <c r="RHZ170" s="6"/>
      <c r="RIA170" s="6"/>
      <c r="RIB170" s="6"/>
      <c r="RIC170" s="6"/>
      <c r="RID170" s="6"/>
      <c r="RIE170" s="6"/>
      <c r="RIF170" s="6"/>
      <c r="RIG170" s="6"/>
      <c r="RIH170" s="6"/>
      <c r="RII170" s="6"/>
      <c r="RIJ170" s="6"/>
      <c r="RIK170" s="6"/>
      <c r="RIL170" s="6"/>
      <c r="RIM170" s="6"/>
      <c r="RIN170" s="6"/>
      <c r="RIO170" s="6"/>
      <c r="RIP170" s="6"/>
      <c r="RIQ170" s="6"/>
      <c r="RIR170" s="6"/>
      <c r="RIS170" s="6"/>
      <c r="RIT170" s="6"/>
      <c r="RIU170" s="6"/>
      <c r="RIV170" s="6"/>
      <c r="RIW170" s="6"/>
      <c r="RIX170" s="6"/>
      <c r="RIY170" s="6"/>
      <c r="RIZ170" s="6"/>
      <c r="RJA170" s="6"/>
      <c r="RJB170" s="6"/>
      <c r="RJC170" s="6"/>
      <c r="RJD170" s="6"/>
      <c r="RJE170" s="6"/>
      <c r="RJF170" s="6"/>
      <c r="RJG170" s="6"/>
      <c r="RJH170" s="6"/>
      <c r="RJI170" s="6"/>
      <c r="RJJ170" s="6"/>
      <c r="RJK170" s="6"/>
      <c r="RJL170" s="6"/>
      <c r="RJM170" s="6"/>
      <c r="RJN170" s="6"/>
      <c r="RJO170" s="6"/>
      <c r="RJP170" s="6"/>
      <c r="RJQ170" s="6"/>
      <c r="RJR170" s="6"/>
      <c r="RJS170" s="6"/>
      <c r="RJT170" s="6"/>
      <c r="RJU170" s="6"/>
      <c r="RJV170" s="6"/>
      <c r="RJW170" s="6"/>
      <c r="RJX170" s="6"/>
      <c r="RJY170" s="6"/>
      <c r="RJZ170" s="6"/>
      <c r="RKA170" s="6"/>
      <c r="RKB170" s="6"/>
      <c r="RKC170" s="6"/>
      <c r="RKD170" s="6"/>
      <c r="RKE170" s="6"/>
      <c r="RKF170" s="6"/>
      <c r="RKG170" s="6"/>
      <c r="RKH170" s="6"/>
      <c r="RKI170" s="6"/>
      <c r="RKJ170" s="6"/>
      <c r="RKK170" s="6"/>
      <c r="RKL170" s="6"/>
      <c r="RKM170" s="6"/>
      <c r="RKN170" s="6"/>
      <c r="RKO170" s="6"/>
      <c r="RKP170" s="6"/>
      <c r="RKQ170" s="6"/>
      <c r="RKR170" s="6"/>
      <c r="RKS170" s="6"/>
      <c r="RKT170" s="6"/>
      <c r="RKU170" s="6"/>
      <c r="RKV170" s="6"/>
      <c r="RKW170" s="6"/>
      <c r="RKX170" s="6"/>
      <c r="RKY170" s="6"/>
      <c r="RKZ170" s="6"/>
      <c r="RLA170" s="6"/>
      <c r="RLB170" s="6"/>
      <c r="RLC170" s="6"/>
      <c r="RLD170" s="6"/>
      <c r="RLE170" s="6"/>
      <c r="RLF170" s="6"/>
      <c r="RLG170" s="6"/>
      <c r="RLH170" s="6"/>
      <c r="RLI170" s="6"/>
      <c r="RLJ170" s="6"/>
      <c r="RLK170" s="6"/>
      <c r="RLL170" s="6"/>
      <c r="RLM170" s="6"/>
      <c r="RLN170" s="6"/>
      <c r="RLO170" s="6"/>
      <c r="RLP170" s="6"/>
      <c r="RLQ170" s="6"/>
      <c r="RLR170" s="6"/>
      <c r="RLS170" s="6"/>
      <c r="RLT170" s="6"/>
      <c r="RLU170" s="6"/>
      <c r="RLV170" s="6"/>
      <c r="RLW170" s="6"/>
      <c r="RLX170" s="6"/>
      <c r="RLY170" s="6"/>
      <c r="RLZ170" s="6"/>
      <c r="RMA170" s="6"/>
      <c r="RMB170" s="6"/>
      <c r="RMC170" s="6"/>
      <c r="RMD170" s="6"/>
      <c r="RME170" s="6"/>
      <c r="RMF170" s="6"/>
      <c r="RMG170" s="6"/>
      <c r="RMH170" s="6"/>
      <c r="RMI170" s="6"/>
      <c r="RMJ170" s="6"/>
      <c r="RMK170" s="6"/>
      <c r="RML170" s="6"/>
      <c r="RMM170" s="6"/>
      <c r="RMN170" s="6"/>
      <c r="RMO170" s="6"/>
      <c r="RMP170" s="6"/>
      <c r="RMQ170" s="6"/>
      <c r="RMR170" s="6"/>
      <c r="RMS170" s="6"/>
      <c r="RMT170" s="6"/>
      <c r="RMU170" s="6"/>
      <c r="RMV170" s="6"/>
      <c r="RMW170" s="6"/>
      <c r="RMX170" s="6"/>
      <c r="RMY170" s="6"/>
      <c r="RMZ170" s="6"/>
      <c r="RNA170" s="6"/>
      <c r="RNB170" s="6"/>
      <c r="RNC170" s="6"/>
      <c r="RND170" s="6"/>
      <c r="RNE170" s="6"/>
      <c r="RNF170" s="6"/>
      <c r="RNG170" s="6"/>
      <c r="RNH170" s="6"/>
      <c r="RNI170" s="6"/>
      <c r="RNJ170" s="6"/>
      <c r="RNK170" s="6"/>
      <c r="RNL170" s="6"/>
      <c r="RNM170" s="6"/>
      <c r="RNN170" s="6"/>
      <c r="RNO170" s="6"/>
      <c r="RNP170" s="6"/>
      <c r="RNQ170" s="6"/>
      <c r="RNR170" s="6"/>
      <c r="RNS170" s="6"/>
      <c r="RNT170" s="6"/>
      <c r="RNU170" s="6"/>
      <c r="RNV170" s="6"/>
      <c r="RNW170" s="6"/>
      <c r="RNX170" s="6"/>
      <c r="RNY170" s="6"/>
      <c r="RNZ170" s="6"/>
      <c r="ROA170" s="6"/>
      <c r="ROB170" s="6"/>
      <c r="ROC170" s="6"/>
      <c r="ROD170" s="6"/>
      <c r="ROE170" s="6"/>
      <c r="ROF170" s="6"/>
      <c r="ROG170" s="6"/>
      <c r="ROH170" s="6"/>
      <c r="ROI170" s="6"/>
      <c r="ROJ170" s="6"/>
      <c r="ROK170" s="6"/>
      <c r="ROL170" s="6"/>
      <c r="ROM170" s="6"/>
      <c r="RON170" s="6"/>
      <c r="ROO170" s="6"/>
      <c r="ROP170" s="6"/>
      <c r="ROQ170" s="6"/>
      <c r="ROR170" s="6"/>
      <c r="ROS170" s="6"/>
      <c r="ROT170" s="6"/>
      <c r="ROU170" s="6"/>
      <c r="ROV170" s="6"/>
      <c r="ROW170" s="6"/>
      <c r="ROX170" s="6"/>
      <c r="ROY170" s="6"/>
      <c r="ROZ170" s="6"/>
      <c r="RPA170" s="6"/>
      <c r="RPB170" s="6"/>
      <c r="RPC170" s="6"/>
      <c r="RPD170" s="6"/>
      <c r="RPE170" s="6"/>
      <c r="RPF170" s="6"/>
      <c r="RPG170" s="6"/>
      <c r="RPH170" s="6"/>
      <c r="RPI170" s="6"/>
      <c r="RPJ170" s="6"/>
      <c r="RPK170" s="6"/>
      <c r="RPL170" s="6"/>
      <c r="RPM170" s="6"/>
      <c r="RPN170" s="6"/>
      <c r="RPO170" s="6"/>
      <c r="RPP170" s="6"/>
      <c r="RPQ170" s="6"/>
      <c r="RPR170" s="6"/>
      <c r="RPS170" s="6"/>
      <c r="RPT170" s="6"/>
      <c r="RPU170" s="6"/>
      <c r="RPV170" s="6"/>
      <c r="RPW170" s="6"/>
      <c r="RPX170" s="6"/>
      <c r="RPY170" s="6"/>
      <c r="RPZ170" s="6"/>
      <c r="RQA170" s="6"/>
      <c r="RQB170" s="6"/>
      <c r="RQC170" s="6"/>
      <c r="RQD170" s="6"/>
      <c r="RQE170" s="6"/>
      <c r="RQF170" s="6"/>
      <c r="RQG170" s="6"/>
      <c r="RQH170" s="6"/>
      <c r="RQI170" s="6"/>
      <c r="RQJ170" s="6"/>
      <c r="RQK170" s="6"/>
      <c r="RQL170" s="6"/>
      <c r="RQM170" s="6"/>
      <c r="RQN170" s="6"/>
      <c r="RQO170" s="6"/>
      <c r="RQP170" s="6"/>
      <c r="RQQ170" s="6"/>
      <c r="RQR170" s="6"/>
      <c r="RQS170" s="6"/>
      <c r="RQT170" s="6"/>
      <c r="RQU170" s="6"/>
      <c r="RQV170" s="6"/>
      <c r="RQW170" s="6"/>
      <c r="RQX170" s="6"/>
      <c r="RQY170" s="6"/>
      <c r="RQZ170" s="6"/>
      <c r="RRA170" s="6"/>
      <c r="RRB170" s="6"/>
      <c r="RRC170" s="6"/>
      <c r="RRD170" s="6"/>
      <c r="RRE170" s="6"/>
      <c r="RRF170" s="6"/>
      <c r="RRG170" s="6"/>
      <c r="RRH170" s="6"/>
      <c r="RRI170" s="6"/>
      <c r="RRJ170" s="6"/>
      <c r="RRK170" s="6"/>
      <c r="RRL170" s="6"/>
      <c r="RRM170" s="6"/>
      <c r="RRN170" s="6"/>
      <c r="RRO170" s="6"/>
      <c r="RRP170" s="6"/>
      <c r="RRQ170" s="6"/>
      <c r="RRR170" s="6"/>
      <c r="RRS170" s="6"/>
      <c r="RRT170" s="6"/>
      <c r="RRU170" s="6"/>
      <c r="RRV170" s="6"/>
      <c r="RRW170" s="6"/>
      <c r="RRX170" s="6"/>
      <c r="RRY170" s="6"/>
      <c r="RRZ170" s="6"/>
      <c r="RSA170" s="6"/>
      <c r="RSB170" s="6"/>
      <c r="RSC170" s="6"/>
      <c r="RSD170" s="6"/>
      <c r="RSE170" s="6"/>
      <c r="RSF170" s="6"/>
      <c r="RSG170" s="6"/>
      <c r="RSH170" s="6"/>
      <c r="RSI170" s="6"/>
      <c r="RSJ170" s="6"/>
      <c r="RSK170" s="6"/>
      <c r="RSL170" s="6"/>
      <c r="RSM170" s="6"/>
      <c r="RSN170" s="6"/>
      <c r="RSO170" s="6"/>
      <c r="RSP170" s="6"/>
      <c r="RSQ170" s="6"/>
      <c r="RSR170" s="6"/>
      <c r="RSS170" s="6"/>
      <c r="RST170" s="6"/>
      <c r="RSU170" s="6"/>
      <c r="RSV170" s="6"/>
      <c r="RSW170" s="6"/>
      <c r="RSX170" s="6"/>
      <c r="RSY170" s="6"/>
      <c r="RSZ170" s="6"/>
      <c r="RTA170" s="6"/>
      <c r="RTB170" s="6"/>
      <c r="RTC170" s="6"/>
      <c r="RTD170" s="6"/>
      <c r="RTE170" s="6"/>
      <c r="RTF170" s="6"/>
      <c r="RTG170" s="6"/>
      <c r="RTH170" s="6"/>
      <c r="RTI170" s="6"/>
      <c r="RTJ170" s="6"/>
      <c r="RTK170" s="6"/>
      <c r="RTL170" s="6"/>
      <c r="RTM170" s="6"/>
      <c r="RTN170" s="6"/>
      <c r="RTO170" s="6"/>
      <c r="RTP170" s="6"/>
      <c r="RTQ170" s="6"/>
      <c r="RTR170" s="6"/>
      <c r="RTS170" s="6"/>
      <c r="RTT170" s="6"/>
      <c r="RTU170" s="6"/>
      <c r="RTV170" s="6"/>
      <c r="RTW170" s="6"/>
      <c r="RTX170" s="6"/>
      <c r="RTY170" s="6"/>
      <c r="RTZ170" s="6"/>
      <c r="RUA170" s="6"/>
      <c r="RUB170" s="6"/>
      <c r="RUC170" s="6"/>
      <c r="RUD170" s="6"/>
      <c r="RUE170" s="6"/>
      <c r="RUF170" s="6"/>
      <c r="RUG170" s="6"/>
      <c r="RUH170" s="6"/>
      <c r="RUI170" s="6"/>
      <c r="RUJ170" s="6"/>
      <c r="RUK170" s="6"/>
      <c r="RUL170" s="6"/>
      <c r="RUM170" s="6"/>
      <c r="RUN170" s="6"/>
      <c r="RUO170" s="6"/>
      <c r="RUP170" s="6"/>
      <c r="RUQ170" s="6"/>
      <c r="RUR170" s="6"/>
      <c r="RUS170" s="6"/>
      <c r="RUT170" s="6"/>
      <c r="RUU170" s="6"/>
      <c r="RUV170" s="6"/>
      <c r="RUW170" s="6"/>
      <c r="RUX170" s="6"/>
      <c r="RUY170" s="6"/>
      <c r="RUZ170" s="6"/>
      <c r="RVA170" s="6"/>
      <c r="RVB170" s="6"/>
      <c r="RVC170" s="6"/>
      <c r="RVD170" s="6"/>
      <c r="RVE170" s="6"/>
      <c r="RVF170" s="6"/>
      <c r="RVG170" s="6"/>
      <c r="RVH170" s="6"/>
      <c r="RVI170" s="6"/>
      <c r="RVJ170" s="6"/>
      <c r="RVK170" s="6"/>
      <c r="RVL170" s="6"/>
      <c r="RVM170" s="6"/>
      <c r="RVN170" s="6"/>
      <c r="RVO170" s="6"/>
      <c r="RVP170" s="6"/>
      <c r="RVQ170" s="6"/>
      <c r="RVR170" s="6"/>
      <c r="RVS170" s="6"/>
      <c r="RVT170" s="6"/>
      <c r="RVU170" s="6"/>
      <c r="RVV170" s="6"/>
      <c r="RVW170" s="6"/>
      <c r="RVX170" s="6"/>
      <c r="RVY170" s="6"/>
      <c r="RVZ170" s="6"/>
      <c r="RWA170" s="6"/>
      <c r="RWB170" s="6"/>
      <c r="RWC170" s="6"/>
      <c r="RWD170" s="6"/>
      <c r="RWE170" s="6"/>
      <c r="RWF170" s="6"/>
      <c r="RWG170" s="6"/>
      <c r="RWH170" s="6"/>
      <c r="RWI170" s="6"/>
      <c r="RWJ170" s="6"/>
      <c r="RWK170" s="6"/>
      <c r="RWL170" s="6"/>
      <c r="RWM170" s="6"/>
      <c r="RWN170" s="6"/>
      <c r="RWO170" s="6"/>
      <c r="RWP170" s="6"/>
      <c r="RWQ170" s="6"/>
      <c r="RWR170" s="6"/>
      <c r="RWS170" s="6"/>
      <c r="RWT170" s="6"/>
      <c r="RWU170" s="6"/>
      <c r="RWV170" s="6"/>
      <c r="RWW170" s="6"/>
      <c r="RWX170" s="6"/>
      <c r="RWY170" s="6"/>
      <c r="RWZ170" s="6"/>
      <c r="RXA170" s="6"/>
      <c r="RXB170" s="6"/>
      <c r="RXC170" s="6"/>
      <c r="RXD170" s="6"/>
      <c r="RXE170" s="6"/>
      <c r="RXF170" s="6"/>
      <c r="RXG170" s="6"/>
      <c r="RXH170" s="6"/>
      <c r="RXI170" s="6"/>
      <c r="RXJ170" s="6"/>
      <c r="RXK170" s="6"/>
      <c r="RXL170" s="6"/>
      <c r="RXM170" s="6"/>
      <c r="RXN170" s="6"/>
      <c r="RXO170" s="6"/>
      <c r="RXP170" s="6"/>
      <c r="RXQ170" s="6"/>
      <c r="RXR170" s="6"/>
      <c r="RXS170" s="6"/>
      <c r="RXT170" s="6"/>
      <c r="RXU170" s="6"/>
      <c r="RXV170" s="6"/>
      <c r="RXW170" s="6"/>
      <c r="RXX170" s="6"/>
      <c r="RXY170" s="6"/>
      <c r="RXZ170" s="6"/>
      <c r="RYA170" s="6"/>
      <c r="RYB170" s="6"/>
      <c r="RYC170" s="6"/>
      <c r="RYD170" s="6"/>
      <c r="RYE170" s="6"/>
      <c r="RYF170" s="6"/>
      <c r="RYG170" s="6"/>
      <c r="RYH170" s="6"/>
      <c r="RYI170" s="6"/>
      <c r="RYJ170" s="6"/>
      <c r="RYK170" s="6"/>
      <c r="RYL170" s="6"/>
      <c r="RYM170" s="6"/>
      <c r="RYN170" s="6"/>
      <c r="RYO170" s="6"/>
      <c r="RYP170" s="6"/>
      <c r="RYQ170" s="6"/>
      <c r="RYR170" s="6"/>
      <c r="RYS170" s="6"/>
      <c r="RYT170" s="6"/>
      <c r="RYU170" s="6"/>
      <c r="RYV170" s="6"/>
      <c r="RYW170" s="6"/>
      <c r="RYX170" s="6"/>
      <c r="RYY170" s="6"/>
      <c r="RYZ170" s="6"/>
      <c r="RZA170" s="6"/>
      <c r="RZB170" s="6"/>
      <c r="RZC170" s="6"/>
      <c r="RZD170" s="6"/>
      <c r="RZE170" s="6"/>
      <c r="RZF170" s="6"/>
      <c r="RZG170" s="6"/>
      <c r="RZH170" s="6"/>
      <c r="RZI170" s="6"/>
      <c r="RZJ170" s="6"/>
      <c r="RZK170" s="6"/>
      <c r="RZL170" s="6"/>
      <c r="RZM170" s="6"/>
      <c r="RZN170" s="6"/>
      <c r="RZO170" s="6"/>
      <c r="RZP170" s="6"/>
      <c r="RZQ170" s="6"/>
      <c r="RZR170" s="6"/>
      <c r="RZS170" s="6"/>
      <c r="RZT170" s="6"/>
      <c r="RZU170" s="6"/>
      <c r="RZV170" s="6"/>
      <c r="RZW170" s="6"/>
      <c r="RZX170" s="6"/>
      <c r="RZY170" s="6"/>
      <c r="RZZ170" s="6"/>
      <c r="SAA170" s="6"/>
      <c r="SAB170" s="6"/>
      <c r="SAC170" s="6"/>
      <c r="SAD170" s="6"/>
      <c r="SAE170" s="6"/>
      <c r="SAF170" s="6"/>
      <c r="SAG170" s="6"/>
      <c r="SAH170" s="6"/>
      <c r="SAI170" s="6"/>
      <c r="SAJ170" s="6"/>
      <c r="SAK170" s="6"/>
      <c r="SAL170" s="6"/>
      <c r="SAM170" s="6"/>
      <c r="SAN170" s="6"/>
      <c r="SAO170" s="6"/>
      <c r="SAP170" s="6"/>
      <c r="SAQ170" s="6"/>
      <c r="SAR170" s="6"/>
      <c r="SAS170" s="6"/>
      <c r="SAT170" s="6"/>
      <c r="SAU170" s="6"/>
      <c r="SAV170" s="6"/>
      <c r="SAW170" s="6"/>
      <c r="SAX170" s="6"/>
      <c r="SAY170" s="6"/>
      <c r="SAZ170" s="6"/>
      <c r="SBA170" s="6"/>
      <c r="SBB170" s="6"/>
      <c r="SBC170" s="6"/>
      <c r="SBD170" s="6"/>
      <c r="SBE170" s="6"/>
      <c r="SBF170" s="6"/>
      <c r="SBG170" s="6"/>
      <c r="SBH170" s="6"/>
      <c r="SBI170" s="6"/>
      <c r="SBJ170" s="6"/>
      <c r="SBK170" s="6"/>
      <c r="SBL170" s="6"/>
      <c r="SBM170" s="6"/>
      <c r="SBN170" s="6"/>
      <c r="SBO170" s="6"/>
      <c r="SBP170" s="6"/>
      <c r="SBQ170" s="6"/>
      <c r="SBR170" s="6"/>
      <c r="SBS170" s="6"/>
      <c r="SBT170" s="6"/>
      <c r="SBU170" s="6"/>
      <c r="SBV170" s="6"/>
      <c r="SBW170" s="6"/>
      <c r="SBX170" s="6"/>
      <c r="SBY170" s="6"/>
      <c r="SBZ170" s="6"/>
      <c r="SCA170" s="6"/>
      <c r="SCB170" s="6"/>
      <c r="SCC170" s="6"/>
      <c r="SCD170" s="6"/>
      <c r="SCE170" s="6"/>
      <c r="SCF170" s="6"/>
      <c r="SCG170" s="6"/>
      <c r="SCH170" s="6"/>
      <c r="SCI170" s="6"/>
      <c r="SCJ170" s="6"/>
      <c r="SCK170" s="6"/>
      <c r="SCL170" s="6"/>
      <c r="SCM170" s="6"/>
      <c r="SCN170" s="6"/>
      <c r="SCO170" s="6"/>
      <c r="SCP170" s="6"/>
      <c r="SCQ170" s="6"/>
      <c r="SCR170" s="6"/>
      <c r="SCS170" s="6"/>
      <c r="SCT170" s="6"/>
      <c r="SCU170" s="6"/>
      <c r="SCV170" s="6"/>
      <c r="SCW170" s="6"/>
      <c r="SCX170" s="6"/>
      <c r="SCY170" s="6"/>
      <c r="SCZ170" s="6"/>
      <c r="SDA170" s="6"/>
      <c r="SDB170" s="6"/>
      <c r="SDC170" s="6"/>
      <c r="SDD170" s="6"/>
      <c r="SDE170" s="6"/>
      <c r="SDF170" s="6"/>
      <c r="SDG170" s="6"/>
      <c r="SDH170" s="6"/>
      <c r="SDI170" s="6"/>
      <c r="SDJ170" s="6"/>
      <c r="SDK170" s="6"/>
      <c r="SDL170" s="6"/>
      <c r="SDM170" s="6"/>
      <c r="SDN170" s="6"/>
      <c r="SDO170" s="6"/>
      <c r="SDP170" s="6"/>
      <c r="SDQ170" s="6"/>
      <c r="SDR170" s="6"/>
      <c r="SDS170" s="6"/>
      <c r="SDT170" s="6"/>
      <c r="SDU170" s="6"/>
      <c r="SDV170" s="6"/>
      <c r="SDW170" s="6"/>
      <c r="SDX170" s="6"/>
      <c r="SDY170" s="6"/>
      <c r="SDZ170" s="6"/>
      <c r="SEA170" s="6"/>
      <c r="SEB170" s="6"/>
      <c r="SEC170" s="6"/>
      <c r="SED170" s="6"/>
      <c r="SEE170" s="6"/>
      <c r="SEF170" s="6"/>
      <c r="SEG170" s="6"/>
      <c r="SEH170" s="6"/>
      <c r="SEI170" s="6"/>
      <c r="SEJ170" s="6"/>
      <c r="SEK170" s="6"/>
      <c r="SEL170" s="6"/>
      <c r="SEM170" s="6"/>
      <c r="SEN170" s="6"/>
      <c r="SEO170" s="6"/>
      <c r="SEP170" s="6"/>
      <c r="SEQ170" s="6"/>
      <c r="SER170" s="6"/>
      <c r="SES170" s="6"/>
      <c r="SET170" s="6"/>
      <c r="SEU170" s="6"/>
      <c r="SEV170" s="6"/>
      <c r="SEW170" s="6"/>
      <c r="SEX170" s="6"/>
      <c r="SEY170" s="6"/>
      <c r="SEZ170" s="6"/>
      <c r="SFA170" s="6"/>
      <c r="SFB170" s="6"/>
      <c r="SFC170" s="6"/>
      <c r="SFD170" s="6"/>
      <c r="SFE170" s="6"/>
      <c r="SFF170" s="6"/>
      <c r="SFG170" s="6"/>
      <c r="SFH170" s="6"/>
      <c r="SFI170" s="6"/>
      <c r="SFJ170" s="6"/>
      <c r="SFK170" s="6"/>
      <c r="SFL170" s="6"/>
      <c r="SFM170" s="6"/>
      <c r="SFN170" s="6"/>
      <c r="SFO170" s="6"/>
      <c r="SFP170" s="6"/>
      <c r="SFQ170" s="6"/>
      <c r="SFR170" s="6"/>
      <c r="SFS170" s="6"/>
      <c r="SFT170" s="6"/>
      <c r="SFU170" s="6"/>
      <c r="SFV170" s="6"/>
      <c r="SFW170" s="6"/>
      <c r="SFX170" s="6"/>
      <c r="SFY170" s="6"/>
      <c r="SFZ170" s="6"/>
      <c r="SGA170" s="6"/>
      <c r="SGB170" s="6"/>
      <c r="SGC170" s="6"/>
      <c r="SGD170" s="6"/>
      <c r="SGE170" s="6"/>
      <c r="SGF170" s="6"/>
      <c r="SGG170" s="6"/>
      <c r="SGH170" s="6"/>
      <c r="SGI170" s="6"/>
      <c r="SGJ170" s="6"/>
      <c r="SGK170" s="6"/>
      <c r="SGL170" s="6"/>
      <c r="SGM170" s="6"/>
      <c r="SGN170" s="6"/>
      <c r="SGO170" s="6"/>
      <c r="SGP170" s="6"/>
      <c r="SGQ170" s="6"/>
      <c r="SGR170" s="6"/>
      <c r="SGS170" s="6"/>
      <c r="SGT170" s="6"/>
      <c r="SGU170" s="6"/>
      <c r="SGV170" s="6"/>
      <c r="SGW170" s="6"/>
      <c r="SGX170" s="6"/>
      <c r="SGY170" s="6"/>
      <c r="SGZ170" s="6"/>
      <c r="SHA170" s="6"/>
      <c r="SHB170" s="6"/>
      <c r="SHC170" s="6"/>
      <c r="SHD170" s="6"/>
      <c r="SHE170" s="6"/>
      <c r="SHF170" s="6"/>
      <c r="SHG170" s="6"/>
      <c r="SHH170" s="6"/>
      <c r="SHI170" s="6"/>
      <c r="SHJ170" s="6"/>
      <c r="SHK170" s="6"/>
      <c r="SHL170" s="6"/>
      <c r="SHM170" s="6"/>
      <c r="SHN170" s="6"/>
      <c r="SHO170" s="6"/>
      <c r="SHP170" s="6"/>
      <c r="SHQ170" s="6"/>
      <c r="SHR170" s="6"/>
      <c r="SHS170" s="6"/>
      <c r="SHT170" s="6"/>
      <c r="SHU170" s="6"/>
      <c r="SHV170" s="6"/>
      <c r="SHW170" s="6"/>
      <c r="SHX170" s="6"/>
      <c r="SHY170" s="6"/>
      <c r="SHZ170" s="6"/>
      <c r="SIA170" s="6"/>
      <c r="SIB170" s="6"/>
      <c r="SIC170" s="6"/>
      <c r="SID170" s="6"/>
      <c r="SIE170" s="6"/>
      <c r="SIF170" s="6"/>
      <c r="SIG170" s="6"/>
      <c r="SIH170" s="6"/>
      <c r="SII170" s="6"/>
      <c r="SIJ170" s="6"/>
      <c r="SIK170" s="6"/>
      <c r="SIL170" s="6"/>
      <c r="SIM170" s="6"/>
      <c r="SIN170" s="6"/>
      <c r="SIO170" s="6"/>
      <c r="SIP170" s="6"/>
      <c r="SIQ170" s="6"/>
      <c r="SIR170" s="6"/>
      <c r="SIS170" s="6"/>
      <c r="SIT170" s="6"/>
      <c r="SIU170" s="6"/>
      <c r="SIV170" s="6"/>
      <c r="SIW170" s="6"/>
      <c r="SIX170" s="6"/>
      <c r="SIY170" s="6"/>
      <c r="SIZ170" s="6"/>
      <c r="SJA170" s="6"/>
      <c r="SJB170" s="6"/>
      <c r="SJC170" s="6"/>
      <c r="SJD170" s="6"/>
      <c r="SJE170" s="6"/>
      <c r="SJF170" s="6"/>
      <c r="SJG170" s="6"/>
      <c r="SJH170" s="6"/>
      <c r="SJI170" s="6"/>
      <c r="SJJ170" s="6"/>
      <c r="SJK170" s="6"/>
      <c r="SJL170" s="6"/>
      <c r="SJM170" s="6"/>
      <c r="SJN170" s="6"/>
      <c r="SJO170" s="6"/>
      <c r="SJP170" s="6"/>
      <c r="SJQ170" s="6"/>
      <c r="SJR170" s="6"/>
      <c r="SJS170" s="6"/>
      <c r="SJT170" s="6"/>
      <c r="SJU170" s="6"/>
      <c r="SJV170" s="6"/>
      <c r="SJW170" s="6"/>
      <c r="SJX170" s="6"/>
      <c r="SJY170" s="6"/>
      <c r="SJZ170" s="6"/>
      <c r="SKA170" s="6"/>
      <c r="SKB170" s="6"/>
      <c r="SKC170" s="6"/>
      <c r="SKD170" s="6"/>
      <c r="SKE170" s="6"/>
      <c r="SKF170" s="6"/>
      <c r="SKG170" s="6"/>
      <c r="SKH170" s="6"/>
      <c r="SKI170" s="6"/>
      <c r="SKJ170" s="6"/>
      <c r="SKK170" s="6"/>
      <c r="SKL170" s="6"/>
      <c r="SKM170" s="6"/>
      <c r="SKN170" s="6"/>
      <c r="SKO170" s="6"/>
      <c r="SKP170" s="6"/>
      <c r="SKQ170" s="6"/>
      <c r="SKR170" s="6"/>
      <c r="SKS170" s="6"/>
      <c r="SKT170" s="6"/>
      <c r="SKU170" s="6"/>
      <c r="SKV170" s="6"/>
      <c r="SKW170" s="6"/>
      <c r="SKX170" s="6"/>
      <c r="SKY170" s="6"/>
      <c r="SKZ170" s="6"/>
      <c r="SLA170" s="6"/>
      <c r="SLB170" s="6"/>
      <c r="SLC170" s="6"/>
      <c r="SLD170" s="6"/>
      <c r="SLE170" s="6"/>
      <c r="SLF170" s="6"/>
      <c r="SLG170" s="6"/>
      <c r="SLH170" s="6"/>
      <c r="SLI170" s="6"/>
      <c r="SLJ170" s="6"/>
      <c r="SLK170" s="6"/>
      <c r="SLL170" s="6"/>
      <c r="SLM170" s="6"/>
      <c r="SLN170" s="6"/>
      <c r="SLO170" s="6"/>
      <c r="SLP170" s="6"/>
      <c r="SLQ170" s="6"/>
      <c r="SLR170" s="6"/>
      <c r="SLS170" s="6"/>
      <c r="SLT170" s="6"/>
      <c r="SLU170" s="6"/>
      <c r="SLV170" s="6"/>
      <c r="SLW170" s="6"/>
      <c r="SLX170" s="6"/>
      <c r="SLY170" s="6"/>
      <c r="SLZ170" s="6"/>
      <c r="SMA170" s="6"/>
      <c r="SMB170" s="6"/>
      <c r="SMC170" s="6"/>
      <c r="SMD170" s="6"/>
      <c r="SME170" s="6"/>
      <c r="SMF170" s="6"/>
      <c r="SMG170" s="6"/>
      <c r="SMH170" s="6"/>
      <c r="SMI170" s="6"/>
      <c r="SMJ170" s="6"/>
      <c r="SMK170" s="6"/>
      <c r="SML170" s="6"/>
      <c r="SMM170" s="6"/>
      <c r="SMN170" s="6"/>
      <c r="SMO170" s="6"/>
      <c r="SMP170" s="6"/>
      <c r="SMQ170" s="6"/>
      <c r="SMR170" s="6"/>
      <c r="SMS170" s="6"/>
      <c r="SMT170" s="6"/>
      <c r="SMU170" s="6"/>
      <c r="SMV170" s="6"/>
      <c r="SMW170" s="6"/>
      <c r="SMX170" s="6"/>
      <c r="SMY170" s="6"/>
      <c r="SMZ170" s="6"/>
      <c r="SNA170" s="6"/>
      <c r="SNB170" s="6"/>
      <c r="SNC170" s="6"/>
      <c r="SND170" s="6"/>
      <c r="SNE170" s="6"/>
      <c r="SNF170" s="6"/>
      <c r="SNG170" s="6"/>
      <c r="SNH170" s="6"/>
      <c r="SNI170" s="6"/>
      <c r="SNJ170" s="6"/>
      <c r="SNK170" s="6"/>
      <c r="SNL170" s="6"/>
      <c r="SNM170" s="6"/>
      <c r="SNN170" s="6"/>
      <c r="SNO170" s="6"/>
      <c r="SNP170" s="6"/>
      <c r="SNQ170" s="6"/>
      <c r="SNR170" s="6"/>
      <c r="SNS170" s="6"/>
      <c r="SNT170" s="6"/>
      <c r="SNU170" s="6"/>
      <c r="SNV170" s="6"/>
      <c r="SNW170" s="6"/>
      <c r="SNX170" s="6"/>
      <c r="SNY170" s="6"/>
      <c r="SNZ170" s="6"/>
      <c r="SOA170" s="6"/>
      <c r="SOB170" s="6"/>
      <c r="SOC170" s="6"/>
      <c r="SOD170" s="6"/>
      <c r="SOE170" s="6"/>
      <c r="SOF170" s="6"/>
      <c r="SOG170" s="6"/>
      <c r="SOH170" s="6"/>
      <c r="SOI170" s="6"/>
      <c r="SOJ170" s="6"/>
      <c r="SOK170" s="6"/>
      <c r="SOL170" s="6"/>
      <c r="SOM170" s="6"/>
      <c r="SON170" s="6"/>
      <c r="SOO170" s="6"/>
      <c r="SOP170" s="6"/>
      <c r="SOQ170" s="6"/>
      <c r="SOR170" s="6"/>
      <c r="SOS170" s="6"/>
      <c r="SOT170" s="6"/>
      <c r="SOU170" s="6"/>
      <c r="SOV170" s="6"/>
      <c r="SOW170" s="6"/>
      <c r="SOX170" s="6"/>
      <c r="SOY170" s="6"/>
      <c r="SOZ170" s="6"/>
      <c r="SPA170" s="6"/>
      <c r="SPB170" s="6"/>
      <c r="SPC170" s="6"/>
      <c r="SPD170" s="6"/>
      <c r="SPE170" s="6"/>
      <c r="SPF170" s="6"/>
      <c r="SPG170" s="6"/>
      <c r="SPH170" s="6"/>
      <c r="SPI170" s="6"/>
      <c r="SPJ170" s="6"/>
      <c r="SPK170" s="6"/>
      <c r="SPL170" s="6"/>
      <c r="SPM170" s="6"/>
      <c r="SPN170" s="6"/>
      <c r="SPO170" s="6"/>
      <c r="SPP170" s="6"/>
      <c r="SPQ170" s="6"/>
      <c r="SPR170" s="6"/>
      <c r="SPS170" s="6"/>
      <c r="SPT170" s="6"/>
      <c r="SPU170" s="6"/>
      <c r="SPV170" s="6"/>
      <c r="SPW170" s="6"/>
      <c r="SPX170" s="6"/>
      <c r="SPY170" s="6"/>
      <c r="SPZ170" s="6"/>
      <c r="SQA170" s="6"/>
      <c r="SQB170" s="6"/>
      <c r="SQC170" s="6"/>
      <c r="SQD170" s="6"/>
      <c r="SQE170" s="6"/>
      <c r="SQF170" s="6"/>
      <c r="SQG170" s="6"/>
      <c r="SQH170" s="6"/>
      <c r="SQI170" s="6"/>
      <c r="SQJ170" s="6"/>
      <c r="SQK170" s="6"/>
      <c r="SQL170" s="6"/>
      <c r="SQM170" s="6"/>
      <c r="SQN170" s="6"/>
      <c r="SQO170" s="6"/>
      <c r="SQP170" s="6"/>
      <c r="SQQ170" s="6"/>
      <c r="SQR170" s="6"/>
      <c r="SQS170" s="6"/>
      <c r="SQT170" s="6"/>
      <c r="SQU170" s="6"/>
      <c r="SQV170" s="6"/>
      <c r="SQW170" s="6"/>
      <c r="SQX170" s="6"/>
      <c r="SQY170" s="6"/>
      <c r="SQZ170" s="6"/>
      <c r="SRA170" s="6"/>
      <c r="SRB170" s="6"/>
      <c r="SRC170" s="6"/>
      <c r="SRD170" s="6"/>
      <c r="SRE170" s="6"/>
      <c r="SRF170" s="6"/>
      <c r="SRG170" s="6"/>
      <c r="SRH170" s="6"/>
      <c r="SRI170" s="6"/>
      <c r="SRJ170" s="6"/>
      <c r="SRK170" s="6"/>
      <c r="SRL170" s="6"/>
      <c r="SRM170" s="6"/>
      <c r="SRN170" s="6"/>
      <c r="SRO170" s="6"/>
      <c r="SRP170" s="6"/>
      <c r="SRQ170" s="6"/>
      <c r="SRR170" s="6"/>
      <c r="SRS170" s="6"/>
      <c r="SRT170" s="6"/>
      <c r="SRU170" s="6"/>
      <c r="SRV170" s="6"/>
      <c r="SRW170" s="6"/>
      <c r="SRX170" s="6"/>
      <c r="SRY170" s="6"/>
      <c r="SRZ170" s="6"/>
      <c r="SSA170" s="6"/>
      <c r="SSB170" s="6"/>
      <c r="SSC170" s="6"/>
      <c r="SSD170" s="6"/>
      <c r="SSE170" s="6"/>
      <c r="SSF170" s="6"/>
      <c r="SSG170" s="6"/>
      <c r="SSH170" s="6"/>
      <c r="SSI170" s="6"/>
      <c r="SSJ170" s="6"/>
      <c r="SSK170" s="6"/>
      <c r="SSL170" s="6"/>
      <c r="SSM170" s="6"/>
      <c r="SSN170" s="6"/>
      <c r="SSO170" s="6"/>
      <c r="SSP170" s="6"/>
      <c r="SSQ170" s="6"/>
      <c r="SSR170" s="6"/>
      <c r="SSS170" s="6"/>
      <c r="SST170" s="6"/>
      <c r="SSU170" s="6"/>
      <c r="SSV170" s="6"/>
      <c r="SSW170" s="6"/>
      <c r="SSX170" s="6"/>
      <c r="SSY170" s="6"/>
      <c r="SSZ170" s="6"/>
      <c r="STA170" s="6"/>
      <c r="STB170" s="6"/>
      <c r="STC170" s="6"/>
      <c r="STD170" s="6"/>
      <c r="STE170" s="6"/>
      <c r="STF170" s="6"/>
      <c r="STG170" s="6"/>
      <c r="STH170" s="6"/>
      <c r="STI170" s="6"/>
      <c r="STJ170" s="6"/>
      <c r="STK170" s="6"/>
      <c r="STL170" s="6"/>
      <c r="STM170" s="6"/>
      <c r="STN170" s="6"/>
      <c r="STO170" s="6"/>
      <c r="STP170" s="6"/>
      <c r="STQ170" s="6"/>
      <c r="STR170" s="6"/>
      <c r="STS170" s="6"/>
      <c r="STT170" s="6"/>
      <c r="STU170" s="6"/>
      <c r="STV170" s="6"/>
      <c r="STW170" s="6"/>
      <c r="STX170" s="6"/>
      <c r="STY170" s="6"/>
      <c r="STZ170" s="6"/>
      <c r="SUA170" s="6"/>
      <c r="SUB170" s="6"/>
      <c r="SUC170" s="6"/>
      <c r="SUD170" s="6"/>
      <c r="SUE170" s="6"/>
      <c r="SUF170" s="6"/>
      <c r="SUG170" s="6"/>
      <c r="SUH170" s="6"/>
      <c r="SUI170" s="6"/>
      <c r="SUJ170" s="6"/>
      <c r="SUK170" s="6"/>
      <c r="SUL170" s="6"/>
      <c r="SUM170" s="6"/>
      <c r="SUN170" s="6"/>
      <c r="SUO170" s="6"/>
      <c r="SUP170" s="6"/>
      <c r="SUQ170" s="6"/>
      <c r="SUR170" s="6"/>
      <c r="SUS170" s="6"/>
      <c r="SUT170" s="6"/>
      <c r="SUU170" s="6"/>
      <c r="SUV170" s="6"/>
      <c r="SUW170" s="6"/>
      <c r="SUX170" s="6"/>
      <c r="SUY170" s="6"/>
      <c r="SUZ170" s="6"/>
      <c r="SVA170" s="6"/>
      <c r="SVB170" s="6"/>
      <c r="SVC170" s="6"/>
      <c r="SVD170" s="6"/>
      <c r="SVE170" s="6"/>
      <c r="SVF170" s="6"/>
      <c r="SVG170" s="6"/>
      <c r="SVH170" s="6"/>
      <c r="SVI170" s="6"/>
      <c r="SVJ170" s="6"/>
      <c r="SVK170" s="6"/>
      <c r="SVL170" s="6"/>
      <c r="SVM170" s="6"/>
      <c r="SVN170" s="6"/>
      <c r="SVO170" s="6"/>
      <c r="SVP170" s="6"/>
      <c r="SVQ170" s="6"/>
      <c r="SVR170" s="6"/>
      <c r="SVS170" s="6"/>
      <c r="SVT170" s="6"/>
      <c r="SVU170" s="6"/>
      <c r="SVV170" s="6"/>
      <c r="SVW170" s="6"/>
      <c r="SVX170" s="6"/>
      <c r="SVY170" s="6"/>
      <c r="SVZ170" s="6"/>
      <c r="SWA170" s="6"/>
      <c r="SWB170" s="6"/>
      <c r="SWC170" s="6"/>
      <c r="SWD170" s="6"/>
      <c r="SWE170" s="6"/>
      <c r="SWF170" s="6"/>
      <c r="SWG170" s="6"/>
      <c r="SWH170" s="6"/>
      <c r="SWI170" s="6"/>
      <c r="SWJ170" s="6"/>
      <c r="SWK170" s="6"/>
      <c r="SWL170" s="6"/>
      <c r="SWM170" s="6"/>
      <c r="SWN170" s="6"/>
      <c r="SWO170" s="6"/>
      <c r="SWP170" s="6"/>
      <c r="SWQ170" s="6"/>
      <c r="SWR170" s="6"/>
      <c r="SWS170" s="6"/>
      <c r="SWT170" s="6"/>
      <c r="SWU170" s="6"/>
      <c r="SWV170" s="6"/>
      <c r="SWW170" s="6"/>
      <c r="SWX170" s="6"/>
      <c r="SWY170" s="6"/>
      <c r="SWZ170" s="6"/>
      <c r="SXA170" s="6"/>
      <c r="SXB170" s="6"/>
      <c r="SXC170" s="6"/>
      <c r="SXD170" s="6"/>
      <c r="SXE170" s="6"/>
      <c r="SXF170" s="6"/>
      <c r="SXG170" s="6"/>
      <c r="SXH170" s="6"/>
      <c r="SXI170" s="6"/>
      <c r="SXJ170" s="6"/>
      <c r="SXK170" s="6"/>
      <c r="SXL170" s="6"/>
      <c r="SXM170" s="6"/>
      <c r="SXN170" s="6"/>
      <c r="SXO170" s="6"/>
      <c r="SXP170" s="6"/>
      <c r="SXQ170" s="6"/>
      <c r="SXR170" s="6"/>
      <c r="SXS170" s="6"/>
      <c r="SXT170" s="6"/>
      <c r="SXU170" s="6"/>
      <c r="SXV170" s="6"/>
      <c r="SXW170" s="6"/>
      <c r="SXX170" s="6"/>
      <c r="SXY170" s="6"/>
      <c r="SXZ170" s="6"/>
      <c r="SYA170" s="6"/>
      <c r="SYB170" s="6"/>
      <c r="SYC170" s="6"/>
      <c r="SYD170" s="6"/>
      <c r="SYE170" s="6"/>
      <c r="SYF170" s="6"/>
      <c r="SYG170" s="6"/>
      <c r="SYH170" s="6"/>
      <c r="SYI170" s="6"/>
      <c r="SYJ170" s="6"/>
      <c r="SYK170" s="6"/>
      <c r="SYL170" s="6"/>
      <c r="SYM170" s="6"/>
      <c r="SYN170" s="6"/>
      <c r="SYO170" s="6"/>
      <c r="SYP170" s="6"/>
      <c r="SYQ170" s="6"/>
      <c r="SYR170" s="6"/>
      <c r="SYS170" s="6"/>
      <c r="SYT170" s="6"/>
      <c r="SYU170" s="6"/>
      <c r="SYV170" s="6"/>
      <c r="SYW170" s="6"/>
      <c r="SYX170" s="6"/>
      <c r="SYY170" s="6"/>
      <c r="SYZ170" s="6"/>
      <c r="SZA170" s="6"/>
      <c r="SZB170" s="6"/>
      <c r="SZC170" s="6"/>
      <c r="SZD170" s="6"/>
      <c r="SZE170" s="6"/>
      <c r="SZF170" s="6"/>
      <c r="SZG170" s="6"/>
      <c r="SZH170" s="6"/>
      <c r="SZI170" s="6"/>
      <c r="SZJ170" s="6"/>
      <c r="SZK170" s="6"/>
      <c r="SZL170" s="6"/>
      <c r="SZM170" s="6"/>
      <c r="SZN170" s="6"/>
      <c r="SZO170" s="6"/>
      <c r="SZP170" s="6"/>
      <c r="SZQ170" s="6"/>
      <c r="SZR170" s="6"/>
      <c r="SZS170" s="6"/>
      <c r="SZT170" s="6"/>
      <c r="SZU170" s="6"/>
      <c r="SZV170" s="6"/>
      <c r="SZW170" s="6"/>
      <c r="SZX170" s="6"/>
      <c r="SZY170" s="6"/>
      <c r="SZZ170" s="6"/>
      <c r="TAA170" s="6"/>
      <c r="TAB170" s="6"/>
      <c r="TAC170" s="6"/>
      <c r="TAD170" s="6"/>
      <c r="TAE170" s="6"/>
      <c r="TAF170" s="6"/>
      <c r="TAG170" s="6"/>
      <c r="TAH170" s="6"/>
      <c r="TAI170" s="6"/>
      <c r="TAJ170" s="6"/>
      <c r="TAK170" s="6"/>
      <c r="TAL170" s="6"/>
      <c r="TAM170" s="6"/>
      <c r="TAN170" s="6"/>
      <c r="TAO170" s="6"/>
      <c r="TAP170" s="6"/>
      <c r="TAQ170" s="6"/>
      <c r="TAR170" s="6"/>
      <c r="TAS170" s="6"/>
      <c r="TAT170" s="6"/>
      <c r="TAU170" s="6"/>
      <c r="TAV170" s="6"/>
      <c r="TAW170" s="6"/>
      <c r="TAX170" s="6"/>
      <c r="TAY170" s="6"/>
      <c r="TAZ170" s="6"/>
      <c r="TBA170" s="6"/>
      <c r="TBB170" s="6"/>
      <c r="TBC170" s="6"/>
      <c r="TBD170" s="6"/>
      <c r="TBE170" s="6"/>
      <c r="TBF170" s="6"/>
      <c r="TBG170" s="6"/>
      <c r="TBH170" s="6"/>
      <c r="TBI170" s="6"/>
      <c r="TBJ170" s="6"/>
      <c r="TBK170" s="6"/>
      <c r="TBL170" s="6"/>
      <c r="TBM170" s="6"/>
      <c r="TBN170" s="6"/>
      <c r="TBO170" s="6"/>
      <c r="TBP170" s="6"/>
      <c r="TBQ170" s="6"/>
      <c r="TBR170" s="6"/>
      <c r="TBS170" s="6"/>
      <c r="TBT170" s="6"/>
      <c r="TBU170" s="6"/>
      <c r="TBV170" s="6"/>
      <c r="TBW170" s="6"/>
      <c r="TBX170" s="6"/>
      <c r="TBY170" s="6"/>
      <c r="TBZ170" s="6"/>
      <c r="TCA170" s="6"/>
      <c r="TCB170" s="6"/>
      <c r="TCC170" s="6"/>
      <c r="TCD170" s="6"/>
      <c r="TCE170" s="6"/>
      <c r="TCF170" s="6"/>
      <c r="TCG170" s="6"/>
      <c r="TCH170" s="6"/>
      <c r="TCI170" s="6"/>
      <c r="TCJ170" s="6"/>
      <c r="TCK170" s="6"/>
      <c r="TCL170" s="6"/>
      <c r="TCM170" s="6"/>
      <c r="TCN170" s="6"/>
      <c r="TCO170" s="6"/>
      <c r="TCP170" s="6"/>
      <c r="TCQ170" s="6"/>
      <c r="TCR170" s="6"/>
      <c r="TCS170" s="6"/>
      <c r="TCT170" s="6"/>
      <c r="TCU170" s="6"/>
      <c r="TCV170" s="6"/>
      <c r="TCW170" s="6"/>
      <c r="TCX170" s="6"/>
      <c r="TCY170" s="6"/>
      <c r="TCZ170" s="6"/>
      <c r="TDA170" s="6"/>
      <c r="TDB170" s="6"/>
      <c r="TDC170" s="6"/>
      <c r="TDD170" s="6"/>
      <c r="TDE170" s="6"/>
      <c r="TDF170" s="6"/>
      <c r="TDG170" s="6"/>
      <c r="TDH170" s="6"/>
      <c r="TDI170" s="6"/>
      <c r="TDJ170" s="6"/>
      <c r="TDK170" s="6"/>
      <c r="TDL170" s="6"/>
      <c r="TDM170" s="6"/>
      <c r="TDN170" s="6"/>
      <c r="TDO170" s="6"/>
      <c r="TDP170" s="6"/>
      <c r="TDQ170" s="6"/>
      <c r="TDR170" s="6"/>
      <c r="TDS170" s="6"/>
      <c r="TDT170" s="6"/>
      <c r="TDU170" s="6"/>
      <c r="TDV170" s="6"/>
      <c r="TDW170" s="6"/>
      <c r="TDX170" s="6"/>
      <c r="TDY170" s="6"/>
      <c r="TDZ170" s="6"/>
      <c r="TEA170" s="6"/>
      <c r="TEB170" s="6"/>
      <c r="TEC170" s="6"/>
      <c r="TED170" s="6"/>
      <c r="TEE170" s="6"/>
      <c r="TEF170" s="6"/>
      <c r="TEG170" s="6"/>
      <c r="TEH170" s="6"/>
      <c r="TEI170" s="6"/>
      <c r="TEJ170" s="6"/>
      <c r="TEK170" s="6"/>
      <c r="TEL170" s="6"/>
      <c r="TEM170" s="6"/>
      <c r="TEN170" s="6"/>
      <c r="TEO170" s="6"/>
      <c r="TEP170" s="6"/>
      <c r="TEQ170" s="6"/>
      <c r="TER170" s="6"/>
      <c r="TES170" s="6"/>
      <c r="TET170" s="6"/>
      <c r="TEU170" s="6"/>
      <c r="TEV170" s="6"/>
      <c r="TEW170" s="6"/>
      <c r="TEX170" s="6"/>
      <c r="TEY170" s="6"/>
      <c r="TEZ170" s="6"/>
      <c r="TFA170" s="6"/>
      <c r="TFB170" s="6"/>
      <c r="TFC170" s="6"/>
      <c r="TFD170" s="6"/>
      <c r="TFE170" s="6"/>
      <c r="TFF170" s="6"/>
      <c r="TFG170" s="6"/>
      <c r="TFH170" s="6"/>
      <c r="TFI170" s="6"/>
      <c r="TFJ170" s="6"/>
      <c r="TFK170" s="6"/>
      <c r="TFL170" s="6"/>
      <c r="TFM170" s="6"/>
      <c r="TFN170" s="6"/>
      <c r="TFO170" s="6"/>
      <c r="TFP170" s="6"/>
      <c r="TFQ170" s="6"/>
      <c r="TFR170" s="6"/>
      <c r="TFS170" s="6"/>
      <c r="TFT170" s="6"/>
      <c r="TFU170" s="6"/>
      <c r="TFV170" s="6"/>
      <c r="TFW170" s="6"/>
      <c r="TFX170" s="6"/>
      <c r="TFY170" s="6"/>
      <c r="TFZ170" s="6"/>
      <c r="TGA170" s="6"/>
      <c r="TGB170" s="6"/>
      <c r="TGC170" s="6"/>
      <c r="TGD170" s="6"/>
      <c r="TGE170" s="6"/>
      <c r="TGF170" s="6"/>
      <c r="TGG170" s="6"/>
      <c r="TGH170" s="6"/>
      <c r="TGI170" s="6"/>
      <c r="TGJ170" s="6"/>
      <c r="TGK170" s="6"/>
      <c r="TGL170" s="6"/>
      <c r="TGM170" s="6"/>
      <c r="TGN170" s="6"/>
      <c r="TGO170" s="6"/>
      <c r="TGP170" s="6"/>
      <c r="TGQ170" s="6"/>
      <c r="TGR170" s="6"/>
      <c r="TGS170" s="6"/>
      <c r="TGT170" s="6"/>
      <c r="TGU170" s="6"/>
      <c r="TGV170" s="6"/>
      <c r="TGW170" s="6"/>
      <c r="TGX170" s="6"/>
      <c r="TGY170" s="6"/>
      <c r="TGZ170" s="6"/>
      <c r="THA170" s="6"/>
      <c r="THB170" s="6"/>
      <c r="THC170" s="6"/>
      <c r="THD170" s="6"/>
      <c r="THE170" s="6"/>
      <c r="THF170" s="6"/>
      <c r="THG170" s="6"/>
      <c r="THH170" s="6"/>
      <c r="THI170" s="6"/>
      <c r="THJ170" s="6"/>
      <c r="THK170" s="6"/>
      <c r="THL170" s="6"/>
      <c r="THM170" s="6"/>
      <c r="THN170" s="6"/>
      <c r="THO170" s="6"/>
      <c r="THP170" s="6"/>
      <c r="THQ170" s="6"/>
      <c r="THR170" s="6"/>
      <c r="THS170" s="6"/>
      <c r="THT170" s="6"/>
      <c r="THU170" s="6"/>
      <c r="THV170" s="6"/>
      <c r="THW170" s="6"/>
      <c r="THX170" s="6"/>
      <c r="THY170" s="6"/>
      <c r="THZ170" s="6"/>
      <c r="TIA170" s="6"/>
      <c r="TIB170" s="6"/>
      <c r="TIC170" s="6"/>
      <c r="TID170" s="6"/>
      <c r="TIE170" s="6"/>
      <c r="TIF170" s="6"/>
      <c r="TIG170" s="6"/>
      <c r="TIH170" s="6"/>
      <c r="TII170" s="6"/>
      <c r="TIJ170" s="6"/>
      <c r="TIK170" s="6"/>
      <c r="TIL170" s="6"/>
      <c r="TIM170" s="6"/>
      <c r="TIN170" s="6"/>
      <c r="TIO170" s="6"/>
      <c r="TIP170" s="6"/>
      <c r="TIQ170" s="6"/>
      <c r="TIR170" s="6"/>
      <c r="TIS170" s="6"/>
      <c r="TIT170" s="6"/>
      <c r="TIU170" s="6"/>
      <c r="TIV170" s="6"/>
      <c r="TIW170" s="6"/>
      <c r="TIX170" s="6"/>
      <c r="TIY170" s="6"/>
      <c r="TIZ170" s="6"/>
      <c r="TJA170" s="6"/>
      <c r="TJB170" s="6"/>
      <c r="TJC170" s="6"/>
      <c r="TJD170" s="6"/>
      <c r="TJE170" s="6"/>
      <c r="TJF170" s="6"/>
      <c r="TJG170" s="6"/>
      <c r="TJH170" s="6"/>
      <c r="TJI170" s="6"/>
      <c r="TJJ170" s="6"/>
      <c r="TJK170" s="6"/>
      <c r="TJL170" s="6"/>
      <c r="TJM170" s="6"/>
      <c r="TJN170" s="6"/>
      <c r="TJO170" s="6"/>
      <c r="TJP170" s="6"/>
      <c r="TJQ170" s="6"/>
      <c r="TJR170" s="6"/>
      <c r="TJS170" s="6"/>
      <c r="TJT170" s="6"/>
      <c r="TJU170" s="6"/>
      <c r="TJV170" s="6"/>
      <c r="TJW170" s="6"/>
      <c r="TJX170" s="6"/>
      <c r="TJY170" s="6"/>
      <c r="TJZ170" s="6"/>
      <c r="TKA170" s="6"/>
      <c r="TKB170" s="6"/>
      <c r="TKC170" s="6"/>
      <c r="TKD170" s="6"/>
      <c r="TKE170" s="6"/>
      <c r="TKF170" s="6"/>
      <c r="TKG170" s="6"/>
      <c r="TKH170" s="6"/>
      <c r="TKI170" s="6"/>
      <c r="TKJ170" s="6"/>
      <c r="TKK170" s="6"/>
      <c r="TKL170" s="6"/>
      <c r="TKM170" s="6"/>
      <c r="TKN170" s="6"/>
      <c r="TKO170" s="6"/>
      <c r="TKP170" s="6"/>
      <c r="TKQ170" s="6"/>
      <c r="TKR170" s="6"/>
      <c r="TKS170" s="6"/>
      <c r="TKT170" s="6"/>
      <c r="TKU170" s="6"/>
      <c r="TKV170" s="6"/>
      <c r="TKW170" s="6"/>
      <c r="TKX170" s="6"/>
      <c r="TKY170" s="6"/>
      <c r="TKZ170" s="6"/>
      <c r="TLA170" s="6"/>
      <c r="TLB170" s="6"/>
      <c r="TLC170" s="6"/>
      <c r="TLD170" s="6"/>
      <c r="TLE170" s="6"/>
      <c r="TLF170" s="6"/>
      <c r="TLG170" s="6"/>
      <c r="TLH170" s="6"/>
      <c r="TLI170" s="6"/>
      <c r="TLJ170" s="6"/>
      <c r="TLK170" s="6"/>
      <c r="TLL170" s="6"/>
      <c r="TLM170" s="6"/>
      <c r="TLN170" s="6"/>
      <c r="TLO170" s="6"/>
      <c r="TLP170" s="6"/>
      <c r="TLQ170" s="6"/>
      <c r="TLR170" s="6"/>
      <c r="TLS170" s="6"/>
      <c r="TLT170" s="6"/>
      <c r="TLU170" s="6"/>
      <c r="TLV170" s="6"/>
      <c r="TLW170" s="6"/>
      <c r="TLX170" s="6"/>
      <c r="TLY170" s="6"/>
      <c r="TLZ170" s="6"/>
      <c r="TMA170" s="6"/>
      <c r="TMB170" s="6"/>
      <c r="TMC170" s="6"/>
      <c r="TMD170" s="6"/>
      <c r="TME170" s="6"/>
      <c r="TMF170" s="6"/>
      <c r="TMG170" s="6"/>
      <c r="TMH170" s="6"/>
      <c r="TMI170" s="6"/>
      <c r="TMJ170" s="6"/>
      <c r="TMK170" s="6"/>
      <c r="TML170" s="6"/>
      <c r="TMM170" s="6"/>
      <c r="TMN170" s="6"/>
      <c r="TMO170" s="6"/>
      <c r="TMP170" s="6"/>
      <c r="TMQ170" s="6"/>
      <c r="TMR170" s="6"/>
      <c r="TMS170" s="6"/>
      <c r="TMT170" s="6"/>
      <c r="TMU170" s="6"/>
      <c r="TMV170" s="6"/>
      <c r="TMW170" s="6"/>
      <c r="TMX170" s="6"/>
      <c r="TMY170" s="6"/>
      <c r="TMZ170" s="6"/>
      <c r="TNA170" s="6"/>
      <c r="TNB170" s="6"/>
      <c r="TNC170" s="6"/>
      <c r="TND170" s="6"/>
      <c r="TNE170" s="6"/>
      <c r="TNF170" s="6"/>
      <c r="TNG170" s="6"/>
      <c r="TNH170" s="6"/>
      <c r="TNI170" s="6"/>
      <c r="TNJ170" s="6"/>
      <c r="TNK170" s="6"/>
      <c r="TNL170" s="6"/>
      <c r="TNM170" s="6"/>
      <c r="TNN170" s="6"/>
      <c r="TNO170" s="6"/>
      <c r="TNP170" s="6"/>
      <c r="TNQ170" s="6"/>
      <c r="TNR170" s="6"/>
      <c r="TNS170" s="6"/>
      <c r="TNT170" s="6"/>
      <c r="TNU170" s="6"/>
      <c r="TNV170" s="6"/>
      <c r="TNW170" s="6"/>
      <c r="TNX170" s="6"/>
      <c r="TNY170" s="6"/>
      <c r="TNZ170" s="6"/>
      <c r="TOA170" s="6"/>
      <c r="TOB170" s="6"/>
      <c r="TOC170" s="6"/>
      <c r="TOD170" s="6"/>
      <c r="TOE170" s="6"/>
      <c r="TOF170" s="6"/>
      <c r="TOG170" s="6"/>
      <c r="TOH170" s="6"/>
      <c r="TOI170" s="6"/>
      <c r="TOJ170" s="6"/>
      <c r="TOK170" s="6"/>
      <c r="TOL170" s="6"/>
      <c r="TOM170" s="6"/>
      <c r="TON170" s="6"/>
      <c r="TOO170" s="6"/>
      <c r="TOP170" s="6"/>
      <c r="TOQ170" s="6"/>
      <c r="TOR170" s="6"/>
      <c r="TOS170" s="6"/>
      <c r="TOT170" s="6"/>
      <c r="TOU170" s="6"/>
      <c r="TOV170" s="6"/>
      <c r="TOW170" s="6"/>
      <c r="TOX170" s="6"/>
      <c r="TOY170" s="6"/>
      <c r="TOZ170" s="6"/>
      <c r="TPA170" s="6"/>
      <c r="TPB170" s="6"/>
      <c r="TPC170" s="6"/>
      <c r="TPD170" s="6"/>
      <c r="TPE170" s="6"/>
      <c r="TPF170" s="6"/>
      <c r="TPG170" s="6"/>
      <c r="TPH170" s="6"/>
      <c r="TPI170" s="6"/>
      <c r="TPJ170" s="6"/>
      <c r="TPK170" s="6"/>
      <c r="TPL170" s="6"/>
      <c r="TPM170" s="6"/>
      <c r="TPN170" s="6"/>
      <c r="TPO170" s="6"/>
      <c r="TPP170" s="6"/>
      <c r="TPQ170" s="6"/>
      <c r="TPR170" s="6"/>
      <c r="TPS170" s="6"/>
      <c r="TPT170" s="6"/>
      <c r="TPU170" s="6"/>
      <c r="TPV170" s="6"/>
      <c r="TPW170" s="6"/>
      <c r="TPX170" s="6"/>
      <c r="TPY170" s="6"/>
      <c r="TPZ170" s="6"/>
      <c r="TQA170" s="6"/>
      <c r="TQB170" s="6"/>
      <c r="TQC170" s="6"/>
      <c r="TQD170" s="6"/>
      <c r="TQE170" s="6"/>
      <c r="TQF170" s="6"/>
      <c r="TQG170" s="6"/>
      <c r="TQH170" s="6"/>
      <c r="TQI170" s="6"/>
      <c r="TQJ170" s="6"/>
      <c r="TQK170" s="6"/>
      <c r="TQL170" s="6"/>
      <c r="TQM170" s="6"/>
      <c r="TQN170" s="6"/>
      <c r="TQO170" s="6"/>
      <c r="TQP170" s="6"/>
      <c r="TQQ170" s="6"/>
      <c r="TQR170" s="6"/>
      <c r="TQS170" s="6"/>
      <c r="TQT170" s="6"/>
      <c r="TQU170" s="6"/>
      <c r="TQV170" s="6"/>
      <c r="TQW170" s="6"/>
      <c r="TQX170" s="6"/>
      <c r="TQY170" s="6"/>
      <c r="TQZ170" s="6"/>
      <c r="TRA170" s="6"/>
      <c r="TRB170" s="6"/>
      <c r="TRC170" s="6"/>
      <c r="TRD170" s="6"/>
      <c r="TRE170" s="6"/>
      <c r="TRF170" s="6"/>
      <c r="TRG170" s="6"/>
      <c r="TRH170" s="6"/>
      <c r="TRI170" s="6"/>
      <c r="TRJ170" s="6"/>
      <c r="TRK170" s="6"/>
      <c r="TRL170" s="6"/>
      <c r="TRM170" s="6"/>
      <c r="TRN170" s="6"/>
      <c r="TRO170" s="6"/>
      <c r="TRP170" s="6"/>
      <c r="TRQ170" s="6"/>
      <c r="TRR170" s="6"/>
      <c r="TRS170" s="6"/>
      <c r="TRT170" s="6"/>
      <c r="TRU170" s="6"/>
      <c r="TRV170" s="6"/>
      <c r="TRW170" s="6"/>
      <c r="TRX170" s="6"/>
      <c r="TRY170" s="6"/>
      <c r="TRZ170" s="6"/>
      <c r="TSA170" s="6"/>
      <c r="TSB170" s="6"/>
      <c r="TSC170" s="6"/>
      <c r="TSD170" s="6"/>
      <c r="TSE170" s="6"/>
      <c r="TSF170" s="6"/>
      <c r="TSG170" s="6"/>
      <c r="TSH170" s="6"/>
      <c r="TSI170" s="6"/>
      <c r="TSJ170" s="6"/>
      <c r="TSK170" s="6"/>
      <c r="TSL170" s="6"/>
      <c r="TSM170" s="6"/>
      <c r="TSN170" s="6"/>
      <c r="TSO170" s="6"/>
      <c r="TSP170" s="6"/>
      <c r="TSQ170" s="6"/>
      <c r="TSR170" s="6"/>
      <c r="TSS170" s="6"/>
      <c r="TST170" s="6"/>
      <c r="TSU170" s="6"/>
      <c r="TSV170" s="6"/>
      <c r="TSW170" s="6"/>
      <c r="TSX170" s="6"/>
      <c r="TSY170" s="6"/>
      <c r="TSZ170" s="6"/>
      <c r="TTA170" s="6"/>
      <c r="TTB170" s="6"/>
      <c r="TTC170" s="6"/>
      <c r="TTD170" s="6"/>
      <c r="TTE170" s="6"/>
      <c r="TTF170" s="6"/>
      <c r="TTG170" s="6"/>
      <c r="TTH170" s="6"/>
      <c r="TTI170" s="6"/>
      <c r="TTJ170" s="6"/>
      <c r="TTK170" s="6"/>
      <c r="TTL170" s="6"/>
      <c r="TTM170" s="6"/>
      <c r="TTN170" s="6"/>
      <c r="TTO170" s="6"/>
      <c r="TTP170" s="6"/>
      <c r="TTQ170" s="6"/>
      <c r="TTR170" s="6"/>
      <c r="TTS170" s="6"/>
      <c r="TTT170" s="6"/>
      <c r="TTU170" s="6"/>
      <c r="TTV170" s="6"/>
      <c r="TTW170" s="6"/>
      <c r="TTX170" s="6"/>
      <c r="TTY170" s="6"/>
      <c r="TTZ170" s="6"/>
      <c r="TUA170" s="6"/>
      <c r="TUB170" s="6"/>
      <c r="TUC170" s="6"/>
      <c r="TUD170" s="6"/>
      <c r="TUE170" s="6"/>
      <c r="TUF170" s="6"/>
      <c r="TUG170" s="6"/>
      <c r="TUH170" s="6"/>
      <c r="TUI170" s="6"/>
      <c r="TUJ170" s="6"/>
      <c r="TUK170" s="6"/>
      <c r="TUL170" s="6"/>
      <c r="TUM170" s="6"/>
      <c r="TUN170" s="6"/>
      <c r="TUO170" s="6"/>
      <c r="TUP170" s="6"/>
      <c r="TUQ170" s="6"/>
      <c r="TUR170" s="6"/>
      <c r="TUS170" s="6"/>
      <c r="TUT170" s="6"/>
      <c r="TUU170" s="6"/>
      <c r="TUV170" s="6"/>
      <c r="TUW170" s="6"/>
      <c r="TUX170" s="6"/>
      <c r="TUY170" s="6"/>
      <c r="TUZ170" s="6"/>
      <c r="TVA170" s="6"/>
      <c r="TVB170" s="6"/>
      <c r="TVC170" s="6"/>
      <c r="TVD170" s="6"/>
      <c r="TVE170" s="6"/>
      <c r="TVF170" s="6"/>
      <c r="TVG170" s="6"/>
      <c r="TVH170" s="6"/>
      <c r="TVI170" s="6"/>
      <c r="TVJ170" s="6"/>
      <c r="TVK170" s="6"/>
      <c r="TVL170" s="6"/>
      <c r="TVM170" s="6"/>
      <c r="TVN170" s="6"/>
      <c r="TVO170" s="6"/>
      <c r="TVP170" s="6"/>
      <c r="TVQ170" s="6"/>
      <c r="TVR170" s="6"/>
      <c r="TVS170" s="6"/>
      <c r="TVT170" s="6"/>
      <c r="TVU170" s="6"/>
      <c r="TVV170" s="6"/>
      <c r="TVW170" s="6"/>
      <c r="TVX170" s="6"/>
      <c r="TVY170" s="6"/>
      <c r="TVZ170" s="6"/>
      <c r="TWA170" s="6"/>
      <c r="TWB170" s="6"/>
      <c r="TWC170" s="6"/>
      <c r="TWD170" s="6"/>
      <c r="TWE170" s="6"/>
      <c r="TWF170" s="6"/>
      <c r="TWG170" s="6"/>
      <c r="TWH170" s="6"/>
      <c r="TWI170" s="6"/>
      <c r="TWJ170" s="6"/>
      <c r="TWK170" s="6"/>
      <c r="TWL170" s="6"/>
      <c r="TWM170" s="6"/>
      <c r="TWN170" s="6"/>
      <c r="TWO170" s="6"/>
      <c r="TWP170" s="6"/>
      <c r="TWQ170" s="6"/>
      <c r="TWR170" s="6"/>
      <c r="TWS170" s="6"/>
      <c r="TWT170" s="6"/>
      <c r="TWU170" s="6"/>
      <c r="TWV170" s="6"/>
      <c r="TWW170" s="6"/>
      <c r="TWX170" s="6"/>
      <c r="TWY170" s="6"/>
      <c r="TWZ170" s="6"/>
      <c r="TXA170" s="6"/>
      <c r="TXB170" s="6"/>
      <c r="TXC170" s="6"/>
      <c r="TXD170" s="6"/>
      <c r="TXE170" s="6"/>
      <c r="TXF170" s="6"/>
      <c r="TXG170" s="6"/>
      <c r="TXH170" s="6"/>
      <c r="TXI170" s="6"/>
      <c r="TXJ170" s="6"/>
      <c r="TXK170" s="6"/>
      <c r="TXL170" s="6"/>
      <c r="TXM170" s="6"/>
      <c r="TXN170" s="6"/>
      <c r="TXO170" s="6"/>
      <c r="TXP170" s="6"/>
      <c r="TXQ170" s="6"/>
      <c r="TXR170" s="6"/>
      <c r="TXS170" s="6"/>
      <c r="TXT170" s="6"/>
      <c r="TXU170" s="6"/>
      <c r="TXV170" s="6"/>
      <c r="TXW170" s="6"/>
      <c r="TXX170" s="6"/>
      <c r="TXY170" s="6"/>
      <c r="TXZ170" s="6"/>
      <c r="TYA170" s="6"/>
      <c r="TYB170" s="6"/>
      <c r="TYC170" s="6"/>
      <c r="TYD170" s="6"/>
      <c r="TYE170" s="6"/>
      <c r="TYF170" s="6"/>
      <c r="TYG170" s="6"/>
      <c r="TYH170" s="6"/>
      <c r="TYI170" s="6"/>
      <c r="TYJ170" s="6"/>
      <c r="TYK170" s="6"/>
      <c r="TYL170" s="6"/>
      <c r="TYM170" s="6"/>
      <c r="TYN170" s="6"/>
      <c r="TYO170" s="6"/>
      <c r="TYP170" s="6"/>
      <c r="TYQ170" s="6"/>
      <c r="TYR170" s="6"/>
      <c r="TYS170" s="6"/>
      <c r="TYT170" s="6"/>
      <c r="TYU170" s="6"/>
      <c r="TYV170" s="6"/>
      <c r="TYW170" s="6"/>
      <c r="TYX170" s="6"/>
      <c r="TYY170" s="6"/>
      <c r="TYZ170" s="6"/>
      <c r="TZA170" s="6"/>
      <c r="TZB170" s="6"/>
      <c r="TZC170" s="6"/>
      <c r="TZD170" s="6"/>
      <c r="TZE170" s="6"/>
      <c r="TZF170" s="6"/>
      <c r="TZG170" s="6"/>
      <c r="TZH170" s="6"/>
      <c r="TZI170" s="6"/>
      <c r="TZJ170" s="6"/>
      <c r="TZK170" s="6"/>
      <c r="TZL170" s="6"/>
      <c r="TZM170" s="6"/>
      <c r="TZN170" s="6"/>
      <c r="TZO170" s="6"/>
      <c r="TZP170" s="6"/>
      <c r="TZQ170" s="6"/>
      <c r="TZR170" s="6"/>
      <c r="TZS170" s="6"/>
      <c r="TZT170" s="6"/>
      <c r="TZU170" s="6"/>
      <c r="TZV170" s="6"/>
      <c r="TZW170" s="6"/>
      <c r="TZX170" s="6"/>
      <c r="TZY170" s="6"/>
      <c r="TZZ170" s="6"/>
      <c r="UAA170" s="6"/>
      <c r="UAB170" s="6"/>
      <c r="UAC170" s="6"/>
      <c r="UAD170" s="6"/>
      <c r="UAE170" s="6"/>
      <c r="UAF170" s="6"/>
      <c r="UAG170" s="6"/>
      <c r="UAH170" s="6"/>
      <c r="UAI170" s="6"/>
      <c r="UAJ170" s="6"/>
      <c r="UAK170" s="6"/>
      <c r="UAL170" s="6"/>
      <c r="UAM170" s="6"/>
      <c r="UAN170" s="6"/>
      <c r="UAO170" s="6"/>
      <c r="UAP170" s="6"/>
      <c r="UAQ170" s="6"/>
      <c r="UAR170" s="6"/>
      <c r="UAS170" s="6"/>
      <c r="UAT170" s="6"/>
      <c r="UAU170" s="6"/>
      <c r="UAV170" s="6"/>
      <c r="UAW170" s="6"/>
      <c r="UAX170" s="6"/>
      <c r="UAY170" s="6"/>
      <c r="UAZ170" s="6"/>
      <c r="UBA170" s="6"/>
      <c r="UBB170" s="6"/>
      <c r="UBC170" s="6"/>
      <c r="UBD170" s="6"/>
      <c r="UBE170" s="6"/>
      <c r="UBF170" s="6"/>
      <c r="UBG170" s="6"/>
      <c r="UBH170" s="6"/>
      <c r="UBI170" s="6"/>
      <c r="UBJ170" s="6"/>
      <c r="UBK170" s="6"/>
      <c r="UBL170" s="6"/>
      <c r="UBM170" s="6"/>
      <c r="UBN170" s="6"/>
      <c r="UBO170" s="6"/>
      <c r="UBP170" s="6"/>
      <c r="UBQ170" s="6"/>
      <c r="UBR170" s="6"/>
      <c r="UBS170" s="6"/>
      <c r="UBT170" s="6"/>
      <c r="UBU170" s="6"/>
      <c r="UBV170" s="6"/>
      <c r="UBW170" s="6"/>
      <c r="UBX170" s="6"/>
      <c r="UBY170" s="6"/>
      <c r="UBZ170" s="6"/>
      <c r="UCA170" s="6"/>
      <c r="UCB170" s="6"/>
      <c r="UCC170" s="6"/>
      <c r="UCD170" s="6"/>
      <c r="UCE170" s="6"/>
      <c r="UCF170" s="6"/>
      <c r="UCG170" s="6"/>
      <c r="UCH170" s="6"/>
      <c r="UCI170" s="6"/>
      <c r="UCJ170" s="6"/>
      <c r="UCK170" s="6"/>
      <c r="UCL170" s="6"/>
      <c r="UCM170" s="6"/>
      <c r="UCN170" s="6"/>
      <c r="UCO170" s="6"/>
      <c r="UCP170" s="6"/>
      <c r="UCQ170" s="6"/>
      <c r="UCR170" s="6"/>
      <c r="UCS170" s="6"/>
      <c r="UCT170" s="6"/>
      <c r="UCU170" s="6"/>
      <c r="UCV170" s="6"/>
      <c r="UCW170" s="6"/>
      <c r="UCX170" s="6"/>
      <c r="UCY170" s="6"/>
      <c r="UCZ170" s="6"/>
      <c r="UDA170" s="6"/>
      <c r="UDB170" s="6"/>
      <c r="UDC170" s="6"/>
      <c r="UDD170" s="6"/>
      <c r="UDE170" s="6"/>
      <c r="UDF170" s="6"/>
      <c r="UDG170" s="6"/>
      <c r="UDH170" s="6"/>
      <c r="UDI170" s="6"/>
      <c r="UDJ170" s="6"/>
      <c r="UDK170" s="6"/>
      <c r="UDL170" s="6"/>
      <c r="UDM170" s="6"/>
      <c r="UDN170" s="6"/>
      <c r="UDO170" s="6"/>
      <c r="UDP170" s="6"/>
      <c r="UDQ170" s="6"/>
      <c r="UDR170" s="6"/>
      <c r="UDS170" s="6"/>
      <c r="UDT170" s="6"/>
      <c r="UDU170" s="6"/>
      <c r="UDV170" s="6"/>
      <c r="UDW170" s="6"/>
      <c r="UDX170" s="6"/>
      <c r="UDY170" s="6"/>
      <c r="UDZ170" s="6"/>
      <c r="UEA170" s="6"/>
      <c r="UEB170" s="6"/>
      <c r="UEC170" s="6"/>
      <c r="UED170" s="6"/>
      <c r="UEE170" s="6"/>
      <c r="UEF170" s="6"/>
      <c r="UEG170" s="6"/>
      <c r="UEH170" s="6"/>
      <c r="UEI170" s="6"/>
      <c r="UEJ170" s="6"/>
      <c r="UEK170" s="6"/>
      <c r="UEL170" s="6"/>
      <c r="UEM170" s="6"/>
      <c r="UEN170" s="6"/>
      <c r="UEO170" s="6"/>
      <c r="UEP170" s="6"/>
      <c r="UEQ170" s="6"/>
      <c r="UER170" s="6"/>
      <c r="UES170" s="6"/>
      <c r="UET170" s="6"/>
      <c r="UEU170" s="6"/>
      <c r="UEV170" s="6"/>
      <c r="UEW170" s="6"/>
      <c r="UEX170" s="6"/>
      <c r="UEY170" s="6"/>
      <c r="UEZ170" s="6"/>
      <c r="UFA170" s="6"/>
      <c r="UFB170" s="6"/>
      <c r="UFC170" s="6"/>
      <c r="UFD170" s="6"/>
      <c r="UFE170" s="6"/>
      <c r="UFF170" s="6"/>
      <c r="UFG170" s="6"/>
      <c r="UFH170" s="6"/>
      <c r="UFI170" s="6"/>
      <c r="UFJ170" s="6"/>
      <c r="UFK170" s="6"/>
      <c r="UFL170" s="6"/>
      <c r="UFM170" s="6"/>
      <c r="UFN170" s="6"/>
      <c r="UFO170" s="6"/>
      <c r="UFP170" s="6"/>
      <c r="UFQ170" s="6"/>
      <c r="UFR170" s="6"/>
      <c r="UFS170" s="6"/>
      <c r="UFT170" s="6"/>
      <c r="UFU170" s="6"/>
      <c r="UFV170" s="6"/>
      <c r="UFW170" s="6"/>
      <c r="UFX170" s="6"/>
      <c r="UFY170" s="6"/>
      <c r="UFZ170" s="6"/>
      <c r="UGA170" s="6"/>
      <c r="UGB170" s="6"/>
      <c r="UGC170" s="6"/>
      <c r="UGD170" s="6"/>
      <c r="UGE170" s="6"/>
      <c r="UGF170" s="6"/>
      <c r="UGG170" s="6"/>
      <c r="UGH170" s="6"/>
      <c r="UGI170" s="6"/>
      <c r="UGJ170" s="6"/>
      <c r="UGK170" s="6"/>
      <c r="UGL170" s="6"/>
      <c r="UGM170" s="6"/>
      <c r="UGN170" s="6"/>
      <c r="UGO170" s="6"/>
      <c r="UGP170" s="6"/>
      <c r="UGQ170" s="6"/>
      <c r="UGR170" s="6"/>
      <c r="UGS170" s="6"/>
      <c r="UGT170" s="6"/>
      <c r="UGU170" s="6"/>
      <c r="UGV170" s="6"/>
      <c r="UGW170" s="6"/>
      <c r="UGX170" s="6"/>
      <c r="UGY170" s="6"/>
      <c r="UGZ170" s="6"/>
      <c r="UHA170" s="6"/>
      <c r="UHB170" s="6"/>
      <c r="UHC170" s="6"/>
      <c r="UHD170" s="6"/>
      <c r="UHE170" s="6"/>
      <c r="UHF170" s="6"/>
      <c r="UHG170" s="6"/>
      <c r="UHH170" s="6"/>
      <c r="UHI170" s="6"/>
      <c r="UHJ170" s="6"/>
      <c r="UHK170" s="6"/>
      <c r="UHL170" s="6"/>
      <c r="UHM170" s="6"/>
      <c r="UHN170" s="6"/>
      <c r="UHO170" s="6"/>
      <c r="UHP170" s="6"/>
      <c r="UHQ170" s="6"/>
      <c r="UHR170" s="6"/>
      <c r="UHS170" s="6"/>
      <c r="UHT170" s="6"/>
      <c r="UHU170" s="6"/>
      <c r="UHV170" s="6"/>
      <c r="UHW170" s="6"/>
      <c r="UHX170" s="6"/>
      <c r="UHY170" s="6"/>
      <c r="UHZ170" s="6"/>
      <c r="UIA170" s="6"/>
      <c r="UIB170" s="6"/>
      <c r="UIC170" s="6"/>
      <c r="UID170" s="6"/>
      <c r="UIE170" s="6"/>
      <c r="UIF170" s="6"/>
      <c r="UIG170" s="6"/>
      <c r="UIH170" s="6"/>
      <c r="UII170" s="6"/>
      <c r="UIJ170" s="6"/>
      <c r="UIK170" s="6"/>
      <c r="UIL170" s="6"/>
      <c r="UIM170" s="6"/>
      <c r="UIN170" s="6"/>
      <c r="UIO170" s="6"/>
      <c r="UIP170" s="6"/>
      <c r="UIQ170" s="6"/>
      <c r="UIR170" s="6"/>
      <c r="UIS170" s="6"/>
      <c r="UIT170" s="6"/>
      <c r="UIU170" s="6"/>
      <c r="UIV170" s="6"/>
      <c r="UIW170" s="6"/>
      <c r="UIX170" s="6"/>
      <c r="UIY170" s="6"/>
      <c r="UIZ170" s="6"/>
      <c r="UJA170" s="6"/>
      <c r="UJB170" s="6"/>
      <c r="UJC170" s="6"/>
      <c r="UJD170" s="6"/>
      <c r="UJE170" s="6"/>
      <c r="UJF170" s="6"/>
      <c r="UJG170" s="6"/>
      <c r="UJH170" s="6"/>
      <c r="UJI170" s="6"/>
      <c r="UJJ170" s="6"/>
      <c r="UJK170" s="6"/>
      <c r="UJL170" s="6"/>
      <c r="UJM170" s="6"/>
      <c r="UJN170" s="6"/>
      <c r="UJO170" s="6"/>
      <c r="UJP170" s="6"/>
      <c r="UJQ170" s="6"/>
      <c r="UJR170" s="6"/>
      <c r="UJS170" s="6"/>
      <c r="UJT170" s="6"/>
      <c r="UJU170" s="6"/>
      <c r="UJV170" s="6"/>
      <c r="UJW170" s="6"/>
      <c r="UJX170" s="6"/>
      <c r="UJY170" s="6"/>
      <c r="UJZ170" s="6"/>
      <c r="UKA170" s="6"/>
      <c r="UKB170" s="6"/>
      <c r="UKC170" s="6"/>
      <c r="UKD170" s="6"/>
      <c r="UKE170" s="6"/>
      <c r="UKF170" s="6"/>
      <c r="UKG170" s="6"/>
      <c r="UKH170" s="6"/>
      <c r="UKI170" s="6"/>
      <c r="UKJ170" s="6"/>
      <c r="UKK170" s="6"/>
      <c r="UKL170" s="6"/>
      <c r="UKM170" s="6"/>
      <c r="UKN170" s="6"/>
      <c r="UKO170" s="6"/>
      <c r="UKP170" s="6"/>
      <c r="UKQ170" s="6"/>
      <c r="UKR170" s="6"/>
      <c r="UKS170" s="6"/>
      <c r="UKT170" s="6"/>
      <c r="UKU170" s="6"/>
      <c r="UKV170" s="6"/>
      <c r="UKW170" s="6"/>
      <c r="UKX170" s="6"/>
      <c r="UKY170" s="6"/>
      <c r="UKZ170" s="6"/>
      <c r="ULA170" s="6"/>
      <c r="ULB170" s="6"/>
      <c r="ULC170" s="6"/>
      <c r="ULD170" s="6"/>
      <c r="ULE170" s="6"/>
      <c r="ULF170" s="6"/>
      <c r="ULG170" s="6"/>
      <c r="ULH170" s="6"/>
      <c r="ULI170" s="6"/>
      <c r="ULJ170" s="6"/>
      <c r="ULK170" s="6"/>
      <c r="ULL170" s="6"/>
      <c r="ULM170" s="6"/>
      <c r="ULN170" s="6"/>
      <c r="ULO170" s="6"/>
      <c r="ULP170" s="6"/>
      <c r="ULQ170" s="6"/>
      <c r="ULR170" s="6"/>
      <c r="ULS170" s="6"/>
      <c r="ULT170" s="6"/>
      <c r="ULU170" s="6"/>
      <c r="ULV170" s="6"/>
      <c r="ULW170" s="6"/>
      <c r="ULX170" s="6"/>
      <c r="ULY170" s="6"/>
      <c r="ULZ170" s="6"/>
      <c r="UMA170" s="6"/>
      <c r="UMB170" s="6"/>
      <c r="UMC170" s="6"/>
      <c r="UMD170" s="6"/>
      <c r="UME170" s="6"/>
      <c r="UMF170" s="6"/>
      <c r="UMG170" s="6"/>
      <c r="UMH170" s="6"/>
      <c r="UMI170" s="6"/>
      <c r="UMJ170" s="6"/>
      <c r="UMK170" s="6"/>
      <c r="UML170" s="6"/>
      <c r="UMM170" s="6"/>
      <c r="UMN170" s="6"/>
      <c r="UMO170" s="6"/>
      <c r="UMP170" s="6"/>
      <c r="UMQ170" s="6"/>
      <c r="UMR170" s="6"/>
      <c r="UMS170" s="6"/>
      <c r="UMT170" s="6"/>
      <c r="UMU170" s="6"/>
      <c r="UMV170" s="6"/>
      <c r="UMW170" s="6"/>
      <c r="UMX170" s="6"/>
      <c r="UMY170" s="6"/>
      <c r="UMZ170" s="6"/>
      <c r="UNA170" s="6"/>
      <c r="UNB170" s="6"/>
      <c r="UNC170" s="6"/>
      <c r="UND170" s="6"/>
      <c r="UNE170" s="6"/>
      <c r="UNF170" s="6"/>
      <c r="UNG170" s="6"/>
      <c r="UNH170" s="6"/>
      <c r="UNI170" s="6"/>
      <c r="UNJ170" s="6"/>
      <c r="UNK170" s="6"/>
      <c r="UNL170" s="6"/>
      <c r="UNM170" s="6"/>
      <c r="UNN170" s="6"/>
      <c r="UNO170" s="6"/>
      <c r="UNP170" s="6"/>
      <c r="UNQ170" s="6"/>
      <c r="UNR170" s="6"/>
      <c r="UNS170" s="6"/>
      <c r="UNT170" s="6"/>
      <c r="UNU170" s="6"/>
      <c r="UNV170" s="6"/>
      <c r="UNW170" s="6"/>
      <c r="UNX170" s="6"/>
      <c r="UNY170" s="6"/>
      <c r="UNZ170" s="6"/>
      <c r="UOA170" s="6"/>
      <c r="UOB170" s="6"/>
      <c r="UOC170" s="6"/>
      <c r="UOD170" s="6"/>
      <c r="UOE170" s="6"/>
      <c r="UOF170" s="6"/>
      <c r="UOG170" s="6"/>
      <c r="UOH170" s="6"/>
      <c r="UOI170" s="6"/>
      <c r="UOJ170" s="6"/>
      <c r="UOK170" s="6"/>
      <c r="UOL170" s="6"/>
      <c r="UOM170" s="6"/>
      <c r="UON170" s="6"/>
      <c r="UOO170" s="6"/>
      <c r="UOP170" s="6"/>
      <c r="UOQ170" s="6"/>
      <c r="UOR170" s="6"/>
      <c r="UOS170" s="6"/>
      <c r="UOT170" s="6"/>
      <c r="UOU170" s="6"/>
      <c r="UOV170" s="6"/>
      <c r="UOW170" s="6"/>
      <c r="UOX170" s="6"/>
      <c r="UOY170" s="6"/>
      <c r="UOZ170" s="6"/>
      <c r="UPA170" s="6"/>
      <c r="UPB170" s="6"/>
      <c r="UPC170" s="6"/>
      <c r="UPD170" s="6"/>
      <c r="UPE170" s="6"/>
      <c r="UPF170" s="6"/>
      <c r="UPG170" s="6"/>
      <c r="UPH170" s="6"/>
      <c r="UPI170" s="6"/>
      <c r="UPJ170" s="6"/>
      <c r="UPK170" s="6"/>
      <c r="UPL170" s="6"/>
      <c r="UPM170" s="6"/>
      <c r="UPN170" s="6"/>
      <c r="UPO170" s="6"/>
      <c r="UPP170" s="6"/>
      <c r="UPQ170" s="6"/>
      <c r="UPR170" s="6"/>
      <c r="UPS170" s="6"/>
      <c r="UPT170" s="6"/>
      <c r="UPU170" s="6"/>
      <c r="UPV170" s="6"/>
      <c r="UPW170" s="6"/>
      <c r="UPX170" s="6"/>
      <c r="UPY170" s="6"/>
      <c r="UPZ170" s="6"/>
      <c r="UQA170" s="6"/>
      <c r="UQB170" s="6"/>
      <c r="UQC170" s="6"/>
      <c r="UQD170" s="6"/>
      <c r="UQE170" s="6"/>
      <c r="UQF170" s="6"/>
      <c r="UQG170" s="6"/>
      <c r="UQH170" s="6"/>
      <c r="UQI170" s="6"/>
      <c r="UQJ170" s="6"/>
      <c r="UQK170" s="6"/>
      <c r="UQL170" s="6"/>
      <c r="UQM170" s="6"/>
      <c r="UQN170" s="6"/>
      <c r="UQO170" s="6"/>
      <c r="UQP170" s="6"/>
      <c r="UQQ170" s="6"/>
      <c r="UQR170" s="6"/>
      <c r="UQS170" s="6"/>
      <c r="UQT170" s="6"/>
      <c r="UQU170" s="6"/>
      <c r="UQV170" s="6"/>
      <c r="UQW170" s="6"/>
      <c r="UQX170" s="6"/>
      <c r="UQY170" s="6"/>
      <c r="UQZ170" s="6"/>
      <c r="URA170" s="6"/>
      <c r="URB170" s="6"/>
      <c r="URC170" s="6"/>
      <c r="URD170" s="6"/>
      <c r="URE170" s="6"/>
      <c r="URF170" s="6"/>
      <c r="URG170" s="6"/>
      <c r="URH170" s="6"/>
      <c r="URI170" s="6"/>
      <c r="URJ170" s="6"/>
      <c r="URK170" s="6"/>
      <c r="URL170" s="6"/>
      <c r="URM170" s="6"/>
      <c r="URN170" s="6"/>
      <c r="URO170" s="6"/>
      <c r="URP170" s="6"/>
      <c r="URQ170" s="6"/>
      <c r="URR170" s="6"/>
      <c r="URS170" s="6"/>
      <c r="URT170" s="6"/>
      <c r="URU170" s="6"/>
      <c r="URV170" s="6"/>
      <c r="URW170" s="6"/>
      <c r="URX170" s="6"/>
      <c r="URY170" s="6"/>
      <c r="URZ170" s="6"/>
      <c r="USA170" s="6"/>
      <c r="USB170" s="6"/>
      <c r="USC170" s="6"/>
      <c r="USD170" s="6"/>
      <c r="USE170" s="6"/>
      <c r="USF170" s="6"/>
      <c r="USG170" s="6"/>
      <c r="USH170" s="6"/>
      <c r="USI170" s="6"/>
      <c r="USJ170" s="6"/>
      <c r="USK170" s="6"/>
      <c r="USL170" s="6"/>
      <c r="USM170" s="6"/>
      <c r="USN170" s="6"/>
      <c r="USO170" s="6"/>
      <c r="USP170" s="6"/>
      <c r="USQ170" s="6"/>
      <c r="USR170" s="6"/>
      <c r="USS170" s="6"/>
      <c r="UST170" s="6"/>
      <c r="USU170" s="6"/>
      <c r="USV170" s="6"/>
      <c r="USW170" s="6"/>
      <c r="USX170" s="6"/>
      <c r="USY170" s="6"/>
      <c r="USZ170" s="6"/>
      <c r="UTA170" s="6"/>
      <c r="UTB170" s="6"/>
      <c r="UTC170" s="6"/>
      <c r="UTD170" s="6"/>
      <c r="UTE170" s="6"/>
      <c r="UTF170" s="6"/>
      <c r="UTG170" s="6"/>
      <c r="UTH170" s="6"/>
      <c r="UTI170" s="6"/>
      <c r="UTJ170" s="6"/>
      <c r="UTK170" s="6"/>
      <c r="UTL170" s="6"/>
      <c r="UTM170" s="6"/>
      <c r="UTN170" s="6"/>
      <c r="UTO170" s="6"/>
      <c r="UTP170" s="6"/>
      <c r="UTQ170" s="6"/>
      <c r="UTR170" s="6"/>
      <c r="UTS170" s="6"/>
      <c r="UTT170" s="6"/>
      <c r="UTU170" s="6"/>
      <c r="UTV170" s="6"/>
      <c r="UTW170" s="6"/>
      <c r="UTX170" s="6"/>
      <c r="UTY170" s="6"/>
      <c r="UTZ170" s="6"/>
      <c r="UUA170" s="6"/>
      <c r="UUB170" s="6"/>
      <c r="UUC170" s="6"/>
      <c r="UUD170" s="6"/>
      <c r="UUE170" s="6"/>
      <c r="UUF170" s="6"/>
      <c r="UUG170" s="6"/>
      <c r="UUH170" s="6"/>
      <c r="UUI170" s="6"/>
      <c r="UUJ170" s="6"/>
      <c r="UUK170" s="6"/>
      <c r="UUL170" s="6"/>
      <c r="UUM170" s="6"/>
      <c r="UUN170" s="6"/>
      <c r="UUO170" s="6"/>
      <c r="UUP170" s="6"/>
      <c r="UUQ170" s="6"/>
      <c r="UUR170" s="6"/>
      <c r="UUS170" s="6"/>
      <c r="UUT170" s="6"/>
      <c r="UUU170" s="6"/>
      <c r="UUV170" s="6"/>
      <c r="UUW170" s="6"/>
      <c r="UUX170" s="6"/>
      <c r="UUY170" s="6"/>
      <c r="UUZ170" s="6"/>
      <c r="UVA170" s="6"/>
      <c r="UVB170" s="6"/>
      <c r="UVC170" s="6"/>
      <c r="UVD170" s="6"/>
      <c r="UVE170" s="6"/>
      <c r="UVF170" s="6"/>
      <c r="UVG170" s="6"/>
      <c r="UVH170" s="6"/>
      <c r="UVI170" s="6"/>
      <c r="UVJ170" s="6"/>
      <c r="UVK170" s="6"/>
      <c r="UVL170" s="6"/>
      <c r="UVM170" s="6"/>
      <c r="UVN170" s="6"/>
      <c r="UVO170" s="6"/>
      <c r="UVP170" s="6"/>
      <c r="UVQ170" s="6"/>
      <c r="UVR170" s="6"/>
      <c r="UVS170" s="6"/>
      <c r="UVT170" s="6"/>
      <c r="UVU170" s="6"/>
      <c r="UVV170" s="6"/>
      <c r="UVW170" s="6"/>
      <c r="UVX170" s="6"/>
      <c r="UVY170" s="6"/>
      <c r="UVZ170" s="6"/>
      <c r="UWA170" s="6"/>
      <c r="UWB170" s="6"/>
      <c r="UWC170" s="6"/>
      <c r="UWD170" s="6"/>
      <c r="UWE170" s="6"/>
      <c r="UWF170" s="6"/>
      <c r="UWG170" s="6"/>
      <c r="UWH170" s="6"/>
      <c r="UWI170" s="6"/>
      <c r="UWJ170" s="6"/>
      <c r="UWK170" s="6"/>
      <c r="UWL170" s="6"/>
      <c r="UWM170" s="6"/>
      <c r="UWN170" s="6"/>
      <c r="UWO170" s="6"/>
      <c r="UWP170" s="6"/>
      <c r="UWQ170" s="6"/>
      <c r="UWR170" s="6"/>
      <c r="UWS170" s="6"/>
      <c r="UWT170" s="6"/>
      <c r="UWU170" s="6"/>
      <c r="UWV170" s="6"/>
      <c r="UWW170" s="6"/>
      <c r="UWX170" s="6"/>
      <c r="UWY170" s="6"/>
      <c r="UWZ170" s="6"/>
      <c r="UXA170" s="6"/>
      <c r="UXB170" s="6"/>
      <c r="UXC170" s="6"/>
      <c r="UXD170" s="6"/>
      <c r="UXE170" s="6"/>
      <c r="UXF170" s="6"/>
      <c r="UXG170" s="6"/>
      <c r="UXH170" s="6"/>
      <c r="UXI170" s="6"/>
      <c r="UXJ170" s="6"/>
      <c r="UXK170" s="6"/>
      <c r="UXL170" s="6"/>
      <c r="UXM170" s="6"/>
      <c r="UXN170" s="6"/>
      <c r="UXO170" s="6"/>
      <c r="UXP170" s="6"/>
      <c r="UXQ170" s="6"/>
      <c r="UXR170" s="6"/>
      <c r="UXS170" s="6"/>
      <c r="UXT170" s="6"/>
      <c r="UXU170" s="6"/>
      <c r="UXV170" s="6"/>
      <c r="UXW170" s="6"/>
      <c r="UXX170" s="6"/>
      <c r="UXY170" s="6"/>
      <c r="UXZ170" s="6"/>
      <c r="UYA170" s="6"/>
      <c r="UYB170" s="6"/>
      <c r="UYC170" s="6"/>
      <c r="UYD170" s="6"/>
      <c r="UYE170" s="6"/>
      <c r="UYF170" s="6"/>
      <c r="UYG170" s="6"/>
      <c r="UYH170" s="6"/>
      <c r="UYI170" s="6"/>
      <c r="UYJ170" s="6"/>
      <c r="UYK170" s="6"/>
      <c r="UYL170" s="6"/>
      <c r="UYM170" s="6"/>
      <c r="UYN170" s="6"/>
      <c r="UYO170" s="6"/>
      <c r="UYP170" s="6"/>
      <c r="UYQ170" s="6"/>
      <c r="UYR170" s="6"/>
      <c r="UYS170" s="6"/>
      <c r="UYT170" s="6"/>
      <c r="UYU170" s="6"/>
      <c r="UYV170" s="6"/>
      <c r="UYW170" s="6"/>
      <c r="UYX170" s="6"/>
      <c r="UYY170" s="6"/>
      <c r="UYZ170" s="6"/>
      <c r="UZA170" s="6"/>
      <c r="UZB170" s="6"/>
      <c r="UZC170" s="6"/>
      <c r="UZD170" s="6"/>
      <c r="UZE170" s="6"/>
      <c r="UZF170" s="6"/>
      <c r="UZG170" s="6"/>
      <c r="UZH170" s="6"/>
      <c r="UZI170" s="6"/>
      <c r="UZJ170" s="6"/>
      <c r="UZK170" s="6"/>
      <c r="UZL170" s="6"/>
      <c r="UZM170" s="6"/>
      <c r="UZN170" s="6"/>
      <c r="UZO170" s="6"/>
      <c r="UZP170" s="6"/>
      <c r="UZQ170" s="6"/>
      <c r="UZR170" s="6"/>
      <c r="UZS170" s="6"/>
      <c r="UZT170" s="6"/>
      <c r="UZU170" s="6"/>
      <c r="UZV170" s="6"/>
      <c r="UZW170" s="6"/>
      <c r="UZX170" s="6"/>
      <c r="UZY170" s="6"/>
      <c r="UZZ170" s="6"/>
      <c r="VAA170" s="6"/>
      <c r="VAB170" s="6"/>
      <c r="VAC170" s="6"/>
      <c r="VAD170" s="6"/>
      <c r="VAE170" s="6"/>
      <c r="VAF170" s="6"/>
      <c r="VAG170" s="6"/>
      <c r="VAH170" s="6"/>
      <c r="VAI170" s="6"/>
      <c r="VAJ170" s="6"/>
      <c r="VAK170" s="6"/>
      <c r="VAL170" s="6"/>
      <c r="VAM170" s="6"/>
      <c r="VAN170" s="6"/>
      <c r="VAO170" s="6"/>
      <c r="VAP170" s="6"/>
      <c r="VAQ170" s="6"/>
      <c r="VAR170" s="6"/>
      <c r="VAS170" s="6"/>
      <c r="VAT170" s="6"/>
      <c r="VAU170" s="6"/>
      <c r="VAV170" s="6"/>
      <c r="VAW170" s="6"/>
      <c r="VAX170" s="6"/>
      <c r="VAY170" s="6"/>
      <c r="VAZ170" s="6"/>
      <c r="VBA170" s="6"/>
      <c r="VBB170" s="6"/>
      <c r="VBC170" s="6"/>
      <c r="VBD170" s="6"/>
      <c r="VBE170" s="6"/>
      <c r="VBF170" s="6"/>
      <c r="VBG170" s="6"/>
      <c r="VBH170" s="6"/>
      <c r="VBI170" s="6"/>
      <c r="VBJ170" s="6"/>
      <c r="VBK170" s="6"/>
      <c r="VBL170" s="6"/>
      <c r="VBM170" s="6"/>
      <c r="VBN170" s="6"/>
      <c r="VBO170" s="6"/>
      <c r="VBP170" s="6"/>
      <c r="VBQ170" s="6"/>
      <c r="VBR170" s="6"/>
      <c r="VBS170" s="6"/>
      <c r="VBT170" s="6"/>
      <c r="VBU170" s="6"/>
      <c r="VBV170" s="6"/>
      <c r="VBW170" s="6"/>
      <c r="VBX170" s="6"/>
      <c r="VBY170" s="6"/>
      <c r="VBZ170" s="6"/>
      <c r="VCA170" s="6"/>
      <c r="VCB170" s="6"/>
      <c r="VCC170" s="6"/>
      <c r="VCD170" s="6"/>
      <c r="VCE170" s="6"/>
      <c r="VCF170" s="6"/>
      <c r="VCG170" s="6"/>
      <c r="VCH170" s="6"/>
      <c r="VCI170" s="6"/>
      <c r="VCJ170" s="6"/>
      <c r="VCK170" s="6"/>
      <c r="VCL170" s="6"/>
      <c r="VCM170" s="6"/>
      <c r="VCN170" s="6"/>
      <c r="VCO170" s="6"/>
      <c r="VCP170" s="6"/>
      <c r="VCQ170" s="6"/>
      <c r="VCR170" s="6"/>
      <c r="VCS170" s="6"/>
      <c r="VCT170" s="6"/>
      <c r="VCU170" s="6"/>
      <c r="VCV170" s="6"/>
      <c r="VCW170" s="6"/>
      <c r="VCX170" s="6"/>
      <c r="VCY170" s="6"/>
      <c r="VCZ170" s="6"/>
      <c r="VDA170" s="6"/>
      <c r="VDB170" s="6"/>
      <c r="VDC170" s="6"/>
      <c r="VDD170" s="6"/>
      <c r="VDE170" s="6"/>
      <c r="VDF170" s="6"/>
      <c r="VDG170" s="6"/>
      <c r="VDH170" s="6"/>
      <c r="VDI170" s="6"/>
      <c r="VDJ170" s="6"/>
      <c r="VDK170" s="6"/>
      <c r="VDL170" s="6"/>
      <c r="VDM170" s="6"/>
      <c r="VDN170" s="6"/>
      <c r="VDO170" s="6"/>
      <c r="VDP170" s="6"/>
      <c r="VDQ170" s="6"/>
      <c r="VDR170" s="6"/>
      <c r="VDS170" s="6"/>
      <c r="VDT170" s="6"/>
      <c r="VDU170" s="6"/>
      <c r="VDV170" s="6"/>
      <c r="VDW170" s="6"/>
      <c r="VDX170" s="6"/>
      <c r="VDY170" s="6"/>
      <c r="VDZ170" s="6"/>
      <c r="VEA170" s="6"/>
      <c r="VEB170" s="6"/>
      <c r="VEC170" s="6"/>
      <c r="VED170" s="6"/>
      <c r="VEE170" s="6"/>
      <c r="VEF170" s="6"/>
      <c r="VEG170" s="6"/>
      <c r="VEH170" s="6"/>
      <c r="VEI170" s="6"/>
      <c r="VEJ170" s="6"/>
      <c r="VEK170" s="6"/>
      <c r="VEL170" s="6"/>
      <c r="VEM170" s="6"/>
      <c r="VEN170" s="6"/>
      <c r="VEO170" s="6"/>
      <c r="VEP170" s="6"/>
      <c r="VEQ170" s="6"/>
      <c r="VER170" s="6"/>
      <c r="VES170" s="6"/>
      <c r="VET170" s="6"/>
      <c r="VEU170" s="6"/>
      <c r="VEV170" s="6"/>
      <c r="VEW170" s="6"/>
      <c r="VEX170" s="6"/>
      <c r="VEY170" s="6"/>
      <c r="VEZ170" s="6"/>
      <c r="VFA170" s="6"/>
      <c r="VFB170" s="6"/>
      <c r="VFC170" s="6"/>
      <c r="VFD170" s="6"/>
      <c r="VFE170" s="6"/>
      <c r="VFF170" s="6"/>
      <c r="VFG170" s="6"/>
      <c r="VFH170" s="6"/>
      <c r="VFI170" s="6"/>
      <c r="VFJ170" s="6"/>
      <c r="VFK170" s="6"/>
      <c r="VFL170" s="6"/>
      <c r="VFM170" s="6"/>
      <c r="VFN170" s="6"/>
      <c r="VFO170" s="6"/>
      <c r="VFP170" s="6"/>
      <c r="VFQ170" s="6"/>
      <c r="VFR170" s="6"/>
      <c r="VFS170" s="6"/>
      <c r="VFT170" s="6"/>
      <c r="VFU170" s="6"/>
      <c r="VFV170" s="6"/>
      <c r="VFW170" s="6"/>
      <c r="VFX170" s="6"/>
      <c r="VFY170" s="6"/>
      <c r="VFZ170" s="6"/>
      <c r="VGA170" s="6"/>
      <c r="VGB170" s="6"/>
      <c r="VGC170" s="6"/>
      <c r="VGD170" s="6"/>
      <c r="VGE170" s="6"/>
      <c r="VGF170" s="6"/>
      <c r="VGG170" s="6"/>
      <c r="VGH170" s="6"/>
      <c r="VGI170" s="6"/>
      <c r="VGJ170" s="6"/>
      <c r="VGK170" s="6"/>
      <c r="VGL170" s="6"/>
      <c r="VGM170" s="6"/>
      <c r="VGN170" s="6"/>
      <c r="VGO170" s="6"/>
      <c r="VGP170" s="6"/>
      <c r="VGQ170" s="6"/>
      <c r="VGR170" s="6"/>
      <c r="VGS170" s="6"/>
      <c r="VGT170" s="6"/>
      <c r="VGU170" s="6"/>
      <c r="VGV170" s="6"/>
      <c r="VGW170" s="6"/>
      <c r="VGX170" s="6"/>
      <c r="VGY170" s="6"/>
      <c r="VGZ170" s="6"/>
      <c r="VHA170" s="6"/>
      <c r="VHB170" s="6"/>
      <c r="VHC170" s="6"/>
      <c r="VHD170" s="6"/>
      <c r="VHE170" s="6"/>
      <c r="VHF170" s="6"/>
      <c r="VHG170" s="6"/>
      <c r="VHH170" s="6"/>
      <c r="VHI170" s="6"/>
      <c r="VHJ170" s="6"/>
      <c r="VHK170" s="6"/>
      <c r="VHL170" s="6"/>
      <c r="VHM170" s="6"/>
      <c r="VHN170" s="6"/>
      <c r="VHO170" s="6"/>
      <c r="VHP170" s="6"/>
      <c r="VHQ170" s="6"/>
      <c r="VHR170" s="6"/>
      <c r="VHS170" s="6"/>
      <c r="VHT170" s="6"/>
      <c r="VHU170" s="6"/>
      <c r="VHV170" s="6"/>
      <c r="VHW170" s="6"/>
      <c r="VHX170" s="6"/>
      <c r="VHY170" s="6"/>
      <c r="VHZ170" s="6"/>
      <c r="VIA170" s="6"/>
      <c r="VIB170" s="6"/>
      <c r="VIC170" s="6"/>
      <c r="VID170" s="6"/>
      <c r="VIE170" s="6"/>
      <c r="VIF170" s="6"/>
      <c r="VIG170" s="6"/>
      <c r="VIH170" s="6"/>
      <c r="VII170" s="6"/>
      <c r="VIJ170" s="6"/>
      <c r="VIK170" s="6"/>
      <c r="VIL170" s="6"/>
      <c r="VIM170" s="6"/>
      <c r="VIN170" s="6"/>
      <c r="VIO170" s="6"/>
      <c r="VIP170" s="6"/>
      <c r="VIQ170" s="6"/>
      <c r="VIR170" s="6"/>
      <c r="VIS170" s="6"/>
      <c r="VIT170" s="6"/>
      <c r="VIU170" s="6"/>
      <c r="VIV170" s="6"/>
      <c r="VIW170" s="6"/>
      <c r="VIX170" s="6"/>
      <c r="VIY170" s="6"/>
      <c r="VIZ170" s="6"/>
      <c r="VJA170" s="6"/>
      <c r="VJB170" s="6"/>
      <c r="VJC170" s="6"/>
      <c r="VJD170" s="6"/>
      <c r="VJE170" s="6"/>
      <c r="VJF170" s="6"/>
      <c r="VJG170" s="6"/>
      <c r="VJH170" s="6"/>
      <c r="VJI170" s="6"/>
      <c r="VJJ170" s="6"/>
      <c r="VJK170" s="6"/>
      <c r="VJL170" s="6"/>
      <c r="VJM170" s="6"/>
      <c r="VJN170" s="6"/>
      <c r="VJO170" s="6"/>
      <c r="VJP170" s="6"/>
      <c r="VJQ170" s="6"/>
      <c r="VJR170" s="6"/>
      <c r="VJS170" s="6"/>
      <c r="VJT170" s="6"/>
      <c r="VJU170" s="6"/>
      <c r="VJV170" s="6"/>
      <c r="VJW170" s="6"/>
      <c r="VJX170" s="6"/>
      <c r="VJY170" s="6"/>
      <c r="VJZ170" s="6"/>
      <c r="VKA170" s="6"/>
      <c r="VKB170" s="6"/>
      <c r="VKC170" s="6"/>
      <c r="VKD170" s="6"/>
      <c r="VKE170" s="6"/>
      <c r="VKF170" s="6"/>
      <c r="VKG170" s="6"/>
      <c r="VKH170" s="6"/>
      <c r="VKI170" s="6"/>
      <c r="VKJ170" s="6"/>
      <c r="VKK170" s="6"/>
      <c r="VKL170" s="6"/>
      <c r="VKM170" s="6"/>
      <c r="VKN170" s="6"/>
      <c r="VKO170" s="6"/>
      <c r="VKP170" s="6"/>
      <c r="VKQ170" s="6"/>
      <c r="VKR170" s="6"/>
      <c r="VKS170" s="6"/>
      <c r="VKT170" s="6"/>
      <c r="VKU170" s="6"/>
      <c r="VKV170" s="6"/>
      <c r="VKW170" s="6"/>
      <c r="VKX170" s="6"/>
      <c r="VKY170" s="6"/>
      <c r="VKZ170" s="6"/>
      <c r="VLA170" s="6"/>
      <c r="VLB170" s="6"/>
      <c r="VLC170" s="6"/>
      <c r="VLD170" s="6"/>
      <c r="VLE170" s="6"/>
      <c r="VLF170" s="6"/>
      <c r="VLG170" s="6"/>
      <c r="VLH170" s="6"/>
      <c r="VLI170" s="6"/>
      <c r="VLJ170" s="6"/>
      <c r="VLK170" s="6"/>
      <c r="VLL170" s="6"/>
      <c r="VLM170" s="6"/>
      <c r="VLN170" s="6"/>
      <c r="VLO170" s="6"/>
      <c r="VLP170" s="6"/>
      <c r="VLQ170" s="6"/>
      <c r="VLR170" s="6"/>
      <c r="VLS170" s="6"/>
      <c r="VLT170" s="6"/>
      <c r="VLU170" s="6"/>
      <c r="VLV170" s="6"/>
      <c r="VLW170" s="6"/>
      <c r="VLX170" s="6"/>
      <c r="VLY170" s="6"/>
      <c r="VLZ170" s="6"/>
      <c r="VMA170" s="6"/>
      <c r="VMB170" s="6"/>
      <c r="VMC170" s="6"/>
      <c r="VMD170" s="6"/>
      <c r="VME170" s="6"/>
      <c r="VMF170" s="6"/>
      <c r="VMG170" s="6"/>
      <c r="VMH170" s="6"/>
      <c r="VMI170" s="6"/>
      <c r="VMJ170" s="6"/>
      <c r="VMK170" s="6"/>
      <c r="VML170" s="6"/>
      <c r="VMM170" s="6"/>
      <c r="VMN170" s="6"/>
      <c r="VMO170" s="6"/>
      <c r="VMP170" s="6"/>
      <c r="VMQ170" s="6"/>
      <c r="VMR170" s="6"/>
      <c r="VMS170" s="6"/>
      <c r="VMT170" s="6"/>
      <c r="VMU170" s="6"/>
      <c r="VMV170" s="6"/>
      <c r="VMW170" s="6"/>
      <c r="VMX170" s="6"/>
      <c r="VMY170" s="6"/>
      <c r="VMZ170" s="6"/>
      <c r="VNA170" s="6"/>
      <c r="VNB170" s="6"/>
      <c r="VNC170" s="6"/>
      <c r="VND170" s="6"/>
      <c r="VNE170" s="6"/>
      <c r="VNF170" s="6"/>
      <c r="VNG170" s="6"/>
      <c r="VNH170" s="6"/>
      <c r="VNI170" s="6"/>
      <c r="VNJ170" s="6"/>
      <c r="VNK170" s="6"/>
      <c r="VNL170" s="6"/>
      <c r="VNM170" s="6"/>
      <c r="VNN170" s="6"/>
      <c r="VNO170" s="6"/>
      <c r="VNP170" s="6"/>
      <c r="VNQ170" s="6"/>
      <c r="VNR170" s="6"/>
      <c r="VNS170" s="6"/>
      <c r="VNT170" s="6"/>
      <c r="VNU170" s="6"/>
      <c r="VNV170" s="6"/>
      <c r="VNW170" s="6"/>
      <c r="VNX170" s="6"/>
      <c r="VNY170" s="6"/>
      <c r="VNZ170" s="6"/>
      <c r="VOA170" s="6"/>
      <c r="VOB170" s="6"/>
      <c r="VOC170" s="6"/>
      <c r="VOD170" s="6"/>
      <c r="VOE170" s="6"/>
      <c r="VOF170" s="6"/>
      <c r="VOG170" s="6"/>
      <c r="VOH170" s="6"/>
      <c r="VOI170" s="6"/>
      <c r="VOJ170" s="6"/>
      <c r="VOK170" s="6"/>
      <c r="VOL170" s="6"/>
      <c r="VOM170" s="6"/>
      <c r="VON170" s="6"/>
      <c r="VOO170" s="6"/>
      <c r="VOP170" s="6"/>
      <c r="VOQ170" s="6"/>
      <c r="VOR170" s="6"/>
      <c r="VOS170" s="6"/>
      <c r="VOT170" s="6"/>
      <c r="VOU170" s="6"/>
      <c r="VOV170" s="6"/>
      <c r="VOW170" s="6"/>
      <c r="VOX170" s="6"/>
      <c r="VOY170" s="6"/>
      <c r="VOZ170" s="6"/>
      <c r="VPA170" s="6"/>
      <c r="VPB170" s="6"/>
      <c r="VPC170" s="6"/>
      <c r="VPD170" s="6"/>
      <c r="VPE170" s="6"/>
      <c r="VPF170" s="6"/>
      <c r="VPG170" s="6"/>
      <c r="VPH170" s="6"/>
      <c r="VPI170" s="6"/>
      <c r="VPJ170" s="6"/>
      <c r="VPK170" s="6"/>
      <c r="VPL170" s="6"/>
      <c r="VPM170" s="6"/>
      <c r="VPN170" s="6"/>
      <c r="VPO170" s="6"/>
      <c r="VPP170" s="6"/>
      <c r="VPQ170" s="6"/>
      <c r="VPR170" s="6"/>
      <c r="VPS170" s="6"/>
      <c r="VPT170" s="6"/>
      <c r="VPU170" s="6"/>
      <c r="VPV170" s="6"/>
      <c r="VPW170" s="6"/>
      <c r="VPX170" s="6"/>
      <c r="VPY170" s="6"/>
      <c r="VPZ170" s="6"/>
      <c r="VQA170" s="6"/>
      <c r="VQB170" s="6"/>
      <c r="VQC170" s="6"/>
      <c r="VQD170" s="6"/>
      <c r="VQE170" s="6"/>
      <c r="VQF170" s="6"/>
      <c r="VQG170" s="6"/>
      <c r="VQH170" s="6"/>
      <c r="VQI170" s="6"/>
      <c r="VQJ170" s="6"/>
      <c r="VQK170" s="6"/>
      <c r="VQL170" s="6"/>
      <c r="VQM170" s="6"/>
      <c r="VQN170" s="6"/>
      <c r="VQO170" s="6"/>
      <c r="VQP170" s="6"/>
      <c r="VQQ170" s="6"/>
      <c r="VQR170" s="6"/>
      <c r="VQS170" s="6"/>
      <c r="VQT170" s="6"/>
      <c r="VQU170" s="6"/>
      <c r="VQV170" s="6"/>
      <c r="VQW170" s="6"/>
      <c r="VQX170" s="6"/>
      <c r="VQY170" s="6"/>
      <c r="VQZ170" s="6"/>
      <c r="VRA170" s="6"/>
      <c r="VRB170" s="6"/>
      <c r="VRC170" s="6"/>
      <c r="VRD170" s="6"/>
      <c r="VRE170" s="6"/>
      <c r="VRF170" s="6"/>
      <c r="VRG170" s="6"/>
      <c r="VRH170" s="6"/>
      <c r="VRI170" s="6"/>
      <c r="VRJ170" s="6"/>
      <c r="VRK170" s="6"/>
      <c r="VRL170" s="6"/>
      <c r="VRM170" s="6"/>
      <c r="VRN170" s="6"/>
      <c r="VRO170" s="6"/>
      <c r="VRP170" s="6"/>
      <c r="VRQ170" s="6"/>
      <c r="VRR170" s="6"/>
      <c r="VRS170" s="6"/>
      <c r="VRT170" s="6"/>
      <c r="VRU170" s="6"/>
      <c r="VRV170" s="6"/>
      <c r="VRW170" s="6"/>
      <c r="VRX170" s="6"/>
      <c r="VRY170" s="6"/>
      <c r="VRZ170" s="6"/>
      <c r="VSA170" s="6"/>
      <c r="VSB170" s="6"/>
      <c r="VSC170" s="6"/>
      <c r="VSD170" s="6"/>
      <c r="VSE170" s="6"/>
      <c r="VSF170" s="6"/>
      <c r="VSG170" s="6"/>
      <c r="VSH170" s="6"/>
      <c r="VSI170" s="6"/>
      <c r="VSJ170" s="6"/>
      <c r="VSK170" s="6"/>
      <c r="VSL170" s="6"/>
      <c r="VSM170" s="6"/>
      <c r="VSN170" s="6"/>
      <c r="VSO170" s="6"/>
      <c r="VSP170" s="6"/>
      <c r="VSQ170" s="6"/>
      <c r="VSR170" s="6"/>
      <c r="VSS170" s="6"/>
      <c r="VST170" s="6"/>
      <c r="VSU170" s="6"/>
      <c r="VSV170" s="6"/>
      <c r="VSW170" s="6"/>
      <c r="VSX170" s="6"/>
      <c r="VSY170" s="6"/>
      <c r="VSZ170" s="6"/>
      <c r="VTA170" s="6"/>
      <c r="VTB170" s="6"/>
      <c r="VTC170" s="6"/>
      <c r="VTD170" s="6"/>
      <c r="VTE170" s="6"/>
      <c r="VTF170" s="6"/>
      <c r="VTG170" s="6"/>
      <c r="VTH170" s="6"/>
      <c r="VTI170" s="6"/>
      <c r="VTJ170" s="6"/>
      <c r="VTK170" s="6"/>
      <c r="VTL170" s="6"/>
      <c r="VTM170" s="6"/>
      <c r="VTN170" s="6"/>
      <c r="VTO170" s="6"/>
      <c r="VTP170" s="6"/>
      <c r="VTQ170" s="6"/>
      <c r="VTR170" s="6"/>
      <c r="VTS170" s="6"/>
      <c r="VTT170" s="6"/>
      <c r="VTU170" s="6"/>
      <c r="VTV170" s="6"/>
      <c r="VTW170" s="6"/>
      <c r="VTX170" s="6"/>
      <c r="VTY170" s="6"/>
      <c r="VTZ170" s="6"/>
      <c r="VUA170" s="6"/>
      <c r="VUB170" s="6"/>
      <c r="VUC170" s="6"/>
      <c r="VUD170" s="6"/>
      <c r="VUE170" s="6"/>
      <c r="VUF170" s="6"/>
      <c r="VUG170" s="6"/>
      <c r="VUH170" s="6"/>
      <c r="VUI170" s="6"/>
      <c r="VUJ170" s="6"/>
      <c r="VUK170" s="6"/>
      <c r="VUL170" s="6"/>
      <c r="VUM170" s="6"/>
      <c r="VUN170" s="6"/>
      <c r="VUO170" s="6"/>
      <c r="VUP170" s="6"/>
      <c r="VUQ170" s="6"/>
      <c r="VUR170" s="6"/>
      <c r="VUS170" s="6"/>
      <c r="VUT170" s="6"/>
      <c r="VUU170" s="6"/>
      <c r="VUV170" s="6"/>
      <c r="VUW170" s="6"/>
      <c r="VUX170" s="6"/>
      <c r="VUY170" s="6"/>
      <c r="VUZ170" s="6"/>
      <c r="VVA170" s="6"/>
      <c r="VVB170" s="6"/>
      <c r="VVC170" s="6"/>
      <c r="VVD170" s="6"/>
      <c r="VVE170" s="6"/>
      <c r="VVF170" s="6"/>
      <c r="VVG170" s="6"/>
      <c r="VVH170" s="6"/>
      <c r="VVI170" s="6"/>
      <c r="VVJ170" s="6"/>
      <c r="VVK170" s="6"/>
      <c r="VVL170" s="6"/>
      <c r="VVM170" s="6"/>
      <c r="VVN170" s="6"/>
      <c r="VVO170" s="6"/>
      <c r="VVP170" s="6"/>
      <c r="VVQ170" s="6"/>
      <c r="VVR170" s="6"/>
      <c r="VVS170" s="6"/>
      <c r="VVT170" s="6"/>
      <c r="VVU170" s="6"/>
      <c r="VVV170" s="6"/>
      <c r="VVW170" s="6"/>
      <c r="VVX170" s="6"/>
      <c r="VVY170" s="6"/>
      <c r="VVZ170" s="6"/>
      <c r="VWA170" s="6"/>
      <c r="VWB170" s="6"/>
      <c r="VWC170" s="6"/>
      <c r="VWD170" s="6"/>
      <c r="VWE170" s="6"/>
      <c r="VWF170" s="6"/>
      <c r="VWG170" s="6"/>
      <c r="VWH170" s="6"/>
      <c r="VWI170" s="6"/>
      <c r="VWJ170" s="6"/>
      <c r="VWK170" s="6"/>
      <c r="VWL170" s="6"/>
      <c r="VWM170" s="6"/>
      <c r="VWN170" s="6"/>
      <c r="VWO170" s="6"/>
      <c r="VWP170" s="6"/>
      <c r="VWQ170" s="6"/>
      <c r="VWR170" s="6"/>
      <c r="VWS170" s="6"/>
      <c r="VWT170" s="6"/>
      <c r="VWU170" s="6"/>
      <c r="VWV170" s="6"/>
      <c r="VWW170" s="6"/>
      <c r="VWX170" s="6"/>
      <c r="VWY170" s="6"/>
      <c r="VWZ170" s="6"/>
      <c r="VXA170" s="6"/>
      <c r="VXB170" s="6"/>
      <c r="VXC170" s="6"/>
      <c r="VXD170" s="6"/>
      <c r="VXE170" s="6"/>
      <c r="VXF170" s="6"/>
      <c r="VXG170" s="6"/>
      <c r="VXH170" s="6"/>
      <c r="VXI170" s="6"/>
      <c r="VXJ170" s="6"/>
      <c r="VXK170" s="6"/>
      <c r="VXL170" s="6"/>
      <c r="VXM170" s="6"/>
      <c r="VXN170" s="6"/>
      <c r="VXO170" s="6"/>
      <c r="VXP170" s="6"/>
      <c r="VXQ170" s="6"/>
      <c r="VXR170" s="6"/>
      <c r="VXS170" s="6"/>
      <c r="VXT170" s="6"/>
      <c r="VXU170" s="6"/>
      <c r="VXV170" s="6"/>
      <c r="VXW170" s="6"/>
      <c r="VXX170" s="6"/>
      <c r="VXY170" s="6"/>
      <c r="VXZ170" s="6"/>
      <c r="VYA170" s="6"/>
      <c r="VYB170" s="6"/>
      <c r="VYC170" s="6"/>
      <c r="VYD170" s="6"/>
      <c r="VYE170" s="6"/>
      <c r="VYF170" s="6"/>
      <c r="VYG170" s="6"/>
      <c r="VYH170" s="6"/>
      <c r="VYI170" s="6"/>
      <c r="VYJ170" s="6"/>
      <c r="VYK170" s="6"/>
      <c r="VYL170" s="6"/>
      <c r="VYM170" s="6"/>
      <c r="VYN170" s="6"/>
      <c r="VYO170" s="6"/>
      <c r="VYP170" s="6"/>
      <c r="VYQ170" s="6"/>
      <c r="VYR170" s="6"/>
      <c r="VYS170" s="6"/>
      <c r="VYT170" s="6"/>
      <c r="VYU170" s="6"/>
      <c r="VYV170" s="6"/>
      <c r="VYW170" s="6"/>
      <c r="VYX170" s="6"/>
      <c r="VYY170" s="6"/>
      <c r="VYZ170" s="6"/>
      <c r="VZA170" s="6"/>
      <c r="VZB170" s="6"/>
      <c r="VZC170" s="6"/>
      <c r="VZD170" s="6"/>
      <c r="VZE170" s="6"/>
      <c r="VZF170" s="6"/>
      <c r="VZG170" s="6"/>
      <c r="VZH170" s="6"/>
      <c r="VZI170" s="6"/>
      <c r="VZJ170" s="6"/>
      <c r="VZK170" s="6"/>
      <c r="VZL170" s="6"/>
      <c r="VZM170" s="6"/>
      <c r="VZN170" s="6"/>
      <c r="VZO170" s="6"/>
      <c r="VZP170" s="6"/>
      <c r="VZQ170" s="6"/>
      <c r="VZR170" s="6"/>
      <c r="VZS170" s="6"/>
      <c r="VZT170" s="6"/>
      <c r="VZU170" s="6"/>
      <c r="VZV170" s="6"/>
      <c r="VZW170" s="6"/>
      <c r="VZX170" s="6"/>
      <c r="VZY170" s="6"/>
      <c r="VZZ170" s="6"/>
      <c r="WAA170" s="6"/>
      <c r="WAB170" s="6"/>
      <c r="WAC170" s="6"/>
      <c r="WAD170" s="6"/>
      <c r="WAE170" s="6"/>
      <c r="WAF170" s="6"/>
      <c r="WAG170" s="6"/>
      <c r="WAH170" s="6"/>
      <c r="WAI170" s="6"/>
      <c r="WAJ170" s="6"/>
      <c r="WAK170" s="6"/>
      <c r="WAL170" s="6"/>
      <c r="WAM170" s="6"/>
      <c r="WAN170" s="6"/>
      <c r="WAO170" s="6"/>
      <c r="WAP170" s="6"/>
      <c r="WAQ170" s="6"/>
      <c r="WAR170" s="6"/>
      <c r="WAS170" s="6"/>
      <c r="WAT170" s="6"/>
      <c r="WAU170" s="6"/>
      <c r="WAV170" s="6"/>
      <c r="WAW170" s="6"/>
      <c r="WAX170" s="6"/>
      <c r="WAY170" s="6"/>
      <c r="WAZ170" s="6"/>
      <c r="WBA170" s="6"/>
      <c r="WBB170" s="6"/>
      <c r="WBC170" s="6"/>
      <c r="WBD170" s="6"/>
      <c r="WBE170" s="6"/>
      <c r="WBF170" s="6"/>
      <c r="WBG170" s="6"/>
      <c r="WBH170" s="6"/>
      <c r="WBI170" s="6"/>
      <c r="WBJ170" s="6"/>
      <c r="WBK170" s="6"/>
      <c r="WBL170" s="6"/>
      <c r="WBM170" s="6"/>
      <c r="WBN170" s="6"/>
      <c r="WBO170" s="6"/>
      <c r="WBP170" s="6"/>
      <c r="WBQ170" s="6"/>
      <c r="WBR170" s="6"/>
      <c r="WBS170" s="6"/>
      <c r="WBT170" s="6"/>
      <c r="WBU170" s="6"/>
      <c r="WBV170" s="6"/>
      <c r="WBW170" s="6"/>
      <c r="WBX170" s="6"/>
      <c r="WBY170" s="6"/>
      <c r="WBZ170" s="6"/>
      <c r="WCA170" s="6"/>
      <c r="WCB170" s="6"/>
      <c r="WCC170" s="6"/>
      <c r="WCD170" s="6"/>
      <c r="WCE170" s="6"/>
      <c r="WCF170" s="6"/>
      <c r="WCG170" s="6"/>
      <c r="WCH170" s="6"/>
      <c r="WCI170" s="6"/>
      <c r="WCJ170" s="6"/>
      <c r="WCK170" s="6"/>
      <c r="WCL170" s="6"/>
      <c r="WCM170" s="6"/>
      <c r="WCN170" s="6"/>
      <c r="WCO170" s="6"/>
      <c r="WCP170" s="6"/>
      <c r="WCQ170" s="6"/>
      <c r="WCR170" s="6"/>
      <c r="WCS170" s="6"/>
      <c r="WCT170" s="6"/>
      <c r="WCU170" s="6"/>
      <c r="WCV170" s="6"/>
      <c r="WCW170" s="6"/>
      <c r="WCX170" s="6"/>
      <c r="WCY170" s="6"/>
      <c r="WCZ170" s="6"/>
      <c r="WDA170" s="6"/>
      <c r="WDB170" s="6"/>
      <c r="WDC170" s="6"/>
      <c r="WDD170" s="6"/>
      <c r="WDE170" s="6"/>
      <c r="WDF170" s="6"/>
      <c r="WDG170" s="6"/>
      <c r="WDH170" s="6"/>
      <c r="WDI170" s="6"/>
      <c r="WDJ170" s="6"/>
      <c r="WDK170" s="6"/>
      <c r="WDL170" s="6"/>
      <c r="WDM170" s="6"/>
      <c r="WDN170" s="6"/>
      <c r="WDO170" s="6"/>
      <c r="WDP170" s="6"/>
      <c r="WDQ170" s="6"/>
      <c r="WDR170" s="6"/>
      <c r="WDS170" s="6"/>
      <c r="WDT170" s="6"/>
      <c r="WDU170" s="6"/>
      <c r="WDV170" s="6"/>
      <c r="WDW170" s="6"/>
      <c r="WDX170" s="6"/>
      <c r="WDY170" s="6"/>
      <c r="WDZ170" s="6"/>
      <c r="WEA170" s="6"/>
      <c r="WEB170" s="6"/>
      <c r="WEC170" s="6"/>
      <c r="WED170" s="6"/>
      <c r="WEE170" s="6"/>
      <c r="WEF170" s="6"/>
      <c r="WEG170" s="6"/>
      <c r="WEH170" s="6"/>
      <c r="WEI170" s="6"/>
      <c r="WEJ170" s="6"/>
      <c r="WEK170" s="6"/>
      <c r="WEL170" s="6"/>
      <c r="WEM170" s="6"/>
      <c r="WEN170" s="6"/>
      <c r="WEO170" s="6"/>
      <c r="WEP170" s="6"/>
      <c r="WEQ170" s="6"/>
      <c r="WER170" s="6"/>
      <c r="WES170" s="6"/>
      <c r="WET170" s="6"/>
      <c r="WEU170" s="6"/>
      <c r="WEV170" s="6"/>
      <c r="WEW170" s="6"/>
      <c r="WEX170" s="6"/>
      <c r="WEY170" s="6"/>
      <c r="WEZ170" s="6"/>
      <c r="WFA170" s="6"/>
      <c r="WFB170" s="6"/>
      <c r="WFC170" s="6"/>
      <c r="WFD170" s="6"/>
      <c r="WFE170" s="6"/>
      <c r="WFF170" s="6"/>
      <c r="WFG170" s="6"/>
      <c r="WFH170" s="6"/>
      <c r="WFI170" s="6"/>
      <c r="WFJ170" s="6"/>
      <c r="WFK170" s="6"/>
      <c r="WFL170" s="6"/>
      <c r="WFM170" s="6"/>
      <c r="WFN170" s="6"/>
      <c r="WFO170" s="6"/>
      <c r="WFP170" s="6"/>
      <c r="WFQ170" s="6"/>
      <c r="WFR170" s="6"/>
      <c r="WFS170" s="6"/>
      <c r="WFT170" s="6"/>
      <c r="WFU170" s="6"/>
      <c r="WFV170" s="6"/>
      <c r="WFW170" s="6"/>
      <c r="WFX170" s="6"/>
      <c r="WFY170" s="6"/>
      <c r="WFZ170" s="6"/>
      <c r="WGA170" s="6"/>
      <c r="WGB170" s="6"/>
      <c r="WGC170" s="6"/>
      <c r="WGD170" s="6"/>
      <c r="WGE170" s="6"/>
      <c r="WGF170" s="6"/>
      <c r="WGG170" s="6"/>
      <c r="WGH170" s="6"/>
      <c r="WGI170" s="6"/>
      <c r="WGJ170" s="6"/>
      <c r="WGK170" s="6"/>
      <c r="WGL170" s="6"/>
      <c r="WGM170" s="6"/>
      <c r="WGN170" s="6"/>
      <c r="WGO170" s="6"/>
      <c r="WGP170" s="6"/>
      <c r="WGQ170" s="6"/>
      <c r="WGR170" s="6"/>
      <c r="WGS170" s="6"/>
      <c r="WGT170" s="6"/>
      <c r="WGU170" s="6"/>
      <c r="WGV170" s="6"/>
      <c r="WGW170" s="6"/>
      <c r="WGX170" s="6"/>
      <c r="WGY170" s="6"/>
      <c r="WGZ170" s="6"/>
      <c r="WHA170" s="6"/>
      <c r="WHB170" s="6"/>
      <c r="WHC170" s="6"/>
      <c r="WHD170" s="6"/>
      <c r="WHE170" s="6"/>
      <c r="WHF170" s="6"/>
      <c r="WHG170" s="6"/>
      <c r="WHH170" s="6"/>
      <c r="WHI170" s="6"/>
      <c r="WHJ170" s="6"/>
      <c r="WHK170" s="6"/>
      <c r="WHL170" s="6"/>
      <c r="WHM170" s="6"/>
      <c r="WHN170" s="6"/>
      <c r="WHO170" s="6"/>
      <c r="WHP170" s="6"/>
      <c r="WHQ170" s="6"/>
      <c r="WHR170" s="6"/>
      <c r="WHS170" s="6"/>
      <c r="WHT170" s="6"/>
      <c r="WHU170" s="6"/>
      <c r="WHV170" s="6"/>
      <c r="WHW170" s="6"/>
      <c r="WHX170" s="6"/>
      <c r="WHY170" s="6"/>
      <c r="WHZ170" s="6"/>
      <c r="WIA170" s="6"/>
      <c r="WIB170" s="6"/>
      <c r="WIC170" s="6"/>
      <c r="WID170" s="6"/>
      <c r="WIE170" s="6"/>
      <c r="WIF170" s="6"/>
      <c r="WIG170" s="6"/>
      <c r="WIH170" s="6"/>
      <c r="WII170" s="6"/>
      <c r="WIJ170" s="6"/>
      <c r="WIK170" s="6"/>
      <c r="WIL170" s="6"/>
      <c r="WIM170" s="6"/>
      <c r="WIN170" s="6"/>
      <c r="WIO170" s="6"/>
      <c r="WIP170" s="6"/>
      <c r="WIQ170" s="6"/>
      <c r="WIR170" s="6"/>
      <c r="WIS170" s="6"/>
      <c r="WIT170" s="6"/>
      <c r="WIU170" s="6"/>
      <c r="WIV170" s="6"/>
      <c r="WIW170" s="6"/>
      <c r="WIX170" s="6"/>
      <c r="WIY170" s="6"/>
      <c r="WIZ170" s="6"/>
      <c r="WJA170" s="6"/>
      <c r="WJB170" s="6"/>
      <c r="WJC170" s="6"/>
      <c r="WJD170" s="6"/>
      <c r="WJE170" s="6"/>
      <c r="WJF170" s="6"/>
      <c r="WJG170" s="6"/>
      <c r="WJH170" s="6"/>
      <c r="WJI170" s="6"/>
      <c r="WJJ170" s="6"/>
      <c r="WJK170" s="6"/>
      <c r="WJL170" s="6"/>
      <c r="WJM170" s="6"/>
      <c r="WJN170" s="6"/>
      <c r="WJO170" s="6"/>
      <c r="WJP170" s="6"/>
      <c r="WJQ170" s="6"/>
      <c r="WJR170" s="6"/>
      <c r="WJS170" s="6"/>
      <c r="WJT170" s="6"/>
      <c r="WJU170" s="6"/>
      <c r="WJV170" s="6"/>
      <c r="WJW170" s="6"/>
      <c r="WJX170" s="6"/>
      <c r="WJY170" s="6"/>
      <c r="WJZ170" s="6"/>
      <c r="WKA170" s="6"/>
      <c r="WKB170" s="6"/>
      <c r="WKC170" s="6"/>
      <c r="WKD170" s="6"/>
      <c r="WKE170" s="6"/>
      <c r="WKF170" s="6"/>
      <c r="WKG170" s="6"/>
      <c r="WKH170" s="6"/>
      <c r="WKI170" s="6"/>
      <c r="WKJ170" s="6"/>
      <c r="WKK170" s="6"/>
      <c r="WKL170" s="6"/>
      <c r="WKM170" s="6"/>
      <c r="WKN170" s="6"/>
      <c r="WKO170" s="6"/>
      <c r="WKP170" s="6"/>
      <c r="WKQ170" s="6"/>
      <c r="WKR170" s="6"/>
      <c r="WKS170" s="6"/>
      <c r="WKT170" s="6"/>
      <c r="WKU170" s="6"/>
      <c r="WKV170" s="6"/>
      <c r="WKW170" s="6"/>
      <c r="WKX170" s="6"/>
      <c r="WKY170" s="6"/>
      <c r="WKZ170" s="6"/>
      <c r="WLA170" s="6"/>
      <c r="WLB170" s="6"/>
      <c r="WLC170" s="6"/>
      <c r="WLD170" s="6"/>
      <c r="WLE170" s="6"/>
      <c r="WLF170" s="6"/>
      <c r="WLG170" s="6"/>
      <c r="WLH170" s="6"/>
      <c r="WLI170" s="6"/>
      <c r="WLJ170" s="6"/>
      <c r="WLK170" s="6"/>
      <c r="WLL170" s="6"/>
      <c r="WLM170" s="6"/>
      <c r="WLN170" s="6"/>
      <c r="WLO170" s="6"/>
      <c r="WLP170" s="6"/>
      <c r="WLQ170" s="6"/>
      <c r="WLR170" s="6"/>
      <c r="WLS170" s="6"/>
      <c r="WLT170" s="6"/>
      <c r="WLU170" s="6"/>
      <c r="WLV170" s="6"/>
      <c r="WLW170" s="6"/>
      <c r="WLX170" s="6"/>
      <c r="WLY170" s="6"/>
      <c r="WLZ170" s="6"/>
      <c r="WMA170" s="6"/>
      <c r="WMB170" s="6"/>
      <c r="WMC170" s="6"/>
      <c r="WMD170" s="6"/>
      <c r="WME170" s="6"/>
      <c r="WMF170" s="6"/>
      <c r="WMG170" s="6"/>
      <c r="WMH170" s="6"/>
      <c r="WMI170" s="6"/>
      <c r="WMJ170" s="6"/>
      <c r="WMK170" s="6"/>
      <c r="WML170" s="6"/>
      <c r="WMM170" s="6"/>
      <c r="WMN170" s="6"/>
      <c r="WMO170" s="6"/>
      <c r="WMP170" s="6"/>
      <c r="WMQ170" s="6"/>
      <c r="WMR170" s="6"/>
      <c r="WMS170" s="6"/>
      <c r="WMT170" s="6"/>
      <c r="WMU170" s="6"/>
      <c r="WMV170" s="6"/>
      <c r="WMW170" s="6"/>
      <c r="WMX170" s="6"/>
      <c r="WMY170" s="6"/>
      <c r="WMZ170" s="6"/>
      <c r="WNA170" s="6"/>
      <c r="WNB170" s="6"/>
      <c r="WNC170" s="6"/>
      <c r="WND170" s="6"/>
      <c r="WNE170" s="6"/>
      <c r="WNF170" s="6"/>
      <c r="WNG170" s="6"/>
      <c r="WNH170" s="6"/>
      <c r="WNI170" s="6"/>
      <c r="WNJ170" s="6"/>
      <c r="WNK170" s="6"/>
      <c r="WNL170" s="6"/>
      <c r="WNM170" s="6"/>
      <c r="WNN170" s="6"/>
      <c r="WNO170" s="6"/>
      <c r="WNP170" s="6"/>
      <c r="WNQ170" s="6"/>
      <c r="WNR170" s="6"/>
      <c r="WNS170" s="6"/>
      <c r="WNT170" s="6"/>
      <c r="WNU170" s="6"/>
      <c r="WNV170" s="6"/>
      <c r="WNW170" s="6"/>
      <c r="WNX170" s="6"/>
      <c r="WNY170" s="6"/>
      <c r="WNZ170" s="6"/>
      <c r="WOA170" s="6"/>
      <c r="WOB170" s="6"/>
      <c r="WOC170" s="6"/>
      <c r="WOD170" s="6"/>
      <c r="WOE170" s="6"/>
      <c r="WOF170" s="6"/>
      <c r="WOG170" s="6"/>
      <c r="WOH170" s="6"/>
      <c r="WOI170" s="6"/>
      <c r="WOJ170" s="6"/>
      <c r="WOK170" s="6"/>
      <c r="WOL170" s="6"/>
      <c r="WOM170" s="6"/>
      <c r="WON170" s="6"/>
      <c r="WOO170" s="6"/>
      <c r="WOP170" s="6"/>
      <c r="WOQ170" s="6"/>
      <c r="WOR170" s="6"/>
      <c r="WOS170" s="6"/>
      <c r="WOT170" s="6"/>
      <c r="WOU170" s="6"/>
      <c r="WOV170" s="6"/>
      <c r="WOW170" s="6"/>
      <c r="WOX170" s="6"/>
      <c r="WOY170" s="6"/>
      <c r="WOZ170" s="6"/>
      <c r="WPA170" s="6"/>
      <c r="WPB170" s="6"/>
      <c r="WPC170" s="6"/>
      <c r="WPD170" s="6"/>
      <c r="WPE170" s="6"/>
      <c r="WPF170" s="6"/>
      <c r="WPG170" s="6"/>
      <c r="WPH170" s="6"/>
      <c r="WPI170" s="6"/>
      <c r="WPJ170" s="6"/>
      <c r="WPK170" s="6"/>
      <c r="WPL170" s="6"/>
      <c r="WPM170" s="6"/>
      <c r="WPN170" s="6"/>
      <c r="WPO170" s="6"/>
      <c r="WPP170" s="6"/>
      <c r="WPQ170" s="6"/>
      <c r="WPR170" s="6"/>
      <c r="WPS170" s="6"/>
      <c r="WPT170" s="6"/>
      <c r="WPU170" s="6"/>
      <c r="WPV170" s="6"/>
      <c r="WPW170" s="6"/>
      <c r="WPX170" s="6"/>
      <c r="WPY170" s="6"/>
      <c r="WPZ170" s="6"/>
      <c r="WQA170" s="6"/>
      <c r="WQB170" s="6"/>
      <c r="WQC170" s="6"/>
      <c r="WQD170" s="6"/>
      <c r="WQE170" s="6"/>
      <c r="WQF170" s="6"/>
      <c r="WQG170" s="6"/>
      <c r="WQH170" s="6"/>
      <c r="WQI170" s="6"/>
      <c r="WQJ170" s="6"/>
      <c r="WQK170" s="6"/>
      <c r="WQL170" s="6"/>
      <c r="WQM170" s="6"/>
      <c r="WQN170" s="6"/>
      <c r="WQO170" s="6"/>
      <c r="WQP170" s="6"/>
      <c r="WQQ170" s="6"/>
      <c r="WQR170" s="6"/>
      <c r="WQS170" s="6"/>
      <c r="WQT170" s="6"/>
      <c r="WQU170" s="6"/>
      <c r="WQV170" s="6"/>
      <c r="WQW170" s="6"/>
      <c r="WQX170" s="6"/>
      <c r="WQY170" s="6"/>
      <c r="WQZ170" s="6"/>
      <c r="WRA170" s="6"/>
      <c r="WRB170" s="6"/>
      <c r="WRC170" s="6"/>
      <c r="WRD170" s="6"/>
      <c r="WRE170" s="6"/>
      <c r="WRF170" s="6"/>
      <c r="WRG170" s="6"/>
      <c r="WRH170" s="6"/>
      <c r="WRI170" s="6"/>
      <c r="WRJ170" s="6"/>
      <c r="WRK170" s="6"/>
      <c r="WRL170" s="6"/>
      <c r="WRM170" s="6"/>
      <c r="WRN170" s="6"/>
      <c r="WRO170" s="6"/>
      <c r="WRP170" s="6"/>
      <c r="WRQ170" s="6"/>
      <c r="WRR170" s="6"/>
      <c r="WRS170" s="6"/>
      <c r="WRT170" s="6"/>
      <c r="WRU170" s="6"/>
      <c r="WRV170" s="6"/>
      <c r="WRW170" s="6"/>
      <c r="WRX170" s="6"/>
      <c r="WRY170" s="6"/>
      <c r="WRZ170" s="6"/>
      <c r="WSA170" s="6"/>
      <c r="WSB170" s="6"/>
      <c r="WSC170" s="6"/>
      <c r="WSD170" s="6"/>
      <c r="WSE170" s="6"/>
      <c r="WSF170" s="6"/>
      <c r="WSG170" s="6"/>
      <c r="WSH170" s="6"/>
      <c r="WSI170" s="6"/>
      <c r="WSJ170" s="6"/>
      <c r="WSK170" s="6"/>
      <c r="WSL170" s="6"/>
      <c r="WSM170" s="6"/>
      <c r="WSN170" s="6"/>
      <c r="WSO170" s="6"/>
      <c r="WSP170" s="6"/>
      <c r="WSQ170" s="6"/>
      <c r="WSR170" s="6"/>
      <c r="WSS170" s="6"/>
      <c r="WST170" s="6"/>
      <c r="WSU170" s="6"/>
      <c r="WSV170" s="6"/>
      <c r="WSW170" s="6"/>
      <c r="WSX170" s="6"/>
      <c r="WSY170" s="6"/>
      <c r="WSZ170" s="6"/>
      <c r="WTA170" s="6"/>
      <c r="WTB170" s="6"/>
      <c r="WTC170" s="6"/>
      <c r="WTD170" s="6"/>
      <c r="WTE170" s="6"/>
      <c r="WTF170" s="6"/>
      <c r="WTG170" s="6"/>
      <c r="WTH170" s="6"/>
      <c r="WTI170" s="6"/>
      <c r="WTJ170" s="6"/>
      <c r="WTK170" s="6"/>
      <c r="WTL170" s="6"/>
      <c r="WTM170" s="6"/>
      <c r="WTN170" s="6"/>
      <c r="WTO170" s="6"/>
      <c r="WTP170" s="6"/>
      <c r="WTQ170" s="6"/>
      <c r="WTR170" s="6"/>
      <c r="WTS170" s="6"/>
      <c r="WTT170" s="6"/>
      <c r="WTU170" s="6"/>
      <c r="WTV170" s="6"/>
      <c r="WTW170" s="6"/>
      <c r="WTX170" s="6"/>
      <c r="WTY170" s="6"/>
      <c r="WTZ170" s="6"/>
      <c r="WUA170" s="6"/>
      <c r="WUB170" s="6"/>
      <c r="WUC170" s="6"/>
      <c r="WUD170" s="6"/>
      <c r="WUE170" s="6"/>
      <c r="WUF170" s="6"/>
      <c r="WUG170" s="6"/>
      <c r="WUH170" s="6"/>
      <c r="WUI170" s="6"/>
      <c r="WUJ170" s="6"/>
      <c r="WUK170" s="6"/>
      <c r="WUL170" s="6"/>
      <c r="WUM170" s="6"/>
      <c r="WUN170" s="6"/>
      <c r="WUO170" s="6"/>
      <c r="WUP170" s="6"/>
      <c r="WUQ170" s="6"/>
      <c r="WUR170" s="6"/>
      <c r="WUS170" s="6"/>
      <c r="WUT170" s="6"/>
      <c r="WUU170" s="6"/>
      <c r="WUV170" s="6"/>
      <c r="WUW170" s="6"/>
      <c r="WUX170" s="6"/>
      <c r="WUY170" s="6"/>
      <c r="WUZ170" s="6"/>
      <c r="WVA170" s="6"/>
      <c r="WVB170" s="6"/>
      <c r="WVC170" s="6"/>
      <c r="WVD170" s="6"/>
      <c r="WVE170" s="6"/>
      <c r="WVF170" s="6"/>
      <c r="WVG170" s="6"/>
      <c r="WVH170" s="6"/>
      <c r="WVI170" s="6"/>
      <c r="WVJ170" s="6"/>
      <c r="WVK170" s="6"/>
      <c r="WVL170" s="6"/>
      <c r="WVM170" s="6"/>
      <c r="WVN170" s="6"/>
      <c r="WVO170" s="6"/>
      <c r="WVP170" s="6"/>
      <c r="WVQ170" s="6"/>
      <c r="WVR170" s="6"/>
      <c r="WVS170" s="6"/>
      <c r="WVT170" s="6"/>
      <c r="WVU170" s="6"/>
      <c r="WVV170" s="6"/>
      <c r="WVW170" s="6"/>
      <c r="WVX170" s="6"/>
      <c r="WVY170" s="6"/>
      <c r="WVZ170" s="6"/>
      <c r="WWA170" s="6"/>
      <c r="WWB170" s="6"/>
      <c r="WWC170" s="6"/>
      <c r="WWD170" s="6"/>
      <c r="WWE170" s="6"/>
      <c r="WWF170" s="6"/>
      <c r="WWG170" s="6"/>
      <c r="WWH170" s="6"/>
      <c r="WWI170" s="6"/>
      <c r="WWJ170" s="6"/>
      <c r="WWK170" s="6"/>
      <c r="WWL170" s="6"/>
      <c r="WWM170" s="6"/>
      <c r="WWN170" s="6"/>
      <c r="WWO170" s="6"/>
      <c r="WWP170" s="6"/>
      <c r="WWQ170" s="6"/>
      <c r="WWR170" s="6"/>
      <c r="WWS170" s="6"/>
      <c r="WWT170" s="6"/>
      <c r="WWU170" s="6"/>
      <c r="WWV170" s="6"/>
      <c r="WWW170" s="6"/>
      <c r="WWX170" s="6"/>
      <c r="WWY170" s="6"/>
      <c r="WWZ170" s="6"/>
      <c r="WXA170" s="6"/>
      <c r="WXB170" s="6"/>
      <c r="WXC170" s="6"/>
      <c r="WXD170" s="6"/>
      <c r="WXE170" s="6"/>
      <c r="WXF170" s="6"/>
      <c r="WXG170" s="6"/>
      <c r="WXH170" s="6"/>
      <c r="WXI170" s="6"/>
      <c r="WXJ170" s="6"/>
      <c r="WXK170" s="6"/>
      <c r="WXL170" s="6"/>
      <c r="WXM170" s="6"/>
      <c r="WXN170" s="6"/>
      <c r="WXO170" s="6"/>
      <c r="WXP170" s="6"/>
      <c r="WXQ170" s="6"/>
      <c r="WXR170" s="6"/>
      <c r="WXS170" s="6"/>
      <c r="WXT170" s="6"/>
      <c r="WXU170" s="6"/>
      <c r="WXV170" s="6"/>
      <c r="WXW170" s="6"/>
      <c r="WXX170" s="6"/>
      <c r="WXY170" s="6"/>
      <c r="WXZ170" s="6"/>
      <c r="WYA170" s="6"/>
      <c r="WYB170" s="6"/>
      <c r="WYC170" s="6"/>
      <c r="WYD170" s="6"/>
      <c r="WYE170" s="6"/>
      <c r="WYF170" s="6"/>
      <c r="WYG170" s="6"/>
      <c r="WYH170" s="6"/>
      <c r="WYI170" s="6"/>
      <c r="WYJ170" s="6"/>
      <c r="WYK170" s="6"/>
      <c r="WYL170" s="6"/>
      <c r="WYM170" s="6"/>
      <c r="WYN170" s="6"/>
      <c r="WYO170" s="6"/>
      <c r="WYP170" s="6"/>
      <c r="WYQ170" s="6"/>
      <c r="WYR170" s="6"/>
      <c r="WYS170" s="6"/>
      <c r="WYT170" s="6"/>
      <c r="WYU170" s="6"/>
      <c r="WYV170" s="6"/>
      <c r="WYW170" s="6"/>
      <c r="WYX170" s="6"/>
      <c r="WYY170" s="6"/>
      <c r="WYZ170" s="6"/>
      <c r="WZA170" s="6"/>
      <c r="WZB170" s="6"/>
      <c r="WZC170" s="6"/>
      <c r="WZD170" s="6"/>
      <c r="WZE170" s="6"/>
      <c r="WZF170" s="6"/>
      <c r="WZG170" s="6"/>
      <c r="WZH170" s="6"/>
      <c r="WZI170" s="6"/>
      <c r="WZJ170" s="6"/>
      <c r="WZK170" s="6"/>
      <c r="WZL170" s="6"/>
      <c r="WZM170" s="6"/>
      <c r="WZN170" s="6"/>
      <c r="WZO170" s="6"/>
      <c r="WZP170" s="6"/>
      <c r="WZQ170" s="6"/>
      <c r="WZR170" s="6"/>
      <c r="WZS170" s="6"/>
      <c r="WZT170" s="6"/>
      <c r="WZU170" s="6"/>
      <c r="WZV170" s="6"/>
      <c r="WZW170" s="6"/>
      <c r="WZX170" s="6"/>
      <c r="WZY170" s="6"/>
      <c r="WZZ170" s="6"/>
      <c r="XAA170" s="6"/>
      <c r="XAB170" s="6"/>
      <c r="XAC170" s="6"/>
      <c r="XAD170" s="6"/>
      <c r="XAE170" s="6"/>
      <c r="XAF170" s="6"/>
      <c r="XAG170" s="6"/>
      <c r="XAH170" s="6"/>
      <c r="XAI170" s="6"/>
      <c r="XAJ170" s="6"/>
      <c r="XAK170" s="6"/>
      <c r="XAL170" s="6"/>
      <c r="XAM170" s="6"/>
      <c r="XAN170" s="6"/>
      <c r="XAO170" s="6"/>
      <c r="XAP170" s="6"/>
      <c r="XAQ170" s="6"/>
      <c r="XAR170" s="6"/>
      <c r="XAS170" s="6"/>
      <c r="XAT170" s="6"/>
      <c r="XAU170" s="6"/>
      <c r="XAV170" s="6"/>
      <c r="XAW170" s="6"/>
      <c r="XAX170" s="6"/>
      <c r="XAY170" s="6"/>
      <c r="XAZ170" s="6"/>
      <c r="XBA170" s="6"/>
      <c r="XBB170" s="6"/>
      <c r="XBC170" s="6"/>
      <c r="XBD170" s="6"/>
      <c r="XBE170" s="6"/>
      <c r="XBF170" s="6"/>
      <c r="XBG170" s="6"/>
      <c r="XBH170" s="6"/>
      <c r="XBI170" s="6"/>
      <c r="XBJ170" s="6"/>
      <c r="XBK170" s="6"/>
      <c r="XBL170" s="6"/>
      <c r="XBM170" s="6"/>
      <c r="XBN170" s="6"/>
      <c r="XBO170" s="6"/>
      <c r="XBP170" s="6"/>
      <c r="XBQ170" s="6"/>
      <c r="XBR170" s="6"/>
      <c r="XBS170" s="6"/>
      <c r="XBT170" s="6"/>
      <c r="XBU170" s="6"/>
      <c r="XBV170" s="6"/>
      <c r="XBW170" s="6"/>
      <c r="XBX170" s="6"/>
      <c r="XBY170" s="6"/>
      <c r="XBZ170" s="6"/>
      <c r="XCA170" s="6"/>
      <c r="XCB170" s="6"/>
      <c r="XCC170" s="6"/>
      <c r="XCD170" s="6"/>
      <c r="XCE170" s="6"/>
      <c r="XCF170" s="6"/>
      <c r="XCG170" s="6"/>
      <c r="XCH170" s="6"/>
      <c r="XCI170" s="6"/>
      <c r="XCJ170" s="6"/>
      <c r="XCK170" s="6"/>
      <c r="XCL170" s="6"/>
      <c r="XCM170" s="6"/>
      <c r="XCN170" s="6"/>
      <c r="XCO170" s="6"/>
      <c r="XCP170" s="6"/>
      <c r="XCQ170" s="6"/>
      <c r="XCR170" s="6"/>
      <c r="XCS170" s="6"/>
      <c r="XCT170" s="6"/>
      <c r="XCU170" s="6"/>
      <c r="XCV170" s="6"/>
      <c r="XCW170" s="6"/>
      <c r="XCX170" s="6"/>
      <c r="XCY170" s="6"/>
      <c r="XCZ170" s="6"/>
      <c r="XDA170" s="6"/>
      <c r="XDB170" s="6"/>
      <c r="XDC170" s="6"/>
      <c r="XDD170" s="6"/>
      <c r="XDE170" s="6"/>
      <c r="XDF170" s="6"/>
      <c r="XDG170" s="6"/>
      <c r="XDH170" s="6"/>
      <c r="XDI170" s="6"/>
      <c r="XDJ170" s="6"/>
      <c r="XDK170" s="6"/>
      <c r="XDL170" s="6"/>
      <c r="XDM170" s="6"/>
      <c r="XDN170" s="6"/>
      <c r="XDO170" s="6"/>
      <c r="XDP170" s="6"/>
      <c r="XDQ170" s="6"/>
      <c r="XDR170" s="6"/>
      <c r="XDS170" s="6"/>
      <c r="XDT170" s="6"/>
      <c r="XDU170" s="6"/>
      <c r="XDV170" s="6"/>
      <c r="XDW170" s="6"/>
      <c r="XDX170" s="6"/>
      <c r="XDY170" s="6"/>
      <c r="XDZ170" s="6"/>
      <c r="XEA170" s="6"/>
      <c r="XEB170" s="6"/>
      <c r="XEC170" s="6"/>
      <c r="XED170" s="6"/>
      <c r="XEE170" s="6"/>
      <c r="XEF170" s="6"/>
      <c r="XEG170" s="6"/>
      <c r="XEH170" s="6"/>
      <c r="XEI170" s="6"/>
      <c r="XEJ170" s="6"/>
      <c r="XEK170" s="6"/>
      <c r="XEL170" s="6"/>
    </row>
    <row r="171" customHeight="1" spans="1:8">
      <c r="A171" s="15">
        <f>MAX($A$2:A170)+1</f>
        <v>101</v>
      </c>
      <c r="B171" s="15" t="s">
        <v>1486</v>
      </c>
      <c r="C171" s="11" t="s">
        <v>1487</v>
      </c>
      <c r="D171" s="11" t="s">
        <v>41</v>
      </c>
      <c r="E171" s="11">
        <v>1</v>
      </c>
      <c r="F171" s="11">
        <v>308</v>
      </c>
      <c r="G171" s="11"/>
      <c r="H171" s="15" t="s">
        <v>8</v>
      </c>
    </row>
    <row r="172" customHeight="1" spans="1:8">
      <c r="A172" s="11">
        <f>MAX($A$2:A171)+1</f>
        <v>102</v>
      </c>
      <c r="B172" s="11" t="s">
        <v>1486</v>
      </c>
      <c r="C172" s="11" t="s">
        <v>1488</v>
      </c>
      <c r="D172" s="11" t="s">
        <v>41</v>
      </c>
      <c r="E172" s="11">
        <v>3</v>
      </c>
      <c r="F172" s="11">
        <v>885</v>
      </c>
      <c r="G172" s="11"/>
      <c r="H172" s="11" t="s">
        <v>8</v>
      </c>
    </row>
    <row r="173" customHeight="1" spans="1:8">
      <c r="A173" s="11"/>
      <c r="B173" s="11"/>
      <c r="C173" s="11" t="s">
        <v>1489</v>
      </c>
      <c r="D173" s="11" t="s">
        <v>644</v>
      </c>
      <c r="E173" s="11"/>
      <c r="F173" s="11"/>
      <c r="G173" s="11"/>
      <c r="H173" s="11" t="s">
        <v>8</v>
      </c>
    </row>
    <row r="174" customHeight="1" spans="1:8">
      <c r="A174" s="11"/>
      <c r="B174" s="11"/>
      <c r="C174" s="11" t="s">
        <v>1490</v>
      </c>
      <c r="D174" s="11" t="s">
        <v>50</v>
      </c>
      <c r="E174" s="11"/>
      <c r="F174" s="11"/>
      <c r="G174" s="11"/>
      <c r="H174" s="11" t="s">
        <v>8</v>
      </c>
    </row>
    <row r="175" customHeight="1" spans="1:8">
      <c r="A175" s="11">
        <f>MAX($A$2:A174)+1</f>
        <v>103</v>
      </c>
      <c r="B175" s="11" t="s">
        <v>1486</v>
      </c>
      <c r="C175" s="11" t="s">
        <v>1491</v>
      </c>
      <c r="D175" s="11" t="s">
        <v>41</v>
      </c>
      <c r="E175" s="11">
        <v>1</v>
      </c>
      <c r="F175" s="11">
        <v>298</v>
      </c>
      <c r="G175" s="11"/>
      <c r="H175" s="11" t="s">
        <v>8</v>
      </c>
    </row>
    <row r="176" customHeight="1" spans="1:8">
      <c r="A176" s="11">
        <f>MAX($A$2:A175)+1</f>
        <v>104</v>
      </c>
      <c r="B176" s="11" t="s">
        <v>1486</v>
      </c>
      <c r="C176" s="11" t="s">
        <v>1492</v>
      </c>
      <c r="D176" s="11" t="s">
        <v>41</v>
      </c>
      <c r="E176" s="11">
        <v>1</v>
      </c>
      <c r="F176" s="11">
        <v>450</v>
      </c>
      <c r="G176" s="11"/>
      <c r="H176" s="11" t="s">
        <v>7</v>
      </c>
    </row>
    <row r="177" customHeight="1" spans="1:8">
      <c r="A177" s="11">
        <f>MAX($A$2:A176)+1</f>
        <v>105</v>
      </c>
      <c r="B177" s="11" t="s">
        <v>1486</v>
      </c>
      <c r="C177" s="11" t="s">
        <v>1493</v>
      </c>
      <c r="D177" s="11" t="s">
        <v>41</v>
      </c>
      <c r="E177" s="11">
        <v>1</v>
      </c>
      <c r="F177" s="11">
        <v>308</v>
      </c>
      <c r="G177" s="11"/>
      <c r="H177" s="11" t="s">
        <v>8</v>
      </c>
    </row>
    <row r="178" customHeight="1" spans="1:8">
      <c r="A178" s="11">
        <f>MAX($A$2:A177)+1</f>
        <v>106</v>
      </c>
      <c r="B178" s="11" t="s">
        <v>1486</v>
      </c>
      <c r="C178" s="11" t="s">
        <v>1494</v>
      </c>
      <c r="D178" s="11" t="s">
        <v>41</v>
      </c>
      <c r="E178" s="11">
        <v>3</v>
      </c>
      <c r="F178" s="11">
        <v>705</v>
      </c>
      <c r="G178" s="11"/>
      <c r="H178" s="11" t="s">
        <v>8</v>
      </c>
    </row>
    <row r="179" customHeight="1" spans="1:8">
      <c r="A179" s="11"/>
      <c r="B179" s="11"/>
      <c r="C179" s="11" t="s">
        <v>1495</v>
      </c>
      <c r="D179" s="11" t="s">
        <v>644</v>
      </c>
      <c r="E179" s="11"/>
      <c r="F179" s="11"/>
      <c r="G179" s="11"/>
      <c r="H179" s="11" t="s">
        <v>8</v>
      </c>
    </row>
    <row r="180" customHeight="1" spans="1:8">
      <c r="A180" s="11"/>
      <c r="B180" s="11"/>
      <c r="C180" s="11" t="s">
        <v>1496</v>
      </c>
      <c r="D180" s="11" t="s">
        <v>44</v>
      </c>
      <c r="E180" s="11"/>
      <c r="F180" s="11"/>
      <c r="G180" s="11"/>
      <c r="H180" s="11" t="s">
        <v>8</v>
      </c>
    </row>
    <row r="181" customHeight="1" spans="1:8">
      <c r="A181" s="11">
        <f>MAX($A$2:A180)+1</f>
        <v>107</v>
      </c>
      <c r="B181" s="11" t="s">
        <v>1486</v>
      </c>
      <c r="C181" s="11" t="s">
        <v>1497</v>
      </c>
      <c r="D181" s="11" t="s">
        <v>41</v>
      </c>
      <c r="E181" s="11">
        <v>2</v>
      </c>
      <c r="F181" s="11">
        <v>472</v>
      </c>
      <c r="G181" s="11"/>
      <c r="H181" s="11" t="s">
        <v>8</v>
      </c>
    </row>
    <row r="182" customHeight="1" spans="1:8">
      <c r="A182" s="11"/>
      <c r="B182" s="11"/>
      <c r="C182" s="11" t="s">
        <v>1498</v>
      </c>
      <c r="D182" s="11" t="s">
        <v>50</v>
      </c>
      <c r="E182" s="11"/>
      <c r="F182" s="11"/>
      <c r="G182" s="11"/>
      <c r="H182" s="11" t="s">
        <v>8</v>
      </c>
    </row>
    <row r="183" customHeight="1" spans="1:8">
      <c r="A183" s="11">
        <f>MAX($A$2:A182)+1</f>
        <v>108</v>
      </c>
      <c r="B183" s="11" t="s">
        <v>1486</v>
      </c>
      <c r="C183" s="11" t="s">
        <v>1499</v>
      </c>
      <c r="D183" s="11" t="s">
        <v>41</v>
      </c>
      <c r="E183" s="11">
        <v>2</v>
      </c>
      <c r="F183" s="11">
        <v>474</v>
      </c>
      <c r="G183" s="11"/>
      <c r="H183" s="11" t="s">
        <v>8</v>
      </c>
    </row>
    <row r="184" customHeight="1" spans="1:8">
      <c r="A184" s="11"/>
      <c r="B184" s="11"/>
      <c r="C184" s="11" t="s">
        <v>1500</v>
      </c>
      <c r="D184" s="11" t="s">
        <v>644</v>
      </c>
      <c r="E184" s="11"/>
      <c r="F184" s="11"/>
      <c r="G184" s="11"/>
      <c r="H184" s="11" t="s">
        <v>8</v>
      </c>
    </row>
    <row r="185" customHeight="1" spans="1:8">
      <c r="A185" s="11">
        <f>MAX($A$2:A184)+1</f>
        <v>109</v>
      </c>
      <c r="B185" s="11" t="s">
        <v>1486</v>
      </c>
      <c r="C185" s="18" t="s">
        <v>1501</v>
      </c>
      <c r="D185" s="11" t="s">
        <v>41</v>
      </c>
      <c r="E185" s="11">
        <v>3</v>
      </c>
      <c r="F185" s="11">
        <v>765</v>
      </c>
      <c r="G185" s="11"/>
      <c r="H185" s="11" t="s">
        <v>8</v>
      </c>
    </row>
    <row r="186" customHeight="1" spans="1:8">
      <c r="A186" s="11"/>
      <c r="B186" s="11"/>
      <c r="C186" s="18" t="s">
        <v>1502</v>
      </c>
      <c r="D186" s="11" t="s">
        <v>48</v>
      </c>
      <c r="E186" s="11"/>
      <c r="F186" s="11"/>
      <c r="G186" s="11"/>
      <c r="H186" s="11" t="s">
        <v>8</v>
      </c>
    </row>
    <row r="187" customHeight="1" spans="1:8">
      <c r="A187" s="11"/>
      <c r="B187" s="11"/>
      <c r="C187" s="18" t="s">
        <v>1503</v>
      </c>
      <c r="D187" s="11" t="s">
        <v>50</v>
      </c>
      <c r="E187" s="11"/>
      <c r="F187" s="11"/>
      <c r="G187" s="11"/>
      <c r="H187" s="11" t="s">
        <v>8</v>
      </c>
    </row>
    <row r="188" customHeight="1" spans="1:8">
      <c r="A188" s="11">
        <f>MAX($A$2:A187)+1</f>
        <v>110</v>
      </c>
      <c r="B188" s="11" t="s">
        <v>1486</v>
      </c>
      <c r="C188" s="11" t="s">
        <v>1504</v>
      </c>
      <c r="D188" s="11" t="s">
        <v>41</v>
      </c>
      <c r="E188" s="11">
        <v>1</v>
      </c>
      <c r="F188" s="11">
        <v>298</v>
      </c>
      <c r="G188" s="11"/>
      <c r="H188" s="11" t="s">
        <v>8</v>
      </c>
    </row>
    <row r="189" customHeight="1" spans="1:8">
      <c r="A189" s="11">
        <f>MAX($A$2:A188)+1</f>
        <v>111</v>
      </c>
      <c r="B189" s="11" t="s">
        <v>1486</v>
      </c>
      <c r="C189" s="11" t="s">
        <v>1505</v>
      </c>
      <c r="D189" s="11" t="s">
        <v>41</v>
      </c>
      <c r="E189" s="11">
        <v>1</v>
      </c>
      <c r="F189" s="11">
        <v>260</v>
      </c>
      <c r="G189" s="11"/>
      <c r="H189" s="11" t="s">
        <v>8</v>
      </c>
    </row>
    <row r="190" customHeight="1" spans="1:8">
      <c r="A190" s="11">
        <f>MAX($A$2:A189)+1</f>
        <v>112</v>
      </c>
      <c r="B190" s="11" t="s">
        <v>1486</v>
      </c>
      <c r="C190" s="27" t="s">
        <v>1506</v>
      </c>
      <c r="D190" s="28" t="s">
        <v>41</v>
      </c>
      <c r="E190" s="11">
        <v>3</v>
      </c>
      <c r="F190" s="11">
        <v>888</v>
      </c>
      <c r="G190" s="11"/>
      <c r="H190" s="11" t="s">
        <v>8</v>
      </c>
    </row>
    <row r="191" customHeight="1" spans="1:8">
      <c r="A191" s="11"/>
      <c r="B191" s="11"/>
      <c r="C191" s="27" t="s">
        <v>1507</v>
      </c>
      <c r="D191" s="28" t="s">
        <v>100</v>
      </c>
      <c r="E191" s="11"/>
      <c r="F191" s="11"/>
      <c r="G191" s="11"/>
      <c r="H191" s="11" t="s">
        <v>8</v>
      </c>
    </row>
    <row r="192" customHeight="1" spans="1:8">
      <c r="A192" s="11"/>
      <c r="B192" s="11"/>
      <c r="C192" s="21" t="s">
        <v>1508</v>
      </c>
      <c r="D192" s="21" t="s">
        <v>165</v>
      </c>
      <c r="E192" s="11"/>
      <c r="F192" s="11"/>
      <c r="G192" s="11"/>
      <c r="H192" s="11" t="s">
        <v>8</v>
      </c>
    </row>
    <row r="193" customHeight="1" spans="1:8">
      <c r="A193" s="11">
        <f>MAX($A$2:A192)+1</f>
        <v>113</v>
      </c>
      <c r="B193" s="11" t="s">
        <v>1486</v>
      </c>
      <c r="C193" s="27" t="s">
        <v>1509</v>
      </c>
      <c r="D193" s="28" t="s">
        <v>41</v>
      </c>
      <c r="E193" s="11">
        <v>1</v>
      </c>
      <c r="F193" s="11">
        <v>298</v>
      </c>
      <c r="G193" s="11" t="s">
        <v>56</v>
      </c>
      <c r="H193" s="11" t="s">
        <v>8</v>
      </c>
    </row>
    <row r="194" customHeight="1" spans="1:8">
      <c r="A194" s="11">
        <f>MAX($A$2:A193)+1</f>
        <v>114</v>
      </c>
      <c r="B194" s="11" t="s">
        <v>1486</v>
      </c>
      <c r="C194" s="27" t="s">
        <v>1510</v>
      </c>
      <c r="D194" s="28" t="s">
        <v>41</v>
      </c>
      <c r="E194" s="11">
        <v>2</v>
      </c>
      <c r="F194" s="11">
        <v>592</v>
      </c>
      <c r="G194" s="11" t="s">
        <v>42</v>
      </c>
      <c r="H194" s="11" t="s">
        <v>8</v>
      </c>
    </row>
    <row r="195" customHeight="1" spans="1:8">
      <c r="A195" s="11"/>
      <c r="B195" s="11"/>
      <c r="C195" s="27" t="s">
        <v>1511</v>
      </c>
      <c r="D195" s="28" t="s">
        <v>100</v>
      </c>
      <c r="E195" s="11"/>
      <c r="F195" s="11"/>
      <c r="G195" s="11"/>
      <c r="H195" s="11" t="s">
        <v>8</v>
      </c>
    </row>
    <row r="196" customHeight="1" spans="1:8">
      <c r="A196" s="11">
        <f>MAX($A$2:A195)+1</f>
        <v>115</v>
      </c>
      <c r="B196" s="11" t="s">
        <v>1486</v>
      </c>
      <c r="C196" s="30" t="s">
        <v>1512</v>
      </c>
      <c r="D196" s="28" t="s">
        <v>41</v>
      </c>
      <c r="E196" s="11">
        <v>1</v>
      </c>
      <c r="F196" s="11">
        <v>295</v>
      </c>
      <c r="G196" s="11" t="s">
        <v>42</v>
      </c>
      <c r="H196" s="11" t="s">
        <v>8</v>
      </c>
    </row>
    <row r="197" customHeight="1" spans="1:8">
      <c r="A197" s="11">
        <f>MAX($A$2:A196)+1</f>
        <v>116</v>
      </c>
      <c r="B197" s="11" t="s">
        <v>1486</v>
      </c>
      <c r="C197" s="30" t="s">
        <v>1513</v>
      </c>
      <c r="D197" s="28" t="s">
        <v>41</v>
      </c>
      <c r="E197" s="11">
        <v>1</v>
      </c>
      <c r="F197" s="11">
        <v>301</v>
      </c>
      <c r="G197" s="11"/>
      <c r="H197" s="11" t="s">
        <v>10</v>
      </c>
    </row>
    <row r="198" customHeight="1" spans="1:8">
      <c r="A198" s="11">
        <f>MAX($A$2:A197)+1</f>
        <v>117</v>
      </c>
      <c r="B198" s="11" t="s">
        <v>1486</v>
      </c>
      <c r="C198" s="30" t="s">
        <v>1514</v>
      </c>
      <c r="D198" s="28" t="s">
        <v>41</v>
      </c>
      <c r="E198" s="11">
        <v>2</v>
      </c>
      <c r="F198" s="11">
        <v>606</v>
      </c>
      <c r="G198" s="11"/>
      <c r="H198" s="11" t="s">
        <v>8</v>
      </c>
    </row>
    <row r="199" customHeight="1" spans="1:8">
      <c r="A199" s="11"/>
      <c r="B199" s="11"/>
      <c r="C199" s="30" t="s">
        <v>1515</v>
      </c>
      <c r="D199" s="28" t="s">
        <v>100</v>
      </c>
      <c r="E199" s="11"/>
      <c r="F199" s="11"/>
      <c r="G199" s="11"/>
      <c r="H199" s="11" t="s">
        <v>8</v>
      </c>
    </row>
    <row r="200" customHeight="1" spans="1:8">
      <c r="A200" s="15">
        <f>MAX($A$2:A199)+1</f>
        <v>118</v>
      </c>
      <c r="B200" s="15" t="s">
        <v>1486</v>
      </c>
      <c r="C200" s="11" t="s">
        <v>1516</v>
      </c>
      <c r="D200" s="11" t="s">
        <v>41</v>
      </c>
      <c r="E200" s="11">
        <v>3</v>
      </c>
      <c r="F200" s="11">
        <f>272*3</f>
        <v>816</v>
      </c>
      <c r="G200" s="31"/>
      <c r="H200" s="11" t="s">
        <v>10</v>
      </c>
    </row>
    <row r="201" customHeight="1" spans="1:8">
      <c r="A201" s="16"/>
      <c r="B201" s="16"/>
      <c r="C201" s="14" t="s">
        <v>1517</v>
      </c>
      <c r="D201" s="32" t="s">
        <v>50</v>
      </c>
      <c r="E201" s="11"/>
      <c r="F201" s="11"/>
      <c r="G201" s="33"/>
      <c r="H201" s="11" t="s">
        <v>10</v>
      </c>
    </row>
    <row r="202" customHeight="1" spans="1:8">
      <c r="A202" s="34"/>
      <c r="B202" s="34"/>
      <c r="C202" s="14" t="s">
        <v>1518</v>
      </c>
      <c r="D202" s="32" t="s">
        <v>44</v>
      </c>
      <c r="E202" s="11"/>
      <c r="F202" s="11"/>
      <c r="G202" s="33"/>
      <c r="H202" s="11" t="s">
        <v>10</v>
      </c>
    </row>
    <row r="203" customHeight="1" spans="1:8">
      <c r="A203" s="35">
        <f>MAX($A$2:A202)+1</f>
        <v>119</v>
      </c>
      <c r="B203" s="36" t="s">
        <v>1486</v>
      </c>
      <c r="C203" s="10" t="s">
        <v>1519</v>
      </c>
      <c r="D203" s="10" t="s">
        <v>41</v>
      </c>
      <c r="E203" s="10">
        <v>2</v>
      </c>
      <c r="F203" s="9">
        <v>814</v>
      </c>
      <c r="G203" s="10"/>
      <c r="H203" s="11" t="s">
        <v>8</v>
      </c>
    </row>
    <row r="204" customHeight="1" spans="1:8">
      <c r="A204" s="37"/>
      <c r="B204" s="38"/>
      <c r="C204" s="10" t="s">
        <v>1520</v>
      </c>
      <c r="D204" s="10" t="s">
        <v>50</v>
      </c>
      <c r="E204" s="10"/>
      <c r="F204" s="9"/>
      <c r="G204" s="33"/>
      <c r="H204" s="11" t="s">
        <v>8</v>
      </c>
    </row>
    <row r="205" customHeight="1" spans="1:8">
      <c r="A205" s="11">
        <f>MAX($A$2:A204)+1</f>
        <v>120</v>
      </c>
      <c r="B205" s="11" t="s">
        <v>1521</v>
      </c>
      <c r="C205" s="11" t="s">
        <v>1522</v>
      </c>
      <c r="D205" s="11" t="s">
        <v>41</v>
      </c>
      <c r="E205" s="11">
        <v>4</v>
      </c>
      <c r="F205" s="11">
        <v>1176</v>
      </c>
      <c r="G205" s="11"/>
      <c r="H205" s="11" t="s">
        <v>8</v>
      </c>
    </row>
    <row r="206" customHeight="1" spans="1:8">
      <c r="A206" s="11"/>
      <c r="B206" s="11"/>
      <c r="C206" s="11" t="s">
        <v>1523</v>
      </c>
      <c r="D206" s="11" t="s">
        <v>48</v>
      </c>
      <c r="E206" s="11"/>
      <c r="F206" s="11"/>
      <c r="G206" s="11"/>
      <c r="H206" s="11" t="s">
        <v>8</v>
      </c>
    </row>
    <row r="207" customHeight="1" spans="1:8">
      <c r="A207" s="11"/>
      <c r="B207" s="11"/>
      <c r="C207" s="11" t="s">
        <v>1524</v>
      </c>
      <c r="D207" s="11" t="s">
        <v>50</v>
      </c>
      <c r="E207" s="11"/>
      <c r="F207" s="11"/>
      <c r="G207" s="11"/>
      <c r="H207" s="11" t="s">
        <v>8</v>
      </c>
    </row>
    <row r="208" customHeight="1" spans="1:8">
      <c r="A208" s="11"/>
      <c r="B208" s="11"/>
      <c r="C208" s="11" t="s">
        <v>1525</v>
      </c>
      <c r="D208" s="11" t="s">
        <v>44</v>
      </c>
      <c r="E208" s="11"/>
      <c r="F208" s="11"/>
      <c r="G208" s="11"/>
      <c r="H208" s="11" t="s">
        <v>8</v>
      </c>
    </row>
    <row r="209" customHeight="1" spans="1:8">
      <c r="A209" s="11">
        <f>MAX($A$2:A208)+1</f>
        <v>121</v>
      </c>
      <c r="B209" s="11" t="s">
        <v>1521</v>
      </c>
      <c r="C209" s="11" t="s">
        <v>1526</v>
      </c>
      <c r="D209" s="11" t="s">
        <v>41</v>
      </c>
      <c r="E209" s="11">
        <v>1</v>
      </c>
      <c r="F209" s="11">
        <v>297</v>
      </c>
      <c r="G209" s="13"/>
      <c r="H209" s="11" t="s">
        <v>8</v>
      </c>
    </row>
    <row r="210" customHeight="1" spans="1:9">
      <c r="A210" s="11">
        <f>MAX($A$2:A209)+1</f>
        <v>122</v>
      </c>
      <c r="B210" s="11" t="s">
        <v>1521</v>
      </c>
      <c r="C210" s="11" t="s">
        <v>1527</v>
      </c>
      <c r="D210" s="11" t="s">
        <v>41</v>
      </c>
      <c r="E210" s="11">
        <v>2</v>
      </c>
      <c r="F210" s="11">
        <v>588</v>
      </c>
      <c r="G210" s="11"/>
      <c r="H210" s="11" t="s">
        <v>8</v>
      </c>
      <c r="I210" s="39"/>
    </row>
    <row r="211" customHeight="1" spans="1:8">
      <c r="A211" s="11"/>
      <c r="B211" s="11"/>
      <c r="C211" s="11" t="s">
        <v>1528</v>
      </c>
      <c r="D211" s="11" t="s">
        <v>100</v>
      </c>
      <c r="E211" s="11"/>
      <c r="F211" s="11"/>
      <c r="G211" s="13"/>
      <c r="H211" s="11" t="s">
        <v>8</v>
      </c>
    </row>
    <row r="212" customHeight="1" spans="1:8">
      <c r="A212" s="11">
        <f>MAX($A$2:A211)+1</f>
        <v>123</v>
      </c>
      <c r="B212" s="11" t="s">
        <v>1521</v>
      </c>
      <c r="C212" s="11" t="s">
        <v>1318</v>
      </c>
      <c r="D212" s="11" t="s">
        <v>41</v>
      </c>
      <c r="E212" s="11">
        <v>3</v>
      </c>
      <c r="F212" s="11">
        <v>879</v>
      </c>
      <c r="G212" s="11"/>
      <c r="H212" s="11" t="s">
        <v>8</v>
      </c>
    </row>
    <row r="213" customHeight="1" spans="1:8">
      <c r="A213" s="11"/>
      <c r="B213" s="11"/>
      <c r="C213" s="11" t="s">
        <v>1529</v>
      </c>
      <c r="D213" s="11" t="s">
        <v>48</v>
      </c>
      <c r="E213" s="11"/>
      <c r="F213" s="11"/>
      <c r="G213" s="11"/>
      <c r="H213" s="11" t="s">
        <v>8</v>
      </c>
    </row>
    <row r="214" customHeight="1" spans="1:8">
      <c r="A214" s="11"/>
      <c r="B214" s="11"/>
      <c r="C214" s="11" t="s">
        <v>1530</v>
      </c>
      <c r="D214" s="11" t="s">
        <v>50</v>
      </c>
      <c r="E214" s="11"/>
      <c r="F214" s="11"/>
      <c r="G214" s="11"/>
      <c r="H214" s="11" t="s">
        <v>8</v>
      </c>
    </row>
    <row r="215" customHeight="1" spans="1:8">
      <c r="A215" s="11">
        <f>MAX($A$2:A214)+1</f>
        <v>124</v>
      </c>
      <c r="B215" s="11" t="s">
        <v>1521</v>
      </c>
      <c r="C215" s="11" t="s">
        <v>1531</v>
      </c>
      <c r="D215" s="11" t="s">
        <v>41</v>
      </c>
      <c r="E215" s="11">
        <v>1</v>
      </c>
      <c r="F215" s="11">
        <v>315</v>
      </c>
      <c r="G215" s="11"/>
      <c r="H215" s="11" t="s">
        <v>8</v>
      </c>
    </row>
    <row r="216" customHeight="1" spans="1:8">
      <c r="A216" s="11">
        <f>MAX($A$2:A215)+1</f>
        <v>125</v>
      </c>
      <c r="B216" s="11" t="s">
        <v>1521</v>
      </c>
      <c r="C216" s="11" t="s">
        <v>125</v>
      </c>
      <c r="D216" s="11" t="s">
        <v>41</v>
      </c>
      <c r="E216" s="11">
        <v>3</v>
      </c>
      <c r="F216" s="11">
        <f>294*3</f>
        <v>882</v>
      </c>
      <c r="G216" s="11"/>
      <c r="H216" s="11" t="s">
        <v>8</v>
      </c>
    </row>
    <row r="217" customHeight="1" spans="1:8">
      <c r="A217" s="11"/>
      <c r="B217" s="11"/>
      <c r="C217" s="11" t="s">
        <v>1532</v>
      </c>
      <c r="D217" s="11" t="s">
        <v>48</v>
      </c>
      <c r="E217" s="11"/>
      <c r="F217" s="11"/>
      <c r="G217" s="11"/>
      <c r="H217" s="11" t="s">
        <v>8</v>
      </c>
    </row>
    <row r="218" customHeight="1" spans="1:8">
      <c r="A218" s="11"/>
      <c r="B218" s="11"/>
      <c r="C218" s="11" t="s">
        <v>1533</v>
      </c>
      <c r="D218" s="11" t="s">
        <v>44</v>
      </c>
      <c r="E218" s="11"/>
      <c r="F218" s="11"/>
      <c r="G218" s="11"/>
      <c r="H218" s="11" t="s">
        <v>8</v>
      </c>
    </row>
    <row r="219" customHeight="1" spans="1:8">
      <c r="A219" s="11">
        <f>MAX($A$2:A218)+1</f>
        <v>126</v>
      </c>
      <c r="B219" s="11" t="s">
        <v>1521</v>
      </c>
      <c r="C219" s="11" t="s">
        <v>1534</v>
      </c>
      <c r="D219" s="11" t="s">
        <v>41</v>
      </c>
      <c r="E219" s="11">
        <v>2</v>
      </c>
      <c r="F219" s="11">
        <f>297*2</f>
        <v>594</v>
      </c>
      <c r="G219" s="11"/>
      <c r="H219" s="11" t="s">
        <v>8</v>
      </c>
    </row>
    <row r="220" customHeight="1" spans="1:8">
      <c r="A220" s="11"/>
      <c r="B220" s="11"/>
      <c r="C220" s="11" t="s">
        <v>1535</v>
      </c>
      <c r="D220" s="11" t="s">
        <v>48</v>
      </c>
      <c r="E220" s="11"/>
      <c r="F220" s="11"/>
      <c r="G220" s="11"/>
      <c r="H220" s="11" t="s">
        <v>8</v>
      </c>
    </row>
    <row r="221" customHeight="1" spans="1:8">
      <c r="A221" s="15">
        <f>MAX($A$2:A220)+1</f>
        <v>127</v>
      </c>
      <c r="B221" s="15" t="s">
        <v>1521</v>
      </c>
      <c r="C221" s="11" t="s">
        <v>1536</v>
      </c>
      <c r="D221" s="11" t="s">
        <v>41</v>
      </c>
      <c r="E221" s="11">
        <v>2</v>
      </c>
      <c r="F221" s="11">
        <v>596</v>
      </c>
      <c r="G221" s="13"/>
      <c r="H221" s="11" t="s">
        <v>8</v>
      </c>
    </row>
    <row r="222" customHeight="1" spans="1:8">
      <c r="A222" s="34"/>
      <c r="B222" s="34"/>
      <c r="C222" s="11" t="s">
        <v>1537</v>
      </c>
      <c r="D222" s="11" t="s">
        <v>50</v>
      </c>
      <c r="E222" s="11"/>
      <c r="F222" s="11"/>
      <c r="G222" s="13"/>
      <c r="H222" s="11" t="s">
        <v>8</v>
      </c>
    </row>
    <row r="223" customHeight="1" spans="1:8">
      <c r="A223" s="11">
        <f>MAX($A$2:A222)+1</f>
        <v>128</v>
      </c>
      <c r="B223" s="11" t="s">
        <v>1521</v>
      </c>
      <c r="C223" s="11" t="s">
        <v>1538</v>
      </c>
      <c r="D223" s="11" t="s">
        <v>41</v>
      </c>
      <c r="E223" s="11">
        <v>1</v>
      </c>
      <c r="F223" s="11">
        <v>305</v>
      </c>
      <c r="G223" s="11"/>
      <c r="H223" s="11" t="s">
        <v>8</v>
      </c>
    </row>
    <row r="224" customHeight="1" spans="1:8">
      <c r="A224" s="11">
        <f>MAX($A$2:A223)+1</f>
        <v>129</v>
      </c>
      <c r="B224" s="11" t="s">
        <v>1521</v>
      </c>
      <c r="C224" s="11" t="s">
        <v>1539</v>
      </c>
      <c r="D224" s="11" t="s">
        <v>41</v>
      </c>
      <c r="E224" s="11">
        <v>1</v>
      </c>
      <c r="F224" s="11">
        <v>274</v>
      </c>
      <c r="G224" s="11"/>
      <c r="H224" s="11" t="s">
        <v>8</v>
      </c>
    </row>
    <row r="225" customHeight="1" spans="1:8">
      <c r="A225" s="11">
        <f>MAX($A$2:A224)+1</f>
        <v>130</v>
      </c>
      <c r="B225" s="11" t="s">
        <v>1521</v>
      </c>
      <c r="C225" s="11" t="s">
        <v>1540</v>
      </c>
      <c r="D225" s="11" t="s">
        <v>41</v>
      </c>
      <c r="E225" s="11">
        <v>1</v>
      </c>
      <c r="F225" s="11">
        <v>296</v>
      </c>
      <c r="G225" s="11"/>
      <c r="H225" s="11" t="s">
        <v>8</v>
      </c>
    </row>
    <row r="226" customHeight="1" spans="1:8">
      <c r="A226" s="11">
        <f>MAX($A$2:A225)+1</f>
        <v>131</v>
      </c>
      <c r="B226" s="11" t="s">
        <v>1521</v>
      </c>
      <c r="C226" s="11" t="s">
        <v>1541</v>
      </c>
      <c r="D226" s="11" t="s">
        <v>41</v>
      </c>
      <c r="E226" s="11">
        <v>1</v>
      </c>
      <c r="F226" s="11">
        <v>256</v>
      </c>
      <c r="G226" s="11" t="s">
        <v>56</v>
      </c>
      <c r="H226" s="11" t="s">
        <v>8</v>
      </c>
    </row>
    <row r="227" customHeight="1" spans="1:8">
      <c r="A227" s="11">
        <f>MAX($A$2:A226)+1</f>
        <v>132</v>
      </c>
      <c r="B227" s="11" t="s">
        <v>1521</v>
      </c>
      <c r="C227" s="11" t="s">
        <v>1542</v>
      </c>
      <c r="D227" s="11" t="s">
        <v>41</v>
      </c>
      <c r="E227" s="11">
        <v>2</v>
      </c>
      <c r="F227" s="11">
        <v>592</v>
      </c>
      <c r="G227" s="11"/>
      <c r="H227" s="11" t="s">
        <v>8</v>
      </c>
    </row>
    <row r="228" customHeight="1" spans="1:8">
      <c r="A228" s="11"/>
      <c r="B228" s="11"/>
      <c r="C228" s="11" t="s">
        <v>1543</v>
      </c>
      <c r="D228" s="11" t="s">
        <v>48</v>
      </c>
      <c r="E228" s="11"/>
      <c r="F228" s="11"/>
      <c r="G228" s="11"/>
      <c r="H228" s="11" t="s">
        <v>8</v>
      </c>
    </row>
    <row r="229" customHeight="1" spans="1:8">
      <c r="A229" s="11">
        <f>MAX($A$2:A228)+1</f>
        <v>133</v>
      </c>
      <c r="B229" s="11" t="s">
        <v>1521</v>
      </c>
      <c r="C229" s="11" t="s">
        <v>1544</v>
      </c>
      <c r="D229" s="11" t="s">
        <v>41</v>
      </c>
      <c r="E229" s="11">
        <v>1</v>
      </c>
      <c r="F229" s="11">
        <v>266</v>
      </c>
      <c r="G229" s="11"/>
      <c r="H229" s="11" t="s">
        <v>8</v>
      </c>
    </row>
    <row r="230" customHeight="1" spans="1:8">
      <c r="A230" s="11">
        <f>MAX($A$2:A229)+1</f>
        <v>134</v>
      </c>
      <c r="B230" s="11" t="s">
        <v>1521</v>
      </c>
      <c r="C230" s="11" t="s">
        <v>1545</v>
      </c>
      <c r="D230" s="11" t="s">
        <v>41</v>
      </c>
      <c r="E230" s="11">
        <v>2</v>
      </c>
      <c r="F230" s="11">
        <f>235*2</f>
        <v>470</v>
      </c>
      <c r="G230" s="11"/>
      <c r="H230" s="11" t="s">
        <v>8</v>
      </c>
    </row>
    <row r="231" customHeight="1" spans="1:8">
      <c r="A231" s="11"/>
      <c r="B231" s="11"/>
      <c r="C231" s="11" t="s">
        <v>1546</v>
      </c>
      <c r="D231" s="11" t="s">
        <v>48</v>
      </c>
      <c r="E231" s="11"/>
      <c r="F231" s="11"/>
      <c r="G231" s="11"/>
      <c r="H231" s="11" t="s">
        <v>8</v>
      </c>
    </row>
    <row r="232" customHeight="1" spans="1:8">
      <c r="A232" s="11">
        <f>MAX($A$2:A231)+1</f>
        <v>135</v>
      </c>
      <c r="B232" s="11" t="s">
        <v>1521</v>
      </c>
      <c r="C232" s="11" t="s">
        <v>1547</v>
      </c>
      <c r="D232" s="11" t="s">
        <v>41</v>
      </c>
      <c r="E232" s="11">
        <v>1</v>
      </c>
      <c r="F232" s="11">
        <v>262</v>
      </c>
      <c r="G232" s="11"/>
      <c r="H232" s="11" t="s">
        <v>8</v>
      </c>
    </row>
    <row r="233" customHeight="1" spans="1:8">
      <c r="A233" s="11">
        <f>MAX($A$2:A232)+1</f>
        <v>136</v>
      </c>
      <c r="B233" s="11" t="s">
        <v>1521</v>
      </c>
      <c r="C233" s="11" t="s">
        <v>1548</v>
      </c>
      <c r="D233" s="11" t="s">
        <v>41</v>
      </c>
      <c r="E233" s="11">
        <v>1</v>
      </c>
      <c r="F233" s="11">
        <v>301</v>
      </c>
      <c r="G233" s="11"/>
      <c r="H233" s="11" t="s">
        <v>8</v>
      </c>
    </row>
    <row r="234" customHeight="1" spans="1:8">
      <c r="A234" s="11">
        <f>MAX($A$2:A233)+1</f>
        <v>137</v>
      </c>
      <c r="B234" s="11" t="s">
        <v>1521</v>
      </c>
      <c r="C234" s="11" t="s">
        <v>1549</v>
      </c>
      <c r="D234" s="11" t="s">
        <v>41</v>
      </c>
      <c r="E234" s="11">
        <v>3</v>
      </c>
      <c r="F234" s="11">
        <f>235*3</f>
        <v>705</v>
      </c>
      <c r="G234" s="11"/>
      <c r="H234" s="11" t="s">
        <v>8</v>
      </c>
    </row>
    <row r="235" customHeight="1" spans="1:8">
      <c r="A235" s="11"/>
      <c r="B235" s="11"/>
      <c r="C235" s="11" t="s">
        <v>1550</v>
      </c>
      <c r="D235" s="11" t="s">
        <v>44</v>
      </c>
      <c r="E235" s="11"/>
      <c r="F235" s="11"/>
      <c r="G235" s="11"/>
      <c r="H235" s="11" t="s">
        <v>8</v>
      </c>
    </row>
    <row r="236" customHeight="1" spans="1:8">
      <c r="A236" s="11"/>
      <c r="B236" s="11"/>
      <c r="C236" s="11" t="s">
        <v>1551</v>
      </c>
      <c r="D236" s="11" t="s">
        <v>44</v>
      </c>
      <c r="E236" s="11"/>
      <c r="F236" s="11"/>
      <c r="G236" s="11"/>
      <c r="H236" s="11" t="s">
        <v>8</v>
      </c>
    </row>
    <row r="237" customHeight="1" spans="1:8">
      <c r="A237" s="15">
        <f>MAX($A$2:A236)+1</f>
        <v>138</v>
      </c>
      <c r="B237" s="15" t="s">
        <v>1521</v>
      </c>
      <c r="C237" s="18" t="s">
        <v>1552</v>
      </c>
      <c r="D237" s="11" t="s">
        <v>41</v>
      </c>
      <c r="E237" s="11">
        <v>2</v>
      </c>
      <c r="F237" s="11">
        <v>506</v>
      </c>
      <c r="G237" s="11"/>
      <c r="H237" s="11" t="s">
        <v>8</v>
      </c>
    </row>
    <row r="238" customHeight="1" spans="1:8">
      <c r="A238" s="34"/>
      <c r="B238" s="34"/>
      <c r="C238" s="11" t="s">
        <v>1553</v>
      </c>
      <c r="D238" s="11" t="s">
        <v>1554</v>
      </c>
      <c r="E238" s="11"/>
      <c r="F238" s="11"/>
      <c r="G238" s="13"/>
      <c r="H238" s="11" t="s">
        <v>8</v>
      </c>
    </row>
    <row r="239" customHeight="1" spans="1:8">
      <c r="A239" s="11">
        <f>MAX($A$2:A238)+1</f>
        <v>139</v>
      </c>
      <c r="B239" s="11" t="s">
        <v>1521</v>
      </c>
      <c r="C239" s="18" t="s">
        <v>1555</v>
      </c>
      <c r="D239" s="11" t="s">
        <v>41</v>
      </c>
      <c r="E239" s="11">
        <v>2</v>
      </c>
      <c r="F239" s="11">
        <f>256*2</f>
        <v>512</v>
      </c>
      <c r="G239" s="11" t="s">
        <v>42</v>
      </c>
      <c r="H239" s="11" t="s">
        <v>8</v>
      </c>
    </row>
    <row r="240" customHeight="1" spans="1:8">
      <c r="A240" s="11"/>
      <c r="B240" s="11"/>
      <c r="C240" s="18" t="s">
        <v>956</v>
      </c>
      <c r="D240" s="11" t="s">
        <v>45</v>
      </c>
      <c r="E240" s="11"/>
      <c r="F240" s="11"/>
      <c r="G240" s="11"/>
      <c r="H240" s="11" t="s">
        <v>8</v>
      </c>
    </row>
    <row r="241" customHeight="1" spans="1:8">
      <c r="A241" s="11">
        <f>MAX($A$2:A240)+1</f>
        <v>140</v>
      </c>
      <c r="B241" s="11" t="s">
        <v>1521</v>
      </c>
      <c r="C241" s="18" t="s">
        <v>1556</v>
      </c>
      <c r="D241" s="11" t="s">
        <v>41</v>
      </c>
      <c r="E241" s="11">
        <v>2</v>
      </c>
      <c r="F241" s="11">
        <f>293*2</f>
        <v>586</v>
      </c>
      <c r="G241" s="11" t="s">
        <v>42</v>
      </c>
      <c r="H241" s="11" t="s">
        <v>8</v>
      </c>
    </row>
    <row r="242" customHeight="1" spans="1:8">
      <c r="A242" s="11"/>
      <c r="B242" s="11"/>
      <c r="C242" s="18" t="s">
        <v>1557</v>
      </c>
      <c r="D242" s="11" t="s">
        <v>124</v>
      </c>
      <c r="E242" s="11"/>
      <c r="F242" s="11"/>
      <c r="G242" s="11"/>
      <c r="H242" s="11" t="s">
        <v>8</v>
      </c>
    </row>
    <row r="243" customHeight="1" spans="1:8">
      <c r="A243" s="11">
        <f>MAX($A$2:A242)+1</f>
        <v>141</v>
      </c>
      <c r="B243" s="11" t="s">
        <v>1521</v>
      </c>
      <c r="C243" s="18" t="s">
        <v>1558</v>
      </c>
      <c r="D243" s="11" t="s">
        <v>41</v>
      </c>
      <c r="E243" s="11">
        <v>1</v>
      </c>
      <c r="F243" s="11">
        <v>298</v>
      </c>
      <c r="G243" s="11"/>
      <c r="H243" s="11" t="s">
        <v>10</v>
      </c>
    </row>
    <row r="244" customHeight="1" spans="1:8">
      <c r="A244" s="11">
        <f>MAX($A$2:A243)+1</f>
        <v>142</v>
      </c>
      <c r="B244" s="11" t="s">
        <v>1559</v>
      </c>
      <c r="C244" s="11" t="s">
        <v>1560</v>
      </c>
      <c r="D244" s="9" t="s">
        <v>41</v>
      </c>
      <c r="E244" s="11">
        <v>1</v>
      </c>
      <c r="F244" s="11">
        <v>295</v>
      </c>
      <c r="G244" s="11"/>
      <c r="H244" s="11" t="s">
        <v>8</v>
      </c>
    </row>
    <row r="245" customHeight="1" spans="1:8">
      <c r="A245" s="11">
        <f>MAX($A$2:A244)+1</f>
        <v>143</v>
      </c>
      <c r="B245" s="11" t="s">
        <v>1559</v>
      </c>
      <c r="C245" s="11" t="s">
        <v>1561</v>
      </c>
      <c r="D245" s="9" t="s">
        <v>41</v>
      </c>
      <c r="E245" s="11">
        <v>1</v>
      </c>
      <c r="F245" s="11">
        <v>295</v>
      </c>
      <c r="G245" s="11"/>
      <c r="H245" s="11" t="s">
        <v>8</v>
      </c>
    </row>
    <row r="246" customHeight="1" spans="1:8">
      <c r="A246" s="11">
        <f>MAX($A$2:A245)+1</f>
        <v>144</v>
      </c>
      <c r="B246" s="11" t="s">
        <v>1559</v>
      </c>
      <c r="C246" s="11" t="s">
        <v>1562</v>
      </c>
      <c r="D246" s="9" t="s">
        <v>41</v>
      </c>
      <c r="E246" s="11">
        <v>1</v>
      </c>
      <c r="F246" s="11">
        <v>305</v>
      </c>
      <c r="G246" s="11"/>
      <c r="H246" s="11" t="s">
        <v>8</v>
      </c>
    </row>
    <row r="247" customHeight="1" spans="1:8">
      <c r="A247" s="11">
        <f>MAX($A$2:A246)+1</f>
        <v>145</v>
      </c>
      <c r="B247" s="11" t="s">
        <v>1559</v>
      </c>
      <c r="C247" s="9" t="s">
        <v>1563</v>
      </c>
      <c r="D247" s="9" t="s">
        <v>285</v>
      </c>
      <c r="E247" s="11">
        <v>1</v>
      </c>
      <c r="F247" s="11">
        <v>304</v>
      </c>
      <c r="G247" s="11" t="s">
        <v>56</v>
      </c>
      <c r="H247" s="11" t="s">
        <v>8</v>
      </c>
    </row>
    <row r="248" customHeight="1" spans="1:8">
      <c r="A248" s="11">
        <f>MAX($A$2:A247)+1</f>
        <v>146</v>
      </c>
      <c r="B248" s="11" t="s">
        <v>1559</v>
      </c>
      <c r="C248" s="11" t="s">
        <v>1564</v>
      </c>
      <c r="D248" s="9" t="s">
        <v>41</v>
      </c>
      <c r="E248" s="11">
        <v>2</v>
      </c>
      <c r="F248" s="11">
        <v>512</v>
      </c>
      <c r="G248" s="11"/>
      <c r="H248" s="11" t="s">
        <v>8</v>
      </c>
    </row>
    <row r="249" customHeight="1" spans="1:8">
      <c r="A249" s="11"/>
      <c r="B249" s="11"/>
      <c r="C249" s="11" t="s">
        <v>1565</v>
      </c>
      <c r="D249" s="9" t="s">
        <v>48</v>
      </c>
      <c r="E249" s="11"/>
      <c r="F249" s="11"/>
      <c r="G249" s="11"/>
      <c r="H249" s="11" t="s">
        <v>8</v>
      </c>
    </row>
    <row r="250" customHeight="1" spans="1:8">
      <c r="A250" s="11">
        <f>MAX($A$2:A249)+1</f>
        <v>147</v>
      </c>
      <c r="B250" s="11" t="s">
        <v>1559</v>
      </c>
      <c r="C250" s="11" t="s">
        <v>1566</v>
      </c>
      <c r="D250" s="9" t="s">
        <v>41</v>
      </c>
      <c r="E250" s="11">
        <v>2</v>
      </c>
      <c r="F250" s="11">
        <v>508</v>
      </c>
      <c r="G250" s="11"/>
      <c r="H250" s="11" t="s">
        <v>8</v>
      </c>
    </row>
    <row r="251" customHeight="1" spans="1:8">
      <c r="A251" s="11"/>
      <c r="B251" s="11"/>
      <c r="C251" s="11" t="s">
        <v>1567</v>
      </c>
      <c r="D251" s="9" t="s">
        <v>48</v>
      </c>
      <c r="E251" s="11"/>
      <c r="F251" s="11"/>
      <c r="G251" s="11"/>
      <c r="H251" s="11" t="s">
        <v>8</v>
      </c>
    </row>
    <row r="252" customHeight="1" spans="1:8">
      <c r="A252" s="11">
        <f>MAX($A$2:A251)+1</f>
        <v>148</v>
      </c>
      <c r="B252" s="11" t="s">
        <v>1559</v>
      </c>
      <c r="C252" s="11" t="s">
        <v>1568</v>
      </c>
      <c r="D252" s="9" t="s">
        <v>41</v>
      </c>
      <c r="E252" s="11">
        <v>2</v>
      </c>
      <c r="F252" s="11">
        <f>256*2</f>
        <v>512</v>
      </c>
      <c r="G252" s="11"/>
      <c r="H252" s="11" t="s">
        <v>8</v>
      </c>
    </row>
    <row r="253" customHeight="1" spans="1:8">
      <c r="A253" s="11"/>
      <c r="B253" s="11"/>
      <c r="C253" s="11" t="s">
        <v>1569</v>
      </c>
      <c r="D253" s="9" t="s">
        <v>48</v>
      </c>
      <c r="E253" s="11"/>
      <c r="F253" s="11"/>
      <c r="G253" s="11"/>
      <c r="H253" s="11" t="s">
        <v>8</v>
      </c>
    </row>
    <row r="254" customHeight="1" spans="1:8">
      <c r="A254" s="11">
        <f>MAX($A$2:A253)+1</f>
        <v>149</v>
      </c>
      <c r="B254" s="11" t="s">
        <v>1559</v>
      </c>
      <c r="C254" s="11" t="s">
        <v>1570</v>
      </c>
      <c r="D254" s="9" t="s">
        <v>41</v>
      </c>
      <c r="E254" s="11">
        <v>2</v>
      </c>
      <c r="F254" s="11">
        <f>255*2</f>
        <v>510</v>
      </c>
      <c r="G254" s="11"/>
      <c r="H254" s="11" t="s">
        <v>8</v>
      </c>
    </row>
    <row r="255" customHeight="1" spans="1:8">
      <c r="A255" s="11"/>
      <c r="B255" s="11"/>
      <c r="C255" s="11" t="s">
        <v>1571</v>
      </c>
      <c r="D255" s="9" t="s">
        <v>48</v>
      </c>
      <c r="E255" s="11"/>
      <c r="F255" s="11"/>
      <c r="G255" s="11"/>
      <c r="H255" s="11" t="s">
        <v>8</v>
      </c>
    </row>
    <row r="256" customHeight="1" spans="1:8">
      <c r="A256" s="11">
        <f>MAX($A$2:A255)+1</f>
        <v>150</v>
      </c>
      <c r="B256" s="11" t="s">
        <v>1559</v>
      </c>
      <c r="C256" s="11" t="s">
        <v>1572</v>
      </c>
      <c r="D256" s="9" t="s">
        <v>41</v>
      </c>
      <c r="E256" s="11">
        <v>1</v>
      </c>
      <c r="F256" s="11">
        <v>301</v>
      </c>
      <c r="G256" s="11"/>
      <c r="H256" s="11" t="s">
        <v>8</v>
      </c>
    </row>
    <row r="257" customHeight="1" spans="1:8">
      <c r="A257" s="11">
        <f>MAX($A$2:A256)+1</f>
        <v>151</v>
      </c>
      <c r="B257" s="11" t="s">
        <v>1559</v>
      </c>
      <c r="C257" s="11" t="s">
        <v>1573</v>
      </c>
      <c r="D257" s="9" t="s">
        <v>41</v>
      </c>
      <c r="E257" s="11">
        <v>3</v>
      </c>
      <c r="F257" s="11">
        <f>256*3</f>
        <v>768</v>
      </c>
      <c r="G257" s="11"/>
      <c r="H257" s="11" t="s">
        <v>8</v>
      </c>
    </row>
    <row r="258" customHeight="1" spans="1:8">
      <c r="A258" s="11"/>
      <c r="B258" s="11"/>
      <c r="C258" s="11" t="s">
        <v>1574</v>
      </c>
      <c r="D258" s="9" t="s">
        <v>48</v>
      </c>
      <c r="E258" s="11"/>
      <c r="F258" s="11"/>
      <c r="G258" s="11"/>
      <c r="H258" s="11" t="s">
        <v>8</v>
      </c>
    </row>
    <row r="259" customHeight="1" spans="1:8">
      <c r="A259" s="11"/>
      <c r="B259" s="11"/>
      <c r="C259" s="11" t="s">
        <v>1575</v>
      </c>
      <c r="D259" s="9" t="s">
        <v>50</v>
      </c>
      <c r="E259" s="11"/>
      <c r="F259" s="11"/>
      <c r="G259" s="11"/>
      <c r="H259" s="11" t="s">
        <v>8</v>
      </c>
    </row>
    <row r="260" customHeight="1" spans="1:8">
      <c r="A260" s="11">
        <f>MAX($A$2:A259)+1</f>
        <v>152</v>
      </c>
      <c r="B260" s="11" t="s">
        <v>1559</v>
      </c>
      <c r="C260" s="11" t="s">
        <v>1576</v>
      </c>
      <c r="D260" s="9" t="s">
        <v>41</v>
      </c>
      <c r="E260" s="11">
        <v>2</v>
      </c>
      <c r="F260" s="11">
        <f>235*2</f>
        <v>470</v>
      </c>
      <c r="G260" s="11"/>
      <c r="H260" s="11" t="s">
        <v>8</v>
      </c>
    </row>
    <row r="261" customHeight="1" spans="1:8">
      <c r="A261" s="11"/>
      <c r="B261" s="11"/>
      <c r="C261" s="11" t="s">
        <v>1577</v>
      </c>
      <c r="D261" s="9" t="s">
        <v>44</v>
      </c>
      <c r="E261" s="11"/>
      <c r="F261" s="11"/>
      <c r="G261" s="11"/>
      <c r="H261" s="11" t="s">
        <v>8</v>
      </c>
    </row>
    <row r="262" customHeight="1" spans="1:8">
      <c r="A262" s="11">
        <f>MAX($A$2:A261)+1</f>
        <v>153</v>
      </c>
      <c r="B262" s="11" t="s">
        <v>1559</v>
      </c>
      <c r="C262" s="18" t="s">
        <v>1578</v>
      </c>
      <c r="D262" s="9" t="s">
        <v>41</v>
      </c>
      <c r="E262" s="11">
        <v>1</v>
      </c>
      <c r="F262" s="11">
        <v>296</v>
      </c>
      <c r="G262" s="11"/>
      <c r="H262" s="11" t="s">
        <v>8</v>
      </c>
    </row>
    <row r="263" customHeight="1" spans="1:8">
      <c r="A263" s="11">
        <f>MAX($A$2:A262)+1</f>
        <v>154</v>
      </c>
      <c r="B263" s="11" t="s">
        <v>1559</v>
      </c>
      <c r="C263" s="18" t="s">
        <v>1579</v>
      </c>
      <c r="D263" s="9" t="s">
        <v>41</v>
      </c>
      <c r="E263" s="11">
        <v>1</v>
      </c>
      <c r="F263" s="11">
        <v>295</v>
      </c>
      <c r="G263" s="11"/>
      <c r="H263" s="11" t="s">
        <v>8</v>
      </c>
    </row>
    <row r="264" customHeight="1" spans="1:8">
      <c r="A264" s="11">
        <f>MAX($A$2:A263)+1</f>
        <v>155</v>
      </c>
      <c r="B264" s="11" t="s">
        <v>1559</v>
      </c>
      <c r="C264" s="18" t="s">
        <v>1580</v>
      </c>
      <c r="D264" s="9" t="s">
        <v>41</v>
      </c>
      <c r="E264" s="11">
        <v>3</v>
      </c>
      <c r="F264" s="11">
        <f>254*3</f>
        <v>762</v>
      </c>
      <c r="G264" s="11"/>
      <c r="H264" s="11" t="s">
        <v>8</v>
      </c>
    </row>
    <row r="265" customHeight="1" spans="1:8">
      <c r="A265" s="11"/>
      <c r="B265" s="11"/>
      <c r="C265" s="18" t="s">
        <v>1581</v>
      </c>
      <c r="D265" s="9" t="s">
        <v>100</v>
      </c>
      <c r="E265" s="11"/>
      <c r="F265" s="11"/>
      <c r="G265" s="11"/>
      <c r="H265" s="11" t="s">
        <v>8</v>
      </c>
    </row>
    <row r="266" customHeight="1" spans="1:8">
      <c r="A266" s="11"/>
      <c r="B266" s="11"/>
      <c r="C266" s="18" t="s">
        <v>1582</v>
      </c>
      <c r="D266" s="9" t="s">
        <v>50</v>
      </c>
      <c r="E266" s="11"/>
      <c r="F266" s="11"/>
      <c r="G266" s="11"/>
      <c r="H266" s="11" t="s">
        <v>8</v>
      </c>
    </row>
    <row r="267" customHeight="1" spans="1:8">
      <c r="A267" s="26">
        <f>MAX($A$2:A266)+1</f>
        <v>156</v>
      </c>
      <c r="B267" s="26" t="s">
        <v>1559</v>
      </c>
      <c r="C267" s="26" t="s">
        <v>1583</v>
      </c>
      <c r="D267" s="26" t="s">
        <v>124</v>
      </c>
      <c r="E267" s="26"/>
      <c r="F267" s="26"/>
      <c r="G267" s="26"/>
      <c r="H267" s="26" t="s">
        <v>8</v>
      </c>
    </row>
    <row r="268" customHeight="1" spans="1:8">
      <c r="A268" s="26"/>
      <c r="B268" s="26"/>
      <c r="C268" s="26" t="s">
        <v>1584</v>
      </c>
      <c r="D268" s="26" t="s">
        <v>41</v>
      </c>
      <c r="E268" s="26">
        <v>3</v>
      </c>
      <c r="F268" s="26">
        <f>298*3</f>
        <v>894</v>
      </c>
      <c r="G268" s="26"/>
      <c r="H268" s="26" t="s">
        <v>8</v>
      </c>
    </row>
    <row r="269" customHeight="1" spans="1:8">
      <c r="A269" s="11"/>
      <c r="B269" s="11"/>
      <c r="C269" s="11" t="s">
        <v>1585</v>
      </c>
      <c r="D269" s="11" t="s">
        <v>45</v>
      </c>
      <c r="E269" s="11"/>
      <c r="F269" s="11"/>
      <c r="G269" s="11"/>
      <c r="H269" s="11" t="s">
        <v>8</v>
      </c>
    </row>
    <row r="270" customHeight="1" spans="1:8">
      <c r="A270" s="11">
        <f>MAX($A$2:A269)+1</f>
        <v>157</v>
      </c>
      <c r="B270" s="11" t="s">
        <v>1559</v>
      </c>
      <c r="C270" s="11" t="s">
        <v>1586</v>
      </c>
      <c r="D270" s="11" t="s">
        <v>41</v>
      </c>
      <c r="E270" s="11">
        <v>1</v>
      </c>
      <c r="F270" s="11">
        <v>256</v>
      </c>
      <c r="G270" s="11"/>
      <c r="H270" s="11" t="s">
        <v>8</v>
      </c>
    </row>
    <row r="271" customHeight="1" spans="1:8">
      <c r="A271" s="11">
        <f>MAX($A$2:A270)+1</f>
        <v>158</v>
      </c>
      <c r="B271" s="11" t="s">
        <v>1559</v>
      </c>
      <c r="C271" s="11" t="s">
        <v>1587</v>
      </c>
      <c r="D271" s="11" t="s">
        <v>41</v>
      </c>
      <c r="E271" s="11">
        <v>1</v>
      </c>
      <c r="F271" s="11">
        <v>298</v>
      </c>
      <c r="G271" s="11"/>
      <c r="H271" s="11" t="s">
        <v>8</v>
      </c>
    </row>
    <row r="272" customHeight="1" spans="1:8">
      <c r="A272" s="11">
        <f>MAX($A$2:A271)+1</f>
        <v>159</v>
      </c>
      <c r="B272" s="11" t="s">
        <v>1559</v>
      </c>
      <c r="C272" s="11" t="s">
        <v>1588</v>
      </c>
      <c r="D272" s="11" t="s">
        <v>41</v>
      </c>
      <c r="E272" s="11">
        <v>1</v>
      </c>
      <c r="F272" s="11">
        <v>296</v>
      </c>
      <c r="G272" s="11" t="s">
        <v>42</v>
      </c>
      <c r="H272" s="11" t="s">
        <v>8</v>
      </c>
    </row>
    <row r="273" customHeight="1" spans="1:8">
      <c r="A273" s="11">
        <f>MAX($A$2:A272)+1</f>
        <v>160</v>
      </c>
      <c r="B273" s="11" t="s">
        <v>1559</v>
      </c>
      <c r="C273" s="11" t="s">
        <v>1589</v>
      </c>
      <c r="D273" s="11" t="s">
        <v>41</v>
      </c>
      <c r="E273" s="11">
        <v>1</v>
      </c>
      <c r="F273" s="11">
        <v>295</v>
      </c>
      <c r="G273" s="11" t="s">
        <v>42</v>
      </c>
      <c r="H273" s="11" t="s">
        <v>8</v>
      </c>
    </row>
    <row r="274" customHeight="1" spans="1:8">
      <c r="A274" s="11">
        <f>MAX($A$2:A273)+1</f>
        <v>161</v>
      </c>
      <c r="B274" s="11" t="s">
        <v>1559</v>
      </c>
      <c r="C274" s="11" t="s">
        <v>1590</v>
      </c>
      <c r="D274" s="9" t="s">
        <v>41</v>
      </c>
      <c r="E274" s="11">
        <v>1</v>
      </c>
      <c r="F274" s="11">
        <v>313</v>
      </c>
      <c r="G274" s="11"/>
      <c r="H274" s="11" t="s">
        <v>8</v>
      </c>
    </row>
    <row r="275" customHeight="1" spans="1:8">
      <c r="A275" s="11">
        <f>MAX($A$2:A274)+1</f>
        <v>162</v>
      </c>
      <c r="B275" s="40" t="s">
        <v>1559</v>
      </c>
      <c r="C275" s="14" t="s">
        <v>1591</v>
      </c>
      <c r="D275" s="9" t="s">
        <v>41</v>
      </c>
      <c r="E275" s="11">
        <v>1</v>
      </c>
      <c r="F275" s="11">
        <v>296</v>
      </c>
      <c r="G275" s="11"/>
      <c r="H275" s="11" t="s">
        <v>8</v>
      </c>
    </row>
    <row r="276" customHeight="1" spans="1:16366">
      <c r="A276" s="15">
        <f>MAX($A$2:A275)+1</f>
        <v>163</v>
      </c>
      <c r="B276" s="41" t="s">
        <v>1559</v>
      </c>
      <c r="C276" s="14" t="s">
        <v>1592</v>
      </c>
      <c r="D276" s="9" t="s">
        <v>41</v>
      </c>
      <c r="E276" s="11">
        <v>2</v>
      </c>
      <c r="F276" s="11">
        <f>255*2</f>
        <v>510</v>
      </c>
      <c r="G276" s="11"/>
      <c r="H276" s="11" t="s">
        <v>8</v>
      </c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  <c r="BM276" s="6"/>
      <c r="BN276" s="6"/>
      <c r="BO276" s="6"/>
      <c r="BP276" s="6"/>
      <c r="BQ276" s="6"/>
      <c r="BR276" s="6"/>
      <c r="BS276" s="6"/>
      <c r="BT276" s="6"/>
      <c r="BU276" s="6"/>
      <c r="BV276" s="6"/>
      <c r="BW276" s="6"/>
      <c r="BX276" s="6"/>
      <c r="BY276" s="6"/>
      <c r="BZ276" s="6"/>
      <c r="CA276" s="6"/>
      <c r="CB276" s="6"/>
      <c r="CC276" s="6"/>
      <c r="CD276" s="6"/>
      <c r="CE276" s="6"/>
      <c r="CF276" s="6"/>
      <c r="CG276" s="6"/>
      <c r="CH276" s="6"/>
      <c r="CI276" s="6"/>
      <c r="CJ276" s="6"/>
      <c r="CK276" s="6"/>
      <c r="CL276" s="6"/>
      <c r="CM276" s="6"/>
      <c r="CN276" s="6"/>
      <c r="CO276" s="6"/>
      <c r="CP276" s="6"/>
      <c r="CQ276" s="6"/>
      <c r="CR276" s="6"/>
      <c r="CS276" s="6"/>
      <c r="CT276" s="6"/>
      <c r="CU276" s="6"/>
      <c r="CV276" s="6"/>
      <c r="CW276" s="6"/>
      <c r="CX276" s="6"/>
      <c r="CY276" s="6"/>
      <c r="CZ276" s="6"/>
      <c r="DA276" s="6"/>
      <c r="DB276" s="6"/>
      <c r="DC276" s="6"/>
      <c r="DD276" s="6"/>
      <c r="DE276" s="6"/>
      <c r="DF276" s="6"/>
      <c r="DG276" s="6"/>
      <c r="DH276" s="6"/>
      <c r="DI276" s="6"/>
      <c r="DJ276" s="6"/>
      <c r="DK276" s="6"/>
      <c r="DL276" s="6"/>
      <c r="DM276" s="6"/>
      <c r="DN276" s="6"/>
      <c r="DO276" s="6"/>
      <c r="DP276" s="6"/>
      <c r="DQ276" s="6"/>
      <c r="DR276" s="6"/>
      <c r="DS276" s="6"/>
      <c r="DT276" s="6"/>
      <c r="DU276" s="6"/>
      <c r="DV276" s="6"/>
      <c r="DW276" s="6"/>
      <c r="DX276" s="6"/>
      <c r="DY276" s="6"/>
      <c r="DZ276" s="6"/>
      <c r="EA276" s="6"/>
      <c r="EB276" s="6"/>
      <c r="EC276" s="6"/>
      <c r="ED276" s="6"/>
      <c r="EE276" s="6"/>
      <c r="EF276" s="6"/>
      <c r="EG276" s="6"/>
      <c r="EH276" s="6"/>
      <c r="EI276" s="6"/>
      <c r="EJ276" s="6"/>
      <c r="EK276" s="6"/>
      <c r="EL276" s="6"/>
      <c r="EM276" s="6"/>
      <c r="EN276" s="6"/>
      <c r="EO276" s="6"/>
      <c r="EP276" s="6"/>
      <c r="EQ276" s="6"/>
      <c r="ER276" s="6"/>
      <c r="ES276" s="6"/>
      <c r="ET276" s="6"/>
      <c r="EU276" s="6"/>
      <c r="EV276" s="6"/>
      <c r="EW276" s="6"/>
      <c r="EX276" s="6"/>
      <c r="EY276" s="6"/>
      <c r="EZ276" s="6"/>
      <c r="FA276" s="6"/>
      <c r="FB276" s="6"/>
      <c r="FC276" s="6"/>
      <c r="FD276" s="6"/>
      <c r="FE276" s="6"/>
      <c r="FF276" s="6"/>
      <c r="FG276" s="6"/>
      <c r="FH276" s="6"/>
      <c r="FI276" s="6"/>
      <c r="FJ276" s="6"/>
      <c r="FK276" s="6"/>
      <c r="FL276" s="6"/>
      <c r="FM276" s="6"/>
      <c r="FN276" s="6"/>
      <c r="FO276" s="6"/>
      <c r="FP276" s="6"/>
      <c r="FQ276" s="6"/>
      <c r="FR276" s="6"/>
      <c r="FS276" s="6"/>
      <c r="FT276" s="6"/>
      <c r="FU276" s="6"/>
      <c r="FV276" s="6"/>
      <c r="FW276" s="6"/>
      <c r="FX276" s="6"/>
      <c r="FY276" s="6"/>
      <c r="FZ276" s="6"/>
      <c r="GA276" s="6"/>
      <c r="GB276" s="6"/>
      <c r="GC276" s="6"/>
      <c r="GD276" s="6"/>
      <c r="GE276" s="6"/>
      <c r="GF276" s="6"/>
      <c r="GG276" s="6"/>
      <c r="GH276" s="6"/>
      <c r="GI276" s="6"/>
      <c r="GJ276" s="6"/>
      <c r="GK276" s="6"/>
      <c r="GL276" s="6"/>
      <c r="GM276" s="6"/>
      <c r="GN276" s="6"/>
      <c r="GO276" s="6"/>
      <c r="GP276" s="6"/>
      <c r="GQ276" s="6"/>
      <c r="GR276" s="6"/>
      <c r="GS276" s="6"/>
      <c r="GT276" s="6"/>
      <c r="GU276" s="6"/>
      <c r="GV276" s="6"/>
      <c r="GW276" s="6"/>
      <c r="GX276" s="6"/>
      <c r="GY276" s="6"/>
      <c r="GZ276" s="6"/>
      <c r="HA276" s="6"/>
      <c r="HB276" s="6"/>
      <c r="HC276" s="6"/>
      <c r="HD276" s="6"/>
      <c r="HE276" s="6"/>
      <c r="HF276" s="6"/>
      <c r="HG276" s="6"/>
      <c r="HH276" s="6"/>
      <c r="HI276" s="6"/>
      <c r="HJ276" s="6"/>
      <c r="HK276" s="6"/>
      <c r="HL276" s="6"/>
      <c r="HM276" s="6"/>
      <c r="HN276" s="6"/>
      <c r="HO276" s="6"/>
      <c r="HP276" s="6"/>
      <c r="HQ276" s="6"/>
      <c r="HR276" s="6"/>
      <c r="HS276" s="6"/>
      <c r="HT276" s="6"/>
      <c r="HU276" s="6"/>
      <c r="HV276" s="6"/>
      <c r="HW276" s="6"/>
      <c r="HX276" s="6"/>
      <c r="HY276" s="6"/>
      <c r="HZ276" s="6"/>
      <c r="IA276" s="6"/>
      <c r="IB276" s="6"/>
      <c r="IC276" s="6"/>
      <c r="ID276" s="6"/>
      <c r="IE276" s="6"/>
      <c r="IF276" s="6"/>
      <c r="IG276" s="6"/>
      <c r="IH276" s="6"/>
      <c r="II276" s="6"/>
      <c r="IJ276" s="6"/>
      <c r="IK276" s="6"/>
      <c r="IL276" s="6"/>
      <c r="IM276" s="6"/>
      <c r="IN276" s="6"/>
      <c r="IO276" s="6"/>
      <c r="IP276" s="6"/>
      <c r="IQ276" s="6"/>
      <c r="IR276" s="6"/>
      <c r="IS276" s="6"/>
      <c r="IT276" s="6"/>
      <c r="IU276" s="6"/>
      <c r="IV276" s="6"/>
      <c r="IW276" s="6"/>
      <c r="IX276" s="6"/>
      <c r="IY276" s="6"/>
      <c r="IZ276" s="6"/>
      <c r="JA276" s="6"/>
      <c r="JB276" s="6"/>
      <c r="JC276" s="6"/>
      <c r="JD276" s="6"/>
      <c r="JE276" s="6"/>
      <c r="JF276" s="6"/>
      <c r="JG276" s="6"/>
      <c r="JH276" s="6"/>
      <c r="JI276" s="6"/>
      <c r="JJ276" s="6"/>
      <c r="JK276" s="6"/>
      <c r="JL276" s="6"/>
      <c r="JM276" s="6"/>
      <c r="JN276" s="6"/>
      <c r="JO276" s="6"/>
      <c r="JP276" s="6"/>
      <c r="JQ276" s="6"/>
      <c r="JR276" s="6"/>
      <c r="JS276" s="6"/>
      <c r="JT276" s="6"/>
      <c r="JU276" s="6"/>
      <c r="JV276" s="6"/>
      <c r="JW276" s="6"/>
      <c r="JX276" s="6"/>
      <c r="JY276" s="6"/>
      <c r="JZ276" s="6"/>
      <c r="KA276" s="6"/>
      <c r="KB276" s="6"/>
      <c r="KC276" s="6"/>
      <c r="KD276" s="6"/>
      <c r="KE276" s="6"/>
      <c r="KF276" s="6"/>
      <c r="KG276" s="6"/>
      <c r="KH276" s="6"/>
      <c r="KI276" s="6"/>
      <c r="KJ276" s="6"/>
      <c r="KK276" s="6"/>
      <c r="KL276" s="6"/>
      <c r="KM276" s="6"/>
      <c r="KN276" s="6"/>
      <c r="KO276" s="6"/>
      <c r="KP276" s="6"/>
      <c r="KQ276" s="6"/>
      <c r="KR276" s="6"/>
      <c r="KS276" s="6"/>
      <c r="KT276" s="6"/>
      <c r="KU276" s="6"/>
      <c r="KV276" s="6"/>
      <c r="KW276" s="6"/>
      <c r="KX276" s="6"/>
      <c r="KY276" s="6"/>
      <c r="KZ276" s="6"/>
      <c r="LA276" s="6"/>
      <c r="LB276" s="6"/>
      <c r="LC276" s="6"/>
      <c r="LD276" s="6"/>
      <c r="LE276" s="6"/>
      <c r="LF276" s="6"/>
      <c r="LG276" s="6"/>
      <c r="LH276" s="6"/>
      <c r="LI276" s="6"/>
      <c r="LJ276" s="6"/>
      <c r="LK276" s="6"/>
      <c r="LL276" s="6"/>
      <c r="LM276" s="6"/>
      <c r="LN276" s="6"/>
      <c r="LO276" s="6"/>
      <c r="LP276" s="6"/>
      <c r="LQ276" s="6"/>
      <c r="LR276" s="6"/>
      <c r="LS276" s="6"/>
      <c r="LT276" s="6"/>
      <c r="LU276" s="6"/>
      <c r="LV276" s="6"/>
      <c r="LW276" s="6"/>
      <c r="LX276" s="6"/>
      <c r="LY276" s="6"/>
      <c r="LZ276" s="6"/>
      <c r="MA276" s="6"/>
      <c r="MB276" s="6"/>
      <c r="MC276" s="6"/>
      <c r="MD276" s="6"/>
      <c r="ME276" s="6"/>
      <c r="MF276" s="6"/>
      <c r="MG276" s="6"/>
      <c r="MH276" s="6"/>
      <c r="MI276" s="6"/>
      <c r="MJ276" s="6"/>
      <c r="MK276" s="6"/>
      <c r="ML276" s="6"/>
      <c r="MM276" s="6"/>
      <c r="MN276" s="6"/>
      <c r="MO276" s="6"/>
      <c r="MP276" s="6"/>
      <c r="MQ276" s="6"/>
      <c r="MR276" s="6"/>
      <c r="MS276" s="6"/>
      <c r="MT276" s="6"/>
      <c r="MU276" s="6"/>
      <c r="MV276" s="6"/>
      <c r="MW276" s="6"/>
      <c r="MX276" s="6"/>
      <c r="MY276" s="6"/>
      <c r="MZ276" s="6"/>
      <c r="NA276" s="6"/>
      <c r="NB276" s="6"/>
      <c r="NC276" s="6"/>
      <c r="ND276" s="6"/>
      <c r="NE276" s="6"/>
      <c r="NF276" s="6"/>
      <c r="NG276" s="6"/>
      <c r="NH276" s="6"/>
      <c r="NI276" s="6"/>
      <c r="NJ276" s="6"/>
      <c r="NK276" s="6"/>
      <c r="NL276" s="6"/>
      <c r="NM276" s="6"/>
      <c r="NN276" s="6"/>
      <c r="NO276" s="6"/>
      <c r="NP276" s="6"/>
      <c r="NQ276" s="6"/>
      <c r="NR276" s="6"/>
      <c r="NS276" s="6"/>
      <c r="NT276" s="6"/>
      <c r="NU276" s="6"/>
      <c r="NV276" s="6"/>
      <c r="NW276" s="6"/>
      <c r="NX276" s="6"/>
      <c r="NY276" s="6"/>
      <c r="NZ276" s="6"/>
      <c r="OA276" s="6"/>
      <c r="OB276" s="6"/>
      <c r="OC276" s="6"/>
      <c r="OD276" s="6"/>
      <c r="OE276" s="6"/>
      <c r="OF276" s="6"/>
      <c r="OG276" s="6"/>
      <c r="OH276" s="6"/>
      <c r="OI276" s="6"/>
      <c r="OJ276" s="6"/>
      <c r="OK276" s="6"/>
      <c r="OL276" s="6"/>
      <c r="OM276" s="6"/>
      <c r="ON276" s="6"/>
      <c r="OO276" s="6"/>
      <c r="OP276" s="6"/>
      <c r="OQ276" s="6"/>
      <c r="OR276" s="6"/>
      <c r="OS276" s="6"/>
      <c r="OT276" s="6"/>
      <c r="OU276" s="6"/>
      <c r="OV276" s="6"/>
      <c r="OW276" s="6"/>
      <c r="OX276" s="6"/>
      <c r="OY276" s="6"/>
      <c r="OZ276" s="6"/>
      <c r="PA276" s="6"/>
      <c r="PB276" s="6"/>
      <c r="PC276" s="6"/>
      <c r="PD276" s="6"/>
      <c r="PE276" s="6"/>
      <c r="PF276" s="6"/>
      <c r="PG276" s="6"/>
      <c r="PH276" s="6"/>
      <c r="PI276" s="6"/>
      <c r="PJ276" s="6"/>
      <c r="PK276" s="6"/>
      <c r="PL276" s="6"/>
      <c r="PM276" s="6"/>
      <c r="PN276" s="6"/>
      <c r="PO276" s="6"/>
      <c r="PP276" s="6"/>
      <c r="PQ276" s="6"/>
      <c r="PR276" s="6"/>
      <c r="PS276" s="6"/>
      <c r="PT276" s="6"/>
      <c r="PU276" s="6"/>
      <c r="PV276" s="6"/>
      <c r="PW276" s="6"/>
      <c r="PX276" s="6"/>
      <c r="PY276" s="6"/>
      <c r="PZ276" s="6"/>
      <c r="QA276" s="6"/>
      <c r="QB276" s="6"/>
      <c r="QC276" s="6"/>
      <c r="QD276" s="6"/>
      <c r="QE276" s="6"/>
      <c r="QF276" s="6"/>
      <c r="QG276" s="6"/>
      <c r="QH276" s="6"/>
      <c r="QI276" s="6"/>
      <c r="QJ276" s="6"/>
      <c r="QK276" s="6"/>
      <c r="QL276" s="6"/>
      <c r="QM276" s="6"/>
      <c r="QN276" s="6"/>
      <c r="QO276" s="6"/>
      <c r="QP276" s="6"/>
      <c r="QQ276" s="6"/>
      <c r="QR276" s="6"/>
      <c r="QS276" s="6"/>
      <c r="QT276" s="6"/>
      <c r="QU276" s="6"/>
      <c r="QV276" s="6"/>
      <c r="QW276" s="6"/>
      <c r="QX276" s="6"/>
      <c r="QY276" s="6"/>
      <c r="QZ276" s="6"/>
      <c r="RA276" s="6"/>
      <c r="RB276" s="6"/>
      <c r="RC276" s="6"/>
      <c r="RD276" s="6"/>
      <c r="RE276" s="6"/>
      <c r="RF276" s="6"/>
      <c r="RG276" s="6"/>
      <c r="RH276" s="6"/>
      <c r="RI276" s="6"/>
      <c r="RJ276" s="6"/>
      <c r="RK276" s="6"/>
      <c r="RL276" s="6"/>
      <c r="RM276" s="6"/>
      <c r="RN276" s="6"/>
      <c r="RO276" s="6"/>
      <c r="RP276" s="6"/>
      <c r="RQ276" s="6"/>
      <c r="RR276" s="6"/>
      <c r="RS276" s="6"/>
      <c r="RT276" s="6"/>
      <c r="RU276" s="6"/>
      <c r="RV276" s="6"/>
      <c r="RW276" s="6"/>
      <c r="RX276" s="6"/>
      <c r="RY276" s="6"/>
      <c r="RZ276" s="6"/>
      <c r="SA276" s="6"/>
      <c r="SB276" s="6"/>
      <c r="SC276" s="6"/>
      <c r="SD276" s="6"/>
      <c r="SE276" s="6"/>
      <c r="SF276" s="6"/>
      <c r="SG276" s="6"/>
      <c r="SH276" s="6"/>
      <c r="SI276" s="6"/>
      <c r="SJ276" s="6"/>
      <c r="SK276" s="6"/>
      <c r="SL276" s="6"/>
      <c r="SM276" s="6"/>
      <c r="SN276" s="6"/>
      <c r="SO276" s="6"/>
      <c r="SP276" s="6"/>
      <c r="SQ276" s="6"/>
      <c r="SR276" s="6"/>
      <c r="SS276" s="6"/>
      <c r="ST276" s="6"/>
      <c r="SU276" s="6"/>
      <c r="SV276" s="6"/>
      <c r="SW276" s="6"/>
      <c r="SX276" s="6"/>
      <c r="SY276" s="6"/>
      <c r="SZ276" s="6"/>
      <c r="TA276" s="6"/>
      <c r="TB276" s="6"/>
      <c r="TC276" s="6"/>
      <c r="TD276" s="6"/>
      <c r="TE276" s="6"/>
      <c r="TF276" s="6"/>
      <c r="TG276" s="6"/>
      <c r="TH276" s="6"/>
      <c r="TI276" s="6"/>
      <c r="TJ276" s="6"/>
      <c r="TK276" s="6"/>
      <c r="TL276" s="6"/>
      <c r="TM276" s="6"/>
      <c r="TN276" s="6"/>
      <c r="TO276" s="6"/>
      <c r="TP276" s="6"/>
      <c r="TQ276" s="6"/>
      <c r="TR276" s="6"/>
      <c r="TS276" s="6"/>
      <c r="TT276" s="6"/>
      <c r="TU276" s="6"/>
      <c r="TV276" s="6"/>
      <c r="TW276" s="6"/>
      <c r="TX276" s="6"/>
      <c r="TY276" s="6"/>
      <c r="TZ276" s="6"/>
      <c r="UA276" s="6"/>
      <c r="UB276" s="6"/>
      <c r="UC276" s="6"/>
      <c r="UD276" s="6"/>
      <c r="UE276" s="6"/>
      <c r="UF276" s="6"/>
      <c r="UG276" s="6"/>
      <c r="UH276" s="6"/>
      <c r="UI276" s="6"/>
      <c r="UJ276" s="6"/>
      <c r="UK276" s="6"/>
      <c r="UL276" s="6"/>
      <c r="UM276" s="6"/>
      <c r="UN276" s="6"/>
      <c r="UO276" s="6"/>
      <c r="UP276" s="6"/>
      <c r="UQ276" s="6"/>
      <c r="UR276" s="6"/>
      <c r="US276" s="6"/>
      <c r="UT276" s="6"/>
      <c r="UU276" s="6"/>
      <c r="UV276" s="6"/>
      <c r="UW276" s="6"/>
      <c r="UX276" s="6"/>
      <c r="UY276" s="6"/>
      <c r="UZ276" s="6"/>
      <c r="VA276" s="6"/>
      <c r="VB276" s="6"/>
      <c r="VC276" s="6"/>
      <c r="VD276" s="6"/>
      <c r="VE276" s="6"/>
      <c r="VF276" s="6"/>
      <c r="VG276" s="6"/>
      <c r="VH276" s="6"/>
      <c r="VI276" s="6"/>
      <c r="VJ276" s="6"/>
      <c r="VK276" s="6"/>
      <c r="VL276" s="6"/>
      <c r="VM276" s="6"/>
      <c r="VN276" s="6"/>
      <c r="VO276" s="6"/>
      <c r="VP276" s="6"/>
      <c r="VQ276" s="6"/>
      <c r="VR276" s="6"/>
      <c r="VS276" s="6"/>
      <c r="VT276" s="6"/>
      <c r="VU276" s="6"/>
      <c r="VV276" s="6"/>
      <c r="VW276" s="6"/>
      <c r="VX276" s="6"/>
      <c r="VY276" s="6"/>
      <c r="VZ276" s="6"/>
      <c r="WA276" s="6"/>
      <c r="WB276" s="6"/>
      <c r="WC276" s="6"/>
      <c r="WD276" s="6"/>
      <c r="WE276" s="6"/>
      <c r="WF276" s="6"/>
      <c r="WG276" s="6"/>
      <c r="WH276" s="6"/>
      <c r="WI276" s="6"/>
      <c r="WJ276" s="6"/>
      <c r="WK276" s="6"/>
      <c r="WL276" s="6"/>
      <c r="WM276" s="6"/>
      <c r="WN276" s="6"/>
      <c r="WO276" s="6"/>
      <c r="WP276" s="6"/>
      <c r="WQ276" s="6"/>
      <c r="WR276" s="6"/>
      <c r="WS276" s="6"/>
      <c r="WT276" s="6"/>
      <c r="WU276" s="6"/>
      <c r="WV276" s="6"/>
      <c r="WW276" s="6"/>
      <c r="WX276" s="6"/>
      <c r="WY276" s="6"/>
      <c r="WZ276" s="6"/>
      <c r="XA276" s="6"/>
      <c r="XB276" s="6"/>
      <c r="XC276" s="6"/>
      <c r="XD276" s="6"/>
      <c r="XE276" s="6"/>
      <c r="XF276" s="6"/>
      <c r="XG276" s="6"/>
      <c r="XH276" s="6"/>
      <c r="XI276" s="6"/>
      <c r="XJ276" s="6"/>
      <c r="XK276" s="6"/>
      <c r="XL276" s="6"/>
      <c r="XM276" s="6"/>
      <c r="XN276" s="6"/>
      <c r="XO276" s="6"/>
      <c r="XP276" s="6"/>
      <c r="XQ276" s="6"/>
      <c r="XR276" s="6"/>
      <c r="XS276" s="6"/>
      <c r="XT276" s="6"/>
      <c r="XU276" s="6"/>
      <c r="XV276" s="6"/>
      <c r="XW276" s="6"/>
      <c r="XX276" s="6"/>
      <c r="XY276" s="6"/>
      <c r="XZ276" s="6"/>
      <c r="YA276" s="6"/>
      <c r="YB276" s="6"/>
      <c r="YC276" s="6"/>
      <c r="YD276" s="6"/>
      <c r="YE276" s="6"/>
      <c r="YF276" s="6"/>
      <c r="YG276" s="6"/>
      <c r="YH276" s="6"/>
      <c r="YI276" s="6"/>
      <c r="YJ276" s="6"/>
      <c r="YK276" s="6"/>
      <c r="YL276" s="6"/>
      <c r="YM276" s="6"/>
      <c r="YN276" s="6"/>
      <c r="YO276" s="6"/>
      <c r="YP276" s="6"/>
      <c r="YQ276" s="6"/>
      <c r="YR276" s="6"/>
      <c r="YS276" s="6"/>
      <c r="YT276" s="6"/>
      <c r="YU276" s="6"/>
      <c r="YV276" s="6"/>
      <c r="YW276" s="6"/>
      <c r="YX276" s="6"/>
      <c r="YY276" s="6"/>
      <c r="YZ276" s="6"/>
      <c r="ZA276" s="6"/>
      <c r="ZB276" s="6"/>
      <c r="ZC276" s="6"/>
      <c r="ZD276" s="6"/>
      <c r="ZE276" s="6"/>
      <c r="ZF276" s="6"/>
      <c r="ZG276" s="6"/>
      <c r="ZH276" s="6"/>
      <c r="ZI276" s="6"/>
      <c r="ZJ276" s="6"/>
      <c r="ZK276" s="6"/>
      <c r="ZL276" s="6"/>
      <c r="ZM276" s="6"/>
      <c r="ZN276" s="6"/>
      <c r="ZO276" s="6"/>
      <c r="ZP276" s="6"/>
      <c r="ZQ276" s="6"/>
      <c r="ZR276" s="6"/>
      <c r="ZS276" s="6"/>
      <c r="ZT276" s="6"/>
      <c r="ZU276" s="6"/>
      <c r="ZV276" s="6"/>
      <c r="ZW276" s="6"/>
      <c r="ZX276" s="6"/>
      <c r="ZY276" s="6"/>
      <c r="ZZ276" s="6"/>
      <c r="AAA276" s="6"/>
      <c r="AAB276" s="6"/>
      <c r="AAC276" s="6"/>
      <c r="AAD276" s="6"/>
      <c r="AAE276" s="6"/>
      <c r="AAF276" s="6"/>
      <c r="AAG276" s="6"/>
      <c r="AAH276" s="6"/>
      <c r="AAI276" s="6"/>
      <c r="AAJ276" s="6"/>
      <c r="AAK276" s="6"/>
      <c r="AAL276" s="6"/>
      <c r="AAM276" s="6"/>
      <c r="AAN276" s="6"/>
      <c r="AAO276" s="6"/>
      <c r="AAP276" s="6"/>
      <c r="AAQ276" s="6"/>
      <c r="AAR276" s="6"/>
      <c r="AAS276" s="6"/>
      <c r="AAT276" s="6"/>
      <c r="AAU276" s="6"/>
      <c r="AAV276" s="6"/>
      <c r="AAW276" s="6"/>
      <c r="AAX276" s="6"/>
      <c r="AAY276" s="6"/>
      <c r="AAZ276" s="6"/>
      <c r="ABA276" s="6"/>
      <c r="ABB276" s="6"/>
      <c r="ABC276" s="6"/>
      <c r="ABD276" s="6"/>
      <c r="ABE276" s="6"/>
      <c r="ABF276" s="6"/>
      <c r="ABG276" s="6"/>
      <c r="ABH276" s="6"/>
      <c r="ABI276" s="6"/>
      <c r="ABJ276" s="6"/>
      <c r="ABK276" s="6"/>
      <c r="ABL276" s="6"/>
      <c r="ABM276" s="6"/>
      <c r="ABN276" s="6"/>
      <c r="ABO276" s="6"/>
      <c r="ABP276" s="6"/>
      <c r="ABQ276" s="6"/>
      <c r="ABR276" s="6"/>
      <c r="ABS276" s="6"/>
      <c r="ABT276" s="6"/>
      <c r="ABU276" s="6"/>
      <c r="ABV276" s="6"/>
      <c r="ABW276" s="6"/>
      <c r="ABX276" s="6"/>
      <c r="ABY276" s="6"/>
      <c r="ABZ276" s="6"/>
      <c r="ACA276" s="6"/>
      <c r="ACB276" s="6"/>
      <c r="ACC276" s="6"/>
      <c r="ACD276" s="6"/>
      <c r="ACE276" s="6"/>
      <c r="ACF276" s="6"/>
      <c r="ACG276" s="6"/>
      <c r="ACH276" s="6"/>
      <c r="ACI276" s="6"/>
      <c r="ACJ276" s="6"/>
      <c r="ACK276" s="6"/>
      <c r="ACL276" s="6"/>
      <c r="ACM276" s="6"/>
      <c r="ACN276" s="6"/>
      <c r="ACO276" s="6"/>
      <c r="ACP276" s="6"/>
      <c r="ACQ276" s="6"/>
      <c r="ACR276" s="6"/>
      <c r="ACS276" s="6"/>
      <c r="ACT276" s="6"/>
      <c r="ACU276" s="6"/>
      <c r="ACV276" s="6"/>
      <c r="ACW276" s="6"/>
      <c r="ACX276" s="6"/>
      <c r="ACY276" s="6"/>
      <c r="ACZ276" s="6"/>
      <c r="ADA276" s="6"/>
      <c r="ADB276" s="6"/>
      <c r="ADC276" s="6"/>
      <c r="ADD276" s="6"/>
      <c r="ADE276" s="6"/>
      <c r="ADF276" s="6"/>
      <c r="ADG276" s="6"/>
      <c r="ADH276" s="6"/>
      <c r="ADI276" s="6"/>
      <c r="ADJ276" s="6"/>
      <c r="ADK276" s="6"/>
      <c r="ADL276" s="6"/>
      <c r="ADM276" s="6"/>
      <c r="ADN276" s="6"/>
      <c r="ADO276" s="6"/>
      <c r="ADP276" s="6"/>
      <c r="ADQ276" s="6"/>
      <c r="ADR276" s="6"/>
      <c r="ADS276" s="6"/>
      <c r="ADT276" s="6"/>
      <c r="ADU276" s="6"/>
      <c r="ADV276" s="6"/>
      <c r="ADW276" s="6"/>
      <c r="ADX276" s="6"/>
      <c r="ADY276" s="6"/>
      <c r="ADZ276" s="6"/>
      <c r="AEA276" s="6"/>
      <c r="AEB276" s="6"/>
      <c r="AEC276" s="6"/>
      <c r="AED276" s="6"/>
      <c r="AEE276" s="6"/>
      <c r="AEF276" s="6"/>
      <c r="AEG276" s="6"/>
      <c r="AEH276" s="6"/>
      <c r="AEI276" s="6"/>
      <c r="AEJ276" s="6"/>
      <c r="AEK276" s="6"/>
      <c r="AEL276" s="6"/>
      <c r="AEM276" s="6"/>
      <c r="AEN276" s="6"/>
      <c r="AEO276" s="6"/>
      <c r="AEP276" s="6"/>
      <c r="AEQ276" s="6"/>
      <c r="AER276" s="6"/>
      <c r="AES276" s="6"/>
      <c r="AET276" s="6"/>
      <c r="AEU276" s="6"/>
      <c r="AEV276" s="6"/>
      <c r="AEW276" s="6"/>
      <c r="AEX276" s="6"/>
      <c r="AEY276" s="6"/>
      <c r="AEZ276" s="6"/>
      <c r="AFA276" s="6"/>
      <c r="AFB276" s="6"/>
      <c r="AFC276" s="6"/>
      <c r="AFD276" s="6"/>
      <c r="AFE276" s="6"/>
      <c r="AFF276" s="6"/>
      <c r="AFG276" s="6"/>
      <c r="AFH276" s="6"/>
      <c r="AFI276" s="6"/>
      <c r="AFJ276" s="6"/>
      <c r="AFK276" s="6"/>
      <c r="AFL276" s="6"/>
      <c r="AFM276" s="6"/>
      <c r="AFN276" s="6"/>
      <c r="AFO276" s="6"/>
      <c r="AFP276" s="6"/>
      <c r="AFQ276" s="6"/>
      <c r="AFR276" s="6"/>
      <c r="AFS276" s="6"/>
      <c r="AFT276" s="6"/>
      <c r="AFU276" s="6"/>
      <c r="AFV276" s="6"/>
      <c r="AFW276" s="6"/>
      <c r="AFX276" s="6"/>
      <c r="AFY276" s="6"/>
      <c r="AFZ276" s="6"/>
      <c r="AGA276" s="6"/>
      <c r="AGB276" s="6"/>
      <c r="AGC276" s="6"/>
      <c r="AGD276" s="6"/>
      <c r="AGE276" s="6"/>
      <c r="AGF276" s="6"/>
      <c r="AGG276" s="6"/>
      <c r="AGH276" s="6"/>
      <c r="AGI276" s="6"/>
      <c r="AGJ276" s="6"/>
      <c r="AGK276" s="6"/>
      <c r="AGL276" s="6"/>
      <c r="AGM276" s="6"/>
      <c r="AGN276" s="6"/>
      <c r="AGO276" s="6"/>
      <c r="AGP276" s="6"/>
      <c r="AGQ276" s="6"/>
      <c r="AGR276" s="6"/>
      <c r="AGS276" s="6"/>
      <c r="AGT276" s="6"/>
      <c r="AGU276" s="6"/>
      <c r="AGV276" s="6"/>
      <c r="AGW276" s="6"/>
      <c r="AGX276" s="6"/>
      <c r="AGY276" s="6"/>
      <c r="AGZ276" s="6"/>
      <c r="AHA276" s="6"/>
      <c r="AHB276" s="6"/>
      <c r="AHC276" s="6"/>
      <c r="AHD276" s="6"/>
      <c r="AHE276" s="6"/>
      <c r="AHF276" s="6"/>
      <c r="AHG276" s="6"/>
      <c r="AHH276" s="6"/>
      <c r="AHI276" s="6"/>
      <c r="AHJ276" s="6"/>
      <c r="AHK276" s="6"/>
      <c r="AHL276" s="6"/>
      <c r="AHM276" s="6"/>
      <c r="AHN276" s="6"/>
      <c r="AHO276" s="6"/>
      <c r="AHP276" s="6"/>
      <c r="AHQ276" s="6"/>
      <c r="AHR276" s="6"/>
      <c r="AHS276" s="6"/>
      <c r="AHT276" s="6"/>
      <c r="AHU276" s="6"/>
      <c r="AHV276" s="6"/>
      <c r="AHW276" s="6"/>
      <c r="AHX276" s="6"/>
      <c r="AHY276" s="6"/>
      <c r="AHZ276" s="6"/>
      <c r="AIA276" s="6"/>
      <c r="AIB276" s="6"/>
      <c r="AIC276" s="6"/>
      <c r="AID276" s="6"/>
      <c r="AIE276" s="6"/>
      <c r="AIF276" s="6"/>
      <c r="AIG276" s="6"/>
      <c r="AIH276" s="6"/>
      <c r="AII276" s="6"/>
      <c r="AIJ276" s="6"/>
      <c r="AIK276" s="6"/>
      <c r="AIL276" s="6"/>
      <c r="AIM276" s="6"/>
      <c r="AIN276" s="6"/>
      <c r="AIO276" s="6"/>
      <c r="AIP276" s="6"/>
      <c r="AIQ276" s="6"/>
      <c r="AIR276" s="6"/>
      <c r="AIS276" s="6"/>
      <c r="AIT276" s="6"/>
      <c r="AIU276" s="6"/>
      <c r="AIV276" s="6"/>
      <c r="AIW276" s="6"/>
      <c r="AIX276" s="6"/>
      <c r="AIY276" s="6"/>
      <c r="AIZ276" s="6"/>
      <c r="AJA276" s="6"/>
      <c r="AJB276" s="6"/>
      <c r="AJC276" s="6"/>
      <c r="AJD276" s="6"/>
      <c r="AJE276" s="6"/>
      <c r="AJF276" s="6"/>
      <c r="AJG276" s="6"/>
      <c r="AJH276" s="6"/>
      <c r="AJI276" s="6"/>
      <c r="AJJ276" s="6"/>
      <c r="AJK276" s="6"/>
      <c r="AJL276" s="6"/>
      <c r="AJM276" s="6"/>
      <c r="AJN276" s="6"/>
      <c r="AJO276" s="6"/>
      <c r="AJP276" s="6"/>
      <c r="AJQ276" s="6"/>
      <c r="AJR276" s="6"/>
      <c r="AJS276" s="6"/>
      <c r="AJT276" s="6"/>
      <c r="AJU276" s="6"/>
      <c r="AJV276" s="6"/>
      <c r="AJW276" s="6"/>
      <c r="AJX276" s="6"/>
      <c r="AJY276" s="6"/>
      <c r="AJZ276" s="6"/>
      <c r="AKA276" s="6"/>
      <c r="AKB276" s="6"/>
      <c r="AKC276" s="6"/>
      <c r="AKD276" s="6"/>
      <c r="AKE276" s="6"/>
      <c r="AKF276" s="6"/>
      <c r="AKG276" s="6"/>
      <c r="AKH276" s="6"/>
      <c r="AKI276" s="6"/>
      <c r="AKJ276" s="6"/>
      <c r="AKK276" s="6"/>
      <c r="AKL276" s="6"/>
      <c r="AKM276" s="6"/>
      <c r="AKN276" s="6"/>
      <c r="AKO276" s="6"/>
      <c r="AKP276" s="6"/>
      <c r="AKQ276" s="6"/>
      <c r="AKR276" s="6"/>
      <c r="AKS276" s="6"/>
      <c r="AKT276" s="6"/>
      <c r="AKU276" s="6"/>
      <c r="AKV276" s="6"/>
      <c r="AKW276" s="6"/>
      <c r="AKX276" s="6"/>
      <c r="AKY276" s="6"/>
      <c r="AKZ276" s="6"/>
      <c r="ALA276" s="6"/>
      <c r="ALB276" s="6"/>
      <c r="ALC276" s="6"/>
      <c r="ALD276" s="6"/>
      <c r="ALE276" s="6"/>
      <c r="ALF276" s="6"/>
      <c r="ALG276" s="6"/>
      <c r="ALH276" s="6"/>
      <c r="ALI276" s="6"/>
      <c r="ALJ276" s="6"/>
      <c r="ALK276" s="6"/>
      <c r="ALL276" s="6"/>
      <c r="ALM276" s="6"/>
      <c r="ALN276" s="6"/>
      <c r="ALO276" s="6"/>
      <c r="ALP276" s="6"/>
      <c r="ALQ276" s="6"/>
      <c r="ALR276" s="6"/>
      <c r="ALS276" s="6"/>
      <c r="ALT276" s="6"/>
      <c r="ALU276" s="6"/>
      <c r="ALV276" s="6"/>
      <c r="ALW276" s="6"/>
      <c r="ALX276" s="6"/>
      <c r="ALY276" s="6"/>
      <c r="ALZ276" s="6"/>
      <c r="AMA276" s="6"/>
      <c r="AMB276" s="6"/>
      <c r="AMC276" s="6"/>
      <c r="AMD276" s="6"/>
      <c r="AME276" s="6"/>
      <c r="AMF276" s="6"/>
      <c r="AMG276" s="6"/>
      <c r="AMH276" s="6"/>
      <c r="AMI276" s="6"/>
      <c r="AMJ276" s="6"/>
      <c r="AMK276" s="6"/>
      <c r="AML276" s="6"/>
      <c r="AMM276" s="6"/>
      <c r="AMN276" s="6"/>
      <c r="AMO276" s="6"/>
      <c r="AMP276" s="6"/>
      <c r="AMQ276" s="6"/>
      <c r="AMR276" s="6"/>
      <c r="AMS276" s="6"/>
      <c r="AMT276" s="6"/>
      <c r="AMU276" s="6"/>
      <c r="AMV276" s="6"/>
      <c r="AMW276" s="6"/>
      <c r="AMX276" s="6"/>
      <c r="AMY276" s="6"/>
      <c r="AMZ276" s="6"/>
      <c r="ANA276" s="6"/>
      <c r="ANB276" s="6"/>
      <c r="ANC276" s="6"/>
      <c r="AND276" s="6"/>
      <c r="ANE276" s="6"/>
      <c r="ANF276" s="6"/>
      <c r="ANG276" s="6"/>
      <c r="ANH276" s="6"/>
      <c r="ANI276" s="6"/>
      <c r="ANJ276" s="6"/>
      <c r="ANK276" s="6"/>
      <c r="ANL276" s="6"/>
      <c r="ANM276" s="6"/>
      <c r="ANN276" s="6"/>
      <c r="ANO276" s="6"/>
      <c r="ANP276" s="6"/>
      <c r="ANQ276" s="6"/>
      <c r="ANR276" s="6"/>
      <c r="ANS276" s="6"/>
      <c r="ANT276" s="6"/>
      <c r="ANU276" s="6"/>
      <c r="ANV276" s="6"/>
      <c r="ANW276" s="6"/>
      <c r="ANX276" s="6"/>
      <c r="ANY276" s="6"/>
      <c r="ANZ276" s="6"/>
      <c r="AOA276" s="6"/>
      <c r="AOB276" s="6"/>
      <c r="AOC276" s="6"/>
      <c r="AOD276" s="6"/>
      <c r="AOE276" s="6"/>
      <c r="AOF276" s="6"/>
      <c r="AOG276" s="6"/>
      <c r="AOH276" s="6"/>
      <c r="AOI276" s="6"/>
      <c r="AOJ276" s="6"/>
      <c r="AOK276" s="6"/>
      <c r="AOL276" s="6"/>
      <c r="AOM276" s="6"/>
      <c r="AON276" s="6"/>
      <c r="AOO276" s="6"/>
      <c r="AOP276" s="6"/>
      <c r="AOQ276" s="6"/>
      <c r="AOR276" s="6"/>
      <c r="AOS276" s="6"/>
      <c r="AOT276" s="6"/>
      <c r="AOU276" s="6"/>
      <c r="AOV276" s="6"/>
      <c r="AOW276" s="6"/>
      <c r="AOX276" s="6"/>
      <c r="AOY276" s="6"/>
      <c r="AOZ276" s="6"/>
      <c r="APA276" s="6"/>
      <c r="APB276" s="6"/>
      <c r="APC276" s="6"/>
      <c r="APD276" s="6"/>
      <c r="APE276" s="6"/>
      <c r="APF276" s="6"/>
      <c r="APG276" s="6"/>
      <c r="APH276" s="6"/>
      <c r="API276" s="6"/>
      <c r="APJ276" s="6"/>
      <c r="APK276" s="6"/>
      <c r="APL276" s="6"/>
      <c r="APM276" s="6"/>
      <c r="APN276" s="6"/>
      <c r="APO276" s="6"/>
      <c r="APP276" s="6"/>
      <c r="APQ276" s="6"/>
      <c r="APR276" s="6"/>
      <c r="APS276" s="6"/>
      <c r="APT276" s="6"/>
      <c r="APU276" s="6"/>
      <c r="APV276" s="6"/>
      <c r="APW276" s="6"/>
      <c r="APX276" s="6"/>
      <c r="APY276" s="6"/>
      <c r="APZ276" s="6"/>
      <c r="AQA276" s="6"/>
      <c r="AQB276" s="6"/>
      <c r="AQC276" s="6"/>
      <c r="AQD276" s="6"/>
      <c r="AQE276" s="6"/>
      <c r="AQF276" s="6"/>
      <c r="AQG276" s="6"/>
      <c r="AQH276" s="6"/>
      <c r="AQI276" s="6"/>
      <c r="AQJ276" s="6"/>
      <c r="AQK276" s="6"/>
      <c r="AQL276" s="6"/>
      <c r="AQM276" s="6"/>
      <c r="AQN276" s="6"/>
      <c r="AQO276" s="6"/>
      <c r="AQP276" s="6"/>
      <c r="AQQ276" s="6"/>
      <c r="AQR276" s="6"/>
      <c r="AQS276" s="6"/>
      <c r="AQT276" s="6"/>
      <c r="AQU276" s="6"/>
      <c r="AQV276" s="6"/>
      <c r="AQW276" s="6"/>
      <c r="AQX276" s="6"/>
      <c r="AQY276" s="6"/>
      <c r="AQZ276" s="6"/>
      <c r="ARA276" s="6"/>
      <c r="ARB276" s="6"/>
      <c r="ARC276" s="6"/>
      <c r="ARD276" s="6"/>
      <c r="ARE276" s="6"/>
      <c r="ARF276" s="6"/>
      <c r="ARG276" s="6"/>
      <c r="ARH276" s="6"/>
      <c r="ARI276" s="6"/>
      <c r="ARJ276" s="6"/>
      <c r="ARK276" s="6"/>
      <c r="ARL276" s="6"/>
      <c r="ARM276" s="6"/>
      <c r="ARN276" s="6"/>
      <c r="ARO276" s="6"/>
      <c r="ARP276" s="6"/>
      <c r="ARQ276" s="6"/>
      <c r="ARR276" s="6"/>
      <c r="ARS276" s="6"/>
      <c r="ART276" s="6"/>
      <c r="ARU276" s="6"/>
      <c r="ARV276" s="6"/>
      <c r="ARW276" s="6"/>
      <c r="ARX276" s="6"/>
      <c r="ARY276" s="6"/>
      <c r="ARZ276" s="6"/>
      <c r="ASA276" s="6"/>
      <c r="ASB276" s="6"/>
      <c r="ASC276" s="6"/>
      <c r="ASD276" s="6"/>
      <c r="ASE276" s="6"/>
      <c r="ASF276" s="6"/>
      <c r="ASG276" s="6"/>
      <c r="ASH276" s="6"/>
      <c r="ASI276" s="6"/>
      <c r="ASJ276" s="6"/>
      <c r="ASK276" s="6"/>
      <c r="ASL276" s="6"/>
      <c r="ASM276" s="6"/>
      <c r="ASN276" s="6"/>
      <c r="ASO276" s="6"/>
      <c r="ASP276" s="6"/>
      <c r="ASQ276" s="6"/>
      <c r="ASR276" s="6"/>
      <c r="ASS276" s="6"/>
      <c r="AST276" s="6"/>
      <c r="ASU276" s="6"/>
      <c r="ASV276" s="6"/>
      <c r="ASW276" s="6"/>
      <c r="ASX276" s="6"/>
      <c r="ASY276" s="6"/>
      <c r="ASZ276" s="6"/>
      <c r="ATA276" s="6"/>
      <c r="ATB276" s="6"/>
      <c r="ATC276" s="6"/>
      <c r="ATD276" s="6"/>
      <c r="ATE276" s="6"/>
      <c r="ATF276" s="6"/>
      <c r="ATG276" s="6"/>
      <c r="ATH276" s="6"/>
      <c r="ATI276" s="6"/>
      <c r="ATJ276" s="6"/>
      <c r="ATK276" s="6"/>
      <c r="ATL276" s="6"/>
      <c r="ATM276" s="6"/>
      <c r="ATN276" s="6"/>
      <c r="ATO276" s="6"/>
      <c r="ATP276" s="6"/>
      <c r="ATQ276" s="6"/>
      <c r="ATR276" s="6"/>
      <c r="ATS276" s="6"/>
      <c r="ATT276" s="6"/>
      <c r="ATU276" s="6"/>
      <c r="ATV276" s="6"/>
      <c r="ATW276" s="6"/>
      <c r="ATX276" s="6"/>
      <c r="ATY276" s="6"/>
      <c r="ATZ276" s="6"/>
      <c r="AUA276" s="6"/>
      <c r="AUB276" s="6"/>
      <c r="AUC276" s="6"/>
      <c r="AUD276" s="6"/>
      <c r="AUE276" s="6"/>
      <c r="AUF276" s="6"/>
      <c r="AUG276" s="6"/>
      <c r="AUH276" s="6"/>
      <c r="AUI276" s="6"/>
      <c r="AUJ276" s="6"/>
      <c r="AUK276" s="6"/>
      <c r="AUL276" s="6"/>
      <c r="AUM276" s="6"/>
      <c r="AUN276" s="6"/>
      <c r="AUO276" s="6"/>
      <c r="AUP276" s="6"/>
      <c r="AUQ276" s="6"/>
      <c r="AUR276" s="6"/>
      <c r="AUS276" s="6"/>
      <c r="AUT276" s="6"/>
      <c r="AUU276" s="6"/>
      <c r="AUV276" s="6"/>
      <c r="AUW276" s="6"/>
      <c r="AUX276" s="6"/>
      <c r="AUY276" s="6"/>
      <c r="AUZ276" s="6"/>
      <c r="AVA276" s="6"/>
      <c r="AVB276" s="6"/>
      <c r="AVC276" s="6"/>
      <c r="AVD276" s="6"/>
      <c r="AVE276" s="6"/>
      <c r="AVF276" s="6"/>
      <c r="AVG276" s="6"/>
      <c r="AVH276" s="6"/>
      <c r="AVI276" s="6"/>
      <c r="AVJ276" s="6"/>
      <c r="AVK276" s="6"/>
      <c r="AVL276" s="6"/>
      <c r="AVM276" s="6"/>
      <c r="AVN276" s="6"/>
      <c r="AVO276" s="6"/>
      <c r="AVP276" s="6"/>
      <c r="AVQ276" s="6"/>
      <c r="AVR276" s="6"/>
      <c r="AVS276" s="6"/>
      <c r="AVT276" s="6"/>
      <c r="AVU276" s="6"/>
      <c r="AVV276" s="6"/>
      <c r="AVW276" s="6"/>
      <c r="AVX276" s="6"/>
      <c r="AVY276" s="6"/>
      <c r="AVZ276" s="6"/>
      <c r="AWA276" s="6"/>
      <c r="AWB276" s="6"/>
      <c r="AWC276" s="6"/>
      <c r="AWD276" s="6"/>
      <c r="AWE276" s="6"/>
      <c r="AWF276" s="6"/>
      <c r="AWG276" s="6"/>
      <c r="AWH276" s="6"/>
      <c r="AWI276" s="6"/>
      <c r="AWJ276" s="6"/>
      <c r="AWK276" s="6"/>
      <c r="AWL276" s="6"/>
      <c r="AWM276" s="6"/>
      <c r="AWN276" s="6"/>
      <c r="AWO276" s="6"/>
      <c r="AWP276" s="6"/>
      <c r="AWQ276" s="6"/>
      <c r="AWR276" s="6"/>
      <c r="AWS276" s="6"/>
      <c r="AWT276" s="6"/>
      <c r="AWU276" s="6"/>
      <c r="AWV276" s="6"/>
      <c r="AWW276" s="6"/>
      <c r="AWX276" s="6"/>
      <c r="AWY276" s="6"/>
      <c r="AWZ276" s="6"/>
      <c r="AXA276" s="6"/>
      <c r="AXB276" s="6"/>
      <c r="AXC276" s="6"/>
      <c r="AXD276" s="6"/>
      <c r="AXE276" s="6"/>
      <c r="AXF276" s="6"/>
      <c r="AXG276" s="6"/>
      <c r="AXH276" s="6"/>
      <c r="AXI276" s="6"/>
      <c r="AXJ276" s="6"/>
      <c r="AXK276" s="6"/>
      <c r="AXL276" s="6"/>
      <c r="AXM276" s="6"/>
      <c r="AXN276" s="6"/>
      <c r="AXO276" s="6"/>
      <c r="AXP276" s="6"/>
      <c r="AXQ276" s="6"/>
      <c r="AXR276" s="6"/>
      <c r="AXS276" s="6"/>
      <c r="AXT276" s="6"/>
      <c r="AXU276" s="6"/>
      <c r="AXV276" s="6"/>
      <c r="AXW276" s="6"/>
      <c r="AXX276" s="6"/>
      <c r="AXY276" s="6"/>
      <c r="AXZ276" s="6"/>
      <c r="AYA276" s="6"/>
      <c r="AYB276" s="6"/>
      <c r="AYC276" s="6"/>
      <c r="AYD276" s="6"/>
      <c r="AYE276" s="6"/>
      <c r="AYF276" s="6"/>
      <c r="AYG276" s="6"/>
      <c r="AYH276" s="6"/>
      <c r="AYI276" s="6"/>
      <c r="AYJ276" s="6"/>
      <c r="AYK276" s="6"/>
      <c r="AYL276" s="6"/>
      <c r="AYM276" s="6"/>
      <c r="AYN276" s="6"/>
      <c r="AYO276" s="6"/>
      <c r="AYP276" s="6"/>
      <c r="AYQ276" s="6"/>
      <c r="AYR276" s="6"/>
      <c r="AYS276" s="6"/>
      <c r="AYT276" s="6"/>
      <c r="AYU276" s="6"/>
      <c r="AYV276" s="6"/>
      <c r="AYW276" s="6"/>
      <c r="AYX276" s="6"/>
      <c r="AYY276" s="6"/>
      <c r="AYZ276" s="6"/>
      <c r="AZA276" s="6"/>
      <c r="AZB276" s="6"/>
      <c r="AZC276" s="6"/>
      <c r="AZD276" s="6"/>
      <c r="AZE276" s="6"/>
      <c r="AZF276" s="6"/>
      <c r="AZG276" s="6"/>
      <c r="AZH276" s="6"/>
      <c r="AZI276" s="6"/>
      <c r="AZJ276" s="6"/>
      <c r="AZK276" s="6"/>
      <c r="AZL276" s="6"/>
      <c r="AZM276" s="6"/>
      <c r="AZN276" s="6"/>
      <c r="AZO276" s="6"/>
      <c r="AZP276" s="6"/>
      <c r="AZQ276" s="6"/>
      <c r="AZR276" s="6"/>
      <c r="AZS276" s="6"/>
      <c r="AZT276" s="6"/>
      <c r="AZU276" s="6"/>
      <c r="AZV276" s="6"/>
      <c r="AZW276" s="6"/>
      <c r="AZX276" s="6"/>
      <c r="AZY276" s="6"/>
      <c r="AZZ276" s="6"/>
      <c r="BAA276" s="6"/>
      <c r="BAB276" s="6"/>
      <c r="BAC276" s="6"/>
      <c r="BAD276" s="6"/>
      <c r="BAE276" s="6"/>
      <c r="BAF276" s="6"/>
      <c r="BAG276" s="6"/>
      <c r="BAH276" s="6"/>
      <c r="BAI276" s="6"/>
      <c r="BAJ276" s="6"/>
      <c r="BAK276" s="6"/>
      <c r="BAL276" s="6"/>
      <c r="BAM276" s="6"/>
      <c r="BAN276" s="6"/>
      <c r="BAO276" s="6"/>
      <c r="BAP276" s="6"/>
      <c r="BAQ276" s="6"/>
      <c r="BAR276" s="6"/>
      <c r="BAS276" s="6"/>
      <c r="BAT276" s="6"/>
      <c r="BAU276" s="6"/>
      <c r="BAV276" s="6"/>
      <c r="BAW276" s="6"/>
      <c r="BAX276" s="6"/>
      <c r="BAY276" s="6"/>
      <c r="BAZ276" s="6"/>
      <c r="BBA276" s="6"/>
      <c r="BBB276" s="6"/>
      <c r="BBC276" s="6"/>
      <c r="BBD276" s="6"/>
      <c r="BBE276" s="6"/>
      <c r="BBF276" s="6"/>
      <c r="BBG276" s="6"/>
      <c r="BBH276" s="6"/>
      <c r="BBI276" s="6"/>
      <c r="BBJ276" s="6"/>
      <c r="BBK276" s="6"/>
      <c r="BBL276" s="6"/>
      <c r="BBM276" s="6"/>
      <c r="BBN276" s="6"/>
      <c r="BBO276" s="6"/>
      <c r="BBP276" s="6"/>
      <c r="BBQ276" s="6"/>
      <c r="BBR276" s="6"/>
      <c r="BBS276" s="6"/>
      <c r="BBT276" s="6"/>
      <c r="BBU276" s="6"/>
      <c r="BBV276" s="6"/>
      <c r="BBW276" s="6"/>
      <c r="BBX276" s="6"/>
      <c r="BBY276" s="6"/>
      <c r="BBZ276" s="6"/>
      <c r="BCA276" s="6"/>
      <c r="BCB276" s="6"/>
      <c r="BCC276" s="6"/>
      <c r="BCD276" s="6"/>
      <c r="BCE276" s="6"/>
      <c r="BCF276" s="6"/>
      <c r="BCG276" s="6"/>
      <c r="BCH276" s="6"/>
      <c r="BCI276" s="6"/>
      <c r="BCJ276" s="6"/>
      <c r="BCK276" s="6"/>
      <c r="BCL276" s="6"/>
      <c r="BCM276" s="6"/>
      <c r="BCN276" s="6"/>
      <c r="BCO276" s="6"/>
      <c r="BCP276" s="6"/>
      <c r="BCQ276" s="6"/>
      <c r="BCR276" s="6"/>
      <c r="BCS276" s="6"/>
      <c r="BCT276" s="6"/>
      <c r="BCU276" s="6"/>
      <c r="BCV276" s="6"/>
      <c r="BCW276" s="6"/>
      <c r="BCX276" s="6"/>
      <c r="BCY276" s="6"/>
      <c r="BCZ276" s="6"/>
      <c r="BDA276" s="6"/>
      <c r="BDB276" s="6"/>
      <c r="BDC276" s="6"/>
      <c r="BDD276" s="6"/>
      <c r="BDE276" s="6"/>
      <c r="BDF276" s="6"/>
      <c r="BDG276" s="6"/>
      <c r="BDH276" s="6"/>
      <c r="BDI276" s="6"/>
      <c r="BDJ276" s="6"/>
      <c r="BDK276" s="6"/>
      <c r="BDL276" s="6"/>
      <c r="BDM276" s="6"/>
      <c r="BDN276" s="6"/>
      <c r="BDO276" s="6"/>
      <c r="BDP276" s="6"/>
      <c r="BDQ276" s="6"/>
      <c r="BDR276" s="6"/>
      <c r="BDS276" s="6"/>
      <c r="BDT276" s="6"/>
      <c r="BDU276" s="6"/>
      <c r="BDV276" s="6"/>
      <c r="BDW276" s="6"/>
      <c r="BDX276" s="6"/>
      <c r="BDY276" s="6"/>
      <c r="BDZ276" s="6"/>
      <c r="BEA276" s="6"/>
      <c r="BEB276" s="6"/>
      <c r="BEC276" s="6"/>
      <c r="BED276" s="6"/>
      <c r="BEE276" s="6"/>
      <c r="BEF276" s="6"/>
      <c r="BEG276" s="6"/>
      <c r="BEH276" s="6"/>
      <c r="BEI276" s="6"/>
      <c r="BEJ276" s="6"/>
      <c r="BEK276" s="6"/>
      <c r="BEL276" s="6"/>
      <c r="BEM276" s="6"/>
      <c r="BEN276" s="6"/>
      <c r="BEO276" s="6"/>
      <c r="BEP276" s="6"/>
      <c r="BEQ276" s="6"/>
      <c r="BER276" s="6"/>
      <c r="BES276" s="6"/>
      <c r="BET276" s="6"/>
      <c r="BEU276" s="6"/>
      <c r="BEV276" s="6"/>
      <c r="BEW276" s="6"/>
      <c r="BEX276" s="6"/>
      <c r="BEY276" s="6"/>
      <c r="BEZ276" s="6"/>
      <c r="BFA276" s="6"/>
      <c r="BFB276" s="6"/>
      <c r="BFC276" s="6"/>
      <c r="BFD276" s="6"/>
      <c r="BFE276" s="6"/>
      <c r="BFF276" s="6"/>
      <c r="BFG276" s="6"/>
      <c r="BFH276" s="6"/>
      <c r="BFI276" s="6"/>
      <c r="BFJ276" s="6"/>
      <c r="BFK276" s="6"/>
      <c r="BFL276" s="6"/>
      <c r="BFM276" s="6"/>
      <c r="BFN276" s="6"/>
      <c r="BFO276" s="6"/>
      <c r="BFP276" s="6"/>
      <c r="BFQ276" s="6"/>
      <c r="BFR276" s="6"/>
      <c r="BFS276" s="6"/>
      <c r="BFT276" s="6"/>
      <c r="BFU276" s="6"/>
      <c r="BFV276" s="6"/>
      <c r="BFW276" s="6"/>
      <c r="BFX276" s="6"/>
      <c r="BFY276" s="6"/>
      <c r="BFZ276" s="6"/>
      <c r="BGA276" s="6"/>
      <c r="BGB276" s="6"/>
      <c r="BGC276" s="6"/>
      <c r="BGD276" s="6"/>
      <c r="BGE276" s="6"/>
      <c r="BGF276" s="6"/>
      <c r="BGG276" s="6"/>
      <c r="BGH276" s="6"/>
      <c r="BGI276" s="6"/>
      <c r="BGJ276" s="6"/>
      <c r="BGK276" s="6"/>
      <c r="BGL276" s="6"/>
      <c r="BGM276" s="6"/>
      <c r="BGN276" s="6"/>
      <c r="BGO276" s="6"/>
      <c r="BGP276" s="6"/>
      <c r="BGQ276" s="6"/>
      <c r="BGR276" s="6"/>
      <c r="BGS276" s="6"/>
      <c r="BGT276" s="6"/>
      <c r="BGU276" s="6"/>
      <c r="BGV276" s="6"/>
      <c r="BGW276" s="6"/>
      <c r="BGX276" s="6"/>
      <c r="BGY276" s="6"/>
      <c r="BGZ276" s="6"/>
      <c r="BHA276" s="6"/>
      <c r="BHB276" s="6"/>
      <c r="BHC276" s="6"/>
      <c r="BHD276" s="6"/>
      <c r="BHE276" s="6"/>
      <c r="BHF276" s="6"/>
      <c r="BHG276" s="6"/>
      <c r="BHH276" s="6"/>
      <c r="BHI276" s="6"/>
      <c r="BHJ276" s="6"/>
      <c r="BHK276" s="6"/>
      <c r="BHL276" s="6"/>
      <c r="BHM276" s="6"/>
      <c r="BHN276" s="6"/>
      <c r="BHO276" s="6"/>
      <c r="BHP276" s="6"/>
      <c r="BHQ276" s="6"/>
      <c r="BHR276" s="6"/>
      <c r="BHS276" s="6"/>
      <c r="BHT276" s="6"/>
      <c r="BHU276" s="6"/>
      <c r="BHV276" s="6"/>
      <c r="BHW276" s="6"/>
      <c r="BHX276" s="6"/>
      <c r="BHY276" s="6"/>
      <c r="BHZ276" s="6"/>
      <c r="BIA276" s="6"/>
      <c r="BIB276" s="6"/>
      <c r="BIC276" s="6"/>
      <c r="BID276" s="6"/>
      <c r="BIE276" s="6"/>
      <c r="BIF276" s="6"/>
      <c r="BIG276" s="6"/>
      <c r="BIH276" s="6"/>
      <c r="BII276" s="6"/>
      <c r="BIJ276" s="6"/>
      <c r="BIK276" s="6"/>
      <c r="BIL276" s="6"/>
      <c r="BIM276" s="6"/>
      <c r="BIN276" s="6"/>
      <c r="BIO276" s="6"/>
      <c r="BIP276" s="6"/>
      <c r="BIQ276" s="6"/>
      <c r="BIR276" s="6"/>
      <c r="BIS276" s="6"/>
      <c r="BIT276" s="6"/>
      <c r="BIU276" s="6"/>
      <c r="BIV276" s="6"/>
      <c r="BIW276" s="6"/>
      <c r="BIX276" s="6"/>
      <c r="BIY276" s="6"/>
      <c r="BIZ276" s="6"/>
      <c r="BJA276" s="6"/>
      <c r="BJB276" s="6"/>
      <c r="BJC276" s="6"/>
      <c r="BJD276" s="6"/>
      <c r="BJE276" s="6"/>
      <c r="BJF276" s="6"/>
      <c r="BJG276" s="6"/>
      <c r="BJH276" s="6"/>
      <c r="BJI276" s="6"/>
      <c r="BJJ276" s="6"/>
      <c r="BJK276" s="6"/>
      <c r="BJL276" s="6"/>
      <c r="BJM276" s="6"/>
      <c r="BJN276" s="6"/>
      <c r="BJO276" s="6"/>
      <c r="BJP276" s="6"/>
      <c r="BJQ276" s="6"/>
      <c r="BJR276" s="6"/>
      <c r="BJS276" s="6"/>
      <c r="BJT276" s="6"/>
      <c r="BJU276" s="6"/>
      <c r="BJV276" s="6"/>
      <c r="BJW276" s="6"/>
      <c r="BJX276" s="6"/>
      <c r="BJY276" s="6"/>
      <c r="BJZ276" s="6"/>
      <c r="BKA276" s="6"/>
      <c r="BKB276" s="6"/>
      <c r="BKC276" s="6"/>
      <c r="BKD276" s="6"/>
      <c r="BKE276" s="6"/>
      <c r="BKF276" s="6"/>
      <c r="BKG276" s="6"/>
      <c r="BKH276" s="6"/>
      <c r="BKI276" s="6"/>
      <c r="BKJ276" s="6"/>
      <c r="BKK276" s="6"/>
      <c r="BKL276" s="6"/>
      <c r="BKM276" s="6"/>
      <c r="BKN276" s="6"/>
      <c r="BKO276" s="6"/>
      <c r="BKP276" s="6"/>
      <c r="BKQ276" s="6"/>
      <c r="BKR276" s="6"/>
      <c r="BKS276" s="6"/>
      <c r="BKT276" s="6"/>
      <c r="BKU276" s="6"/>
      <c r="BKV276" s="6"/>
      <c r="BKW276" s="6"/>
      <c r="BKX276" s="6"/>
      <c r="BKY276" s="6"/>
      <c r="BKZ276" s="6"/>
      <c r="BLA276" s="6"/>
      <c r="BLB276" s="6"/>
      <c r="BLC276" s="6"/>
      <c r="BLD276" s="6"/>
      <c r="BLE276" s="6"/>
      <c r="BLF276" s="6"/>
      <c r="BLG276" s="6"/>
      <c r="BLH276" s="6"/>
      <c r="BLI276" s="6"/>
      <c r="BLJ276" s="6"/>
      <c r="BLK276" s="6"/>
      <c r="BLL276" s="6"/>
      <c r="BLM276" s="6"/>
      <c r="BLN276" s="6"/>
      <c r="BLO276" s="6"/>
      <c r="BLP276" s="6"/>
      <c r="BLQ276" s="6"/>
      <c r="BLR276" s="6"/>
      <c r="BLS276" s="6"/>
      <c r="BLT276" s="6"/>
      <c r="BLU276" s="6"/>
      <c r="BLV276" s="6"/>
      <c r="BLW276" s="6"/>
      <c r="BLX276" s="6"/>
      <c r="BLY276" s="6"/>
      <c r="BLZ276" s="6"/>
      <c r="BMA276" s="6"/>
      <c r="BMB276" s="6"/>
      <c r="BMC276" s="6"/>
      <c r="BMD276" s="6"/>
      <c r="BME276" s="6"/>
      <c r="BMF276" s="6"/>
      <c r="BMG276" s="6"/>
      <c r="BMH276" s="6"/>
      <c r="BMI276" s="6"/>
      <c r="BMJ276" s="6"/>
      <c r="BMK276" s="6"/>
      <c r="BML276" s="6"/>
      <c r="BMM276" s="6"/>
      <c r="BMN276" s="6"/>
      <c r="BMO276" s="6"/>
      <c r="BMP276" s="6"/>
      <c r="BMQ276" s="6"/>
      <c r="BMR276" s="6"/>
      <c r="BMS276" s="6"/>
      <c r="BMT276" s="6"/>
      <c r="BMU276" s="6"/>
      <c r="BMV276" s="6"/>
      <c r="BMW276" s="6"/>
      <c r="BMX276" s="6"/>
      <c r="BMY276" s="6"/>
      <c r="BMZ276" s="6"/>
      <c r="BNA276" s="6"/>
      <c r="BNB276" s="6"/>
      <c r="BNC276" s="6"/>
      <c r="BND276" s="6"/>
      <c r="BNE276" s="6"/>
      <c r="BNF276" s="6"/>
      <c r="BNG276" s="6"/>
      <c r="BNH276" s="6"/>
      <c r="BNI276" s="6"/>
      <c r="BNJ276" s="6"/>
      <c r="BNK276" s="6"/>
      <c r="BNL276" s="6"/>
      <c r="BNM276" s="6"/>
      <c r="BNN276" s="6"/>
      <c r="BNO276" s="6"/>
      <c r="BNP276" s="6"/>
      <c r="BNQ276" s="6"/>
      <c r="BNR276" s="6"/>
      <c r="BNS276" s="6"/>
      <c r="BNT276" s="6"/>
      <c r="BNU276" s="6"/>
      <c r="BNV276" s="6"/>
      <c r="BNW276" s="6"/>
      <c r="BNX276" s="6"/>
      <c r="BNY276" s="6"/>
      <c r="BNZ276" s="6"/>
      <c r="BOA276" s="6"/>
      <c r="BOB276" s="6"/>
      <c r="BOC276" s="6"/>
      <c r="BOD276" s="6"/>
      <c r="BOE276" s="6"/>
      <c r="BOF276" s="6"/>
      <c r="BOG276" s="6"/>
      <c r="BOH276" s="6"/>
      <c r="BOI276" s="6"/>
      <c r="BOJ276" s="6"/>
      <c r="BOK276" s="6"/>
      <c r="BOL276" s="6"/>
      <c r="BOM276" s="6"/>
      <c r="BON276" s="6"/>
      <c r="BOO276" s="6"/>
      <c r="BOP276" s="6"/>
      <c r="BOQ276" s="6"/>
      <c r="BOR276" s="6"/>
      <c r="BOS276" s="6"/>
      <c r="BOT276" s="6"/>
      <c r="BOU276" s="6"/>
      <c r="BOV276" s="6"/>
      <c r="BOW276" s="6"/>
      <c r="BOX276" s="6"/>
      <c r="BOY276" s="6"/>
      <c r="BOZ276" s="6"/>
      <c r="BPA276" s="6"/>
      <c r="BPB276" s="6"/>
      <c r="BPC276" s="6"/>
      <c r="BPD276" s="6"/>
      <c r="BPE276" s="6"/>
      <c r="BPF276" s="6"/>
      <c r="BPG276" s="6"/>
      <c r="BPH276" s="6"/>
      <c r="BPI276" s="6"/>
      <c r="BPJ276" s="6"/>
      <c r="BPK276" s="6"/>
      <c r="BPL276" s="6"/>
      <c r="BPM276" s="6"/>
      <c r="BPN276" s="6"/>
      <c r="BPO276" s="6"/>
      <c r="BPP276" s="6"/>
      <c r="BPQ276" s="6"/>
      <c r="BPR276" s="6"/>
      <c r="BPS276" s="6"/>
      <c r="BPT276" s="6"/>
      <c r="BPU276" s="6"/>
      <c r="BPV276" s="6"/>
      <c r="BPW276" s="6"/>
      <c r="BPX276" s="6"/>
      <c r="BPY276" s="6"/>
      <c r="BPZ276" s="6"/>
      <c r="BQA276" s="6"/>
      <c r="BQB276" s="6"/>
      <c r="BQC276" s="6"/>
      <c r="BQD276" s="6"/>
      <c r="BQE276" s="6"/>
      <c r="BQF276" s="6"/>
      <c r="BQG276" s="6"/>
      <c r="BQH276" s="6"/>
      <c r="BQI276" s="6"/>
      <c r="BQJ276" s="6"/>
      <c r="BQK276" s="6"/>
      <c r="BQL276" s="6"/>
      <c r="BQM276" s="6"/>
      <c r="BQN276" s="6"/>
      <c r="BQO276" s="6"/>
      <c r="BQP276" s="6"/>
      <c r="BQQ276" s="6"/>
      <c r="BQR276" s="6"/>
      <c r="BQS276" s="6"/>
      <c r="BQT276" s="6"/>
      <c r="BQU276" s="6"/>
      <c r="BQV276" s="6"/>
      <c r="BQW276" s="6"/>
      <c r="BQX276" s="6"/>
      <c r="BQY276" s="6"/>
      <c r="BQZ276" s="6"/>
      <c r="BRA276" s="6"/>
      <c r="BRB276" s="6"/>
      <c r="BRC276" s="6"/>
      <c r="BRD276" s="6"/>
      <c r="BRE276" s="6"/>
      <c r="BRF276" s="6"/>
      <c r="BRG276" s="6"/>
      <c r="BRH276" s="6"/>
      <c r="BRI276" s="6"/>
      <c r="BRJ276" s="6"/>
      <c r="BRK276" s="6"/>
      <c r="BRL276" s="6"/>
      <c r="BRM276" s="6"/>
      <c r="BRN276" s="6"/>
      <c r="BRO276" s="6"/>
      <c r="BRP276" s="6"/>
      <c r="BRQ276" s="6"/>
      <c r="BRR276" s="6"/>
      <c r="BRS276" s="6"/>
      <c r="BRT276" s="6"/>
      <c r="BRU276" s="6"/>
      <c r="BRV276" s="6"/>
      <c r="BRW276" s="6"/>
      <c r="BRX276" s="6"/>
      <c r="BRY276" s="6"/>
      <c r="BRZ276" s="6"/>
      <c r="BSA276" s="6"/>
      <c r="BSB276" s="6"/>
      <c r="BSC276" s="6"/>
      <c r="BSD276" s="6"/>
      <c r="BSE276" s="6"/>
      <c r="BSF276" s="6"/>
      <c r="BSG276" s="6"/>
      <c r="BSH276" s="6"/>
      <c r="BSI276" s="6"/>
      <c r="BSJ276" s="6"/>
      <c r="BSK276" s="6"/>
      <c r="BSL276" s="6"/>
      <c r="BSM276" s="6"/>
      <c r="BSN276" s="6"/>
      <c r="BSO276" s="6"/>
      <c r="BSP276" s="6"/>
      <c r="BSQ276" s="6"/>
      <c r="BSR276" s="6"/>
      <c r="BSS276" s="6"/>
      <c r="BST276" s="6"/>
      <c r="BSU276" s="6"/>
      <c r="BSV276" s="6"/>
      <c r="BSW276" s="6"/>
      <c r="BSX276" s="6"/>
      <c r="BSY276" s="6"/>
      <c r="BSZ276" s="6"/>
      <c r="BTA276" s="6"/>
      <c r="BTB276" s="6"/>
      <c r="BTC276" s="6"/>
      <c r="BTD276" s="6"/>
      <c r="BTE276" s="6"/>
      <c r="BTF276" s="6"/>
      <c r="BTG276" s="6"/>
      <c r="BTH276" s="6"/>
      <c r="BTI276" s="6"/>
      <c r="BTJ276" s="6"/>
      <c r="BTK276" s="6"/>
      <c r="BTL276" s="6"/>
      <c r="BTM276" s="6"/>
      <c r="BTN276" s="6"/>
      <c r="BTO276" s="6"/>
      <c r="BTP276" s="6"/>
      <c r="BTQ276" s="6"/>
      <c r="BTR276" s="6"/>
      <c r="BTS276" s="6"/>
      <c r="BTT276" s="6"/>
      <c r="BTU276" s="6"/>
      <c r="BTV276" s="6"/>
      <c r="BTW276" s="6"/>
      <c r="BTX276" s="6"/>
      <c r="BTY276" s="6"/>
      <c r="BTZ276" s="6"/>
      <c r="BUA276" s="6"/>
      <c r="BUB276" s="6"/>
      <c r="BUC276" s="6"/>
      <c r="BUD276" s="6"/>
      <c r="BUE276" s="6"/>
      <c r="BUF276" s="6"/>
      <c r="BUG276" s="6"/>
      <c r="BUH276" s="6"/>
      <c r="BUI276" s="6"/>
      <c r="BUJ276" s="6"/>
      <c r="BUK276" s="6"/>
      <c r="BUL276" s="6"/>
      <c r="BUM276" s="6"/>
      <c r="BUN276" s="6"/>
      <c r="BUO276" s="6"/>
      <c r="BUP276" s="6"/>
      <c r="BUQ276" s="6"/>
      <c r="BUR276" s="6"/>
      <c r="BUS276" s="6"/>
      <c r="BUT276" s="6"/>
      <c r="BUU276" s="6"/>
      <c r="BUV276" s="6"/>
      <c r="BUW276" s="6"/>
      <c r="BUX276" s="6"/>
      <c r="BUY276" s="6"/>
      <c r="BUZ276" s="6"/>
      <c r="BVA276" s="6"/>
      <c r="BVB276" s="6"/>
      <c r="BVC276" s="6"/>
      <c r="BVD276" s="6"/>
      <c r="BVE276" s="6"/>
      <c r="BVF276" s="6"/>
      <c r="BVG276" s="6"/>
      <c r="BVH276" s="6"/>
      <c r="BVI276" s="6"/>
      <c r="BVJ276" s="6"/>
      <c r="BVK276" s="6"/>
      <c r="BVL276" s="6"/>
      <c r="BVM276" s="6"/>
      <c r="BVN276" s="6"/>
      <c r="BVO276" s="6"/>
      <c r="BVP276" s="6"/>
      <c r="BVQ276" s="6"/>
      <c r="BVR276" s="6"/>
      <c r="BVS276" s="6"/>
      <c r="BVT276" s="6"/>
      <c r="BVU276" s="6"/>
      <c r="BVV276" s="6"/>
      <c r="BVW276" s="6"/>
      <c r="BVX276" s="6"/>
      <c r="BVY276" s="6"/>
      <c r="BVZ276" s="6"/>
      <c r="BWA276" s="6"/>
      <c r="BWB276" s="6"/>
      <c r="BWC276" s="6"/>
      <c r="BWD276" s="6"/>
      <c r="BWE276" s="6"/>
      <c r="BWF276" s="6"/>
      <c r="BWG276" s="6"/>
      <c r="BWH276" s="6"/>
      <c r="BWI276" s="6"/>
      <c r="BWJ276" s="6"/>
      <c r="BWK276" s="6"/>
      <c r="BWL276" s="6"/>
      <c r="BWM276" s="6"/>
      <c r="BWN276" s="6"/>
      <c r="BWO276" s="6"/>
      <c r="BWP276" s="6"/>
      <c r="BWQ276" s="6"/>
      <c r="BWR276" s="6"/>
      <c r="BWS276" s="6"/>
      <c r="BWT276" s="6"/>
      <c r="BWU276" s="6"/>
      <c r="BWV276" s="6"/>
      <c r="BWW276" s="6"/>
      <c r="BWX276" s="6"/>
      <c r="BWY276" s="6"/>
      <c r="BWZ276" s="6"/>
      <c r="BXA276" s="6"/>
      <c r="BXB276" s="6"/>
      <c r="BXC276" s="6"/>
      <c r="BXD276" s="6"/>
      <c r="BXE276" s="6"/>
      <c r="BXF276" s="6"/>
      <c r="BXG276" s="6"/>
      <c r="BXH276" s="6"/>
      <c r="BXI276" s="6"/>
      <c r="BXJ276" s="6"/>
      <c r="BXK276" s="6"/>
      <c r="BXL276" s="6"/>
      <c r="BXM276" s="6"/>
      <c r="BXN276" s="6"/>
      <c r="BXO276" s="6"/>
      <c r="BXP276" s="6"/>
      <c r="BXQ276" s="6"/>
      <c r="BXR276" s="6"/>
      <c r="BXS276" s="6"/>
      <c r="BXT276" s="6"/>
      <c r="BXU276" s="6"/>
      <c r="BXV276" s="6"/>
      <c r="BXW276" s="6"/>
      <c r="BXX276" s="6"/>
      <c r="BXY276" s="6"/>
      <c r="BXZ276" s="6"/>
      <c r="BYA276" s="6"/>
      <c r="BYB276" s="6"/>
      <c r="BYC276" s="6"/>
      <c r="BYD276" s="6"/>
      <c r="BYE276" s="6"/>
      <c r="BYF276" s="6"/>
      <c r="BYG276" s="6"/>
      <c r="BYH276" s="6"/>
      <c r="BYI276" s="6"/>
      <c r="BYJ276" s="6"/>
      <c r="BYK276" s="6"/>
      <c r="BYL276" s="6"/>
      <c r="BYM276" s="6"/>
      <c r="BYN276" s="6"/>
      <c r="BYO276" s="6"/>
      <c r="BYP276" s="6"/>
      <c r="BYQ276" s="6"/>
      <c r="BYR276" s="6"/>
      <c r="BYS276" s="6"/>
      <c r="BYT276" s="6"/>
      <c r="BYU276" s="6"/>
      <c r="BYV276" s="6"/>
      <c r="BYW276" s="6"/>
      <c r="BYX276" s="6"/>
      <c r="BYY276" s="6"/>
      <c r="BYZ276" s="6"/>
      <c r="BZA276" s="6"/>
      <c r="BZB276" s="6"/>
      <c r="BZC276" s="6"/>
      <c r="BZD276" s="6"/>
      <c r="BZE276" s="6"/>
      <c r="BZF276" s="6"/>
      <c r="BZG276" s="6"/>
      <c r="BZH276" s="6"/>
      <c r="BZI276" s="6"/>
      <c r="BZJ276" s="6"/>
      <c r="BZK276" s="6"/>
      <c r="BZL276" s="6"/>
      <c r="BZM276" s="6"/>
      <c r="BZN276" s="6"/>
      <c r="BZO276" s="6"/>
      <c r="BZP276" s="6"/>
      <c r="BZQ276" s="6"/>
      <c r="BZR276" s="6"/>
      <c r="BZS276" s="6"/>
      <c r="BZT276" s="6"/>
      <c r="BZU276" s="6"/>
      <c r="BZV276" s="6"/>
      <c r="BZW276" s="6"/>
      <c r="BZX276" s="6"/>
      <c r="BZY276" s="6"/>
      <c r="BZZ276" s="6"/>
      <c r="CAA276" s="6"/>
      <c r="CAB276" s="6"/>
      <c r="CAC276" s="6"/>
      <c r="CAD276" s="6"/>
      <c r="CAE276" s="6"/>
      <c r="CAF276" s="6"/>
      <c r="CAG276" s="6"/>
      <c r="CAH276" s="6"/>
      <c r="CAI276" s="6"/>
      <c r="CAJ276" s="6"/>
      <c r="CAK276" s="6"/>
      <c r="CAL276" s="6"/>
      <c r="CAM276" s="6"/>
      <c r="CAN276" s="6"/>
      <c r="CAO276" s="6"/>
      <c r="CAP276" s="6"/>
      <c r="CAQ276" s="6"/>
      <c r="CAR276" s="6"/>
      <c r="CAS276" s="6"/>
      <c r="CAT276" s="6"/>
      <c r="CAU276" s="6"/>
      <c r="CAV276" s="6"/>
      <c r="CAW276" s="6"/>
      <c r="CAX276" s="6"/>
      <c r="CAY276" s="6"/>
      <c r="CAZ276" s="6"/>
      <c r="CBA276" s="6"/>
      <c r="CBB276" s="6"/>
      <c r="CBC276" s="6"/>
      <c r="CBD276" s="6"/>
      <c r="CBE276" s="6"/>
      <c r="CBF276" s="6"/>
      <c r="CBG276" s="6"/>
      <c r="CBH276" s="6"/>
      <c r="CBI276" s="6"/>
      <c r="CBJ276" s="6"/>
      <c r="CBK276" s="6"/>
      <c r="CBL276" s="6"/>
      <c r="CBM276" s="6"/>
      <c r="CBN276" s="6"/>
      <c r="CBO276" s="6"/>
      <c r="CBP276" s="6"/>
      <c r="CBQ276" s="6"/>
      <c r="CBR276" s="6"/>
      <c r="CBS276" s="6"/>
      <c r="CBT276" s="6"/>
      <c r="CBU276" s="6"/>
      <c r="CBV276" s="6"/>
      <c r="CBW276" s="6"/>
      <c r="CBX276" s="6"/>
      <c r="CBY276" s="6"/>
      <c r="CBZ276" s="6"/>
      <c r="CCA276" s="6"/>
      <c r="CCB276" s="6"/>
      <c r="CCC276" s="6"/>
      <c r="CCD276" s="6"/>
      <c r="CCE276" s="6"/>
      <c r="CCF276" s="6"/>
      <c r="CCG276" s="6"/>
      <c r="CCH276" s="6"/>
      <c r="CCI276" s="6"/>
      <c r="CCJ276" s="6"/>
      <c r="CCK276" s="6"/>
      <c r="CCL276" s="6"/>
      <c r="CCM276" s="6"/>
      <c r="CCN276" s="6"/>
      <c r="CCO276" s="6"/>
      <c r="CCP276" s="6"/>
      <c r="CCQ276" s="6"/>
      <c r="CCR276" s="6"/>
      <c r="CCS276" s="6"/>
      <c r="CCT276" s="6"/>
      <c r="CCU276" s="6"/>
      <c r="CCV276" s="6"/>
      <c r="CCW276" s="6"/>
      <c r="CCX276" s="6"/>
      <c r="CCY276" s="6"/>
      <c r="CCZ276" s="6"/>
      <c r="CDA276" s="6"/>
      <c r="CDB276" s="6"/>
      <c r="CDC276" s="6"/>
      <c r="CDD276" s="6"/>
      <c r="CDE276" s="6"/>
      <c r="CDF276" s="6"/>
      <c r="CDG276" s="6"/>
      <c r="CDH276" s="6"/>
      <c r="CDI276" s="6"/>
      <c r="CDJ276" s="6"/>
      <c r="CDK276" s="6"/>
      <c r="CDL276" s="6"/>
      <c r="CDM276" s="6"/>
      <c r="CDN276" s="6"/>
      <c r="CDO276" s="6"/>
      <c r="CDP276" s="6"/>
      <c r="CDQ276" s="6"/>
      <c r="CDR276" s="6"/>
      <c r="CDS276" s="6"/>
      <c r="CDT276" s="6"/>
      <c r="CDU276" s="6"/>
      <c r="CDV276" s="6"/>
      <c r="CDW276" s="6"/>
      <c r="CDX276" s="6"/>
      <c r="CDY276" s="6"/>
      <c r="CDZ276" s="6"/>
      <c r="CEA276" s="6"/>
      <c r="CEB276" s="6"/>
      <c r="CEC276" s="6"/>
      <c r="CED276" s="6"/>
      <c r="CEE276" s="6"/>
      <c r="CEF276" s="6"/>
      <c r="CEG276" s="6"/>
      <c r="CEH276" s="6"/>
      <c r="CEI276" s="6"/>
      <c r="CEJ276" s="6"/>
      <c r="CEK276" s="6"/>
      <c r="CEL276" s="6"/>
      <c r="CEM276" s="6"/>
      <c r="CEN276" s="6"/>
      <c r="CEO276" s="6"/>
      <c r="CEP276" s="6"/>
      <c r="CEQ276" s="6"/>
      <c r="CER276" s="6"/>
      <c r="CES276" s="6"/>
      <c r="CET276" s="6"/>
      <c r="CEU276" s="6"/>
      <c r="CEV276" s="6"/>
      <c r="CEW276" s="6"/>
      <c r="CEX276" s="6"/>
      <c r="CEY276" s="6"/>
      <c r="CEZ276" s="6"/>
      <c r="CFA276" s="6"/>
      <c r="CFB276" s="6"/>
      <c r="CFC276" s="6"/>
      <c r="CFD276" s="6"/>
      <c r="CFE276" s="6"/>
      <c r="CFF276" s="6"/>
      <c r="CFG276" s="6"/>
      <c r="CFH276" s="6"/>
      <c r="CFI276" s="6"/>
      <c r="CFJ276" s="6"/>
      <c r="CFK276" s="6"/>
      <c r="CFL276" s="6"/>
      <c r="CFM276" s="6"/>
      <c r="CFN276" s="6"/>
      <c r="CFO276" s="6"/>
      <c r="CFP276" s="6"/>
      <c r="CFQ276" s="6"/>
      <c r="CFR276" s="6"/>
      <c r="CFS276" s="6"/>
      <c r="CFT276" s="6"/>
      <c r="CFU276" s="6"/>
      <c r="CFV276" s="6"/>
      <c r="CFW276" s="6"/>
      <c r="CFX276" s="6"/>
      <c r="CFY276" s="6"/>
      <c r="CFZ276" s="6"/>
      <c r="CGA276" s="6"/>
      <c r="CGB276" s="6"/>
      <c r="CGC276" s="6"/>
      <c r="CGD276" s="6"/>
      <c r="CGE276" s="6"/>
      <c r="CGF276" s="6"/>
      <c r="CGG276" s="6"/>
      <c r="CGH276" s="6"/>
      <c r="CGI276" s="6"/>
      <c r="CGJ276" s="6"/>
      <c r="CGK276" s="6"/>
      <c r="CGL276" s="6"/>
      <c r="CGM276" s="6"/>
      <c r="CGN276" s="6"/>
      <c r="CGO276" s="6"/>
      <c r="CGP276" s="6"/>
      <c r="CGQ276" s="6"/>
      <c r="CGR276" s="6"/>
      <c r="CGS276" s="6"/>
      <c r="CGT276" s="6"/>
      <c r="CGU276" s="6"/>
      <c r="CGV276" s="6"/>
      <c r="CGW276" s="6"/>
      <c r="CGX276" s="6"/>
      <c r="CGY276" s="6"/>
      <c r="CGZ276" s="6"/>
      <c r="CHA276" s="6"/>
      <c r="CHB276" s="6"/>
      <c r="CHC276" s="6"/>
      <c r="CHD276" s="6"/>
      <c r="CHE276" s="6"/>
      <c r="CHF276" s="6"/>
      <c r="CHG276" s="6"/>
      <c r="CHH276" s="6"/>
      <c r="CHI276" s="6"/>
      <c r="CHJ276" s="6"/>
      <c r="CHK276" s="6"/>
      <c r="CHL276" s="6"/>
      <c r="CHM276" s="6"/>
      <c r="CHN276" s="6"/>
      <c r="CHO276" s="6"/>
      <c r="CHP276" s="6"/>
      <c r="CHQ276" s="6"/>
      <c r="CHR276" s="6"/>
      <c r="CHS276" s="6"/>
      <c r="CHT276" s="6"/>
      <c r="CHU276" s="6"/>
      <c r="CHV276" s="6"/>
      <c r="CHW276" s="6"/>
      <c r="CHX276" s="6"/>
      <c r="CHY276" s="6"/>
      <c r="CHZ276" s="6"/>
      <c r="CIA276" s="6"/>
      <c r="CIB276" s="6"/>
      <c r="CIC276" s="6"/>
      <c r="CID276" s="6"/>
      <c r="CIE276" s="6"/>
      <c r="CIF276" s="6"/>
      <c r="CIG276" s="6"/>
      <c r="CIH276" s="6"/>
      <c r="CII276" s="6"/>
      <c r="CIJ276" s="6"/>
      <c r="CIK276" s="6"/>
      <c r="CIL276" s="6"/>
      <c r="CIM276" s="6"/>
      <c r="CIN276" s="6"/>
      <c r="CIO276" s="6"/>
      <c r="CIP276" s="6"/>
      <c r="CIQ276" s="6"/>
      <c r="CIR276" s="6"/>
      <c r="CIS276" s="6"/>
      <c r="CIT276" s="6"/>
      <c r="CIU276" s="6"/>
      <c r="CIV276" s="6"/>
      <c r="CIW276" s="6"/>
      <c r="CIX276" s="6"/>
      <c r="CIY276" s="6"/>
      <c r="CIZ276" s="6"/>
      <c r="CJA276" s="6"/>
      <c r="CJB276" s="6"/>
      <c r="CJC276" s="6"/>
      <c r="CJD276" s="6"/>
      <c r="CJE276" s="6"/>
      <c r="CJF276" s="6"/>
      <c r="CJG276" s="6"/>
      <c r="CJH276" s="6"/>
      <c r="CJI276" s="6"/>
      <c r="CJJ276" s="6"/>
      <c r="CJK276" s="6"/>
      <c r="CJL276" s="6"/>
      <c r="CJM276" s="6"/>
      <c r="CJN276" s="6"/>
      <c r="CJO276" s="6"/>
      <c r="CJP276" s="6"/>
      <c r="CJQ276" s="6"/>
      <c r="CJR276" s="6"/>
      <c r="CJS276" s="6"/>
      <c r="CJT276" s="6"/>
      <c r="CJU276" s="6"/>
      <c r="CJV276" s="6"/>
      <c r="CJW276" s="6"/>
      <c r="CJX276" s="6"/>
      <c r="CJY276" s="6"/>
      <c r="CJZ276" s="6"/>
      <c r="CKA276" s="6"/>
      <c r="CKB276" s="6"/>
      <c r="CKC276" s="6"/>
      <c r="CKD276" s="6"/>
      <c r="CKE276" s="6"/>
      <c r="CKF276" s="6"/>
      <c r="CKG276" s="6"/>
      <c r="CKH276" s="6"/>
      <c r="CKI276" s="6"/>
      <c r="CKJ276" s="6"/>
      <c r="CKK276" s="6"/>
      <c r="CKL276" s="6"/>
      <c r="CKM276" s="6"/>
      <c r="CKN276" s="6"/>
      <c r="CKO276" s="6"/>
      <c r="CKP276" s="6"/>
      <c r="CKQ276" s="6"/>
      <c r="CKR276" s="6"/>
      <c r="CKS276" s="6"/>
      <c r="CKT276" s="6"/>
      <c r="CKU276" s="6"/>
      <c r="CKV276" s="6"/>
      <c r="CKW276" s="6"/>
      <c r="CKX276" s="6"/>
      <c r="CKY276" s="6"/>
      <c r="CKZ276" s="6"/>
      <c r="CLA276" s="6"/>
      <c r="CLB276" s="6"/>
      <c r="CLC276" s="6"/>
      <c r="CLD276" s="6"/>
      <c r="CLE276" s="6"/>
      <c r="CLF276" s="6"/>
      <c r="CLG276" s="6"/>
      <c r="CLH276" s="6"/>
      <c r="CLI276" s="6"/>
      <c r="CLJ276" s="6"/>
      <c r="CLK276" s="6"/>
      <c r="CLL276" s="6"/>
      <c r="CLM276" s="6"/>
      <c r="CLN276" s="6"/>
      <c r="CLO276" s="6"/>
      <c r="CLP276" s="6"/>
      <c r="CLQ276" s="6"/>
      <c r="CLR276" s="6"/>
      <c r="CLS276" s="6"/>
      <c r="CLT276" s="6"/>
      <c r="CLU276" s="6"/>
      <c r="CLV276" s="6"/>
      <c r="CLW276" s="6"/>
      <c r="CLX276" s="6"/>
      <c r="CLY276" s="6"/>
      <c r="CLZ276" s="6"/>
      <c r="CMA276" s="6"/>
      <c r="CMB276" s="6"/>
      <c r="CMC276" s="6"/>
      <c r="CMD276" s="6"/>
      <c r="CME276" s="6"/>
      <c r="CMF276" s="6"/>
      <c r="CMG276" s="6"/>
      <c r="CMH276" s="6"/>
      <c r="CMI276" s="6"/>
      <c r="CMJ276" s="6"/>
      <c r="CMK276" s="6"/>
      <c r="CML276" s="6"/>
      <c r="CMM276" s="6"/>
      <c r="CMN276" s="6"/>
      <c r="CMO276" s="6"/>
      <c r="CMP276" s="6"/>
      <c r="CMQ276" s="6"/>
      <c r="CMR276" s="6"/>
      <c r="CMS276" s="6"/>
      <c r="CMT276" s="6"/>
      <c r="CMU276" s="6"/>
      <c r="CMV276" s="6"/>
      <c r="CMW276" s="6"/>
      <c r="CMX276" s="6"/>
      <c r="CMY276" s="6"/>
      <c r="CMZ276" s="6"/>
      <c r="CNA276" s="6"/>
      <c r="CNB276" s="6"/>
      <c r="CNC276" s="6"/>
      <c r="CND276" s="6"/>
      <c r="CNE276" s="6"/>
      <c r="CNF276" s="6"/>
      <c r="CNG276" s="6"/>
      <c r="CNH276" s="6"/>
      <c r="CNI276" s="6"/>
      <c r="CNJ276" s="6"/>
      <c r="CNK276" s="6"/>
      <c r="CNL276" s="6"/>
      <c r="CNM276" s="6"/>
      <c r="CNN276" s="6"/>
      <c r="CNO276" s="6"/>
      <c r="CNP276" s="6"/>
      <c r="CNQ276" s="6"/>
      <c r="CNR276" s="6"/>
      <c r="CNS276" s="6"/>
      <c r="CNT276" s="6"/>
      <c r="CNU276" s="6"/>
      <c r="CNV276" s="6"/>
      <c r="CNW276" s="6"/>
      <c r="CNX276" s="6"/>
      <c r="CNY276" s="6"/>
      <c r="CNZ276" s="6"/>
      <c r="COA276" s="6"/>
      <c r="COB276" s="6"/>
      <c r="COC276" s="6"/>
      <c r="COD276" s="6"/>
      <c r="COE276" s="6"/>
      <c r="COF276" s="6"/>
      <c r="COG276" s="6"/>
      <c r="COH276" s="6"/>
      <c r="COI276" s="6"/>
      <c r="COJ276" s="6"/>
      <c r="COK276" s="6"/>
      <c r="COL276" s="6"/>
      <c r="COM276" s="6"/>
      <c r="CON276" s="6"/>
      <c r="COO276" s="6"/>
      <c r="COP276" s="6"/>
      <c r="COQ276" s="6"/>
      <c r="COR276" s="6"/>
      <c r="COS276" s="6"/>
      <c r="COT276" s="6"/>
      <c r="COU276" s="6"/>
      <c r="COV276" s="6"/>
      <c r="COW276" s="6"/>
      <c r="COX276" s="6"/>
      <c r="COY276" s="6"/>
      <c r="COZ276" s="6"/>
      <c r="CPA276" s="6"/>
      <c r="CPB276" s="6"/>
      <c r="CPC276" s="6"/>
      <c r="CPD276" s="6"/>
      <c r="CPE276" s="6"/>
      <c r="CPF276" s="6"/>
      <c r="CPG276" s="6"/>
      <c r="CPH276" s="6"/>
      <c r="CPI276" s="6"/>
      <c r="CPJ276" s="6"/>
      <c r="CPK276" s="6"/>
      <c r="CPL276" s="6"/>
      <c r="CPM276" s="6"/>
      <c r="CPN276" s="6"/>
      <c r="CPO276" s="6"/>
      <c r="CPP276" s="6"/>
      <c r="CPQ276" s="6"/>
      <c r="CPR276" s="6"/>
      <c r="CPS276" s="6"/>
      <c r="CPT276" s="6"/>
      <c r="CPU276" s="6"/>
      <c r="CPV276" s="6"/>
      <c r="CPW276" s="6"/>
      <c r="CPX276" s="6"/>
      <c r="CPY276" s="6"/>
      <c r="CPZ276" s="6"/>
      <c r="CQA276" s="6"/>
      <c r="CQB276" s="6"/>
      <c r="CQC276" s="6"/>
      <c r="CQD276" s="6"/>
      <c r="CQE276" s="6"/>
      <c r="CQF276" s="6"/>
      <c r="CQG276" s="6"/>
      <c r="CQH276" s="6"/>
      <c r="CQI276" s="6"/>
      <c r="CQJ276" s="6"/>
      <c r="CQK276" s="6"/>
      <c r="CQL276" s="6"/>
      <c r="CQM276" s="6"/>
      <c r="CQN276" s="6"/>
      <c r="CQO276" s="6"/>
      <c r="CQP276" s="6"/>
      <c r="CQQ276" s="6"/>
      <c r="CQR276" s="6"/>
      <c r="CQS276" s="6"/>
      <c r="CQT276" s="6"/>
      <c r="CQU276" s="6"/>
      <c r="CQV276" s="6"/>
      <c r="CQW276" s="6"/>
      <c r="CQX276" s="6"/>
      <c r="CQY276" s="6"/>
      <c r="CQZ276" s="6"/>
      <c r="CRA276" s="6"/>
      <c r="CRB276" s="6"/>
      <c r="CRC276" s="6"/>
      <c r="CRD276" s="6"/>
      <c r="CRE276" s="6"/>
      <c r="CRF276" s="6"/>
      <c r="CRG276" s="6"/>
      <c r="CRH276" s="6"/>
      <c r="CRI276" s="6"/>
      <c r="CRJ276" s="6"/>
      <c r="CRK276" s="6"/>
      <c r="CRL276" s="6"/>
      <c r="CRM276" s="6"/>
      <c r="CRN276" s="6"/>
      <c r="CRO276" s="6"/>
      <c r="CRP276" s="6"/>
      <c r="CRQ276" s="6"/>
      <c r="CRR276" s="6"/>
      <c r="CRS276" s="6"/>
      <c r="CRT276" s="6"/>
      <c r="CRU276" s="6"/>
      <c r="CRV276" s="6"/>
      <c r="CRW276" s="6"/>
      <c r="CRX276" s="6"/>
      <c r="CRY276" s="6"/>
      <c r="CRZ276" s="6"/>
      <c r="CSA276" s="6"/>
      <c r="CSB276" s="6"/>
      <c r="CSC276" s="6"/>
      <c r="CSD276" s="6"/>
      <c r="CSE276" s="6"/>
      <c r="CSF276" s="6"/>
      <c r="CSG276" s="6"/>
      <c r="CSH276" s="6"/>
      <c r="CSI276" s="6"/>
      <c r="CSJ276" s="6"/>
      <c r="CSK276" s="6"/>
      <c r="CSL276" s="6"/>
      <c r="CSM276" s="6"/>
      <c r="CSN276" s="6"/>
      <c r="CSO276" s="6"/>
      <c r="CSP276" s="6"/>
      <c r="CSQ276" s="6"/>
      <c r="CSR276" s="6"/>
      <c r="CSS276" s="6"/>
      <c r="CST276" s="6"/>
      <c r="CSU276" s="6"/>
      <c r="CSV276" s="6"/>
      <c r="CSW276" s="6"/>
      <c r="CSX276" s="6"/>
      <c r="CSY276" s="6"/>
      <c r="CSZ276" s="6"/>
      <c r="CTA276" s="6"/>
      <c r="CTB276" s="6"/>
      <c r="CTC276" s="6"/>
      <c r="CTD276" s="6"/>
      <c r="CTE276" s="6"/>
      <c r="CTF276" s="6"/>
      <c r="CTG276" s="6"/>
      <c r="CTH276" s="6"/>
      <c r="CTI276" s="6"/>
      <c r="CTJ276" s="6"/>
      <c r="CTK276" s="6"/>
      <c r="CTL276" s="6"/>
      <c r="CTM276" s="6"/>
      <c r="CTN276" s="6"/>
      <c r="CTO276" s="6"/>
      <c r="CTP276" s="6"/>
      <c r="CTQ276" s="6"/>
      <c r="CTR276" s="6"/>
      <c r="CTS276" s="6"/>
      <c r="CTT276" s="6"/>
      <c r="CTU276" s="6"/>
      <c r="CTV276" s="6"/>
      <c r="CTW276" s="6"/>
      <c r="CTX276" s="6"/>
      <c r="CTY276" s="6"/>
      <c r="CTZ276" s="6"/>
      <c r="CUA276" s="6"/>
      <c r="CUB276" s="6"/>
      <c r="CUC276" s="6"/>
      <c r="CUD276" s="6"/>
      <c r="CUE276" s="6"/>
      <c r="CUF276" s="6"/>
      <c r="CUG276" s="6"/>
      <c r="CUH276" s="6"/>
      <c r="CUI276" s="6"/>
      <c r="CUJ276" s="6"/>
      <c r="CUK276" s="6"/>
      <c r="CUL276" s="6"/>
      <c r="CUM276" s="6"/>
      <c r="CUN276" s="6"/>
      <c r="CUO276" s="6"/>
      <c r="CUP276" s="6"/>
      <c r="CUQ276" s="6"/>
      <c r="CUR276" s="6"/>
      <c r="CUS276" s="6"/>
      <c r="CUT276" s="6"/>
      <c r="CUU276" s="6"/>
      <c r="CUV276" s="6"/>
      <c r="CUW276" s="6"/>
      <c r="CUX276" s="6"/>
      <c r="CUY276" s="6"/>
      <c r="CUZ276" s="6"/>
      <c r="CVA276" s="6"/>
      <c r="CVB276" s="6"/>
      <c r="CVC276" s="6"/>
      <c r="CVD276" s="6"/>
      <c r="CVE276" s="6"/>
      <c r="CVF276" s="6"/>
      <c r="CVG276" s="6"/>
      <c r="CVH276" s="6"/>
      <c r="CVI276" s="6"/>
      <c r="CVJ276" s="6"/>
      <c r="CVK276" s="6"/>
      <c r="CVL276" s="6"/>
      <c r="CVM276" s="6"/>
      <c r="CVN276" s="6"/>
      <c r="CVO276" s="6"/>
      <c r="CVP276" s="6"/>
      <c r="CVQ276" s="6"/>
      <c r="CVR276" s="6"/>
      <c r="CVS276" s="6"/>
      <c r="CVT276" s="6"/>
      <c r="CVU276" s="6"/>
      <c r="CVV276" s="6"/>
      <c r="CVW276" s="6"/>
      <c r="CVX276" s="6"/>
      <c r="CVY276" s="6"/>
      <c r="CVZ276" s="6"/>
      <c r="CWA276" s="6"/>
      <c r="CWB276" s="6"/>
      <c r="CWC276" s="6"/>
      <c r="CWD276" s="6"/>
      <c r="CWE276" s="6"/>
      <c r="CWF276" s="6"/>
      <c r="CWG276" s="6"/>
      <c r="CWH276" s="6"/>
      <c r="CWI276" s="6"/>
      <c r="CWJ276" s="6"/>
      <c r="CWK276" s="6"/>
      <c r="CWL276" s="6"/>
      <c r="CWM276" s="6"/>
      <c r="CWN276" s="6"/>
      <c r="CWO276" s="6"/>
      <c r="CWP276" s="6"/>
      <c r="CWQ276" s="6"/>
      <c r="CWR276" s="6"/>
      <c r="CWS276" s="6"/>
      <c r="CWT276" s="6"/>
      <c r="CWU276" s="6"/>
      <c r="CWV276" s="6"/>
      <c r="CWW276" s="6"/>
      <c r="CWX276" s="6"/>
      <c r="CWY276" s="6"/>
      <c r="CWZ276" s="6"/>
      <c r="CXA276" s="6"/>
      <c r="CXB276" s="6"/>
      <c r="CXC276" s="6"/>
      <c r="CXD276" s="6"/>
      <c r="CXE276" s="6"/>
      <c r="CXF276" s="6"/>
      <c r="CXG276" s="6"/>
      <c r="CXH276" s="6"/>
      <c r="CXI276" s="6"/>
      <c r="CXJ276" s="6"/>
      <c r="CXK276" s="6"/>
      <c r="CXL276" s="6"/>
      <c r="CXM276" s="6"/>
      <c r="CXN276" s="6"/>
      <c r="CXO276" s="6"/>
      <c r="CXP276" s="6"/>
      <c r="CXQ276" s="6"/>
      <c r="CXR276" s="6"/>
      <c r="CXS276" s="6"/>
      <c r="CXT276" s="6"/>
      <c r="CXU276" s="6"/>
      <c r="CXV276" s="6"/>
      <c r="CXW276" s="6"/>
      <c r="CXX276" s="6"/>
      <c r="CXY276" s="6"/>
      <c r="CXZ276" s="6"/>
      <c r="CYA276" s="6"/>
      <c r="CYB276" s="6"/>
      <c r="CYC276" s="6"/>
      <c r="CYD276" s="6"/>
      <c r="CYE276" s="6"/>
      <c r="CYF276" s="6"/>
      <c r="CYG276" s="6"/>
      <c r="CYH276" s="6"/>
      <c r="CYI276" s="6"/>
      <c r="CYJ276" s="6"/>
      <c r="CYK276" s="6"/>
      <c r="CYL276" s="6"/>
      <c r="CYM276" s="6"/>
      <c r="CYN276" s="6"/>
      <c r="CYO276" s="6"/>
      <c r="CYP276" s="6"/>
      <c r="CYQ276" s="6"/>
      <c r="CYR276" s="6"/>
      <c r="CYS276" s="6"/>
      <c r="CYT276" s="6"/>
      <c r="CYU276" s="6"/>
      <c r="CYV276" s="6"/>
      <c r="CYW276" s="6"/>
      <c r="CYX276" s="6"/>
      <c r="CYY276" s="6"/>
      <c r="CYZ276" s="6"/>
      <c r="CZA276" s="6"/>
      <c r="CZB276" s="6"/>
      <c r="CZC276" s="6"/>
      <c r="CZD276" s="6"/>
      <c r="CZE276" s="6"/>
      <c r="CZF276" s="6"/>
      <c r="CZG276" s="6"/>
      <c r="CZH276" s="6"/>
      <c r="CZI276" s="6"/>
      <c r="CZJ276" s="6"/>
      <c r="CZK276" s="6"/>
      <c r="CZL276" s="6"/>
      <c r="CZM276" s="6"/>
      <c r="CZN276" s="6"/>
      <c r="CZO276" s="6"/>
      <c r="CZP276" s="6"/>
      <c r="CZQ276" s="6"/>
      <c r="CZR276" s="6"/>
      <c r="CZS276" s="6"/>
      <c r="CZT276" s="6"/>
      <c r="CZU276" s="6"/>
      <c r="CZV276" s="6"/>
      <c r="CZW276" s="6"/>
      <c r="CZX276" s="6"/>
      <c r="CZY276" s="6"/>
      <c r="CZZ276" s="6"/>
      <c r="DAA276" s="6"/>
      <c r="DAB276" s="6"/>
      <c r="DAC276" s="6"/>
      <c r="DAD276" s="6"/>
      <c r="DAE276" s="6"/>
      <c r="DAF276" s="6"/>
      <c r="DAG276" s="6"/>
      <c r="DAH276" s="6"/>
      <c r="DAI276" s="6"/>
      <c r="DAJ276" s="6"/>
      <c r="DAK276" s="6"/>
      <c r="DAL276" s="6"/>
      <c r="DAM276" s="6"/>
      <c r="DAN276" s="6"/>
      <c r="DAO276" s="6"/>
      <c r="DAP276" s="6"/>
      <c r="DAQ276" s="6"/>
      <c r="DAR276" s="6"/>
      <c r="DAS276" s="6"/>
      <c r="DAT276" s="6"/>
      <c r="DAU276" s="6"/>
      <c r="DAV276" s="6"/>
      <c r="DAW276" s="6"/>
      <c r="DAX276" s="6"/>
      <c r="DAY276" s="6"/>
      <c r="DAZ276" s="6"/>
      <c r="DBA276" s="6"/>
      <c r="DBB276" s="6"/>
      <c r="DBC276" s="6"/>
      <c r="DBD276" s="6"/>
      <c r="DBE276" s="6"/>
      <c r="DBF276" s="6"/>
      <c r="DBG276" s="6"/>
      <c r="DBH276" s="6"/>
      <c r="DBI276" s="6"/>
      <c r="DBJ276" s="6"/>
      <c r="DBK276" s="6"/>
      <c r="DBL276" s="6"/>
      <c r="DBM276" s="6"/>
      <c r="DBN276" s="6"/>
      <c r="DBO276" s="6"/>
      <c r="DBP276" s="6"/>
      <c r="DBQ276" s="6"/>
      <c r="DBR276" s="6"/>
      <c r="DBS276" s="6"/>
      <c r="DBT276" s="6"/>
      <c r="DBU276" s="6"/>
      <c r="DBV276" s="6"/>
      <c r="DBW276" s="6"/>
      <c r="DBX276" s="6"/>
      <c r="DBY276" s="6"/>
      <c r="DBZ276" s="6"/>
      <c r="DCA276" s="6"/>
      <c r="DCB276" s="6"/>
      <c r="DCC276" s="6"/>
      <c r="DCD276" s="6"/>
      <c r="DCE276" s="6"/>
      <c r="DCF276" s="6"/>
      <c r="DCG276" s="6"/>
      <c r="DCH276" s="6"/>
      <c r="DCI276" s="6"/>
      <c r="DCJ276" s="6"/>
      <c r="DCK276" s="6"/>
      <c r="DCL276" s="6"/>
      <c r="DCM276" s="6"/>
      <c r="DCN276" s="6"/>
      <c r="DCO276" s="6"/>
      <c r="DCP276" s="6"/>
      <c r="DCQ276" s="6"/>
      <c r="DCR276" s="6"/>
      <c r="DCS276" s="6"/>
      <c r="DCT276" s="6"/>
      <c r="DCU276" s="6"/>
      <c r="DCV276" s="6"/>
      <c r="DCW276" s="6"/>
      <c r="DCX276" s="6"/>
      <c r="DCY276" s="6"/>
      <c r="DCZ276" s="6"/>
      <c r="DDA276" s="6"/>
      <c r="DDB276" s="6"/>
      <c r="DDC276" s="6"/>
      <c r="DDD276" s="6"/>
      <c r="DDE276" s="6"/>
      <c r="DDF276" s="6"/>
      <c r="DDG276" s="6"/>
      <c r="DDH276" s="6"/>
      <c r="DDI276" s="6"/>
      <c r="DDJ276" s="6"/>
      <c r="DDK276" s="6"/>
      <c r="DDL276" s="6"/>
      <c r="DDM276" s="6"/>
      <c r="DDN276" s="6"/>
      <c r="DDO276" s="6"/>
      <c r="DDP276" s="6"/>
      <c r="DDQ276" s="6"/>
      <c r="DDR276" s="6"/>
      <c r="DDS276" s="6"/>
      <c r="DDT276" s="6"/>
      <c r="DDU276" s="6"/>
      <c r="DDV276" s="6"/>
      <c r="DDW276" s="6"/>
      <c r="DDX276" s="6"/>
      <c r="DDY276" s="6"/>
      <c r="DDZ276" s="6"/>
      <c r="DEA276" s="6"/>
      <c r="DEB276" s="6"/>
      <c r="DEC276" s="6"/>
      <c r="DED276" s="6"/>
      <c r="DEE276" s="6"/>
      <c r="DEF276" s="6"/>
      <c r="DEG276" s="6"/>
      <c r="DEH276" s="6"/>
      <c r="DEI276" s="6"/>
      <c r="DEJ276" s="6"/>
      <c r="DEK276" s="6"/>
      <c r="DEL276" s="6"/>
      <c r="DEM276" s="6"/>
      <c r="DEN276" s="6"/>
      <c r="DEO276" s="6"/>
      <c r="DEP276" s="6"/>
      <c r="DEQ276" s="6"/>
      <c r="DER276" s="6"/>
      <c r="DES276" s="6"/>
      <c r="DET276" s="6"/>
      <c r="DEU276" s="6"/>
      <c r="DEV276" s="6"/>
      <c r="DEW276" s="6"/>
      <c r="DEX276" s="6"/>
      <c r="DEY276" s="6"/>
      <c r="DEZ276" s="6"/>
      <c r="DFA276" s="6"/>
      <c r="DFB276" s="6"/>
      <c r="DFC276" s="6"/>
      <c r="DFD276" s="6"/>
      <c r="DFE276" s="6"/>
      <c r="DFF276" s="6"/>
      <c r="DFG276" s="6"/>
      <c r="DFH276" s="6"/>
      <c r="DFI276" s="6"/>
      <c r="DFJ276" s="6"/>
      <c r="DFK276" s="6"/>
      <c r="DFL276" s="6"/>
      <c r="DFM276" s="6"/>
      <c r="DFN276" s="6"/>
      <c r="DFO276" s="6"/>
      <c r="DFP276" s="6"/>
      <c r="DFQ276" s="6"/>
      <c r="DFR276" s="6"/>
      <c r="DFS276" s="6"/>
      <c r="DFT276" s="6"/>
      <c r="DFU276" s="6"/>
      <c r="DFV276" s="6"/>
      <c r="DFW276" s="6"/>
      <c r="DFX276" s="6"/>
      <c r="DFY276" s="6"/>
      <c r="DFZ276" s="6"/>
      <c r="DGA276" s="6"/>
      <c r="DGB276" s="6"/>
      <c r="DGC276" s="6"/>
      <c r="DGD276" s="6"/>
      <c r="DGE276" s="6"/>
      <c r="DGF276" s="6"/>
      <c r="DGG276" s="6"/>
      <c r="DGH276" s="6"/>
      <c r="DGI276" s="6"/>
      <c r="DGJ276" s="6"/>
      <c r="DGK276" s="6"/>
      <c r="DGL276" s="6"/>
      <c r="DGM276" s="6"/>
      <c r="DGN276" s="6"/>
      <c r="DGO276" s="6"/>
      <c r="DGP276" s="6"/>
      <c r="DGQ276" s="6"/>
      <c r="DGR276" s="6"/>
      <c r="DGS276" s="6"/>
      <c r="DGT276" s="6"/>
      <c r="DGU276" s="6"/>
      <c r="DGV276" s="6"/>
      <c r="DGW276" s="6"/>
      <c r="DGX276" s="6"/>
      <c r="DGY276" s="6"/>
      <c r="DGZ276" s="6"/>
      <c r="DHA276" s="6"/>
      <c r="DHB276" s="6"/>
      <c r="DHC276" s="6"/>
      <c r="DHD276" s="6"/>
      <c r="DHE276" s="6"/>
      <c r="DHF276" s="6"/>
      <c r="DHG276" s="6"/>
      <c r="DHH276" s="6"/>
      <c r="DHI276" s="6"/>
      <c r="DHJ276" s="6"/>
      <c r="DHK276" s="6"/>
      <c r="DHL276" s="6"/>
      <c r="DHM276" s="6"/>
      <c r="DHN276" s="6"/>
      <c r="DHO276" s="6"/>
      <c r="DHP276" s="6"/>
      <c r="DHQ276" s="6"/>
      <c r="DHR276" s="6"/>
      <c r="DHS276" s="6"/>
      <c r="DHT276" s="6"/>
      <c r="DHU276" s="6"/>
      <c r="DHV276" s="6"/>
      <c r="DHW276" s="6"/>
      <c r="DHX276" s="6"/>
      <c r="DHY276" s="6"/>
      <c r="DHZ276" s="6"/>
      <c r="DIA276" s="6"/>
      <c r="DIB276" s="6"/>
      <c r="DIC276" s="6"/>
      <c r="DID276" s="6"/>
      <c r="DIE276" s="6"/>
      <c r="DIF276" s="6"/>
      <c r="DIG276" s="6"/>
      <c r="DIH276" s="6"/>
      <c r="DII276" s="6"/>
      <c r="DIJ276" s="6"/>
      <c r="DIK276" s="6"/>
      <c r="DIL276" s="6"/>
      <c r="DIM276" s="6"/>
      <c r="DIN276" s="6"/>
      <c r="DIO276" s="6"/>
      <c r="DIP276" s="6"/>
      <c r="DIQ276" s="6"/>
      <c r="DIR276" s="6"/>
      <c r="DIS276" s="6"/>
      <c r="DIT276" s="6"/>
      <c r="DIU276" s="6"/>
      <c r="DIV276" s="6"/>
      <c r="DIW276" s="6"/>
      <c r="DIX276" s="6"/>
      <c r="DIY276" s="6"/>
      <c r="DIZ276" s="6"/>
      <c r="DJA276" s="6"/>
      <c r="DJB276" s="6"/>
      <c r="DJC276" s="6"/>
      <c r="DJD276" s="6"/>
      <c r="DJE276" s="6"/>
      <c r="DJF276" s="6"/>
      <c r="DJG276" s="6"/>
      <c r="DJH276" s="6"/>
      <c r="DJI276" s="6"/>
      <c r="DJJ276" s="6"/>
      <c r="DJK276" s="6"/>
      <c r="DJL276" s="6"/>
      <c r="DJM276" s="6"/>
      <c r="DJN276" s="6"/>
      <c r="DJO276" s="6"/>
      <c r="DJP276" s="6"/>
      <c r="DJQ276" s="6"/>
      <c r="DJR276" s="6"/>
      <c r="DJS276" s="6"/>
      <c r="DJT276" s="6"/>
      <c r="DJU276" s="6"/>
      <c r="DJV276" s="6"/>
      <c r="DJW276" s="6"/>
      <c r="DJX276" s="6"/>
      <c r="DJY276" s="6"/>
      <c r="DJZ276" s="6"/>
      <c r="DKA276" s="6"/>
      <c r="DKB276" s="6"/>
      <c r="DKC276" s="6"/>
      <c r="DKD276" s="6"/>
      <c r="DKE276" s="6"/>
      <c r="DKF276" s="6"/>
      <c r="DKG276" s="6"/>
      <c r="DKH276" s="6"/>
      <c r="DKI276" s="6"/>
      <c r="DKJ276" s="6"/>
      <c r="DKK276" s="6"/>
      <c r="DKL276" s="6"/>
      <c r="DKM276" s="6"/>
      <c r="DKN276" s="6"/>
      <c r="DKO276" s="6"/>
      <c r="DKP276" s="6"/>
      <c r="DKQ276" s="6"/>
      <c r="DKR276" s="6"/>
      <c r="DKS276" s="6"/>
      <c r="DKT276" s="6"/>
      <c r="DKU276" s="6"/>
      <c r="DKV276" s="6"/>
      <c r="DKW276" s="6"/>
      <c r="DKX276" s="6"/>
      <c r="DKY276" s="6"/>
      <c r="DKZ276" s="6"/>
      <c r="DLA276" s="6"/>
      <c r="DLB276" s="6"/>
      <c r="DLC276" s="6"/>
      <c r="DLD276" s="6"/>
      <c r="DLE276" s="6"/>
      <c r="DLF276" s="6"/>
      <c r="DLG276" s="6"/>
      <c r="DLH276" s="6"/>
      <c r="DLI276" s="6"/>
      <c r="DLJ276" s="6"/>
      <c r="DLK276" s="6"/>
      <c r="DLL276" s="6"/>
      <c r="DLM276" s="6"/>
      <c r="DLN276" s="6"/>
      <c r="DLO276" s="6"/>
      <c r="DLP276" s="6"/>
      <c r="DLQ276" s="6"/>
      <c r="DLR276" s="6"/>
      <c r="DLS276" s="6"/>
      <c r="DLT276" s="6"/>
      <c r="DLU276" s="6"/>
      <c r="DLV276" s="6"/>
      <c r="DLW276" s="6"/>
      <c r="DLX276" s="6"/>
      <c r="DLY276" s="6"/>
      <c r="DLZ276" s="6"/>
      <c r="DMA276" s="6"/>
      <c r="DMB276" s="6"/>
      <c r="DMC276" s="6"/>
      <c r="DMD276" s="6"/>
      <c r="DME276" s="6"/>
      <c r="DMF276" s="6"/>
      <c r="DMG276" s="6"/>
      <c r="DMH276" s="6"/>
      <c r="DMI276" s="6"/>
      <c r="DMJ276" s="6"/>
      <c r="DMK276" s="6"/>
      <c r="DML276" s="6"/>
      <c r="DMM276" s="6"/>
      <c r="DMN276" s="6"/>
      <c r="DMO276" s="6"/>
      <c r="DMP276" s="6"/>
      <c r="DMQ276" s="6"/>
      <c r="DMR276" s="6"/>
      <c r="DMS276" s="6"/>
      <c r="DMT276" s="6"/>
      <c r="DMU276" s="6"/>
      <c r="DMV276" s="6"/>
      <c r="DMW276" s="6"/>
      <c r="DMX276" s="6"/>
      <c r="DMY276" s="6"/>
      <c r="DMZ276" s="6"/>
      <c r="DNA276" s="6"/>
      <c r="DNB276" s="6"/>
      <c r="DNC276" s="6"/>
      <c r="DND276" s="6"/>
      <c r="DNE276" s="6"/>
      <c r="DNF276" s="6"/>
      <c r="DNG276" s="6"/>
      <c r="DNH276" s="6"/>
      <c r="DNI276" s="6"/>
      <c r="DNJ276" s="6"/>
      <c r="DNK276" s="6"/>
      <c r="DNL276" s="6"/>
      <c r="DNM276" s="6"/>
      <c r="DNN276" s="6"/>
      <c r="DNO276" s="6"/>
      <c r="DNP276" s="6"/>
      <c r="DNQ276" s="6"/>
      <c r="DNR276" s="6"/>
      <c r="DNS276" s="6"/>
      <c r="DNT276" s="6"/>
      <c r="DNU276" s="6"/>
      <c r="DNV276" s="6"/>
      <c r="DNW276" s="6"/>
      <c r="DNX276" s="6"/>
      <c r="DNY276" s="6"/>
      <c r="DNZ276" s="6"/>
      <c r="DOA276" s="6"/>
      <c r="DOB276" s="6"/>
      <c r="DOC276" s="6"/>
      <c r="DOD276" s="6"/>
      <c r="DOE276" s="6"/>
      <c r="DOF276" s="6"/>
      <c r="DOG276" s="6"/>
      <c r="DOH276" s="6"/>
      <c r="DOI276" s="6"/>
      <c r="DOJ276" s="6"/>
      <c r="DOK276" s="6"/>
      <c r="DOL276" s="6"/>
      <c r="DOM276" s="6"/>
      <c r="DON276" s="6"/>
      <c r="DOO276" s="6"/>
      <c r="DOP276" s="6"/>
      <c r="DOQ276" s="6"/>
      <c r="DOR276" s="6"/>
      <c r="DOS276" s="6"/>
      <c r="DOT276" s="6"/>
      <c r="DOU276" s="6"/>
      <c r="DOV276" s="6"/>
      <c r="DOW276" s="6"/>
      <c r="DOX276" s="6"/>
      <c r="DOY276" s="6"/>
      <c r="DOZ276" s="6"/>
      <c r="DPA276" s="6"/>
      <c r="DPB276" s="6"/>
      <c r="DPC276" s="6"/>
      <c r="DPD276" s="6"/>
      <c r="DPE276" s="6"/>
      <c r="DPF276" s="6"/>
      <c r="DPG276" s="6"/>
      <c r="DPH276" s="6"/>
      <c r="DPI276" s="6"/>
      <c r="DPJ276" s="6"/>
      <c r="DPK276" s="6"/>
      <c r="DPL276" s="6"/>
      <c r="DPM276" s="6"/>
      <c r="DPN276" s="6"/>
      <c r="DPO276" s="6"/>
      <c r="DPP276" s="6"/>
      <c r="DPQ276" s="6"/>
      <c r="DPR276" s="6"/>
      <c r="DPS276" s="6"/>
      <c r="DPT276" s="6"/>
      <c r="DPU276" s="6"/>
      <c r="DPV276" s="6"/>
      <c r="DPW276" s="6"/>
      <c r="DPX276" s="6"/>
      <c r="DPY276" s="6"/>
      <c r="DPZ276" s="6"/>
      <c r="DQA276" s="6"/>
      <c r="DQB276" s="6"/>
      <c r="DQC276" s="6"/>
      <c r="DQD276" s="6"/>
      <c r="DQE276" s="6"/>
      <c r="DQF276" s="6"/>
      <c r="DQG276" s="6"/>
      <c r="DQH276" s="6"/>
      <c r="DQI276" s="6"/>
      <c r="DQJ276" s="6"/>
      <c r="DQK276" s="6"/>
      <c r="DQL276" s="6"/>
      <c r="DQM276" s="6"/>
      <c r="DQN276" s="6"/>
      <c r="DQO276" s="6"/>
      <c r="DQP276" s="6"/>
      <c r="DQQ276" s="6"/>
      <c r="DQR276" s="6"/>
      <c r="DQS276" s="6"/>
      <c r="DQT276" s="6"/>
      <c r="DQU276" s="6"/>
      <c r="DQV276" s="6"/>
      <c r="DQW276" s="6"/>
      <c r="DQX276" s="6"/>
      <c r="DQY276" s="6"/>
      <c r="DQZ276" s="6"/>
      <c r="DRA276" s="6"/>
      <c r="DRB276" s="6"/>
      <c r="DRC276" s="6"/>
      <c r="DRD276" s="6"/>
      <c r="DRE276" s="6"/>
      <c r="DRF276" s="6"/>
      <c r="DRG276" s="6"/>
      <c r="DRH276" s="6"/>
      <c r="DRI276" s="6"/>
      <c r="DRJ276" s="6"/>
      <c r="DRK276" s="6"/>
      <c r="DRL276" s="6"/>
      <c r="DRM276" s="6"/>
      <c r="DRN276" s="6"/>
      <c r="DRO276" s="6"/>
      <c r="DRP276" s="6"/>
      <c r="DRQ276" s="6"/>
      <c r="DRR276" s="6"/>
      <c r="DRS276" s="6"/>
      <c r="DRT276" s="6"/>
      <c r="DRU276" s="6"/>
      <c r="DRV276" s="6"/>
      <c r="DRW276" s="6"/>
      <c r="DRX276" s="6"/>
      <c r="DRY276" s="6"/>
      <c r="DRZ276" s="6"/>
      <c r="DSA276" s="6"/>
      <c r="DSB276" s="6"/>
      <c r="DSC276" s="6"/>
      <c r="DSD276" s="6"/>
      <c r="DSE276" s="6"/>
      <c r="DSF276" s="6"/>
      <c r="DSG276" s="6"/>
      <c r="DSH276" s="6"/>
      <c r="DSI276" s="6"/>
      <c r="DSJ276" s="6"/>
      <c r="DSK276" s="6"/>
      <c r="DSL276" s="6"/>
      <c r="DSM276" s="6"/>
      <c r="DSN276" s="6"/>
      <c r="DSO276" s="6"/>
      <c r="DSP276" s="6"/>
      <c r="DSQ276" s="6"/>
      <c r="DSR276" s="6"/>
      <c r="DSS276" s="6"/>
      <c r="DST276" s="6"/>
      <c r="DSU276" s="6"/>
      <c r="DSV276" s="6"/>
      <c r="DSW276" s="6"/>
      <c r="DSX276" s="6"/>
      <c r="DSY276" s="6"/>
      <c r="DSZ276" s="6"/>
      <c r="DTA276" s="6"/>
      <c r="DTB276" s="6"/>
      <c r="DTC276" s="6"/>
      <c r="DTD276" s="6"/>
      <c r="DTE276" s="6"/>
      <c r="DTF276" s="6"/>
      <c r="DTG276" s="6"/>
      <c r="DTH276" s="6"/>
      <c r="DTI276" s="6"/>
      <c r="DTJ276" s="6"/>
      <c r="DTK276" s="6"/>
      <c r="DTL276" s="6"/>
      <c r="DTM276" s="6"/>
      <c r="DTN276" s="6"/>
      <c r="DTO276" s="6"/>
      <c r="DTP276" s="6"/>
      <c r="DTQ276" s="6"/>
      <c r="DTR276" s="6"/>
      <c r="DTS276" s="6"/>
      <c r="DTT276" s="6"/>
      <c r="DTU276" s="6"/>
      <c r="DTV276" s="6"/>
      <c r="DTW276" s="6"/>
      <c r="DTX276" s="6"/>
      <c r="DTY276" s="6"/>
      <c r="DTZ276" s="6"/>
      <c r="DUA276" s="6"/>
      <c r="DUB276" s="6"/>
      <c r="DUC276" s="6"/>
      <c r="DUD276" s="6"/>
      <c r="DUE276" s="6"/>
      <c r="DUF276" s="6"/>
      <c r="DUG276" s="6"/>
      <c r="DUH276" s="6"/>
      <c r="DUI276" s="6"/>
      <c r="DUJ276" s="6"/>
      <c r="DUK276" s="6"/>
      <c r="DUL276" s="6"/>
      <c r="DUM276" s="6"/>
      <c r="DUN276" s="6"/>
      <c r="DUO276" s="6"/>
      <c r="DUP276" s="6"/>
      <c r="DUQ276" s="6"/>
      <c r="DUR276" s="6"/>
      <c r="DUS276" s="6"/>
      <c r="DUT276" s="6"/>
      <c r="DUU276" s="6"/>
      <c r="DUV276" s="6"/>
      <c r="DUW276" s="6"/>
      <c r="DUX276" s="6"/>
      <c r="DUY276" s="6"/>
      <c r="DUZ276" s="6"/>
      <c r="DVA276" s="6"/>
      <c r="DVB276" s="6"/>
      <c r="DVC276" s="6"/>
      <c r="DVD276" s="6"/>
      <c r="DVE276" s="6"/>
      <c r="DVF276" s="6"/>
      <c r="DVG276" s="6"/>
      <c r="DVH276" s="6"/>
      <c r="DVI276" s="6"/>
      <c r="DVJ276" s="6"/>
      <c r="DVK276" s="6"/>
      <c r="DVL276" s="6"/>
      <c r="DVM276" s="6"/>
      <c r="DVN276" s="6"/>
      <c r="DVO276" s="6"/>
      <c r="DVP276" s="6"/>
      <c r="DVQ276" s="6"/>
      <c r="DVR276" s="6"/>
      <c r="DVS276" s="6"/>
      <c r="DVT276" s="6"/>
      <c r="DVU276" s="6"/>
      <c r="DVV276" s="6"/>
      <c r="DVW276" s="6"/>
      <c r="DVX276" s="6"/>
      <c r="DVY276" s="6"/>
      <c r="DVZ276" s="6"/>
      <c r="DWA276" s="6"/>
      <c r="DWB276" s="6"/>
      <c r="DWC276" s="6"/>
      <c r="DWD276" s="6"/>
      <c r="DWE276" s="6"/>
      <c r="DWF276" s="6"/>
      <c r="DWG276" s="6"/>
      <c r="DWH276" s="6"/>
      <c r="DWI276" s="6"/>
      <c r="DWJ276" s="6"/>
      <c r="DWK276" s="6"/>
      <c r="DWL276" s="6"/>
      <c r="DWM276" s="6"/>
      <c r="DWN276" s="6"/>
      <c r="DWO276" s="6"/>
      <c r="DWP276" s="6"/>
      <c r="DWQ276" s="6"/>
      <c r="DWR276" s="6"/>
      <c r="DWS276" s="6"/>
      <c r="DWT276" s="6"/>
      <c r="DWU276" s="6"/>
      <c r="DWV276" s="6"/>
      <c r="DWW276" s="6"/>
      <c r="DWX276" s="6"/>
      <c r="DWY276" s="6"/>
      <c r="DWZ276" s="6"/>
      <c r="DXA276" s="6"/>
      <c r="DXB276" s="6"/>
      <c r="DXC276" s="6"/>
      <c r="DXD276" s="6"/>
      <c r="DXE276" s="6"/>
      <c r="DXF276" s="6"/>
      <c r="DXG276" s="6"/>
      <c r="DXH276" s="6"/>
      <c r="DXI276" s="6"/>
      <c r="DXJ276" s="6"/>
      <c r="DXK276" s="6"/>
      <c r="DXL276" s="6"/>
      <c r="DXM276" s="6"/>
      <c r="DXN276" s="6"/>
      <c r="DXO276" s="6"/>
      <c r="DXP276" s="6"/>
      <c r="DXQ276" s="6"/>
      <c r="DXR276" s="6"/>
      <c r="DXS276" s="6"/>
      <c r="DXT276" s="6"/>
      <c r="DXU276" s="6"/>
      <c r="DXV276" s="6"/>
      <c r="DXW276" s="6"/>
      <c r="DXX276" s="6"/>
      <c r="DXY276" s="6"/>
      <c r="DXZ276" s="6"/>
      <c r="DYA276" s="6"/>
      <c r="DYB276" s="6"/>
      <c r="DYC276" s="6"/>
      <c r="DYD276" s="6"/>
      <c r="DYE276" s="6"/>
      <c r="DYF276" s="6"/>
      <c r="DYG276" s="6"/>
      <c r="DYH276" s="6"/>
      <c r="DYI276" s="6"/>
      <c r="DYJ276" s="6"/>
      <c r="DYK276" s="6"/>
      <c r="DYL276" s="6"/>
      <c r="DYM276" s="6"/>
      <c r="DYN276" s="6"/>
      <c r="DYO276" s="6"/>
      <c r="DYP276" s="6"/>
      <c r="DYQ276" s="6"/>
      <c r="DYR276" s="6"/>
      <c r="DYS276" s="6"/>
      <c r="DYT276" s="6"/>
      <c r="DYU276" s="6"/>
      <c r="DYV276" s="6"/>
      <c r="DYW276" s="6"/>
      <c r="DYX276" s="6"/>
      <c r="DYY276" s="6"/>
      <c r="DYZ276" s="6"/>
      <c r="DZA276" s="6"/>
      <c r="DZB276" s="6"/>
      <c r="DZC276" s="6"/>
      <c r="DZD276" s="6"/>
      <c r="DZE276" s="6"/>
      <c r="DZF276" s="6"/>
      <c r="DZG276" s="6"/>
      <c r="DZH276" s="6"/>
      <c r="DZI276" s="6"/>
      <c r="DZJ276" s="6"/>
      <c r="DZK276" s="6"/>
      <c r="DZL276" s="6"/>
      <c r="DZM276" s="6"/>
      <c r="DZN276" s="6"/>
      <c r="DZO276" s="6"/>
      <c r="DZP276" s="6"/>
      <c r="DZQ276" s="6"/>
      <c r="DZR276" s="6"/>
      <c r="DZS276" s="6"/>
      <c r="DZT276" s="6"/>
      <c r="DZU276" s="6"/>
      <c r="DZV276" s="6"/>
      <c r="DZW276" s="6"/>
      <c r="DZX276" s="6"/>
      <c r="DZY276" s="6"/>
      <c r="DZZ276" s="6"/>
      <c r="EAA276" s="6"/>
      <c r="EAB276" s="6"/>
      <c r="EAC276" s="6"/>
      <c r="EAD276" s="6"/>
      <c r="EAE276" s="6"/>
      <c r="EAF276" s="6"/>
      <c r="EAG276" s="6"/>
      <c r="EAH276" s="6"/>
      <c r="EAI276" s="6"/>
      <c r="EAJ276" s="6"/>
      <c r="EAK276" s="6"/>
      <c r="EAL276" s="6"/>
      <c r="EAM276" s="6"/>
      <c r="EAN276" s="6"/>
      <c r="EAO276" s="6"/>
      <c r="EAP276" s="6"/>
      <c r="EAQ276" s="6"/>
      <c r="EAR276" s="6"/>
      <c r="EAS276" s="6"/>
      <c r="EAT276" s="6"/>
      <c r="EAU276" s="6"/>
      <c r="EAV276" s="6"/>
      <c r="EAW276" s="6"/>
      <c r="EAX276" s="6"/>
      <c r="EAY276" s="6"/>
      <c r="EAZ276" s="6"/>
      <c r="EBA276" s="6"/>
      <c r="EBB276" s="6"/>
      <c r="EBC276" s="6"/>
      <c r="EBD276" s="6"/>
      <c r="EBE276" s="6"/>
      <c r="EBF276" s="6"/>
      <c r="EBG276" s="6"/>
      <c r="EBH276" s="6"/>
      <c r="EBI276" s="6"/>
      <c r="EBJ276" s="6"/>
      <c r="EBK276" s="6"/>
      <c r="EBL276" s="6"/>
      <c r="EBM276" s="6"/>
      <c r="EBN276" s="6"/>
      <c r="EBO276" s="6"/>
      <c r="EBP276" s="6"/>
      <c r="EBQ276" s="6"/>
      <c r="EBR276" s="6"/>
      <c r="EBS276" s="6"/>
      <c r="EBT276" s="6"/>
      <c r="EBU276" s="6"/>
      <c r="EBV276" s="6"/>
      <c r="EBW276" s="6"/>
      <c r="EBX276" s="6"/>
      <c r="EBY276" s="6"/>
      <c r="EBZ276" s="6"/>
      <c r="ECA276" s="6"/>
      <c r="ECB276" s="6"/>
      <c r="ECC276" s="6"/>
      <c r="ECD276" s="6"/>
      <c r="ECE276" s="6"/>
      <c r="ECF276" s="6"/>
      <c r="ECG276" s="6"/>
      <c r="ECH276" s="6"/>
      <c r="ECI276" s="6"/>
      <c r="ECJ276" s="6"/>
      <c r="ECK276" s="6"/>
      <c r="ECL276" s="6"/>
      <c r="ECM276" s="6"/>
      <c r="ECN276" s="6"/>
      <c r="ECO276" s="6"/>
      <c r="ECP276" s="6"/>
      <c r="ECQ276" s="6"/>
      <c r="ECR276" s="6"/>
      <c r="ECS276" s="6"/>
      <c r="ECT276" s="6"/>
      <c r="ECU276" s="6"/>
      <c r="ECV276" s="6"/>
      <c r="ECW276" s="6"/>
      <c r="ECX276" s="6"/>
      <c r="ECY276" s="6"/>
      <c r="ECZ276" s="6"/>
      <c r="EDA276" s="6"/>
      <c r="EDB276" s="6"/>
      <c r="EDC276" s="6"/>
      <c r="EDD276" s="6"/>
      <c r="EDE276" s="6"/>
      <c r="EDF276" s="6"/>
      <c r="EDG276" s="6"/>
      <c r="EDH276" s="6"/>
      <c r="EDI276" s="6"/>
      <c r="EDJ276" s="6"/>
      <c r="EDK276" s="6"/>
      <c r="EDL276" s="6"/>
      <c r="EDM276" s="6"/>
      <c r="EDN276" s="6"/>
      <c r="EDO276" s="6"/>
      <c r="EDP276" s="6"/>
      <c r="EDQ276" s="6"/>
      <c r="EDR276" s="6"/>
      <c r="EDS276" s="6"/>
      <c r="EDT276" s="6"/>
      <c r="EDU276" s="6"/>
      <c r="EDV276" s="6"/>
      <c r="EDW276" s="6"/>
      <c r="EDX276" s="6"/>
      <c r="EDY276" s="6"/>
      <c r="EDZ276" s="6"/>
      <c r="EEA276" s="6"/>
      <c r="EEB276" s="6"/>
      <c r="EEC276" s="6"/>
      <c r="EED276" s="6"/>
      <c r="EEE276" s="6"/>
      <c r="EEF276" s="6"/>
      <c r="EEG276" s="6"/>
      <c r="EEH276" s="6"/>
      <c r="EEI276" s="6"/>
      <c r="EEJ276" s="6"/>
      <c r="EEK276" s="6"/>
      <c r="EEL276" s="6"/>
      <c r="EEM276" s="6"/>
      <c r="EEN276" s="6"/>
      <c r="EEO276" s="6"/>
      <c r="EEP276" s="6"/>
      <c r="EEQ276" s="6"/>
      <c r="EER276" s="6"/>
      <c r="EES276" s="6"/>
      <c r="EET276" s="6"/>
      <c r="EEU276" s="6"/>
      <c r="EEV276" s="6"/>
      <c r="EEW276" s="6"/>
      <c r="EEX276" s="6"/>
      <c r="EEY276" s="6"/>
      <c r="EEZ276" s="6"/>
      <c r="EFA276" s="6"/>
      <c r="EFB276" s="6"/>
      <c r="EFC276" s="6"/>
      <c r="EFD276" s="6"/>
      <c r="EFE276" s="6"/>
      <c r="EFF276" s="6"/>
      <c r="EFG276" s="6"/>
      <c r="EFH276" s="6"/>
      <c r="EFI276" s="6"/>
      <c r="EFJ276" s="6"/>
      <c r="EFK276" s="6"/>
      <c r="EFL276" s="6"/>
      <c r="EFM276" s="6"/>
      <c r="EFN276" s="6"/>
      <c r="EFO276" s="6"/>
      <c r="EFP276" s="6"/>
      <c r="EFQ276" s="6"/>
      <c r="EFR276" s="6"/>
      <c r="EFS276" s="6"/>
      <c r="EFT276" s="6"/>
      <c r="EFU276" s="6"/>
      <c r="EFV276" s="6"/>
      <c r="EFW276" s="6"/>
      <c r="EFX276" s="6"/>
      <c r="EFY276" s="6"/>
      <c r="EFZ276" s="6"/>
      <c r="EGA276" s="6"/>
      <c r="EGB276" s="6"/>
      <c r="EGC276" s="6"/>
      <c r="EGD276" s="6"/>
      <c r="EGE276" s="6"/>
      <c r="EGF276" s="6"/>
      <c r="EGG276" s="6"/>
      <c r="EGH276" s="6"/>
      <c r="EGI276" s="6"/>
      <c r="EGJ276" s="6"/>
      <c r="EGK276" s="6"/>
      <c r="EGL276" s="6"/>
      <c r="EGM276" s="6"/>
      <c r="EGN276" s="6"/>
      <c r="EGO276" s="6"/>
      <c r="EGP276" s="6"/>
      <c r="EGQ276" s="6"/>
      <c r="EGR276" s="6"/>
      <c r="EGS276" s="6"/>
      <c r="EGT276" s="6"/>
      <c r="EGU276" s="6"/>
      <c r="EGV276" s="6"/>
      <c r="EGW276" s="6"/>
      <c r="EGX276" s="6"/>
      <c r="EGY276" s="6"/>
      <c r="EGZ276" s="6"/>
      <c r="EHA276" s="6"/>
      <c r="EHB276" s="6"/>
      <c r="EHC276" s="6"/>
      <c r="EHD276" s="6"/>
      <c r="EHE276" s="6"/>
      <c r="EHF276" s="6"/>
      <c r="EHG276" s="6"/>
      <c r="EHH276" s="6"/>
      <c r="EHI276" s="6"/>
      <c r="EHJ276" s="6"/>
      <c r="EHK276" s="6"/>
      <c r="EHL276" s="6"/>
      <c r="EHM276" s="6"/>
      <c r="EHN276" s="6"/>
      <c r="EHO276" s="6"/>
      <c r="EHP276" s="6"/>
      <c r="EHQ276" s="6"/>
      <c r="EHR276" s="6"/>
      <c r="EHS276" s="6"/>
      <c r="EHT276" s="6"/>
      <c r="EHU276" s="6"/>
      <c r="EHV276" s="6"/>
      <c r="EHW276" s="6"/>
      <c r="EHX276" s="6"/>
      <c r="EHY276" s="6"/>
      <c r="EHZ276" s="6"/>
      <c r="EIA276" s="6"/>
      <c r="EIB276" s="6"/>
      <c r="EIC276" s="6"/>
      <c r="EID276" s="6"/>
      <c r="EIE276" s="6"/>
      <c r="EIF276" s="6"/>
      <c r="EIG276" s="6"/>
      <c r="EIH276" s="6"/>
      <c r="EII276" s="6"/>
      <c r="EIJ276" s="6"/>
      <c r="EIK276" s="6"/>
      <c r="EIL276" s="6"/>
      <c r="EIM276" s="6"/>
      <c r="EIN276" s="6"/>
      <c r="EIO276" s="6"/>
      <c r="EIP276" s="6"/>
      <c r="EIQ276" s="6"/>
      <c r="EIR276" s="6"/>
      <c r="EIS276" s="6"/>
      <c r="EIT276" s="6"/>
      <c r="EIU276" s="6"/>
      <c r="EIV276" s="6"/>
      <c r="EIW276" s="6"/>
      <c r="EIX276" s="6"/>
      <c r="EIY276" s="6"/>
      <c r="EIZ276" s="6"/>
      <c r="EJA276" s="6"/>
      <c r="EJB276" s="6"/>
      <c r="EJC276" s="6"/>
      <c r="EJD276" s="6"/>
      <c r="EJE276" s="6"/>
      <c r="EJF276" s="6"/>
      <c r="EJG276" s="6"/>
      <c r="EJH276" s="6"/>
      <c r="EJI276" s="6"/>
      <c r="EJJ276" s="6"/>
      <c r="EJK276" s="6"/>
      <c r="EJL276" s="6"/>
      <c r="EJM276" s="6"/>
      <c r="EJN276" s="6"/>
      <c r="EJO276" s="6"/>
      <c r="EJP276" s="6"/>
      <c r="EJQ276" s="6"/>
      <c r="EJR276" s="6"/>
      <c r="EJS276" s="6"/>
      <c r="EJT276" s="6"/>
      <c r="EJU276" s="6"/>
      <c r="EJV276" s="6"/>
      <c r="EJW276" s="6"/>
      <c r="EJX276" s="6"/>
      <c r="EJY276" s="6"/>
      <c r="EJZ276" s="6"/>
      <c r="EKA276" s="6"/>
      <c r="EKB276" s="6"/>
      <c r="EKC276" s="6"/>
      <c r="EKD276" s="6"/>
      <c r="EKE276" s="6"/>
      <c r="EKF276" s="6"/>
      <c r="EKG276" s="6"/>
      <c r="EKH276" s="6"/>
      <c r="EKI276" s="6"/>
      <c r="EKJ276" s="6"/>
      <c r="EKK276" s="6"/>
      <c r="EKL276" s="6"/>
      <c r="EKM276" s="6"/>
      <c r="EKN276" s="6"/>
      <c r="EKO276" s="6"/>
      <c r="EKP276" s="6"/>
      <c r="EKQ276" s="6"/>
      <c r="EKR276" s="6"/>
      <c r="EKS276" s="6"/>
      <c r="EKT276" s="6"/>
      <c r="EKU276" s="6"/>
      <c r="EKV276" s="6"/>
      <c r="EKW276" s="6"/>
      <c r="EKX276" s="6"/>
      <c r="EKY276" s="6"/>
      <c r="EKZ276" s="6"/>
      <c r="ELA276" s="6"/>
      <c r="ELB276" s="6"/>
      <c r="ELC276" s="6"/>
      <c r="ELD276" s="6"/>
      <c r="ELE276" s="6"/>
      <c r="ELF276" s="6"/>
      <c r="ELG276" s="6"/>
      <c r="ELH276" s="6"/>
      <c r="ELI276" s="6"/>
      <c r="ELJ276" s="6"/>
      <c r="ELK276" s="6"/>
      <c r="ELL276" s="6"/>
      <c r="ELM276" s="6"/>
      <c r="ELN276" s="6"/>
      <c r="ELO276" s="6"/>
      <c r="ELP276" s="6"/>
      <c r="ELQ276" s="6"/>
      <c r="ELR276" s="6"/>
      <c r="ELS276" s="6"/>
      <c r="ELT276" s="6"/>
      <c r="ELU276" s="6"/>
      <c r="ELV276" s="6"/>
      <c r="ELW276" s="6"/>
      <c r="ELX276" s="6"/>
      <c r="ELY276" s="6"/>
      <c r="ELZ276" s="6"/>
      <c r="EMA276" s="6"/>
      <c r="EMB276" s="6"/>
      <c r="EMC276" s="6"/>
      <c r="EMD276" s="6"/>
      <c r="EME276" s="6"/>
      <c r="EMF276" s="6"/>
      <c r="EMG276" s="6"/>
      <c r="EMH276" s="6"/>
      <c r="EMI276" s="6"/>
      <c r="EMJ276" s="6"/>
      <c r="EMK276" s="6"/>
      <c r="EML276" s="6"/>
      <c r="EMM276" s="6"/>
      <c r="EMN276" s="6"/>
      <c r="EMO276" s="6"/>
      <c r="EMP276" s="6"/>
      <c r="EMQ276" s="6"/>
      <c r="EMR276" s="6"/>
      <c r="EMS276" s="6"/>
      <c r="EMT276" s="6"/>
      <c r="EMU276" s="6"/>
      <c r="EMV276" s="6"/>
      <c r="EMW276" s="6"/>
      <c r="EMX276" s="6"/>
      <c r="EMY276" s="6"/>
      <c r="EMZ276" s="6"/>
      <c r="ENA276" s="6"/>
      <c r="ENB276" s="6"/>
      <c r="ENC276" s="6"/>
      <c r="END276" s="6"/>
      <c r="ENE276" s="6"/>
      <c r="ENF276" s="6"/>
      <c r="ENG276" s="6"/>
      <c r="ENH276" s="6"/>
      <c r="ENI276" s="6"/>
      <c r="ENJ276" s="6"/>
      <c r="ENK276" s="6"/>
      <c r="ENL276" s="6"/>
      <c r="ENM276" s="6"/>
      <c r="ENN276" s="6"/>
      <c r="ENO276" s="6"/>
      <c r="ENP276" s="6"/>
      <c r="ENQ276" s="6"/>
      <c r="ENR276" s="6"/>
      <c r="ENS276" s="6"/>
      <c r="ENT276" s="6"/>
      <c r="ENU276" s="6"/>
      <c r="ENV276" s="6"/>
      <c r="ENW276" s="6"/>
      <c r="ENX276" s="6"/>
      <c r="ENY276" s="6"/>
      <c r="ENZ276" s="6"/>
      <c r="EOA276" s="6"/>
      <c r="EOB276" s="6"/>
      <c r="EOC276" s="6"/>
      <c r="EOD276" s="6"/>
      <c r="EOE276" s="6"/>
      <c r="EOF276" s="6"/>
      <c r="EOG276" s="6"/>
      <c r="EOH276" s="6"/>
      <c r="EOI276" s="6"/>
      <c r="EOJ276" s="6"/>
      <c r="EOK276" s="6"/>
      <c r="EOL276" s="6"/>
      <c r="EOM276" s="6"/>
      <c r="EON276" s="6"/>
      <c r="EOO276" s="6"/>
      <c r="EOP276" s="6"/>
      <c r="EOQ276" s="6"/>
      <c r="EOR276" s="6"/>
      <c r="EOS276" s="6"/>
      <c r="EOT276" s="6"/>
      <c r="EOU276" s="6"/>
      <c r="EOV276" s="6"/>
      <c r="EOW276" s="6"/>
      <c r="EOX276" s="6"/>
      <c r="EOY276" s="6"/>
      <c r="EOZ276" s="6"/>
      <c r="EPA276" s="6"/>
      <c r="EPB276" s="6"/>
      <c r="EPC276" s="6"/>
      <c r="EPD276" s="6"/>
      <c r="EPE276" s="6"/>
      <c r="EPF276" s="6"/>
      <c r="EPG276" s="6"/>
      <c r="EPH276" s="6"/>
      <c r="EPI276" s="6"/>
      <c r="EPJ276" s="6"/>
      <c r="EPK276" s="6"/>
      <c r="EPL276" s="6"/>
      <c r="EPM276" s="6"/>
      <c r="EPN276" s="6"/>
      <c r="EPO276" s="6"/>
      <c r="EPP276" s="6"/>
      <c r="EPQ276" s="6"/>
      <c r="EPR276" s="6"/>
      <c r="EPS276" s="6"/>
      <c r="EPT276" s="6"/>
      <c r="EPU276" s="6"/>
      <c r="EPV276" s="6"/>
      <c r="EPW276" s="6"/>
      <c r="EPX276" s="6"/>
      <c r="EPY276" s="6"/>
      <c r="EPZ276" s="6"/>
      <c r="EQA276" s="6"/>
      <c r="EQB276" s="6"/>
      <c r="EQC276" s="6"/>
      <c r="EQD276" s="6"/>
      <c r="EQE276" s="6"/>
      <c r="EQF276" s="6"/>
      <c r="EQG276" s="6"/>
      <c r="EQH276" s="6"/>
      <c r="EQI276" s="6"/>
      <c r="EQJ276" s="6"/>
      <c r="EQK276" s="6"/>
      <c r="EQL276" s="6"/>
      <c r="EQM276" s="6"/>
      <c r="EQN276" s="6"/>
      <c r="EQO276" s="6"/>
      <c r="EQP276" s="6"/>
      <c r="EQQ276" s="6"/>
      <c r="EQR276" s="6"/>
      <c r="EQS276" s="6"/>
      <c r="EQT276" s="6"/>
      <c r="EQU276" s="6"/>
      <c r="EQV276" s="6"/>
      <c r="EQW276" s="6"/>
      <c r="EQX276" s="6"/>
      <c r="EQY276" s="6"/>
      <c r="EQZ276" s="6"/>
      <c r="ERA276" s="6"/>
      <c r="ERB276" s="6"/>
      <c r="ERC276" s="6"/>
      <c r="ERD276" s="6"/>
      <c r="ERE276" s="6"/>
      <c r="ERF276" s="6"/>
      <c r="ERG276" s="6"/>
      <c r="ERH276" s="6"/>
      <c r="ERI276" s="6"/>
      <c r="ERJ276" s="6"/>
      <c r="ERK276" s="6"/>
      <c r="ERL276" s="6"/>
      <c r="ERM276" s="6"/>
      <c r="ERN276" s="6"/>
      <c r="ERO276" s="6"/>
      <c r="ERP276" s="6"/>
      <c r="ERQ276" s="6"/>
      <c r="ERR276" s="6"/>
      <c r="ERS276" s="6"/>
      <c r="ERT276" s="6"/>
      <c r="ERU276" s="6"/>
      <c r="ERV276" s="6"/>
      <c r="ERW276" s="6"/>
      <c r="ERX276" s="6"/>
      <c r="ERY276" s="6"/>
      <c r="ERZ276" s="6"/>
      <c r="ESA276" s="6"/>
      <c r="ESB276" s="6"/>
      <c r="ESC276" s="6"/>
      <c r="ESD276" s="6"/>
      <c r="ESE276" s="6"/>
      <c r="ESF276" s="6"/>
      <c r="ESG276" s="6"/>
      <c r="ESH276" s="6"/>
      <c r="ESI276" s="6"/>
      <c r="ESJ276" s="6"/>
      <c r="ESK276" s="6"/>
      <c r="ESL276" s="6"/>
      <c r="ESM276" s="6"/>
      <c r="ESN276" s="6"/>
      <c r="ESO276" s="6"/>
      <c r="ESP276" s="6"/>
      <c r="ESQ276" s="6"/>
      <c r="ESR276" s="6"/>
      <c r="ESS276" s="6"/>
      <c r="EST276" s="6"/>
      <c r="ESU276" s="6"/>
      <c r="ESV276" s="6"/>
      <c r="ESW276" s="6"/>
      <c r="ESX276" s="6"/>
      <c r="ESY276" s="6"/>
      <c r="ESZ276" s="6"/>
      <c r="ETA276" s="6"/>
      <c r="ETB276" s="6"/>
      <c r="ETC276" s="6"/>
      <c r="ETD276" s="6"/>
      <c r="ETE276" s="6"/>
      <c r="ETF276" s="6"/>
      <c r="ETG276" s="6"/>
      <c r="ETH276" s="6"/>
      <c r="ETI276" s="6"/>
      <c r="ETJ276" s="6"/>
      <c r="ETK276" s="6"/>
      <c r="ETL276" s="6"/>
      <c r="ETM276" s="6"/>
      <c r="ETN276" s="6"/>
      <c r="ETO276" s="6"/>
      <c r="ETP276" s="6"/>
      <c r="ETQ276" s="6"/>
      <c r="ETR276" s="6"/>
      <c r="ETS276" s="6"/>
      <c r="ETT276" s="6"/>
      <c r="ETU276" s="6"/>
      <c r="ETV276" s="6"/>
      <c r="ETW276" s="6"/>
      <c r="ETX276" s="6"/>
      <c r="ETY276" s="6"/>
      <c r="ETZ276" s="6"/>
      <c r="EUA276" s="6"/>
      <c r="EUB276" s="6"/>
      <c r="EUC276" s="6"/>
      <c r="EUD276" s="6"/>
      <c r="EUE276" s="6"/>
      <c r="EUF276" s="6"/>
      <c r="EUG276" s="6"/>
      <c r="EUH276" s="6"/>
      <c r="EUI276" s="6"/>
      <c r="EUJ276" s="6"/>
      <c r="EUK276" s="6"/>
      <c r="EUL276" s="6"/>
      <c r="EUM276" s="6"/>
      <c r="EUN276" s="6"/>
      <c r="EUO276" s="6"/>
      <c r="EUP276" s="6"/>
      <c r="EUQ276" s="6"/>
      <c r="EUR276" s="6"/>
      <c r="EUS276" s="6"/>
      <c r="EUT276" s="6"/>
      <c r="EUU276" s="6"/>
      <c r="EUV276" s="6"/>
      <c r="EUW276" s="6"/>
      <c r="EUX276" s="6"/>
      <c r="EUY276" s="6"/>
      <c r="EUZ276" s="6"/>
      <c r="EVA276" s="6"/>
      <c r="EVB276" s="6"/>
      <c r="EVC276" s="6"/>
      <c r="EVD276" s="6"/>
      <c r="EVE276" s="6"/>
      <c r="EVF276" s="6"/>
      <c r="EVG276" s="6"/>
      <c r="EVH276" s="6"/>
      <c r="EVI276" s="6"/>
      <c r="EVJ276" s="6"/>
      <c r="EVK276" s="6"/>
      <c r="EVL276" s="6"/>
      <c r="EVM276" s="6"/>
      <c r="EVN276" s="6"/>
      <c r="EVO276" s="6"/>
      <c r="EVP276" s="6"/>
      <c r="EVQ276" s="6"/>
      <c r="EVR276" s="6"/>
      <c r="EVS276" s="6"/>
      <c r="EVT276" s="6"/>
      <c r="EVU276" s="6"/>
      <c r="EVV276" s="6"/>
      <c r="EVW276" s="6"/>
      <c r="EVX276" s="6"/>
      <c r="EVY276" s="6"/>
      <c r="EVZ276" s="6"/>
      <c r="EWA276" s="6"/>
      <c r="EWB276" s="6"/>
      <c r="EWC276" s="6"/>
      <c r="EWD276" s="6"/>
      <c r="EWE276" s="6"/>
      <c r="EWF276" s="6"/>
      <c r="EWG276" s="6"/>
      <c r="EWH276" s="6"/>
      <c r="EWI276" s="6"/>
      <c r="EWJ276" s="6"/>
      <c r="EWK276" s="6"/>
      <c r="EWL276" s="6"/>
      <c r="EWM276" s="6"/>
      <c r="EWN276" s="6"/>
      <c r="EWO276" s="6"/>
      <c r="EWP276" s="6"/>
      <c r="EWQ276" s="6"/>
      <c r="EWR276" s="6"/>
      <c r="EWS276" s="6"/>
      <c r="EWT276" s="6"/>
      <c r="EWU276" s="6"/>
      <c r="EWV276" s="6"/>
      <c r="EWW276" s="6"/>
      <c r="EWX276" s="6"/>
      <c r="EWY276" s="6"/>
      <c r="EWZ276" s="6"/>
      <c r="EXA276" s="6"/>
      <c r="EXB276" s="6"/>
      <c r="EXC276" s="6"/>
      <c r="EXD276" s="6"/>
      <c r="EXE276" s="6"/>
      <c r="EXF276" s="6"/>
      <c r="EXG276" s="6"/>
      <c r="EXH276" s="6"/>
      <c r="EXI276" s="6"/>
      <c r="EXJ276" s="6"/>
      <c r="EXK276" s="6"/>
      <c r="EXL276" s="6"/>
      <c r="EXM276" s="6"/>
      <c r="EXN276" s="6"/>
      <c r="EXO276" s="6"/>
      <c r="EXP276" s="6"/>
      <c r="EXQ276" s="6"/>
      <c r="EXR276" s="6"/>
      <c r="EXS276" s="6"/>
      <c r="EXT276" s="6"/>
      <c r="EXU276" s="6"/>
      <c r="EXV276" s="6"/>
      <c r="EXW276" s="6"/>
      <c r="EXX276" s="6"/>
      <c r="EXY276" s="6"/>
      <c r="EXZ276" s="6"/>
      <c r="EYA276" s="6"/>
      <c r="EYB276" s="6"/>
      <c r="EYC276" s="6"/>
      <c r="EYD276" s="6"/>
      <c r="EYE276" s="6"/>
      <c r="EYF276" s="6"/>
      <c r="EYG276" s="6"/>
      <c r="EYH276" s="6"/>
      <c r="EYI276" s="6"/>
      <c r="EYJ276" s="6"/>
      <c r="EYK276" s="6"/>
      <c r="EYL276" s="6"/>
      <c r="EYM276" s="6"/>
      <c r="EYN276" s="6"/>
      <c r="EYO276" s="6"/>
      <c r="EYP276" s="6"/>
      <c r="EYQ276" s="6"/>
      <c r="EYR276" s="6"/>
      <c r="EYS276" s="6"/>
      <c r="EYT276" s="6"/>
      <c r="EYU276" s="6"/>
      <c r="EYV276" s="6"/>
      <c r="EYW276" s="6"/>
      <c r="EYX276" s="6"/>
      <c r="EYY276" s="6"/>
      <c r="EYZ276" s="6"/>
      <c r="EZA276" s="6"/>
      <c r="EZB276" s="6"/>
      <c r="EZC276" s="6"/>
      <c r="EZD276" s="6"/>
      <c r="EZE276" s="6"/>
      <c r="EZF276" s="6"/>
      <c r="EZG276" s="6"/>
      <c r="EZH276" s="6"/>
      <c r="EZI276" s="6"/>
      <c r="EZJ276" s="6"/>
      <c r="EZK276" s="6"/>
      <c r="EZL276" s="6"/>
      <c r="EZM276" s="6"/>
      <c r="EZN276" s="6"/>
      <c r="EZO276" s="6"/>
      <c r="EZP276" s="6"/>
      <c r="EZQ276" s="6"/>
      <c r="EZR276" s="6"/>
      <c r="EZS276" s="6"/>
      <c r="EZT276" s="6"/>
      <c r="EZU276" s="6"/>
      <c r="EZV276" s="6"/>
      <c r="EZW276" s="6"/>
      <c r="EZX276" s="6"/>
      <c r="EZY276" s="6"/>
      <c r="EZZ276" s="6"/>
      <c r="FAA276" s="6"/>
      <c r="FAB276" s="6"/>
      <c r="FAC276" s="6"/>
      <c r="FAD276" s="6"/>
      <c r="FAE276" s="6"/>
      <c r="FAF276" s="6"/>
      <c r="FAG276" s="6"/>
      <c r="FAH276" s="6"/>
      <c r="FAI276" s="6"/>
      <c r="FAJ276" s="6"/>
      <c r="FAK276" s="6"/>
      <c r="FAL276" s="6"/>
      <c r="FAM276" s="6"/>
      <c r="FAN276" s="6"/>
      <c r="FAO276" s="6"/>
      <c r="FAP276" s="6"/>
      <c r="FAQ276" s="6"/>
      <c r="FAR276" s="6"/>
      <c r="FAS276" s="6"/>
      <c r="FAT276" s="6"/>
      <c r="FAU276" s="6"/>
      <c r="FAV276" s="6"/>
      <c r="FAW276" s="6"/>
      <c r="FAX276" s="6"/>
      <c r="FAY276" s="6"/>
      <c r="FAZ276" s="6"/>
      <c r="FBA276" s="6"/>
      <c r="FBB276" s="6"/>
      <c r="FBC276" s="6"/>
      <c r="FBD276" s="6"/>
      <c r="FBE276" s="6"/>
      <c r="FBF276" s="6"/>
      <c r="FBG276" s="6"/>
      <c r="FBH276" s="6"/>
      <c r="FBI276" s="6"/>
      <c r="FBJ276" s="6"/>
      <c r="FBK276" s="6"/>
      <c r="FBL276" s="6"/>
      <c r="FBM276" s="6"/>
      <c r="FBN276" s="6"/>
      <c r="FBO276" s="6"/>
      <c r="FBP276" s="6"/>
      <c r="FBQ276" s="6"/>
      <c r="FBR276" s="6"/>
      <c r="FBS276" s="6"/>
      <c r="FBT276" s="6"/>
      <c r="FBU276" s="6"/>
      <c r="FBV276" s="6"/>
      <c r="FBW276" s="6"/>
      <c r="FBX276" s="6"/>
      <c r="FBY276" s="6"/>
      <c r="FBZ276" s="6"/>
      <c r="FCA276" s="6"/>
      <c r="FCB276" s="6"/>
      <c r="FCC276" s="6"/>
      <c r="FCD276" s="6"/>
      <c r="FCE276" s="6"/>
      <c r="FCF276" s="6"/>
      <c r="FCG276" s="6"/>
      <c r="FCH276" s="6"/>
      <c r="FCI276" s="6"/>
      <c r="FCJ276" s="6"/>
      <c r="FCK276" s="6"/>
      <c r="FCL276" s="6"/>
      <c r="FCM276" s="6"/>
      <c r="FCN276" s="6"/>
      <c r="FCO276" s="6"/>
      <c r="FCP276" s="6"/>
      <c r="FCQ276" s="6"/>
      <c r="FCR276" s="6"/>
      <c r="FCS276" s="6"/>
      <c r="FCT276" s="6"/>
      <c r="FCU276" s="6"/>
      <c r="FCV276" s="6"/>
      <c r="FCW276" s="6"/>
      <c r="FCX276" s="6"/>
      <c r="FCY276" s="6"/>
      <c r="FCZ276" s="6"/>
      <c r="FDA276" s="6"/>
      <c r="FDB276" s="6"/>
      <c r="FDC276" s="6"/>
      <c r="FDD276" s="6"/>
      <c r="FDE276" s="6"/>
      <c r="FDF276" s="6"/>
      <c r="FDG276" s="6"/>
      <c r="FDH276" s="6"/>
      <c r="FDI276" s="6"/>
      <c r="FDJ276" s="6"/>
      <c r="FDK276" s="6"/>
      <c r="FDL276" s="6"/>
      <c r="FDM276" s="6"/>
      <c r="FDN276" s="6"/>
      <c r="FDO276" s="6"/>
      <c r="FDP276" s="6"/>
      <c r="FDQ276" s="6"/>
      <c r="FDR276" s="6"/>
      <c r="FDS276" s="6"/>
      <c r="FDT276" s="6"/>
      <c r="FDU276" s="6"/>
      <c r="FDV276" s="6"/>
      <c r="FDW276" s="6"/>
      <c r="FDX276" s="6"/>
      <c r="FDY276" s="6"/>
      <c r="FDZ276" s="6"/>
      <c r="FEA276" s="6"/>
      <c r="FEB276" s="6"/>
      <c r="FEC276" s="6"/>
      <c r="FED276" s="6"/>
      <c r="FEE276" s="6"/>
      <c r="FEF276" s="6"/>
      <c r="FEG276" s="6"/>
      <c r="FEH276" s="6"/>
      <c r="FEI276" s="6"/>
      <c r="FEJ276" s="6"/>
      <c r="FEK276" s="6"/>
      <c r="FEL276" s="6"/>
      <c r="FEM276" s="6"/>
      <c r="FEN276" s="6"/>
      <c r="FEO276" s="6"/>
      <c r="FEP276" s="6"/>
      <c r="FEQ276" s="6"/>
      <c r="FER276" s="6"/>
      <c r="FES276" s="6"/>
      <c r="FET276" s="6"/>
      <c r="FEU276" s="6"/>
      <c r="FEV276" s="6"/>
      <c r="FEW276" s="6"/>
      <c r="FEX276" s="6"/>
      <c r="FEY276" s="6"/>
      <c r="FEZ276" s="6"/>
      <c r="FFA276" s="6"/>
      <c r="FFB276" s="6"/>
      <c r="FFC276" s="6"/>
      <c r="FFD276" s="6"/>
      <c r="FFE276" s="6"/>
      <c r="FFF276" s="6"/>
      <c r="FFG276" s="6"/>
      <c r="FFH276" s="6"/>
      <c r="FFI276" s="6"/>
      <c r="FFJ276" s="6"/>
      <c r="FFK276" s="6"/>
      <c r="FFL276" s="6"/>
      <c r="FFM276" s="6"/>
      <c r="FFN276" s="6"/>
      <c r="FFO276" s="6"/>
      <c r="FFP276" s="6"/>
      <c r="FFQ276" s="6"/>
      <c r="FFR276" s="6"/>
      <c r="FFS276" s="6"/>
      <c r="FFT276" s="6"/>
      <c r="FFU276" s="6"/>
      <c r="FFV276" s="6"/>
      <c r="FFW276" s="6"/>
      <c r="FFX276" s="6"/>
      <c r="FFY276" s="6"/>
      <c r="FFZ276" s="6"/>
      <c r="FGA276" s="6"/>
      <c r="FGB276" s="6"/>
      <c r="FGC276" s="6"/>
      <c r="FGD276" s="6"/>
      <c r="FGE276" s="6"/>
      <c r="FGF276" s="6"/>
      <c r="FGG276" s="6"/>
      <c r="FGH276" s="6"/>
      <c r="FGI276" s="6"/>
      <c r="FGJ276" s="6"/>
      <c r="FGK276" s="6"/>
      <c r="FGL276" s="6"/>
      <c r="FGM276" s="6"/>
      <c r="FGN276" s="6"/>
      <c r="FGO276" s="6"/>
      <c r="FGP276" s="6"/>
      <c r="FGQ276" s="6"/>
      <c r="FGR276" s="6"/>
      <c r="FGS276" s="6"/>
      <c r="FGT276" s="6"/>
      <c r="FGU276" s="6"/>
      <c r="FGV276" s="6"/>
      <c r="FGW276" s="6"/>
      <c r="FGX276" s="6"/>
      <c r="FGY276" s="6"/>
      <c r="FGZ276" s="6"/>
      <c r="FHA276" s="6"/>
      <c r="FHB276" s="6"/>
      <c r="FHC276" s="6"/>
      <c r="FHD276" s="6"/>
      <c r="FHE276" s="6"/>
      <c r="FHF276" s="6"/>
      <c r="FHG276" s="6"/>
      <c r="FHH276" s="6"/>
      <c r="FHI276" s="6"/>
      <c r="FHJ276" s="6"/>
      <c r="FHK276" s="6"/>
      <c r="FHL276" s="6"/>
      <c r="FHM276" s="6"/>
      <c r="FHN276" s="6"/>
      <c r="FHO276" s="6"/>
      <c r="FHP276" s="6"/>
      <c r="FHQ276" s="6"/>
      <c r="FHR276" s="6"/>
      <c r="FHS276" s="6"/>
      <c r="FHT276" s="6"/>
      <c r="FHU276" s="6"/>
      <c r="FHV276" s="6"/>
      <c r="FHW276" s="6"/>
      <c r="FHX276" s="6"/>
      <c r="FHY276" s="6"/>
      <c r="FHZ276" s="6"/>
      <c r="FIA276" s="6"/>
      <c r="FIB276" s="6"/>
      <c r="FIC276" s="6"/>
      <c r="FID276" s="6"/>
      <c r="FIE276" s="6"/>
      <c r="FIF276" s="6"/>
      <c r="FIG276" s="6"/>
      <c r="FIH276" s="6"/>
      <c r="FII276" s="6"/>
      <c r="FIJ276" s="6"/>
      <c r="FIK276" s="6"/>
      <c r="FIL276" s="6"/>
      <c r="FIM276" s="6"/>
      <c r="FIN276" s="6"/>
      <c r="FIO276" s="6"/>
      <c r="FIP276" s="6"/>
      <c r="FIQ276" s="6"/>
      <c r="FIR276" s="6"/>
      <c r="FIS276" s="6"/>
      <c r="FIT276" s="6"/>
      <c r="FIU276" s="6"/>
      <c r="FIV276" s="6"/>
      <c r="FIW276" s="6"/>
      <c r="FIX276" s="6"/>
      <c r="FIY276" s="6"/>
      <c r="FIZ276" s="6"/>
      <c r="FJA276" s="6"/>
      <c r="FJB276" s="6"/>
      <c r="FJC276" s="6"/>
      <c r="FJD276" s="6"/>
      <c r="FJE276" s="6"/>
      <c r="FJF276" s="6"/>
      <c r="FJG276" s="6"/>
      <c r="FJH276" s="6"/>
      <c r="FJI276" s="6"/>
      <c r="FJJ276" s="6"/>
      <c r="FJK276" s="6"/>
      <c r="FJL276" s="6"/>
      <c r="FJM276" s="6"/>
      <c r="FJN276" s="6"/>
      <c r="FJO276" s="6"/>
      <c r="FJP276" s="6"/>
      <c r="FJQ276" s="6"/>
      <c r="FJR276" s="6"/>
      <c r="FJS276" s="6"/>
      <c r="FJT276" s="6"/>
      <c r="FJU276" s="6"/>
      <c r="FJV276" s="6"/>
      <c r="FJW276" s="6"/>
      <c r="FJX276" s="6"/>
      <c r="FJY276" s="6"/>
      <c r="FJZ276" s="6"/>
      <c r="FKA276" s="6"/>
      <c r="FKB276" s="6"/>
      <c r="FKC276" s="6"/>
      <c r="FKD276" s="6"/>
      <c r="FKE276" s="6"/>
      <c r="FKF276" s="6"/>
      <c r="FKG276" s="6"/>
      <c r="FKH276" s="6"/>
      <c r="FKI276" s="6"/>
      <c r="FKJ276" s="6"/>
      <c r="FKK276" s="6"/>
      <c r="FKL276" s="6"/>
      <c r="FKM276" s="6"/>
      <c r="FKN276" s="6"/>
      <c r="FKO276" s="6"/>
      <c r="FKP276" s="6"/>
      <c r="FKQ276" s="6"/>
      <c r="FKR276" s="6"/>
      <c r="FKS276" s="6"/>
      <c r="FKT276" s="6"/>
      <c r="FKU276" s="6"/>
      <c r="FKV276" s="6"/>
      <c r="FKW276" s="6"/>
      <c r="FKX276" s="6"/>
      <c r="FKY276" s="6"/>
      <c r="FKZ276" s="6"/>
      <c r="FLA276" s="6"/>
      <c r="FLB276" s="6"/>
      <c r="FLC276" s="6"/>
      <c r="FLD276" s="6"/>
      <c r="FLE276" s="6"/>
      <c r="FLF276" s="6"/>
      <c r="FLG276" s="6"/>
      <c r="FLH276" s="6"/>
      <c r="FLI276" s="6"/>
      <c r="FLJ276" s="6"/>
      <c r="FLK276" s="6"/>
      <c r="FLL276" s="6"/>
      <c r="FLM276" s="6"/>
      <c r="FLN276" s="6"/>
      <c r="FLO276" s="6"/>
      <c r="FLP276" s="6"/>
      <c r="FLQ276" s="6"/>
      <c r="FLR276" s="6"/>
      <c r="FLS276" s="6"/>
      <c r="FLT276" s="6"/>
      <c r="FLU276" s="6"/>
      <c r="FLV276" s="6"/>
      <c r="FLW276" s="6"/>
      <c r="FLX276" s="6"/>
      <c r="FLY276" s="6"/>
      <c r="FLZ276" s="6"/>
      <c r="FMA276" s="6"/>
      <c r="FMB276" s="6"/>
      <c r="FMC276" s="6"/>
      <c r="FMD276" s="6"/>
      <c r="FME276" s="6"/>
      <c r="FMF276" s="6"/>
      <c r="FMG276" s="6"/>
      <c r="FMH276" s="6"/>
      <c r="FMI276" s="6"/>
      <c r="FMJ276" s="6"/>
      <c r="FMK276" s="6"/>
      <c r="FML276" s="6"/>
      <c r="FMM276" s="6"/>
      <c r="FMN276" s="6"/>
      <c r="FMO276" s="6"/>
      <c r="FMP276" s="6"/>
      <c r="FMQ276" s="6"/>
      <c r="FMR276" s="6"/>
      <c r="FMS276" s="6"/>
      <c r="FMT276" s="6"/>
      <c r="FMU276" s="6"/>
      <c r="FMV276" s="6"/>
      <c r="FMW276" s="6"/>
      <c r="FMX276" s="6"/>
      <c r="FMY276" s="6"/>
      <c r="FMZ276" s="6"/>
      <c r="FNA276" s="6"/>
      <c r="FNB276" s="6"/>
      <c r="FNC276" s="6"/>
      <c r="FND276" s="6"/>
      <c r="FNE276" s="6"/>
      <c r="FNF276" s="6"/>
      <c r="FNG276" s="6"/>
      <c r="FNH276" s="6"/>
      <c r="FNI276" s="6"/>
      <c r="FNJ276" s="6"/>
      <c r="FNK276" s="6"/>
      <c r="FNL276" s="6"/>
      <c r="FNM276" s="6"/>
      <c r="FNN276" s="6"/>
      <c r="FNO276" s="6"/>
      <c r="FNP276" s="6"/>
      <c r="FNQ276" s="6"/>
      <c r="FNR276" s="6"/>
      <c r="FNS276" s="6"/>
      <c r="FNT276" s="6"/>
      <c r="FNU276" s="6"/>
      <c r="FNV276" s="6"/>
      <c r="FNW276" s="6"/>
      <c r="FNX276" s="6"/>
      <c r="FNY276" s="6"/>
      <c r="FNZ276" s="6"/>
      <c r="FOA276" s="6"/>
      <c r="FOB276" s="6"/>
      <c r="FOC276" s="6"/>
      <c r="FOD276" s="6"/>
      <c r="FOE276" s="6"/>
      <c r="FOF276" s="6"/>
      <c r="FOG276" s="6"/>
      <c r="FOH276" s="6"/>
      <c r="FOI276" s="6"/>
      <c r="FOJ276" s="6"/>
      <c r="FOK276" s="6"/>
      <c r="FOL276" s="6"/>
      <c r="FOM276" s="6"/>
      <c r="FON276" s="6"/>
      <c r="FOO276" s="6"/>
      <c r="FOP276" s="6"/>
      <c r="FOQ276" s="6"/>
      <c r="FOR276" s="6"/>
      <c r="FOS276" s="6"/>
      <c r="FOT276" s="6"/>
      <c r="FOU276" s="6"/>
      <c r="FOV276" s="6"/>
      <c r="FOW276" s="6"/>
      <c r="FOX276" s="6"/>
      <c r="FOY276" s="6"/>
      <c r="FOZ276" s="6"/>
      <c r="FPA276" s="6"/>
      <c r="FPB276" s="6"/>
      <c r="FPC276" s="6"/>
      <c r="FPD276" s="6"/>
      <c r="FPE276" s="6"/>
      <c r="FPF276" s="6"/>
      <c r="FPG276" s="6"/>
      <c r="FPH276" s="6"/>
      <c r="FPI276" s="6"/>
      <c r="FPJ276" s="6"/>
      <c r="FPK276" s="6"/>
      <c r="FPL276" s="6"/>
      <c r="FPM276" s="6"/>
      <c r="FPN276" s="6"/>
      <c r="FPO276" s="6"/>
      <c r="FPP276" s="6"/>
      <c r="FPQ276" s="6"/>
      <c r="FPR276" s="6"/>
      <c r="FPS276" s="6"/>
      <c r="FPT276" s="6"/>
      <c r="FPU276" s="6"/>
      <c r="FPV276" s="6"/>
      <c r="FPW276" s="6"/>
      <c r="FPX276" s="6"/>
      <c r="FPY276" s="6"/>
      <c r="FPZ276" s="6"/>
      <c r="FQA276" s="6"/>
      <c r="FQB276" s="6"/>
      <c r="FQC276" s="6"/>
      <c r="FQD276" s="6"/>
      <c r="FQE276" s="6"/>
      <c r="FQF276" s="6"/>
      <c r="FQG276" s="6"/>
      <c r="FQH276" s="6"/>
      <c r="FQI276" s="6"/>
      <c r="FQJ276" s="6"/>
      <c r="FQK276" s="6"/>
      <c r="FQL276" s="6"/>
      <c r="FQM276" s="6"/>
      <c r="FQN276" s="6"/>
      <c r="FQO276" s="6"/>
      <c r="FQP276" s="6"/>
      <c r="FQQ276" s="6"/>
      <c r="FQR276" s="6"/>
      <c r="FQS276" s="6"/>
      <c r="FQT276" s="6"/>
      <c r="FQU276" s="6"/>
      <c r="FQV276" s="6"/>
      <c r="FQW276" s="6"/>
      <c r="FQX276" s="6"/>
      <c r="FQY276" s="6"/>
      <c r="FQZ276" s="6"/>
      <c r="FRA276" s="6"/>
      <c r="FRB276" s="6"/>
      <c r="FRC276" s="6"/>
      <c r="FRD276" s="6"/>
      <c r="FRE276" s="6"/>
      <c r="FRF276" s="6"/>
      <c r="FRG276" s="6"/>
      <c r="FRH276" s="6"/>
      <c r="FRI276" s="6"/>
      <c r="FRJ276" s="6"/>
      <c r="FRK276" s="6"/>
      <c r="FRL276" s="6"/>
      <c r="FRM276" s="6"/>
      <c r="FRN276" s="6"/>
      <c r="FRO276" s="6"/>
      <c r="FRP276" s="6"/>
      <c r="FRQ276" s="6"/>
      <c r="FRR276" s="6"/>
      <c r="FRS276" s="6"/>
      <c r="FRT276" s="6"/>
      <c r="FRU276" s="6"/>
      <c r="FRV276" s="6"/>
      <c r="FRW276" s="6"/>
      <c r="FRX276" s="6"/>
      <c r="FRY276" s="6"/>
      <c r="FRZ276" s="6"/>
      <c r="FSA276" s="6"/>
      <c r="FSB276" s="6"/>
      <c r="FSC276" s="6"/>
      <c r="FSD276" s="6"/>
      <c r="FSE276" s="6"/>
      <c r="FSF276" s="6"/>
      <c r="FSG276" s="6"/>
      <c r="FSH276" s="6"/>
      <c r="FSI276" s="6"/>
      <c r="FSJ276" s="6"/>
      <c r="FSK276" s="6"/>
      <c r="FSL276" s="6"/>
      <c r="FSM276" s="6"/>
      <c r="FSN276" s="6"/>
      <c r="FSO276" s="6"/>
      <c r="FSP276" s="6"/>
      <c r="FSQ276" s="6"/>
      <c r="FSR276" s="6"/>
      <c r="FSS276" s="6"/>
      <c r="FST276" s="6"/>
      <c r="FSU276" s="6"/>
      <c r="FSV276" s="6"/>
      <c r="FSW276" s="6"/>
      <c r="FSX276" s="6"/>
      <c r="FSY276" s="6"/>
      <c r="FSZ276" s="6"/>
      <c r="FTA276" s="6"/>
      <c r="FTB276" s="6"/>
      <c r="FTC276" s="6"/>
      <c r="FTD276" s="6"/>
      <c r="FTE276" s="6"/>
      <c r="FTF276" s="6"/>
      <c r="FTG276" s="6"/>
      <c r="FTH276" s="6"/>
      <c r="FTI276" s="6"/>
      <c r="FTJ276" s="6"/>
      <c r="FTK276" s="6"/>
      <c r="FTL276" s="6"/>
      <c r="FTM276" s="6"/>
      <c r="FTN276" s="6"/>
      <c r="FTO276" s="6"/>
      <c r="FTP276" s="6"/>
      <c r="FTQ276" s="6"/>
      <c r="FTR276" s="6"/>
      <c r="FTS276" s="6"/>
      <c r="FTT276" s="6"/>
      <c r="FTU276" s="6"/>
      <c r="FTV276" s="6"/>
      <c r="FTW276" s="6"/>
      <c r="FTX276" s="6"/>
      <c r="FTY276" s="6"/>
      <c r="FTZ276" s="6"/>
      <c r="FUA276" s="6"/>
      <c r="FUB276" s="6"/>
      <c r="FUC276" s="6"/>
      <c r="FUD276" s="6"/>
      <c r="FUE276" s="6"/>
      <c r="FUF276" s="6"/>
      <c r="FUG276" s="6"/>
      <c r="FUH276" s="6"/>
      <c r="FUI276" s="6"/>
      <c r="FUJ276" s="6"/>
      <c r="FUK276" s="6"/>
      <c r="FUL276" s="6"/>
      <c r="FUM276" s="6"/>
      <c r="FUN276" s="6"/>
      <c r="FUO276" s="6"/>
      <c r="FUP276" s="6"/>
      <c r="FUQ276" s="6"/>
      <c r="FUR276" s="6"/>
      <c r="FUS276" s="6"/>
      <c r="FUT276" s="6"/>
      <c r="FUU276" s="6"/>
      <c r="FUV276" s="6"/>
      <c r="FUW276" s="6"/>
      <c r="FUX276" s="6"/>
      <c r="FUY276" s="6"/>
      <c r="FUZ276" s="6"/>
      <c r="FVA276" s="6"/>
      <c r="FVB276" s="6"/>
      <c r="FVC276" s="6"/>
      <c r="FVD276" s="6"/>
      <c r="FVE276" s="6"/>
      <c r="FVF276" s="6"/>
      <c r="FVG276" s="6"/>
      <c r="FVH276" s="6"/>
      <c r="FVI276" s="6"/>
      <c r="FVJ276" s="6"/>
      <c r="FVK276" s="6"/>
      <c r="FVL276" s="6"/>
      <c r="FVM276" s="6"/>
      <c r="FVN276" s="6"/>
      <c r="FVO276" s="6"/>
      <c r="FVP276" s="6"/>
      <c r="FVQ276" s="6"/>
      <c r="FVR276" s="6"/>
      <c r="FVS276" s="6"/>
      <c r="FVT276" s="6"/>
      <c r="FVU276" s="6"/>
      <c r="FVV276" s="6"/>
      <c r="FVW276" s="6"/>
      <c r="FVX276" s="6"/>
      <c r="FVY276" s="6"/>
      <c r="FVZ276" s="6"/>
      <c r="FWA276" s="6"/>
      <c r="FWB276" s="6"/>
      <c r="FWC276" s="6"/>
      <c r="FWD276" s="6"/>
      <c r="FWE276" s="6"/>
      <c r="FWF276" s="6"/>
      <c r="FWG276" s="6"/>
      <c r="FWH276" s="6"/>
      <c r="FWI276" s="6"/>
      <c r="FWJ276" s="6"/>
      <c r="FWK276" s="6"/>
      <c r="FWL276" s="6"/>
      <c r="FWM276" s="6"/>
      <c r="FWN276" s="6"/>
      <c r="FWO276" s="6"/>
      <c r="FWP276" s="6"/>
      <c r="FWQ276" s="6"/>
      <c r="FWR276" s="6"/>
      <c r="FWS276" s="6"/>
      <c r="FWT276" s="6"/>
      <c r="FWU276" s="6"/>
      <c r="FWV276" s="6"/>
      <c r="FWW276" s="6"/>
      <c r="FWX276" s="6"/>
      <c r="FWY276" s="6"/>
      <c r="FWZ276" s="6"/>
      <c r="FXA276" s="6"/>
      <c r="FXB276" s="6"/>
      <c r="FXC276" s="6"/>
      <c r="FXD276" s="6"/>
      <c r="FXE276" s="6"/>
      <c r="FXF276" s="6"/>
      <c r="FXG276" s="6"/>
      <c r="FXH276" s="6"/>
      <c r="FXI276" s="6"/>
      <c r="FXJ276" s="6"/>
      <c r="FXK276" s="6"/>
      <c r="FXL276" s="6"/>
      <c r="FXM276" s="6"/>
      <c r="FXN276" s="6"/>
      <c r="FXO276" s="6"/>
      <c r="FXP276" s="6"/>
      <c r="FXQ276" s="6"/>
      <c r="FXR276" s="6"/>
      <c r="FXS276" s="6"/>
      <c r="FXT276" s="6"/>
      <c r="FXU276" s="6"/>
      <c r="FXV276" s="6"/>
      <c r="FXW276" s="6"/>
      <c r="FXX276" s="6"/>
      <c r="FXY276" s="6"/>
      <c r="FXZ276" s="6"/>
      <c r="FYA276" s="6"/>
      <c r="FYB276" s="6"/>
      <c r="FYC276" s="6"/>
      <c r="FYD276" s="6"/>
      <c r="FYE276" s="6"/>
      <c r="FYF276" s="6"/>
      <c r="FYG276" s="6"/>
      <c r="FYH276" s="6"/>
      <c r="FYI276" s="6"/>
      <c r="FYJ276" s="6"/>
      <c r="FYK276" s="6"/>
      <c r="FYL276" s="6"/>
      <c r="FYM276" s="6"/>
      <c r="FYN276" s="6"/>
      <c r="FYO276" s="6"/>
      <c r="FYP276" s="6"/>
      <c r="FYQ276" s="6"/>
      <c r="FYR276" s="6"/>
      <c r="FYS276" s="6"/>
      <c r="FYT276" s="6"/>
      <c r="FYU276" s="6"/>
      <c r="FYV276" s="6"/>
      <c r="FYW276" s="6"/>
      <c r="FYX276" s="6"/>
      <c r="FYY276" s="6"/>
      <c r="FYZ276" s="6"/>
      <c r="FZA276" s="6"/>
      <c r="FZB276" s="6"/>
      <c r="FZC276" s="6"/>
      <c r="FZD276" s="6"/>
      <c r="FZE276" s="6"/>
      <c r="FZF276" s="6"/>
      <c r="FZG276" s="6"/>
      <c r="FZH276" s="6"/>
      <c r="FZI276" s="6"/>
      <c r="FZJ276" s="6"/>
      <c r="FZK276" s="6"/>
      <c r="FZL276" s="6"/>
      <c r="FZM276" s="6"/>
      <c r="FZN276" s="6"/>
      <c r="FZO276" s="6"/>
      <c r="FZP276" s="6"/>
      <c r="FZQ276" s="6"/>
      <c r="FZR276" s="6"/>
      <c r="FZS276" s="6"/>
      <c r="FZT276" s="6"/>
      <c r="FZU276" s="6"/>
      <c r="FZV276" s="6"/>
      <c r="FZW276" s="6"/>
      <c r="FZX276" s="6"/>
      <c r="FZY276" s="6"/>
      <c r="FZZ276" s="6"/>
      <c r="GAA276" s="6"/>
      <c r="GAB276" s="6"/>
      <c r="GAC276" s="6"/>
      <c r="GAD276" s="6"/>
      <c r="GAE276" s="6"/>
      <c r="GAF276" s="6"/>
      <c r="GAG276" s="6"/>
      <c r="GAH276" s="6"/>
      <c r="GAI276" s="6"/>
      <c r="GAJ276" s="6"/>
      <c r="GAK276" s="6"/>
      <c r="GAL276" s="6"/>
      <c r="GAM276" s="6"/>
      <c r="GAN276" s="6"/>
      <c r="GAO276" s="6"/>
      <c r="GAP276" s="6"/>
      <c r="GAQ276" s="6"/>
      <c r="GAR276" s="6"/>
      <c r="GAS276" s="6"/>
      <c r="GAT276" s="6"/>
      <c r="GAU276" s="6"/>
      <c r="GAV276" s="6"/>
      <c r="GAW276" s="6"/>
      <c r="GAX276" s="6"/>
      <c r="GAY276" s="6"/>
      <c r="GAZ276" s="6"/>
      <c r="GBA276" s="6"/>
      <c r="GBB276" s="6"/>
      <c r="GBC276" s="6"/>
      <c r="GBD276" s="6"/>
      <c r="GBE276" s="6"/>
      <c r="GBF276" s="6"/>
      <c r="GBG276" s="6"/>
      <c r="GBH276" s="6"/>
      <c r="GBI276" s="6"/>
      <c r="GBJ276" s="6"/>
      <c r="GBK276" s="6"/>
      <c r="GBL276" s="6"/>
      <c r="GBM276" s="6"/>
      <c r="GBN276" s="6"/>
      <c r="GBO276" s="6"/>
      <c r="GBP276" s="6"/>
      <c r="GBQ276" s="6"/>
      <c r="GBR276" s="6"/>
      <c r="GBS276" s="6"/>
      <c r="GBT276" s="6"/>
      <c r="GBU276" s="6"/>
      <c r="GBV276" s="6"/>
      <c r="GBW276" s="6"/>
      <c r="GBX276" s="6"/>
      <c r="GBY276" s="6"/>
      <c r="GBZ276" s="6"/>
      <c r="GCA276" s="6"/>
      <c r="GCB276" s="6"/>
      <c r="GCC276" s="6"/>
      <c r="GCD276" s="6"/>
      <c r="GCE276" s="6"/>
      <c r="GCF276" s="6"/>
      <c r="GCG276" s="6"/>
      <c r="GCH276" s="6"/>
      <c r="GCI276" s="6"/>
      <c r="GCJ276" s="6"/>
      <c r="GCK276" s="6"/>
      <c r="GCL276" s="6"/>
      <c r="GCM276" s="6"/>
      <c r="GCN276" s="6"/>
      <c r="GCO276" s="6"/>
      <c r="GCP276" s="6"/>
      <c r="GCQ276" s="6"/>
      <c r="GCR276" s="6"/>
      <c r="GCS276" s="6"/>
      <c r="GCT276" s="6"/>
      <c r="GCU276" s="6"/>
      <c r="GCV276" s="6"/>
      <c r="GCW276" s="6"/>
      <c r="GCX276" s="6"/>
      <c r="GCY276" s="6"/>
      <c r="GCZ276" s="6"/>
      <c r="GDA276" s="6"/>
      <c r="GDB276" s="6"/>
      <c r="GDC276" s="6"/>
      <c r="GDD276" s="6"/>
      <c r="GDE276" s="6"/>
      <c r="GDF276" s="6"/>
      <c r="GDG276" s="6"/>
      <c r="GDH276" s="6"/>
      <c r="GDI276" s="6"/>
      <c r="GDJ276" s="6"/>
      <c r="GDK276" s="6"/>
      <c r="GDL276" s="6"/>
      <c r="GDM276" s="6"/>
      <c r="GDN276" s="6"/>
      <c r="GDO276" s="6"/>
      <c r="GDP276" s="6"/>
      <c r="GDQ276" s="6"/>
      <c r="GDR276" s="6"/>
      <c r="GDS276" s="6"/>
      <c r="GDT276" s="6"/>
      <c r="GDU276" s="6"/>
      <c r="GDV276" s="6"/>
      <c r="GDW276" s="6"/>
      <c r="GDX276" s="6"/>
      <c r="GDY276" s="6"/>
      <c r="GDZ276" s="6"/>
      <c r="GEA276" s="6"/>
      <c r="GEB276" s="6"/>
      <c r="GEC276" s="6"/>
      <c r="GED276" s="6"/>
      <c r="GEE276" s="6"/>
      <c r="GEF276" s="6"/>
      <c r="GEG276" s="6"/>
      <c r="GEH276" s="6"/>
      <c r="GEI276" s="6"/>
      <c r="GEJ276" s="6"/>
      <c r="GEK276" s="6"/>
      <c r="GEL276" s="6"/>
      <c r="GEM276" s="6"/>
      <c r="GEN276" s="6"/>
      <c r="GEO276" s="6"/>
      <c r="GEP276" s="6"/>
      <c r="GEQ276" s="6"/>
      <c r="GER276" s="6"/>
      <c r="GES276" s="6"/>
      <c r="GET276" s="6"/>
      <c r="GEU276" s="6"/>
      <c r="GEV276" s="6"/>
      <c r="GEW276" s="6"/>
      <c r="GEX276" s="6"/>
      <c r="GEY276" s="6"/>
      <c r="GEZ276" s="6"/>
      <c r="GFA276" s="6"/>
      <c r="GFB276" s="6"/>
      <c r="GFC276" s="6"/>
      <c r="GFD276" s="6"/>
      <c r="GFE276" s="6"/>
      <c r="GFF276" s="6"/>
      <c r="GFG276" s="6"/>
      <c r="GFH276" s="6"/>
      <c r="GFI276" s="6"/>
      <c r="GFJ276" s="6"/>
      <c r="GFK276" s="6"/>
      <c r="GFL276" s="6"/>
      <c r="GFM276" s="6"/>
      <c r="GFN276" s="6"/>
      <c r="GFO276" s="6"/>
      <c r="GFP276" s="6"/>
      <c r="GFQ276" s="6"/>
      <c r="GFR276" s="6"/>
      <c r="GFS276" s="6"/>
      <c r="GFT276" s="6"/>
      <c r="GFU276" s="6"/>
      <c r="GFV276" s="6"/>
      <c r="GFW276" s="6"/>
      <c r="GFX276" s="6"/>
      <c r="GFY276" s="6"/>
      <c r="GFZ276" s="6"/>
      <c r="GGA276" s="6"/>
      <c r="GGB276" s="6"/>
      <c r="GGC276" s="6"/>
      <c r="GGD276" s="6"/>
      <c r="GGE276" s="6"/>
      <c r="GGF276" s="6"/>
      <c r="GGG276" s="6"/>
      <c r="GGH276" s="6"/>
      <c r="GGI276" s="6"/>
      <c r="GGJ276" s="6"/>
      <c r="GGK276" s="6"/>
      <c r="GGL276" s="6"/>
      <c r="GGM276" s="6"/>
      <c r="GGN276" s="6"/>
      <c r="GGO276" s="6"/>
      <c r="GGP276" s="6"/>
      <c r="GGQ276" s="6"/>
      <c r="GGR276" s="6"/>
      <c r="GGS276" s="6"/>
      <c r="GGT276" s="6"/>
      <c r="GGU276" s="6"/>
      <c r="GGV276" s="6"/>
      <c r="GGW276" s="6"/>
      <c r="GGX276" s="6"/>
      <c r="GGY276" s="6"/>
      <c r="GGZ276" s="6"/>
      <c r="GHA276" s="6"/>
      <c r="GHB276" s="6"/>
      <c r="GHC276" s="6"/>
      <c r="GHD276" s="6"/>
      <c r="GHE276" s="6"/>
      <c r="GHF276" s="6"/>
      <c r="GHG276" s="6"/>
      <c r="GHH276" s="6"/>
      <c r="GHI276" s="6"/>
      <c r="GHJ276" s="6"/>
      <c r="GHK276" s="6"/>
      <c r="GHL276" s="6"/>
      <c r="GHM276" s="6"/>
      <c r="GHN276" s="6"/>
      <c r="GHO276" s="6"/>
      <c r="GHP276" s="6"/>
      <c r="GHQ276" s="6"/>
      <c r="GHR276" s="6"/>
      <c r="GHS276" s="6"/>
      <c r="GHT276" s="6"/>
      <c r="GHU276" s="6"/>
      <c r="GHV276" s="6"/>
      <c r="GHW276" s="6"/>
      <c r="GHX276" s="6"/>
      <c r="GHY276" s="6"/>
      <c r="GHZ276" s="6"/>
      <c r="GIA276" s="6"/>
      <c r="GIB276" s="6"/>
      <c r="GIC276" s="6"/>
      <c r="GID276" s="6"/>
      <c r="GIE276" s="6"/>
      <c r="GIF276" s="6"/>
      <c r="GIG276" s="6"/>
      <c r="GIH276" s="6"/>
      <c r="GII276" s="6"/>
      <c r="GIJ276" s="6"/>
      <c r="GIK276" s="6"/>
      <c r="GIL276" s="6"/>
      <c r="GIM276" s="6"/>
      <c r="GIN276" s="6"/>
      <c r="GIO276" s="6"/>
      <c r="GIP276" s="6"/>
      <c r="GIQ276" s="6"/>
      <c r="GIR276" s="6"/>
      <c r="GIS276" s="6"/>
      <c r="GIT276" s="6"/>
      <c r="GIU276" s="6"/>
      <c r="GIV276" s="6"/>
      <c r="GIW276" s="6"/>
      <c r="GIX276" s="6"/>
      <c r="GIY276" s="6"/>
      <c r="GIZ276" s="6"/>
      <c r="GJA276" s="6"/>
      <c r="GJB276" s="6"/>
      <c r="GJC276" s="6"/>
      <c r="GJD276" s="6"/>
      <c r="GJE276" s="6"/>
      <c r="GJF276" s="6"/>
      <c r="GJG276" s="6"/>
      <c r="GJH276" s="6"/>
      <c r="GJI276" s="6"/>
      <c r="GJJ276" s="6"/>
      <c r="GJK276" s="6"/>
      <c r="GJL276" s="6"/>
      <c r="GJM276" s="6"/>
      <c r="GJN276" s="6"/>
      <c r="GJO276" s="6"/>
      <c r="GJP276" s="6"/>
      <c r="GJQ276" s="6"/>
      <c r="GJR276" s="6"/>
      <c r="GJS276" s="6"/>
      <c r="GJT276" s="6"/>
      <c r="GJU276" s="6"/>
      <c r="GJV276" s="6"/>
      <c r="GJW276" s="6"/>
      <c r="GJX276" s="6"/>
      <c r="GJY276" s="6"/>
      <c r="GJZ276" s="6"/>
      <c r="GKA276" s="6"/>
      <c r="GKB276" s="6"/>
      <c r="GKC276" s="6"/>
      <c r="GKD276" s="6"/>
      <c r="GKE276" s="6"/>
      <c r="GKF276" s="6"/>
      <c r="GKG276" s="6"/>
      <c r="GKH276" s="6"/>
      <c r="GKI276" s="6"/>
      <c r="GKJ276" s="6"/>
      <c r="GKK276" s="6"/>
      <c r="GKL276" s="6"/>
      <c r="GKM276" s="6"/>
      <c r="GKN276" s="6"/>
      <c r="GKO276" s="6"/>
      <c r="GKP276" s="6"/>
      <c r="GKQ276" s="6"/>
      <c r="GKR276" s="6"/>
      <c r="GKS276" s="6"/>
      <c r="GKT276" s="6"/>
      <c r="GKU276" s="6"/>
      <c r="GKV276" s="6"/>
      <c r="GKW276" s="6"/>
      <c r="GKX276" s="6"/>
      <c r="GKY276" s="6"/>
      <c r="GKZ276" s="6"/>
      <c r="GLA276" s="6"/>
      <c r="GLB276" s="6"/>
      <c r="GLC276" s="6"/>
      <c r="GLD276" s="6"/>
      <c r="GLE276" s="6"/>
      <c r="GLF276" s="6"/>
      <c r="GLG276" s="6"/>
      <c r="GLH276" s="6"/>
      <c r="GLI276" s="6"/>
      <c r="GLJ276" s="6"/>
      <c r="GLK276" s="6"/>
      <c r="GLL276" s="6"/>
      <c r="GLM276" s="6"/>
      <c r="GLN276" s="6"/>
      <c r="GLO276" s="6"/>
      <c r="GLP276" s="6"/>
      <c r="GLQ276" s="6"/>
      <c r="GLR276" s="6"/>
      <c r="GLS276" s="6"/>
      <c r="GLT276" s="6"/>
      <c r="GLU276" s="6"/>
      <c r="GLV276" s="6"/>
      <c r="GLW276" s="6"/>
      <c r="GLX276" s="6"/>
      <c r="GLY276" s="6"/>
      <c r="GLZ276" s="6"/>
      <c r="GMA276" s="6"/>
      <c r="GMB276" s="6"/>
      <c r="GMC276" s="6"/>
      <c r="GMD276" s="6"/>
      <c r="GME276" s="6"/>
      <c r="GMF276" s="6"/>
      <c r="GMG276" s="6"/>
      <c r="GMH276" s="6"/>
      <c r="GMI276" s="6"/>
      <c r="GMJ276" s="6"/>
      <c r="GMK276" s="6"/>
      <c r="GML276" s="6"/>
      <c r="GMM276" s="6"/>
      <c r="GMN276" s="6"/>
      <c r="GMO276" s="6"/>
      <c r="GMP276" s="6"/>
      <c r="GMQ276" s="6"/>
      <c r="GMR276" s="6"/>
      <c r="GMS276" s="6"/>
      <c r="GMT276" s="6"/>
      <c r="GMU276" s="6"/>
      <c r="GMV276" s="6"/>
      <c r="GMW276" s="6"/>
      <c r="GMX276" s="6"/>
      <c r="GMY276" s="6"/>
      <c r="GMZ276" s="6"/>
      <c r="GNA276" s="6"/>
      <c r="GNB276" s="6"/>
      <c r="GNC276" s="6"/>
      <c r="GND276" s="6"/>
      <c r="GNE276" s="6"/>
      <c r="GNF276" s="6"/>
      <c r="GNG276" s="6"/>
      <c r="GNH276" s="6"/>
      <c r="GNI276" s="6"/>
      <c r="GNJ276" s="6"/>
      <c r="GNK276" s="6"/>
      <c r="GNL276" s="6"/>
      <c r="GNM276" s="6"/>
      <c r="GNN276" s="6"/>
      <c r="GNO276" s="6"/>
      <c r="GNP276" s="6"/>
      <c r="GNQ276" s="6"/>
      <c r="GNR276" s="6"/>
      <c r="GNS276" s="6"/>
      <c r="GNT276" s="6"/>
      <c r="GNU276" s="6"/>
      <c r="GNV276" s="6"/>
      <c r="GNW276" s="6"/>
      <c r="GNX276" s="6"/>
      <c r="GNY276" s="6"/>
      <c r="GNZ276" s="6"/>
      <c r="GOA276" s="6"/>
      <c r="GOB276" s="6"/>
      <c r="GOC276" s="6"/>
      <c r="GOD276" s="6"/>
      <c r="GOE276" s="6"/>
      <c r="GOF276" s="6"/>
      <c r="GOG276" s="6"/>
      <c r="GOH276" s="6"/>
      <c r="GOI276" s="6"/>
      <c r="GOJ276" s="6"/>
      <c r="GOK276" s="6"/>
      <c r="GOL276" s="6"/>
      <c r="GOM276" s="6"/>
      <c r="GON276" s="6"/>
      <c r="GOO276" s="6"/>
      <c r="GOP276" s="6"/>
      <c r="GOQ276" s="6"/>
      <c r="GOR276" s="6"/>
      <c r="GOS276" s="6"/>
      <c r="GOT276" s="6"/>
      <c r="GOU276" s="6"/>
      <c r="GOV276" s="6"/>
      <c r="GOW276" s="6"/>
      <c r="GOX276" s="6"/>
      <c r="GOY276" s="6"/>
      <c r="GOZ276" s="6"/>
      <c r="GPA276" s="6"/>
      <c r="GPB276" s="6"/>
      <c r="GPC276" s="6"/>
      <c r="GPD276" s="6"/>
      <c r="GPE276" s="6"/>
      <c r="GPF276" s="6"/>
      <c r="GPG276" s="6"/>
      <c r="GPH276" s="6"/>
      <c r="GPI276" s="6"/>
      <c r="GPJ276" s="6"/>
      <c r="GPK276" s="6"/>
      <c r="GPL276" s="6"/>
      <c r="GPM276" s="6"/>
      <c r="GPN276" s="6"/>
      <c r="GPO276" s="6"/>
      <c r="GPP276" s="6"/>
      <c r="GPQ276" s="6"/>
      <c r="GPR276" s="6"/>
      <c r="GPS276" s="6"/>
      <c r="GPT276" s="6"/>
      <c r="GPU276" s="6"/>
      <c r="GPV276" s="6"/>
      <c r="GPW276" s="6"/>
      <c r="GPX276" s="6"/>
      <c r="GPY276" s="6"/>
      <c r="GPZ276" s="6"/>
      <c r="GQA276" s="6"/>
      <c r="GQB276" s="6"/>
      <c r="GQC276" s="6"/>
      <c r="GQD276" s="6"/>
      <c r="GQE276" s="6"/>
      <c r="GQF276" s="6"/>
      <c r="GQG276" s="6"/>
      <c r="GQH276" s="6"/>
      <c r="GQI276" s="6"/>
      <c r="GQJ276" s="6"/>
      <c r="GQK276" s="6"/>
      <c r="GQL276" s="6"/>
      <c r="GQM276" s="6"/>
      <c r="GQN276" s="6"/>
      <c r="GQO276" s="6"/>
      <c r="GQP276" s="6"/>
      <c r="GQQ276" s="6"/>
      <c r="GQR276" s="6"/>
      <c r="GQS276" s="6"/>
      <c r="GQT276" s="6"/>
      <c r="GQU276" s="6"/>
      <c r="GQV276" s="6"/>
      <c r="GQW276" s="6"/>
      <c r="GQX276" s="6"/>
      <c r="GQY276" s="6"/>
      <c r="GQZ276" s="6"/>
      <c r="GRA276" s="6"/>
      <c r="GRB276" s="6"/>
      <c r="GRC276" s="6"/>
      <c r="GRD276" s="6"/>
      <c r="GRE276" s="6"/>
      <c r="GRF276" s="6"/>
      <c r="GRG276" s="6"/>
      <c r="GRH276" s="6"/>
      <c r="GRI276" s="6"/>
      <c r="GRJ276" s="6"/>
      <c r="GRK276" s="6"/>
      <c r="GRL276" s="6"/>
      <c r="GRM276" s="6"/>
      <c r="GRN276" s="6"/>
      <c r="GRO276" s="6"/>
      <c r="GRP276" s="6"/>
      <c r="GRQ276" s="6"/>
      <c r="GRR276" s="6"/>
      <c r="GRS276" s="6"/>
      <c r="GRT276" s="6"/>
      <c r="GRU276" s="6"/>
      <c r="GRV276" s="6"/>
      <c r="GRW276" s="6"/>
      <c r="GRX276" s="6"/>
      <c r="GRY276" s="6"/>
      <c r="GRZ276" s="6"/>
      <c r="GSA276" s="6"/>
      <c r="GSB276" s="6"/>
      <c r="GSC276" s="6"/>
      <c r="GSD276" s="6"/>
      <c r="GSE276" s="6"/>
      <c r="GSF276" s="6"/>
      <c r="GSG276" s="6"/>
      <c r="GSH276" s="6"/>
      <c r="GSI276" s="6"/>
      <c r="GSJ276" s="6"/>
      <c r="GSK276" s="6"/>
      <c r="GSL276" s="6"/>
      <c r="GSM276" s="6"/>
      <c r="GSN276" s="6"/>
      <c r="GSO276" s="6"/>
      <c r="GSP276" s="6"/>
      <c r="GSQ276" s="6"/>
      <c r="GSR276" s="6"/>
      <c r="GSS276" s="6"/>
      <c r="GST276" s="6"/>
      <c r="GSU276" s="6"/>
      <c r="GSV276" s="6"/>
      <c r="GSW276" s="6"/>
      <c r="GSX276" s="6"/>
      <c r="GSY276" s="6"/>
      <c r="GSZ276" s="6"/>
      <c r="GTA276" s="6"/>
      <c r="GTB276" s="6"/>
      <c r="GTC276" s="6"/>
      <c r="GTD276" s="6"/>
      <c r="GTE276" s="6"/>
      <c r="GTF276" s="6"/>
      <c r="GTG276" s="6"/>
      <c r="GTH276" s="6"/>
      <c r="GTI276" s="6"/>
      <c r="GTJ276" s="6"/>
      <c r="GTK276" s="6"/>
      <c r="GTL276" s="6"/>
      <c r="GTM276" s="6"/>
      <c r="GTN276" s="6"/>
      <c r="GTO276" s="6"/>
      <c r="GTP276" s="6"/>
      <c r="GTQ276" s="6"/>
      <c r="GTR276" s="6"/>
      <c r="GTS276" s="6"/>
      <c r="GTT276" s="6"/>
      <c r="GTU276" s="6"/>
      <c r="GTV276" s="6"/>
      <c r="GTW276" s="6"/>
      <c r="GTX276" s="6"/>
      <c r="GTY276" s="6"/>
      <c r="GTZ276" s="6"/>
      <c r="GUA276" s="6"/>
      <c r="GUB276" s="6"/>
      <c r="GUC276" s="6"/>
      <c r="GUD276" s="6"/>
      <c r="GUE276" s="6"/>
      <c r="GUF276" s="6"/>
      <c r="GUG276" s="6"/>
      <c r="GUH276" s="6"/>
      <c r="GUI276" s="6"/>
      <c r="GUJ276" s="6"/>
      <c r="GUK276" s="6"/>
      <c r="GUL276" s="6"/>
      <c r="GUM276" s="6"/>
      <c r="GUN276" s="6"/>
      <c r="GUO276" s="6"/>
      <c r="GUP276" s="6"/>
      <c r="GUQ276" s="6"/>
      <c r="GUR276" s="6"/>
      <c r="GUS276" s="6"/>
      <c r="GUT276" s="6"/>
      <c r="GUU276" s="6"/>
      <c r="GUV276" s="6"/>
      <c r="GUW276" s="6"/>
      <c r="GUX276" s="6"/>
      <c r="GUY276" s="6"/>
      <c r="GUZ276" s="6"/>
      <c r="GVA276" s="6"/>
      <c r="GVB276" s="6"/>
      <c r="GVC276" s="6"/>
      <c r="GVD276" s="6"/>
      <c r="GVE276" s="6"/>
      <c r="GVF276" s="6"/>
      <c r="GVG276" s="6"/>
      <c r="GVH276" s="6"/>
      <c r="GVI276" s="6"/>
      <c r="GVJ276" s="6"/>
      <c r="GVK276" s="6"/>
      <c r="GVL276" s="6"/>
      <c r="GVM276" s="6"/>
      <c r="GVN276" s="6"/>
      <c r="GVO276" s="6"/>
      <c r="GVP276" s="6"/>
      <c r="GVQ276" s="6"/>
      <c r="GVR276" s="6"/>
      <c r="GVS276" s="6"/>
      <c r="GVT276" s="6"/>
      <c r="GVU276" s="6"/>
      <c r="GVV276" s="6"/>
      <c r="GVW276" s="6"/>
      <c r="GVX276" s="6"/>
      <c r="GVY276" s="6"/>
      <c r="GVZ276" s="6"/>
      <c r="GWA276" s="6"/>
      <c r="GWB276" s="6"/>
      <c r="GWC276" s="6"/>
      <c r="GWD276" s="6"/>
      <c r="GWE276" s="6"/>
      <c r="GWF276" s="6"/>
      <c r="GWG276" s="6"/>
      <c r="GWH276" s="6"/>
      <c r="GWI276" s="6"/>
      <c r="GWJ276" s="6"/>
      <c r="GWK276" s="6"/>
      <c r="GWL276" s="6"/>
      <c r="GWM276" s="6"/>
      <c r="GWN276" s="6"/>
      <c r="GWO276" s="6"/>
      <c r="GWP276" s="6"/>
      <c r="GWQ276" s="6"/>
      <c r="GWR276" s="6"/>
      <c r="GWS276" s="6"/>
      <c r="GWT276" s="6"/>
      <c r="GWU276" s="6"/>
      <c r="GWV276" s="6"/>
      <c r="GWW276" s="6"/>
      <c r="GWX276" s="6"/>
      <c r="GWY276" s="6"/>
      <c r="GWZ276" s="6"/>
      <c r="GXA276" s="6"/>
      <c r="GXB276" s="6"/>
      <c r="GXC276" s="6"/>
      <c r="GXD276" s="6"/>
      <c r="GXE276" s="6"/>
      <c r="GXF276" s="6"/>
      <c r="GXG276" s="6"/>
      <c r="GXH276" s="6"/>
      <c r="GXI276" s="6"/>
      <c r="GXJ276" s="6"/>
      <c r="GXK276" s="6"/>
      <c r="GXL276" s="6"/>
      <c r="GXM276" s="6"/>
      <c r="GXN276" s="6"/>
      <c r="GXO276" s="6"/>
      <c r="GXP276" s="6"/>
      <c r="GXQ276" s="6"/>
      <c r="GXR276" s="6"/>
      <c r="GXS276" s="6"/>
      <c r="GXT276" s="6"/>
      <c r="GXU276" s="6"/>
      <c r="GXV276" s="6"/>
      <c r="GXW276" s="6"/>
      <c r="GXX276" s="6"/>
      <c r="GXY276" s="6"/>
      <c r="GXZ276" s="6"/>
      <c r="GYA276" s="6"/>
      <c r="GYB276" s="6"/>
      <c r="GYC276" s="6"/>
      <c r="GYD276" s="6"/>
      <c r="GYE276" s="6"/>
      <c r="GYF276" s="6"/>
      <c r="GYG276" s="6"/>
      <c r="GYH276" s="6"/>
      <c r="GYI276" s="6"/>
      <c r="GYJ276" s="6"/>
      <c r="GYK276" s="6"/>
      <c r="GYL276" s="6"/>
      <c r="GYM276" s="6"/>
      <c r="GYN276" s="6"/>
      <c r="GYO276" s="6"/>
      <c r="GYP276" s="6"/>
      <c r="GYQ276" s="6"/>
      <c r="GYR276" s="6"/>
      <c r="GYS276" s="6"/>
      <c r="GYT276" s="6"/>
      <c r="GYU276" s="6"/>
      <c r="GYV276" s="6"/>
      <c r="GYW276" s="6"/>
      <c r="GYX276" s="6"/>
      <c r="GYY276" s="6"/>
      <c r="GYZ276" s="6"/>
      <c r="GZA276" s="6"/>
      <c r="GZB276" s="6"/>
      <c r="GZC276" s="6"/>
      <c r="GZD276" s="6"/>
      <c r="GZE276" s="6"/>
      <c r="GZF276" s="6"/>
      <c r="GZG276" s="6"/>
      <c r="GZH276" s="6"/>
      <c r="GZI276" s="6"/>
      <c r="GZJ276" s="6"/>
      <c r="GZK276" s="6"/>
      <c r="GZL276" s="6"/>
      <c r="GZM276" s="6"/>
      <c r="GZN276" s="6"/>
      <c r="GZO276" s="6"/>
      <c r="GZP276" s="6"/>
      <c r="GZQ276" s="6"/>
      <c r="GZR276" s="6"/>
      <c r="GZS276" s="6"/>
      <c r="GZT276" s="6"/>
      <c r="GZU276" s="6"/>
      <c r="GZV276" s="6"/>
      <c r="GZW276" s="6"/>
      <c r="GZX276" s="6"/>
      <c r="GZY276" s="6"/>
      <c r="GZZ276" s="6"/>
      <c r="HAA276" s="6"/>
      <c r="HAB276" s="6"/>
      <c r="HAC276" s="6"/>
      <c r="HAD276" s="6"/>
      <c r="HAE276" s="6"/>
      <c r="HAF276" s="6"/>
      <c r="HAG276" s="6"/>
      <c r="HAH276" s="6"/>
      <c r="HAI276" s="6"/>
      <c r="HAJ276" s="6"/>
      <c r="HAK276" s="6"/>
      <c r="HAL276" s="6"/>
      <c r="HAM276" s="6"/>
      <c r="HAN276" s="6"/>
      <c r="HAO276" s="6"/>
      <c r="HAP276" s="6"/>
      <c r="HAQ276" s="6"/>
      <c r="HAR276" s="6"/>
      <c r="HAS276" s="6"/>
      <c r="HAT276" s="6"/>
      <c r="HAU276" s="6"/>
      <c r="HAV276" s="6"/>
      <c r="HAW276" s="6"/>
      <c r="HAX276" s="6"/>
      <c r="HAY276" s="6"/>
      <c r="HAZ276" s="6"/>
      <c r="HBA276" s="6"/>
      <c r="HBB276" s="6"/>
      <c r="HBC276" s="6"/>
      <c r="HBD276" s="6"/>
      <c r="HBE276" s="6"/>
      <c r="HBF276" s="6"/>
      <c r="HBG276" s="6"/>
      <c r="HBH276" s="6"/>
      <c r="HBI276" s="6"/>
      <c r="HBJ276" s="6"/>
      <c r="HBK276" s="6"/>
      <c r="HBL276" s="6"/>
      <c r="HBM276" s="6"/>
      <c r="HBN276" s="6"/>
      <c r="HBO276" s="6"/>
      <c r="HBP276" s="6"/>
      <c r="HBQ276" s="6"/>
      <c r="HBR276" s="6"/>
      <c r="HBS276" s="6"/>
      <c r="HBT276" s="6"/>
      <c r="HBU276" s="6"/>
      <c r="HBV276" s="6"/>
      <c r="HBW276" s="6"/>
      <c r="HBX276" s="6"/>
      <c r="HBY276" s="6"/>
      <c r="HBZ276" s="6"/>
      <c r="HCA276" s="6"/>
      <c r="HCB276" s="6"/>
      <c r="HCC276" s="6"/>
      <c r="HCD276" s="6"/>
      <c r="HCE276" s="6"/>
      <c r="HCF276" s="6"/>
      <c r="HCG276" s="6"/>
      <c r="HCH276" s="6"/>
      <c r="HCI276" s="6"/>
      <c r="HCJ276" s="6"/>
      <c r="HCK276" s="6"/>
      <c r="HCL276" s="6"/>
      <c r="HCM276" s="6"/>
      <c r="HCN276" s="6"/>
      <c r="HCO276" s="6"/>
      <c r="HCP276" s="6"/>
      <c r="HCQ276" s="6"/>
      <c r="HCR276" s="6"/>
      <c r="HCS276" s="6"/>
      <c r="HCT276" s="6"/>
      <c r="HCU276" s="6"/>
      <c r="HCV276" s="6"/>
      <c r="HCW276" s="6"/>
      <c r="HCX276" s="6"/>
      <c r="HCY276" s="6"/>
      <c r="HCZ276" s="6"/>
      <c r="HDA276" s="6"/>
      <c r="HDB276" s="6"/>
      <c r="HDC276" s="6"/>
      <c r="HDD276" s="6"/>
      <c r="HDE276" s="6"/>
      <c r="HDF276" s="6"/>
      <c r="HDG276" s="6"/>
      <c r="HDH276" s="6"/>
      <c r="HDI276" s="6"/>
      <c r="HDJ276" s="6"/>
      <c r="HDK276" s="6"/>
      <c r="HDL276" s="6"/>
      <c r="HDM276" s="6"/>
      <c r="HDN276" s="6"/>
      <c r="HDO276" s="6"/>
      <c r="HDP276" s="6"/>
      <c r="HDQ276" s="6"/>
      <c r="HDR276" s="6"/>
      <c r="HDS276" s="6"/>
      <c r="HDT276" s="6"/>
      <c r="HDU276" s="6"/>
      <c r="HDV276" s="6"/>
      <c r="HDW276" s="6"/>
      <c r="HDX276" s="6"/>
      <c r="HDY276" s="6"/>
      <c r="HDZ276" s="6"/>
      <c r="HEA276" s="6"/>
      <c r="HEB276" s="6"/>
      <c r="HEC276" s="6"/>
      <c r="HED276" s="6"/>
      <c r="HEE276" s="6"/>
      <c r="HEF276" s="6"/>
      <c r="HEG276" s="6"/>
      <c r="HEH276" s="6"/>
      <c r="HEI276" s="6"/>
      <c r="HEJ276" s="6"/>
      <c r="HEK276" s="6"/>
      <c r="HEL276" s="6"/>
      <c r="HEM276" s="6"/>
      <c r="HEN276" s="6"/>
      <c r="HEO276" s="6"/>
      <c r="HEP276" s="6"/>
      <c r="HEQ276" s="6"/>
      <c r="HER276" s="6"/>
      <c r="HES276" s="6"/>
      <c r="HET276" s="6"/>
      <c r="HEU276" s="6"/>
      <c r="HEV276" s="6"/>
      <c r="HEW276" s="6"/>
      <c r="HEX276" s="6"/>
      <c r="HEY276" s="6"/>
      <c r="HEZ276" s="6"/>
      <c r="HFA276" s="6"/>
      <c r="HFB276" s="6"/>
      <c r="HFC276" s="6"/>
      <c r="HFD276" s="6"/>
      <c r="HFE276" s="6"/>
      <c r="HFF276" s="6"/>
      <c r="HFG276" s="6"/>
      <c r="HFH276" s="6"/>
      <c r="HFI276" s="6"/>
      <c r="HFJ276" s="6"/>
      <c r="HFK276" s="6"/>
      <c r="HFL276" s="6"/>
      <c r="HFM276" s="6"/>
      <c r="HFN276" s="6"/>
      <c r="HFO276" s="6"/>
      <c r="HFP276" s="6"/>
      <c r="HFQ276" s="6"/>
      <c r="HFR276" s="6"/>
      <c r="HFS276" s="6"/>
      <c r="HFT276" s="6"/>
      <c r="HFU276" s="6"/>
      <c r="HFV276" s="6"/>
      <c r="HFW276" s="6"/>
      <c r="HFX276" s="6"/>
      <c r="HFY276" s="6"/>
      <c r="HFZ276" s="6"/>
      <c r="HGA276" s="6"/>
      <c r="HGB276" s="6"/>
      <c r="HGC276" s="6"/>
      <c r="HGD276" s="6"/>
      <c r="HGE276" s="6"/>
      <c r="HGF276" s="6"/>
      <c r="HGG276" s="6"/>
      <c r="HGH276" s="6"/>
      <c r="HGI276" s="6"/>
      <c r="HGJ276" s="6"/>
      <c r="HGK276" s="6"/>
      <c r="HGL276" s="6"/>
      <c r="HGM276" s="6"/>
      <c r="HGN276" s="6"/>
      <c r="HGO276" s="6"/>
      <c r="HGP276" s="6"/>
      <c r="HGQ276" s="6"/>
      <c r="HGR276" s="6"/>
      <c r="HGS276" s="6"/>
      <c r="HGT276" s="6"/>
      <c r="HGU276" s="6"/>
      <c r="HGV276" s="6"/>
      <c r="HGW276" s="6"/>
      <c r="HGX276" s="6"/>
      <c r="HGY276" s="6"/>
      <c r="HGZ276" s="6"/>
      <c r="HHA276" s="6"/>
      <c r="HHB276" s="6"/>
      <c r="HHC276" s="6"/>
      <c r="HHD276" s="6"/>
      <c r="HHE276" s="6"/>
      <c r="HHF276" s="6"/>
      <c r="HHG276" s="6"/>
      <c r="HHH276" s="6"/>
      <c r="HHI276" s="6"/>
      <c r="HHJ276" s="6"/>
      <c r="HHK276" s="6"/>
      <c r="HHL276" s="6"/>
      <c r="HHM276" s="6"/>
      <c r="HHN276" s="6"/>
      <c r="HHO276" s="6"/>
      <c r="HHP276" s="6"/>
      <c r="HHQ276" s="6"/>
      <c r="HHR276" s="6"/>
      <c r="HHS276" s="6"/>
      <c r="HHT276" s="6"/>
      <c r="HHU276" s="6"/>
      <c r="HHV276" s="6"/>
      <c r="HHW276" s="6"/>
      <c r="HHX276" s="6"/>
      <c r="HHY276" s="6"/>
      <c r="HHZ276" s="6"/>
      <c r="HIA276" s="6"/>
      <c r="HIB276" s="6"/>
      <c r="HIC276" s="6"/>
      <c r="HID276" s="6"/>
      <c r="HIE276" s="6"/>
      <c r="HIF276" s="6"/>
      <c r="HIG276" s="6"/>
      <c r="HIH276" s="6"/>
      <c r="HII276" s="6"/>
      <c r="HIJ276" s="6"/>
      <c r="HIK276" s="6"/>
      <c r="HIL276" s="6"/>
      <c r="HIM276" s="6"/>
      <c r="HIN276" s="6"/>
      <c r="HIO276" s="6"/>
      <c r="HIP276" s="6"/>
      <c r="HIQ276" s="6"/>
      <c r="HIR276" s="6"/>
      <c r="HIS276" s="6"/>
      <c r="HIT276" s="6"/>
      <c r="HIU276" s="6"/>
      <c r="HIV276" s="6"/>
      <c r="HIW276" s="6"/>
      <c r="HIX276" s="6"/>
      <c r="HIY276" s="6"/>
      <c r="HIZ276" s="6"/>
      <c r="HJA276" s="6"/>
      <c r="HJB276" s="6"/>
      <c r="HJC276" s="6"/>
      <c r="HJD276" s="6"/>
      <c r="HJE276" s="6"/>
      <c r="HJF276" s="6"/>
      <c r="HJG276" s="6"/>
      <c r="HJH276" s="6"/>
      <c r="HJI276" s="6"/>
      <c r="HJJ276" s="6"/>
      <c r="HJK276" s="6"/>
      <c r="HJL276" s="6"/>
      <c r="HJM276" s="6"/>
      <c r="HJN276" s="6"/>
      <c r="HJO276" s="6"/>
      <c r="HJP276" s="6"/>
      <c r="HJQ276" s="6"/>
      <c r="HJR276" s="6"/>
      <c r="HJS276" s="6"/>
      <c r="HJT276" s="6"/>
      <c r="HJU276" s="6"/>
      <c r="HJV276" s="6"/>
      <c r="HJW276" s="6"/>
      <c r="HJX276" s="6"/>
      <c r="HJY276" s="6"/>
      <c r="HJZ276" s="6"/>
      <c r="HKA276" s="6"/>
      <c r="HKB276" s="6"/>
      <c r="HKC276" s="6"/>
      <c r="HKD276" s="6"/>
      <c r="HKE276" s="6"/>
      <c r="HKF276" s="6"/>
      <c r="HKG276" s="6"/>
      <c r="HKH276" s="6"/>
      <c r="HKI276" s="6"/>
      <c r="HKJ276" s="6"/>
      <c r="HKK276" s="6"/>
      <c r="HKL276" s="6"/>
      <c r="HKM276" s="6"/>
      <c r="HKN276" s="6"/>
      <c r="HKO276" s="6"/>
      <c r="HKP276" s="6"/>
      <c r="HKQ276" s="6"/>
      <c r="HKR276" s="6"/>
      <c r="HKS276" s="6"/>
      <c r="HKT276" s="6"/>
      <c r="HKU276" s="6"/>
      <c r="HKV276" s="6"/>
      <c r="HKW276" s="6"/>
      <c r="HKX276" s="6"/>
      <c r="HKY276" s="6"/>
      <c r="HKZ276" s="6"/>
      <c r="HLA276" s="6"/>
      <c r="HLB276" s="6"/>
      <c r="HLC276" s="6"/>
      <c r="HLD276" s="6"/>
      <c r="HLE276" s="6"/>
      <c r="HLF276" s="6"/>
      <c r="HLG276" s="6"/>
      <c r="HLH276" s="6"/>
      <c r="HLI276" s="6"/>
      <c r="HLJ276" s="6"/>
      <c r="HLK276" s="6"/>
      <c r="HLL276" s="6"/>
      <c r="HLM276" s="6"/>
      <c r="HLN276" s="6"/>
      <c r="HLO276" s="6"/>
      <c r="HLP276" s="6"/>
      <c r="HLQ276" s="6"/>
      <c r="HLR276" s="6"/>
      <c r="HLS276" s="6"/>
      <c r="HLT276" s="6"/>
      <c r="HLU276" s="6"/>
      <c r="HLV276" s="6"/>
      <c r="HLW276" s="6"/>
      <c r="HLX276" s="6"/>
      <c r="HLY276" s="6"/>
      <c r="HLZ276" s="6"/>
      <c r="HMA276" s="6"/>
      <c r="HMB276" s="6"/>
      <c r="HMC276" s="6"/>
      <c r="HMD276" s="6"/>
      <c r="HME276" s="6"/>
      <c r="HMF276" s="6"/>
      <c r="HMG276" s="6"/>
      <c r="HMH276" s="6"/>
      <c r="HMI276" s="6"/>
      <c r="HMJ276" s="6"/>
      <c r="HMK276" s="6"/>
      <c r="HML276" s="6"/>
      <c r="HMM276" s="6"/>
      <c r="HMN276" s="6"/>
      <c r="HMO276" s="6"/>
      <c r="HMP276" s="6"/>
      <c r="HMQ276" s="6"/>
      <c r="HMR276" s="6"/>
      <c r="HMS276" s="6"/>
      <c r="HMT276" s="6"/>
      <c r="HMU276" s="6"/>
      <c r="HMV276" s="6"/>
      <c r="HMW276" s="6"/>
      <c r="HMX276" s="6"/>
      <c r="HMY276" s="6"/>
      <c r="HMZ276" s="6"/>
      <c r="HNA276" s="6"/>
      <c r="HNB276" s="6"/>
      <c r="HNC276" s="6"/>
      <c r="HND276" s="6"/>
      <c r="HNE276" s="6"/>
      <c r="HNF276" s="6"/>
      <c r="HNG276" s="6"/>
      <c r="HNH276" s="6"/>
      <c r="HNI276" s="6"/>
      <c r="HNJ276" s="6"/>
      <c r="HNK276" s="6"/>
      <c r="HNL276" s="6"/>
      <c r="HNM276" s="6"/>
      <c r="HNN276" s="6"/>
      <c r="HNO276" s="6"/>
      <c r="HNP276" s="6"/>
      <c r="HNQ276" s="6"/>
      <c r="HNR276" s="6"/>
      <c r="HNS276" s="6"/>
      <c r="HNT276" s="6"/>
      <c r="HNU276" s="6"/>
      <c r="HNV276" s="6"/>
      <c r="HNW276" s="6"/>
      <c r="HNX276" s="6"/>
      <c r="HNY276" s="6"/>
      <c r="HNZ276" s="6"/>
      <c r="HOA276" s="6"/>
      <c r="HOB276" s="6"/>
      <c r="HOC276" s="6"/>
      <c r="HOD276" s="6"/>
      <c r="HOE276" s="6"/>
      <c r="HOF276" s="6"/>
      <c r="HOG276" s="6"/>
      <c r="HOH276" s="6"/>
      <c r="HOI276" s="6"/>
      <c r="HOJ276" s="6"/>
      <c r="HOK276" s="6"/>
      <c r="HOL276" s="6"/>
      <c r="HOM276" s="6"/>
      <c r="HON276" s="6"/>
      <c r="HOO276" s="6"/>
      <c r="HOP276" s="6"/>
      <c r="HOQ276" s="6"/>
      <c r="HOR276" s="6"/>
      <c r="HOS276" s="6"/>
      <c r="HOT276" s="6"/>
      <c r="HOU276" s="6"/>
      <c r="HOV276" s="6"/>
      <c r="HOW276" s="6"/>
      <c r="HOX276" s="6"/>
      <c r="HOY276" s="6"/>
      <c r="HOZ276" s="6"/>
      <c r="HPA276" s="6"/>
      <c r="HPB276" s="6"/>
      <c r="HPC276" s="6"/>
      <c r="HPD276" s="6"/>
      <c r="HPE276" s="6"/>
      <c r="HPF276" s="6"/>
      <c r="HPG276" s="6"/>
      <c r="HPH276" s="6"/>
      <c r="HPI276" s="6"/>
      <c r="HPJ276" s="6"/>
      <c r="HPK276" s="6"/>
      <c r="HPL276" s="6"/>
      <c r="HPM276" s="6"/>
      <c r="HPN276" s="6"/>
      <c r="HPO276" s="6"/>
      <c r="HPP276" s="6"/>
      <c r="HPQ276" s="6"/>
      <c r="HPR276" s="6"/>
      <c r="HPS276" s="6"/>
      <c r="HPT276" s="6"/>
      <c r="HPU276" s="6"/>
      <c r="HPV276" s="6"/>
      <c r="HPW276" s="6"/>
      <c r="HPX276" s="6"/>
      <c r="HPY276" s="6"/>
      <c r="HPZ276" s="6"/>
      <c r="HQA276" s="6"/>
      <c r="HQB276" s="6"/>
      <c r="HQC276" s="6"/>
      <c r="HQD276" s="6"/>
      <c r="HQE276" s="6"/>
      <c r="HQF276" s="6"/>
      <c r="HQG276" s="6"/>
      <c r="HQH276" s="6"/>
      <c r="HQI276" s="6"/>
      <c r="HQJ276" s="6"/>
      <c r="HQK276" s="6"/>
      <c r="HQL276" s="6"/>
      <c r="HQM276" s="6"/>
      <c r="HQN276" s="6"/>
      <c r="HQO276" s="6"/>
      <c r="HQP276" s="6"/>
      <c r="HQQ276" s="6"/>
      <c r="HQR276" s="6"/>
      <c r="HQS276" s="6"/>
      <c r="HQT276" s="6"/>
      <c r="HQU276" s="6"/>
      <c r="HQV276" s="6"/>
      <c r="HQW276" s="6"/>
      <c r="HQX276" s="6"/>
      <c r="HQY276" s="6"/>
      <c r="HQZ276" s="6"/>
      <c r="HRA276" s="6"/>
      <c r="HRB276" s="6"/>
      <c r="HRC276" s="6"/>
      <c r="HRD276" s="6"/>
      <c r="HRE276" s="6"/>
      <c r="HRF276" s="6"/>
      <c r="HRG276" s="6"/>
      <c r="HRH276" s="6"/>
      <c r="HRI276" s="6"/>
      <c r="HRJ276" s="6"/>
      <c r="HRK276" s="6"/>
      <c r="HRL276" s="6"/>
      <c r="HRM276" s="6"/>
      <c r="HRN276" s="6"/>
      <c r="HRO276" s="6"/>
      <c r="HRP276" s="6"/>
      <c r="HRQ276" s="6"/>
      <c r="HRR276" s="6"/>
      <c r="HRS276" s="6"/>
      <c r="HRT276" s="6"/>
      <c r="HRU276" s="6"/>
      <c r="HRV276" s="6"/>
      <c r="HRW276" s="6"/>
      <c r="HRX276" s="6"/>
      <c r="HRY276" s="6"/>
      <c r="HRZ276" s="6"/>
      <c r="HSA276" s="6"/>
      <c r="HSB276" s="6"/>
      <c r="HSC276" s="6"/>
      <c r="HSD276" s="6"/>
      <c r="HSE276" s="6"/>
      <c r="HSF276" s="6"/>
      <c r="HSG276" s="6"/>
      <c r="HSH276" s="6"/>
      <c r="HSI276" s="6"/>
      <c r="HSJ276" s="6"/>
      <c r="HSK276" s="6"/>
      <c r="HSL276" s="6"/>
      <c r="HSM276" s="6"/>
      <c r="HSN276" s="6"/>
      <c r="HSO276" s="6"/>
      <c r="HSP276" s="6"/>
      <c r="HSQ276" s="6"/>
      <c r="HSR276" s="6"/>
      <c r="HSS276" s="6"/>
      <c r="HST276" s="6"/>
      <c r="HSU276" s="6"/>
      <c r="HSV276" s="6"/>
      <c r="HSW276" s="6"/>
      <c r="HSX276" s="6"/>
      <c r="HSY276" s="6"/>
      <c r="HSZ276" s="6"/>
      <c r="HTA276" s="6"/>
      <c r="HTB276" s="6"/>
      <c r="HTC276" s="6"/>
      <c r="HTD276" s="6"/>
      <c r="HTE276" s="6"/>
      <c r="HTF276" s="6"/>
      <c r="HTG276" s="6"/>
      <c r="HTH276" s="6"/>
      <c r="HTI276" s="6"/>
      <c r="HTJ276" s="6"/>
      <c r="HTK276" s="6"/>
      <c r="HTL276" s="6"/>
      <c r="HTM276" s="6"/>
      <c r="HTN276" s="6"/>
      <c r="HTO276" s="6"/>
      <c r="HTP276" s="6"/>
      <c r="HTQ276" s="6"/>
      <c r="HTR276" s="6"/>
      <c r="HTS276" s="6"/>
      <c r="HTT276" s="6"/>
      <c r="HTU276" s="6"/>
      <c r="HTV276" s="6"/>
      <c r="HTW276" s="6"/>
      <c r="HTX276" s="6"/>
      <c r="HTY276" s="6"/>
      <c r="HTZ276" s="6"/>
      <c r="HUA276" s="6"/>
      <c r="HUB276" s="6"/>
      <c r="HUC276" s="6"/>
      <c r="HUD276" s="6"/>
      <c r="HUE276" s="6"/>
      <c r="HUF276" s="6"/>
      <c r="HUG276" s="6"/>
      <c r="HUH276" s="6"/>
      <c r="HUI276" s="6"/>
      <c r="HUJ276" s="6"/>
      <c r="HUK276" s="6"/>
      <c r="HUL276" s="6"/>
      <c r="HUM276" s="6"/>
      <c r="HUN276" s="6"/>
      <c r="HUO276" s="6"/>
      <c r="HUP276" s="6"/>
      <c r="HUQ276" s="6"/>
      <c r="HUR276" s="6"/>
      <c r="HUS276" s="6"/>
      <c r="HUT276" s="6"/>
      <c r="HUU276" s="6"/>
      <c r="HUV276" s="6"/>
      <c r="HUW276" s="6"/>
      <c r="HUX276" s="6"/>
      <c r="HUY276" s="6"/>
      <c r="HUZ276" s="6"/>
      <c r="HVA276" s="6"/>
      <c r="HVB276" s="6"/>
      <c r="HVC276" s="6"/>
      <c r="HVD276" s="6"/>
      <c r="HVE276" s="6"/>
      <c r="HVF276" s="6"/>
      <c r="HVG276" s="6"/>
      <c r="HVH276" s="6"/>
      <c r="HVI276" s="6"/>
      <c r="HVJ276" s="6"/>
      <c r="HVK276" s="6"/>
      <c r="HVL276" s="6"/>
      <c r="HVM276" s="6"/>
      <c r="HVN276" s="6"/>
      <c r="HVO276" s="6"/>
      <c r="HVP276" s="6"/>
      <c r="HVQ276" s="6"/>
      <c r="HVR276" s="6"/>
      <c r="HVS276" s="6"/>
      <c r="HVT276" s="6"/>
      <c r="HVU276" s="6"/>
      <c r="HVV276" s="6"/>
      <c r="HVW276" s="6"/>
      <c r="HVX276" s="6"/>
      <c r="HVY276" s="6"/>
      <c r="HVZ276" s="6"/>
      <c r="HWA276" s="6"/>
      <c r="HWB276" s="6"/>
      <c r="HWC276" s="6"/>
      <c r="HWD276" s="6"/>
      <c r="HWE276" s="6"/>
      <c r="HWF276" s="6"/>
      <c r="HWG276" s="6"/>
      <c r="HWH276" s="6"/>
      <c r="HWI276" s="6"/>
      <c r="HWJ276" s="6"/>
      <c r="HWK276" s="6"/>
      <c r="HWL276" s="6"/>
      <c r="HWM276" s="6"/>
      <c r="HWN276" s="6"/>
      <c r="HWO276" s="6"/>
      <c r="HWP276" s="6"/>
      <c r="HWQ276" s="6"/>
      <c r="HWR276" s="6"/>
      <c r="HWS276" s="6"/>
      <c r="HWT276" s="6"/>
      <c r="HWU276" s="6"/>
      <c r="HWV276" s="6"/>
      <c r="HWW276" s="6"/>
      <c r="HWX276" s="6"/>
      <c r="HWY276" s="6"/>
      <c r="HWZ276" s="6"/>
      <c r="HXA276" s="6"/>
      <c r="HXB276" s="6"/>
      <c r="HXC276" s="6"/>
      <c r="HXD276" s="6"/>
      <c r="HXE276" s="6"/>
      <c r="HXF276" s="6"/>
      <c r="HXG276" s="6"/>
      <c r="HXH276" s="6"/>
      <c r="HXI276" s="6"/>
      <c r="HXJ276" s="6"/>
      <c r="HXK276" s="6"/>
      <c r="HXL276" s="6"/>
      <c r="HXM276" s="6"/>
      <c r="HXN276" s="6"/>
      <c r="HXO276" s="6"/>
      <c r="HXP276" s="6"/>
      <c r="HXQ276" s="6"/>
      <c r="HXR276" s="6"/>
      <c r="HXS276" s="6"/>
      <c r="HXT276" s="6"/>
      <c r="HXU276" s="6"/>
      <c r="HXV276" s="6"/>
      <c r="HXW276" s="6"/>
      <c r="HXX276" s="6"/>
      <c r="HXY276" s="6"/>
      <c r="HXZ276" s="6"/>
      <c r="HYA276" s="6"/>
      <c r="HYB276" s="6"/>
      <c r="HYC276" s="6"/>
      <c r="HYD276" s="6"/>
      <c r="HYE276" s="6"/>
      <c r="HYF276" s="6"/>
      <c r="HYG276" s="6"/>
      <c r="HYH276" s="6"/>
      <c r="HYI276" s="6"/>
      <c r="HYJ276" s="6"/>
      <c r="HYK276" s="6"/>
      <c r="HYL276" s="6"/>
      <c r="HYM276" s="6"/>
      <c r="HYN276" s="6"/>
      <c r="HYO276" s="6"/>
      <c r="HYP276" s="6"/>
      <c r="HYQ276" s="6"/>
      <c r="HYR276" s="6"/>
      <c r="HYS276" s="6"/>
      <c r="HYT276" s="6"/>
      <c r="HYU276" s="6"/>
      <c r="HYV276" s="6"/>
      <c r="HYW276" s="6"/>
      <c r="HYX276" s="6"/>
      <c r="HYY276" s="6"/>
      <c r="HYZ276" s="6"/>
      <c r="HZA276" s="6"/>
      <c r="HZB276" s="6"/>
      <c r="HZC276" s="6"/>
      <c r="HZD276" s="6"/>
      <c r="HZE276" s="6"/>
      <c r="HZF276" s="6"/>
      <c r="HZG276" s="6"/>
      <c r="HZH276" s="6"/>
      <c r="HZI276" s="6"/>
      <c r="HZJ276" s="6"/>
      <c r="HZK276" s="6"/>
      <c r="HZL276" s="6"/>
      <c r="HZM276" s="6"/>
      <c r="HZN276" s="6"/>
      <c r="HZO276" s="6"/>
      <c r="HZP276" s="6"/>
      <c r="HZQ276" s="6"/>
      <c r="HZR276" s="6"/>
      <c r="HZS276" s="6"/>
      <c r="HZT276" s="6"/>
      <c r="HZU276" s="6"/>
      <c r="HZV276" s="6"/>
      <c r="HZW276" s="6"/>
      <c r="HZX276" s="6"/>
      <c r="HZY276" s="6"/>
      <c r="HZZ276" s="6"/>
      <c r="IAA276" s="6"/>
      <c r="IAB276" s="6"/>
      <c r="IAC276" s="6"/>
      <c r="IAD276" s="6"/>
      <c r="IAE276" s="6"/>
      <c r="IAF276" s="6"/>
      <c r="IAG276" s="6"/>
      <c r="IAH276" s="6"/>
      <c r="IAI276" s="6"/>
      <c r="IAJ276" s="6"/>
      <c r="IAK276" s="6"/>
      <c r="IAL276" s="6"/>
      <c r="IAM276" s="6"/>
      <c r="IAN276" s="6"/>
      <c r="IAO276" s="6"/>
      <c r="IAP276" s="6"/>
      <c r="IAQ276" s="6"/>
      <c r="IAR276" s="6"/>
      <c r="IAS276" s="6"/>
      <c r="IAT276" s="6"/>
      <c r="IAU276" s="6"/>
      <c r="IAV276" s="6"/>
      <c r="IAW276" s="6"/>
      <c r="IAX276" s="6"/>
      <c r="IAY276" s="6"/>
      <c r="IAZ276" s="6"/>
      <c r="IBA276" s="6"/>
      <c r="IBB276" s="6"/>
      <c r="IBC276" s="6"/>
      <c r="IBD276" s="6"/>
      <c r="IBE276" s="6"/>
      <c r="IBF276" s="6"/>
      <c r="IBG276" s="6"/>
      <c r="IBH276" s="6"/>
      <c r="IBI276" s="6"/>
      <c r="IBJ276" s="6"/>
      <c r="IBK276" s="6"/>
      <c r="IBL276" s="6"/>
      <c r="IBM276" s="6"/>
      <c r="IBN276" s="6"/>
      <c r="IBO276" s="6"/>
      <c r="IBP276" s="6"/>
      <c r="IBQ276" s="6"/>
      <c r="IBR276" s="6"/>
      <c r="IBS276" s="6"/>
      <c r="IBT276" s="6"/>
      <c r="IBU276" s="6"/>
      <c r="IBV276" s="6"/>
      <c r="IBW276" s="6"/>
      <c r="IBX276" s="6"/>
      <c r="IBY276" s="6"/>
      <c r="IBZ276" s="6"/>
      <c r="ICA276" s="6"/>
      <c r="ICB276" s="6"/>
      <c r="ICC276" s="6"/>
      <c r="ICD276" s="6"/>
      <c r="ICE276" s="6"/>
      <c r="ICF276" s="6"/>
      <c r="ICG276" s="6"/>
      <c r="ICH276" s="6"/>
      <c r="ICI276" s="6"/>
      <c r="ICJ276" s="6"/>
      <c r="ICK276" s="6"/>
      <c r="ICL276" s="6"/>
      <c r="ICM276" s="6"/>
      <c r="ICN276" s="6"/>
      <c r="ICO276" s="6"/>
      <c r="ICP276" s="6"/>
      <c r="ICQ276" s="6"/>
      <c r="ICR276" s="6"/>
      <c r="ICS276" s="6"/>
      <c r="ICT276" s="6"/>
      <c r="ICU276" s="6"/>
      <c r="ICV276" s="6"/>
      <c r="ICW276" s="6"/>
      <c r="ICX276" s="6"/>
      <c r="ICY276" s="6"/>
      <c r="ICZ276" s="6"/>
      <c r="IDA276" s="6"/>
      <c r="IDB276" s="6"/>
      <c r="IDC276" s="6"/>
      <c r="IDD276" s="6"/>
      <c r="IDE276" s="6"/>
      <c r="IDF276" s="6"/>
      <c r="IDG276" s="6"/>
      <c r="IDH276" s="6"/>
      <c r="IDI276" s="6"/>
      <c r="IDJ276" s="6"/>
      <c r="IDK276" s="6"/>
      <c r="IDL276" s="6"/>
      <c r="IDM276" s="6"/>
      <c r="IDN276" s="6"/>
      <c r="IDO276" s="6"/>
      <c r="IDP276" s="6"/>
      <c r="IDQ276" s="6"/>
      <c r="IDR276" s="6"/>
      <c r="IDS276" s="6"/>
      <c r="IDT276" s="6"/>
      <c r="IDU276" s="6"/>
      <c r="IDV276" s="6"/>
      <c r="IDW276" s="6"/>
      <c r="IDX276" s="6"/>
      <c r="IDY276" s="6"/>
      <c r="IDZ276" s="6"/>
      <c r="IEA276" s="6"/>
      <c r="IEB276" s="6"/>
      <c r="IEC276" s="6"/>
      <c r="IED276" s="6"/>
      <c r="IEE276" s="6"/>
      <c r="IEF276" s="6"/>
      <c r="IEG276" s="6"/>
      <c r="IEH276" s="6"/>
      <c r="IEI276" s="6"/>
      <c r="IEJ276" s="6"/>
      <c r="IEK276" s="6"/>
      <c r="IEL276" s="6"/>
      <c r="IEM276" s="6"/>
      <c r="IEN276" s="6"/>
      <c r="IEO276" s="6"/>
      <c r="IEP276" s="6"/>
      <c r="IEQ276" s="6"/>
      <c r="IER276" s="6"/>
      <c r="IES276" s="6"/>
      <c r="IET276" s="6"/>
      <c r="IEU276" s="6"/>
      <c r="IEV276" s="6"/>
      <c r="IEW276" s="6"/>
      <c r="IEX276" s="6"/>
      <c r="IEY276" s="6"/>
      <c r="IEZ276" s="6"/>
      <c r="IFA276" s="6"/>
      <c r="IFB276" s="6"/>
      <c r="IFC276" s="6"/>
      <c r="IFD276" s="6"/>
      <c r="IFE276" s="6"/>
      <c r="IFF276" s="6"/>
      <c r="IFG276" s="6"/>
      <c r="IFH276" s="6"/>
      <c r="IFI276" s="6"/>
      <c r="IFJ276" s="6"/>
      <c r="IFK276" s="6"/>
      <c r="IFL276" s="6"/>
      <c r="IFM276" s="6"/>
      <c r="IFN276" s="6"/>
      <c r="IFO276" s="6"/>
      <c r="IFP276" s="6"/>
      <c r="IFQ276" s="6"/>
      <c r="IFR276" s="6"/>
      <c r="IFS276" s="6"/>
      <c r="IFT276" s="6"/>
      <c r="IFU276" s="6"/>
      <c r="IFV276" s="6"/>
      <c r="IFW276" s="6"/>
      <c r="IFX276" s="6"/>
      <c r="IFY276" s="6"/>
      <c r="IFZ276" s="6"/>
      <c r="IGA276" s="6"/>
      <c r="IGB276" s="6"/>
      <c r="IGC276" s="6"/>
      <c r="IGD276" s="6"/>
      <c r="IGE276" s="6"/>
      <c r="IGF276" s="6"/>
      <c r="IGG276" s="6"/>
      <c r="IGH276" s="6"/>
      <c r="IGI276" s="6"/>
      <c r="IGJ276" s="6"/>
      <c r="IGK276" s="6"/>
      <c r="IGL276" s="6"/>
      <c r="IGM276" s="6"/>
      <c r="IGN276" s="6"/>
      <c r="IGO276" s="6"/>
      <c r="IGP276" s="6"/>
      <c r="IGQ276" s="6"/>
      <c r="IGR276" s="6"/>
      <c r="IGS276" s="6"/>
      <c r="IGT276" s="6"/>
      <c r="IGU276" s="6"/>
      <c r="IGV276" s="6"/>
      <c r="IGW276" s="6"/>
      <c r="IGX276" s="6"/>
      <c r="IGY276" s="6"/>
      <c r="IGZ276" s="6"/>
      <c r="IHA276" s="6"/>
      <c r="IHB276" s="6"/>
      <c r="IHC276" s="6"/>
      <c r="IHD276" s="6"/>
      <c r="IHE276" s="6"/>
      <c r="IHF276" s="6"/>
      <c r="IHG276" s="6"/>
      <c r="IHH276" s="6"/>
      <c r="IHI276" s="6"/>
      <c r="IHJ276" s="6"/>
      <c r="IHK276" s="6"/>
      <c r="IHL276" s="6"/>
      <c r="IHM276" s="6"/>
      <c r="IHN276" s="6"/>
      <c r="IHO276" s="6"/>
      <c r="IHP276" s="6"/>
      <c r="IHQ276" s="6"/>
      <c r="IHR276" s="6"/>
      <c r="IHS276" s="6"/>
      <c r="IHT276" s="6"/>
      <c r="IHU276" s="6"/>
      <c r="IHV276" s="6"/>
      <c r="IHW276" s="6"/>
      <c r="IHX276" s="6"/>
      <c r="IHY276" s="6"/>
      <c r="IHZ276" s="6"/>
      <c r="IIA276" s="6"/>
      <c r="IIB276" s="6"/>
      <c r="IIC276" s="6"/>
      <c r="IID276" s="6"/>
      <c r="IIE276" s="6"/>
      <c r="IIF276" s="6"/>
      <c r="IIG276" s="6"/>
      <c r="IIH276" s="6"/>
      <c r="III276" s="6"/>
      <c r="IIJ276" s="6"/>
      <c r="IIK276" s="6"/>
      <c r="IIL276" s="6"/>
      <c r="IIM276" s="6"/>
      <c r="IIN276" s="6"/>
      <c r="IIO276" s="6"/>
      <c r="IIP276" s="6"/>
      <c r="IIQ276" s="6"/>
      <c r="IIR276" s="6"/>
      <c r="IIS276" s="6"/>
      <c r="IIT276" s="6"/>
      <c r="IIU276" s="6"/>
      <c r="IIV276" s="6"/>
      <c r="IIW276" s="6"/>
      <c r="IIX276" s="6"/>
      <c r="IIY276" s="6"/>
      <c r="IIZ276" s="6"/>
      <c r="IJA276" s="6"/>
      <c r="IJB276" s="6"/>
      <c r="IJC276" s="6"/>
      <c r="IJD276" s="6"/>
      <c r="IJE276" s="6"/>
      <c r="IJF276" s="6"/>
      <c r="IJG276" s="6"/>
      <c r="IJH276" s="6"/>
      <c r="IJI276" s="6"/>
      <c r="IJJ276" s="6"/>
      <c r="IJK276" s="6"/>
      <c r="IJL276" s="6"/>
      <c r="IJM276" s="6"/>
      <c r="IJN276" s="6"/>
      <c r="IJO276" s="6"/>
      <c r="IJP276" s="6"/>
      <c r="IJQ276" s="6"/>
      <c r="IJR276" s="6"/>
      <c r="IJS276" s="6"/>
      <c r="IJT276" s="6"/>
      <c r="IJU276" s="6"/>
      <c r="IJV276" s="6"/>
      <c r="IJW276" s="6"/>
      <c r="IJX276" s="6"/>
      <c r="IJY276" s="6"/>
      <c r="IJZ276" s="6"/>
      <c r="IKA276" s="6"/>
      <c r="IKB276" s="6"/>
      <c r="IKC276" s="6"/>
      <c r="IKD276" s="6"/>
      <c r="IKE276" s="6"/>
      <c r="IKF276" s="6"/>
      <c r="IKG276" s="6"/>
      <c r="IKH276" s="6"/>
      <c r="IKI276" s="6"/>
      <c r="IKJ276" s="6"/>
      <c r="IKK276" s="6"/>
      <c r="IKL276" s="6"/>
      <c r="IKM276" s="6"/>
      <c r="IKN276" s="6"/>
      <c r="IKO276" s="6"/>
      <c r="IKP276" s="6"/>
      <c r="IKQ276" s="6"/>
      <c r="IKR276" s="6"/>
      <c r="IKS276" s="6"/>
      <c r="IKT276" s="6"/>
      <c r="IKU276" s="6"/>
      <c r="IKV276" s="6"/>
      <c r="IKW276" s="6"/>
      <c r="IKX276" s="6"/>
      <c r="IKY276" s="6"/>
      <c r="IKZ276" s="6"/>
      <c r="ILA276" s="6"/>
      <c r="ILB276" s="6"/>
      <c r="ILC276" s="6"/>
      <c r="ILD276" s="6"/>
      <c r="ILE276" s="6"/>
      <c r="ILF276" s="6"/>
      <c r="ILG276" s="6"/>
      <c r="ILH276" s="6"/>
      <c r="ILI276" s="6"/>
      <c r="ILJ276" s="6"/>
      <c r="ILK276" s="6"/>
      <c r="ILL276" s="6"/>
      <c r="ILM276" s="6"/>
      <c r="ILN276" s="6"/>
      <c r="ILO276" s="6"/>
      <c r="ILP276" s="6"/>
      <c r="ILQ276" s="6"/>
      <c r="ILR276" s="6"/>
      <c r="ILS276" s="6"/>
      <c r="ILT276" s="6"/>
      <c r="ILU276" s="6"/>
      <c r="ILV276" s="6"/>
      <c r="ILW276" s="6"/>
      <c r="ILX276" s="6"/>
      <c r="ILY276" s="6"/>
      <c r="ILZ276" s="6"/>
      <c r="IMA276" s="6"/>
      <c r="IMB276" s="6"/>
      <c r="IMC276" s="6"/>
      <c r="IMD276" s="6"/>
      <c r="IME276" s="6"/>
      <c r="IMF276" s="6"/>
      <c r="IMG276" s="6"/>
      <c r="IMH276" s="6"/>
      <c r="IMI276" s="6"/>
      <c r="IMJ276" s="6"/>
      <c r="IMK276" s="6"/>
      <c r="IML276" s="6"/>
      <c r="IMM276" s="6"/>
      <c r="IMN276" s="6"/>
      <c r="IMO276" s="6"/>
      <c r="IMP276" s="6"/>
      <c r="IMQ276" s="6"/>
      <c r="IMR276" s="6"/>
      <c r="IMS276" s="6"/>
      <c r="IMT276" s="6"/>
      <c r="IMU276" s="6"/>
      <c r="IMV276" s="6"/>
      <c r="IMW276" s="6"/>
      <c r="IMX276" s="6"/>
      <c r="IMY276" s="6"/>
      <c r="IMZ276" s="6"/>
      <c r="INA276" s="6"/>
      <c r="INB276" s="6"/>
      <c r="INC276" s="6"/>
      <c r="IND276" s="6"/>
      <c r="INE276" s="6"/>
      <c r="INF276" s="6"/>
      <c r="ING276" s="6"/>
      <c r="INH276" s="6"/>
      <c r="INI276" s="6"/>
      <c r="INJ276" s="6"/>
      <c r="INK276" s="6"/>
      <c r="INL276" s="6"/>
      <c r="INM276" s="6"/>
      <c r="INN276" s="6"/>
      <c r="INO276" s="6"/>
      <c r="INP276" s="6"/>
      <c r="INQ276" s="6"/>
      <c r="INR276" s="6"/>
      <c r="INS276" s="6"/>
      <c r="INT276" s="6"/>
      <c r="INU276" s="6"/>
      <c r="INV276" s="6"/>
      <c r="INW276" s="6"/>
      <c r="INX276" s="6"/>
      <c r="INY276" s="6"/>
      <c r="INZ276" s="6"/>
      <c r="IOA276" s="6"/>
      <c r="IOB276" s="6"/>
      <c r="IOC276" s="6"/>
      <c r="IOD276" s="6"/>
      <c r="IOE276" s="6"/>
      <c r="IOF276" s="6"/>
      <c r="IOG276" s="6"/>
      <c r="IOH276" s="6"/>
      <c r="IOI276" s="6"/>
      <c r="IOJ276" s="6"/>
      <c r="IOK276" s="6"/>
      <c r="IOL276" s="6"/>
      <c r="IOM276" s="6"/>
      <c r="ION276" s="6"/>
      <c r="IOO276" s="6"/>
      <c r="IOP276" s="6"/>
      <c r="IOQ276" s="6"/>
      <c r="IOR276" s="6"/>
      <c r="IOS276" s="6"/>
      <c r="IOT276" s="6"/>
      <c r="IOU276" s="6"/>
      <c r="IOV276" s="6"/>
      <c r="IOW276" s="6"/>
      <c r="IOX276" s="6"/>
      <c r="IOY276" s="6"/>
      <c r="IOZ276" s="6"/>
      <c r="IPA276" s="6"/>
      <c r="IPB276" s="6"/>
      <c r="IPC276" s="6"/>
      <c r="IPD276" s="6"/>
      <c r="IPE276" s="6"/>
      <c r="IPF276" s="6"/>
      <c r="IPG276" s="6"/>
      <c r="IPH276" s="6"/>
      <c r="IPI276" s="6"/>
      <c r="IPJ276" s="6"/>
      <c r="IPK276" s="6"/>
      <c r="IPL276" s="6"/>
      <c r="IPM276" s="6"/>
      <c r="IPN276" s="6"/>
      <c r="IPO276" s="6"/>
      <c r="IPP276" s="6"/>
      <c r="IPQ276" s="6"/>
      <c r="IPR276" s="6"/>
      <c r="IPS276" s="6"/>
      <c r="IPT276" s="6"/>
      <c r="IPU276" s="6"/>
      <c r="IPV276" s="6"/>
      <c r="IPW276" s="6"/>
      <c r="IPX276" s="6"/>
      <c r="IPY276" s="6"/>
      <c r="IPZ276" s="6"/>
      <c r="IQA276" s="6"/>
      <c r="IQB276" s="6"/>
      <c r="IQC276" s="6"/>
      <c r="IQD276" s="6"/>
      <c r="IQE276" s="6"/>
      <c r="IQF276" s="6"/>
      <c r="IQG276" s="6"/>
      <c r="IQH276" s="6"/>
      <c r="IQI276" s="6"/>
      <c r="IQJ276" s="6"/>
      <c r="IQK276" s="6"/>
      <c r="IQL276" s="6"/>
      <c r="IQM276" s="6"/>
      <c r="IQN276" s="6"/>
      <c r="IQO276" s="6"/>
      <c r="IQP276" s="6"/>
      <c r="IQQ276" s="6"/>
      <c r="IQR276" s="6"/>
      <c r="IQS276" s="6"/>
      <c r="IQT276" s="6"/>
      <c r="IQU276" s="6"/>
      <c r="IQV276" s="6"/>
      <c r="IQW276" s="6"/>
      <c r="IQX276" s="6"/>
      <c r="IQY276" s="6"/>
      <c r="IQZ276" s="6"/>
      <c r="IRA276" s="6"/>
      <c r="IRB276" s="6"/>
      <c r="IRC276" s="6"/>
      <c r="IRD276" s="6"/>
      <c r="IRE276" s="6"/>
      <c r="IRF276" s="6"/>
      <c r="IRG276" s="6"/>
      <c r="IRH276" s="6"/>
      <c r="IRI276" s="6"/>
      <c r="IRJ276" s="6"/>
      <c r="IRK276" s="6"/>
      <c r="IRL276" s="6"/>
      <c r="IRM276" s="6"/>
      <c r="IRN276" s="6"/>
      <c r="IRO276" s="6"/>
      <c r="IRP276" s="6"/>
      <c r="IRQ276" s="6"/>
      <c r="IRR276" s="6"/>
      <c r="IRS276" s="6"/>
      <c r="IRT276" s="6"/>
      <c r="IRU276" s="6"/>
      <c r="IRV276" s="6"/>
      <c r="IRW276" s="6"/>
      <c r="IRX276" s="6"/>
      <c r="IRY276" s="6"/>
      <c r="IRZ276" s="6"/>
      <c r="ISA276" s="6"/>
      <c r="ISB276" s="6"/>
      <c r="ISC276" s="6"/>
      <c r="ISD276" s="6"/>
      <c r="ISE276" s="6"/>
      <c r="ISF276" s="6"/>
      <c r="ISG276" s="6"/>
      <c r="ISH276" s="6"/>
      <c r="ISI276" s="6"/>
      <c r="ISJ276" s="6"/>
      <c r="ISK276" s="6"/>
      <c r="ISL276" s="6"/>
      <c r="ISM276" s="6"/>
      <c r="ISN276" s="6"/>
      <c r="ISO276" s="6"/>
      <c r="ISP276" s="6"/>
      <c r="ISQ276" s="6"/>
      <c r="ISR276" s="6"/>
      <c r="ISS276" s="6"/>
      <c r="IST276" s="6"/>
      <c r="ISU276" s="6"/>
      <c r="ISV276" s="6"/>
      <c r="ISW276" s="6"/>
      <c r="ISX276" s="6"/>
      <c r="ISY276" s="6"/>
      <c r="ISZ276" s="6"/>
      <c r="ITA276" s="6"/>
      <c r="ITB276" s="6"/>
      <c r="ITC276" s="6"/>
      <c r="ITD276" s="6"/>
      <c r="ITE276" s="6"/>
      <c r="ITF276" s="6"/>
      <c r="ITG276" s="6"/>
      <c r="ITH276" s="6"/>
      <c r="ITI276" s="6"/>
      <c r="ITJ276" s="6"/>
      <c r="ITK276" s="6"/>
      <c r="ITL276" s="6"/>
      <c r="ITM276" s="6"/>
      <c r="ITN276" s="6"/>
      <c r="ITO276" s="6"/>
      <c r="ITP276" s="6"/>
      <c r="ITQ276" s="6"/>
      <c r="ITR276" s="6"/>
      <c r="ITS276" s="6"/>
      <c r="ITT276" s="6"/>
      <c r="ITU276" s="6"/>
      <c r="ITV276" s="6"/>
      <c r="ITW276" s="6"/>
      <c r="ITX276" s="6"/>
      <c r="ITY276" s="6"/>
      <c r="ITZ276" s="6"/>
      <c r="IUA276" s="6"/>
      <c r="IUB276" s="6"/>
      <c r="IUC276" s="6"/>
      <c r="IUD276" s="6"/>
      <c r="IUE276" s="6"/>
      <c r="IUF276" s="6"/>
      <c r="IUG276" s="6"/>
      <c r="IUH276" s="6"/>
      <c r="IUI276" s="6"/>
      <c r="IUJ276" s="6"/>
      <c r="IUK276" s="6"/>
      <c r="IUL276" s="6"/>
      <c r="IUM276" s="6"/>
      <c r="IUN276" s="6"/>
      <c r="IUO276" s="6"/>
      <c r="IUP276" s="6"/>
      <c r="IUQ276" s="6"/>
      <c r="IUR276" s="6"/>
      <c r="IUS276" s="6"/>
      <c r="IUT276" s="6"/>
      <c r="IUU276" s="6"/>
      <c r="IUV276" s="6"/>
      <c r="IUW276" s="6"/>
      <c r="IUX276" s="6"/>
      <c r="IUY276" s="6"/>
      <c r="IUZ276" s="6"/>
      <c r="IVA276" s="6"/>
      <c r="IVB276" s="6"/>
      <c r="IVC276" s="6"/>
      <c r="IVD276" s="6"/>
      <c r="IVE276" s="6"/>
      <c r="IVF276" s="6"/>
      <c r="IVG276" s="6"/>
      <c r="IVH276" s="6"/>
      <c r="IVI276" s="6"/>
      <c r="IVJ276" s="6"/>
      <c r="IVK276" s="6"/>
      <c r="IVL276" s="6"/>
      <c r="IVM276" s="6"/>
      <c r="IVN276" s="6"/>
      <c r="IVO276" s="6"/>
      <c r="IVP276" s="6"/>
      <c r="IVQ276" s="6"/>
      <c r="IVR276" s="6"/>
      <c r="IVS276" s="6"/>
      <c r="IVT276" s="6"/>
      <c r="IVU276" s="6"/>
      <c r="IVV276" s="6"/>
      <c r="IVW276" s="6"/>
      <c r="IVX276" s="6"/>
      <c r="IVY276" s="6"/>
      <c r="IVZ276" s="6"/>
      <c r="IWA276" s="6"/>
      <c r="IWB276" s="6"/>
      <c r="IWC276" s="6"/>
      <c r="IWD276" s="6"/>
      <c r="IWE276" s="6"/>
      <c r="IWF276" s="6"/>
      <c r="IWG276" s="6"/>
      <c r="IWH276" s="6"/>
      <c r="IWI276" s="6"/>
      <c r="IWJ276" s="6"/>
      <c r="IWK276" s="6"/>
      <c r="IWL276" s="6"/>
      <c r="IWM276" s="6"/>
      <c r="IWN276" s="6"/>
      <c r="IWO276" s="6"/>
      <c r="IWP276" s="6"/>
      <c r="IWQ276" s="6"/>
      <c r="IWR276" s="6"/>
      <c r="IWS276" s="6"/>
      <c r="IWT276" s="6"/>
      <c r="IWU276" s="6"/>
      <c r="IWV276" s="6"/>
      <c r="IWW276" s="6"/>
      <c r="IWX276" s="6"/>
      <c r="IWY276" s="6"/>
      <c r="IWZ276" s="6"/>
      <c r="IXA276" s="6"/>
      <c r="IXB276" s="6"/>
      <c r="IXC276" s="6"/>
      <c r="IXD276" s="6"/>
      <c r="IXE276" s="6"/>
      <c r="IXF276" s="6"/>
      <c r="IXG276" s="6"/>
      <c r="IXH276" s="6"/>
      <c r="IXI276" s="6"/>
      <c r="IXJ276" s="6"/>
      <c r="IXK276" s="6"/>
      <c r="IXL276" s="6"/>
      <c r="IXM276" s="6"/>
      <c r="IXN276" s="6"/>
      <c r="IXO276" s="6"/>
      <c r="IXP276" s="6"/>
      <c r="IXQ276" s="6"/>
      <c r="IXR276" s="6"/>
      <c r="IXS276" s="6"/>
      <c r="IXT276" s="6"/>
      <c r="IXU276" s="6"/>
      <c r="IXV276" s="6"/>
      <c r="IXW276" s="6"/>
      <c r="IXX276" s="6"/>
      <c r="IXY276" s="6"/>
      <c r="IXZ276" s="6"/>
      <c r="IYA276" s="6"/>
      <c r="IYB276" s="6"/>
      <c r="IYC276" s="6"/>
      <c r="IYD276" s="6"/>
      <c r="IYE276" s="6"/>
      <c r="IYF276" s="6"/>
      <c r="IYG276" s="6"/>
      <c r="IYH276" s="6"/>
      <c r="IYI276" s="6"/>
      <c r="IYJ276" s="6"/>
      <c r="IYK276" s="6"/>
      <c r="IYL276" s="6"/>
      <c r="IYM276" s="6"/>
      <c r="IYN276" s="6"/>
      <c r="IYO276" s="6"/>
      <c r="IYP276" s="6"/>
      <c r="IYQ276" s="6"/>
      <c r="IYR276" s="6"/>
      <c r="IYS276" s="6"/>
      <c r="IYT276" s="6"/>
      <c r="IYU276" s="6"/>
      <c r="IYV276" s="6"/>
      <c r="IYW276" s="6"/>
      <c r="IYX276" s="6"/>
      <c r="IYY276" s="6"/>
      <c r="IYZ276" s="6"/>
      <c r="IZA276" s="6"/>
      <c r="IZB276" s="6"/>
      <c r="IZC276" s="6"/>
      <c r="IZD276" s="6"/>
      <c r="IZE276" s="6"/>
      <c r="IZF276" s="6"/>
      <c r="IZG276" s="6"/>
      <c r="IZH276" s="6"/>
      <c r="IZI276" s="6"/>
      <c r="IZJ276" s="6"/>
      <c r="IZK276" s="6"/>
      <c r="IZL276" s="6"/>
      <c r="IZM276" s="6"/>
      <c r="IZN276" s="6"/>
      <c r="IZO276" s="6"/>
      <c r="IZP276" s="6"/>
      <c r="IZQ276" s="6"/>
      <c r="IZR276" s="6"/>
      <c r="IZS276" s="6"/>
      <c r="IZT276" s="6"/>
      <c r="IZU276" s="6"/>
      <c r="IZV276" s="6"/>
      <c r="IZW276" s="6"/>
      <c r="IZX276" s="6"/>
      <c r="IZY276" s="6"/>
      <c r="IZZ276" s="6"/>
      <c r="JAA276" s="6"/>
      <c r="JAB276" s="6"/>
      <c r="JAC276" s="6"/>
      <c r="JAD276" s="6"/>
      <c r="JAE276" s="6"/>
      <c r="JAF276" s="6"/>
      <c r="JAG276" s="6"/>
      <c r="JAH276" s="6"/>
      <c r="JAI276" s="6"/>
      <c r="JAJ276" s="6"/>
      <c r="JAK276" s="6"/>
      <c r="JAL276" s="6"/>
      <c r="JAM276" s="6"/>
      <c r="JAN276" s="6"/>
      <c r="JAO276" s="6"/>
      <c r="JAP276" s="6"/>
      <c r="JAQ276" s="6"/>
      <c r="JAR276" s="6"/>
      <c r="JAS276" s="6"/>
      <c r="JAT276" s="6"/>
      <c r="JAU276" s="6"/>
      <c r="JAV276" s="6"/>
      <c r="JAW276" s="6"/>
      <c r="JAX276" s="6"/>
      <c r="JAY276" s="6"/>
      <c r="JAZ276" s="6"/>
      <c r="JBA276" s="6"/>
      <c r="JBB276" s="6"/>
      <c r="JBC276" s="6"/>
      <c r="JBD276" s="6"/>
      <c r="JBE276" s="6"/>
      <c r="JBF276" s="6"/>
      <c r="JBG276" s="6"/>
      <c r="JBH276" s="6"/>
      <c r="JBI276" s="6"/>
      <c r="JBJ276" s="6"/>
      <c r="JBK276" s="6"/>
      <c r="JBL276" s="6"/>
      <c r="JBM276" s="6"/>
      <c r="JBN276" s="6"/>
      <c r="JBO276" s="6"/>
      <c r="JBP276" s="6"/>
      <c r="JBQ276" s="6"/>
      <c r="JBR276" s="6"/>
      <c r="JBS276" s="6"/>
      <c r="JBT276" s="6"/>
      <c r="JBU276" s="6"/>
      <c r="JBV276" s="6"/>
      <c r="JBW276" s="6"/>
      <c r="JBX276" s="6"/>
      <c r="JBY276" s="6"/>
      <c r="JBZ276" s="6"/>
      <c r="JCA276" s="6"/>
      <c r="JCB276" s="6"/>
      <c r="JCC276" s="6"/>
      <c r="JCD276" s="6"/>
      <c r="JCE276" s="6"/>
      <c r="JCF276" s="6"/>
      <c r="JCG276" s="6"/>
      <c r="JCH276" s="6"/>
      <c r="JCI276" s="6"/>
      <c r="JCJ276" s="6"/>
      <c r="JCK276" s="6"/>
      <c r="JCL276" s="6"/>
      <c r="JCM276" s="6"/>
      <c r="JCN276" s="6"/>
      <c r="JCO276" s="6"/>
      <c r="JCP276" s="6"/>
      <c r="JCQ276" s="6"/>
      <c r="JCR276" s="6"/>
      <c r="JCS276" s="6"/>
      <c r="JCT276" s="6"/>
      <c r="JCU276" s="6"/>
      <c r="JCV276" s="6"/>
      <c r="JCW276" s="6"/>
      <c r="JCX276" s="6"/>
      <c r="JCY276" s="6"/>
      <c r="JCZ276" s="6"/>
      <c r="JDA276" s="6"/>
      <c r="JDB276" s="6"/>
      <c r="JDC276" s="6"/>
      <c r="JDD276" s="6"/>
      <c r="JDE276" s="6"/>
      <c r="JDF276" s="6"/>
      <c r="JDG276" s="6"/>
      <c r="JDH276" s="6"/>
      <c r="JDI276" s="6"/>
      <c r="JDJ276" s="6"/>
      <c r="JDK276" s="6"/>
      <c r="JDL276" s="6"/>
      <c r="JDM276" s="6"/>
      <c r="JDN276" s="6"/>
      <c r="JDO276" s="6"/>
      <c r="JDP276" s="6"/>
      <c r="JDQ276" s="6"/>
      <c r="JDR276" s="6"/>
      <c r="JDS276" s="6"/>
      <c r="JDT276" s="6"/>
      <c r="JDU276" s="6"/>
      <c r="JDV276" s="6"/>
      <c r="JDW276" s="6"/>
      <c r="JDX276" s="6"/>
      <c r="JDY276" s="6"/>
      <c r="JDZ276" s="6"/>
      <c r="JEA276" s="6"/>
      <c r="JEB276" s="6"/>
      <c r="JEC276" s="6"/>
      <c r="JED276" s="6"/>
      <c r="JEE276" s="6"/>
      <c r="JEF276" s="6"/>
      <c r="JEG276" s="6"/>
      <c r="JEH276" s="6"/>
      <c r="JEI276" s="6"/>
      <c r="JEJ276" s="6"/>
      <c r="JEK276" s="6"/>
      <c r="JEL276" s="6"/>
      <c r="JEM276" s="6"/>
      <c r="JEN276" s="6"/>
      <c r="JEO276" s="6"/>
      <c r="JEP276" s="6"/>
      <c r="JEQ276" s="6"/>
      <c r="JER276" s="6"/>
      <c r="JES276" s="6"/>
      <c r="JET276" s="6"/>
      <c r="JEU276" s="6"/>
      <c r="JEV276" s="6"/>
      <c r="JEW276" s="6"/>
      <c r="JEX276" s="6"/>
      <c r="JEY276" s="6"/>
      <c r="JEZ276" s="6"/>
      <c r="JFA276" s="6"/>
      <c r="JFB276" s="6"/>
      <c r="JFC276" s="6"/>
      <c r="JFD276" s="6"/>
      <c r="JFE276" s="6"/>
      <c r="JFF276" s="6"/>
      <c r="JFG276" s="6"/>
      <c r="JFH276" s="6"/>
      <c r="JFI276" s="6"/>
      <c r="JFJ276" s="6"/>
      <c r="JFK276" s="6"/>
      <c r="JFL276" s="6"/>
      <c r="JFM276" s="6"/>
      <c r="JFN276" s="6"/>
      <c r="JFO276" s="6"/>
      <c r="JFP276" s="6"/>
      <c r="JFQ276" s="6"/>
      <c r="JFR276" s="6"/>
      <c r="JFS276" s="6"/>
      <c r="JFT276" s="6"/>
      <c r="JFU276" s="6"/>
      <c r="JFV276" s="6"/>
      <c r="JFW276" s="6"/>
      <c r="JFX276" s="6"/>
      <c r="JFY276" s="6"/>
      <c r="JFZ276" s="6"/>
      <c r="JGA276" s="6"/>
      <c r="JGB276" s="6"/>
      <c r="JGC276" s="6"/>
      <c r="JGD276" s="6"/>
      <c r="JGE276" s="6"/>
      <c r="JGF276" s="6"/>
      <c r="JGG276" s="6"/>
      <c r="JGH276" s="6"/>
      <c r="JGI276" s="6"/>
      <c r="JGJ276" s="6"/>
      <c r="JGK276" s="6"/>
      <c r="JGL276" s="6"/>
      <c r="JGM276" s="6"/>
      <c r="JGN276" s="6"/>
      <c r="JGO276" s="6"/>
      <c r="JGP276" s="6"/>
      <c r="JGQ276" s="6"/>
      <c r="JGR276" s="6"/>
      <c r="JGS276" s="6"/>
      <c r="JGT276" s="6"/>
      <c r="JGU276" s="6"/>
      <c r="JGV276" s="6"/>
      <c r="JGW276" s="6"/>
      <c r="JGX276" s="6"/>
      <c r="JGY276" s="6"/>
      <c r="JGZ276" s="6"/>
      <c r="JHA276" s="6"/>
      <c r="JHB276" s="6"/>
      <c r="JHC276" s="6"/>
      <c r="JHD276" s="6"/>
      <c r="JHE276" s="6"/>
      <c r="JHF276" s="6"/>
      <c r="JHG276" s="6"/>
      <c r="JHH276" s="6"/>
      <c r="JHI276" s="6"/>
      <c r="JHJ276" s="6"/>
      <c r="JHK276" s="6"/>
      <c r="JHL276" s="6"/>
      <c r="JHM276" s="6"/>
      <c r="JHN276" s="6"/>
      <c r="JHO276" s="6"/>
      <c r="JHP276" s="6"/>
      <c r="JHQ276" s="6"/>
      <c r="JHR276" s="6"/>
      <c r="JHS276" s="6"/>
      <c r="JHT276" s="6"/>
      <c r="JHU276" s="6"/>
      <c r="JHV276" s="6"/>
      <c r="JHW276" s="6"/>
      <c r="JHX276" s="6"/>
      <c r="JHY276" s="6"/>
      <c r="JHZ276" s="6"/>
      <c r="JIA276" s="6"/>
      <c r="JIB276" s="6"/>
      <c r="JIC276" s="6"/>
      <c r="JID276" s="6"/>
      <c r="JIE276" s="6"/>
      <c r="JIF276" s="6"/>
      <c r="JIG276" s="6"/>
      <c r="JIH276" s="6"/>
      <c r="JII276" s="6"/>
      <c r="JIJ276" s="6"/>
      <c r="JIK276" s="6"/>
      <c r="JIL276" s="6"/>
      <c r="JIM276" s="6"/>
      <c r="JIN276" s="6"/>
      <c r="JIO276" s="6"/>
      <c r="JIP276" s="6"/>
      <c r="JIQ276" s="6"/>
      <c r="JIR276" s="6"/>
      <c r="JIS276" s="6"/>
      <c r="JIT276" s="6"/>
      <c r="JIU276" s="6"/>
      <c r="JIV276" s="6"/>
      <c r="JIW276" s="6"/>
      <c r="JIX276" s="6"/>
      <c r="JIY276" s="6"/>
      <c r="JIZ276" s="6"/>
      <c r="JJA276" s="6"/>
      <c r="JJB276" s="6"/>
      <c r="JJC276" s="6"/>
      <c r="JJD276" s="6"/>
      <c r="JJE276" s="6"/>
      <c r="JJF276" s="6"/>
      <c r="JJG276" s="6"/>
      <c r="JJH276" s="6"/>
      <c r="JJI276" s="6"/>
      <c r="JJJ276" s="6"/>
      <c r="JJK276" s="6"/>
      <c r="JJL276" s="6"/>
      <c r="JJM276" s="6"/>
      <c r="JJN276" s="6"/>
      <c r="JJO276" s="6"/>
      <c r="JJP276" s="6"/>
      <c r="JJQ276" s="6"/>
      <c r="JJR276" s="6"/>
      <c r="JJS276" s="6"/>
      <c r="JJT276" s="6"/>
      <c r="JJU276" s="6"/>
      <c r="JJV276" s="6"/>
      <c r="JJW276" s="6"/>
      <c r="JJX276" s="6"/>
      <c r="JJY276" s="6"/>
      <c r="JJZ276" s="6"/>
      <c r="JKA276" s="6"/>
      <c r="JKB276" s="6"/>
      <c r="JKC276" s="6"/>
      <c r="JKD276" s="6"/>
      <c r="JKE276" s="6"/>
      <c r="JKF276" s="6"/>
      <c r="JKG276" s="6"/>
      <c r="JKH276" s="6"/>
      <c r="JKI276" s="6"/>
      <c r="JKJ276" s="6"/>
      <c r="JKK276" s="6"/>
      <c r="JKL276" s="6"/>
      <c r="JKM276" s="6"/>
      <c r="JKN276" s="6"/>
      <c r="JKO276" s="6"/>
      <c r="JKP276" s="6"/>
      <c r="JKQ276" s="6"/>
      <c r="JKR276" s="6"/>
      <c r="JKS276" s="6"/>
      <c r="JKT276" s="6"/>
      <c r="JKU276" s="6"/>
      <c r="JKV276" s="6"/>
      <c r="JKW276" s="6"/>
      <c r="JKX276" s="6"/>
      <c r="JKY276" s="6"/>
      <c r="JKZ276" s="6"/>
      <c r="JLA276" s="6"/>
      <c r="JLB276" s="6"/>
      <c r="JLC276" s="6"/>
      <c r="JLD276" s="6"/>
      <c r="JLE276" s="6"/>
      <c r="JLF276" s="6"/>
      <c r="JLG276" s="6"/>
      <c r="JLH276" s="6"/>
      <c r="JLI276" s="6"/>
      <c r="JLJ276" s="6"/>
      <c r="JLK276" s="6"/>
      <c r="JLL276" s="6"/>
      <c r="JLM276" s="6"/>
      <c r="JLN276" s="6"/>
      <c r="JLO276" s="6"/>
      <c r="JLP276" s="6"/>
      <c r="JLQ276" s="6"/>
      <c r="JLR276" s="6"/>
      <c r="JLS276" s="6"/>
      <c r="JLT276" s="6"/>
      <c r="JLU276" s="6"/>
      <c r="JLV276" s="6"/>
      <c r="JLW276" s="6"/>
      <c r="JLX276" s="6"/>
      <c r="JLY276" s="6"/>
      <c r="JLZ276" s="6"/>
      <c r="JMA276" s="6"/>
      <c r="JMB276" s="6"/>
      <c r="JMC276" s="6"/>
      <c r="JMD276" s="6"/>
      <c r="JME276" s="6"/>
      <c r="JMF276" s="6"/>
      <c r="JMG276" s="6"/>
      <c r="JMH276" s="6"/>
      <c r="JMI276" s="6"/>
      <c r="JMJ276" s="6"/>
      <c r="JMK276" s="6"/>
      <c r="JML276" s="6"/>
      <c r="JMM276" s="6"/>
      <c r="JMN276" s="6"/>
      <c r="JMO276" s="6"/>
      <c r="JMP276" s="6"/>
      <c r="JMQ276" s="6"/>
      <c r="JMR276" s="6"/>
      <c r="JMS276" s="6"/>
      <c r="JMT276" s="6"/>
      <c r="JMU276" s="6"/>
      <c r="JMV276" s="6"/>
      <c r="JMW276" s="6"/>
      <c r="JMX276" s="6"/>
      <c r="JMY276" s="6"/>
      <c r="JMZ276" s="6"/>
      <c r="JNA276" s="6"/>
      <c r="JNB276" s="6"/>
      <c r="JNC276" s="6"/>
      <c r="JND276" s="6"/>
      <c r="JNE276" s="6"/>
      <c r="JNF276" s="6"/>
      <c r="JNG276" s="6"/>
      <c r="JNH276" s="6"/>
      <c r="JNI276" s="6"/>
      <c r="JNJ276" s="6"/>
      <c r="JNK276" s="6"/>
      <c r="JNL276" s="6"/>
      <c r="JNM276" s="6"/>
      <c r="JNN276" s="6"/>
      <c r="JNO276" s="6"/>
      <c r="JNP276" s="6"/>
      <c r="JNQ276" s="6"/>
      <c r="JNR276" s="6"/>
      <c r="JNS276" s="6"/>
      <c r="JNT276" s="6"/>
      <c r="JNU276" s="6"/>
      <c r="JNV276" s="6"/>
      <c r="JNW276" s="6"/>
      <c r="JNX276" s="6"/>
      <c r="JNY276" s="6"/>
      <c r="JNZ276" s="6"/>
      <c r="JOA276" s="6"/>
      <c r="JOB276" s="6"/>
      <c r="JOC276" s="6"/>
      <c r="JOD276" s="6"/>
      <c r="JOE276" s="6"/>
      <c r="JOF276" s="6"/>
      <c r="JOG276" s="6"/>
      <c r="JOH276" s="6"/>
      <c r="JOI276" s="6"/>
      <c r="JOJ276" s="6"/>
      <c r="JOK276" s="6"/>
      <c r="JOL276" s="6"/>
      <c r="JOM276" s="6"/>
      <c r="JON276" s="6"/>
      <c r="JOO276" s="6"/>
      <c r="JOP276" s="6"/>
      <c r="JOQ276" s="6"/>
      <c r="JOR276" s="6"/>
      <c r="JOS276" s="6"/>
      <c r="JOT276" s="6"/>
      <c r="JOU276" s="6"/>
      <c r="JOV276" s="6"/>
      <c r="JOW276" s="6"/>
      <c r="JOX276" s="6"/>
      <c r="JOY276" s="6"/>
      <c r="JOZ276" s="6"/>
      <c r="JPA276" s="6"/>
      <c r="JPB276" s="6"/>
      <c r="JPC276" s="6"/>
      <c r="JPD276" s="6"/>
      <c r="JPE276" s="6"/>
      <c r="JPF276" s="6"/>
      <c r="JPG276" s="6"/>
      <c r="JPH276" s="6"/>
      <c r="JPI276" s="6"/>
      <c r="JPJ276" s="6"/>
      <c r="JPK276" s="6"/>
      <c r="JPL276" s="6"/>
      <c r="JPM276" s="6"/>
      <c r="JPN276" s="6"/>
      <c r="JPO276" s="6"/>
      <c r="JPP276" s="6"/>
      <c r="JPQ276" s="6"/>
      <c r="JPR276" s="6"/>
      <c r="JPS276" s="6"/>
      <c r="JPT276" s="6"/>
      <c r="JPU276" s="6"/>
      <c r="JPV276" s="6"/>
      <c r="JPW276" s="6"/>
      <c r="JPX276" s="6"/>
      <c r="JPY276" s="6"/>
      <c r="JPZ276" s="6"/>
      <c r="JQA276" s="6"/>
      <c r="JQB276" s="6"/>
      <c r="JQC276" s="6"/>
      <c r="JQD276" s="6"/>
      <c r="JQE276" s="6"/>
      <c r="JQF276" s="6"/>
      <c r="JQG276" s="6"/>
      <c r="JQH276" s="6"/>
      <c r="JQI276" s="6"/>
      <c r="JQJ276" s="6"/>
      <c r="JQK276" s="6"/>
      <c r="JQL276" s="6"/>
      <c r="JQM276" s="6"/>
      <c r="JQN276" s="6"/>
      <c r="JQO276" s="6"/>
      <c r="JQP276" s="6"/>
      <c r="JQQ276" s="6"/>
      <c r="JQR276" s="6"/>
      <c r="JQS276" s="6"/>
      <c r="JQT276" s="6"/>
      <c r="JQU276" s="6"/>
      <c r="JQV276" s="6"/>
      <c r="JQW276" s="6"/>
      <c r="JQX276" s="6"/>
      <c r="JQY276" s="6"/>
      <c r="JQZ276" s="6"/>
      <c r="JRA276" s="6"/>
      <c r="JRB276" s="6"/>
      <c r="JRC276" s="6"/>
      <c r="JRD276" s="6"/>
      <c r="JRE276" s="6"/>
      <c r="JRF276" s="6"/>
      <c r="JRG276" s="6"/>
      <c r="JRH276" s="6"/>
      <c r="JRI276" s="6"/>
      <c r="JRJ276" s="6"/>
      <c r="JRK276" s="6"/>
      <c r="JRL276" s="6"/>
      <c r="JRM276" s="6"/>
      <c r="JRN276" s="6"/>
      <c r="JRO276" s="6"/>
      <c r="JRP276" s="6"/>
      <c r="JRQ276" s="6"/>
      <c r="JRR276" s="6"/>
      <c r="JRS276" s="6"/>
      <c r="JRT276" s="6"/>
      <c r="JRU276" s="6"/>
      <c r="JRV276" s="6"/>
      <c r="JRW276" s="6"/>
      <c r="JRX276" s="6"/>
      <c r="JRY276" s="6"/>
      <c r="JRZ276" s="6"/>
      <c r="JSA276" s="6"/>
      <c r="JSB276" s="6"/>
      <c r="JSC276" s="6"/>
      <c r="JSD276" s="6"/>
      <c r="JSE276" s="6"/>
      <c r="JSF276" s="6"/>
      <c r="JSG276" s="6"/>
      <c r="JSH276" s="6"/>
      <c r="JSI276" s="6"/>
      <c r="JSJ276" s="6"/>
      <c r="JSK276" s="6"/>
      <c r="JSL276" s="6"/>
      <c r="JSM276" s="6"/>
      <c r="JSN276" s="6"/>
      <c r="JSO276" s="6"/>
      <c r="JSP276" s="6"/>
      <c r="JSQ276" s="6"/>
      <c r="JSR276" s="6"/>
      <c r="JSS276" s="6"/>
      <c r="JST276" s="6"/>
      <c r="JSU276" s="6"/>
      <c r="JSV276" s="6"/>
      <c r="JSW276" s="6"/>
      <c r="JSX276" s="6"/>
      <c r="JSY276" s="6"/>
      <c r="JSZ276" s="6"/>
      <c r="JTA276" s="6"/>
      <c r="JTB276" s="6"/>
      <c r="JTC276" s="6"/>
      <c r="JTD276" s="6"/>
      <c r="JTE276" s="6"/>
      <c r="JTF276" s="6"/>
      <c r="JTG276" s="6"/>
      <c r="JTH276" s="6"/>
      <c r="JTI276" s="6"/>
      <c r="JTJ276" s="6"/>
      <c r="JTK276" s="6"/>
      <c r="JTL276" s="6"/>
      <c r="JTM276" s="6"/>
      <c r="JTN276" s="6"/>
      <c r="JTO276" s="6"/>
      <c r="JTP276" s="6"/>
      <c r="JTQ276" s="6"/>
      <c r="JTR276" s="6"/>
      <c r="JTS276" s="6"/>
      <c r="JTT276" s="6"/>
      <c r="JTU276" s="6"/>
      <c r="JTV276" s="6"/>
      <c r="JTW276" s="6"/>
      <c r="JTX276" s="6"/>
      <c r="JTY276" s="6"/>
      <c r="JTZ276" s="6"/>
      <c r="JUA276" s="6"/>
      <c r="JUB276" s="6"/>
      <c r="JUC276" s="6"/>
      <c r="JUD276" s="6"/>
      <c r="JUE276" s="6"/>
      <c r="JUF276" s="6"/>
      <c r="JUG276" s="6"/>
      <c r="JUH276" s="6"/>
      <c r="JUI276" s="6"/>
      <c r="JUJ276" s="6"/>
      <c r="JUK276" s="6"/>
      <c r="JUL276" s="6"/>
      <c r="JUM276" s="6"/>
      <c r="JUN276" s="6"/>
      <c r="JUO276" s="6"/>
      <c r="JUP276" s="6"/>
      <c r="JUQ276" s="6"/>
      <c r="JUR276" s="6"/>
      <c r="JUS276" s="6"/>
      <c r="JUT276" s="6"/>
      <c r="JUU276" s="6"/>
      <c r="JUV276" s="6"/>
      <c r="JUW276" s="6"/>
      <c r="JUX276" s="6"/>
      <c r="JUY276" s="6"/>
      <c r="JUZ276" s="6"/>
      <c r="JVA276" s="6"/>
      <c r="JVB276" s="6"/>
      <c r="JVC276" s="6"/>
      <c r="JVD276" s="6"/>
      <c r="JVE276" s="6"/>
      <c r="JVF276" s="6"/>
      <c r="JVG276" s="6"/>
      <c r="JVH276" s="6"/>
      <c r="JVI276" s="6"/>
      <c r="JVJ276" s="6"/>
      <c r="JVK276" s="6"/>
      <c r="JVL276" s="6"/>
      <c r="JVM276" s="6"/>
      <c r="JVN276" s="6"/>
      <c r="JVO276" s="6"/>
      <c r="JVP276" s="6"/>
      <c r="JVQ276" s="6"/>
      <c r="JVR276" s="6"/>
      <c r="JVS276" s="6"/>
      <c r="JVT276" s="6"/>
      <c r="JVU276" s="6"/>
      <c r="JVV276" s="6"/>
      <c r="JVW276" s="6"/>
      <c r="JVX276" s="6"/>
      <c r="JVY276" s="6"/>
      <c r="JVZ276" s="6"/>
      <c r="JWA276" s="6"/>
      <c r="JWB276" s="6"/>
      <c r="JWC276" s="6"/>
      <c r="JWD276" s="6"/>
      <c r="JWE276" s="6"/>
      <c r="JWF276" s="6"/>
      <c r="JWG276" s="6"/>
      <c r="JWH276" s="6"/>
      <c r="JWI276" s="6"/>
      <c r="JWJ276" s="6"/>
      <c r="JWK276" s="6"/>
      <c r="JWL276" s="6"/>
      <c r="JWM276" s="6"/>
      <c r="JWN276" s="6"/>
      <c r="JWO276" s="6"/>
      <c r="JWP276" s="6"/>
      <c r="JWQ276" s="6"/>
      <c r="JWR276" s="6"/>
      <c r="JWS276" s="6"/>
      <c r="JWT276" s="6"/>
      <c r="JWU276" s="6"/>
      <c r="JWV276" s="6"/>
      <c r="JWW276" s="6"/>
      <c r="JWX276" s="6"/>
      <c r="JWY276" s="6"/>
      <c r="JWZ276" s="6"/>
      <c r="JXA276" s="6"/>
      <c r="JXB276" s="6"/>
      <c r="JXC276" s="6"/>
      <c r="JXD276" s="6"/>
      <c r="JXE276" s="6"/>
      <c r="JXF276" s="6"/>
      <c r="JXG276" s="6"/>
      <c r="JXH276" s="6"/>
      <c r="JXI276" s="6"/>
      <c r="JXJ276" s="6"/>
      <c r="JXK276" s="6"/>
      <c r="JXL276" s="6"/>
      <c r="JXM276" s="6"/>
      <c r="JXN276" s="6"/>
      <c r="JXO276" s="6"/>
      <c r="JXP276" s="6"/>
      <c r="JXQ276" s="6"/>
      <c r="JXR276" s="6"/>
      <c r="JXS276" s="6"/>
      <c r="JXT276" s="6"/>
      <c r="JXU276" s="6"/>
      <c r="JXV276" s="6"/>
      <c r="JXW276" s="6"/>
      <c r="JXX276" s="6"/>
      <c r="JXY276" s="6"/>
      <c r="JXZ276" s="6"/>
      <c r="JYA276" s="6"/>
      <c r="JYB276" s="6"/>
      <c r="JYC276" s="6"/>
      <c r="JYD276" s="6"/>
      <c r="JYE276" s="6"/>
      <c r="JYF276" s="6"/>
      <c r="JYG276" s="6"/>
      <c r="JYH276" s="6"/>
      <c r="JYI276" s="6"/>
      <c r="JYJ276" s="6"/>
      <c r="JYK276" s="6"/>
      <c r="JYL276" s="6"/>
      <c r="JYM276" s="6"/>
      <c r="JYN276" s="6"/>
      <c r="JYO276" s="6"/>
      <c r="JYP276" s="6"/>
      <c r="JYQ276" s="6"/>
      <c r="JYR276" s="6"/>
      <c r="JYS276" s="6"/>
      <c r="JYT276" s="6"/>
      <c r="JYU276" s="6"/>
      <c r="JYV276" s="6"/>
      <c r="JYW276" s="6"/>
      <c r="JYX276" s="6"/>
      <c r="JYY276" s="6"/>
      <c r="JYZ276" s="6"/>
      <c r="JZA276" s="6"/>
      <c r="JZB276" s="6"/>
      <c r="JZC276" s="6"/>
      <c r="JZD276" s="6"/>
      <c r="JZE276" s="6"/>
      <c r="JZF276" s="6"/>
      <c r="JZG276" s="6"/>
      <c r="JZH276" s="6"/>
      <c r="JZI276" s="6"/>
      <c r="JZJ276" s="6"/>
      <c r="JZK276" s="6"/>
      <c r="JZL276" s="6"/>
      <c r="JZM276" s="6"/>
      <c r="JZN276" s="6"/>
      <c r="JZO276" s="6"/>
      <c r="JZP276" s="6"/>
      <c r="JZQ276" s="6"/>
      <c r="JZR276" s="6"/>
      <c r="JZS276" s="6"/>
      <c r="JZT276" s="6"/>
      <c r="JZU276" s="6"/>
      <c r="JZV276" s="6"/>
      <c r="JZW276" s="6"/>
      <c r="JZX276" s="6"/>
      <c r="JZY276" s="6"/>
      <c r="JZZ276" s="6"/>
      <c r="KAA276" s="6"/>
      <c r="KAB276" s="6"/>
      <c r="KAC276" s="6"/>
      <c r="KAD276" s="6"/>
      <c r="KAE276" s="6"/>
      <c r="KAF276" s="6"/>
      <c r="KAG276" s="6"/>
      <c r="KAH276" s="6"/>
      <c r="KAI276" s="6"/>
      <c r="KAJ276" s="6"/>
      <c r="KAK276" s="6"/>
      <c r="KAL276" s="6"/>
      <c r="KAM276" s="6"/>
      <c r="KAN276" s="6"/>
      <c r="KAO276" s="6"/>
      <c r="KAP276" s="6"/>
      <c r="KAQ276" s="6"/>
      <c r="KAR276" s="6"/>
      <c r="KAS276" s="6"/>
      <c r="KAT276" s="6"/>
      <c r="KAU276" s="6"/>
      <c r="KAV276" s="6"/>
      <c r="KAW276" s="6"/>
      <c r="KAX276" s="6"/>
      <c r="KAY276" s="6"/>
      <c r="KAZ276" s="6"/>
      <c r="KBA276" s="6"/>
      <c r="KBB276" s="6"/>
      <c r="KBC276" s="6"/>
      <c r="KBD276" s="6"/>
      <c r="KBE276" s="6"/>
      <c r="KBF276" s="6"/>
      <c r="KBG276" s="6"/>
      <c r="KBH276" s="6"/>
      <c r="KBI276" s="6"/>
      <c r="KBJ276" s="6"/>
      <c r="KBK276" s="6"/>
      <c r="KBL276" s="6"/>
      <c r="KBM276" s="6"/>
      <c r="KBN276" s="6"/>
      <c r="KBO276" s="6"/>
      <c r="KBP276" s="6"/>
      <c r="KBQ276" s="6"/>
      <c r="KBR276" s="6"/>
      <c r="KBS276" s="6"/>
      <c r="KBT276" s="6"/>
      <c r="KBU276" s="6"/>
      <c r="KBV276" s="6"/>
      <c r="KBW276" s="6"/>
      <c r="KBX276" s="6"/>
      <c r="KBY276" s="6"/>
      <c r="KBZ276" s="6"/>
      <c r="KCA276" s="6"/>
      <c r="KCB276" s="6"/>
      <c r="KCC276" s="6"/>
      <c r="KCD276" s="6"/>
      <c r="KCE276" s="6"/>
      <c r="KCF276" s="6"/>
      <c r="KCG276" s="6"/>
      <c r="KCH276" s="6"/>
      <c r="KCI276" s="6"/>
      <c r="KCJ276" s="6"/>
      <c r="KCK276" s="6"/>
      <c r="KCL276" s="6"/>
      <c r="KCM276" s="6"/>
      <c r="KCN276" s="6"/>
      <c r="KCO276" s="6"/>
      <c r="KCP276" s="6"/>
      <c r="KCQ276" s="6"/>
      <c r="KCR276" s="6"/>
      <c r="KCS276" s="6"/>
      <c r="KCT276" s="6"/>
      <c r="KCU276" s="6"/>
      <c r="KCV276" s="6"/>
      <c r="KCW276" s="6"/>
      <c r="KCX276" s="6"/>
      <c r="KCY276" s="6"/>
      <c r="KCZ276" s="6"/>
      <c r="KDA276" s="6"/>
      <c r="KDB276" s="6"/>
      <c r="KDC276" s="6"/>
      <c r="KDD276" s="6"/>
      <c r="KDE276" s="6"/>
      <c r="KDF276" s="6"/>
      <c r="KDG276" s="6"/>
      <c r="KDH276" s="6"/>
      <c r="KDI276" s="6"/>
      <c r="KDJ276" s="6"/>
      <c r="KDK276" s="6"/>
      <c r="KDL276" s="6"/>
      <c r="KDM276" s="6"/>
      <c r="KDN276" s="6"/>
      <c r="KDO276" s="6"/>
      <c r="KDP276" s="6"/>
      <c r="KDQ276" s="6"/>
      <c r="KDR276" s="6"/>
      <c r="KDS276" s="6"/>
      <c r="KDT276" s="6"/>
      <c r="KDU276" s="6"/>
      <c r="KDV276" s="6"/>
      <c r="KDW276" s="6"/>
      <c r="KDX276" s="6"/>
      <c r="KDY276" s="6"/>
      <c r="KDZ276" s="6"/>
      <c r="KEA276" s="6"/>
      <c r="KEB276" s="6"/>
      <c r="KEC276" s="6"/>
      <c r="KED276" s="6"/>
      <c r="KEE276" s="6"/>
      <c r="KEF276" s="6"/>
      <c r="KEG276" s="6"/>
      <c r="KEH276" s="6"/>
      <c r="KEI276" s="6"/>
      <c r="KEJ276" s="6"/>
      <c r="KEK276" s="6"/>
      <c r="KEL276" s="6"/>
      <c r="KEM276" s="6"/>
      <c r="KEN276" s="6"/>
      <c r="KEO276" s="6"/>
      <c r="KEP276" s="6"/>
      <c r="KEQ276" s="6"/>
      <c r="KER276" s="6"/>
      <c r="KES276" s="6"/>
      <c r="KET276" s="6"/>
      <c r="KEU276" s="6"/>
      <c r="KEV276" s="6"/>
      <c r="KEW276" s="6"/>
      <c r="KEX276" s="6"/>
      <c r="KEY276" s="6"/>
      <c r="KEZ276" s="6"/>
      <c r="KFA276" s="6"/>
      <c r="KFB276" s="6"/>
      <c r="KFC276" s="6"/>
      <c r="KFD276" s="6"/>
      <c r="KFE276" s="6"/>
      <c r="KFF276" s="6"/>
      <c r="KFG276" s="6"/>
      <c r="KFH276" s="6"/>
      <c r="KFI276" s="6"/>
      <c r="KFJ276" s="6"/>
      <c r="KFK276" s="6"/>
      <c r="KFL276" s="6"/>
      <c r="KFM276" s="6"/>
      <c r="KFN276" s="6"/>
      <c r="KFO276" s="6"/>
      <c r="KFP276" s="6"/>
      <c r="KFQ276" s="6"/>
      <c r="KFR276" s="6"/>
      <c r="KFS276" s="6"/>
      <c r="KFT276" s="6"/>
      <c r="KFU276" s="6"/>
      <c r="KFV276" s="6"/>
      <c r="KFW276" s="6"/>
      <c r="KFX276" s="6"/>
      <c r="KFY276" s="6"/>
      <c r="KFZ276" s="6"/>
      <c r="KGA276" s="6"/>
      <c r="KGB276" s="6"/>
      <c r="KGC276" s="6"/>
      <c r="KGD276" s="6"/>
      <c r="KGE276" s="6"/>
      <c r="KGF276" s="6"/>
      <c r="KGG276" s="6"/>
      <c r="KGH276" s="6"/>
      <c r="KGI276" s="6"/>
      <c r="KGJ276" s="6"/>
      <c r="KGK276" s="6"/>
      <c r="KGL276" s="6"/>
      <c r="KGM276" s="6"/>
      <c r="KGN276" s="6"/>
      <c r="KGO276" s="6"/>
      <c r="KGP276" s="6"/>
      <c r="KGQ276" s="6"/>
      <c r="KGR276" s="6"/>
      <c r="KGS276" s="6"/>
      <c r="KGT276" s="6"/>
      <c r="KGU276" s="6"/>
      <c r="KGV276" s="6"/>
      <c r="KGW276" s="6"/>
      <c r="KGX276" s="6"/>
      <c r="KGY276" s="6"/>
      <c r="KGZ276" s="6"/>
      <c r="KHA276" s="6"/>
      <c r="KHB276" s="6"/>
      <c r="KHC276" s="6"/>
      <c r="KHD276" s="6"/>
      <c r="KHE276" s="6"/>
      <c r="KHF276" s="6"/>
      <c r="KHG276" s="6"/>
      <c r="KHH276" s="6"/>
      <c r="KHI276" s="6"/>
      <c r="KHJ276" s="6"/>
      <c r="KHK276" s="6"/>
      <c r="KHL276" s="6"/>
      <c r="KHM276" s="6"/>
      <c r="KHN276" s="6"/>
      <c r="KHO276" s="6"/>
      <c r="KHP276" s="6"/>
      <c r="KHQ276" s="6"/>
      <c r="KHR276" s="6"/>
      <c r="KHS276" s="6"/>
      <c r="KHT276" s="6"/>
      <c r="KHU276" s="6"/>
      <c r="KHV276" s="6"/>
      <c r="KHW276" s="6"/>
      <c r="KHX276" s="6"/>
      <c r="KHY276" s="6"/>
      <c r="KHZ276" s="6"/>
      <c r="KIA276" s="6"/>
      <c r="KIB276" s="6"/>
      <c r="KIC276" s="6"/>
      <c r="KID276" s="6"/>
      <c r="KIE276" s="6"/>
      <c r="KIF276" s="6"/>
      <c r="KIG276" s="6"/>
      <c r="KIH276" s="6"/>
      <c r="KII276" s="6"/>
      <c r="KIJ276" s="6"/>
      <c r="KIK276" s="6"/>
      <c r="KIL276" s="6"/>
      <c r="KIM276" s="6"/>
      <c r="KIN276" s="6"/>
      <c r="KIO276" s="6"/>
      <c r="KIP276" s="6"/>
      <c r="KIQ276" s="6"/>
      <c r="KIR276" s="6"/>
      <c r="KIS276" s="6"/>
      <c r="KIT276" s="6"/>
      <c r="KIU276" s="6"/>
      <c r="KIV276" s="6"/>
      <c r="KIW276" s="6"/>
      <c r="KIX276" s="6"/>
      <c r="KIY276" s="6"/>
      <c r="KIZ276" s="6"/>
      <c r="KJA276" s="6"/>
      <c r="KJB276" s="6"/>
      <c r="KJC276" s="6"/>
      <c r="KJD276" s="6"/>
      <c r="KJE276" s="6"/>
      <c r="KJF276" s="6"/>
      <c r="KJG276" s="6"/>
      <c r="KJH276" s="6"/>
      <c r="KJI276" s="6"/>
      <c r="KJJ276" s="6"/>
      <c r="KJK276" s="6"/>
      <c r="KJL276" s="6"/>
      <c r="KJM276" s="6"/>
      <c r="KJN276" s="6"/>
      <c r="KJO276" s="6"/>
      <c r="KJP276" s="6"/>
      <c r="KJQ276" s="6"/>
      <c r="KJR276" s="6"/>
      <c r="KJS276" s="6"/>
      <c r="KJT276" s="6"/>
      <c r="KJU276" s="6"/>
      <c r="KJV276" s="6"/>
      <c r="KJW276" s="6"/>
      <c r="KJX276" s="6"/>
      <c r="KJY276" s="6"/>
      <c r="KJZ276" s="6"/>
      <c r="KKA276" s="6"/>
      <c r="KKB276" s="6"/>
      <c r="KKC276" s="6"/>
      <c r="KKD276" s="6"/>
      <c r="KKE276" s="6"/>
      <c r="KKF276" s="6"/>
      <c r="KKG276" s="6"/>
      <c r="KKH276" s="6"/>
      <c r="KKI276" s="6"/>
      <c r="KKJ276" s="6"/>
      <c r="KKK276" s="6"/>
      <c r="KKL276" s="6"/>
      <c r="KKM276" s="6"/>
      <c r="KKN276" s="6"/>
      <c r="KKO276" s="6"/>
      <c r="KKP276" s="6"/>
      <c r="KKQ276" s="6"/>
      <c r="KKR276" s="6"/>
      <c r="KKS276" s="6"/>
      <c r="KKT276" s="6"/>
      <c r="KKU276" s="6"/>
      <c r="KKV276" s="6"/>
      <c r="KKW276" s="6"/>
      <c r="KKX276" s="6"/>
      <c r="KKY276" s="6"/>
      <c r="KKZ276" s="6"/>
      <c r="KLA276" s="6"/>
      <c r="KLB276" s="6"/>
      <c r="KLC276" s="6"/>
      <c r="KLD276" s="6"/>
      <c r="KLE276" s="6"/>
      <c r="KLF276" s="6"/>
      <c r="KLG276" s="6"/>
      <c r="KLH276" s="6"/>
      <c r="KLI276" s="6"/>
      <c r="KLJ276" s="6"/>
      <c r="KLK276" s="6"/>
      <c r="KLL276" s="6"/>
      <c r="KLM276" s="6"/>
      <c r="KLN276" s="6"/>
      <c r="KLO276" s="6"/>
      <c r="KLP276" s="6"/>
      <c r="KLQ276" s="6"/>
      <c r="KLR276" s="6"/>
      <c r="KLS276" s="6"/>
      <c r="KLT276" s="6"/>
      <c r="KLU276" s="6"/>
      <c r="KLV276" s="6"/>
      <c r="KLW276" s="6"/>
      <c r="KLX276" s="6"/>
      <c r="KLY276" s="6"/>
      <c r="KLZ276" s="6"/>
      <c r="KMA276" s="6"/>
      <c r="KMB276" s="6"/>
      <c r="KMC276" s="6"/>
      <c r="KMD276" s="6"/>
      <c r="KME276" s="6"/>
      <c r="KMF276" s="6"/>
      <c r="KMG276" s="6"/>
      <c r="KMH276" s="6"/>
      <c r="KMI276" s="6"/>
      <c r="KMJ276" s="6"/>
      <c r="KMK276" s="6"/>
      <c r="KML276" s="6"/>
      <c r="KMM276" s="6"/>
      <c r="KMN276" s="6"/>
      <c r="KMO276" s="6"/>
      <c r="KMP276" s="6"/>
      <c r="KMQ276" s="6"/>
      <c r="KMR276" s="6"/>
      <c r="KMS276" s="6"/>
      <c r="KMT276" s="6"/>
      <c r="KMU276" s="6"/>
      <c r="KMV276" s="6"/>
      <c r="KMW276" s="6"/>
      <c r="KMX276" s="6"/>
      <c r="KMY276" s="6"/>
      <c r="KMZ276" s="6"/>
      <c r="KNA276" s="6"/>
      <c r="KNB276" s="6"/>
      <c r="KNC276" s="6"/>
      <c r="KND276" s="6"/>
      <c r="KNE276" s="6"/>
      <c r="KNF276" s="6"/>
      <c r="KNG276" s="6"/>
      <c r="KNH276" s="6"/>
      <c r="KNI276" s="6"/>
      <c r="KNJ276" s="6"/>
      <c r="KNK276" s="6"/>
      <c r="KNL276" s="6"/>
      <c r="KNM276" s="6"/>
      <c r="KNN276" s="6"/>
      <c r="KNO276" s="6"/>
      <c r="KNP276" s="6"/>
      <c r="KNQ276" s="6"/>
      <c r="KNR276" s="6"/>
      <c r="KNS276" s="6"/>
      <c r="KNT276" s="6"/>
      <c r="KNU276" s="6"/>
      <c r="KNV276" s="6"/>
      <c r="KNW276" s="6"/>
      <c r="KNX276" s="6"/>
      <c r="KNY276" s="6"/>
      <c r="KNZ276" s="6"/>
      <c r="KOA276" s="6"/>
      <c r="KOB276" s="6"/>
      <c r="KOC276" s="6"/>
      <c r="KOD276" s="6"/>
      <c r="KOE276" s="6"/>
      <c r="KOF276" s="6"/>
      <c r="KOG276" s="6"/>
      <c r="KOH276" s="6"/>
      <c r="KOI276" s="6"/>
      <c r="KOJ276" s="6"/>
      <c r="KOK276" s="6"/>
      <c r="KOL276" s="6"/>
      <c r="KOM276" s="6"/>
      <c r="KON276" s="6"/>
      <c r="KOO276" s="6"/>
      <c r="KOP276" s="6"/>
      <c r="KOQ276" s="6"/>
      <c r="KOR276" s="6"/>
      <c r="KOS276" s="6"/>
      <c r="KOT276" s="6"/>
      <c r="KOU276" s="6"/>
      <c r="KOV276" s="6"/>
      <c r="KOW276" s="6"/>
      <c r="KOX276" s="6"/>
      <c r="KOY276" s="6"/>
      <c r="KOZ276" s="6"/>
      <c r="KPA276" s="6"/>
      <c r="KPB276" s="6"/>
      <c r="KPC276" s="6"/>
      <c r="KPD276" s="6"/>
      <c r="KPE276" s="6"/>
      <c r="KPF276" s="6"/>
      <c r="KPG276" s="6"/>
      <c r="KPH276" s="6"/>
      <c r="KPI276" s="6"/>
      <c r="KPJ276" s="6"/>
      <c r="KPK276" s="6"/>
      <c r="KPL276" s="6"/>
      <c r="KPM276" s="6"/>
      <c r="KPN276" s="6"/>
      <c r="KPO276" s="6"/>
      <c r="KPP276" s="6"/>
      <c r="KPQ276" s="6"/>
      <c r="KPR276" s="6"/>
      <c r="KPS276" s="6"/>
      <c r="KPT276" s="6"/>
      <c r="KPU276" s="6"/>
      <c r="KPV276" s="6"/>
      <c r="KPW276" s="6"/>
      <c r="KPX276" s="6"/>
      <c r="KPY276" s="6"/>
      <c r="KPZ276" s="6"/>
      <c r="KQA276" s="6"/>
      <c r="KQB276" s="6"/>
      <c r="KQC276" s="6"/>
      <c r="KQD276" s="6"/>
      <c r="KQE276" s="6"/>
      <c r="KQF276" s="6"/>
      <c r="KQG276" s="6"/>
      <c r="KQH276" s="6"/>
      <c r="KQI276" s="6"/>
      <c r="KQJ276" s="6"/>
      <c r="KQK276" s="6"/>
      <c r="KQL276" s="6"/>
      <c r="KQM276" s="6"/>
      <c r="KQN276" s="6"/>
      <c r="KQO276" s="6"/>
      <c r="KQP276" s="6"/>
      <c r="KQQ276" s="6"/>
      <c r="KQR276" s="6"/>
      <c r="KQS276" s="6"/>
      <c r="KQT276" s="6"/>
      <c r="KQU276" s="6"/>
      <c r="KQV276" s="6"/>
      <c r="KQW276" s="6"/>
      <c r="KQX276" s="6"/>
      <c r="KQY276" s="6"/>
      <c r="KQZ276" s="6"/>
      <c r="KRA276" s="6"/>
      <c r="KRB276" s="6"/>
      <c r="KRC276" s="6"/>
      <c r="KRD276" s="6"/>
      <c r="KRE276" s="6"/>
      <c r="KRF276" s="6"/>
      <c r="KRG276" s="6"/>
      <c r="KRH276" s="6"/>
      <c r="KRI276" s="6"/>
      <c r="KRJ276" s="6"/>
      <c r="KRK276" s="6"/>
      <c r="KRL276" s="6"/>
      <c r="KRM276" s="6"/>
      <c r="KRN276" s="6"/>
      <c r="KRO276" s="6"/>
      <c r="KRP276" s="6"/>
      <c r="KRQ276" s="6"/>
      <c r="KRR276" s="6"/>
      <c r="KRS276" s="6"/>
      <c r="KRT276" s="6"/>
      <c r="KRU276" s="6"/>
      <c r="KRV276" s="6"/>
      <c r="KRW276" s="6"/>
      <c r="KRX276" s="6"/>
      <c r="KRY276" s="6"/>
      <c r="KRZ276" s="6"/>
      <c r="KSA276" s="6"/>
      <c r="KSB276" s="6"/>
      <c r="KSC276" s="6"/>
      <c r="KSD276" s="6"/>
      <c r="KSE276" s="6"/>
      <c r="KSF276" s="6"/>
      <c r="KSG276" s="6"/>
      <c r="KSH276" s="6"/>
      <c r="KSI276" s="6"/>
      <c r="KSJ276" s="6"/>
      <c r="KSK276" s="6"/>
      <c r="KSL276" s="6"/>
      <c r="KSM276" s="6"/>
      <c r="KSN276" s="6"/>
      <c r="KSO276" s="6"/>
      <c r="KSP276" s="6"/>
      <c r="KSQ276" s="6"/>
      <c r="KSR276" s="6"/>
      <c r="KSS276" s="6"/>
      <c r="KST276" s="6"/>
      <c r="KSU276" s="6"/>
      <c r="KSV276" s="6"/>
      <c r="KSW276" s="6"/>
      <c r="KSX276" s="6"/>
      <c r="KSY276" s="6"/>
      <c r="KSZ276" s="6"/>
      <c r="KTA276" s="6"/>
      <c r="KTB276" s="6"/>
      <c r="KTC276" s="6"/>
      <c r="KTD276" s="6"/>
      <c r="KTE276" s="6"/>
      <c r="KTF276" s="6"/>
      <c r="KTG276" s="6"/>
      <c r="KTH276" s="6"/>
      <c r="KTI276" s="6"/>
      <c r="KTJ276" s="6"/>
      <c r="KTK276" s="6"/>
      <c r="KTL276" s="6"/>
      <c r="KTM276" s="6"/>
      <c r="KTN276" s="6"/>
      <c r="KTO276" s="6"/>
      <c r="KTP276" s="6"/>
      <c r="KTQ276" s="6"/>
      <c r="KTR276" s="6"/>
      <c r="KTS276" s="6"/>
      <c r="KTT276" s="6"/>
      <c r="KTU276" s="6"/>
      <c r="KTV276" s="6"/>
      <c r="KTW276" s="6"/>
      <c r="KTX276" s="6"/>
      <c r="KTY276" s="6"/>
      <c r="KTZ276" s="6"/>
      <c r="KUA276" s="6"/>
      <c r="KUB276" s="6"/>
      <c r="KUC276" s="6"/>
      <c r="KUD276" s="6"/>
      <c r="KUE276" s="6"/>
      <c r="KUF276" s="6"/>
      <c r="KUG276" s="6"/>
      <c r="KUH276" s="6"/>
      <c r="KUI276" s="6"/>
      <c r="KUJ276" s="6"/>
      <c r="KUK276" s="6"/>
      <c r="KUL276" s="6"/>
      <c r="KUM276" s="6"/>
      <c r="KUN276" s="6"/>
      <c r="KUO276" s="6"/>
      <c r="KUP276" s="6"/>
      <c r="KUQ276" s="6"/>
      <c r="KUR276" s="6"/>
      <c r="KUS276" s="6"/>
      <c r="KUT276" s="6"/>
      <c r="KUU276" s="6"/>
      <c r="KUV276" s="6"/>
      <c r="KUW276" s="6"/>
      <c r="KUX276" s="6"/>
      <c r="KUY276" s="6"/>
      <c r="KUZ276" s="6"/>
      <c r="KVA276" s="6"/>
      <c r="KVB276" s="6"/>
      <c r="KVC276" s="6"/>
      <c r="KVD276" s="6"/>
      <c r="KVE276" s="6"/>
      <c r="KVF276" s="6"/>
      <c r="KVG276" s="6"/>
      <c r="KVH276" s="6"/>
      <c r="KVI276" s="6"/>
      <c r="KVJ276" s="6"/>
      <c r="KVK276" s="6"/>
      <c r="KVL276" s="6"/>
      <c r="KVM276" s="6"/>
      <c r="KVN276" s="6"/>
      <c r="KVO276" s="6"/>
      <c r="KVP276" s="6"/>
      <c r="KVQ276" s="6"/>
      <c r="KVR276" s="6"/>
      <c r="KVS276" s="6"/>
      <c r="KVT276" s="6"/>
      <c r="KVU276" s="6"/>
      <c r="KVV276" s="6"/>
      <c r="KVW276" s="6"/>
      <c r="KVX276" s="6"/>
      <c r="KVY276" s="6"/>
      <c r="KVZ276" s="6"/>
      <c r="KWA276" s="6"/>
      <c r="KWB276" s="6"/>
      <c r="KWC276" s="6"/>
      <c r="KWD276" s="6"/>
      <c r="KWE276" s="6"/>
      <c r="KWF276" s="6"/>
      <c r="KWG276" s="6"/>
      <c r="KWH276" s="6"/>
      <c r="KWI276" s="6"/>
      <c r="KWJ276" s="6"/>
      <c r="KWK276" s="6"/>
      <c r="KWL276" s="6"/>
      <c r="KWM276" s="6"/>
      <c r="KWN276" s="6"/>
      <c r="KWO276" s="6"/>
      <c r="KWP276" s="6"/>
      <c r="KWQ276" s="6"/>
      <c r="KWR276" s="6"/>
      <c r="KWS276" s="6"/>
      <c r="KWT276" s="6"/>
      <c r="KWU276" s="6"/>
      <c r="KWV276" s="6"/>
      <c r="KWW276" s="6"/>
      <c r="KWX276" s="6"/>
      <c r="KWY276" s="6"/>
      <c r="KWZ276" s="6"/>
      <c r="KXA276" s="6"/>
      <c r="KXB276" s="6"/>
      <c r="KXC276" s="6"/>
      <c r="KXD276" s="6"/>
      <c r="KXE276" s="6"/>
      <c r="KXF276" s="6"/>
      <c r="KXG276" s="6"/>
      <c r="KXH276" s="6"/>
      <c r="KXI276" s="6"/>
      <c r="KXJ276" s="6"/>
      <c r="KXK276" s="6"/>
      <c r="KXL276" s="6"/>
      <c r="KXM276" s="6"/>
      <c r="KXN276" s="6"/>
      <c r="KXO276" s="6"/>
      <c r="KXP276" s="6"/>
      <c r="KXQ276" s="6"/>
      <c r="KXR276" s="6"/>
      <c r="KXS276" s="6"/>
      <c r="KXT276" s="6"/>
      <c r="KXU276" s="6"/>
      <c r="KXV276" s="6"/>
      <c r="KXW276" s="6"/>
      <c r="KXX276" s="6"/>
      <c r="KXY276" s="6"/>
      <c r="KXZ276" s="6"/>
      <c r="KYA276" s="6"/>
      <c r="KYB276" s="6"/>
      <c r="KYC276" s="6"/>
      <c r="KYD276" s="6"/>
      <c r="KYE276" s="6"/>
      <c r="KYF276" s="6"/>
      <c r="KYG276" s="6"/>
      <c r="KYH276" s="6"/>
      <c r="KYI276" s="6"/>
      <c r="KYJ276" s="6"/>
      <c r="KYK276" s="6"/>
      <c r="KYL276" s="6"/>
      <c r="KYM276" s="6"/>
      <c r="KYN276" s="6"/>
      <c r="KYO276" s="6"/>
      <c r="KYP276" s="6"/>
      <c r="KYQ276" s="6"/>
      <c r="KYR276" s="6"/>
      <c r="KYS276" s="6"/>
      <c r="KYT276" s="6"/>
      <c r="KYU276" s="6"/>
      <c r="KYV276" s="6"/>
      <c r="KYW276" s="6"/>
      <c r="KYX276" s="6"/>
      <c r="KYY276" s="6"/>
      <c r="KYZ276" s="6"/>
      <c r="KZA276" s="6"/>
      <c r="KZB276" s="6"/>
      <c r="KZC276" s="6"/>
      <c r="KZD276" s="6"/>
      <c r="KZE276" s="6"/>
      <c r="KZF276" s="6"/>
      <c r="KZG276" s="6"/>
      <c r="KZH276" s="6"/>
      <c r="KZI276" s="6"/>
      <c r="KZJ276" s="6"/>
      <c r="KZK276" s="6"/>
      <c r="KZL276" s="6"/>
      <c r="KZM276" s="6"/>
      <c r="KZN276" s="6"/>
      <c r="KZO276" s="6"/>
      <c r="KZP276" s="6"/>
      <c r="KZQ276" s="6"/>
      <c r="KZR276" s="6"/>
      <c r="KZS276" s="6"/>
      <c r="KZT276" s="6"/>
      <c r="KZU276" s="6"/>
      <c r="KZV276" s="6"/>
      <c r="KZW276" s="6"/>
      <c r="KZX276" s="6"/>
      <c r="KZY276" s="6"/>
      <c r="KZZ276" s="6"/>
      <c r="LAA276" s="6"/>
      <c r="LAB276" s="6"/>
      <c r="LAC276" s="6"/>
      <c r="LAD276" s="6"/>
      <c r="LAE276" s="6"/>
      <c r="LAF276" s="6"/>
      <c r="LAG276" s="6"/>
      <c r="LAH276" s="6"/>
      <c r="LAI276" s="6"/>
      <c r="LAJ276" s="6"/>
      <c r="LAK276" s="6"/>
      <c r="LAL276" s="6"/>
      <c r="LAM276" s="6"/>
      <c r="LAN276" s="6"/>
      <c r="LAO276" s="6"/>
      <c r="LAP276" s="6"/>
      <c r="LAQ276" s="6"/>
      <c r="LAR276" s="6"/>
      <c r="LAS276" s="6"/>
      <c r="LAT276" s="6"/>
      <c r="LAU276" s="6"/>
      <c r="LAV276" s="6"/>
      <c r="LAW276" s="6"/>
      <c r="LAX276" s="6"/>
      <c r="LAY276" s="6"/>
      <c r="LAZ276" s="6"/>
      <c r="LBA276" s="6"/>
      <c r="LBB276" s="6"/>
      <c r="LBC276" s="6"/>
      <c r="LBD276" s="6"/>
      <c r="LBE276" s="6"/>
      <c r="LBF276" s="6"/>
      <c r="LBG276" s="6"/>
      <c r="LBH276" s="6"/>
      <c r="LBI276" s="6"/>
      <c r="LBJ276" s="6"/>
      <c r="LBK276" s="6"/>
      <c r="LBL276" s="6"/>
      <c r="LBM276" s="6"/>
      <c r="LBN276" s="6"/>
      <c r="LBO276" s="6"/>
      <c r="LBP276" s="6"/>
      <c r="LBQ276" s="6"/>
      <c r="LBR276" s="6"/>
      <c r="LBS276" s="6"/>
      <c r="LBT276" s="6"/>
      <c r="LBU276" s="6"/>
      <c r="LBV276" s="6"/>
      <c r="LBW276" s="6"/>
      <c r="LBX276" s="6"/>
      <c r="LBY276" s="6"/>
      <c r="LBZ276" s="6"/>
      <c r="LCA276" s="6"/>
      <c r="LCB276" s="6"/>
      <c r="LCC276" s="6"/>
      <c r="LCD276" s="6"/>
      <c r="LCE276" s="6"/>
      <c r="LCF276" s="6"/>
      <c r="LCG276" s="6"/>
      <c r="LCH276" s="6"/>
      <c r="LCI276" s="6"/>
      <c r="LCJ276" s="6"/>
      <c r="LCK276" s="6"/>
      <c r="LCL276" s="6"/>
      <c r="LCM276" s="6"/>
      <c r="LCN276" s="6"/>
      <c r="LCO276" s="6"/>
      <c r="LCP276" s="6"/>
      <c r="LCQ276" s="6"/>
      <c r="LCR276" s="6"/>
      <c r="LCS276" s="6"/>
      <c r="LCT276" s="6"/>
      <c r="LCU276" s="6"/>
      <c r="LCV276" s="6"/>
      <c r="LCW276" s="6"/>
      <c r="LCX276" s="6"/>
      <c r="LCY276" s="6"/>
      <c r="LCZ276" s="6"/>
      <c r="LDA276" s="6"/>
      <c r="LDB276" s="6"/>
      <c r="LDC276" s="6"/>
      <c r="LDD276" s="6"/>
      <c r="LDE276" s="6"/>
      <c r="LDF276" s="6"/>
      <c r="LDG276" s="6"/>
      <c r="LDH276" s="6"/>
      <c r="LDI276" s="6"/>
      <c r="LDJ276" s="6"/>
      <c r="LDK276" s="6"/>
      <c r="LDL276" s="6"/>
      <c r="LDM276" s="6"/>
      <c r="LDN276" s="6"/>
      <c r="LDO276" s="6"/>
      <c r="LDP276" s="6"/>
      <c r="LDQ276" s="6"/>
      <c r="LDR276" s="6"/>
      <c r="LDS276" s="6"/>
      <c r="LDT276" s="6"/>
      <c r="LDU276" s="6"/>
      <c r="LDV276" s="6"/>
      <c r="LDW276" s="6"/>
      <c r="LDX276" s="6"/>
      <c r="LDY276" s="6"/>
      <c r="LDZ276" s="6"/>
      <c r="LEA276" s="6"/>
      <c r="LEB276" s="6"/>
      <c r="LEC276" s="6"/>
      <c r="LED276" s="6"/>
      <c r="LEE276" s="6"/>
      <c r="LEF276" s="6"/>
      <c r="LEG276" s="6"/>
      <c r="LEH276" s="6"/>
      <c r="LEI276" s="6"/>
      <c r="LEJ276" s="6"/>
      <c r="LEK276" s="6"/>
      <c r="LEL276" s="6"/>
      <c r="LEM276" s="6"/>
      <c r="LEN276" s="6"/>
      <c r="LEO276" s="6"/>
      <c r="LEP276" s="6"/>
      <c r="LEQ276" s="6"/>
      <c r="LER276" s="6"/>
      <c r="LES276" s="6"/>
      <c r="LET276" s="6"/>
      <c r="LEU276" s="6"/>
      <c r="LEV276" s="6"/>
      <c r="LEW276" s="6"/>
      <c r="LEX276" s="6"/>
      <c r="LEY276" s="6"/>
      <c r="LEZ276" s="6"/>
      <c r="LFA276" s="6"/>
      <c r="LFB276" s="6"/>
      <c r="LFC276" s="6"/>
      <c r="LFD276" s="6"/>
      <c r="LFE276" s="6"/>
      <c r="LFF276" s="6"/>
      <c r="LFG276" s="6"/>
      <c r="LFH276" s="6"/>
      <c r="LFI276" s="6"/>
      <c r="LFJ276" s="6"/>
      <c r="LFK276" s="6"/>
      <c r="LFL276" s="6"/>
      <c r="LFM276" s="6"/>
      <c r="LFN276" s="6"/>
      <c r="LFO276" s="6"/>
      <c r="LFP276" s="6"/>
      <c r="LFQ276" s="6"/>
      <c r="LFR276" s="6"/>
      <c r="LFS276" s="6"/>
      <c r="LFT276" s="6"/>
      <c r="LFU276" s="6"/>
      <c r="LFV276" s="6"/>
      <c r="LFW276" s="6"/>
      <c r="LFX276" s="6"/>
      <c r="LFY276" s="6"/>
      <c r="LFZ276" s="6"/>
      <c r="LGA276" s="6"/>
      <c r="LGB276" s="6"/>
      <c r="LGC276" s="6"/>
      <c r="LGD276" s="6"/>
      <c r="LGE276" s="6"/>
      <c r="LGF276" s="6"/>
      <c r="LGG276" s="6"/>
      <c r="LGH276" s="6"/>
      <c r="LGI276" s="6"/>
      <c r="LGJ276" s="6"/>
      <c r="LGK276" s="6"/>
      <c r="LGL276" s="6"/>
      <c r="LGM276" s="6"/>
      <c r="LGN276" s="6"/>
      <c r="LGO276" s="6"/>
      <c r="LGP276" s="6"/>
      <c r="LGQ276" s="6"/>
      <c r="LGR276" s="6"/>
      <c r="LGS276" s="6"/>
      <c r="LGT276" s="6"/>
      <c r="LGU276" s="6"/>
      <c r="LGV276" s="6"/>
      <c r="LGW276" s="6"/>
      <c r="LGX276" s="6"/>
      <c r="LGY276" s="6"/>
      <c r="LGZ276" s="6"/>
      <c r="LHA276" s="6"/>
      <c r="LHB276" s="6"/>
      <c r="LHC276" s="6"/>
      <c r="LHD276" s="6"/>
      <c r="LHE276" s="6"/>
      <c r="LHF276" s="6"/>
      <c r="LHG276" s="6"/>
      <c r="LHH276" s="6"/>
      <c r="LHI276" s="6"/>
      <c r="LHJ276" s="6"/>
      <c r="LHK276" s="6"/>
      <c r="LHL276" s="6"/>
      <c r="LHM276" s="6"/>
      <c r="LHN276" s="6"/>
      <c r="LHO276" s="6"/>
      <c r="LHP276" s="6"/>
      <c r="LHQ276" s="6"/>
      <c r="LHR276" s="6"/>
      <c r="LHS276" s="6"/>
      <c r="LHT276" s="6"/>
      <c r="LHU276" s="6"/>
      <c r="LHV276" s="6"/>
      <c r="LHW276" s="6"/>
      <c r="LHX276" s="6"/>
      <c r="LHY276" s="6"/>
      <c r="LHZ276" s="6"/>
      <c r="LIA276" s="6"/>
      <c r="LIB276" s="6"/>
      <c r="LIC276" s="6"/>
      <c r="LID276" s="6"/>
      <c r="LIE276" s="6"/>
      <c r="LIF276" s="6"/>
      <c r="LIG276" s="6"/>
      <c r="LIH276" s="6"/>
      <c r="LII276" s="6"/>
      <c r="LIJ276" s="6"/>
      <c r="LIK276" s="6"/>
      <c r="LIL276" s="6"/>
      <c r="LIM276" s="6"/>
      <c r="LIN276" s="6"/>
      <c r="LIO276" s="6"/>
      <c r="LIP276" s="6"/>
      <c r="LIQ276" s="6"/>
      <c r="LIR276" s="6"/>
      <c r="LIS276" s="6"/>
      <c r="LIT276" s="6"/>
      <c r="LIU276" s="6"/>
      <c r="LIV276" s="6"/>
      <c r="LIW276" s="6"/>
      <c r="LIX276" s="6"/>
      <c r="LIY276" s="6"/>
      <c r="LIZ276" s="6"/>
      <c r="LJA276" s="6"/>
      <c r="LJB276" s="6"/>
      <c r="LJC276" s="6"/>
      <c r="LJD276" s="6"/>
      <c r="LJE276" s="6"/>
      <c r="LJF276" s="6"/>
      <c r="LJG276" s="6"/>
      <c r="LJH276" s="6"/>
      <c r="LJI276" s="6"/>
      <c r="LJJ276" s="6"/>
      <c r="LJK276" s="6"/>
      <c r="LJL276" s="6"/>
      <c r="LJM276" s="6"/>
      <c r="LJN276" s="6"/>
      <c r="LJO276" s="6"/>
      <c r="LJP276" s="6"/>
      <c r="LJQ276" s="6"/>
      <c r="LJR276" s="6"/>
      <c r="LJS276" s="6"/>
      <c r="LJT276" s="6"/>
      <c r="LJU276" s="6"/>
      <c r="LJV276" s="6"/>
      <c r="LJW276" s="6"/>
      <c r="LJX276" s="6"/>
      <c r="LJY276" s="6"/>
      <c r="LJZ276" s="6"/>
      <c r="LKA276" s="6"/>
      <c r="LKB276" s="6"/>
      <c r="LKC276" s="6"/>
      <c r="LKD276" s="6"/>
      <c r="LKE276" s="6"/>
      <c r="LKF276" s="6"/>
      <c r="LKG276" s="6"/>
      <c r="LKH276" s="6"/>
      <c r="LKI276" s="6"/>
      <c r="LKJ276" s="6"/>
      <c r="LKK276" s="6"/>
      <c r="LKL276" s="6"/>
      <c r="LKM276" s="6"/>
      <c r="LKN276" s="6"/>
      <c r="LKO276" s="6"/>
      <c r="LKP276" s="6"/>
      <c r="LKQ276" s="6"/>
      <c r="LKR276" s="6"/>
      <c r="LKS276" s="6"/>
      <c r="LKT276" s="6"/>
      <c r="LKU276" s="6"/>
      <c r="LKV276" s="6"/>
      <c r="LKW276" s="6"/>
      <c r="LKX276" s="6"/>
      <c r="LKY276" s="6"/>
      <c r="LKZ276" s="6"/>
      <c r="LLA276" s="6"/>
      <c r="LLB276" s="6"/>
      <c r="LLC276" s="6"/>
      <c r="LLD276" s="6"/>
      <c r="LLE276" s="6"/>
      <c r="LLF276" s="6"/>
      <c r="LLG276" s="6"/>
      <c r="LLH276" s="6"/>
      <c r="LLI276" s="6"/>
      <c r="LLJ276" s="6"/>
      <c r="LLK276" s="6"/>
      <c r="LLL276" s="6"/>
      <c r="LLM276" s="6"/>
      <c r="LLN276" s="6"/>
      <c r="LLO276" s="6"/>
      <c r="LLP276" s="6"/>
      <c r="LLQ276" s="6"/>
      <c r="LLR276" s="6"/>
      <c r="LLS276" s="6"/>
      <c r="LLT276" s="6"/>
      <c r="LLU276" s="6"/>
      <c r="LLV276" s="6"/>
      <c r="LLW276" s="6"/>
      <c r="LLX276" s="6"/>
      <c r="LLY276" s="6"/>
      <c r="LLZ276" s="6"/>
      <c r="LMA276" s="6"/>
      <c r="LMB276" s="6"/>
      <c r="LMC276" s="6"/>
      <c r="LMD276" s="6"/>
      <c r="LME276" s="6"/>
      <c r="LMF276" s="6"/>
      <c r="LMG276" s="6"/>
      <c r="LMH276" s="6"/>
      <c r="LMI276" s="6"/>
      <c r="LMJ276" s="6"/>
      <c r="LMK276" s="6"/>
      <c r="LML276" s="6"/>
      <c r="LMM276" s="6"/>
      <c r="LMN276" s="6"/>
      <c r="LMO276" s="6"/>
      <c r="LMP276" s="6"/>
      <c r="LMQ276" s="6"/>
      <c r="LMR276" s="6"/>
      <c r="LMS276" s="6"/>
      <c r="LMT276" s="6"/>
      <c r="LMU276" s="6"/>
      <c r="LMV276" s="6"/>
      <c r="LMW276" s="6"/>
      <c r="LMX276" s="6"/>
      <c r="LMY276" s="6"/>
      <c r="LMZ276" s="6"/>
      <c r="LNA276" s="6"/>
      <c r="LNB276" s="6"/>
      <c r="LNC276" s="6"/>
      <c r="LND276" s="6"/>
      <c r="LNE276" s="6"/>
      <c r="LNF276" s="6"/>
      <c r="LNG276" s="6"/>
      <c r="LNH276" s="6"/>
      <c r="LNI276" s="6"/>
      <c r="LNJ276" s="6"/>
      <c r="LNK276" s="6"/>
      <c r="LNL276" s="6"/>
      <c r="LNM276" s="6"/>
      <c r="LNN276" s="6"/>
      <c r="LNO276" s="6"/>
      <c r="LNP276" s="6"/>
      <c r="LNQ276" s="6"/>
      <c r="LNR276" s="6"/>
      <c r="LNS276" s="6"/>
      <c r="LNT276" s="6"/>
      <c r="LNU276" s="6"/>
      <c r="LNV276" s="6"/>
      <c r="LNW276" s="6"/>
      <c r="LNX276" s="6"/>
      <c r="LNY276" s="6"/>
      <c r="LNZ276" s="6"/>
      <c r="LOA276" s="6"/>
      <c r="LOB276" s="6"/>
      <c r="LOC276" s="6"/>
      <c r="LOD276" s="6"/>
      <c r="LOE276" s="6"/>
      <c r="LOF276" s="6"/>
      <c r="LOG276" s="6"/>
      <c r="LOH276" s="6"/>
      <c r="LOI276" s="6"/>
      <c r="LOJ276" s="6"/>
      <c r="LOK276" s="6"/>
      <c r="LOL276" s="6"/>
      <c r="LOM276" s="6"/>
      <c r="LON276" s="6"/>
      <c r="LOO276" s="6"/>
      <c r="LOP276" s="6"/>
      <c r="LOQ276" s="6"/>
      <c r="LOR276" s="6"/>
      <c r="LOS276" s="6"/>
      <c r="LOT276" s="6"/>
      <c r="LOU276" s="6"/>
      <c r="LOV276" s="6"/>
      <c r="LOW276" s="6"/>
      <c r="LOX276" s="6"/>
      <c r="LOY276" s="6"/>
      <c r="LOZ276" s="6"/>
      <c r="LPA276" s="6"/>
      <c r="LPB276" s="6"/>
      <c r="LPC276" s="6"/>
      <c r="LPD276" s="6"/>
      <c r="LPE276" s="6"/>
      <c r="LPF276" s="6"/>
      <c r="LPG276" s="6"/>
      <c r="LPH276" s="6"/>
      <c r="LPI276" s="6"/>
      <c r="LPJ276" s="6"/>
      <c r="LPK276" s="6"/>
      <c r="LPL276" s="6"/>
      <c r="LPM276" s="6"/>
      <c r="LPN276" s="6"/>
      <c r="LPO276" s="6"/>
      <c r="LPP276" s="6"/>
      <c r="LPQ276" s="6"/>
      <c r="LPR276" s="6"/>
      <c r="LPS276" s="6"/>
      <c r="LPT276" s="6"/>
      <c r="LPU276" s="6"/>
      <c r="LPV276" s="6"/>
      <c r="LPW276" s="6"/>
      <c r="LPX276" s="6"/>
      <c r="LPY276" s="6"/>
      <c r="LPZ276" s="6"/>
      <c r="LQA276" s="6"/>
      <c r="LQB276" s="6"/>
      <c r="LQC276" s="6"/>
      <c r="LQD276" s="6"/>
      <c r="LQE276" s="6"/>
      <c r="LQF276" s="6"/>
      <c r="LQG276" s="6"/>
      <c r="LQH276" s="6"/>
      <c r="LQI276" s="6"/>
      <c r="LQJ276" s="6"/>
      <c r="LQK276" s="6"/>
      <c r="LQL276" s="6"/>
      <c r="LQM276" s="6"/>
      <c r="LQN276" s="6"/>
      <c r="LQO276" s="6"/>
      <c r="LQP276" s="6"/>
      <c r="LQQ276" s="6"/>
      <c r="LQR276" s="6"/>
      <c r="LQS276" s="6"/>
      <c r="LQT276" s="6"/>
      <c r="LQU276" s="6"/>
      <c r="LQV276" s="6"/>
      <c r="LQW276" s="6"/>
      <c r="LQX276" s="6"/>
      <c r="LQY276" s="6"/>
      <c r="LQZ276" s="6"/>
      <c r="LRA276" s="6"/>
      <c r="LRB276" s="6"/>
      <c r="LRC276" s="6"/>
      <c r="LRD276" s="6"/>
      <c r="LRE276" s="6"/>
      <c r="LRF276" s="6"/>
      <c r="LRG276" s="6"/>
      <c r="LRH276" s="6"/>
      <c r="LRI276" s="6"/>
      <c r="LRJ276" s="6"/>
      <c r="LRK276" s="6"/>
      <c r="LRL276" s="6"/>
      <c r="LRM276" s="6"/>
      <c r="LRN276" s="6"/>
      <c r="LRO276" s="6"/>
      <c r="LRP276" s="6"/>
      <c r="LRQ276" s="6"/>
      <c r="LRR276" s="6"/>
      <c r="LRS276" s="6"/>
      <c r="LRT276" s="6"/>
      <c r="LRU276" s="6"/>
      <c r="LRV276" s="6"/>
      <c r="LRW276" s="6"/>
      <c r="LRX276" s="6"/>
      <c r="LRY276" s="6"/>
      <c r="LRZ276" s="6"/>
      <c r="LSA276" s="6"/>
      <c r="LSB276" s="6"/>
      <c r="LSC276" s="6"/>
      <c r="LSD276" s="6"/>
      <c r="LSE276" s="6"/>
      <c r="LSF276" s="6"/>
      <c r="LSG276" s="6"/>
      <c r="LSH276" s="6"/>
      <c r="LSI276" s="6"/>
      <c r="LSJ276" s="6"/>
      <c r="LSK276" s="6"/>
      <c r="LSL276" s="6"/>
      <c r="LSM276" s="6"/>
      <c r="LSN276" s="6"/>
      <c r="LSO276" s="6"/>
      <c r="LSP276" s="6"/>
      <c r="LSQ276" s="6"/>
      <c r="LSR276" s="6"/>
      <c r="LSS276" s="6"/>
      <c r="LST276" s="6"/>
      <c r="LSU276" s="6"/>
      <c r="LSV276" s="6"/>
      <c r="LSW276" s="6"/>
      <c r="LSX276" s="6"/>
      <c r="LSY276" s="6"/>
      <c r="LSZ276" s="6"/>
      <c r="LTA276" s="6"/>
      <c r="LTB276" s="6"/>
      <c r="LTC276" s="6"/>
      <c r="LTD276" s="6"/>
      <c r="LTE276" s="6"/>
      <c r="LTF276" s="6"/>
      <c r="LTG276" s="6"/>
      <c r="LTH276" s="6"/>
      <c r="LTI276" s="6"/>
      <c r="LTJ276" s="6"/>
      <c r="LTK276" s="6"/>
      <c r="LTL276" s="6"/>
      <c r="LTM276" s="6"/>
      <c r="LTN276" s="6"/>
      <c r="LTO276" s="6"/>
      <c r="LTP276" s="6"/>
      <c r="LTQ276" s="6"/>
      <c r="LTR276" s="6"/>
      <c r="LTS276" s="6"/>
      <c r="LTT276" s="6"/>
      <c r="LTU276" s="6"/>
      <c r="LTV276" s="6"/>
      <c r="LTW276" s="6"/>
      <c r="LTX276" s="6"/>
      <c r="LTY276" s="6"/>
      <c r="LTZ276" s="6"/>
      <c r="LUA276" s="6"/>
      <c r="LUB276" s="6"/>
      <c r="LUC276" s="6"/>
      <c r="LUD276" s="6"/>
      <c r="LUE276" s="6"/>
      <c r="LUF276" s="6"/>
      <c r="LUG276" s="6"/>
      <c r="LUH276" s="6"/>
      <c r="LUI276" s="6"/>
      <c r="LUJ276" s="6"/>
      <c r="LUK276" s="6"/>
      <c r="LUL276" s="6"/>
      <c r="LUM276" s="6"/>
      <c r="LUN276" s="6"/>
      <c r="LUO276" s="6"/>
      <c r="LUP276" s="6"/>
      <c r="LUQ276" s="6"/>
      <c r="LUR276" s="6"/>
      <c r="LUS276" s="6"/>
      <c r="LUT276" s="6"/>
      <c r="LUU276" s="6"/>
      <c r="LUV276" s="6"/>
      <c r="LUW276" s="6"/>
      <c r="LUX276" s="6"/>
      <c r="LUY276" s="6"/>
      <c r="LUZ276" s="6"/>
      <c r="LVA276" s="6"/>
      <c r="LVB276" s="6"/>
      <c r="LVC276" s="6"/>
      <c r="LVD276" s="6"/>
      <c r="LVE276" s="6"/>
      <c r="LVF276" s="6"/>
      <c r="LVG276" s="6"/>
      <c r="LVH276" s="6"/>
      <c r="LVI276" s="6"/>
      <c r="LVJ276" s="6"/>
      <c r="LVK276" s="6"/>
      <c r="LVL276" s="6"/>
      <c r="LVM276" s="6"/>
      <c r="LVN276" s="6"/>
      <c r="LVO276" s="6"/>
      <c r="LVP276" s="6"/>
      <c r="LVQ276" s="6"/>
      <c r="LVR276" s="6"/>
      <c r="LVS276" s="6"/>
      <c r="LVT276" s="6"/>
      <c r="LVU276" s="6"/>
      <c r="LVV276" s="6"/>
      <c r="LVW276" s="6"/>
      <c r="LVX276" s="6"/>
      <c r="LVY276" s="6"/>
      <c r="LVZ276" s="6"/>
      <c r="LWA276" s="6"/>
      <c r="LWB276" s="6"/>
      <c r="LWC276" s="6"/>
      <c r="LWD276" s="6"/>
      <c r="LWE276" s="6"/>
      <c r="LWF276" s="6"/>
      <c r="LWG276" s="6"/>
      <c r="LWH276" s="6"/>
      <c r="LWI276" s="6"/>
      <c r="LWJ276" s="6"/>
      <c r="LWK276" s="6"/>
      <c r="LWL276" s="6"/>
      <c r="LWM276" s="6"/>
      <c r="LWN276" s="6"/>
      <c r="LWO276" s="6"/>
      <c r="LWP276" s="6"/>
      <c r="LWQ276" s="6"/>
      <c r="LWR276" s="6"/>
      <c r="LWS276" s="6"/>
      <c r="LWT276" s="6"/>
      <c r="LWU276" s="6"/>
      <c r="LWV276" s="6"/>
      <c r="LWW276" s="6"/>
      <c r="LWX276" s="6"/>
      <c r="LWY276" s="6"/>
      <c r="LWZ276" s="6"/>
      <c r="LXA276" s="6"/>
      <c r="LXB276" s="6"/>
      <c r="LXC276" s="6"/>
      <c r="LXD276" s="6"/>
      <c r="LXE276" s="6"/>
      <c r="LXF276" s="6"/>
      <c r="LXG276" s="6"/>
      <c r="LXH276" s="6"/>
      <c r="LXI276" s="6"/>
      <c r="LXJ276" s="6"/>
      <c r="LXK276" s="6"/>
      <c r="LXL276" s="6"/>
      <c r="LXM276" s="6"/>
      <c r="LXN276" s="6"/>
      <c r="LXO276" s="6"/>
      <c r="LXP276" s="6"/>
      <c r="LXQ276" s="6"/>
      <c r="LXR276" s="6"/>
      <c r="LXS276" s="6"/>
      <c r="LXT276" s="6"/>
      <c r="LXU276" s="6"/>
      <c r="LXV276" s="6"/>
      <c r="LXW276" s="6"/>
      <c r="LXX276" s="6"/>
      <c r="LXY276" s="6"/>
      <c r="LXZ276" s="6"/>
      <c r="LYA276" s="6"/>
      <c r="LYB276" s="6"/>
      <c r="LYC276" s="6"/>
      <c r="LYD276" s="6"/>
      <c r="LYE276" s="6"/>
      <c r="LYF276" s="6"/>
      <c r="LYG276" s="6"/>
      <c r="LYH276" s="6"/>
      <c r="LYI276" s="6"/>
      <c r="LYJ276" s="6"/>
      <c r="LYK276" s="6"/>
      <c r="LYL276" s="6"/>
      <c r="LYM276" s="6"/>
      <c r="LYN276" s="6"/>
      <c r="LYO276" s="6"/>
      <c r="LYP276" s="6"/>
      <c r="LYQ276" s="6"/>
      <c r="LYR276" s="6"/>
      <c r="LYS276" s="6"/>
      <c r="LYT276" s="6"/>
      <c r="LYU276" s="6"/>
      <c r="LYV276" s="6"/>
      <c r="LYW276" s="6"/>
      <c r="LYX276" s="6"/>
      <c r="LYY276" s="6"/>
      <c r="LYZ276" s="6"/>
      <c r="LZA276" s="6"/>
      <c r="LZB276" s="6"/>
      <c r="LZC276" s="6"/>
      <c r="LZD276" s="6"/>
      <c r="LZE276" s="6"/>
      <c r="LZF276" s="6"/>
      <c r="LZG276" s="6"/>
      <c r="LZH276" s="6"/>
      <c r="LZI276" s="6"/>
      <c r="LZJ276" s="6"/>
      <c r="LZK276" s="6"/>
      <c r="LZL276" s="6"/>
      <c r="LZM276" s="6"/>
      <c r="LZN276" s="6"/>
      <c r="LZO276" s="6"/>
      <c r="LZP276" s="6"/>
      <c r="LZQ276" s="6"/>
      <c r="LZR276" s="6"/>
      <c r="LZS276" s="6"/>
      <c r="LZT276" s="6"/>
      <c r="LZU276" s="6"/>
      <c r="LZV276" s="6"/>
      <c r="LZW276" s="6"/>
      <c r="LZX276" s="6"/>
      <c r="LZY276" s="6"/>
      <c r="LZZ276" s="6"/>
      <c r="MAA276" s="6"/>
      <c r="MAB276" s="6"/>
      <c r="MAC276" s="6"/>
      <c r="MAD276" s="6"/>
      <c r="MAE276" s="6"/>
      <c r="MAF276" s="6"/>
      <c r="MAG276" s="6"/>
      <c r="MAH276" s="6"/>
      <c r="MAI276" s="6"/>
      <c r="MAJ276" s="6"/>
      <c r="MAK276" s="6"/>
      <c r="MAL276" s="6"/>
      <c r="MAM276" s="6"/>
      <c r="MAN276" s="6"/>
      <c r="MAO276" s="6"/>
      <c r="MAP276" s="6"/>
      <c r="MAQ276" s="6"/>
      <c r="MAR276" s="6"/>
      <c r="MAS276" s="6"/>
      <c r="MAT276" s="6"/>
      <c r="MAU276" s="6"/>
      <c r="MAV276" s="6"/>
      <c r="MAW276" s="6"/>
      <c r="MAX276" s="6"/>
      <c r="MAY276" s="6"/>
      <c r="MAZ276" s="6"/>
      <c r="MBA276" s="6"/>
      <c r="MBB276" s="6"/>
      <c r="MBC276" s="6"/>
      <c r="MBD276" s="6"/>
      <c r="MBE276" s="6"/>
      <c r="MBF276" s="6"/>
      <c r="MBG276" s="6"/>
      <c r="MBH276" s="6"/>
      <c r="MBI276" s="6"/>
      <c r="MBJ276" s="6"/>
      <c r="MBK276" s="6"/>
      <c r="MBL276" s="6"/>
      <c r="MBM276" s="6"/>
      <c r="MBN276" s="6"/>
      <c r="MBO276" s="6"/>
      <c r="MBP276" s="6"/>
      <c r="MBQ276" s="6"/>
      <c r="MBR276" s="6"/>
      <c r="MBS276" s="6"/>
      <c r="MBT276" s="6"/>
      <c r="MBU276" s="6"/>
      <c r="MBV276" s="6"/>
      <c r="MBW276" s="6"/>
      <c r="MBX276" s="6"/>
      <c r="MBY276" s="6"/>
      <c r="MBZ276" s="6"/>
      <c r="MCA276" s="6"/>
      <c r="MCB276" s="6"/>
      <c r="MCC276" s="6"/>
      <c r="MCD276" s="6"/>
      <c r="MCE276" s="6"/>
      <c r="MCF276" s="6"/>
      <c r="MCG276" s="6"/>
      <c r="MCH276" s="6"/>
      <c r="MCI276" s="6"/>
      <c r="MCJ276" s="6"/>
      <c r="MCK276" s="6"/>
      <c r="MCL276" s="6"/>
      <c r="MCM276" s="6"/>
      <c r="MCN276" s="6"/>
      <c r="MCO276" s="6"/>
      <c r="MCP276" s="6"/>
      <c r="MCQ276" s="6"/>
      <c r="MCR276" s="6"/>
      <c r="MCS276" s="6"/>
      <c r="MCT276" s="6"/>
      <c r="MCU276" s="6"/>
      <c r="MCV276" s="6"/>
      <c r="MCW276" s="6"/>
      <c r="MCX276" s="6"/>
      <c r="MCY276" s="6"/>
      <c r="MCZ276" s="6"/>
      <c r="MDA276" s="6"/>
      <c r="MDB276" s="6"/>
      <c r="MDC276" s="6"/>
      <c r="MDD276" s="6"/>
      <c r="MDE276" s="6"/>
      <c r="MDF276" s="6"/>
      <c r="MDG276" s="6"/>
      <c r="MDH276" s="6"/>
      <c r="MDI276" s="6"/>
      <c r="MDJ276" s="6"/>
      <c r="MDK276" s="6"/>
      <c r="MDL276" s="6"/>
      <c r="MDM276" s="6"/>
      <c r="MDN276" s="6"/>
      <c r="MDO276" s="6"/>
      <c r="MDP276" s="6"/>
      <c r="MDQ276" s="6"/>
      <c r="MDR276" s="6"/>
      <c r="MDS276" s="6"/>
      <c r="MDT276" s="6"/>
      <c r="MDU276" s="6"/>
      <c r="MDV276" s="6"/>
      <c r="MDW276" s="6"/>
      <c r="MDX276" s="6"/>
      <c r="MDY276" s="6"/>
      <c r="MDZ276" s="6"/>
      <c r="MEA276" s="6"/>
      <c r="MEB276" s="6"/>
      <c r="MEC276" s="6"/>
      <c r="MED276" s="6"/>
      <c r="MEE276" s="6"/>
      <c r="MEF276" s="6"/>
      <c r="MEG276" s="6"/>
      <c r="MEH276" s="6"/>
      <c r="MEI276" s="6"/>
      <c r="MEJ276" s="6"/>
      <c r="MEK276" s="6"/>
      <c r="MEL276" s="6"/>
      <c r="MEM276" s="6"/>
      <c r="MEN276" s="6"/>
      <c r="MEO276" s="6"/>
      <c r="MEP276" s="6"/>
      <c r="MEQ276" s="6"/>
      <c r="MER276" s="6"/>
      <c r="MES276" s="6"/>
      <c r="MET276" s="6"/>
      <c r="MEU276" s="6"/>
      <c r="MEV276" s="6"/>
      <c r="MEW276" s="6"/>
      <c r="MEX276" s="6"/>
      <c r="MEY276" s="6"/>
      <c r="MEZ276" s="6"/>
      <c r="MFA276" s="6"/>
      <c r="MFB276" s="6"/>
      <c r="MFC276" s="6"/>
      <c r="MFD276" s="6"/>
      <c r="MFE276" s="6"/>
      <c r="MFF276" s="6"/>
      <c r="MFG276" s="6"/>
      <c r="MFH276" s="6"/>
      <c r="MFI276" s="6"/>
      <c r="MFJ276" s="6"/>
      <c r="MFK276" s="6"/>
      <c r="MFL276" s="6"/>
      <c r="MFM276" s="6"/>
      <c r="MFN276" s="6"/>
      <c r="MFO276" s="6"/>
      <c r="MFP276" s="6"/>
      <c r="MFQ276" s="6"/>
      <c r="MFR276" s="6"/>
      <c r="MFS276" s="6"/>
      <c r="MFT276" s="6"/>
      <c r="MFU276" s="6"/>
      <c r="MFV276" s="6"/>
      <c r="MFW276" s="6"/>
      <c r="MFX276" s="6"/>
      <c r="MFY276" s="6"/>
      <c r="MFZ276" s="6"/>
      <c r="MGA276" s="6"/>
      <c r="MGB276" s="6"/>
      <c r="MGC276" s="6"/>
      <c r="MGD276" s="6"/>
      <c r="MGE276" s="6"/>
      <c r="MGF276" s="6"/>
      <c r="MGG276" s="6"/>
      <c r="MGH276" s="6"/>
      <c r="MGI276" s="6"/>
      <c r="MGJ276" s="6"/>
      <c r="MGK276" s="6"/>
      <c r="MGL276" s="6"/>
      <c r="MGM276" s="6"/>
      <c r="MGN276" s="6"/>
      <c r="MGO276" s="6"/>
      <c r="MGP276" s="6"/>
      <c r="MGQ276" s="6"/>
      <c r="MGR276" s="6"/>
      <c r="MGS276" s="6"/>
      <c r="MGT276" s="6"/>
      <c r="MGU276" s="6"/>
      <c r="MGV276" s="6"/>
      <c r="MGW276" s="6"/>
      <c r="MGX276" s="6"/>
      <c r="MGY276" s="6"/>
      <c r="MGZ276" s="6"/>
      <c r="MHA276" s="6"/>
      <c r="MHB276" s="6"/>
      <c r="MHC276" s="6"/>
      <c r="MHD276" s="6"/>
      <c r="MHE276" s="6"/>
      <c r="MHF276" s="6"/>
      <c r="MHG276" s="6"/>
      <c r="MHH276" s="6"/>
      <c r="MHI276" s="6"/>
      <c r="MHJ276" s="6"/>
      <c r="MHK276" s="6"/>
      <c r="MHL276" s="6"/>
      <c r="MHM276" s="6"/>
      <c r="MHN276" s="6"/>
      <c r="MHO276" s="6"/>
      <c r="MHP276" s="6"/>
      <c r="MHQ276" s="6"/>
      <c r="MHR276" s="6"/>
      <c r="MHS276" s="6"/>
      <c r="MHT276" s="6"/>
      <c r="MHU276" s="6"/>
      <c r="MHV276" s="6"/>
      <c r="MHW276" s="6"/>
      <c r="MHX276" s="6"/>
      <c r="MHY276" s="6"/>
      <c r="MHZ276" s="6"/>
      <c r="MIA276" s="6"/>
      <c r="MIB276" s="6"/>
      <c r="MIC276" s="6"/>
      <c r="MID276" s="6"/>
      <c r="MIE276" s="6"/>
      <c r="MIF276" s="6"/>
      <c r="MIG276" s="6"/>
      <c r="MIH276" s="6"/>
      <c r="MII276" s="6"/>
      <c r="MIJ276" s="6"/>
      <c r="MIK276" s="6"/>
      <c r="MIL276" s="6"/>
      <c r="MIM276" s="6"/>
      <c r="MIN276" s="6"/>
      <c r="MIO276" s="6"/>
      <c r="MIP276" s="6"/>
      <c r="MIQ276" s="6"/>
      <c r="MIR276" s="6"/>
      <c r="MIS276" s="6"/>
      <c r="MIT276" s="6"/>
      <c r="MIU276" s="6"/>
      <c r="MIV276" s="6"/>
      <c r="MIW276" s="6"/>
      <c r="MIX276" s="6"/>
      <c r="MIY276" s="6"/>
      <c r="MIZ276" s="6"/>
      <c r="MJA276" s="6"/>
      <c r="MJB276" s="6"/>
      <c r="MJC276" s="6"/>
      <c r="MJD276" s="6"/>
      <c r="MJE276" s="6"/>
      <c r="MJF276" s="6"/>
      <c r="MJG276" s="6"/>
      <c r="MJH276" s="6"/>
      <c r="MJI276" s="6"/>
      <c r="MJJ276" s="6"/>
      <c r="MJK276" s="6"/>
      <c r="MJL276" s="6"/>
      <c r="MJM276" s="6"/>
      <c r="MJN276" s="6"/>
      <c r="MJO276" s="6"/>
      <c r="MJP276" s="6"/>
      <c r="MJQ276" s="6"/>
      <c r="MJR276" s="6"/>
      <c r="MJS276" s="6"/>
      <c r="MJT276" s="6"/>
      <c r="MJU276" s="6"/>
      <c r="MJV276" s="6"/>
      <c r="MJW276" s="6"/>
      <c r="MJX276" s="6"/>
      <c r="MJY276" s="6"/>
      <c r="MJZ276" s="6"/>
      <c r="MKA276" s="6"/>
      <c r="MKB276" s="6"/>
      <c r="MKC276" s="6"/>
      <c r="MKD276" s="6"/>
      <c r="MKE276" s="6"/>
      <c r="MKF276" s="6"/>
      <c r="MKG276" s="6"/>
      <c r="MKH276" s="6"/>
      <c r="MKI276" s="6"/>
      <c r="MKJ276" s="6"/>
      <c r="MKK276" s="6"/>
      <c r="MKL276" s="6"/>
      <c r="MKM276" s="6"/>
      <c r="MKN276" s="6"/>
      <c r="MKO276" s="6"/>
      <c r="MKP276" s="6"/>
      <c r="MKQ276" s="6"/>
      <c r="MKR276" s="6"/>
      <c r="MKS276" s="6"/>
      <c r="MKT276" s="6"/>
      <c r="MKU276" s="6"/>
      <c r="MKV276" s="6"/>
      <c r="MKW276" s="6"/>
      <c r="MKX276" s="6"/>
      <c r="MKY276" s="6"/>
      <c r="MKZ276" s="6"/>
      <c r="MLA276" s="6"/>
      <c r="MLB276" s="6"/>
      <c r="MLC276" s="6"/>
      <c r="MLD276" s="6"/>
      <c r="MLE276" s="6"/>
      <c r="MLF276" s="6"/>
      <c r="MLG276" s="6"/>
      <c r="MLH276" s="6"/>
      <c r="MLI276" s="6"/>
      <c r="MLJ276" s="6"/>
      <c r="MLK276" s="6"/>
      <c r="MLL276" s="6"/>
      <c r="MLM276" s="6"/>
      <c r="MLN276" s="6"/>
      <c r="MLO276" s="6"/>
      <c r="MLP276" s="6"/>
      <c r="MLQ276" s="6"/>
      <c r="MLR276" s="6"/>
      <c r="MLS276" s="6"/>
      <c r="MLT276" s="6"/>
      <c r="MLU276" s="6"/>
      <c r="MLV276" s="6"/>
      <c r="MLW276" s="6"/>
      <c r="MLX276" s="6"/>
      <c r="MLY276" s="6"/>
      <c r="MLZ276" s="6"/>
      <c r="MMA276" s="6"/>
      <c r="MMB276" s="6"/>
      <c r="MMC276" s="6"/>
      <c r="MMD276" s="6"/>
      <c r="MME276" s="6"/>
      <c r="MMF276" s="6"/>
      <c r="MMG276" s="6"/>
      <c r="MMH276" s="6"/>
      <c r="MMI276" s="6"/>
      <c r="MMJ276" s="6"/>
      <c r="MMK276" s="6"/>
      <c r="MML276" s="6"/>
      <c r="MMM276" s="6"/>
      <c r="MMN276" s="6"/>
      <c r="MMO276" s="6"/>
      <c r="MMP276" s="6"/>
      <c r="MMQ276" s="6"/>
      <c r="MMR276" s="6"/>
      <c r="MMS276" s="6"/>
      <c r="MMT276" s="6"/>
      <c r="MMU276" s="6"/>
      <c r="MMV276" s="6"/>
      <c r="MMW276" s="6"/>
      <c r="MMX276" s="6"/>
      <c r="MMY276" s="6"/>
      <c r="MMZ276" s="6"/>
      <c r="MNA276" s="6"/>
      <c r="MNB276" s="6"/>
      <c r="MNC276" s="6"/>
      <c r="MND276" s="6"/>
      <c r="MNE276" s="6"/>
      <c r="MNF276" s="6"/>
      <c r="MNG276" s="6"/>
      <c r="MNH276" s="6"/>
      <c r="MNI276" s="6"/>
      <c r="MNJ276" s="6"/>
      <c r="MNK276" s="6"/>
      <c r="MNL276" s="6"/>
      <c r="MNM276" s="6"/>
      <c r="MNN276" s="6"/>
      <c r="MNO276" s="6"/>
      <c r="MNP276" s="6"/>
      <c r="MNQ276" s="6"/>
      <c r="MNR276" s="6"/>
      <c r="MNS276" s="6"/>
      <c r="MNT276" s="6"/>
      <c r="MNU276" s="6"/>
      <c r="MNV276" s="6"/>
      <c r="MNW276" s="6"/>
      <c r="MNX276" s="6"/>
      <c r="MNY276" s="6"/>
      <c r="MNZ276" s="6"/>
      <c r="MOA276" s="6"/>
      <c r="MOB276" s="6"/>
      <c r="MOC276" s="6"/>
      <c r="MOD276" s="6"/>
      <c r="MOE276" s="6"/>
      <c r="MOF276" s="6"/>
      <c r="MOG276" s="6"/>
      <c r="MOH276" s="6"/>
      <c r="MOI276" s="6"/>
      <c r="MOJ276" s="6"/>
      <c r="MOK276" s="6"/>
      <c r="MOL276" s="6"/>
      <c r="MOM276" s="6"/>
      <c r="MON276" s="6"/>
      <c r="MOO276" s="6"/>
      <c r="MOP276" s="6"/>
      <c r="MOQ276" s="6"/>
      <c r="MOR276" s="6"/>
      <c r="MOS276" s="6"/>
      <c r="MOT276" s="6"/>
      <c r="MOU276" s="6"/>
      <c r="MOV276" s="6"/>
      <c r="MOW276" s="6"/>
      <c r="MOX276" s="6"/>
      <c r="MOY276" s="6"/>
      <c r="MOZ276" s="6"/>
      <c r="MPA276" s="6"/>
      <c r="MPB276" s="6"/>
      <c r="MPC276" s="6"/>
      <c r="MPD276" s="6"/>
      <c r="MPE276" s="6"/>
      <c r="MPF276" s="6"/>
      <c r="MPG276" s="6"/>
      <c r="MPH276" s="6"/>
      <c r="MPI276" s="6"/>
      <c r="MPJ276" s="6"/>
      <c r="MPK276" s="6"/>
      <c r="MPL276" s="6"/>
      <c r="MPM276" s="6"/>
      <c r="MPN276" s="6"/>
      <c r="MPO276" s="6"/>
      <c r="MPP276" s="6"/>
      <c r="MPQ276" s="6"/>
      <c r="MPR276" s="6"/>
      <c r="MPS276" s="6"/>
      <c r="MPT276" s="6"/>
      <c r="MPU276" s="6"/>
      <c r="MPV276" s="6"/>
      <c r="MPW276" s="6"/>
      <c r="MPX276" s="6"/>
      <c r="MPY276" s="6"/>
      <c r="MPZ276" s="6"/>
      <c r="MQA276" s="6"/>
      <c r="MQB276" s="6"/>
      <c r="MQC276" s="6"/>
      <c r="MQD276" s="6"/>
      <c r="MQE276" s="6"/>
      <c r="MQF276" s="6"/>
      <c r="MQG276" s="6"/>
      <c r="MQH276" s="6"/>
      <c r="MQI276" s="6"/>
      <c r="MQJ276" s="6"/>
      <c r="MQK276" s="6"/>
      <c r="MQL276" s="6"/>
      <c r="MQM276" s="6"/>
      <c r="MQN276" s="6"/>
      <c r="MQO276" s="6"/>
      <c r="MQP276" s="6"/>
      <c r="MQQ276" s="6"/>
      <c r="MQR276" s="6"/>
      <c r="MQS276" s="6"/>
      <c r="MQT276" s="6"/>
      <c r="MQU276" s="6"/>
      <c r="MQV276" s="6"/>
      <c r="MQW276" s="6"/>
      <c r="MQX276" s="6"/>
      <c r="MQY276" s="6"/>
      <c r="MQZ276" s="6"/>
      <c r="MRA276" s="6"/>
      <c r="MRB276" s="6"/>
      <c r="MRC276" s="6"/>
      <c r="MRD276" s="6"/>
      <c r="MRE276" s="6"/>
      <c r="MRF276" s="6"/>
      <c r="MRG276" s="6"/>
      <c r="MRH276" s="6"/>
      <c r="MRI276" s="6"/>
      <c r="MRJ276" s="6"/>
      <c r="MRK276" s="6"/>
      <c r="MRL276" s="6"/>
      <c r="MRM276" s="6"/>
      <c r="MRN276" s="6"/>
      <c r="MRO276" s="6"/>
      <c r="MRP276" s="6"/>
      <c r="MRQ276" s="6"/>
      <c r="MRR276" s="6"/>
      <c r="MRS276" s="6"/>
      <c r="MRT276" s="6"/>
      <c r="MRU276" s="6"/>
      <c r="MRV276" s="6"/>
      <c r="MRW276" s="6"/>
      <c r="MRX276" s="6"/>
      <c r="MRY276" s="6"/>
      <c r="MRZ276" s="6"/>
      <c r="MSA276" s="6"/>
      <c r="MSB276" s="6"/>
      <c r="MSC276" s="6"/>
      <c r="MSD276" s="6"/>
      <c r="MSE276" s="6"/>
      <c r="MSF276" s="6"/>
      <c r="MSG276" s="6"/>
      <c r="MSH276" s="6"/>
      <c r="MSI276" s="6"/>
      <c r="MSJ276" s="6"/>
      <c r="MSK276" s="6"/>
      <c r="MSL276" s="6"/>
      <c r="MSM276" s="6"/>
      <c r="MSN276" s="6"/>
      <c r="MSO276" s="6"/>
      <c r="MSP276" s="6"/>
      <c r="MSQ276" s="6"/>
      <c r="MSR276" s="6"/>
      <c r="MSS276" s="6"/>
      <c r="MST276" s="6"/>
      <c r="MSU276" s="6"/>
      <c r="MSV276" s="6"/>
      <c r="MSW276" s="6"/>
      <c r="MSX276" s="6"/>
      <c r="MSY276" s="6"/>
      <c r="MSZ276" s="6"/>
      <c r="MTA276" s="6"/>
      <c r="MTB276" s="6"/>
      <c r="MTC276" s="6"/>
      <c r="MTD276" s="6"/>
      <c r="MTE276" s="6"/>
      <c r="MTF276" s="6"/>
      <c r="MTG276" s="6"/>
      <c r="MTH276" s="6"/>
      <c r="MTI276" s="6"/>
      <c r="MTJ276" s="6"/>
      <c r="MTK276" s="6"/>
      <c r="MTL276" s="6"/>
      <c r="MTM276" s="6"/>
      <c r="MTN276" s="6"/>
      <c r="MTO276" s="6"/>
      <c r="MTP276" s="6"/>
      <c r="MTQ276" s="6"/>
      <c r="MTR276" s="6"/>
      <c r="MTS276" s="6"/>
      <c r="MTT276" s="6"/>
      <c r="MTU276" s="6"/>
      <c r="MTV276" s="6"/>
      <c r="MTW276" s="6"/>
      <c r="MTX276" s="6"/>
      <c r="MTY276" s="6"/>
      <c r="MTZ276" s="6"/>
      <c r="MUA276" s="6"/>
      <c r="MUB276" s="6"/>
      <c r="MUC276" s="6"/>
      <c r="MUD276" s="6"/>
      <c r="MUE276" s="6"/>
      <c r="MUF276" s="6"/>
      <c r="MUG276" s="6"/>
      <c r="MUH276" s="6"/>
      <c r="MUI276" s="6"/>
      <c r="MUJ276" s="6"/>
      <c r="MUK276" s="6"/>
      <c r="MUL276" s="6"/>
      <c r="MUM276" s="6"/>
      <c r="MUN276" s="6"/>
      <c r="MUO276" s="6"/>
      <c r="MUP276" s="6"/>
      <c r="MUQ276" s="6"/>
      <c r="MUR276" s="6"/>
      <c r="MUS276" s="6"/>
      <c r="MUT276" s="6"/>
      <c r="MUU276" s="6"/>
      <c r="MUV276" s="6"/>
      <c r="MUW276" s="6"/>
      <c r="MUX276" s="6"/>
      <c r="MUY276" s="6"/>
      <c r="MUZ276" s="6"/>
      <c r="MVA276" s="6"/>
      <c r="MVB276" s="6"/>
      <c r="MVC276" s="6"/>
      <c r="MVD276" s="6"/>
      <c r="MVE276" s="6"/>
      <c r="MVF276" s="6"/>
      <c r="MVG276" s="6"/>
      <c r="MVH276" s="6"/>
      <c r="MVI276" s="6"/>
      <c r="MVJ276" s="6"/>
      <c r="MVK276" s="6"/>
      <c r="MVL276" s="6"/>
      <c r="MVM276" s="6"/>
      <c r="MVN276" s="6"/>
      <c r="MVO276" s="6"/>
      <c r="MVP276" s="6"/>
      <c r="MVQ276" s="6"/>
      <c r="MVR276" s="6"/>
      <c r="MVS276" s="6"/>
      <c r="MVT276" s="6"/>
      <c r="MVU276" s="6"/>
      <c r="MVV276" s="6"/>
      <c r="MVW276" s="6"/>
      <c r="MVX276" s="6"/>
      <c r="MVY276" s="6"/>
      <c r="MVZ276" s="6"/>
      <c r="MWA276" s="6"/>
      <c r="MWB276" s="6"/>
      <c r="MWC276" s="6"/>
      <c r="MWD276" s="6"/>
      <c r="MWE276" s="6"/>
      <c r="MWF276" s="6"/>
      <c r="MWG276" s="6"/>
      <c r="MWH276" s="6"/>
      <c r="MWI276" s="6"/>
      <c r="MWJ276" s="6"/>
      <c r="MWK276" s="6"/>
      <c r="MWL276" s="6"/>
      <c r="MWM276" s="6"/>
      <c r="MWN276" s="6"/>
      <c r="MWO276" s="6"/>
      <c r="MWP276" s="6"/>
      <c r="MWQ276" s="6"/>
      <c r="MWR276" s="6"/>
      <c r="MWS276" s="6"/>
      <c r="MWT276" s="6"/>
      <c r="MWU276" s="6"/>
      <c r="MWV276" s="6"/>
      <c r="MWW276" s="6"/>
      <c r="MWX276" s="6"/>
      <c r="MWY276" s="6"/>
      <c r="MWZ276" s="6"/>
      <c r="MXA276" s="6"/>
      <c r="MXB276" s="6"/>
      <c r="MXC276" s="6"/>
      <c r="MXD276" s="6"/>
      <c r="MXE276" s="6"/>
      <c r="MXF276" s="6"/>
      <c r="MXG276" s="6"/>
      <c r="MXH276" s="6"/>
      <c r="MXI276" s="6"/>
      <c r="MXJ276" s="6"/>
      <c r="MXK276" s="6"/>
      <c r="MXL276" s="6"/>
      <c r="MXM276" s="6"/>
      <c r="MXN276" s="6"/>
      <c r="MXO276" s="6"/>
      <c r="MXP276" s="6"/>
      <c r="MXQ276" s="6"/>
      <c r="MXR276" s="6"/>
      <c r="MXS276" s="6"/>
      <c r="MXT276" s="6"/>
      <c r="MXU276" s="6"/>
      <c r="MXV276" s="6"/>
      <c r="MXW276" s="6"/>
      <c r="MXX276" s="6"/>
      <c r="MXY276" s="6"/>
      <c r="MXZ276" s="6"/>
      <c r="MYA276" s="6"/>
      <c r="MYB276" s="6"/>
      <c r="MYC276" s="6"/>
      <c r="MYD276" s="6"/>
      <c r="MYE276" s="6"/>
      <c r="MYF276" s="6"/>
      <c r="MYG276" s="6"/>
      <c r="MYH276" s="6"/>
      <c r="MYI276" s="6"/>
      <c r="MYJ276" s="6"/>
      <c r="MYK276" s="6"/>
      <c r="MYL276" s="6"/>
      <c r="MYM276" s="6"/>
      <c r="MYN276" s="6"/>
      <c r="MYO276" s="6"/>
      <c r="MYP276" s="6"/>
      <c r="MYQ276" s="6"/>
      <c r="MYR276" s="6"/>
      <c r="MYS276" s="6"/>
      <c r="MYT276" s="6"/>
      <c r="MYU276" s="6"/>
      <c r="MYV276" s="6"/>
      <c r="MYW276" s="6"/>
      <c r="MYX276" s="6"/>
      <c r="MYY276" s="6"/>
      <c r="MYZ276" s="6"/>
      <c r="MZA276" s="6"/>
      <c r="MZB276" s="6"/>
      <c r="MZC276" s="6"/>
      <c r="MZD276" s="6"/>
      <c r="MZE276" s="6"/>
      <c r="MZF276" s="6"/>
      <c r="MZG276" s="6"/>
      <c r="MZH276" s="6"/>
      <c r="MZI276" s="6"/>
      <c r="MZJ276" s="6"/>
      <c r="MZK276" s="6"/>
      <c r="MZL276" s="6"/>
      <c r="MZM276" s="6"/>
      <c r="MZN276" s="6"/>
      <c r="MZO276" s="6"/>
      <c r="MZP276" s="6"/>
      <c r="MZQ276" s="6"/>
      <c r="MZR276" s="6"/>
      <c r="MZS276" s="6"/>
      <c r="MZT276" s="6"/>
      <c r="MZU276" s="6"/>
      <c r="MZV276" s="6"/>
      <c r="MZW276" s="6"/>
      <c r="MZX276" s="6"/>
      <c r="MZY276" s="6"/>
      <c r="MZZ276" s="6"/>
      <c r="NAA276" s="6"/>
      <c r="NAB276" s="6"/>
      <c r="NAC276" s="6"/>
      <c r="NAD276" s="6"/>
      <c r="NAE276" s="6"/>
      <c r="NAF276" s="6"/>
      <c r="NAG276" s="6"/>
      <c r="NAH276" s="6"/>
      <c r="NAI276" s="6"/>
      <c r="NAJ276" s="6"/>
      <c r="NAK276" s="6"/>
      <c r="NAL276" s="6"/>
      <c r="NAM276" s="6"/>
      <c r="NAN276" s="6"/>
      <c r="NAO276" s="6"/>
      <c r="NAP276" s="6"/>
      <c r="NAQ276" s="6"/>
      <c r="NAR276" s="6"/>
      <c r="NAS276" s="6"/>
      <c r="NAT276" s="6"/>
      <c r="NAU276" s="6"/>
      <c r="NAV276" s="6"/>
      <c r="NAW276" s="6"/>
      <c r="NAX276" s="6"/>
      <c r="NAY276" s="6"/>
      <c r="NAZ276" s="6"/>
      <c r="NBA276" s="6"/>
      <c r="NBB276" s="6"/>
      <c r="NBC276" s="6"/>
      <c r="NBD276" s="6"/>
      <c r="NBE276" s="6"/>
      <c r="NBF276" s="6"/>
      <c r="NBG276" s="6"/>
      <c r="NBH276" s="6"/>
      <c r="NBI276" s="6"/>
      <c r="NBJ276" s="6"/>
      <c r="NBK276" s="6"/>
      <c r="NBL276" s="6"/>
      <c r="NBM276" s="6"/>
      <c r="NBN276" s="6"/>
      <c r="NBO276" s="6"/>
      <c r="NBP276" s="6"/>
      <c r="NBQ276" s="6"/>
      <c r="NBR276" s="6"/>
      <c r="NBS276" s="6"/>
      <c r="NBT276" s="6"/>
      <c r="NBU276" s="6"/>
      <c r="NBV276" s="6"/>
      <c r="NBW276" s="6"/>
      <c r="NBX276" s="6"/>
      <c r="NBY276" s="6"/>
      <c r="NBZ276" s="6"/>
      <c r="NCA276" s="6"/>
      <c r="NCB276" s="6"/>
      <c r="NCC276" s="6"/>
      <c r="NCD276" s="6"/>
      <c r="NCE276" s="6"/>
      <c r="NCF276" s="6"/>
      <c r="NCG276" s="6"/>
      <c r="NCH276" s="6"/>
      <c r="NCI276" s="6"/>
      <c r="NCJ276" s="6"/>
      <c r="NCK276" s="6"/>
      <c r="NCL276" s="6"/>
      <c r="NCM276" s="6"/>
      <c r="NCN276" s="6"/>
      <c r="NCO276" s="6"/>
      <c r="NCP276" s="6"/>
      <c r="NCQ276" s="6"/>
      <c r="NCR276" s="6"/>
      <c r="NCS276" s="6"/>
      <c r="NCT276" s="6"/>
      <c r="NCU276" s="6"/>
      <c r="NCV276" s="6"/>
      <c r="NCW276" s="6"/>
      <c r="NCX276" s="6"/>
      <c r="NCY276" s="6"/>
      <c r="NCZ276" s="6"/>
      <c r="NDA276" s="6"/>
      <c r="NDB276" s="6"/>
      <c r="NDC276" s="6"/>
      <c r="NDD276" s="6"/>
      <c r="NDE276" s="6"/>
      <c r="NDF276" s="6"/>
      <c r="NDG276" s="6"/>
      <c r="NDH276" s="6"/>
      <c r="NDI276" s="6"/>
      <c r="NDJ276" s="6"/>
      <c r="NDK276" s="6"/>
      <c r="NDL276" s="6"/>
      <c r="NDM276" s="6"/>
      <c r="NDN276" s="6"/>
      <c r="NDO276" s="6"/>
      <c r="NDP276" s="6"/>
      <c r="NDQ276" s="6"/>
      <c r="NDR276" s="6"/>
      <c r="NDS276" s="6"/>
      <c r="NDT276" s="6"/>
      <c r="NDU276" s="6"/>
      <c r="NDV276" s="6"/>
      <c r="NDW276" s="6"/>
      <c r="NDX276" s="6"/>
      <c r="NDY276" s="6"/>
      <c r="NDZ276" s="6"/>
      <c r="NEA276" s="6"/>
      <c r="NEB276" s="6"/>
      <c r="NEC276" s="6"/>
      <c r="NED276" s="6"/>
      <c r="NEE276" s="6"/>
      <c r="NEF276" s="6"/>
      <c r="NEG276" s="6"/>
      <c r="NEH276" s="6"/>
      <c r="NEI276" s="6"/>
      <c r="NEJ276" s="6"/>
      <c r="NEK276" s="6"/>
      <c r="NEL276" s="6"/>
      <c r="NEM276" s="6"/>
      <c r="NEN276" s="6"/>
      <c r="NEO276" s="6"/>
      <c r="NEP276" s="6"/>
      <c r="NEQ276" s="6"/>
      <c r="NER276" s="6"/>
      <c r="NES276" s="6"/>
      <c r="NET276" s="6"/>
      <c r="NEU276" s="6"/>
      <c r="NEV276" s="6"/>
      <c r="NEW276" s="6"/>
      <c r="NEX276" s="6"/>
      <c r="NEY276" s="6"/>
      <c r="NEZ276" s="6"/>
      <c r="NFA276" s="6"/>
      <c r="NFB276" s="6"/>
      <c r="NFC276" s="6"/>
      <c r="NFD276" s="6"/>
      <c r="NFE276" s="6"/>
      <c r="NFF276" s="6"/>
      <c r="NFG276" s="6"/>
      <c r="NFH276" s="6"/>
      <c r="NFI276" s="6"/>
      <c r="NFJ276" s="6"/>
      <c r="NFK276" s="6"/>
      <c r="NFL276" s="6"/>
      <c r="NFM276" s="6"/>
      <c r="NFN276" s="6"/>
      <c r="NFO276" s="6"/>
      <c r="NFP276" s="6"/>
      <c r="NFQ276" s="6"/>
      <c r="NFR276" s="6"/>
      <c r="NFS276" s="6"/>
      <c r="NFT276" s="6"/>
      <c r="NFU276" s="6"/>
      <c r="NFV276" s="6"/>
      <c r="NFW276" s="6"/>
      <c r="NFX276" s="6"/>
      <c r="NFY276" s="6"/>
      <c r="NFZ276" s="6"/>
      <c r="NGA276" s="6"/>
      <c r="NGB276" s="6"/>
      <c r="NGC276" s="6"/>
      <c r="NGD276" s="6"/>
      <c r="NGE276" s="6"/>
      <c r="NGF276" s="6"/>
      <c r="NGG276" s="6"/>
      <c r="NGH276" s="6"/>
      <c r="NGI276" s="6"/>
      <c r="NGJ276" s="6"/>
      <c r="NGK276" s="6"/>
      <c r="NGL276" s="6"/>
      <c r="NGM276" s="6"/>
      <c r="NGN276" s="6"/>
      <c r="NGO276" s="6"/>
      <c r="NGP276" s="6"/>
      <c r="NGQ276" s="6"/>
      <c r="NGR276" s="6"/>
      <c r="NGS276" s="6"/>
      <c r="NGT276" s="6"/>
      <c r="NGU276" s="6"/>
      <c r="NGV276" s="6"/>
      <c r="NGW276" s="6"/>
      <c r="NGX276" s="6"/>
      <c r="NGY276" s="6"/>
      <c r="NGZ276" s="6"/>
      <c r="NHA276" s="6"/>
      <c r="NHB276" s="6"/>
      <c r="NHC276" s="6"/>
      <c r="NHD276" s="6"/>
      <c r="NHE276" s="6"/>
      <c r="NHF276" s="6"/>
      <c r="NHG276" s="6"/>
      <c r="NHH276" s="6"/>
      <c r="NHI276" s="6"/>
      <c r="NHJ276" s="6"/>
      <c r="NHK276" s="6"/>
      <c r="NHL276" s="6"/>
      <c r="NHM276" s="6"/>
      <c r="NHN276" s="6"/>
      <c r="NHO276" s="6"/>
      <c r="NHP276" s="6"/>
      <c r="NHQ276" s="6"/>
      <c r="NHR276" s="6"/>
      <c r="NHS276" s="6"/>
      <c r="NHT276" s="6"/>
      <c r="NHU276" s="6"/>
      <c r="NHV276" s="6"/>
      <c r="NHW276" s="6"/>
      <c r="NHX276" s="6"/>
      <c r="NHY276" s="6"/>
      <c r="NHZ276" s="6"/>
      <c r="NIA276" s="6"/>
      <c r="NIB276" s="6"/>
      <c r="NIC276" s="6"/>
      <c r="NID276" s="6"/>
      <c r="NIE276" s="6"/>
      <c r="NIF276" s="6"/>
      <c r="NIG276" s="6"/>
      <c r="NIH276" s="6"/>
      <c r="NII276" s="6"/>
      <c r="NIJ276" s="6"/>
      <c r="NIK276" s="6"/>
      <c r="NIL276" s="6"/>
      <c r="NIM276" s="6"/>
      <c r="NIN276" s="6"/>
      <c r="NIO276" s="6"/>
      <c r="NIP276" s="6"/>
      <c r="NIQ276" s="6"/>
      <c r="NIR276" s="6"/>
      <c r="NIS276" s="6"/>
      <c r="NIT276" s="6"/>
      <c r="NIU276" s="6"/>
      <c r="NIV276" s="6"/>
      <c r="NIW276" s="6"/>
      <c r="NIX276" s="6"/>
      <c r="NIY276" s="6"/>
      <c r="NIZ276" s="6"/>
      <c r="NJA276" s="6"/>
      <c r="NJB276" s="6"/>
      <c r="NJC276" s="6"/>
      <c r="NJD276" s="6"/>
      <c r="NJE276" s="6"/>
      <c r="NJF276" s="6"/>
      <c r="NJG276" s="6"/>
      <c r="NJH276" s="6"/>
      <c r="NJI276" s="6"/>
      <c r="NJJ276" s="6"/>
      <c r="NJK276" s="6"/>
      <c r="NJL276" s="6"/>
      <c r="NJM276" s="6"/>
      <c r="NJN276" s="6"/>
      <c r="NJO276" s="6"/>
      <c r="NJP276" s="6"/>
      <c r="NJQ276" s="6"/>
      <c r="NJR276" s="6"/>
      <c r="NJS276" s="6"/>
      <c r="NJT276" s="6"/>
      <c r="NJU276" s="6"/>
      <c r="NJV276" s="6"/>
      <c r="NJW276" s="6"/>
      <c r="NJX276" s="6"/>
      <c r="NJY276" s="6"/>
      <c r="NJZ276" s="6"/>
      <c r="NKA276" s="6"/>
      <c r="NKB276" s="6"/>
      <c r="NKC276" s="6"/>
      <c r="NKD276" s="6"/>
      <c r="NKE276" s="6"/>
      <c r="NKF276" s="6"/>
      <c r="NKG276" s="6"/>
      <c r="NKH276" s="6"/>
      <c r="NKI276" s="6"/>
      <c r="NKJ276" s="6"/>
      <c r="NKK276" s="6"/>
      <c r="NKL276" s="6"/>
      <c r="NKM276" s="6"/>
      <c r="NKN276" s="6"/>
      <c r="NKO276" s="6"/>
      <c r="NKP276" s="6"/>
      <c r="NKQ276" s="6"/>
      <c r="NKR276" s="6"/>
      <c r="NKS276" s="6"/>
      <c r="NKT276" s="6"/>
      <c r="NKU276" s="6"/>
      <c r="NKV276" s="6"/>
      <c r="NKW276" s="6"/>
      <c r="NKX276" s="6"/>
      <c r="NKY276" s="6"/>
      <c r="NKZ276" s="6"/>
      <c r="NLA276" s="6"/>
      <c r="NLB276" s="6"/>
      <c r="NLC276" s="6"/>
      <c r="NLD276" s="6"/>
      <c r="NLE276" s="6"/>
      <c r="NLF276" s="6"/>
      <c r="NLG276" s="6"/>
      <c r="NLH276" s="6"/>
      <c r="NLI276" s="6"/>
      <c r="NLJ276" s="6"/>
      <c r="NLK276" s="6"/>
      <c r="NLL276" s="6"/>
      <c r="NLM276" s="6"/>
      <c r="NLN276" s="6"/>
      <c r="NLO276" s="6"/>
      <c r="NLP276" s="6"/>
      <c r="NLQ276" s="6"/>
      <c r="NLR276" s="6"/>
      <c r="NLS276" s="6"/>
      <c r="NLT276" s="6"/>
      <c r="NLU276" s="6"/>
      <c r="NLV276" s="6"/>
      <c r="NLW276" s="6"/>
      <c r="NLX276" s="6"/>
      <c r="NLY276" s="6"/>
      <c r="NLZ276" s="6"/>
      <c r="NMA276" s="6"/>
      <c r="NMB276" s="6"/>
      <c r="NMC276" s="6"/>
      <c r="NMD276" s="6"/>
      <c r="NME276" s="6"/>
      <c r="NMF276" s="6"/>
      <c r="NMG276" s="6"/>
      <c r="NMH276" s="6"/>
      <c r="NMI276" s="6"/>
      <c r="NMJ276" s="6"/>
      <c r="NMK276" s="6"/>
      <c r="NML276" s="6"/>
      <c r="NMM276" s="6"/>
      <c r="NMN276" s="6"/>
      <c r="NMO276" s="6"/>
      <c r="NMP276" s="6"/>
      <c r="NMQ276" s="6"/>
      <c r="NMR276" s="6"/>
      <c r="NMS276" s="6"/>
      <c r="NMT276" s="6"/>
      <c r="NMU276" s="6"/>
      <c r="NMV276" s="6"/>
      <c r="NMW276" s="6"/>
      <c r="NMX276" s="6"/>
      <c r="NMY276" s="6"/>
      <c r="NMZ276" s="6"/>
      <c r="NNA276" s="6"/>
      <c r="NNB276" s="6"/>
      <c r="NNC276" s="6"/>
      <c r="NND276" s="6"/>
      <c r="NNE276" s="6"/>
      <c r="NNF276" s="6"/>
      <c r="NNG276" s="6"/>
      <c r="NNH276" s="6"/>
      <c r="NNI276" s="6"/>
      <c r="NNJ276" s="6"/>
      <c r="NNK276" s="6"/>
      <c r="NNL276" s="6"/>
      <c r="NNM276" s="6"/>
      <c r="NNN276" s="6"/>
      <c r="NNO276" s="6"/>
      <c r="NNP276" s="6"/>
      <c r="NNQ276" s="6"/>
      <c r="NNR276" s="6"/>
      <c r="NNS276" s="6"/>
      <c r="NNT276" s="6"/>
      <c r="NNU276" s="6"/>
      <c r="NNV276" s="6"/>
      <c r="NNW276" s="6"/>
      <c r="NNX276" s="6"/>
      <c r="NNY276" s="6"/>
      <c r="NNZ276" s="6"/>
      <c r="NOA276" s="6"/>
      <c r="NOB276" s="6"/>
      <c r="NOC276" s="6"/>
      <c r="NOD276" s="6"/>
      <c r="NOE276" s="6"/>
      <c r="NOF276" s="6"/>
      <c r="NOG276" s="6"/>
      <c r="NOH276" s="6"/>
      <c r="NOI276" s="6"/>
      <c r="NOJ276" s="6"/>
      <c r="NOK276" s="6"/>
      <c r="NOL276" s="6"/>
      <c r="NOM276" s="6"/>
      <c r="NON276" s="6"/>
      <c r="NOO276" s="6"/>
      <c r="NOP276" s="6"/>
      <c r="NOQ276" s="6"/>
      <c r="NOR276" s="6"/>
      <c r="NOS276" s="6"/>
      <c r="NOT276" s="6"/>
      <c r="NOU276" s="6"/>
      <c r="NOV276" s="6"/>
      <c r="NOW276" s="6"/>
      <c r="NOX276" s="6"/>
      <c r="NOY276" s="6"/>
      <c r="NOZ276" s="6"/>
      <c r="NPA276" s="6"/>
      <c r="NPB276" s="6"/>
      <c r="NPC276" s="6"/>
      <c r="NPD276" s="6"/>
      <c r="NPE276" s="6"/>
      <c r="NPF276" s="6"/>
      <c r="NPG276" s="6"/>
      <c r="NPH276" s="6"/>
      <c r="NPI276" s="6"/>
      <c r="NPJ276" s="6"/>
      <c r="NPK276" s="6"/>
      <c r="NPL276" s="6"/>
      <c r="NPM276" s="6"/>
      <c r="NPN276" s="6"/>
      <c r="NPO276" s="6"/>
      <c r="NPP276" s="6"/>
      <c r="NPQ276" s="6"/>
      <c r="NPR276" s="6"/>
      <c r="NPS276" s="6"/>
      <c r="NPT276" s="6"/>
      <c r="NPU276" s="6"/>
      <c r="NPV276" s="6"/>
      <c r="NPW276" s="6"/>
      <c r="NPX276" s="6"/>
      <c r="NPY276" s="6"/>
      <c r="NPZ276" s="6"/>
      <c r="NQA276" s="6"/>
      <c r="NQB276" s="6"/>
      <c r="NQC276" s="6"/>
      <c r="NQD276" s="6"/>
      <c r="NQE276" s="6"/>
      <c r="NQF276" s="6"/>
      <c r="NQG276" s="6"/>
      <c r="NQH276" s="6"/>
      <c r="NQI276" s="6"/>
      <c r="NQJ276" s="6"/>
      <c r="NQK276" s="6"/>
      <c r="NQL276" s="6"/>
      <c r="NQM276" s="6"/>
      <c r="NQN276" s="6"/>
      <c r="NQO276" s="6"/>
      <c r="NQP276" s="6"/>
      <c r="NQQ276" s="6"/>
      <c r="NQR276" s="6"/>
      <c r="NQS276" s="6"/>
      <c r="NQT276" s="6"/>
      <c r="NQU276" s="6"/>
      <c r="NQV276" s="6"/>
      <c r="NQW276" s="6"/>
      <c r="NQX276" s="6"/>
      <c r="NQY276" s="6"/>
      <c r="NQZ276" s="6"/>
      <c r="NRA276" s="6"/>
      <c r="NRB276" s="6"/>
      <c r="NRC276" s="6"/>
      <c r="NRD276" s="6"/>
      <c r="NRE276" s="6"/>
      <c r="NRF276" s="6"/>
      <c r="NRG276" s="6"/>
      <c r="NRH276" s="6"/>
      <c r="NRI276" s="6"/>
      <c r="NRJ276" s="6"/>
      <c r="NRK276" s="6"/>
      <c r="NRL276" s="6"/>
      <c r="NRM276" s="6"/>
      <c r="NRN276" s="6"/>
      <c r="NRO276" s="6"/>
      <c r="NRP276" s="6"/>
      <c r="NRQ276" s="6"/>
      <c r="NRR276" s="6"/>
      <c r="NRS276" s="6"/>
      <c r="NRT276" s="6"/>
      <c r="NRU276" s="6"/>
      <c r="NRV276" s="6"/>
      <c r="NRW276" s="6"/>
      <c r="NRX276" s="6"/>
      <c r="NRY276" s="6"/>
      <c r="NRZ276" s="6"/>
      <c r="NSA276" s="6"/>
      <c r="NSB276" s="6"/>
      <c r="NSC276" s="6"/>
      <c r="NSD276" s="6"/>
      <c r="NSE276" s="6"/>
      <c r="NSF276" s="6"/>
      <c r="NSG276" s="6"/>
      <c r="NSH276" s="6"/>
      <c r="NSI276" s="6"/>
      <c r="NSJ276" s="6"/>
      <c r="NSK276" s="6"/>
      <c r="NSL276" s="6"/>
      <c r="NSM276" s="6"/>
      <c r="NSN276" s="6"/>
      <c r="NSO276" s="6"/>
      <c r="NSP276" s="6"/>
      <c r="NSQ276" s="6"/>
      <c r="NSR276" s="6"/>
      <c r="NSS276" s="6"/>
      <c r="NST276" s="6"/>
      <c r="NSU276" s="6"/>
      <c r="NSV276" s="6"/>
      <c r="NSW276" s="6"/>
      <c r="NSX276" s="6"/>
      <c r="NSY276" s="6"/>
      <c r="NSZ276" s="6"/>
      <c r="NTA276" s="6"/>
      <c r="NTB276" s="6"/>
      <c r="NTC276" s="6"/>
      <c r="NTD276" s="6"/>
      <c r="NTE276" s="6"/>
      <c r="NTF276" s="6"/>
      <c r="NTG276" s="6"/>
      <c r="NTH276" s="6"/>
      <c r="NTI276" s="6"/>
      <c r="NTJ276" s="6"/>
      <c r="NTK276" s="6"/>
      <c r="NTL276" s="6"/>
      <c r="NTM276" s="6"/>
      <c r="NTN276" s="6"/>
      <c r="NTO276" s="6"/>
      <c r="NTP276" s="6"/>
      <c r="NTQ276" s="6"/>
      <c r="NTR276" s="6"/>
      <c r="NTS276" s="6"/>
      <c r="NTT276" s="6"/>
      <c r="NTU276" s="6"/>
      <c r="NTV276" s="6"/>
      <c r="NTW276" s="6"/>
      <c r="NTX276" s="6"/>
      <c r="NTY276" s="6"/>
      <c r="NTZ276" s="6"/>
      <c r="NUA276" s="6"/>
      <c r="NUB276" s="6"/>
      <c r="NUC276" s="6"/>
      <c r="NUD276" s="6"/>
      <c r="NUE276" s="6"/>
      <c r="NUF276" s="6"/>
      <c r="NUG276" s="6"/>
      <c r="NUH276" s="6"/>
      <c r="NUI276" s="6"/>
      <c r="NUJ276" s="6"/>
      <c r="NUK276" s="6"/>
      <c r="NUL276" s="6"/>
      <c r="NUM276" s="6"/>
      <c r="NUN276" s="6"/>
      <c r="NUO276" s="6"/>
      <c r="NUP276" s="6"/>
      <c r="NUQ276" s="6"/>
      <c r="NUR276" s="6"/>
      <c r="NUS276" s="6"/>
      <c r="NUT276" s="6"/>
      <c r="NUU276" s="6"/>
      <c r="NUV276" s="6"/>
      <c r="NUW276" s="6"/>
      <c r="NUX276" s="6"/>
      <c r="NUY276" s="6"/>
      <c r="NUZ276" s="6"/>
      <c r="NVA276" s="6"/>
      <c r="NVB276" s="6"/>
      <c r="NVC276" s="6"/>
      <c r="NVD276" s="6"/>
      <c r="NVE276" s="6"/>
      <c r="NVF276" s="6"/>
      <c r="NVG276" s="6"/>
      <c r="NVH276" s="6"/>
      <c r="NVI276" s="6"/>
      <c r="NVJ276" s="6"/>
      <c r="NVK276" s="6"/>
      <c r="NVL276" s="6"/>
      <c r="NVM276" s="6"/>
      <c r="NVN276" s="6"/>
      <c r="NVO276" s="6"/>
      <c r="NVP276" s="6"/>
      <c r="NVQ276" s="6"/>
      <c r="NVR276" s="6"/>
      <c r="NVS276" s="6"/>
      <c r="NVT276" s="6"/>
      <c r="NVU276" s="6"/>
      <c r="NVV276" s="6"/>
      <c r="NVW276" s="6"/>
      <c r="NVX276" s="6"/>
      <c r="NVY276" s="6"/>
      <c r="NVZ276" s="6"/>
      <c r="NWA276" s="6"/>
      <c r="NWB276" s="6"/>
      <c r="NWC276" s="6"/>
      <c r="NWD276" s="6"/>
      <c r="NWE276" s="6"/>
      <c r="NWF276" s="6"/>
      <c r="NWG276" s="6"/>
      <c r="NWH276" s="6"/>
      <c r="NWI276" s="6"/>
      <c r="NWJ276" s="6"/>
      <c r="NWK276" s="6"/>
      <c r="NWL276" s="6"/>
      <c r="NWM276" s="6"/>
      <c r="NWN276" s="6"/>
      <c r="NWO276" s="6"/>
      <c r="NWP276" s="6"/>
      <c r="NWQ276" s="6"/>
      <c r="NWR276" s="6"/>
      <c r="NWS276" s="6"/>
      <c r="NWT276" s="6"/>
      <c r="NWU276" s="6"/>
      <c r="NWV276" s="6"/>
      <c r="NWW276" s="6"/>
      <c r="NWX276" s="6"/>
      <c r="NWY276" s="6"/>
      <c r="NWZ276" s="6"/>
      <c r="NXA276" s="6"/>
      <c r="NXB276" s="6"/>
      <c r="NXC276" s="6"/>
      <c r="NXD276" s="6"/>
      <c r="NXE276" s="6"/>
      <c r="NXF276" s="6"/>
      <c r="NXG276" s="6"/>
      <c r="NXH276" s="6"/>
      <c r="NXI276" s="6"/>
      <c r="NXJ276" s="6"/>
      <c r="NXK276" s="6"/>
      <c r="NXL276" s="6"/>
      <c r="NXM276" s="6"/>
      <c r="NXN276" s="6"/>
      <c r="NXO276" s="6"/>
      <c r="NXP276" s="6"/>
      <c r="NXQ276" s="6"/>
      <c r="NXR276" s="6"/>
      <c r="NXS276" s="6"/>
      <c r="NXT276" s="6"/>
      <c r="NXU276" s="6"/>
      <c r="NXV276" s="6"/>
      <c r="NXW276" s="6"/>
      <c r="NXX276" s="6"/>
      <c r="NXY276" s="6"/>
      <c r="NXZ276" s="6"/>
      <c r="NYA276" s="6"/>
      <c r="NYB276" s="6"/>
      <c r="NYC276" s="6"/>
      <c r="NYD276" s="6"/>
      <c r="NYE276" s="6"/>
      <c r="NYF276" s="6"/>
      <c r="NYG276" s="6"/>
      <c r="NYH276" s="6"/>
      <c r="NYI276" s="6"/>
      <c r="NYJ276" s="6"/>
      <c r="NYK276" s="6"/>
      <c r="NYL276" s="6"/>
      <c r="NYM276" s="6"/>
      <c r="NYN276" s="6"/>
      <c r="NYO276" s="6"/>
      <c r="NYP276" s="6"/>
      <c r="NYQ276" s="6"/>
      <c r="NYR276" s="6"/>
      <c r="NYS276" s="6"/>
      <c r="NYT276" s="6"/>
      <c r="NYU276" s="6"/>
      <c r="NYV276" s="6"/>
      <c r="NYW276" s="6"/>
      <c r="NYX276" s="6"/>
      <c r="NYY276" s="6"/>
      <c r="NYZ276" s="6"/>
      <c r="NZA276" s="6"/>
      <c r="NZB276" s="6"/>
      <c r="NZC276" s="6"/>
      <c r="NZD276" s="6"/>
      <c r="NZE276" s="6"/>
      <c r="NZF276" s="6"/>
      <c r="NZG276" s="6"/>
      <c r="NZH276" s="6"/>
      <c r="NZI276" s="6"/>
      <c r="NZJ276" s="6"/>
      <c r="NZK276" s="6"/>
      <c r="NZL276" s="6"/>
      <c r="NZM276" s="6"/>
      <c r="NZN276" s="6"/>
      <c r="NZO276" s="6"/>
      <c r="NZP276" s="6"/>
      <c r="NZQ276" s="6"/>
      <c r="NZR276" s="6"/>
      <c r="NZS276" s="6"/>
      <c r="NZT276" s="6"/>
      <c r="NZU276" s="6"/>
      <c r="NZV276" s="6"/>
      <c r="NZW276" s="6"/>
      <c r="NZX276" s="6"/>
      <c r="NZY276" s="6"/>
      <c r="NZZ276" s="6"/>
      <c r="OAA276" s="6"/>
      <c r="OAB276" s="6"/>
      <c r="OAC276" s="6"/>
      <c r="OAD276" s="6"/>
      <c r="OAE276" s="6"/>
      <c r="OAF276" s="6"/>
      <c r="OAG276" s="6"/>
      <c r="OAH276" s="6"/>
      <c r="OAI276" s="6"/>
      <c r="OAJ276" s="6"/>
      <c r="OAK276" s="6"/>
      <c r="OAL276" s="6"/>
      <c r="OAM276" s="6"/>
      <c r="OAN276" s="6"/>
      <c r="OAO276" s="6"/>
      <c r="OAP276" s="6"/>
      <c r="OAQ276" s="6"/>
      <c r="OAR276" s="6"/>
      <c r="OAS276" s="6"/>
      <c r="OAT276" s="6"/>
      <c r="OAU276" s="6"/>
      <c r="OAV276" s="6"/>
      <c r="OAW276" s="6"/>
      <c r="OAX276" s="6"/>
      <c r="OAY276" s="6"/>
      <c r="OAZ276" s="6"/>
      <c r="OBA276" s="6"/>
      <c r="OBB276" s="6"/>
      <c r="OBC276" s="6"/>
      <c r="OBD276" s="6"/>
      <c r="OBE276" s="6"/>
      <c r="OBF276" s="6"/>
      <c r="OBG276" s="6"/>
      <c r="OBH276" s="6"/>
      <c r="OBI276" s="6"/>
      <c r="OBJ276" s="6"/>
      <c r="OBK276" s="6"/>
      <c r="OBL276" s="6"/>
      <c r="OBM276" s="6"/>
      <c r="OBN276" s="6"/>
      <c r="OBO276" s="6"/>
      <c r="OBP276" s="6"/>
      <c r="OBQ276" s="6"/>
      <c r="OBR276" s="6"/>
      <c r="OBS276" s="6"/>
      <c r="OBT276" s="6"/>
      <c r="OBU276" s="6"/>
      <c r="OBV276" s="6"/>
      <c r="OBW276" s="6"/>
      <c r="OBX276" s="6"/>
      <c r="OBY276" s="6"/>
      <c r="OBZ276" s="6"/>
      <c r="OCA276" s="6"/>
      <c r="OCB276" s="6"/>
      <c r="OCC276" s="6"/>
      <c r="OCD276" s="6"/>
      <c r="OCE276" s="6"/>
      <c r="OCF276" s="6"/>
      <c r="OCG276" s="6"/>
      <c r="OCH276" s="6"/>
      <c r="OCI276" s="6"/>
      <c r="OCJ276" s="6"/>
      <c r="OCK276" s="6"/>
      <c r="OCL276" s="6"/>
      <c r="OCM276" s="6"/>
      <c r="OCN276" s="6"/>
      <c r="OCO276" s="6"/>
      <c r="OCP276" s="6"/>
      <c r="OCQ276" s="6"/>
      <c r="OCR276" s="6"/>
      <c r="OCS276" s="6"/>
      <c r="OCT276" s="6"/>
      <c r="OCU276" s="6"/>
      <c r="OCV276" s="6"/>
      <c r="OCW276" s="6"/>
      <c r="OCX276" s="6"/>
      <c r="OCY276" s="6"/>
      <c r="OCZ276" s="6"/>
      <c r="ODA276" s="6"/>
      <c r="ODB276" s="6"/>
      <c r="ODC276" s="6"/>
      <c r="ODD276" s="6"/>
      <c r="ODE276" s="6"/>
      <c r="ODF276" s="6"/>
      <c r="ODG276" s="6"/>
      <c r="ODH276" s="6"/>
      <c r="ODI276" s="6"/>
      <c r="ODJ276" s="6"/>
      <c r="ODK276" s="6"/>
      <c r="ODL276" s="6"/>
      <c r="ODM276" s="6"/>
      <c r="ODN276" s="6"/>
      <c r="ODO276" s="6"/>
      <c r="ODP276" s="6"/>
      <c r="ODQ276" s="6"/>
      <c r="ODR276" s="6"/>
      <c r="ODS276" s="6"/>
      <c r="ODT276" s="6"/>
      <c r="ODU276" s="6"/>
      <c r="ODV276" s="6"/>
      <c r="ODW276" s="6"/>
      <c r="ODX276" s="6"/>
      <c r="ODY276" s="6"/>
      <c r="ODZ276" s="6"/>
      <c r="OEA276" s="6"/>
      <c r="OEB276" s="6"/>
      <c r="OEC276" s="6"/>
      <c r="OED276" s="6"/>
      <c r="OEE276" s="6"/>
      <c r="OEF276" s="6"/>
      <c r="OEG276" s="6"/>
      <c r="OEH276" s="6"/>
      <c r="OEI276" s="6"/>
      <c r="OEJ276" s="6"/>
      <c r="OEK276" s="6"/>
      <c r="OEL276" s="6"/>
      <c r="OEM276" s="6"/>
      <c r="OEN276" s="6"/>
      <c r="OEO276" s="6"/>
      <c r="OEP276" s="6"/>
      <c r="OEQ276" s="6"/>
      <c r="OER276" s="6"/>
      <c r="OES276" s="6"/>
      <c r="OET276" s="6"/>
      <c r="OEU276" s="6"/>
      <c r="OEV276" s="6"/>
      <c r="OEW276" s="6"/>
      <c r="OEX276" s="6"/>
      <c r="OEY276" s="6"/>
      <c r="OEZ276" s="6"/>
      <c r="OFA276" s="6"/>
      <c r="OFB276" s="6"/>
      <c r="OFC276" s="6"/>
      <c r="OFD276" s="6"/>
      <c r="OFE276" s="6"/>
      <c r="OFF276" s="6"/>
      <c r="OFG276" s="6"/>
      <c r="OFH276" s="6"/>
      <c r="OFI276" s="6"/>
      <c r="OFJ276" s="6"/>
      <c r="OFK276" s="6"/>
      <c r="OFL276" s="6"/>
      <c r="OFM276" s="6"/>
      <c r="OFN276" s="6"/>
      <c r="OFO276" s="6"/>
      <c r="OFP276" s="6"/>
      <c r="OFQ276" s="6"/>
      <c r="OFR276" s="6"/>
      <c r="OFS276" s="6"/>
      <c r="OFT276" s="6"/>
      <c r="OFU276" s="6"/>
      <c r="OFV276" s="6"/>
      <c r="OFW276" s="6"/>
      <c r="OFX276" s="6"/>
      <c r="OFY276" s="6"/>
      <c r="OFZ276" s="6"/>
      <c r="OGA276" s="6"/>
      <c r="OGB276" s="6"/>
      <c r="OGC276" s="6"/>
      <c r="OGD276" s="6"/>
      <c r="OGE276" s="6"/>
      <c r="OGF276" s="6"/>
      <c r="OGG276" s="6"/>
      <c r="OGH276" s="6"/>
      <c r="OGI276" s="6"/>
      <c r="OGJ276" s="6"/>
      <c r="OGK276" s="6"/>
      <c r="OGL276" s="6"/>
      <c r="OGM276" s="6"/>
      <c r="OGN276" s="6"/>
      <c r="OGO276" s="6"/>
      <c r="OGP276" s="6"/>
      <c r="OGQ276" s="6"/>
      <c r="OGR276" s="6"/>
      <c r="OGS276" s="6"/>
      <c r="OGT276" s="6"/>
      <c r="OGU276" s="6"/>
      <c r="OGV276" s="6"/>
      <c r="OGW276" s="6"/>
      <c r="OGX276" s="6"/>
      <c r="OGY276" s="6"/>
      <c r="OGZ276" s="6"/>
      <c r="OHA276" s="6"/>
      <c r="OHB276" s="6"/>
      <c r="OHC276" s="6"/>
      <c r="OHD276" s="6"/>
      <c r="OHE276" s="6"/>
      <c r="OHF276" s="6"/>
      <c r="OHG276" s="6"/>
      <c r="OHH276" s="6"/>
      <c r="OHI276" s="6"/>
      <c r="OHJ276" s="6"/>
      <c r="OHK276" s="6"/>
      <c r="OHL276" s="6"/>
      <c r="OHM276" s="6"/>
      <c r="OHN276" s="6"/>
      <c r="OHO276" s="6"/>
      <c r="OHP276" s="6"/>
      <c r="OHQ276" s="6"/>
      <c r="OHR276" s="6"/>
      <c r="OHS276" s="6"/>
      <c r="OHT276" s="6"/>
      <c r="OHU276" s="6"/>
      <c r="OHV276" s="6"/>
      <c r="OHW276" s="6"/>
      <c r="OHX276" s="6"/>
      <c r="OHY276" s="6"/>
      <c r="OHZ276" s="6"/>
      <c r="OIA276" s="6"/>
      <c r="OIB276" s="6"/>
      <c r="OIC276" s="6"/>
      <c r="OID276" s="6"/>
      <c r="OIE276" s="6"/>
      <c r="OIF276" s="6"/>
      <c r="OIG276" s="6"/>
      <c r="OIH276" s="6"/>
      <c r="OII276" s="6"/>
      <c r="OIJ276" s="6"/>
      <c r="OIK276" s="6"/>
      <c r="OIL276" s="6"/>
      <c r="OIM276" s="6"/>
      <c r="OIN276" s="6"/>
      <c r="OIO276" s="6"/>
      <c r="OIP276" s="6"/>
      <c r="OIQ276" s="6"/>
      <c r="OIR276" s="6"/>
      <c r="OIS276" s="6"/>
      <c r="OIT276" s="6"/>
      <c r="OIU276" s="6"/>
      <c r="OIV276" s="6"/>
      <c r="OIW276" s="6"/>
      <c r="OIX276" s="6"/>
      <c r="OIY276" s="6"/>
      <c r="OIZ276" s="6"/>
      <c r="OJA276" s="6"/>
      <c r="OJB276" s="6"/>
      <c r="OJC276" s="6"/>
      <c r="OJD276" s="6"/>
      <c r="OJE276" s="6"/>
      <c r="OJF276" s="6"/>
      <c r="OJG276" s="6"/>
      <c r="OJH276" s="6"/>
      <c r="OJI276" s="6"/>
      <c r="OJJ276" s="6"/>
      <c r="OJK276" s="6"/>
      <c r="OJL276" s="6"/>
      <c r="OJM276" s="6"/>
      <c r="OJN276" s="6"/>
      <c r="OJO276" s="6"/>
      <c r="OJP276" s="6"/>
      <c r="OJQ276" s="6"/>
      <c r="OJR276" s="6"/>
      <c r="OJS276" s="6"/>
      <c r="OJT276" s="6"/>
      <c r="OJU276" s="6"/>
      <c r="OJV276" s="6"/>
      <c r="OJW276" s="6"/>
      <c r="OJX276" s="6"/>
      <c r="OJY276" s="6"/>
      <c r="OJZ276" s="6"/>
      <c r="OKA276" s="6"/>
      <c r="OKB276" s="6"/>
      <c r="OKC276" s="6"/>
      <c r="OKD276" s="6"/>
      <c r="OKE276" s="6"/>
      <c r="OKF276" s="6"/>
      <c r="OKG276" s="6"/>
      <c r="OKH276" s="6"/>
      <c r="OKI276" s="6"/>
      <c r="OKJ276" s="6"/>
      <c r="OKK276" s="6"/>
      <c r="OKL276" s="6"/>
      <c r="OKM276" s="6"/>
      <c r="OKN276" s="6"/>
      <c r="OKO276" s="6"/>
      <c r="OKP276" s="6"/>
      <c r="OKQ276" s="6"/>
      <c r="OKR276" s="6"/>
      <c r="OKS276" s="6"/>
      <c r="OKT276" s="6"/>
      <c r="OKU276" s="6"/>
      <c r="OKV276" s="6"/>
      <c r="OKW276" s="6"/>
      <c r="OKX276" s="6"/>
      <c r="OKY276" s="6"/>
      <c r="OKZ276" s="6"/>
      <c r="OLA276" s="6"/>
      <c r="OLB276" s="6"/>
      <c r="OLC276" s="6"/>
      <c r="OLD276" s="6"/>
      <c r="OLE276" s="6"/>
      <c r="OLF276" s="6"/>
      <c r="OLG276" s="6"/>
      <c r="OLH276" s="6"/>
      <c r="OLI276" s="6"/>
      <c r="OLJ276" s="6"/>
      <c r="OLK276" s="6"/>
      <c r="OLL276" s="6"/>
      <c r="OLM276" s="6"/>
      <c r="OLN276" s="6"/>
      <c r="OLO276" s="6"/>
      <c r="OLP276" s="6"/>
      <c r="OLQ276" s="6"/>
      <c r="OLR276" s="6"/>
      <c r="OLS276" s="6"/>
      <c r="OLT276" s="6"/>
      <c r="OLU276" s="6"/>
      <c r="OLV276" s="6"/>
      <c r="OLW276" s="6"/>
      <c r="OLX276" s="6"/>
      <c r="OLY276" s="6"/>
      <c r="OLZ276" s="6"/>
      <c r="OMA276" s="6"/>
      <c r="OMB276" s="6"/>
      <c r="OMC276" s="6"/>
      <c r="OMD276" s="6"/>
      <c r="OME276" s="6"/>
      <c r="OMF276" s="6"/>
      <c r="OMG276" s="6"/>
      <c r="OMH276" s="6"/>
      <c r="OMI276" s="6"/>
      <c r="OMJ276" s="6"/>
      <c r="OMK276" s="6"/>
      <c r="OML276" s="6"/>
      <c r="OMM276" s="6"/>
      <c r="OMN276" s="6"/>
      <c r="OMO276" s="6"/>
      <c r="OMP276" s="6"/>
      <c r="OMQ276" s="6"/>
      <c r="OMR276" s="6"/>
      <c r="OMS276" s="6"/>
      <c r="OMT276" s="6"/>
      <c r="OMU276" s="6"/>
      <c r="OMV276" s="6"/>
      <c r="OMW276" s="6"/>
      <c r="OMX276" s="6"/>
      <c r="OMY276" s="6"/>
      <c r="OMZ276" s="6"/>
      <c r="ONA276" s="6"/>
      <c r="ONB276" s="6"/>
      <c r="ONC276" s="6"/>
      <c r="OND276" s="6"/>
      <c r="ONE276" s="6"/>
      <c r="ONF276" s="6"/>
      <c r="ONG276" s="6"/>
      <c r="ONH276" s="6"/>
      <c r="ONI276" s="6"/>
      <c r="ONJ276" s="6"/>
      <c r="ONK276" s="6"/>
      <c r="ONL276" s="6"/>
      <c r="ONM276" s="6"/>
      <c r="ONN276" s="6"/>
      <c r="ONO276" s="6"/>
      <c r="ONP276" s="6"/>
      <c r="ONQ276" s="6"/>
      <c r="ONR276" s="6"/>
      <c r="ONS276" s="6"/>
      <c r="ONT276" s="6"/>
      <c r="ONU276" s="6"/>
      <c r="ONV276" s="6"/>
      <c r="ONW276" s="6"/>
      <c r="ONX276" s="6"/>
      <c r="ONY276" s="6"/>
      <c r="ONZ276" s="6"/>
      <c r="OOA276" s="6"/>
      <c r="OOB276" s="6"/>
      <c r="OOC276" s="6"/>
      <c r="OOD276" s="6"/>
      <c r="OOE276" s="6"/>
      <c r="OOF276" s="6"/>
      <c r="OOG276" s="6"/>
      <c r="OOH276" s="6"/>
      <c r="OOI276" s="6"/>
      <c r="OOJ276" s="6"/>
      <c r="OOK276" s="6"/>
      <c r="OOL276" s="6"/>
      <c r="OOM276" s="6"/>
      <c r="OON276" s="6"/>
      <c r="OOO276" s="6"/>
      <c r="OOP276" s="6"/>
      <c r="OOQ276" s="6"/>
      <c r="OOR276" s="6"/>
      <c r="OOS276" s="6"/>
      <c r="OOT276" s="6"/>
      <c r="OOU276" s="6"/>
      <c r="OOV276" s="6"/>
      <c r="OOW276" s="6"/>
      <c r="OOX276" s="6"/>
      <c r="OOY276" s="6"/>
      <c r="OOZ276" s="6"/>
      <c r="OPA276" s="6"/>
      <c r="OPB276" s="6"/>
      <c r="OPC276" s="6"/>
      <c r="OPD276" s="6"/>
      <c r="OPE276" s="6"/>
      <c r="OPF276" s="6"/>
      <c r="OPG276" s="6"/>
      <c r="OPH276" s="6"/>
      <c r="OPI276" s="6"/>
      <c r="OPJ276" s="6"/>
      <c r="OPK276" s="6"/>
      <c r="OPL276" s="6"/>
      <c r="OPM276" s="6"/>
      <c r="OPN276" s="6"/>
      <c r="OPO276" s="6"/>
      <c r="OPP276" s="6"/>
      <c r="OPQ276" s="6"/>
      <c r="OPR276" s="6"/>
      <c r="OPS276" s="6"/>
      <c r="OPT276" s="6"/>
      <c r="OPU276" s="6"/>
      <c r="OPV276" s="6"/>
      <c r="OPW276" s="6"/>
      <c r="OPX276" s="6"/>
      <c r="OPY276" s="6"/>
      <c r="OPZ276" s="6"/>
      <c r="OQA276" s="6"/>
      <c r="OQB276" s="6"/>
      <c r="OQC276" s="6"/>
      <c r="OQD276" s="6"/>
      <c r="OQE276" s="6"/>
      <c r="OQF276" s="6"/>
      <c r="OQG276" s="6"/>
      <c r="OQH276" s="6"/>
      <c r="OQI276" s="6"/>
      <c r="OQJ276" s="6"/>
      <c r="OQK276" s="6"/>
      <c r="OQL276" s="6"/>
      <c r="OQM276" s="6"/>
      <c r="OQN276" s="6"/>
      <c r="OQO276" s="6"/>
      <c r="OQP276" s="6"/>
      <c r="OQQ276" s="6"/>
      <c r="OQR276" s="6"/>
      <c r="OQS276" s="6"/>
      <c r="OQT276" s="6"/>
      <c r="OQU276" s="6"/>
      <c r="OQV276" s="6"/>
      <c r="OQW276" s="6"/>
      <c r="OQX276" s="6"/>
      <c r="OQY276" s="6"/>
      <c r="OQZ276" s="6"/>
      <c r="ORA276" s="6"/>
      <c r="ORB276" s="6"/>
      <c r="ORC276" s="6"/>
      <c r="ORD276" s="6"/>
      <c r="ORE276" s="6"/>
      <c r="ORF276" s="6"/>
      <c r="ORG276" s="6"/>
      <c r="ORH276" s="6"/>
      <c r="ORI276" s="6"/>
      <c r="ORJ276" s="6"/>
      <c r="ORK276" s="6"/>
      <c r="ORL276" s="6"/>
      <c r="ORM276" s="6"/>
      <c r="ORN276" s="6"/>
      <c r="ORO276" s="6"/>
      <c r="ORP276" s="6"/>
      <c r="ORQ276" s="6"/>
      <c r="ORR276" s="6"/>
      <c r="ORS276" s="6"/>
      <c r="ORT276" s="6"/>
      <c r="ORU276" s="6"/>
      <c r="ORV276" s="6"/>
      <c r="ORW276" s="6"/>
      <c r="ORX276" s="6"/>
      <c r="ORY276" s="6"/>
      <c r="ORZ276" s="6"/>
      <c r="OSA276" s="6"/>
      <c r="OSB276" s="6"/>
      <c r="OSC276" s="6"/>
      <c r="OSD276" s="6"/>
      <c r="OSE276" s="6"/>
      <c r="OSF276" s="6"/>
      <c r="OSG276" s="6"/>
      <c r="OSH276" s="6"/>
      <c r="OSI276" s="6"/>
      <c r="OSJ276" s="6"/>
      <c r="OSK276" s="6"/>
      <c r="OSL276" s="6"/>
      <c r="OSM276" s="6"/>
      <c r="OSN276" s="6"/>
      <c r="OSO276" s="6"/>
      <c r="OSP276" s="6"/>
      <c r="OSQ276" s="6"/>
      <c r="OSR276" s="6"/>
      <c r="OSS276" s="6"/>
      <c r="OST276" s="6"/>
      <c r="OSU276" s="6"/>
      <c r="OSV276" s="6"/>
      <c r="OSW276" s="6"/>
      <c r="OSX276" s="6"/>
      <c r="OSY276" s="6"/>
      <c r="OSZ276" s="6"/>
      <c r="OTA276" s="6"/>
      <c r="OTB276" s="6"/>
      <c r="OTC276" s="6"/>
      <c r="OTD276" s="6"/>
      <c r="OTE276" s="6"/>
      <c r="OTF276" s="6"/>
      <c r="OTG276" s="6"/>
      <c r="OTH276" s="6"/>
      <c r="OTI276" s="6"/>
      <c r="OTJ276" s="6"/>
      <c r="OTK276" s="6"/>
      <c r="OTL276" s="6"/>
      <c r="OTM276" s="6"/>
      <c r="OTN276" s="6"/>
      <c r="OTO276" s="6"/>
      <c r="OTP276" s="6"/>
      <c r="OTQ276" s="6"/>
      <c r="OTR276" s="6"/>
      <c r="OTS276" s="6"/>
      <c r="OTT276" s="6"/>
      <c r="OTU276" s="6"/>
      <c r="OTV276" s="6"/>
      <c r="OTW276" s="6"/>
      <c r="OTX276" s="6"/>
      <c r="OTY276" s="6"/>
      <c r="OTZ276" s="6"/>
      <c r="OUA276" s="6"/>
      <c r="OUB276" s="6"/>
      <c r="OUC276" s="6"/>
      <c r="OUD276" s="6"/>
      <c r="OUE276" s="6"/>
      <c r="OUF276" s="6"/>
      <c r="OUG276" s="6"/>
      <c r="OUH276" s="6"/>
      <c r="OUI276" s="6"/>
      <c r="OUJ276" s="6"/>
      <c r="OUK276" s="6"/>
      <c r="OUL276" s="6"/>
      <c r="OUM276" s="6"/>
      <c r="OUN276" s="6"/>
      <c r="OUO276" s="6"/>
      <c r="OUP276" s="6"/>
      <c r="OUQ276" s="6"/>
      <c r="OUR276" s="6"/>
      <c r="OUS276" s="6"/>
      <c r="OUT276" s="6"/>
      <c r="OUU276" s="6"/>
      <c r="OUV276" s="6"/>
      <c r="OUW276" s="6"/>
      <c r="OUX276" s="6"/>
      <c r="OUY276" s="6"/>
      <c r="OUZ276" s="6"/>
      <c r="OVA276" s="6"/>
      <c r="OVB276" s="6"/>
      <c r="OVC276" s="6"/>
      <c r="OVD276" s="6"/>
      <c r="OVE276" s="6"/>
      <c r="OVF276" s="6"/>
      <c r="OVG276" s="6"/>
      <c r="OVH276" s="6"/>
      <c r="OVI276" s="6"/>
      <c r="OVJ276" s="6"/>
      <c r="OVK276" s="6"/>
      <c r="OVL276" s="6"/>
      <c r="OVM276" s="6"/>
      <c r="OVN276" s="6"/>
      <c r="OVO276" s="6"/>
      <c r="OVP276" s="6"/>
      <c r="OVQ276" s="6"/>
      <c r="OVR276" s="6"/>
      <c r="OVS276" s="6"/>
      <c r="OVT276" s="6"/>
      <c r="OVU276" s="6"/>
      <c r="OVV276" s="6"/>
      <c r="OVW276" s="6"/>
      <c r="OVX276" s="6"/>
      <c r="OVY276" s="6"/>
      <c r="OVZ276" s="6"/>
      <c r="OWA276" s="6"/>
      <c r="OWB276" s="6"/>
      <c r="OWC276" s="6"/>
      <c r="OWD276" s="6"/>
      <c r="OWE276" s="6"/>
      <c r="OWF276" s="6"/>
      <c r="OWG276" s="6"/>
      <c r="OWH276" s="6"/>
      <c r="OWI276" s="6"/>
      <c r="OWJ276" s="6"/>
      <c r="OWK276" s="6"/>
      <c r="OWL276" s="6"/>
      <c r="OWM276" s="6"/>
      <c r="OWN276" s="6"/>
      <c r="OWO276" s="6"/>
      <c r="OWP276" s="6"/>
      <c r="OWQ276" s="6"/>
      <c r="OWR276" s="6"/>
      <c r="OWS276" s="6"/>
      <c r="OWT276" s="6"/>
      <c r="OWU276" s="6"/>
      <c r="OWV276" s="6"/>
      <c r="OWW276" s="6"/>
      <c r="OWX276" s="6"/>
      <c r="OWY276" s="6"/>
      <c r="OWZ276" s="6"/>
      <c r="OXA276" s="6"/>
      <c r="OXB276" s="6"/>
      <c r="OXC276" s="6"/>
      <c r="OXD276" s="6"/>
      <c r="OXE276" s="6"/>
      <c r="OXF276" s="6"/>
      <c r="OXG276" s="6"/>
      <c r="OXH276" s="6"/>
      <c r="OXI276" s="6"/>
      <c r="OXJ276" s="6"/>
      <c r="OXK276" s="6"/>
      <c r="OXL276" s="6"/>
      <c r="OXM276" s="6"/>
      <c r="OXN276" s="6"/>
      <c r="OXO276" s="6"/>
      <c r="OXP276" s="6"/>
      <c r="OXQ276" s="6"/>
      <c r="OXR276" s="6"/>
      <c r="OXS276" s="6"/>
      <c r="OXT276" s="6"/>
      <c r="OXU276" s="6"/>
      <c r="OXV276" s="6"/>
      <c r="OXW276" s="6"/>
      <c r="OXX276" s="6"/>
      <c r="OXY276" s="6"/>
      <c r="OXZ276" s="6"/>
      <c r="OYA276" s="6"/>
      <c r="OYB276" s="6"/>
      <c r="OYC276" s="6"/>
      <c r="OYD276" s="6"/>
      <c r="OYE276" s="6"/>
      <c r="OYF276" s="6"/>
      <c r="OYG276" s="6"/>
      <c r="OYH276" s="6"/>
      <c r="OYI276" s="6"/>
      <c r="OYJ276" s="6"/>
      <c r="OYK276" s="6"/>
      <c r="OYL276" s="6"/>
      <c r="OYM276" s="6"/>
      <c r="OYN276" s="6"/>
      <c r="OYO276" s="6"/>
      <c r="OYP276" s="6"/>
      <c r="OYQ276" s="6"/>
      <c r="OYR276" s="6"/>
      <c r="OYS276" s="6"/>
      <c r="OYT276" s="6"/>
      <c r="OYU276" s="6"/>
      <c r="OYV276" s="6"/>
      <c r="OYW276" s="6"/>
      <c r="OYX276" s="6"/>
      <c r="OYY276" s="6"/>
      <c r="OYZ276" s="6"/>
      <c r="OZA276" s="6"/>
      <c r="OZB276" s="6"/>
      <c r="OZC276" s="6"/>
      <c r="OZD276" s="6"/>
      <c r="OZE276" s="6"/>
      <c r="OZF276" s="6"/>
      <c r="OZG276" s="6"/>
      <c r="OZH276" s="6"/>
      <c r="OZI276" s="6"/>
      <c r="OZJ276" s="6"/>
      <c r="OZK276" s="6"/>
      <c r="OZL276" s="6"/>
      <c r="OZM276" s="6"/>
      <c r="OZN276" s="6"/>
      <c r="OZO276" s="6"/>
      <c r="OZP276" s="6"/>
      <c r="OZQ276" s="6"/>
      <c r="OZR276" s="6"/>
      <c r="OZS276" s="6"/>
      <c r="OZT276" s="6"/>
      <c r="OZU276" s="6"/>
      <c r="OZV276" s="6"/>
      <c r="OZW276" s="6"/>
      <c r="OZX276" s="6"/>
      <c r="OZY276" s="6"/>
      <c r="OZZ276" s="6"/>
      <c r="PAA276" s="6"/>
      <c r="PAB276" s="6"/>
      <c r="PAC276" s="6"/>
      <c r="PAD276" s="6"/>
      <c r="PAE276" s="6"/>
      <c r="PAF276" s="6"/>
      <c r="PAG276" s="6"/>
      <c r="PAH276" s="6"/>
      <c r="PAI276" s="6"/>
      <c r="PAJ276" s="6"/>
      <c r="PAK276" s="6"/>
      <c r="PAL276" s="6"/>
      <c r="PAM276" s="6"/>
      <c r="PAN276" s="6"/>
      <c r="PAO276" s="6"/>
      <c r="PAP276" s="6"/>
      <c r="PAQ276" s="6"/>
      <c r="PAR276" s="6"/>
      <c r="PAS276" s="6"/>
      <c r="PAT276" s="6"/>
      <c r="PAU276" s="6"/>
      <c r="PAV276" s="6"/>
      <c r="PAW276" s="6"/>
      <c r="PAX276" s="6"/>
      <c r="PAY276" s="6"/>
      <c r="PAZ276" s="6"/>
      <c r="PBA276" s="6"/>
      <c r="PBB276" s="6"/>
      <c r="PBC276" s="6"/>
      <c r="PBD276" s="6"/>
      <c r="PBE276" s="6"/>
      <c r="PBF276" s="6"/>
      <c r="PBG276" s="6"/>
      <c r="PBH276" s="6"/>
      <c r="PBI276" s="6"/>
      <c r="PBJ276" s="6"/>
      <c r="PBK276" s="6"/>
      <c r="PBL276" s="6"/>
      <c r="PBM276" s="6"/>
      <c r="PBN276" s="6"/>
      <c r="PBO276" s="6"/>
      <c r="PBP276" s="6"/>
      <c r="PBQ276" s="6"/>
      <c r="PBR276" s="6"/>
      <c r="PBS276" s="6"/>
      <c r="PBT276" s="6"/>
      <c r="PBU276" s="6"/>
      <c r="PBV276" s="6"/>
      <c r="PBW276" s="6"/>
      <c r="PBX276" s="6"/>
      <c r="PBY276" s="6"/>
      <c r="PBZ276" s="6"/>
      <c r="PCA276" s="6"/>
      <c r="PCB276" s="6"/>
      <c r="PCC276" s="6"/>
      <c r="PCD276" s="6"/>
      <c r="PCE276" s="6"/>
      <c r="PCF276" s="6"/>
      <c r="PCG276" s="6"/>
      <c r="PCH276" s="6"/>
      <c r="PCI276" s="6"/>
      <c r="PCJ276" s="6"/>
      <c r="PCK276" s="6"/>
      <c r="PCL276" s="6"/>
      <c r="PCM276" s="6"/>
      <c r="PCN276" s="6"/>
      <c r="PCO276" s="6"/>
      <c r="PCP276" s="6"/>
      <c r="PCQ276" s="6"/>
      <c r="PCR276" s="6"/>
      <c r="PCS276" s="6"/>
      <c r="PCT276" s="6"/>
      <c r="PCU276" s="6"/>
      <c r="PCV276" s="6"/>
      <c r="PCW276" s="6"/>
      <c r="PCX276" s="6"/>
      <c r="PCY276" s="6"/>
      <c r="PCZ276" s="6"/>
      <c r="PDA276" s="6"/>
      <c r="PDB276" s="6"/>
      <c r="PDC276" s="6"/>
      <c r="PDD276" s="6"/>
      <c r="PDE276" s="6"/>
      <c r="PDF276" s="6"/>
      <c r="PDG276" s="6"/>
      <c r="PDH276" s="6"/>
      <c r="PDI276" s="6"/>
      <c r="PDJ276" s="6"/>
      <c r="PDK276" s="6"/>
      <c r="PDL276" s="6"/>
      <c r="PDM276" s="6"/>
      <c r="PDN276" s="6"/>
      <c r="PDO276" s="6"/>
      <c r="PDP276" s="6"/>
      <c r="PDQ276" s="6"/>
      <c r="PDR276" s="6"/>
      <c r="PDS276" s="6"/>
      <c r="PDT276" s="6"/>
      <c r="PDU276" s="6"/>
      <c r="PDV276" s="6"/>
      <c r="PDW276" s="6"/>
      <c r="PDX276" s="6"/>
      <c r="PDY276" s="6"/>
      <c r="PDZ276" s="6"/>
      <c r="PEA276" s="6"/>
      <c r="PEB276" s="6"/>
      <c r="PEC276" s="6"/>
      <c r="PED276" s="6"/>
      <c r="PEE276" s="6"/>
      <c r="PEF276" s="6"/>
      <c r="PEG276" s="6"/>
      <c r="PEH276" s="6"/>
      <c r="PEI276" s="6"/>
      <c r="PEJ276" s="6"/>
      <c r="PEK276" s="6"/>
      <c r="PEL276" s="6"/>
      <c r="PEM276" s="6"/>
      <c r="PEN276" s="6"/>
      <c r="PEO276" s="6"/>
      <c r="PEP276" s="6"/>
      <c r="PEQ276" s="6"/>
      <c r="PER276" s="6"/>
      <c r="PES276" s="6"/>
      <c r="PET276" s="6"/>
      <c r="PEU276" s="6"/>
      <c r="PEV276" s="6"/>
      <c r="PEW276" s="6"/>
      <c r="PEX276" s="6"/>
      <c r="PEY276" s="6"/>
      <c r="PEZ276" s="6"/>
      <c r="PFA276" s="6"/>
      <c r="PFB276" s="6"/>
      <c r="PFC276" s="6"/>
      <c r="PFD276" s="6"/>
      <c r="PFE276" s="6"/>
      <c r="PFF276" s="6"/>
      <c r="PFG276" s="6"/>
      <c r="PFH276" s="6"/>
      <c r="PFI276" s="6"/>
      <c r="PFJ276" s="6"/>
      <c r="PFK276" s="6"/>
      <c r="PFL276" s="6"/>
      <c r="PFM276" s="6"/>
      <c r="PFN276" s="6"/>
      <c r="PFO276" s="6"/>
      <c r="PFP276" s="6"/>
      <c r="PFQ276" s="6"/>
      <c r="PFR276" s="6"/>
      <c r="PFS276" s="6"/>
      <c r="PFT276" s="6"/>
      <c r="PFU276" s="6"/>
      <c r="PFV276" s="6"/>
      <c r="PFW276" s="6"/>
      <c r="PFX276" s="6"/>
      <c r="PFY276" s="6"/>
      <c r="PFZ276" s="6"/>
      <c r="PGA276" s="6"/>
      <c r="PGB276" s="6"/>
      <c r="PGC276" s="6"/>
      <c r="PGD276" s="6"/>
      <c r="PGE276" s="6"/>
      <c r="PGF276" s="6"/>
      <c r="PGG276" s="6"/>
      <c r="PGH276" s="6"/>
      <c r="PGI276" s="6"/>
      <c r="PGJ276" s="6"/>
      <c r="PGK276" s="6"/>
      <c r="PGL276" s="6"/>
      <c r="PGM276" s="6"/>
      <c r="PGN276" s="6"/>
      <c r="PGO276" s="6"/>
      <c r="PGP276" s="6"/>
      <c r="PGQ276" s="6"/>
      <c r="PGR276" s="6"/>
      <c r="PGS276" s="6"/>
      <c r="PGT276" s="6"/>
      <c r="PGU276" s="6"/>
      <c r="PGV276" s="6"/>
      <c r="PGW276" s="6"/>
      <c r="PGX276" s="6"/>
      <c r="PGY276" s="6"/>
      <c r="PGZ276" s="6"/>
      <c r="PHA276" s="6"/>
      <c r="PHB276" s="6"/>
      <c r="PHC276" s="6"/>
      <c r="PHD276" s="6"/>
      <c r="PHE276" s="6"/>
      <c r="PHF276" s="6"/>
      <c r="PHG276" s="6"/>
      <c r="PHH276" s="6"/>
      <c r="PHI276" s="6"/>
      <c r="PHJ276" s="6"/>
      <c r="PHK276" s="6"/>
      <c r="PHL276" s="6"/>
      <c r="PHM276" s="6"/>
      <c r="PHN276" s="6"/>
      <c r="PHO276" s="6"/>
      <c r="PHP276" s="6"/>
      <c r="PHQ276" s="6"/>
      <c r="PHR276" s="6"/>
      <c r="PHS276" s="6"/>
      <c r="PHT276" s="6"/>
      <c r="PHU276" s="6"/>
      <c r="PHV276" s="6"/>
      <c r="PHW276" s="6"/>
      <c r="PHX276" s="6"/>
      <c r="PHY276" s="6"/>
      <c r="PHZ276" s="6"/>
      <c r="PIA276" s="6"/>
      <c r="PIB276" s="6"/>
      <c r="PIC276" s="6"/>
      <c r="PID276" s="6"/>
      <c r="PIE276" s="6"/>
      <c r="PIF276" s="6"/>
      <c r="PIG276" s="6"/>
      <c r="PIH276" s="6"/>
      <c r="PII276" s="6"/>
      <c r="PIJ276" s="6"/>
      <c r="PIK276" s="6"/>
      <c r="PIL276" s="6"/>
      <c r="PIM276" s="6"/>
      <c r="PIN276" s="6"/>
      <c r="PIO276" s="6"/>
      <c r="PIP276" s="6"/>
      <c r="PIQ276" s="6"/>
      <c r="PIR276" s="6"/>
      <c r="PIS276" s="6"/>
      <c r="PIT276" s="6"/>
      <c r="PIU276" s="6"/>
      <c r="PIV276" s="6"/>
      <c r="PIW276" s="6"/>
      <c r="PIX276" s="6"/>
      <c r="PIY276" s="6"/>
      <c r="PIZ276" s="6"/>
      <c r="PJA276" s="6"/>
      <c r="PJB276" s="6"/>
      <c r="PJC276" s="6"/>
      <c r="PJD276" s="6"/>
      <c r="PJE276" s="6"/>
      <c r="PJF276" s="6"/>
      <c r="PJG276" s="6"/>
      <c r="PJH276" s="6"/>
      <c r="PJI276" s="6"/>
      <c r="PJJ276" s="6"/>
      <c r="PJK276" s="6"/>
      <c r="PJL276" s="6"/>
      <c r="PJM276" s="6"/>
      <c r="PJN276" s="6"/>
      <c r="PJO276" s="6"/>
      <c r="PJP276" s="6"/>
      <c r="PJQ276" s="6"/>
      <c r="PJR276" s="6"/>
      <c r="PJS276" s="6"/>
      <c r="PJT276" s="6"/>
      <c r="PJU276" s="6"/>
      <c r="PJV276" s="6"/>
      <c r="PJW276" s="6"/>
      <c r="PJX276" s="6"/>
      <c r="PJY276" s="6"/>
      <c r="PJZ276" s="6"/>
      <c r="PKA276" s="6"/>
      <c r="PKB276" s="6"/>
      <c r="PKC276" s="6"/>
      <c r="PKD276" s="6"/>
      <c r="PKE276" s="6"/>
      <c r="PKF276" s="6"/>
      <c r="PKG276" s="6"/>
      <c r="PKH276" s="6"/>
      <c r="PKI276" s="6"/>
      <c r="PKJ276" s="6"/>
      <c r="PKK276" s="6"/>
      <c r="PKL276" s="6"/>
      <c r="PKM276" s="6"/>
      <c r="PKN276" s="6"/>
      <c r="PKO276" s="6"/>
      <c r="PKP276" s="6"/>
      <c r="PKQ276" s="6"/>
      <c r="PKR276" s="6"/>
      <c r="PKS276" s="6"/>
      <c r="PKT276" s="6"/>
      <c r="PKU276" s="6"/>
      <c r="PKV276" s="6"/>
      <c r="PKW276" s="6"/>
      <c r="PKX276" s="6"/>
      <c r="PKY276" s="6"/>
      <c r="PKZ276" s="6"/>
      <c r="PLA276" s="6"/>
      <c r="PLB276" s="6"/>
      <c r="PLC276" s="6"/>
      <c r="PLD276" s="6"/>
      <c r="PLE276" s="6"/>
      <c r="PLF276" s="6"/>
      <c r="PLG276" s="6"/>
      <c r="PLH276" s="6"/>
      <c r="PLI276" s="6"/>
      <c r="PLJ276" s="6"/>
      <c r="PLK276" s="6"/>
      <c r="PLL276" s="6"/>
      <c r="PLM276" s="6"/>
      <c r="PLN276" s="6"/>
      <c r="PLO276" s="6"/>
      <c r="PLP276" s="6"/>
      <c r="PLQ276" s="6"/>
      <c r="PLR276" s="6"/>
      <c r="PLS276" s="6"/>
      <c r="PLT276" s="6"/>
      <c r="PLU276" s="6"/>
      <c r="PLV276" s="6"/>
      <c r="PLW276" s="6"/>
      <c r="PLX276" s="6"/>
      <c r="PLY276" s="6"/>
      <c r="PLZ276" s="6"/>
      <c r="PMA276" s="6"/>
      <c r="PMB276" s="6"/>
      <c r="PMC276" s="6"/>
      <c r="PMD276" s="6"/>
      <c r="PME276" s="6"/>
      <c r="PMF276" s="6"/>
      <c r="PMG276" s="6"/>
      <c r="PMH276" s="6"/>
      <c r="PMI276" s="6"/>
      <c r="PMJ276" s="6"/>
      <c r="PMK276" s="6"/>
      <c r="PML276" s="6"/>
      <c r="PMM276" s="6"/>
      <c r="PMN276" s="6"/>
      <c r="PMO276" s="6"/>
      <c r="PMP276" s="6"/>
      <c r="PMQ276" s="6"/>
      <c r="PMR276" s="6"/>
      <c r="PMS276" s="6"/>
      <c r="PMT276" s="6"/>
      <c r="PMU276" s="6"/>
      <c r="PMV276" s="6"/>
      <c r="PMW276" s="6"/>
      <c r="PMX276" s="6"/>
      <c r="PMY276" s="6"/>
      <c r="PMZ276" s="6"/>
      <c r="PNA276" s="6"/>
      <c r="PNB276" s="6"/>
      <c r="PNC276" s="6"/>
      <c r="PND276" s="6"/>
      <c r="PNE276" s="6"/>
      <c r="PNF276" s="6"/>
      <c r="PNG276" s="6"/>
      <c r="PNH276" s="6"/>
      <c r="PNI276" s="6"/>
      <c r="PNJ276" s="6"/>
      <c r="PNK276" s="6"/>
      <c r="PNL276" s="6"/>
      <c r="PNM276" s="6"/>
      <c r="PNN276" s="6"/>
      <c r="PNO276" s="6"/>
      <c r="PNP276" s="6"/>
      <c r="PNQ276" s="6"/>
      <c r="PNR276" s="6"/>
      <c r="PNS276" s="6"/>
      <c r="PNT276" s="6"/>
      <c r="PNU276" s="6"/>
      <c r="PNV276" s="6"/>
      <c r="PNW276" s="6"/>
      <c r="PNX276" s="6"/>
      <c r="PNY276" s="6"/>
      <c r="PNZ276" s="6"/>
      <c r="POA276" s="6"/>
      <c r="POB276" s="6"/>
      <c r="POC276" s="6"/>
      <c r="POD276" s="6"/>
      <c r="POE276" s="6"/>
      <c r="POF276" s="6"/>
      <c r="POG276" s="6"/>
      <c r="POH276" s="6"/>
      <c r="POI276" s="6"/>
      <c r="POJ276" s="6"/>
      <c r="POK276" s="6"/>
      <c r="POL276" s="6"/>
      <c r="POM276" s="6"/>
      <c r="PON276" s="6"/>
      <c r="POO276" s="6"/>
      <c r="POP276" s="6"/>
      <c r="POQ276" s="6"/>
      <c r="POR276" s="6"/>
      <c r="POS276" s="6"/>
      <c r="POT276" s="6"/>
      <c r="POU276" s="6"/>
      <c r="POV276" s="6"/>
      <c r="POW276" s="6"/>
      <c r="POX276" s="6"/>
      <c r="POY276" s="6"/>
      <c r="POZ276" s="6"/>
      <c r="PPA276" s="6"/>
      <c r="PPB276" s="6"/>
      <c r="PPC276" s="6"/>
      <c r="PPD276" s="6"/>
      <c r="PPE276" s="6"/>
      <c r="PPF276" s="6"/>
      <c r="PPG276" s="6"/>
      <c r="PPH276" s="6"/>
      <c r="PPI276" s="6"/>
      <c r="PPJ276" s="6"/>
      <c r="PPK276" s="6"/>
      <c r="PPL276" s="6"/>
      <c r="PPM276" s="6"/>
      <c r="PPN276" s="6"/>
      <c r="PPO276" s="6"/>
      <c r="PPP276" s="6"/>
      <c r="PPQ276" s="6"/>
      <c r="PPR276" s="6"/>
      <c r="PPS276" s="6"/>
      <c r="PPT276" s="6"/>
      <c r="PPU276" s="6"/>
      <c r="PPV276" s="6"/>
      <c r="PPW276" s="6"/>
      <c r="PPX276" s="6"/>
      <c r="PPY276" s="6"/>
      <c r="PPZ276" s="6"/>
      <c r="PQA276" s="6"/>
      <c r="PQB276" s="6"/>
      <c r="PQC276" s="6"/>
      <c r="PQD276" s="6"/>
      <c r="PQE276" s="6"/>
      <c r="PQF276" s="6"/>
      <c r="PQG276" s="6"/>
      <c r="PQH276" s="6"/>
      <c r="PQI276" s="6"/>
      <c r="PQJ276" s="6"/>
      <c r="PQK276" s="6"/>
      <c r="PQL276" s="6"/>
      <c r="PQM276" s="6"/>
      <c r="PQN276" s="6"/>
      <c r="PQO276" s="6"/>
      <c r="PQP276" s="6"/>
      <c r="PQQ276" s="6"/>
      <c r="PQR276" s="6"/>
      <c r="PQS276" s="6"/>
      <c r="PQT276" s="6"/>
      <c r="PQU276" s="6"/>
      <c r="PQV276" s="6"/>
      <c r="PQW276" s="6"/>
      <c r="PQX276" s="6"/>
      <c r="PQY276" s="6"/>
      <c r="PQZ276" s="6"/>
      <c r="PRA276" s="6"/>
      <c r="PRB276" s="6"/>
      <c r="PRC276" s="6"/>
      <c r="PRD276" s="6"/>
      <c r="PRE276" s="6"/>
      <c r="PRF276" s="6"/>
      <c r="PRG276" s="6"/>
      <c r="PRH276" s="6"/>
      <c r="PRI276" s="6"/>
      <c r="PRJ276" s="6"/>
      <c r="PRK276" s="6"/>
      <c r="PRL276" s="6"/>
      <c r="PRM276" s="6"/>
      <c r="PRN276" s="6"/>
      <c r="PRO276" s="6"/>
      <c r="PRP276" s="6"/>
      <c r="PRQ276" s="6"/>
      <c r="PRR276" s="6"/>
      <c r="PRS276" s="6"/>
      <c r="PRT276" s="6"/>
      <c r="PRU276" s="6"/>
      <c r="PRV276" s="6"/>
      <c r="PRW276" s="6"/>
      <c r="PRX276" s="6"/>
      <c r="PRY276" s="6"/>
      <c r="PRZ276" s="6"/>
      <c r="PSA276" s="6"/>
      <c r="PSB276" s="6"/>
      <c r="PSC276" s="6"/>
      <c r="PSD276" s="6"/>
      <c r="PSE276" s="6"/>
      <c r="PSF276" s="6"/>
      <c r="PSG276" s="6"/>
      <c r="PSH276" s="6"/>
      <c r="PSI276" s="6"/>
      <c r="PSJ276" s="6"/>
      <c r="PSK276" s="6"/>
      <c r="PSL276" s="6"/>
      <c r="PSM276" s="6"/>
      <c r="PSN276" s="6"/>
      <c r="PSO276" s="6"/>
      <c r="PSP276" s="6"/>
      <c r="PSQ276" s="6"/>
      <c r="PSR276" s="6"/>
      <c r="PSS276" s="6"/>
      <c r="PST276" s="6"/>
      <c r="PSU276" s="6"/>
      <c r="PSV276" s="6"/>
      <c r="PSW276" s="6"/>
      <c r="PSX276" s="6"/>
      <c r="PSY276" s="6"/>
      <c r="PSZ276" s="6"/>
      <c r="PTA276" s="6"/>
      <c r="PTB276" s="6"/>
      <c r="PTC276" s="6"/>
      <c r="PTD276" s="6"/>
      <c r="PTE276" s="6"/>
      <c r="PTF276" s="6"/>
      <c r="PTG276" s="6"/>
      <c r="PTH276" s="6"/>
      <c r="PTI276" s="6"/>
      <c r="PTJ276" s="6"/>
      <c r="PTK276" s="6"/>
      <c r="PTL276" s="6"/>
      <c r="PTM276" s="6"/>
      <c r="PTN276" s="6"/>
      <c r="PTO276" s="6"/>
      <c r="PTP276" s="6"/>
      <c r="PTQ276" s="6"/>
      <c r="PTR276" s="6"/>
      <c r="PTS276" s="6"/>
      <c r="PTT276" s="6"/>
      <c r="PTU276" s="6"/>
      <c r="PTV276" s="6"/>
      <c r="PTW276" s="6"/>
      <c r="PTX276" s="6"/>
      <c r="PTY276" s="6"/>
      <c r="PTZ276" s="6"/>
      <c r="PUA276" s="6"/>
      <c r="PUB276" s="6"/>
      <c r="PUC276" s="6"/>
      <c r="PUD276" s="6"/>
      <c r="PUE276" s="6"/>
      <c r="PUF276" s="6"/>
      <c r="PUG276" s="6"/>
      <c r="PUH276" s="6"/>
      <c r="PUI276" s="6"/>
      <c r="PUJ276" s="6"/>
      <c r="PUK276" s="6"/>
      <c r="PUL276" s="6"/>
      <c r="PUM276" s="6"/>
      <c r="PUN276" s="6"/>
      <c r="PUO276" s="6"/>
      <c r="PUP276" s="6"/>
      <c r="PUQ276" s="6"/>
      <c r="PUR276" s="6"/>
      <c r="PUS276" s="6"/>
      <c r="PUT276" s="6"/>
      <c r="PUU276" s="6"/>
      <c r="PUV276" s="6"/>
      <c r="PUW276" s="6"/>
      <c r="PUX276" s="6"/>
      <c r="PUY276" s="6"/>
      <c r="PUZ276" s="6"/>
      <c r="PVA276" s="6"/>
      <c r="PVB276" s="6"/>
      <c r="PVC276" s="6"/>
      <c r="PVD276" s="6"/>
      <c r="PVE276" s="6"/>
      <c r="PVF276" s="6"/>
      <c r="PVG276" s="6"/>
      <c r="PVH276" s="6"/>
      <c r="PVI276" s="6"/>
      <c r="PVJ276" s="6"/>
      <c r="PVK276" s="6"/>
      <c r="PVL276" s="6"/>
      <c r="PVM276" s="6"/>
      <c r="PVN276" s="6"/>
      <c r="PVO276" s="6"/>
      <c r="PVP276" s="6"/>
      <c r="PVQ276" s="6"/>
      <c r="PVR276" s="6"/>
      <c r="PVS276" s="6"/>
      <c r="PVT276" s="6"/>
      <c r="PVU276" s="6"/>
      <c r="PVV276" s="6"/>
      <c r="PVW276" s="6"/>
      <c r="PVX276" s="6"/>
      <c r="PVY276" s="6"/>
      <c r="PVZ276" s="6"/>
      <c r="PWA276" s="6"/>
      <c r="PWB276" s="6"/>
      <c r="PWC276" s="6"/>
      <c r="PWD276" s="6"/>
      <c r="PWE276" s="6"/>
      <c r="PWF276" s="6"/>
      <c r="PWG276" s="6"/>
      <c r="PWH276" s="6"/>
      <c r="PWI276" s="6"/>
      <c r="PWJ276" s="6"/>
      <c r="PWK276" s="6"/>
      <c r="PWL276" s="6"/>
      <c r="PWM276" s="6"/>
      <c r="PWN276" s="6"/>
      <c r="PWO276" s="6"/>
      <c r="PWP276" s="6"/>
      <c r="PWQ276" s="6"/>
      <c r="PWR276" s="6"/>
      <c r="PWS276" s="6"/>
      <c r="PWT276" s="6"/>
      <c r="PWU276" s="6"/>
      <c r="PWV276" s="6"/>
      <c r="PWW276" s="6"/>
      <c r="PWX276" s="6"/>
      <c r="PWY276" s="6"/>
      <c r="PWZ276" s="6"/>
      <c r="PXA276" s="6"/>
      <c r="PXB276" s="6"/>
      <c r="PXC276" s="6"/>
      <c r="PXD276" s="6"/>
      <c r="PXE276" s="6"/>
      <c r="PXF276" s="6"/>
      <c r="PXG276" s="6"/>
      <c r="PXH276" s="6"/>
      <c r="PXI276" s="6"/>
      <c r="PXJ276" s="6"/>
      <c r="PXK276" s="6"/>
      <c r="PXL276" s="6"/>
      <c r="PXM276" s="6"/>
      <c r="PXN276" s="6"/>
      <c r="PXO276" s="6"/>
      <c r="PXP276" s="6"/>
      <c r="PXQ276" s="6"/>
      <c r="PXR276" s="6"/>
      <c r="PXS276" s="6"/>
      <c r="PXT276" s="6"/>
      <c r="PXU276" s="6"/>
      <c r="PXV276" s="6"/>
      <c r="PXW276" s="6"/>
      <c r="PXX276" s="6"/>
      <c r="PXY276" s="6"/>
      <c r="PXZ276" s="6"/>
      <c r="PYA276" s="6"/>
      <c r="PYB276" s="6"/>
      <c r="PYC276" s="6"/>
      <c r="PYD276" s="6"/>
      <c r="PYE276" s="6"/>
      <c r="PYF276" s="6"/>
      <c r="PYG276" s="6"/>
      <c r="PYH276" s="6"/>
      <c r="PYI276" s="6"/>
      <c r="PYJ276" s="6"/>
      <c r="PYK276" s="6"/>
      <c r="PYL276" s="6"/>
      <c r="PYM276" s="6"/>
      <c r="PYN276" s="6"/>
      <c r="PYO276" s="6"/>
      <c r="PYP276" s="6"/>
      <c r="PYQ276" s="6"/>
      <c r="PYR276" s="6"/>
      <c r="PYS276" s="6"/>
      <c r="PYT276" s="6"/>
      <c r="PYU276" s="6"/>
      <c r="PYV276" s="6"/>
      <c r="PYW276" s="6"/>
      <c r="PYX276" s="6"/>
      <c r="PYY276" s="6"/>
      <c r="PYZ276" s="6"/>
      <c r="PZA276" s="6"/>
      <c r="PZB276" s="6"/>
      <c r="PZC276" s="6"/>
      <c r="PZD276" s="6"/>
      <c r="PZE276" s="6"/>
      <c r="PZF276" s="6"/>
      <c r="PZG276" s="6"/>
      <c r="PZH276" s="6"/>
      <c r="PZI276" s="6"/>
      <c r="PZJ276" s="6"/>
      <c r="PZK276" s="6"/>
      <c r="PZL276" s="6"/>
      <c r="PZM276" s="6"/>
      <c r="PZN276" s="6"/>
      <c r="PZO276" s="6"/>
      <c r="PZP276" s="6"/>
      <c r="PZQ276" s="6"/>
      <c r="PZR276" s="6"/>
      <c r="PZS276" s="6"/>
      <c r="PZT276" s="6"/>
      <c r="PZU276" s="6"/>
      <c r="PZV276" s="6"/>
      <c r="PZW276" s="6"/>
      <c r="PZX276" s="6"/>
      <c r="PZY276" s="6"/>
      <c r="PZZ276" s="6"/>
      <c r="QAA276" s="6"/>
      <c r="QAB276" s="6"/>
      <c r="QAC276" s="6"/>
      <c r="QAD276" s="6"/>
      <c r="QAE276" s="6"/>
      <c r="QAF276" s="6"/>
      <c r="QAG276" s="6"/>
      <c r="QAH276" s="6"/>
      <c r="QAI276" s="6"/>
      <c r="QAJ276" s="6"/>
      <c r="QAK276" s="6"/>
      <c r="QAL276" s="6"/>
      <c r="QAM276" s="6"/>
      <c r="QAN276" s="6"/>
      <c r="QAO276" s="6"/>
      <c r="QAP276" s="6"/>
      <c r="QAQ276" s="6"/>
      <c r="QAR276" s="6"/>
      <c r="QAS276" s="6"/>
      <c r="QAT276" s="6"/>
      <c r="QAU276" s="6"/>
      <c r="QAV276" s="6"/>
      <c r="QAW276" s="6"/>
      <c r="QAX276" s="6"/>
      <c r="QAY276" s="6"/>
      <c r="QAZ276" s="6"/>
      <c r="QBA276" s="6"/>
      <c r="QBB276" s="6"/>
      <c r="QBC276" s="6"/>
      <c r="QBD276" s="6"/>
      <c r="QBE276" s="6"/>
      <c r="QBF276" s="6"/>
      <c r="QBG276" s="6"/>
      <c r="QBH276" s="6"/>
      <c r="QBI276" s="6"/>
      <c r="QBJ276" s="6"/>
      <c r="QBK276" s="6"/>
      <c r="QBL276" s="6"/>
      <c r="QBM276" s="6"/>
      <c r="QBN276" s="6"/>
      <c r="QBO276" s="6"/>
      <c r="QBP276" s="6"/>
      <c r="QBQ276" s="6"/>
      <c r="QBR276" s="6"/>
      <c r="QBS276" s="6"/>
      <c r="QBT276" s="6"/>
      <c r="QBU276" s="6"/>
      <c r="QBV276" s="6"/>
      <c r="QBW276" s="6"/>
      <c r="QBX276" s="6"/>
      <c r="QBY276" s="6"/>
      <c r="QBZ276" s="6"/>
      <c r="QCA276" s="6"/>
      <c r="QCB276" s="6"/>
      <c r="QCC276" s="6"/>
      <c r="QCD276" s="6"/>
      <c r="QCE276" s="6"/>
      <c r="QCF276" s="6"/>
      <c r="QCG276" s="6"/>
      <c r="QCH276" s="6"/>
      <c r="QCI276" s="6"/>
      <c r="QCJ276" s="6"/>
      <c r="QCK276" s="6"/>
      <c r="QCL276" s="6"/>
      <c r="QCM276" s="6"/>
      <c r="QCN276" s="6"/>
      <c r="QCO276" s="6"/>
      <c r="QCP276" s="6"/>
      <c r="QCQ276" s="6"/>
      <c r="QCR276" s="6"/>
      <c r="QCS276" s="6"/>
      <c r="QCT276" s="6"/>
      <c r="QCU276" s="6"/>
      <c r="QCV276" s="6"/>
      <c r="QCW276" s="6"/>
      <c r="QCX276" s="6"/>
      <c r="QCY276" s="6"/>
      <c r="QCZ276" s="6"/>
      <c r="QDA276" s="6"/>
      <c r="QDB276" s="6"/>
      <c r="QDC276" s="6"/>
      <c r="QDD276" s="6"/>
      <c r="QDE276" s="6"/>
      <c r="QDF276" s="6"/>
      <c r="QDG276" s="6"/>
      <c r="QDH276" s="6"/>
      <c r="QDI276" s="6"/>
      <c r="QDJ276" s="6"/>
      <c r="QDK276" s="6"/>
      <c r="QDL276" s="6"/>
      <c r="QDM276" s="6"/>
      <c r="QDN276" s="6"/>
      <c r="QDO276" s="6"/>
      <c r="QDP276" s="6"/>
      <c r="QDQ276" s="6"/>
      <c r="QDR276" s="6"/>
      <c r="QDS276" s="6"/>
      <c r="QDT276" s="6"/>
      <c r="QDU276" s="6"/>
      <c r="QDV276" s="6"/>
      <c r="QDW276" s="6"/>
      <c r="QDX276" s="6"/>
      <c r="QDY276" s="6"/>
      <c r="QDZ276" s="6"/>
      <c r="QEA276" s="6"/>
      <c r="QEB276" s="6"/>
      <c r="QEC276" s="6"/>
      <c r="QED276" s="6"/>
      <c r="QEE276" s="6"/>
      <c r="QEF276" s="6"/>
      <c r="QEG276" s="6"/>
      <c r="QEH276" s="6"/>
      <c r="QEI276" s="6"/>
      <c r="QEJ276" s="6"/>
      <c r="QEK276" s="6"/>
      <c r="QEL276" s="6"/>
      <c r="QEM276" s="6"/>
      <c r="QEN276" s="6"/>
      <c r="QEO276" s="6"/>
      <c r="QEP276" s="6"/>
      <c r="QEQ276" s="6"/>
      <c r="QER276" s="6"/>
      <c r="QES276" s="6"/>
      <c r="QET276" s="6"/>
      <c r="QEU276" s="6"/>
      <c r="QEV276" s="6"/>
      <c r="QEW276" s="6"/>
      <c r="QEX276" s="6"/>
      <c r="QEY276" s="6"/>
      <c r="QEZ276" s="6"/>
      <c r="QFA276" s="6"/>
      <c r="QFB276" s="6"/>
      <c r="QFC276" s="6"/>
      <c r="QFD276" s="6"/>
      <c r="QFE276" s="6"/>
      <c r="QFF276" s="6"/>
      <c r="QFG276" s="6"/>
      <c r="QFH276" s="6"/>
      <c r="QFI276" s="6"/>
      <c r="QFJ276" s="6"/>
      <c r="QFK276" s="6"/>
      <c r="QFL276" s="6"/>
      <c r="QFM276" s="6"/>
      <c r="QFN276" s="6"/>
      <c r="QFO276" s="6"/>
      <c r="QFP276" s="6"/>
      <c r="QFQ276" s="6"/>
      <c r="QFR276" s="6"/>
      <c r="QFS276" s="6"/>
      <c r="QFT276" s="6"/>
      <c r="QFU276" s="6"/>
      <c r="QFV276" s="6"/>
      <c r="QFW276" s="6"/>
      <c r="QFX276" s="6"/>
      <c r="QFY276" s="6"/>
      <c r="QFZ276" s="6"/>
      <c r="QGA276" s="6"/>
      <c r="QGB276" s="6"/>
      <c r="QGC276" s="6"/>
      <c r="QGD276" s="6"/>
      <c r="QGE276" s="6"/>
      <c r="QGF276" s="6"/>
      <c r="QGG276" s="6"/>
      <c r="QGH276" s="6"/>
      <c r="QGI276" s="6"/>
      <c r="QGJ276" s="6"/>
      <c r="QGK276" s="6"/>
      <c r="QGL276" s="6"/>
      <c r="QGM276" s="6"/>
      <c r="QGN276" s="6"/>
      <c r="QGO276" s="6"/>
      <c r="QGP276" s="6"/>
      <c r="QGQ276" s="6"/>
      <c r="QGR276" s="6"/>
      <c r="QGS276" s="6"/>
      <c r="QGT276" s="6"/>
      <c r="QGU276" s="6"/>
      <c r="QGV276" s="6"/>
      <c r="QGW276" s="6"/>
      <c r="QGX276" s="6"/>
      <c r="QGY276" s="6"/>
      <c r="QGZ276" s="6"/>
      <c r="QHA276" s="6"/>
      <c r="QHB276" s="6"/>
      <c r="QHC276" s="6"/>
      <c r="QHD276" s="6"/>
      <c r="QHE276" s="6"/>
      <c r="QHF276" s="6"/>
      <c r="QHG276" s="6"/>
      <c r="QHH276" s="6"/>
      <c r="QHI276" s="6"/>
      <c r="QHJ276" s="6"/>
      <c r="QHK276" s="6"/>
      <c r="QHL276" s="6"/>
      <c r="QHM276" s="6"/>
      <c r="QHN276" s="6"/>
      <c r="QHO276" s="6"/>
      <c r="QHP276" s="6"/>
      <c r="QHQ276" s="6"/>
      <c r="QHR276" s="6"/>
      <c r="QHS276" s="6"/>
      <c r="QHT276" s="6"/>
      <c r="QHU276" s="6"/>
      <c r="QHV276" s="6"/>
      <c r="QHW276" s="6"/>
      <c r="QHX276" s="6"/>
      <c r="QHY276" s="6"/>
      <c r="QHZ276" s="6"/>
      <c r="QIA276" s="6"/>
      <c r="QIB276" s="6"/>
      <c r="QIC276" s="6"/>
      <c r="QID276" s="6"/>
      <c r="QIE276" s="6"/>
      <c r="QIF276" s="6"/>
      <c r="QIG276" s="6"/>
      <c r="QIH276" s="6"/>
      <c r="QII276" s="6"/>
      <c r="QIJ276" s="6"/>
      <c r="QIK276" s="6"/>
      <c r="QIL276" s="6"/>
      <c r="QIM276" s="6"/>
      <c r="QIN276" s="6"/>
      <c r="QIO276" s="6"/>
      <c r="QIP276" s="6"/>
      <c r="QIQ276" s="6"/>
      <c r="QIR276" s="6"/>
      <c r="QIS276" s="6"/>
      <c r="QIT276" s="6"/>
      <c r="QIU276" s="6"/>
      <c r="QIV276" s="6"/>
      <c r="QIW276" s="6"/>
      <c r="QIX276" s="6"/>
      <c r="QIY276" s="6"/>
      <c r="QIZ276" s="6"/>
      <c r="QJA276" s="6"/>
      <c r="QJB276" s="6"/>
      <c r="QJC276" s="6"/>
      <c r="QJD276" s="6"/>
      <c r="QJE276" s="6"/>
      <c r="QJF276" s="6"/>
      <c r="QJG276" s="6"/>
      <c r="QJH276" s="6"/>
      <c r="QJI276" s="6"/>
      <c r="QJJ276" s="6"/>
      <c r="QJK276" s="6"/>
      <c r="QJL276" s="6"/>
      <c r="QJM276" s="6"/>
      <c r="QJN276" s="6"/>
      <c r="QJO276" s="6"/>
      <c r="QJP276" s="6"/>
      <c r="QJQ276" s="6"/>
      <c r="QJR276" s="6"/>
      <c r="QJS276" s="6"/>
      <c r="QJT276" s="6"/>
      <c r="QJU276" s="6"/>
      <c r="QJV276" s="6"/>
      <c r="QJW276" s="6"/>
      <c r="QJX276" s="6"/>
      <c r="QJY276" s="6"/>
      <c r="QJZ276" s="6"/>
      <c r="QKA276" s="6"/>
      <c r="QKB276" s="6"/>
      <c r="QKC276" s="6"/>
      <c r="QKD276" s="6"/>
      <c r="QKE276" s="6"/>
      <c r="QKF276" s="6"/>
      <c r="QKG276" s="6"/>
      <c r="QKH276" s="6"/>
      <c r="QKI276" s="6"/>
      <c r="QKJ276" s="6"/>
      <c r="QKK276" s="6"/>
      <c r="QKL276" s="6"/>
      <c r="QKM276" s="6"/>
      <c r="QKN276" s="6"/>
      <c r="QKO276" s="6"/>
      <c r="QKP276" s="6"/>
      <c r="QKQ276" s="6"/>
      <c r="QKR276" s="6"/>
      <c r="QKS276" s="6"/>
      <c r="QKT276" s="6"/>
      <c r="QKU276" s="6"/>
      <c r="QKV276" s="6"/>
      <c r="QKW276" s="6"/>
      <c r="QKX276" s="6"/>
      <c r="QKY276" s="6"/>
      <c r="QKZ276" s="6"/>
      <c r="QLA276" s="6"/>
      <c r="QLB276" s="6"/>
      <c r="QLC276" s="6"/>
      <c r="QLD276" s="6"/>
      <c r="QLE276" s="6"/>
      <c r="QLF276" s="6"/>
      <c r="QLG276" s="6"/>
      <c r="QLH276" s="6"/>
      <c r="QLI276" s="6"/>
      <c r="QLJ276" s="6"/>
      <c r="QLK276" s="6"/>
      <c r="QLL276" s="6"/>
      <c r="QLM276" s="6"/>
      <c r="QLN276" s="6"/>
      <c r="QLO276" s="6"/>
      <c r="QLP276" s="6"/>
      <c r="QLQ276" s="6"/>
      <c r="QLR276" s="6"/>
      <c r="QLS276" s="6"/>
      <c r="QLT276" s="6"/>
      <c r="QLU276" s="6"/>
      <c r="QLV276" s="6"/>
      <c r="QLW276" s="6"/>
      <c r="QLX276" s="6"/>
      <c r="QLY276" s="6"/>
      <c r="QLZ276" s="6"/>
      <c r="QMA276" s="6"/>
      <c r="QMB276" s="6"/>
      <c r="QMC276" s="6"/>
      <c r="QMD276" s="6"/>
      <c r="QME276" s="6"/>
      <c r="QMF276" s="6"/>
      <c r="QMG276" s="6"/>
      <c r="QMH276" s="6"/>
      <c r="QMI276" s="6"/>
      <c r="QMJ276" s="6"/>
      <c r="QMK276" s="6"/>
      <c r="QML276" s="6"/>
      <c r="QMM276" s="6"/>
      <c r="QMN276" s="6"/>
      <c r="QMO276" s="6"/>
      <c r="QMP276" s="6"/>
      <c r="QMQ276" s="6"/>
      <c r="QMR276" s="6"/>
      <c r="QMS276" s="6"/>
      <c r="QMT276" s="6"/>
      <c r="QMU276" s="6"/>
      <c r="QMV276" s="6"/>
      <c r="QMW276" s="6"/>
      <c r="QMX276" s="6"/>
      <c r="QMY276" s="6"/>
      <c r="QMZ276" s="6"/>
      <c r="QNA276" s="6"/>
      <c r="QNB276" s="6"/>
      <c r="QNC276" s="6"/>
      <c r="QND276" s="6"/>
      <c r="QNE276" s="6"/>
      <c r="QNF276" s="6"/>
      <c r="QNG276" s="6"/>
      <c r="QNH276" s="6"/>
      <c r="QNI276" s="6"/>
      <c r="QNJ276" s="6"/>
      <c r="QNK276" s="6"/>
      <c r="QNL276" s="6"/>
      <c r="QNM276" s="6"/>
      <c r="QNN276" s="6"/>
      <c r="QNO276" s="6"/>
      <c r="QNP276" s="6"/>
      <c r="QNQ276" s="6"/>
      <c r="QNR276" s="6"/>
      <c r="QNS276" s="6"/>
      <c r="QNT276" s="6"/>
      <c r="QNU276" s="6"/>
      <c r="QNV276" s="6"/>
      <c r="QNW276" s="6"/>
      <c r="QNX276" s="6"/>
      <c r="QNY276" s="6"/>
      <c r="QNZ276" s="6"/>
      <c r="QOA276" s="6"/>
      <c r="QOB276" s="6"/>
      <c r="QOC276" s="6"/>
      <c r="QOD276" s="6"/>
      <c r="QOE276" s="6"/>
      <c r="QOF276" s="6"/>
      <c r="QOG276" s="6"/>
      <c r="QOH276" s="6"/>
      <c r="QOI276" s="6"/>
      <c r="QOJ276" s="6"/>
      <c r="QOK276" s="6"/>
      <c r="QOL276" s="6"/>
      <c r="QOM276" s="6"/>
      <c r="QON276" s="6"/>
      <c r="QOO276" s="6"/>
      <c r="QOP276" s="6"/>
      <c r="QOQ276" s="6"/>
      <c r="QOR276" s="6"/>
      <c r="QOS276" s="6"/>
      <c r="QOT276" s="6"/>
      <c r="QOU276" s="6"/>
      <c r="QOV276" s="6"/>
      <c r="QOW276" s="6"/>
      <c r="QOX276" s="6"/>
      <c r="QOY276" s="6"/>
      <c r="QOZ276" s="6"/>
      <c r="QPA276" s="6"/>
      <c r="QPB276" s="6"/>
      <c r="QPC276" s="6"/>
      <c r="QPD276" s="6"/>
      <c r="QPE276" s="6"/>
      <c r="QPF276" s="6"/>
      <c r="QPG276" s="6"/>
      <c r="QPH276" s="6"/>
      <c r="QPI276" s="6"/>
      <c r="QPJ276" s="6"/>
      <c r="QPK276" s="6"/>
      <c r="QPL276" s="6"/>
      <c r="QPM276" s="6"/>
      <c r="QPN276" s="6"/>
      <c r="QPO276" s="6"/>
      <c r="QPP276" s="6"/>
      <c r="QPQ276" s="6"/>
      <c r="QPR276" s="6"/>
      <c r="QPS276" s="6"/>
      <c r="QPT276" s="6"/>
      <c r="QPU276" s="6"/>
      <c r="QPV276" s="6"/>
      <c r="QPW276" s="6"/>
      <c r="QPX276" s="6"/>
      <c r="QPY276" s="6"/>
      <c r="QPZ276" s="6"/>
      <c r="QQA276" s="6"/>
      <c r="QQB276" s="6"/>
      <c r="QQC276" s="6"/>
      <c r="QQD276" s="6"/>
      <c r="QQE276" s="6"/>
      <c r="QQF276" s="6"/>
      <c r="QQG276" s="6"/>
      <c r="QQH276" s="6"/>
      <c r="QQI276" s="6"/>
      <c r="QQJ276" s="6"/>
      <c r="QQK276" s="6"/>
      <c r="QQL276" s="6"/>
      <c r="QQM276" s="6"/>
      <c r="QQN276" s="6"/>
      <c r="QQO276" s="6"/>
      <c r="QQP276" s="6"/>
      <c r="QQQ276" s="6"/>
      <c r="QQR276" s="6"/>
      <c r="QQS276" s="6"/>
      <c r="QQT276" s="6"/>
      <c r="QQU276" s="6"/>
      <c r="QQV276" s="6"/>
      <c r="QQW276" s="6"/>
      <c r="QQX276" s="6"/>
      <c r="QQY276" s="6"/>
      <c r="QQZ276" s="6"/>
      <c r="QRA276" s="6"/>
      <c r="QRB276" s="6"/>
      <c r="QRC276" s="6"/>
      <c r="QRD276" s="6"/>
      <c r="QRE276" s="6"/>
      <c r="QRF276" s="6"/>
      <c r="QRG276" s="6"/>
      <c r="QRH276" s="6"/>
      <c r="QRI276" s="6"/>
      <c r="QRJ276" s="6"/>
      <c r="QRK276" s="6"/>
      <c r="QRL276" s="6"/>
      <c r="QRM276" s="6"/>
      <c r="QRN276" s="6"/>
      <c r="QRO276" s="6"/>
      <c r="QRP276" s="6"/>
      <c r="QRQ276" s="6"/>
      <c r="QRR276" s="6"/>
      <c r="QRS276" s="6"/>
      <c r="QRT276" s="6"/>
      <c r="QRU276" s="6"/>
      <c r="QRV276" s="6"/>
      <c r="QRW276" s="6"/>
      <c r="QRX276" s="6"/>
      <c r="QRY276" s="6"/>
      <c r="QRZ276" s="6"/>
      <c r="QSA276" s="6"/>
      <c r="QSB276" s="6"/>
      <c r="QSC276" s="6"/>
      <c r="QSD276" s="6"/>
      <c r="QSE276" s="6"/>
      <c r="QSF276" s="6"/>
      <c r="QSG276" s="6"/>
      <c r="QSH276" s="6"/>
      <c r="QSI276" s="6"/>
      <c r="QSJ276" s="6"/>
      <c r="QSK276" s="6"/>
      <c r="QSL276" s="6"/>
      <c r="QSM276" s="6"/>
      <c r="QSN276" s="6"/>
      <c r="QSO276" s="6"/>
      <c r="QSP276" s="6"/>
      <c r="QSQ276" s="6"/>
      <c r="QSR276" s="6"/>
      <c r="QSS276" s="6"/>
      <c r="QST276" s="6"/>
      <c r="QSU276" s="6"/>
      <c r="QSV276" s="6"/>
      <c r="QSW276" s="6"/>
      <c r="QSX276" s="6"/>
      <c r="QSY276" s="6"/>
      <c r="QSZ276" s="6"/>
      <c r="QTA276" s="6"/>
      <c r="QTB276" s="6"/>
      <c r="QTC276" s="6"/>
      <c r="QTD276" s="6"/>
      <c r="QTE276" s="6"/>
      <c r="QTF276" s="6"/>
      <c r="QTG276" s="6"/>
      <c r="QTH276" s="6"/>
      <c r="QTI276" s="6"/>
      <c r="QTJ276" s="6"/>
      <c r="QTK276" s="6"/>
      <c r="QTL276" s="6"/>
      <c r="QTM276" s="6"/>
      <c r="QTN276" s="6"/>
      <c r="QTO276" s="6"/>
      <c r="QTP276" s="6"/>
      <c r="QTQ276" s="6"/>
      <c r="QTR276" s="6"/>
      <c r="QTS276" s="6"/>
      <c r="QTT276" s="6"/>
      <c r="QTU276" s="6"/>
      <c r="QTV276" s="6"/>
      <c r="QTW276" s="6"/>
      <c r="QTX276" s="6"/>
      <c r="QTY276" s="6"/>
      <c r="QTZ276" s="6"/>
      <c r="QUA276" s="6"/>
      <c r="QUB276" s="6"/>
      <c r="QUC276" s="6"/>
      <c r="QUD276" s="6"/>
      <c r="QUE276" s="6"/>
      <c r="QUF276" s="6"/>
      <c r="QUG276" s="6"/>
      <c r="QUH276" s="6"/>
      <c r="QUI276" s="6"/>
      <c r="QUJ276" s="6"/>
      <c r="QUK276" s="6"/>
      <c r="QUL276" s="6"/>
      <c r="QUM276" s="6"/>
      <c r="QUN276" s="6"/>
      <c r="QUO276" s="6"/>
      <c r="QUP276" s="6"/>
      <c r="QUQ276" s="6"/>
      <c r="QUR276" s="6"/>
      <c r="QUS276" s="6"/>
      <c r="QUT276" s="6"/>
      <c r="QUU276" s="6"/>
      <c r="QUV276" s="6"/>
      <c r="QUW276" s="6"/>
      <c r="QUX276" s="6"/>
      <c r="QUY276" s="6"/>
      <c r="QUZ276" s="6"/>
      <c r="QVA276" s="6"/>
      <c r="QVB276" s="6"/>
      <c r="QVC276" s="6"/>
      <c r="QVD276" s="6"/>
      <c r="QVE276" s="6"/>
      <c r="QVF276" s="6"/>
      <c r="QVG276" s="6"/>
      <c r="QVH276" s="6"/>
      <c r="QVI276" s="6"/>
      <c r="QVJ276" s="6"/>
      <c r="QVK276" s="6"/>
      <c r="QVL276" s="6"/>
      <c r="QVM276" s="6"/>
      <c r="QVN276" s="6"/>
      <c r="QVO276" s="6"/>
      <c r="QVP276" s="6"/>
      <c r="QVQ276" s="6"/>
      <c r="QVR276" s="6"/>
      <c r="QVS276" s="6"/>
      <c r="QVT276" s="6"/>
      <c r="QVU276" s="6"/>
      <c r="QVV276" s="6"/>
      <c r="QVW276" s="6"/>
      <c r="QVX276" s="6"/>
      <c r="QVY276" s="6"/>
      <c r="QVZ276" s="6"/>
      <c r="QWA276" s="6"/>
      <c r="QWB276" s="6"/>
      <c r="QWC276" s="6"/>
      <c r="QWD276" s="6"/>
      <c r="QWE276" s="6"/>
      <c r="QWF276" s="6"/>
      <c r="QWG276" s="6"/>
      <c r="QWH276" s="6"/>
      <c r="QWI276" s="6"/>
      <c r="QWJ276" s="6"/>
      <c r="QWK276" s="6"/>
      <c r="QWL276" s="6"/>
      <c r="QWM276" s="6"/>
      <c r="QWN276" s="6"/>
      <c r="QWO276" s="6"/>
      <c r="QWP276" s="6"/>
      <c r="QWQ276" s="6"/>
      <c r="QWR276" s="6"/>
      <c r="QWS276" s="6"/>
      <c r="QWT276" s="6"/>
      <c r="QWU276" s="6"/>
      <c r="QWV276" s="6"/>
      <c r="QWW276" s="6"/>
      <c r="QWX276" s="6"/>
      <c r="QWY276" s="6"/>
      <c r="QWZ276" s="6"/>
      <c r="QXA276" s="6"/>
      <c r="QXB276" s="6"/>
      <c r="QXC276" s="6"/>
      <c r="QXD276" s="6"/>
      <c r="QXE276" s="6"/>
      <c r="QXF276" s="6"/>
      <c r="QXG276" s="6"/>
      <c r="QXH276" s="6"/>
      <c r="QXI276" s="6"/>
      <c r="QXJ276" s="6"/>
      <c r="QXK276" s="6"/>
      <c r="QXL276" s="6"/>
      <c r="QXM276" s="6"/>
      <c r="QXN276" s="6"/>
      <c r="QXO276" s="6"/>
      <c r="QXP276" s="6"/>
      <c r="QXQ276" s="6"/>
      <c r="QXR276" s="6"/>
      <c r="QXS276" s="6"/>
      <c r="QXT276" s="6"/>
      <c r="QXU276" s="6"/>
      <c r="QXV276" s="6"/>
      <c r="QXW276" s="6"/>
      <c r="QXX276" s="6"/>
      <c r="QXY276" s="6"/>
      <c r="QXZ276" s="6"/>
      <c r="QYA276" s="6"/>
      <c r="QYB276" s="6"/>
      <c r="QYC276" s="6"/>
      <c r="QYD276" s="6"/>
      <c r="QYE276" s="6"/>
      <c r="QYF276" s="6"/>
      <c r="QYG276" s="6"/>
      <c r="QYH276" s="6"/>
      <c r="QYI276" s="6"/>
      <c r="QYJ276" s="6"/>
      <c r="QYK276" s="6"/>
      <c r="QYL276" s="6"/>
      <c r="QYM276" s="6"/>
      <c r="QYN276" s="6"/>
      <c r="QYO276" s="6"/>
      <c r="QYP276" s="6"/>
      <c r="QYQ276" s="6"/>
      <c r="QYR276" s="6"/>
      <c r="QYS276" s="6"/>
      <c r="QYT276" s="6"/>
      <c r="QYU276" s="6"/>
      <c r="QYV276" s="6"/>
      <c r="QYW276" s="6"/>
      <c r="QYX276" s="6"/>
      <c r="QYY276" s="6"/>
      <c r="QYZ276" s="6"/>
      <c r="QZA276" s="6"/>
      <c r="QZB276" s="6"/>
      <c r="QZC276" s="6"/>
      <c r="QZD276" s="6"/>
      <c r="QZE276" s="6"/>
      <c r="QZF276" s="6"/>
      <c r="QZG276" s="6"/>
      <c r="QZH276" s="6"/>
      <c r="QZI276" s="6"/>
      <c r="QZJ276" s="6"/>
      <c r="QZK276" s="6"/>
      <c r="QZL276" s="6"/>
      <c r="QZM276" s="6"/>
      <c r="QZN276" s="6"/>
      <c r="QZO276" s="6"/>
      <c r="QZP276" s="6"/>
      <c r="QZQ276" s="6"/>
      <c r="QZR276" s="6"/>
      <c r="QZS276" s="6"/>
      <c r="QZT276" s="6"/>
      <c r="QZU276" s="6"/>
      <c r="QZV276" s="6"/>
      <c r="QZW276" s="6"/>
      <c r="QZX276" s="6"/>
      <c r="QZY276" s="6"/>
      <c r="QZZ276" s="6"/>
      <c r="RAA276" s="6"/>
      <c r="RAB276" s="6"/>
      <c r="RAC276" s="6"/>
      <c r="RAD276" s="6"/>
      <c r="RAE276" s="6"/>
      <c r="RAF276" s="6"/>
      <c r="RAG276" s="6"/>
      <c r="RAH276" s="6"/>
      <c r="RAI276" s="6"/>
      <c r="RAJ276" s="6"/>
      <c r="RAK276" s="6"/>
      <c r="RAL276" s="6"/>
      <c r="RAM276" s="6"/>
      <c r="RAN276" s="6"/>
      <c r="RAO276" s="6"/>
      <c r="RAP276" s="6"/>
      <c r="RAQ276" s="6"/>
      <c r="RAR276" s="6"/>
      <c r="RAS276" s="6"/>
      <c r="RAT276" s="6"/>
      <c r="RAU276" s="6"/>
      <c r="RAV276" s="6"/>
      <c r="RAW276" s="6"/>
      <c r="RAX276" s="6"/>
      <c r="RAY276" s="6"/>
      <c r="RAZ276" s="6"/>
      <c r="RBA276" s="6"/>
      <c r="RBB276" s="6"/>
      <c r="RBC276" s="6"/>
      <c r="RBD276" s="6"/>
      <c r="RBE276" s="6"/>
      <c r="RBF276" s="6"/>
      <c r="RBG276" s="6"/>
      <c r="RBH276" s="6"/>
      <c r="RBI276" s="6"/>
      <c r="RBJ276" s="6"/>
      <c r="RBK276" s="6"/>
      <c r="RBL276" s="6"/>
      <c r="RBM276" s="6"/>
      <c r="RBN276" s="6"/>
      <c r="RBO276" s="6"/>
      <c r="RBP276" s="6"/>
      <c r="RBQ276" s="6"/>
      <c r="RBR276" s="6"/>
      <c r="RBS276" s="6"/>
      <c r="RBT276" s="6"/>
      <c r="RBU276" s="6"/>
      <c r="RBV276" s="6"/>
      <c r="RBW276" s="6"/>
      <c r="RBX276" s="6"/>
      <c r="RBY276" s="6"/>
      <c r="RBZ276" s="6"/>
      <c r="RCA276" s="6"/>
      <c r="RCB276" s="6"/>
      <c r="RCC276" s="6"/>
      <c r="RCD276" s="6"/>
      <c r="RCE276" s="6"/>
      <c r="RCF276" s="6"/>
      <c r="RCG276" s="6"/>
      <c r="RCH276" s="6"/>
      <c r="RCI276" s="6"/>
      <c r="RCJ276" s="6"/>
      <c r="RCK276" s="6"/>
      <c r="RCL276" s="6"/>
      <c r="RCM276" s="6"/>
      <c r="RCN276" s="6"/>
      <c r="RCO276" s="6"/>
      <c r="RCP276" s="6"/>
      <c r="RCQ276" s="6"/>
      <c r="RCR276" s="6"/>
      <c r="RCS276" s="6"/>
      <c r="RCT276" s="6"/>
      <c r="RCU276" s="6"/>
      <c r="RCV276" s="6"/>
      <c r="RCW276" s="6"/>
      <c r="RCX276" s="6"/>
      <c r="RCY276" s="6"/>
      <c r="RCZ276" s="6"/>
      <c r="RDA276" s="6"/>
      <c r="RDB276" s="6"/>
      <c r="RDC276" s="6"/>
      <c r="RDD276" s="6"/>
      <c r="RDE276" s="6"/>
      <c r="RDF276" s="6"/>
      <c r="RDG276" s="6"/>
      <c r="RDH276" s="6"/>
      <c r="RDI276" s="6"/>
      <c r="RDJ276" s="6"/>
      <c r="RDK276" s="6"/>
      <c r="RDL276" s="6"/>
      <c r="RDM276" s="6"/>
      <c r="RDN276" s="6"/>
      <c r="RDO276" s="6"/>
      <c r="RDP276" s="6"/>
      <c r="RDQ276" s="6"/>
      <c r="RDR276" s="6"/>
      <c r="RDS276" s="6"/>
      <c r="RDT276" s="6"/>
      <c r="RDU276" s="6"/>
      <c r="RDV276" s="6"/>
      <c r="RDW276" s="6"/>
      <c r="RDX276" s="6"/>
      <c r="RDY276" s="6"/>
      <c r="RDZ276" s="6"/>
      <c r="REA276" s="6"/>
      <c r="REB276" s="6"/>
      <c r="REC276" s="6"/>
      <c r="RED276" s="6"/>
      <c r="REE276" s="6"/>
      <c r="REF276" s="6"/>
      <c r="REG276" s="6"/>
      <c r="REH276" s="6"/>
      <c r="REI276" s="6"/>
      <c r="REJ276" s="6"/>
      <c r="REK276" s="6"/>
      <c r="REL276" s="6"/>
      <c r="REM276" s="6"/>
      <c r="REN276" s="6"/>
      <c r="REO276" s="6"/>
      <c r="REP276" s="6"/>
      <c r="REQ276" s="6"/>
      <c r="RER276" s="6"/>
      <c r="RES276" s="6"/>
      <c r="RET276" s="6"/>
      <c r="REU276" s="6"/>
      <c r="REV276" s="6"/>
      <c r="REW276" s="6"/>
      <c r="REX276" s="6"/>
      <c r="REY276" s="6"/>
      <c r="REZ276" s="6"/>
      <c r="RFA276" s="6"/>
      <c r="RFB276" s="6"/>
      <c r="RFC276" s="6"/>
      <c r="RFD276" s="6"/>
      <c r="RFE276" s="6"/>
      <c r="RFF276" s="6"/>
      <c r="RFG276" s="6"/>
      <c r="RFH276" s="6"/>
      <c r="RFI276" s="6"/>
      <c r="RFJ276" s="6"/>
      <c r="RFK276" s="6"/>
      <c r="RFL276" s="6"/>
      <c r="RFM276" s="6"/>
      <c r="RFN276" s="6"/>
      <c r="RFO276" s="6"/>
      <c r="RFP276" s="6"/>
      <c r="RFQ276" s="6"/>
      <c r="RFR276" s="6"/>
      <c r="RFS276" s="6"/>
      <c r="RFT276" s="6"/>
      <c r="RFU276" s="6"/>
      <c r="RFV276" s="6"/>
      <c r="RFW276" s="6"/>
      <c r="RFX276" s="6"/>
      <c r="RFY276" s="6"/>
      <c r="RFZ276" s="6"/>
      <c r="RGA276" s="6"/>
      <c r="RGB276" s="6"/>
      <c r="RGC276" s="6"/>
      <c r="RGD276" s="6"/>
      <c r="RGE276" s="6"/>
      <c r="RGF276" s="6"/>
      <c r="RGG276" s="6"/>
      <c r="RGH276" s="6"/>
      <c r="RGI276" s="6"/>
      <c r="RGJ276" s="6"/>
      <c r="RGK276" s="6"/>
      <c r="RGL276" s="6"/>
      <c r="RGM276" s="6"/>
      <c r="RGN276" s="6"/>
      <c r="RGO276" s="6"/>
      <c r="RGP276" s="6"/>
      <c r="RGQ276" s="6"/>
      <c r="RGR276" s="6"/>
      <c r="RGS276" s="6"/>
      <c r="RGT276" s="6"/>
      <c r="RGU276" s="6"/>
      <c r="RGV276" s="6"/>
      <c r="RGW276" s="6"/>
      <c r="RGX276" s="6"/>
      <c r="RGY276" s="6"/>
      <c r="RGZ276" s="6"/>
      <c r="RHA276" s="6"/>
      <c r="RHB276" s="6"/>
      <c r="RHC276" s="6"/>
      <c r="RHD276" s="6"/>
      <c r="RHE276" s="6"/>
      <c r="RHF276" s="6"/>
      <c r="RHG276" s="6"/>
      <c r="RHH276" s="6"/>
      <c r="RHI276" s="6"/>
      <c r="RHJ276" s="6"/>
      <c r="RHK276" s="6"/>
      <c r="RHL276" s="6"/>
      <c r="RHM276" s="6"/>
      <c r="RHN276" s="6"/>
      <c r="RHO276" s="6"/>
      <c r="RHP276" s="6"/>
      <c r="RHQ276" s="6"/>
      <c r="RHR276" s="6"/>
      <c r="RHS276" s="6"/>
      <c r="RHT276" s="6"/>
      <c r="RHU276" s="6"/>
      <c r="RHV276" s="6"/>
      <c r="RHW276" s="6"/>
      <c r="RHX276" s="6"/>
      <c r="RHY276" s="6"/>
      <c r="RHZ276" s="6"/>
      <c r="RIA276" s="6"/>
      <c r="RIB276" s="6"/>
      <c r="RIC276" s="6"/>
      <c r="RID276" s="6"/>
      <c r="RIE276" s="6"/>
      <c r="RIF276" s="6"/>
      <c r="RIG276" s="6"/>
      <c r="RIH276" s="6"/>
      <c r="RII276" s="6"/>
      <c r="RIJ276" s="6"/>
      <c r="RIK276" s="6"/>
      <c r="RIL276" s="6"/>
      <c r="RIM276" s="6"/>
      <c r="RIN276" s="6"/>
      <c r="RIO276" s="6"/>
      <c r="RIP276" s="6"/>
      <c r="RIQ276" s="6"/>
      <c r="RIR276" s="6"/>
      <c r="RIS276" s="6"/>
      <c r="RIT276" s="6"/>
      <c r="RIU276" s="6"/>
      <c r="RIV276" s="6"/>
      <c r="RIW276" s="6"/>
      <c r="RIX276" s="6"/>
      <c r="RIY276" s="6"/>
      <c r="RIZ276" s="6"/>
      <c r="RJA276" s="6"/>
      <c r="RJB276" s="6"/>
      <c r="RJC276" s="6"/>
      <c r="RJD276" s="6"/>
      <c r="RJE276" s="6"/>
      <c r="RJF276" s="6"/>
      <c r="RJG276" s="6"/>
      <c r="RJH276" s="6"/>
      <c r="RJI276" s="6"/>
      <c r="RJJ276" s="6"/>
      <c r="RJK276" s="6"/>
      <c r="RJL276" s="6"/>
      <c r="RJM276" s="6"/>
      <c r="RJN276" s="6"/>
      <c r="RJO276" s="6"/>
      <c r="RJP276" s="6"/>
      <c r="RJQ276" s="6"/>
      <c r="RJR276" s="6"/>
      <c r="RJS276" s="6"/>
      <c r="RJT276" s="6"/>
      <c r="RJU276" s="6"/>
      <c r="RJV276" s="6"/>
      <c r="RJW276" s="6"/>
      <c r="RJX276" s="6"/>
      <c r="RJY276" s="6"/>
      <c r="RJZ276" s="6"/>
      <c r="RKA276" s="6"/>
      <c r="RKB276" s="6"/>
      <c r="RKC276" s="6"/>
      <c r="RKD276" s="6"/>
      <c r="RKE276" s="6"/>
      <c r="RKF276" s="6"/>
      <c r="RKG276" s="6"/>
      <c r="RKH276" s="6"/>
      <c r="RKI276" s="6"/>
      <c r="RKJ276" s="6"/>
      <c r="RKK276" s="6"/>
      <c r="RKL276" s="6"/>
      <c r="RKM276" s="6"/>
      <c r="RKN276" s="6"/>
      <c r="RKO276" s="6"/>
      <c r="RKP276" s="6"/>
      <c r="RKQ276" s="6"/>
      <c r="RKR276" s="6"/>
      <c r="RKS276" s="6"/>
      <c r="RKT276" s="6"/>
      <c r="RKU276" s="6"/>
      <c r="RKV276" s="6"/>
      <c r="RKW276" s="6"/>
      <c r="RKX276" s="6"/>
      <c r="RKY276" s="6"/>
      <c r="RKZ276" s="6"/>
      <c r="RLA276" s="6"/>
      <c r="RLB276" s="6"/>
      <c r="RLC276" s="6"/>
      <c r="RLD276" s="6"/>
      <c r="RLE276" s="6"/>
      <c r="RLF276" s="6"/>
      <c r="RLG276" s="6"/>
      <c r="RLH276" s="6"/>
      <c r="RLI276" s="6"/>
      <c r="RLJ276" s="6"/>
      <c r="RLK276" s="6"/>
      <c r="RLL276" s="6"/>
      <c r="RLM276" s="6"/>
      <c r="RLN276" s="6"/>
      <c r="RLO276" s="6"/>
      <c r="RLP276" s="6"/>
      <c r="RLQ276" s="6"/>
      <c r="RLR276" s="6"/>
      <c r="RLS276" s="6"/>
      <c r="RLT276" s="6"/>
      <c r="RLU276" s="6"/>
      <c r="RLV276" s="6"/>
      <c r="RLW276" s="6"/>
      <c r="RLX276" s="6"/>
      <c r="RLY276" s="6"/>
      <c r="RLZ276" s="6"/>
      <c r="RMA276" s="6"/>
      <c r="RMB276" s="6"/>
      <c r="RMC276" s="6"/>
      <c r="RMD276" s="6"/>
      <c r="RME276" s="6"/>
      <c r="RMF276" s="6"/>
      <c r="RMG276" s="6"/>
      <c r="RMH276" s="6"/>
      <c r="RMI276" s="6"/>
      <c r="RMJ276" s="6"/>
      <c r="RMK276" s="6"/>
      <c r="RML276" s="6"/>
      <c r="RMM276" s="6"/>
      <c r="RMN276" s="6"/>
      <c r="RMO276" s="6"/>
      <c r="RMP276" s="6"/>
      <c r="RMQ276" s="6"/>
      <c r="RMR276" s="6"/>
      <c r="RMS276" s="6"/>
      <c r="RMT276" s="6"/>
      <c r="RMU276" s="6"/>
      <c r="RMV276" s="6"/>
      <c r="RMW276" s="6"/>
      <c r="RMX276" s="6"/>
      <c r="RMY276" s="6"/>
      <c r="RMZ276" s="6"/>
      <c r="RNA276" s="6"/>
      <c r="RNB276" s="6"/>
      <c r="RNC276" s="6"/>
      <c r="RND276" s="6"/>
      <c r="RNE276" s="6"/>
      <c r="RNF276" s="6"/>
      <c r="RNG276" s="6"/>
      <c r="RNH276" s="6"/>
      <c r="RNI276" s="6"/>
      <c r="RNJ276" s="6"/>
      <c r="RNK276" s="6"/>
      <c r="RNL276" s="6"/>
      <c r="RNM276" s="6"/>
      <c r="RNN276" s="6"/>
      <c r="RNO276" s="6"/>
      <c r="RNP276" s="6"/>
      <c r="RNQ276" s="6"/>
      <c r="RNR276" s="6"/>
      <c r="RNS276" s="6"/>
      <c r="RNT276" s="6"/>
      <c r="RNU276" s="6"/>
      <c r="RNV276" s="6"/>
      <c r="RNW276" s="6"/>
      <c r="RNX276" s="6"/>
      <c r="RNY276" s="6"/>
      <c r="RNZ276" s="6"/>
      <c r="ROA276" s="6"/>
      <c r="ROB276" s="6"/>
      <c r="ROC276" s="6"/>
      <c r="ROD276" s="6"/>
      <c r="ROE276" s="6"/>
      <c r="ROF276" s="6"/>
      <c r="ROG276" s="6"/>
      <c r="ROH276" s="6"/>
      <c r="ROI276" s="6"/>
      <c r="ROJ276" s="6"/>
      <c r="ROK276" s="6"/>
      <c r="ROL276" s="6"/>
      <c r="ROM276" s="6"/>
      <c r="RON276" s="6"/>
      <c r="ROO276" s="6"/>
      <c r="ROP276" s="6"/>
      <c r="ROQ276" s="6"/>
      <c r="ROR276" s="6"/>
      <c r="ROS276" s="6"/>
      <c r="ROT276" s="6"/>
      <c r="ROU276" s="6"/>
      <c r="ROV276" s="6"/>
      <c r="ROW276" s="6"/>
      <c r="ROX276" s="6"/>
      <c r="ROY276" s="6"/>
      <c r="ROZ276" s="6"/>
      <c r="RPA276" s="6"/>
      <c r="RPB276" s="6"/>
      <c r="RPC276" s="6"/>
      <c r="RPD276" s="6"/>
      <c r="RPE276" s="6"/>
      <c r="RPF276" s="6"/>
      <c r="RPG276" s="6"/>
      <c r="RPH276" s="6"/>
      <c r="RPI276" s="6"/>
      <c r="RPJ276" s="6"/>
      <c r="RPK276" s="6"/>
      <c r="RPL276" s="6"/>
      <c r="RPM276" s="6"/>
      <c r="RPN276" s="6"/>
      <c r="RPO276" s="6"/>
      <c r="RPP276" s="6"/>
      <c r="RPQ276" s="6"/>
      <c r="RPR276" s="6"/>
      <c r="RPS276" s="6"/>
      <c r="RPT276" s="6"/>
      <c r="RPU276" s="6"/>
      <c r="RPV276" s="6"/>
      <c r="RPW276" s="6"/>
      <c r="RPX276" s="6"/>
      <c r="RPY276" s="6"/>
      <c r="RPZ276" s="6"/>
      <c r="RQA276" s="6"/>
      <c r="RQB276" s="6"/>
      <c r="RQC276" s="6"/>
      <c r="RQD276" s="6"/>
      <c r="RQE276" s="6"/>
      <c r="RQF276" s="6"/>
      <c r="RQG276" s="6"/>
      <c r="RQH276" s="6"/>
      <c r="RQI276" s="6"/>
      <c r="RQJ276" s="6"/>
      <c r="RQK276" s="6"/>
      <c r="RQL276" s="6"/>
      <c r="RQM276" s="6"/>
      <c r="RQN276" s="6"/>
      <c r="RQO276" s="6"/>
      <c r="RQP276" s="6"/>
      <c r="RQQ276" s="6"/>
      <c r="RQR276" s="6"/>
      <c r="RQS276" s="6"/>
      <c r="RQT276" s="6"/>
      <c r="RQU276" s="6"/>
      <c r="RQV276" s="6"/>
      <c r="RQW276" s="6"/>
      <c r="RQX276" s="6"/>
      <c r="RQY276" s="6"/>
      <c r="RQZ276" s="6"/>
      <c r="RRA276" s="6"/>
      <c r="RRB276" s="6"/>
      <c r="RRC276" s="6"/>
      <c r="RRD276" s="6"/>
      <c r="RRE276" s="6"/>
      <c r="RRF276" s="6"/>
      <c r="RRG276" s="6"/>
      <c r="RRH276" s="6"/>
      <c r="RRI276" s="6"/>
      <c r="RRJ276" s="6"/>
      <c r="RRK276" s="6"/>
      <c r="RRL276" s="6"/>
      <c r="RRM276" s="6"/>
      <c r="RRN276" s="6"/>
      <c r="RRO276" s="6"/>
      <c r="RRP276" s="6"/>
      <c r="RRQ276" s="6"/>
      <c r="RRR276" s="6"/>
      <c r="RRS276" s="6"/>
      <c r="RRT276" s="6"/>
      <c r="RRU276" s="6"/>
      <c r="RRV276" s="6"/>
      <c r="RRW276" s="6"/>
      <c r="RRX276" s="6"/>
      <c r="RRY276" s="6"/>
      <c r="RRZ276" s="6"/>
      <c r="RSA276" s="6"/>
      <c r="RSB276" s="6"/>
      <c r="RSC276" s="6"/>
      <c r="RSD276" s="6"/>
      <c r="RSE276" s="6"/>
      <c r="RSF276" s="6"/>
      <c r="RSG276" s="6"/>
      <c r="RSH276" s="6"/>
      <c r="RSI276" s="6"/>
      <c r="RSJ276" s="6"/>
      <c r="RSK276" s="6"/>
      <c r="RSL276" s="6"/>
      <c r="RSM276" s="6"/>
      <c r="RSN276" s="6"/>
      <c r="RSO276" s="6"/>
      <c r="RSP276" s="6"/>
      <c r="RSQ276" s="6"/>
      <c r="RSR276" s="6"/>
      <c r="RSS276" s="6"/>
      <c r="RST276" s="6"/>
      <c r="RSU276" s="6"/>
      <c r="RSV276" s="6"/>
      <c r="RSW276" s="6"/>
      <c r="RSX276" s="6"/>
      <c r="RSY276" s="6"/>
      <c r="RSZ276" s="6"/>
      <c r="RTA276" s="6"/>
      <c r="RTB276" s="6"/>
      <c r="RTC276" s="6"/>
      <c r="RTD276" s="6"/>
      <c r="RTE276" s="6"/>
      <c r="RTF276" s="6"/>
      <c r="RTG276" s="6"/>
      <c r="RTH276" s="6"/>
      <c r="RTI276" s="6"/>
      <c r="RTJ276" s="6"/>
      <c r="RTK276" s="6"/>
      <c r="RTL276" s="6"/>
      <c r="RTM276" s="6"/>
      <c r="RTN276" s="6"/>
      <c r="RTO276" s="6"/>
      <c r="RTP276" s="6"/>
      <c r="RTQ276" s="6"/>
      <c r="RTR276" s="6"/>
      <c r="RTS276" s="6"/>
      <c r="RTT276" s="6"/>
      <c r="RTU276" s="6"/>
      <c r="RTV276" s="6"/>
      <c r="RTW276" s="6"/>
      <c r="RTX276" s="6"/>
      <c r="RTY276" s="6"/>
      <c r="RTZ276" s="6"/>
      <c r="RUA276" s="6"/>
      <c r="RUB276" s="6"/>
      <c r="RUC276" s="6"/>
      <c r="RUD276" s="6"/>
      <c r="RUE276" s="6"/>
      <c r="RUF276" s="6"/>
      <c r="RUG276" s="6"/>
      <c r="RUH276" s="6"/>
      <c r="RUI276" s="6"/>
      <c r="RUJ276" s="6"/>
      <c r="RUK276" s="6"/>
      <c r="RUL276" s="6"/>
      <c r="RUM276" s="6"/>
      <c r="RUN276" s="6"/>
      <c r="RUO276" s="6"/>
      <c r="RUP276" s="6"/>
      <c r="RUQ276" s="6"/>
      <c r="RUR276" s="6"/>
      <c r="RUS276" s="6"/>
      <c r="RUT276" s="6"/>
      <c r="RUU276" s="6"/>
      <c r="RUV276" s="6"/>
      <c r="RUW276" s="6"/>
      <c r="RUX276" s="6"/>
      <c r="RUY276" s="6"/>
      <c r="RUZ276" s="6"/>
      <c r="RVA276" s="6"/>
      <c r="RVB276" s="6"/>
      <c r="RVC276" s="6"/>
      <c r="RVD276" s="6"/>
      <c r="RVE276" s="6"/>
      <c r="RVF276" s="6"/>
      <c r="RVG276" s="6"/>
      <c r="RVH276" s="6"/>
      <c r="RVI276" s="6"/>
      <c r="RVJ276" s="6"/>
      <c r="RVK276" s="6"/>
      <c r="RVL276" s="6"/>
      <c r="RVM276" s="6"/>
      <c r="RVN276" s="6"/>
      <c r="RVO276" s="6"/>
      <c r="RVP276" s="6"/>
      <c r="RVQ276" s="6"/>
      <c r="RVR276" s="6"/>
      <c r="RVS276" s="6"/>
      <c r="RVT276" s="6"/>
      <c r="RVU276" s="6"/>
      <c r="RVV276" s="6"/>
      <c r="RVW276" s="6"/>
      <c r="RVX276" s="6"/>
      <c r="RVY276" s="6"/>
      <c r="RVZ276" s="6"/>
      <c r="RWA276" s="6"/>
      <c r="RWB276" s="6"/>
      <c r="RWC276" s="6"/>
      <c r="RWD276" s="6"/>
      <c r="RWE276" s="6"/>
      <c r="RWF276" s="6"/>
      <c r="RWG276" s="6"/>
      <c r="RWH276" s="6"/>
      <c r="RWI276" s="6"/>
      <c r="RWJ276" s="6"/>
      <c r="RWK276" s="6"/>
      <c r="RWL276" s="6"/>
      <c r="RWM276" s="6"/>
      <c r="RWN276" s="6"/>
      <c r="RWO276" s="6"/>
      <c r="RWP276" s="6"/>
      <c r="RWQ276" s="6"/>
      <c r="RWR276" s="6"/>
      <c r="RWS276" s="6"/>
      <c r="RWT276" s="6"/>
      <c r="RWU276" s="6"/>
      <c r="RWV276" s="6"/>
      <c r="RWW276" s="6"/>
      <c r="RWX276" s="6"/>
      <c r="RWY276" s="6"/>
      <c r="RWZ276" s="6"/>
      <c r="RXA276" s="6"/>
      <c r="RXB276" s="6"/>
      <c r="RXC276" s="6"/>
      <c r="RXD276" s="6"/>
      <c r="RXE276" s="6"/>
      <c r="RXF276" s="6"/>
      <c r="RXG276" s="6"/>
      <c r="RXH276" s="6"/>
      <c r="RXI276" s="6"/>
      <c r="RXJ276" s="6"/>
      <c r="RXK276" s="6"/>
      <c r="RXL276" s="6"/>
      <c r="RXM276" s="6"/>
      <c r="RXN276" s="6"/>
      <c r="RXO276" s="6"/>
      <c r="RXP276" s="6"/>
      <c r="RXQ276" s="6"/>
      <c r="RXR276" s="6"/>
      <c r="RXS276" s="6"/>
      <c r="RXT276" s="6"/>
      <c r="RXU276" s="6"/>
      <c r="RXV276" s="6"/>
      <c r="RXW276" s="6"/>
      <c r="RXX276" s="6"/>
      <c r="RXY276" s="6"/>
      <c r="RXZ276" s="6"/>
      <c r="RYA276" s="6"/>
      <c r="RYB276" s="6"/>
      <c r="RYC276" s="6"/>
      <c r="RYD276" s="6"/>
      <c r="RYE276" s="6"/>
      <c r="RYF276" s="6"/>
      <c r="RYG276" s="6"/>
      <c r="RYH276" s="6"/>
      <c r="RYI276" s="6"/>
      <c r="RYJ276" s="6"/>
      <c r="RYK276" s="6"/>
      <c r="RYL276" s="6"/>
      <c r="RYM276" s="6"/>
      <c r="RYN276" s="6"/>
      <c r="RYO276" s="6"/>
      <c r="RYP276" s="6"/>
      <c r="RYQ276" s="6"/>
      <c r="RYR276" s="6"/>
      <c r="RYS276" s="6"/>
      <c r="RYT276" s="6"/>
      <c r="RYU276" s="6"/>
      <c r="RYV276" s="6"/>
      <c r="RYW276" s="6"/>
      <c r="RYX276" s="6"/>
      <c r="RYY276" s="6"/>
      <c r="RYZ276" s="6"/>
      <c r="RZA276" s="6"/>
      <c r="RZB276" s="6"/>
      <c r="RZC276" s="6"/>
      <c r="RZD276" s="6"/>
      <c r="RZE276" s="6"/>
      <c r="RZF276" s="6"/>
      <c r="RZG276" s="6"/>
      <c r="RZH276" s="6"/>
      <c r="RZI276" s="6"/>
      <c r="RZJ276" s="6"/>
      <c r="RZK276" s="6"/>
      <c r="RZL276" s="6"/>
      <c r="RZM276" s="6"/>
      <c r="RZN276" s="6"/>
      <c r="RZO276" s="6"/>
      <c r="RZP276" s="6"/>
      <c r="RZQ276" s="6"/>
      <c r="RZR276" s="6"/>
      <c r="RZS276" s="6"/>
      <c r="RZT276" s="6"/>
      <c r="RZU276" s="6"/>
      <c r="RZV276" s="6"/>
      <c r="RZW276" s="6"/>
      <c r="RZX276" s="6"/>
      <c r="RZY276" s="6"/>
      <c r="RZZ276" s="6"/>
      <c r="SAA276" s="6"/>
      <c r="SAB276" s="6"/>
      <c r="SAC276" s="6"/>
      <c r="SAD276" s="6"/>
      <c r="SAE276" s="6"/>
      <c r="SAF276" s="6"/>
      <c r="SAG276" s="6"/>
      <c r="SAH276" s="6"/>
      <c r="SAI276" s="6"/>
      <c r="SAJ276" s="6"/>
      <c r="SAK276" s="6"/>
      <c r="SAL276" s="6"/>
      <c r="SAM276" s="6"/>
      <c r="SAN276" s="6"/>
      <c r="SAO276" s="6"/>
      <c r="SAP276" s="6"/>
      <c r="SAQ276" s="6"/>
      <c r="SAR276" s="6"/>
      <c r="SAS276" s="6"/>
      <c r="SAT276" s="6"/>
      <c r="SAU276" s="6"/>
      <c r="SAV276" s="6"/>
      <c r="SAW276" s="6"/>
      <c r="SAX276" s="6"/>
      <c r="SAY276" s="6"/>
      <c r="SAZ276" s="6"/>
      <c r="SBA276" s="6"/>
      <c r="SBB276" s="6"/>
      <c r="SBC276" s="6"/>
      <c r="SBD276" s="6"/>
      <c r="SBE276" s="6"/>
      <c r="SBF276" s="6"/>
      <c r="SBG276" s="6"/>
      <c r="SBH276" s="6"/>
      <c r="SBI276" s="6"/>
      <c r="SBJ276" s="6"/>
      <c r="SBK276" s="6"/>
      <c r="SBL276" s="6"/>
      <c r="SBM276" s="6"/>
      <c r="SBN276" s="6"/>
      <c r="SBO276" s="6"/>
      <c r="SBP276" s="6"/>
      <c r="SBQ276" s="6"/>
      <c r="SBR276" s="6"/>
      <c r="SBS276" s="6"/>
      <c r="SBT276" s="6"/>
      <c r="SBU276" s="6"/>
      <c r="SBV276" s="6"/>
      <c r="SBW276" s="6"/>
      <c r="SBX276" s="6"/>
      <c r="SBY276" s="6"/>
      <c r="SBZ276" s="6"/>
      <c r="SCA276" s="6"/>
      <c r="SCB276" s="6"/>
      <c r="SCC276" s="6"/>
      <c r="SCD276" s="6"/>
      <c r="SCE276" s="6"/>
      <c r="SCF276" s="6"/>
      <c r="SCG276" s="6"/>
      <c r="SCH276" s="6"/>
      <c r="SCI276" s="6"/>
      <c r="SCJ276" s="6"/>
      <c r="SCK276" s="6"/>
      <c r="SCL276" s="6"/>
      <c r="SCM276" s="6"/>
      <c r="SCN276" s="6"/>
      <c r="SCO276" s="6"/>
      <c r="SCP276" s="6"/>
      <c r="SCQ276" s="6"/>
      <c r="SCR276" s="6"/>
      <c r="SCS276" s="6"/>
      <c r="SCT276" s="6"/>
      <c r="SCU276" s="6"/>
      <c r="SCV276" s="6"/>
      <c r="SCW276" s="6"/>
      <c r="SCX276" s="6"/>
      <c r="SCY276" s="6"/>
      <c r="SCZ276" s="6"/>
      <c r="SDA276" s="6"/>
      <c r="SDB276" s="6"/>
      <c r="SDC276" s="6"/>
      <c r="SDD276" s="6"/>
      <c r="SDE276" s="6"/>
      <c r="SDF276" s="6"/>
      <c r="SDG276" s="6"/>
      <c r="SDH276" s="6"/>
      <c r="SDI276" s="6"/>
      <c r="SDJ276" s="6"/>
      <c r="SDK276" s="6"/>
      <c r="SDL276" s="6"/>
      <c r="SDM276" s="6"/>
      <c r="SDN276" s="6"/>
      <c r="SDO276" s="6"/>
      <c r="SDP276" s="6"/>
      <c r="SDQ276" s="6"/>
      <c r="SDR276" s="6"/>
      <c r="SDS276" s="6"/>
      <c r="SDT276" s="6"/>
      <c r="SDU276" s="6"/>
      <c r="SDV276" s="6"/>
      <c r="SDW276" s="6"/>
      <c r="SDX276" s="6"/>
      <c r="SDY276" s="6"/>
      <c r="SDZ276" s="6"/>
      <c r="SEA276" s="6"/>
      <c r="SEB276" s="6"/>
      <c r="SEC276" s="6"/>
      <c r="SED276" s="6"/>
      <c r="SEE276" s="6"/>
      <c r="SEF276" s="6"/>
      <c r="SEG276" s="6"/>
      <c r="SEH276" s="6"/>
      <c r="SEI276" s="6"/>
      <c r="SEJ276" s="6"/>
      <c r="SEK276" s="6"/>
      <c r="SEL276" s="6"/>
      <c r="SEM276" s="6"/>
      <c r="SEN276" s="6"/>
      <c r="SEO276" s="6"/>
      <c r="SEP276" s="6"/>
      <c r="SEQ276" s="6"/>
      <c r="SER276" s="6"/>
      <c r="SES276" s="6"/>
      <c r="SET276" s="6"/>
      <c r="SEU276" s="6"/>
      <c r="SEV276" s="6"/>
      <c r="SEW276" s="6"/>
      <c r="SEX276" s="6"/>
      <c r="SEY276" s="6"/>
      <c r="SEZ276" s="6"/>
      <c r="SFA276" s="6"/>
      <c r="SFB276" s="6"/>
      <c r="SFC276" s="6"/>
      <c r="SFD276" s="6"/>
      <c r="SFE276" s="6"/>
      <c r="SFF276" s="6"/>
      <c r="SFG276" s="6"/>
      <c r="SFH276" s="6"/>
      <c r="SFI276" s="6"/>
      <c r="SFJ276" s="6"/>
      <c r="SFK276" s="6"/>
      <c r="SFL276" s="6"/>
      <c r="SFM276" s="6"/>
      <c r="SFN276" s="6"/>
      <c r="SFO276" s="6"/>
      <c r="SFP276" s="6"/>
      <c r="SFQ276" s="6"/>
      <c r="SFR276" s="6"/>
      <c r="SFS276" s="6"/>
      <c r="SFT276" s="6"/>
      <c r="SFU276" s="6"/>
      <c r="SFV276" s="6"/>
      <c r="SFW276" s="6"/>
      <c r="SFX276" s="6"/>
      <c r="SFY276" s="6"/>
      <c r="SFZ276" s="6"/>
      <c r="SGA276" s="6"/>
      <c r="SGB276" s="6"/>
      <c r="SGC276" s="6"/>
      <c r="SGD276" s="6"/>
      <c r="SGE276" s="6"/>
      <c r="SGF276" s="6"/>
      <c r="SGG276" s="6"/>
      <c r="SGH276" s="6"/>
      <c r="SGI276" s="6"/>
      <c r="SGJ276" s="6"/>
      <c r="SGK276" s="6"/>
      <c r="SGL276" s="6"/>
      <c r="SGM276" s="6"/>
      <c r="SGN276" s="6"/>
      <c r="SGO276" s="6"/>
      <c r="SGP276" s="6"/>
      <c r="SGQ276" s="6"/>
      <c r="SGR276" s="6"/>
      <c r="SGS276" s="6"/>
      <c r="SGT276" s="6"/>
      <c r="SGU276" s="6"/>
      <c r="SGV276" s="6"/>
      <c r="SGW276" s="6"/>
      <c r="SGX276" s="6"/>
      <c r="SGY276" s="6"/>
      <c r="SGZ276" s="6"/>
      <c r="SHA276" s="6"/>
      <c r="SHB276" s="6"/>
      <c r="SHC276" s="6"/>
      <c r="SHD276" s="6"/>
      <c r="SHE276" s="6"/>
      <c r="SHF276" s="6"/>
      <c r="SHG276" s="6"/>
      <c r="SHH276" s="6"/>
      <c r="SHI276" s="6"/>
      <c r="SHJ276" s="6"/>
      <c r="SHK276" s="6"/>
      <c r="SHL276" s="6"/>
      <c r="SHM276" s="6"/>
      <c r="SHN276" s="6"/>
      <c r="SHO276" s="6"/>
      <c r="SHP276" s="6"/>
      <c r="SHQ276" s="6"/>
      <c r="SHR276" s="6"/>
      <c r="SHS276" s="6"/>
      <c r="SHT276" s="6"/>
      <c r="SHU276" s="6"/>
      <c r="SHV276" s="6"/>
      <c r="SHW276" s="6"/>
      <c r="SHX276" s="6"/>
      <c r="SHY276" s="6"/>
      <c r="SHZ276" s="6"/>
      <c r="SIA276" s="6"/>
      <c r="SIB276" s="6"/>
      <c r="SIC276" s="6"/>
      <c r="SID276" s="6"/>
      <c r="SIE276" s="6"/>
      <c r="SIF276" s="6"/>
      <c r="SIG276" s="6"/>
      <c r="SIH276" s="6"/>
      <c r="SII276" s="6"/>
      <c r="SIJ276" s="6"/>
      <c r="SIK276" s="6"/>
      <c r="SIL276" s="6"/>
      <c r="SIM276" s="6"/>
      <c r="SIN276" s="6"/>
      <c r="SIO276" s="6"/>
      <c r="SIP276" s="6"/>
      <c r="SIQ276" s="6"/>
      <c r="SIR276" s="6"/>
      <c r="SIS276" s="6"/>
      <c r="SIT276" s="6"/>
      <c r="SIU276" s="6"/>
      <c r="SIV276" s="6"/>
      <c r="SIW276" s="6"/>
      <c r="SIX276" s="6"/>
      <c r="SIY276" s="6"/>
      <c r="SIZ276" s="6"/>
      <c r="SJA276" s="6"/>
      <c r="SJB276" s="6"/>
      <c r="SJC276" s="6"/>
      <c r="SJD276" s="6"/>
      <c r="SJE276" s="6"/>
      <c r="SJF276" s="6"/>
      <c r="SJG276" s="6"/>
      <c r="SJH276" s="6"/>
      <c r="SJI276" s="6"/>
      <c r="SJJ276" s="6"/>
      <c r="SJK276" s="6"/>
      <c r="SJL276" s="6"/>
      <c r="SJM276" s="6"/>
      <c r="SJN276" s="6"/>
      <c r="SJO276" s="6"/>
      <c r="SJP276" s="6"/>
      <c r="SJQ276" s="6"/>
      <c r="SJR276" s="6"/>
      <c r="SJS276" s="6"/>
      <c r="SJT276" s="6"/>
      <c r="SJU276" s="6"/>
      <c r="SJV276" s="6"/>
      <c r="SJW276" s="6"/>
      <c r="SJX276" s="6"/>
      <c r="SJY276" s="6"/>
      <c r="SJZ276" s="6"/>
      <c r="SKA276" s="6"/>
      <c r="SKB276" s="6"/>
      <c r="SKC276" s="6"/>
      <c r="SKD276" s="6"/>
      <c r="SKE276" s="6"/>
      <c r="SKF276" s="6"/>
      <c r="SKG276" s="6"/>
      <c r="SKH276" s="6"/>
      <c r="SKI276" s="6"/>
      <c r="SKJ276" s="6"/>
      <c r="SKK276" s="6"/>
      <c r="SKL276" s="6"/>
      <c r="SKM276" s="6"/>
      <c r="SKN276" s="6"/>
      <c r="SKO276" s="6"/>
      <c r="SKP276" s="6"/>
      <c r="SKQ276" s="6"/>
      <c r="SKR276" s="6"/>
      <c r="SKS276" s="6"/>
      <c r="SKT276" s="6"/>
      <c r="SKU276" s="6"/>
      <c r="SKV276" s="6"/>
      <c r="SKW276" s="6"/>
      <c r="SKX276" s="6"/>
      <c r="SKY276" s="6"/>
      <c r="SKZ276" s="6"/>
      <c r="SLA276" s="6"/>
      <c r="SLB276" s="6"/>
      <c r="SLC276" s="6"/>
      <c r="SLD276" s="6"/>
      <c r="SLE276" s="6"/>
      <c r="SLF276" s="6"/>
      <c r="SLG276" s="6"/>
      <c r="SLH276" s="6"/>
      <c r="SLI276" s="6"/>
      <c r="SLJ276" s="6"/>
      <c r="SLK276" s="6"/>
      <c r="SLL276" s="6"/>
      <c r="SLM276" s="6"/>
      <c r="SLN276" s="6"/>
      <c r="SLO276" s="6"/>
      <c r="SLP276" s="6"/>
      <c r="SLQ276" s="6"/>
      <c r="SLR276" s="6"/>
      <c r="SLS276" s="6"/>
      <c r="SLT276" s="6"/>
      <c r="SLU276" s="6"/>
      <c r="SLV276" s="6"/>
      <c r="SLW276" s="6"/>
      <c r="SLX276" s="6"/>
      <c r="SLY276" s="6"/>
      <c r="SLZ276" s="6"/>
      <c r="SMA276" s="6"/>
      <c r="SMB276" s="6"/>
      <c r="SMC276" s="6"/>
      <c r="SMD276" s="6"/>
      <c r="SME276" s="6"/>
      <c r="SMF276" s="6"/>
      <c r="SMG276" s="6"/>
      <c r="SMH276" s="6"/>
      <c r="SMI276" s="6"/>
      <c r="SMJ276" s="6"/>
      <c r="SMK276" s="6"/>
      <c r="SML276" s="6"/>
      <c r="SMM276" s="6"/>
      <c r="SMN276" s="6"/>
      <c r="SMO276" s="6"/>
      <c r="SMP276" s="6"/>
      <c r="SMQ276" s="6"/>
      <c r="SMR276" s="6"/>
      <c r="SMS276" s="6"/>
      <c r="SMT276" s="6"/>
      <c r="SMU276" s="6"/>
      <c r="SMV276" s="6"/>
      <c r="SMW276" s="6"/>
      <c r="SMX276" s="6"/>
      <c r="SMY276" s="6"/>
      <c r="SMZ276" s="6"/>
      <c r="SNA276" s="6"/>
      <c r="SNB276" s="6"/>
      <c r="SNC276" s="6"/>
      <c r="SND276" s="6"/>
      <c r="SNE276" s="6"/>
      <c r="SNF276" s="6"/>
      <c r="SNG276" s="6"/>
      <c r="SNH276" s="6"/>
      <c r="SNI276" s="6"/>
      <c r="SNJ276" s="6"/>
      <c r="SNK276" s="6"/>
      <c r="SNL276" s="6"/>
      <c r="SNM276" s="6"/>
      <c r="SNN276" s="6"/>
      <c r="SNO276" s="6"/>
      <c r="SNP276" s="6"/>
      <c r="SNQ276" s="6"/>
      <c r="SNR276" s="6"/>
      <c r="SNS276" s="6"/>
      <c r="SNT276" s="6"/>
      <c r="SNU276" s="6"/>
      <c r="SNV276" s="6"/>
      <c r="SNW276" s="6"/>
      <c r="SNX276" s="6"/>
      <c r="SNY276" s="6"/>
      <c r="SNZ276" s="6"/>
      <c r="SOA276" s="6"/>
      <c r="SOB276" s="6"/>
      <c r="SOC276" s="6"/>
      <c r="SOD276" s="6"/>
      <c r="SOE276" s="6"/>
      <c r="SOF276" s="6"/>
      <c r="SOG276" s="6"/>
      <c r="SOH276" s="6"/>
      <c r="SOI276" s="6"/>
      <c r="SOJ276" s="6"/>
      <c r="SOK276" s="6"/>
      <c r="SOL276" s="6"/>
      <c r="SOM276" s="6"/>
      <c r="SON276" s="6"/>
      <c r="SOO276" s="6"/>
      <c r="SOP276" s="6"/>
      <c r="SOQ276" s="6"/>
      <c r="SOR276" s="6"/>
      <c r="SOS276" s="6"/>
      <c r="SOT276" s="6"/>
      <c r="SOU276" s="6"/>
      <c r="SOV276" s="6"/>
      <c r="SOW276" s="6"/>
      <c r="SOX276" s="6"/>
      <c r="SOY276" s="6"/>
      <c r="SOZ276" s="6"/>
      <c r="SPA276" s="6"/>
      <c r="SPB276" s="6"/>
      <c r="SPC276" s="6"/>
      <c r="SPD276" s="6"/>
      <c r="SPE276" s="6"/>
      <c r="SPF276" s="6"/>
      <c r="SPG276" s="6"/>
      <c r="SPH276" s="6"/>
      <c r="SPI276" s="6"/>
      <c r="SPJ276" s="6"/>
      <c r="SPK276" s="6"/>
      <c r="SPL276" s="6"/>
      <c r="SPM276" s="6"/>
      <c r="SPN276" s="6"/>
      <c r="SPO276" s="6"/>
      <c r="SPP276" s="6"/>
      <c r="SPQ276" s="6"/>
      <c r="SPR276" s="6"/>
      <c r="SPS276" s="6"/>
      <c r="SPT276" s="6"/>
      <c r="SPU276" s="6"/>
      <c r="SPV276" s="6"/>
      <c r="SPW276" s="6"/>
      <c r="SPX276" s="6"/>
      <c r="SPY276" s="6"/>
      <c r="SPZ276" s="6"/>
      <c r="SQA276" s="6"/>
      <c r="SQB276" s="6"/>
      <c r="SQC276" s="6"/>
      <c r="SQD276" s="6"/>
      <c r="SQE276" s="6"/>
      <c r="SQF276" s="6"/>
      <c r="SQG276" s="6"/>
      <c r="SQH276" s="6"/>
      <c r="SQI276" s="6"/>
      <c r="SQJ276" s="6"/>
      <c r="SQK276" s="6"/>
      <c r="SQL276" s="6"/>
      <c r="SQM276" s="6"/>
      <c r="SQN276" s="6"/>
      <c r="SQO276" s="6"/>
      <c r="SQP276" s="6"/>
      <c r="SQQ276" s="6"/>
      <c r="SQR276" s="6"/>
      <c r="SQS276" s="6"/>
      <c r="SQT276" s="6"/>
      <c r="SQU276" s="6"/>
      <c r="SQV276" s="6"/>
      <c r="SQW276" s="6"/>
      <c r="SQX276" s="6"/>
      <c r="SQY276" s="6"/>
      <c r="SQZ276" s="6"/>
      <c r="SRA276" s="6"/>
      <c r="SRB276" s="6"/>
      <c r="SRC276" s="6"/>
      <c r="SRD276" s="6"/>
      <c r="SRE276" s="6"/>
      <c r="SRF276" s="6"/>
      <c r="SRG276" s="6"/>
      <c r="SRH276" s="6"/>
      <c r="SRI276" s="6"/>
      <c r="SRJ276" s="6"/>
      <c r="SRK276" s="6"/>
      <c r="SRL276" s="6"/>
      <c r="SRM276" s="6"/>
      <c r="SRN276" s="6"/>
      <c r="SRO276" s="6"/>
      <c r="SRP276" s="6"/>
      <c r="SRQ276" s="6"/>
      <c r="SRR276" s="6"/>
      <c r="SRS276" s="6"/>
      <c r="SRT276" s="6"/>
      <c r="SRU276" s="6"/>
      <c r="SRV276" s="6"/>
      <c r="SRW276" s="6"/>
      <c r="SRX276" s="6"/>
      <c r="SRY276" s="6"/>
      <c r="SRZ276" s="6"/>
      <c r="SSA276" s="6"/>
      <c r="SSB276" s="6"/>
      <c r="SSC276" s="6"/>
      <c r="SSD276" s="6"/>
      <c r="SSE276" s="6"/>
      <c r="SSF276" s="6"/>
      <c r="SSG276" s="6"/>
      <c r="SSH276" s="6"/>
      <c r="SSI276" s="6"/>
      <c r="SSJ276" s="6"/>
      <c r="SSK276" s="6"/>
      <c r="SSL276" s="6"/>
      <c r="SSM276" s="6"/>
      <c r="SSN276" s="6"/>
      <c r="SSO276" s="6"/>
      <c r="SSP276" s="6"/>
      <c r="SSQ276" s="6"/>
      <c r="SSR276" s="6"/>
      <c r="SSS276" s="6"/>
      <c r="SST276" s="6"/>
      <c r="SSU276" s="6"/>
      <c r="SSV276" s="6"/>
      <c r="SSW276" s="6"/>
      <c r="SSX276" s="6"/>
      <c r="SSY276" s="6"/>
      <c r="SSZ276" s="6"/>
      <c r="STA276" s="6"/>
      <c r="STB276" s="6"/>
      <c r="STC276" s="6"/>
      <c r="STD276" s="6"/>
      <c r="STE276" s="6"/>
      <c r="STF276" s="6"/>
      <c r="STG276" s="6"/>
      <c r="STH276" s="6"/>
      <c r="STI276" s="6"/>
      <c r="STJ276" s="6"/>
      <c r="STK276" s="6"/>
      <c r="STL276" s="6"/>
      <c r="STM276" s="6"/>
      <c r="STN276" s="6"/>
      <c r="STO276" s="6"/>
      <c r="STP276" s="6"/>
      <c r="STQ276" s="6"/>
      <c r="STR276" s="6"/>
      <c r="STS276" s="6"/>
      <c r="STT276" s="6"/>
      <c r="STU276" s="6"/>
      <c r="STV276" s="6"/>
      <c r="STW276" s="6"/>
      <c r="STX276" s="6"/>
      <c r="STY276" s="6"/>
      <c r="STZ276" s="6"/>
      <c r="SUA276" s="6"/>
      <c r="SUB276" s="6"/>
      <c r="SUC276" s="6"/>
      <c r="SUD276" s="6"/>
      <c r="SUE276" s="6"/>
      <c r="SUF276" s="6"/>
      <c r="SUG276" s="6"/>
      <c r="SUH276" s="6"/>
      <c r="SUI276" s="6"/>
      <c r="SUJ276" s="6"/>
      <c r="SUK276" s="6"/>
      <c r="SUL276" s="6"/>
      <c r="SUM276" s="6"/>
      <c r="SUN276" s="6"/>
      <c r="SUO276" s="6"/>
      <c r="SUP276" s="6"/>
      <c r="SUQ276" s="6"/>
      <c r="SUR276" s="6"/>
      <c r="SUS276" s="6"/>
      <c r="SUT276" s="6"/>
      <c r="SUU276" s="6"/>
      <c r="SUV276" s="6"/>
      <c r="SUW276" s="6"/>
      <c r="SUX276" s="6"/>
      <c r="SUY276" s="6"/>
      <c r="SUZ276" s="6"/>
      <c r="SVA276" s="6"/>
      <c r="SVB276" s="6"/>
      <c r="SVC276" s="6"/>
      <c r="SVD276" s="6"/>
      <c r="SVE276" s="6"/>
      <c r="SVF276" s="6"/>
      <c r="SVG276" s="6"/>
      <c r="SVH276" s="6"/>
      <c r="SVI276" s="6"/>
      <c r="SVJ276" s="6"/>
      <c r="SVK276" s="6"/>
      <c r="SVL276" s="6"/>
      <c r="SVM276" s="6"/>
      <c r="SVN276" s="6"/>
      <c r="SVO276" s="6"/>
      <c r="SVP276" s="6"/>
      <c r="SVQ276" s="6"/>
      <c r="SVR276" s="6"/>
      <c r="SVS276" s="6"/>
      <c r="SVT276" s="6"/>
      <c r="SVU276" s="6"/>
      <c r="SVV276" s="6"/>
      <c r="SVW276" s="6"/>
      <c r="SVX276" s="6"/>
      <c r="SVY276" s="6"/>
      <c r="SVZ276" s="6"/>
      <c r="SWA276" s="6"/>
      <c r="SWB276" s="6"/>
      <c r="SWC276" s="6"/>
      <c r="SWD276" s="6"/>
      <c r="SWE276" s="6"/>
      <c r="SWF276" s="6"/>
      <c r="SWG276" s="6"/>
      <c r="SWH276" s="6"/>
      <c r="SWI276" s="6"/>
      <c r="SWJ276" s="6"/>
      <c r="SWK276" s="6"/>
      <c r="SWL276" s="6"/>
      <c r="SWM276" s="6"/>
      <c r="SWN276" s="6"/>
      <c r="SWO276" s="6"/>
      <c r="SWP276" s="6"/>
      <c r="SWQ276" s="6"/>
      <c r="SWR276" s="6"/>
      <c r="SWS276" s="6"/>
      <c r="SWT276" s="6"/>
      <c r="SWU276" s="6"/>
      <c r="SWV276" s="6"/>
      <c r="SWW276" s="6"/>
      <c r="SWX276" s="6"/>
      <c r="SWY276" s="6"/>
      <c r="SWZ276" s="6"/>
      <c r="SXA276" s="6"/>
      <c r="SXB276" s="6"/>
      <c r="SXC276" s="6"/>
      <c r="SXD276" s="6"/>
      <c r="SXE276" s="6"/>
      <c r="SXF276" s="6"/>
      <c r="SXG276" s="6"/>
      <c r="SXH276" s="6"/>
      <c r="SXI276" s="6"/>
      <c r="SXJ276" s="6"/>
      <c r="SXK276" s="6"/>
      <c r="SXL276" s="6"/>
      <c r="SXM276" s="6"/>
      <c r="SXN276" s="6"/>
      <c r="SXO276" s="6"/>
      <c r="SXP276" s="6"/>
      <c r="SXQ276" s="6"/>
      <c r="SXR276" s="6"/>
      <c r="SXS276" s="6"/>
      <c r="SXT276" s="6"/>
      <c r="SXU276" s="6"/>
      <c r="SXV276" s="6"/>
      <c r="SXW276" s="6"/>
      <c r="SXX276" s="6"/>
      <c r="SXY276" s="6"/>
      <c r="SXZ276" s="6"/>
      <c r="SYA276" s="6"/>
      <c r="SYB276" s="6"/>
      <c r="SYC276" s="6"/>
      <c r="SYD276" s="6"/>
      <c r="SYE276" s="6"/>
      <c r="SYF276" s="6"/>
      <c r="SYG276" s="6"/>
      <c r="SYH276" s="6"/>
      <c r="SYI276" s="6"/>
      <c r="SYJ276" s="6"/>
      <c r="SYK276" s="6"/>
      <c r="SYL276" s="6"/>
      <c r="SYM276" s="6"/>
      <c r="SYN276" s="6"/>
      <c r="SYO276" s="6"/>
      <c r="SYP276" s="6"/>
      <c r="SYQ276" s="6"/>
      <c r="SYR276" s="6"/>
      <c r="SYS276" s="6"/>
      <c r="SYT276" s="6"/>
      <c r="SYU276" s="6"/>
      <c r="SYV276" s="6"/>
      <c r="SYW276" s="6"/>
      <c r="SYX276" s="6"/>
      <c r="SYY276" s="6"/>
      <c r="SYZ276" s="6"/>
      <c r="SZA276" s="6"/>
      <c r="SZB276" s="6"/>
      <c r="SZC276" s="6"/>
      <c r="SZD276" s="6"/>
      <c r="SZE276" s="6"/>
      <c r="SZF276" s="6"/>
      <c r="SZG276" s="6"/>
      <c r="SZH276" s="6"/>
      <c r="SZI276" s="6"/>
      <c r="SZJ276" s="6"/>
      <c r="SZK276" s="6"/>
      <c r="SZL276" s="6"/>
      <c r="SZM276" s="6"/>
      <c r="SZN276" s="6"/>
      <c r="SZO276" s="6"/>
      <c r="SZP276" s="6"/>
      <c r="SZQ276" s="6"/>
      <c r="SZR276" s="6"/>
      <c r="SZS276" s="6"/>
      <c r="SZT276" s="6"/>
      <c r="SZU276" s="6"/>
      <c r="SZV276" s="6"/>
      <c r="SZW276" s="6"/>
      <c r="SZX276" s="6"/>
      <c r="SZY276" s="6"/>
      <c r="SZZ276" s="6"/>
      <c r="TAA276" s="6"/>
      <c r="TAB276" s="6"/>
      <c r="TAC276" s="6"/>
      <c r="TAD276" s="6"/>
      <c r="TAE276" s="6"/>
      <c r="TAF276" s="6"/>
      <c r="TAG276" s="6"/>
      <c r="TAH276" s="6"/>
      <c r="TAI276" s="6"/>
      <c r="TAJ276" s="6"/>
      <c r="TAK276" s="6"/>
      <c r="TAL276" s="6"/>
      <c r="TAM276" s="6"/>
      <c r="TAN276" s="6"/>
      <c r="TAO276" s="6"/>
      <c r="TAP276" s="6"/>
      <c r="TAQ276" s="6"/>
      <c r="TAR276" s="6"/>
      <c r="TAS276" s="6"/>
      <c r="TAT276" s="6"/>
      <c r="TAU276" s="6"/>
      <c r="TAV276" s="6"/>
      <c r="TAW276" s="6"/>
      <c r="TAX276" s="6"/>
      <c r="TAY276" s="6"/>
      <c r="TAZ276" s="6"/>
      <c r="TBA276" s="6"/>
      <c r="TBB276" s="6"/>
      <c r="TBC276" s="6"/>
      <c r="TBD276" s="6"/>
      <c r="TBE276" s="6"/>
      <c r="TBF276" s="6"/>
      <c r="TBG276" s="6"/>
      <c r="TBH276" s="6"/>
      <c r="TBI276" s="6"/>
      <c r="TBJ276" s="6"/>
      <c r="TBK276" s="6"/>
      <c r="TBL276" s="6"/>
      <c r="TBM276" s="6"/>
      <c r="TBN276" s="6"/>
      <c r="TBO276" s="6"/>
      <c r="TBP276" s="6"/>
      <c r="TBQ276" s="6"/>
      <c r="TBR276" s="6"/>
      <c r="TBS276" s="6"/>
      <c r="TBT276" s="6"/>
      <c r="TBU276" s="6"/>
      <c r="TBV276" s="6"/>
      <c r="TBW276" s="6"/>
      <c r="TBX276" s="6"/>
      <c r="TBY276" s="6"/>
      <c r="TBZ276" s="6"/>
      <c r="TCA276" s="6"/>
      <c r="TCB276" s="6"/>
      <c r="TCC276" s="6"/>
      <c r="TCD276" s="6"/>
      <c r="TCE276" s="6"/>
      <c r="TCF276" s="6"/>
      <c r="TCG276" s="6"/>
      <c r="TCH276" s="6"/>
      <c r="TCI276" s="6"/>
      <c r="TCJ276" s="6"/>
      <c r="TCK276" s="6"/>
      <c r="TCL276" s="6"/>
      <c r="TCM276" s="6"/>
      <c r="TCN276" s="6"/>
      <c r="TCO276" s="6"/>
      <c r="TCP276" s="6"/>
      <c r="TCQ276" s="6"/>
      <c r="TCR276" s="6"/>
      <c r="TCS276" s="6"/>
      <c r="TCT276" s="6"/>
      <c r="TCU276" s="6"/>
      <c r="TCV276" s="6"/>
      <c r="TCW276" s="6"/>
      <c r="TCX276" s="6"/>
      <c r="TCY276" s="6"/>
      <c r="TCZ276" s="6"/>
      <c r="TDA276" s="6"/>
      <c r="TDB276" s="6"/>
      <c r="TDC276" s="6"/>
      <c r="TDD276" s="6"/>
      <c r="TDE276" s="6"/>
      <c r="TDF276" s="6"/>
      <c r="TDG276" s="6"/>
      <c r="TDH276" s="6"/>
      <c r="TDI276" s="6"/>
      <c r="TDJ276" s="6"/>
      <c r="TDK276" s="6"/>
      <c r="TDL276" s="6"/>
      <c r="TDM276" s="6"/>
      <c r="TDN276" s="6"/>
      <c r="TDO276" s="6"/>
      <c r="TDP276" s="6"/>
      <c r="TDQ276" s="6"/>
      <c r="TDR276" s="6"/>
      <c r="TDS276" s="6"/>
      <c r="TDT276" s="6"/>
      <c r="TDU276" s="6"/>
      <c r="TDV276" s="6"/>
      <c r="TDW276" s="6"/>
      <c r="TDX276" s="6"/>
      <c r="TDY276" s="6"/>
      <c r="TDZ276" s="6"/>
      <c r="TEA276" s="6"/>
      <c r="TEB276" s="6"/>
      <c r="TEC276" s="6"/>
      <c r="TED276" s="6"/>
      <c r="TEE276" s="6"/>
      <c r="TEF276" s="6"/>
      <c r="TEG276" s="6"/>
      <c r="TEH276" s="6"/>
      <c r="TEI276" s="6"/>
      <c r="TEJ276" s="6"/>
      <c r="TEK276" s="6"/>
      <c r="TEL276" s="6"/>
      <c r="TEM276" s="6"/>
      <c r="TEN276" s="6"/>
      <c r="TEO276" s="6"/>
      <c r="TEP276" s="6"/>
      <c r="TEQ276" s="6"/>
      <c r="TER276" s="6"/>
      <c r="TES276" s="6"/>
      <c r="TET276" s="6"/>
      <c r="TEU276" s="6"/>
      <c r="TEV276" s="6"/>
      <c r="TEW276" s="6"/>
      <c r="TEX276" s="6"/>
      <c r="TEY276" s="6"/>
      <c r="TEZ276" s="6"/>
      <c r="TFA276" s="6"/>
      <c r="TFB276" s="6"/>
      <c r="TFC276" s="6"/>
      <c r="TFD276" s="6"/>
      <c r="TFE276" s="6"/>
      <c r="TFF276" s="6"/>
      <c r="TFG276" s="6"/>
      <c r="TFH276" s="6"/>
      <c r="TFI276" s="6"/>
      <c r="TFJ276" s="6"/>
      <c r="TFK276" s="6"/>
      <c r="TFL276" s="6"/>
      <c r="TFM276" s="6"/>
      <c r="TFN276" s="6"/>
      <c r="TFO276" s="6"/>
      <c r="TFP276" s="6"/>
      <c r="TFQ276" s="6"/>
      <c r="TFR276" s="6"/>
      <c r="TFS276" s="6"/>
      <c r="TFT276" s="6"/>
      <c r="TFU276" s="6"/>
      <c r="TFV276" s="6"/>
      <c r="TFW276" s="6"/>
      <c r="TFX276" s="6"/>
      <c r="TFY276" s="6"/>
      <c r="TFZ276" s="6"/>
      <c r="TGA276" s="6"/>
      <c r="TGB276" s="6"/>
      <c r="TGC276" s="6"/>
      <c r="TGD276" s="6"/>
      <c r="TGE276" s="6"/>
      <c r="TGF276" s="6"/>
      <c r="TGG276" s="6"/>
      <c r="TGH276" s="6"/>
      <c r="TGI276" s="6"/>
      <c r="TGJ276" s="6"/>
      <c r="TGK276" s="6"/>
      <c r="TGL276" s="6"/>
      <c r="TGM276" s="6"/>
      <c r="TGN276" s="6"/>
      <c r="TGO276" s="6"/>
      <c r="TGP276" s="6"/>
      <c r="TGQ276" s="6"/>
      <c r="TGR276" s="6"/>
      <c r="TGS276" s="6"/>
      <c r="TGT276" s="6"/>
      <c r="TGU276" s="6"/>
      <c r="TGV276" s="6"/>
      <c r="TGW276" s="6"/>
      <c r="TGX276" s="6"/>
      <c r="TGY276" s="6"/>
      <c r="TGZ276" s="6"/>
      <c r="THA276" s="6"/>
      <c r="THB276" s="6"/>
      <c r="THC276" s="6"/>
      <c r="THD276" s="6"/>
      <c r="THE276" s="6"/>
      <c r="THF276" s="6"/>
      <c r="THG276" s="6"/>
      <c r="THH276" s="6"/>
      <c r="THI276" s="6"/>
      <c r="THJ276" s="6"/>
      <c r="THK276" s="6"/>
      <c r="THL276" s="6"/>
      <c r="THM276" s="6"/>
      <c r="THN276" s="6"/>
      <c r="THO276" s="6"/>
      <c r="THP276" s="6"/>
      <c r="THQ276" s="6"/>
      <c r="THR276" s="6"/>
      <c r="THS276" s="6"/>
      <c r="THT276" s="6"/>
      <c r="THU276" s="6"/>
      <c r="THV276" s="6"/>
      <c r="THW276" s="6"/>
      <c r="THX276" s="6"/>
      <c r="THY276" s="6"/>
      <c r="THZ276" s="6"/>
      <c r="TIA276" s="6"/>
      <c r="TIB276" s="6"/>
      <c r="TIC276" s="6"/>
      <c r="TID276" s="6"/>
      <c r="TIE276" s="6"/>
      <c r="TIF276" s="6"/>
      <c r="TIG276" s="6"/>
      <c r="TIH276" s="6"/>
      <c r="TII276" s="6"/>
      <c r="TIJ276" s="6"/>
      <c r="TIK276" s="6"/>
      <c r="TIL276" s="6"/>
      <c r="TIM276" s="6"/>
      <c r="TIN276" s="6"/>
      <c r="TIO276" s="6"/>
      <c r="TIP276" s="6"/>
      <c r="TIQ276" s="6"/>
      <c r="TIR276" s="6"/>
      <c r="TIS276" s="6"/>
      <c r="TIT276" s="6"/>
      <c r="TIU276" s="6"/>
      <c r="TIV276" s="6"/>
      <c r="TIW276" s="6"/>
      <c r="TIX276" s="6"/>
      <c r="TIY276" s="6"/>
      <c r="TIZ276" s="6"/>
      <c r="TJA276" s="6"/>
      <c r="TJB276" s="6"/>
      <c r="TJC276" s="6"/>
      <c r="TJD276" s="6"/>
      <c r="TJE276" s="6"/>
      <c r="TJF276" s="6"/>
      <c r="TJG276" s="6"/>
      <c r="TJH276" s="6"/>
      <c r="TJI276" s="6"/>
      <c r="TJJ276" s="6"/>
      <c r="TJK276" s="6"/>
      <c r="TJL276" s="6"/>
      <c r="TJM276" s="6"/>
      <c r="TJN276" s="6"/>
      <c r="TJO276" s="6"/>
      <c r="TJP276" s="6"/>
      <c r="TJQ276" s="6"/>
      <c r="TJR276" s="6"/>
      <c r="TJS276" s="6"/>
      <c r="TJT276" s="6"/>
      <c r="TJU276" s="6"/>
      <c r="TJV276" s="6"/>
      <c r="TJW276" s="6"/>
      <c r="TJX276" s="6"/>
      <c r="TJY276" s="6"/>
      <c r="TJZ276" s="6"/>
      <c r="TKA276" s="6"/>
      <c r="TKB276" s="6"/>
      <c r="TKC276" s="6"/>
      <c r="TKD276" s="6"/>
      <c r="TKE276" s="6"/>
      <c r="TKF276" s="6"/>
      <c r="TKG276" s="6"/>
      <c r="TKH276" s="6"/>
      <c r="TKI276" s="6"/>
      <c r="TKJ276" s="6"/>
      <c r="TKK276" s="6"/>
      <c r="TKL276" s="6"/>
      <c r="TKM276" s="6"/>
      <c r="TKN276" s="6"/>
      <c r="TKO276" s="6"/>
      <c r="TKP276" s="6"/>
      <c r="TKQ276" s="6"/>
      <c r="TKR276" s="6"/>
      <c r="TKS276" s="6"/>
      <c r="TKT276" s="6"/>
      <c r="TKU276" s="6"/>
      <c r="TKV276" s="6"/>
      <c r="TKW276" s="6"/>
      <c r="TKX276" s="6"/>
      <c r="TKY276" s="6"/>
      <c r="TKZ276" s="6"/>
      <c r="TLA276" s="6"/>
      <c r="TLB276" s="6"/>
      <c r="TLC276" s="6"/>
      <c r="TLD276" s="6"/>
      <c r="TLE276" s="6"/>
      <c r="TLF276" s="6"/>
      <c r="TLG276" s="6"/>
      <c r="TLH276" s="6"/>
      <c r="TLI276" s="6"/>
      <c r="TLJ276" s="6"/>
      <c r="TLK276" s="6"/>
      <c r="TLL276" s="6"/>
      <c r="TLM276" s="6"/>
      <c r="TLN276" s="6"/>
      <c r="TLO276" s="6"/>
      <c r="TLP276" s="6"/>
      <c r="TLQ276" s="6"/>
      <c r="TLR276" s="6"/>
      <c r="TLS276" s="6"/>
      <c r="TLT276" s="6"/>
      <c r="TLU276" s="6"/>
      <c r="TLV276" s="6"/>
      <c r="TLW276" s="6"/>
      <c r="TLX276" s="6"/>
      <c r="TLY276" s="6"/>
      <c r="TLZ276" s="6"/>
      <c r="TMA276" s="6"/>
      <c r="TMB276" s="6"/>
      <c r="TMC276" s="6"/>
      <c r="TMD276" s="6"/>
      <c r="TME276" s="6"/>
      <c r="TMF276" s="6"/>
      <c r="TMG276" s="6"/>
      <c r="TMH276" s="6"/>
      <c r="TMI276" s="6"/>
      <c r="TMJ276" s="6"/>
      <c r="TMK276" s="6"/>
      <c r="TML276" s="6"/>
      <c r="TMM276" s="6"/>
      <c r="TMN276" s="6"/>
      <c r="TMO276" s="6"/>
      <c r="TMP276" s="6"/>
      <c r="TMQ276" s="6"/>
      <c r="TMR276" s="6"/>
      <c r="TMS276" s="6"/>
      <c r="TMT276" s="6"/>
      <c r="TMU276" s="6"/>
      <c r="TMV276" s="6"/>
      <c r="TMW276" s="6"/>
      <c r="TMX276" s="6"/>
      <c r="TMY276" s="6"/>
      <c r="TMZ276" s="6"/>
      <c r="TNA276" s="6"/>
      <c r="TNB276" s="6"/>
      <c r="TNC276" s="6"/>
      <c r="TND276" s="6"/>
      <c r="TNE276" s="6"/>
      <c r="TNF276" s="6"/>
      <c r="TNG276" s="6"/>
      <c r="TNH276" s="6"/>
      <c r="TNI276" s="6"/>
      <c r="TNJ276" s="6"/>
      <c r="TNK276" s="6"/>
      <c r="TNL276" s="6"/>
      <c r="TNM276" s="6"/>
      <c r="TNN276" s="6"/>
      <c r="TNO276" s="6"/>
      <c r="TNP276" s="6"/>
      <c r="TNQ276" s="6"/>
      <c r="TNR276" s="6"/>
      <c r="TNS276" s="6"/>
      <c r="TNT276" s="6"/>
      <c r="TNU276" s="6"/>
      <c r="TNV276" s="6"/>
      <c r="TNW276" s="6"/>
      <c r="TNX276" s="6"/>
      <c r="TNY276" s="6"/>
      <c r="TNZ276" s="6"/>
      <c r="TOA276" s="6"/>
      <c r="TOB276" s="6"/>
      <c r="TOC276" s="6"/>
      <c r="TOD276" s="6"/>
      <c r="TOE276" s="6"/>
      <c r="TOF276" s="6"/>
      <c r="TOG276" s="6"/>
      <c r="TOH276" s="6"/>
      <c r="TOI276" s="6"/>
      <c r="TOJ276" s="6"/>
      <c r="TOK276" s="6"/>
      <c r="TOL276" s="6"/>
      <c r="TOM276" s="6"/>
      <c r="TON276" s="6"/>
      <c r="TOO276" s="6"/>
      <c r="TOP276" s="6"/>
      <c r="TOQ276" s="6"/>
      <c r="TOR276" s="6"/>
      <c r="TOS276" s="6"/>
      <c r="TOT276" s="6"/>
      <c r="TOU276" s="6"/>
      <c r="TOV276" s="6"/>
      <c r="TOW276" s="6"/>
      <c r="TOX276" s="6"/>
      <c r="TOY276" s="6"/>
      <c r="TOZ276" s="6"/>
      <c r="TPA276" s="6"/>
      <c r="TPB276" s="6"/>
      <c r="TPC276" s="6"/>
      <c r="TPD276" s="6"/>
      <c r="TPE276" s="6"/>
      <c r="TPF276" s="6"/>
      <c r="TPG276" s="6"/>
      <c r="TPH276" s="6"/>
      <c r="TPI276" s="6"/>
      <c r="TPJ276" s="6"/>
      <c r="TPK276" s="6"/>
      <c r="TPL276" s="6"/>
      <c r="TPM276" s="6"/>
      <c r="TPN276" s="6"/>
      <c r="TPO276" s="6"/>
      <c r="TPP276" s="6"/>
      <c r="TPQ276" s="6"/>
      <c r="TPR276" s="6"/>
      <c r="TPS276" s="6"/>
      <c r="TPT276" s="6"/>
      <c r="TPU276" s="6"/>
      <c r="TPV276" s="6"/>
      <c r="TPW276" s="6"/>
      <c r="TPX276" s="6"/>
      <c r="TPY276" s="6"/>
      <c r="TPZ276" s="6"/>
      <c r="TQA276" s="6"/>
      <c r="TQB276" s="6"/>
      <c r="TQC276" s="6"/>
      <c r="TQD276" s="6"/>
      <c r="TQE276" s="6"/>
      <c r="TQF276" s="6"/>
      <c r="TQG276" s="6"/>
      <c r="TQH276" s="6"/>
      <c r="TQI276" s="6"/>
      <c r="TQJ276" s="6"/>
      <c r="TQK276" s="6"/>
      <c r="TQL276" s="6"/>
      <c r="TQM276" s="6"/>
      <c r="TQN276" s="6"/>
      <c r="TQO276" s="6"/>
      <c r="TQP276" s="6"/>
      <c r="TQQ276" s="6"/>
      <c r="TQR276" s="6"/>
      <c r="TQS276" s="6"/>
      <c r="TQT276" s="6"/>
      <c r="TQU276" s="6"/>
      <c r="TQV276" s="6"/>
      <c r="TQW276" s="6"/>
      <c r="TQX276" s="6"/>
      <c r="TQY276" s="6"/>
      <c r="TQZ276" s="6"/>
      <c r="TRA276" s="6"/>
      <c r="TRB276" s="6"/>
      <c r="TRC276" s="6"/>
      <c r="TRD276" s="6"/>
      <c r="TRE276" s="6"/>
      <c r="TRF276" s="6"/>
      <c r="TRG276" s="6"/>
      <c r="TRH276" s="6"/>
      <c r="TRI276" s="6"/>
      <c r="TRJ276" s="6"/>
      <c r="TRK276" s="6"/>
      <c r="TRL276" s="6"/>
      <c r="TRM276" s="6"/>
      <c r="TRN276" s="6"/>
      <c r="TRO276" s="6"/>
      <c r="TRP276" s="6"/>
      <c r="TRQ276" s="6"/>
      <c r="TRR276" s="6"/>
      <c r="TRS276" s="6"/>
      <c r="TRT276" s="6"/>
      <c r="TRU276" s="6"/>
      <c r="TRV276" s="6"/>
      <c r="TRW276" s="6"/>
      <c r="TRX276" s="6"/>
      <c r="TRY276" s="6"/>
      <c r="TRZ276" s="6"/>
      <c r="TSA276" s="6"/>
      <c r="TSB276" s="6"/>
      <c r="TSC276" s="6"/>
      <c r="TSD276" s="6"/>
      <c r="TSE276" s="6"/>
      <c r="TSF276" s="6"/>
      <c r="TSG276" s="6"/>
      <c r="TSH276" s="6"/>
      <c r="TSI276" s="6"/>
      <c r="TSJ276" s="6"/>
      <c r="TSK276" s="6"/>
      <c r="TSL276" s="6"/>
      <c r="TSM276" s="6"/>
      <c r="TSN276" s="6"/>
      <c r="TSO276" s="6"/>
      <c r="TSP276" s="6"/>
      <c r="TSQ276" s="6"/>
      <c r="TSR276" s="6"/>
      <c r="TSS276" s="6"/>
      <c r="TST276" s="6"/>
      <c r="TSU276" s="6"/>
      <c r="TSV276" s="6"/>
      <c r="TSW276" s="6"/>
      <c r="TSX276" s="6"/>
      <c r="TSY276" s="6"/>
      <c r="TSZ276" s="6"/>
      <c r="TTA276" s="6"/>
      <c r="TTB276" s="6"/>
      <c r="TTC276" s="6"/>
      <c r="TTD276" s="6"/>
      <c r="TTE276" s="6"/>
      <c r="TTF276" s="6"/>
      <c r="TTG276" s="6"/>
      <c r="TTH276" s="6"/>
      <c r="TTI276" s="6"/>
      <c r="TTJ276" s="6"/>
      <c r="TTK276" s="6"/>
      <c r="TTL276" s="6"/>
      <c r="TTM276" s="6"/>
      <c r="TTN276" s="6"/>
      <c r="TTO276" s="6"/>
      <c r="TTP276" s="6"/>
      <c r="TTQ276" s="6"/>
      <c r="TTR276" s="6"/>
      <c r="TTS276" s="6"/>
      <c r="TTT276" s="6"/>
      <c r="TTU276" s="6"/>
      <c r="TTV276" s="6"/>
      <c r="TTW276" s="6"/>
      <c r="TTX276" s="6"/>
      <c r="TTY276" s="6"/>
      <c r="TTZ276" s="6"/>
      <c r="TUA276" s="6"/>
      <c r="TUB276" s="6"/>
      <c r="TUC276" s="6"/>
      <c r="TUD276" s="6"/>
      <c r="TUE276" s="6"/>
      <c r="TUF276" s="6"/>
      <c r="TUG276" s="6"/>
      <c r="TUH276" s="6"/>
      <c r="TUI276" s="6"/>
      <c r="TUJ276" s="6"/>
      <c r="TUK276" s="6"/>
      <c r="TUL276" s="6"/>
      <c r="TUM276" s="6"/>
      <c r="TUN276" s="6"/>
      <c r="TUO276" s="6"/>
      <c r="TUP276" s="6"/>
      <c r="TUQ276" s="6"/>
      <c r="TUR276" s="6"/>
      <c r="TUS276" s="6"/>
      <c r="TUT276" s="6"/>
      <c r="TUU276" s="6"/>
      <c r="TUV276" s="6"/>
      <c r="TUW276" s="6"/>
      <c r="TUX276" s="6"/>
      <c r="TUY276" s="6"/>
      <c r="TUZ276" s="6"/>
      <c r="TVA276" s="6"/>
      <c r="TVB276" s="6"/>
      <c r="TVC276" s="6"/>
      <c r="TVD276" s="6"/>
      <c r="TVE276" s="6"/>
      <c r="TVF276" s="6"/>
      <c r="TVG276" s="6"/>
      <c r="TVH276" s="6"/>
      <c r="TVI276" s="6"/>
      <c r="TVJ276" s="6"/>
      <c r="TVK276" s="6"/>
      <c r="TVL276" s="6"/>
      <c r="TVM276" s="6"/>
      <c r="TVN276" s="6"/>
      <c r="TVO276" s="6"/>
      <c r="TVP276" s="6"/>
      <c r="TVQ276" s="6"/>
      <c r="TVR276" s="6"/>
      <c r="TVS276" s="6"/>
      <c r="TVT276" s="6"/>
      <c r="TVU276" s="6"/>
      <c r="TVV276" s="6"/>
      <c r="TVW276" s="6"/>
      <c r="TVX276" s="6"/>
      <c r="TVY276" s="6"/>
      <c r="TVZ276" s="6"/>
      <c r="TWA276" s="6"/>
      <c r="TWB276" s="6"/>
      <c r="TWC276" s="6"/>
      <c r="TWD276" s="6"/>
      <c r="TWE276" s="6"/>
      <c r="TWF276" s="6"/>
      <c r="TWG276" s="6"/>
      <c r="TWH276" s="6"/>
      <c r="TWI276" s="6"/>
      <c r="TWJ276" s="6"/>
      <c r="TWK276" s="6"/>
      <c r="TWL276" s="6"/>
      <c r="TWM276" s="6"/>
      <c r="TWN276" s="6"/>
      <c r="TWO276" s="6"/>
      <c r="TWP276" s="6"/>
      <c r="TWQ276" s="6"/>
      <c r="TWR276" s="6"/>
      <c r="TWS276" s="6"/>
      <c r="TWT276" s="6"/>
      <c r="TWU276" s="6"/>
      <c r="TWV276" s="6"/>
      <c r="TWW276" s="6"/>
      <c r="TWX276" s="6"/>
      <c r="TWY276" s="6"/>
      <c r="TWZ276" s="6"/>
      <c r="TXA276" s="6"/>
      <c r="TXB276" s="6"/>
      <c r="TXC276" s="6"/>
      <c r="TXD276" s="6"/>
      <c r="TXE276" s="6"/>
      <c r="TXF276" s="6"/>
      <c r="TXG276" s="6"/>
      <c r="TXH276" s="6"/>
      <c r="TXI276" s="6"/>
      <c r="TXJ276" s="6"/>
      <c r="TXK276" s="6"/>
      <c r="TXL276" s="6"/>
      <c r="TXM276" s="6"/>
      <c r="TXN276" s="6"/>
      <c r="TXO276" s="6"/>
      <c r="TXP276" s="6"/>
      <c r="TXQ276" s="6"/>
      <c r="TXR276" s="6"/>
      <c r="TXS276" s="6"/>
      <c r="TXT276" s="6"/>
      <c r="TXU276" s="6"/>
      <c r="TXV276" s="6"/>
      <c r="TXW276" s="6"/>
      <c r="TXX276" s="6"/>
      <c r="TXY276" s="6"/>
      <c r="TXZ276" s="6"/>
      <c r="TYA276" s="6"/>
      <c r="TYB276" s="6"/>
      <c r="TYC276" s="6"/>
      <c r="TYD276" s="6"/>
      <c r="TYE276" s="6"/>
      <c r="TYF276" s="6"/>
      <c r="TYG276" s="6"/>
      <c r="TYH276" s="6"/>
      <c r="TYI276" s="6"/>
      <c r="TYJ276" s="6"/>
      <c r="TYK276" s="6"/>
      <c r="TYL276" s="6"/>
      <c r="TYM276" s="6"/>
      <c r="TYN276" s="6"/>
      <c r="TYO276" s="6"/>
      <c r="TYP276" s="6"/>
      <c r="TYQ276" s="6"/>
      <c r="TYR276" s="6"/>
      <c r="TYS276" s="6"/>
      <c r="TYT276" s="6"/>
      <c r="TYU276" s="6"/>
      <c r="TYV276" s="6"/>
      <c r="TYW276" s="6"/>
      <c r="TYX276" s="6"/>
      <c r="TYY276" s="6"/>
      <c r="TYZ276" s="6"/>
      <c r="TZA276" s="6"/>
      <c r="TZB276" s="6"/>
      <c r="TZC276" s="6"/>
      <c r="TZD276" s="6"/>
      <c r="TZE276" s="6"/>
      <c r="TZF276" s="6"/>
      <c r="TZG276" s="6"/>
      <c r="TZH276" s="6"/>
      <c r="TZI276" s="6"/>
      <c r="TZJ276" s="6"/>
      <c r="TZK276" s="6"/>
      <c r="TZL276" s="6"/>
      <c r="TZM276" s="6"/>
      <c r="TZN276" s="6"/>
      <c r="TZO276" s="6"/>
      <c r="TZP276" s="6"/>
      <c r="TZQ276" s="6"/>
      <c r="TZR276" s="6"/>
      <c r="TZS276" s="6"/>
      <c r="TZT276" s="6"/>
      <c r="TZU276" s="6"/>
      <c r="TZV276" s="6"/>
      <c r="TZW276" s="6"/>
      <c r="TZX276" s="6"/>
      <c r="TZY276" s="6"/>
      <c r="TZZ276" s="6"/>
      <c r="UAA276" s="6"/>
      <c r="UAB276" s="6"/>
      <c r="UAC276" s="6"/>
      <c r="UAD276" s="6"/>
      <c r="UAE276" s="6"/>
      <c r="UAF276" s="6"/>
      <c r="UAG276" s="6"/>
      <c r="UAH276" s="6"/>
      <c r="UAI276" s="6"/>
      <c r="UAJ276" s="6"/>
      <c r="UAK276" s="6"/>
      <c r="UAL276" s="6"/>
      <c r="UAM276" s="6"/>
      <c r="UAN276" s="6"/>
      <c r="UAO276" s="6"/>
      <c r="UAP276" s="6"/>
      <c r="UAQ276" s="6"/>
      <c r="UAR276" s="6"/>
      <c r="UAS276" s="6"/>
      <c r="UAT276" s="6"/>
      <c r="UAU276" s="6"/>
      <c r="UAV276" s="6"/>
      <c r="UAW276" s="6"/>
      <c r="UAX276" s="6"/>
      <c r="UAY276" s="6"/>
      <c r="UAZ276" s="6"/>
      <c r="UBA276" s="6"/>
      <c r="UBB276" s="6"/>
      <c r="UBC276" s="6"/>
      <c r="UBD276" s="6"/>
      <c r="UBE276" s="6"/>
      <c r="UBF276" s="6"/>
      <c r="UBG276" s="6"/>
      <c r="UBH276" s="6"/>
      <c r="UBI276" s="6"/>
      <c r="UBJ276" s="6"/>
      <c r="UBK276" s="6"/>
      <c r="UBL276" s="6"/>
      <c r="UBM276" s="6"/>
      <c r="UBN276" s="6"/>
      <c r="UBO276" s="6"/>
      <c r="UBP276" s="6"/>
      <c r="UBQ276" s="6"/>
      <c r="UBR276" s="6"/>
      <c r="UBS276" s="6"/>
      <c r="UBT276" s="6"/>
      <c r="UBU276" s="6"/>
      <c r="UBV276" s="6"/>
      <c r="UBW276" s="6"/>
      <c r="UBX276" s="6"/>
      <c r="UBY276" s="6"/>
      <c r="UBZ276" s="6"/>
      <c r="UCA276" s="6"/>
      <c r="UCB276" s="6"/>
      <c r="UCC276" s="6"/>
      <c r="UCD276" s="6"/>
      <c r="UCE276" s="6"/>
      <c r="UCF276" s="6"/>
      <c r="UCG276" s="6"/>
      <c r="UCH276" s="6"/>
      <c r="UCI276" s="6"/>
      <c r="UCJ276" s="6"/>
      <c r="UCK276" s="6"/>
      <c r="UCL276" s="6"/>
      <c r="UCM276" s="6"/>
      <c r="UCN276" s="6"/>
      <c r="UCO276" s="6"/>
      <c r="UCP276" s="6"/>
      <c r="UCQ276" s="6"/>
      <c r="UCR276" s="6"/>
      <c r="UCS276" s="6"/>
      <c r="UCT276" s="6"/>
      <c r="UCU276" s="6"/>
      <c r="UCV276" s="6"/>
      <c r="UCW276" s="6"/>
      <c r="UCX276" s="6"/>
      <c r="UCY276" s="6"/>
      <c r="UCZ276" s="6"/>
      <c r="UDA276" s="6"/>
      <c r="UDB276" s="6"/>
      <c r="UDC276" s="6"/>
      <c r="UDD276" s="6"/>
      <c r="UDE276" s="6"/>
      <c r="UDF276" s="6"/>
      <c r="UDG276" s="6"/>
      <c r="UDH276" s="6"/>
      <c r="UDI276" s="6"/>
      <c r="UDJ276" s="6"/>
      <c r="UDK276" s="6"/>
      <c r="UDL276" s="6"/>
      <c r="UDM276" s="6"/>
      <c r="UDN276" s="6"/>
      <c r="UDO276" s="6"/>
      <c r="UDP276" s="6"/>
      <c r="UDQ276" s="6"/>
      <c r="UDR276" s="6"/>
      <c r="UDS276" s="6"/>
      <c r="UDT276" s="6"/>
      <c r="UDU276" s="6"/>
      <c r="UDV276" s="6"/>
      <c r="UDW276" s="6"/>
      <c r="UDX276" s="6"/>
      <c r="UDY276" s="6"/>
      <c r="UDZ276" s="6"/>
      <c r="UEA276" s="6"/>
      <c r="UEB276" s="6"/>
      <c r="UEC276" s="6"/>
      <c r="UED276" s="6"/>
      <c r="UEE276" s="6"/>
      <c r="UEF276" s="6"/>
      <c r="UEG276" s="6"/>
      <c r="UEH276" s="6"/>
      <c r="UEI276" s="6"/>
      <c r="UEJ276" s="6"/>
      <c r="UEK276" s="6"/>
      <c r="UEL276" s="6"/>
      <c r="UEM276" s="6"/>
      <c r="UEN276" s="6"/>
      <c r="UEO276" s="6"/>
      <c r="UEP276" s="6"/>
      <c r="UEQ276" s="6"/>
      <c r="UER276" s="6"/>
      <c r="UES276" s="6"/>
      <c r="UET276" s="6"/>
      <c r="UEU276" s="6"/>
      <c r="UEV276" s="6"/>
      <c r="UEW276" s="6"/>
      <c r="UEX276" s="6"/>
      <c r="UEY276" s="6"/>
      <c r="UEZ276" s="6"/>
      <c r="UFA276" s="6"/>
      <c r="UFB276" s="6"/>
      <c r="UFC276" s="6"/>
      <c r="UFD276" s="6"/>
      <c r="UFE276" s="6"/>
      <c r="UFF276" s="6"/>
      <c r="UFG276" s="6"/>
      <c r="UFH276" s="6"/>
      <c r="UFI276" s="6"/>
      <c r="UFJ276" s="6"/>
      <c r="UFK276" s="6"/>
      <c r="UFL276" s="6"/>
      <c r="UFM276" s="6"/>
      <c r="UFN276" s="6"/>
      <c r="UFO276" s="6"/>
      <c r="UFP276" s="6"/>
      <c r="UFQ276" s="6"/>
      <c r="UFR276" s="6"/>
      <c r="UFS276" s="6"/>
      <c r="UFT276" s="6"/>
      <c r="UFU276" s="6"/>
      <c r="UFV276" s="6"/>
      <c r="UFW276" s="6"/>
      <c r="UFX276" s="6"/>
      <c r="UFY276" s="6"/>
      <c r="UFZ276" s="6"/>
      <c r="UGA276" s="6"/>
      <c r="UGB276" s="6"/>
      <c r="UGC276" s="6"/>
      <c r="UGD276" s="6"/>
      <c r="UGE276" s="6"/>
      <c r="UGF276" s="6"/>
      <c r="UGG276" s="6"/>
      <c r="UGH276" s="6"/>
      <c r="UGI276" s="6"/>
      <c r="UGJ276" s="6"/>
      <c r="UGK276" s="6"/>
      <c r="UGL276" s="6"/>
      <c r="UGM276" s="6"/>
      <c r="UGN276" s="6"/>
      <c r="UGO276" s="6"/>
      <c r="UGP276" s="6"/>
      <c r="UGQ276" s="6"/>
      <c r="UGR276" s="6"/>
      <c r="UGS276" s="6"/>
      <c r="UGT276" s="6"/>
      <c r="UGU276" s="6"/>
      <c r="UGV276" s="6"/>
      <c r="UGW276" s="6"/>
      <c r="UGX276" s="6"/>
      <c r="UGY276" s="6"/>
      <c r="UGZ276" s="6"/>
      <c r="UHA276" s="6"/>
      <c r="UHB276" s="6"/>
      <c r="UHC276" s="6"/>
      <c r="UHD276" s="6"/>
      <c r="UHE276" s="6"/>
      <c r="UHF276" s="6"/>
      <c r="UHG276" s="6"/>
      <c r="UHH276" s="6"/>
      <c r="UHI276" s="6"/>
      <c r="UHJ276" s="6"/>
      <c r="UHK276" s="6"/>
      <c r="UHL276" s="6"/>
      <c r="UHM276" s="6"/>
      <c r="UHN276" s="6"/>
      <c r="UHO276" s="6"/>
      <c r="UHP276" s="6"/>
      <c r="UHQ276" s="6"/>
      <c r="UHR276" s="6"/>
      <c r="UHS276" s="6"/>
      <c r="UHT276" s="6"/>
      <c r="UHU276" s="6"/>
      <c r="UHV276" s="6"/>
      <c r="UHW276" s="6"/>
      <c r="UHX276" s="6"/>
      <c r="UHY276" s="6"/>
      <c r="UHZ276" s="6"/>
      <c r="UIA276" s="6"/>
      <c r="UIB276" s="6"/>
      <c r="UIC276" s="6"/>
      <c r="UID276" s="6"/>
      <c r="UIE276" s="6"/>
      <c r="UIF276" s="6"/>
      <c r="UIG276" s="6"/>
      <c r="UIH276" s="6"/>
      <c r="UII276" s="6"/>
      <c r="UIJ276" s="6"/>
      <c r="UIK276" s="6"/>
      <c r="UIL276" s="6"/>
      <c r="UIM276" s="6"/>
      <c r="UIN276" s="6"/>
      <c r="UIO276" s="6"/>
      <c r="UIP276" s="6"/>
      <c r="UIQ276" s="6"/>
      <c r="UIR276" s="6"/>
      <c r="UIS276" s="6"/>
      <c r="UIT276" s="6"/>
      <c r="UIU276" s="6"/>
      <c r="UIV276" s="6"/>
      <c r="UIW276" s="6"/>
      <c r="UIX276" s="6"/>
      <c r="UIY276" s="6"/>
      <c r="UIZ276" s="6"/>
      <c r="UJA276" s="6"/>
      <c r="UJB276" s="6"/>
      <c r="UJC276" s="6"/>
      <c r="UJD276" s="6"/>
      <c r="UJE276" s="6"/>
      <c r="UJF276" s="6"/>
      <c r="UJG276" s="6"/>
      <c r="UJH276" s="6"/>
      <c r="UJI276" s="6"/>
      <c r="UJJ276" s="6"/>
      <c r="UJK276" s="6"/>
      <c r="UJL276" s="6"/>
      <c r="UJM276" s="6"/>
      <c r="UJN276" s="6"/>
      <c r="UJO276" s="6"/>
      <c r="UJP276" s="6"/>
      <c r="UJQ276" s="6"/>
      <c r="UJR276" s="6"/>
      <c r="UJS276" s="6"/>
      <c r="UJT276" s="6"/>
      <c r="UJU276" s="6"/>
      <c r="UJV276" s="6"/>
      <c r="UJW276" s="6"/>
      <c r="UJX276" s="6"/>
      <c r="UJY276" s="6"/>
      <c r="UJZ276" s="6"/>
      <c r="UKA276" s="6"/>
      <c r="UKB276" s="6"/>
      <c r="UKC276" s="6"/>
      <c r="UKD276" s="6"/>
      <c r="UKE276" s="6"/>
      <c r="UKF276" s="6"/>
      <c r="UKG276" s="6"/>
      <c r="UKH276" s="6"/>
      <c r="UKI276" s="6"/>
      <c r="UKJ276" s="6"/>
      <c r="UKK276" s="6"/>
      <c r="UKL276" s="6"/>
      <c r="UKM276" s="6"/>
      <c r="UKN276" s="6"/>
      <c r="UKO276" s="6"/>
      <c r="UKP276" s="6"/>
      <c r="UKQ276" s="6"/>
      <c r="UKR276" s="6"/>
      <c r="UKS276" s="6"/>
      <c r="UKT276" s="6"/>
      <c r="UKU276" s="6"/>
      <c r="UKV276" s="6"/>
      <c r="UKW276" s="6"/>
      <c r="UKX276" s="6"/>
      <c r="UKY276" s="6"/>
      <c r="UKZ276" s="6"/>
      <c r="ULA276" s="6"/>
      <c r="ULB276" s="6"/>
      <c r="ULC276" s="6"/>
      <c r="ULD276" s="6"/>
      <c r="ULE276" s="6"/>
      <c r="ULF276" s="6"/>
      <c r="ULG276" s="6"/>
      <c r="ULH276" s="6"/>
      <c r="ULI276" s="6"/>
      <c r="ULJ276" s="6"/>
      <c r="ULK276" s="6"/>
      <c r="ULL276" s="6"/>
      <c r="ULM276" s="6"/>
      <c r="ULN276" s="6"/>
      <c r="ULO276" s="6"/>
      <c r="ULP276" s="6"/>
      <c r="ULQ276" s="6"/>
      <c r="ULR276" s="6"/>
      <c r="ULS276" s="6"/>
      <c r="ULT276" s="6"/>
      <c r="ULU276" s="6"/>
      <c r="ULV276" s="6"/>
      <c r="ULW276" s="6"/>
      <c r="ULX276" s="6"/>
      <c r="ULY276" s="6"/>
      <c r="ULZ276" s="6"/>
      <c r="UMA276" s="6"/>
      <c r="UMB276" s="6"/>
      <c r="UMC276" s="6"/>
      <c r="UMD276" s="6"/>
      <c r="UME276" s="6"/>
      <c r="UMF276" s="6"/>
      <c r="UMG276" s="6"/>
      <c r="UMH276" s="6"/>
      <c r="UMI276" s="6"/>
      <c r="UMJ276" s="6"/>
      <c r="UMK276" s="6"/>
      <c r="UML276" s="6"/>
      <c r="UMM276" s="6"/>
      <c r="UMN276" s="6"/>
      <c r="UMO276" s="6"/>
      <c r="UMP276" s="6"/>
      <c r="UMQ276" s="6"/>
      <c r="UMR276" s="6"/>
      <c r="UMS276" s="6"/>
      <c r="UMT276" s="6"/>
      <c r="UMU276" s="6"/>
      <c r="UMV276" s="6"/>
      <c r="UMW276" s="6"/>
      <c r="UMX276" s="6"/>
      <c r="UMY276" s="6"/>
      <c r="UMZ276" s="6"/>
      <c r="UNA276" s="6"/>
      <c r="UNB276" s="6"/>
      <c r="UNC276" s="6"/>
      <c r="UND276" s="6"/>
      <c r="UNE276" s="6"/>
      <c r="UNF276" s="6"/>
      <c r="UNG276" s="6"/>
      <c r="UNH276" s="6"/>
      <c r="UNI276" s="6"/>
      <c r="UNJ276" s="6"/>
      <c r="UNK276" s="6"/>
      <c r="UNL276" s="6"/>
      <c r="UNM276" s="6"/>
      <c r="UNN276" s="6"/>
      <c r="UNO276" s="6"/>
      <c r="UNP276" s="6"/>
      <c r="UNQ276" s="6"/>
      <c r="UNR276" s="6"/>
      <c r="UNS276" s="6"/>
      <c r="UNT276" s="6"/>
      <c r="UNU276" s="6"/>
      <c r="UNV276" s="6"/>
      <c r="UNW276" s="6"/>
      <c r="UNX276" s="6"/>
      <c r="UNY276" s="6"/>
      <c r="UNZ276" s="6"/>
      <c r="UOA276" s="6"/>
      <c r="UOB276" s="6"/>
      <c r="UOC276" s="6"/>
      <c r="UOD276" s="6"/>
      <c r="UOE276" s="6"/>
      <c r="UOF276" s="6"/>
      <c r="UOG276" s="6"/>
      <c r="UOH276" s="6"/>
      <c r="UOI276" s="6"/>
      <c r="UOJ276" s="6"/>
      <c r="UOK276" s="6"/>
      <c r="UOL276" s="6"/>
      <c r="UOM276" s="6"/>
      <c r="UON276" s="6"/>
      <c r="UOO276" s="6"/>
      <c r="UOP276" s="6"/>
      <c r="UOQ276" s="6"/>
      <c r="UOR276" s="6"/>
      <c r="UOS276" s="6"/>
      <c r="UOT276" s="6"/>
      <c r="UOU276" s="6"/>
      <c r="UOV276" s="6"/>
      <c r="UOW276" s="6"/>
      <c r="UOX276" s="6"/>
      <c r="UOY276" s="6"/>
      <c r="UOZ276" s="6"/>
      <c r="UPA276" s="6"/>
      <c r="UPB276" s="6"/>
      <c r="UPC276" s="6"/>
      <c r="UPD276" s="6"/>
      <c r="UPE276" s="6"/>
      <c r="UPF276" s="6"/>
      <c r="UPG276" s="6"/>
      <c r="UPH276" s="6"/>
      <c r="UPI276" s="6"/>
      <c r="UPJ276" s="6"/>
      <c r="UPK276" s="6"/>
      <c r="UPL276" s="6"/>
      <c r="UPM276" s="6"/>
      <c r="UPN276" s="6"/>
      <c r="UPO276" s="6"/>
      <c r="UPP276" s="6"/>
      <c r="UPQ276" s="6"/>
      <c r="UPR276" s="6"/>
      <c r="UPS276" s="6"/>
      <c r="UPT276" s="6"/>
      <c r="UPU276" s="6"/>
      <c r="UPV276" s="6"/>
      <c r="UPW276" s="6"/>
      <c r="UPX276" s="6"/>
      <c r="UPY276" s="6"/>
      <c r="UPZ276" s="6"/>
      <c r="UQA276" s="6"/>
      <c r="UQB276" s="6"/>
      <c r="UQC276" s="6"/>
      <c r="UQD276" s="6"/>
      <c r="UQE276" s="6"/>
      <c r="UQF276" s="6"/>
      <c r="UQG276" s="6"/>
      <c r="UQH276" s="6"/>
      <c r="UQI276" s="6"/>
      <c r="UQJ276" s="6"/>
      <c r="UQK276" s="6"/>
      <c r="UQL276" s="6"/>
      <c r="UQM276" s="6"/>
      <c r="UQN276" s="6"/>
      <c r="UQO276" s="6"/>
      <c r="UQP276" s="6"/>
      <c r="UQQ276" s="6"/>
      <c r="UQR276" s="6"/>
      <c r="UQS276" s="6"/>
      <c r="UQT276" s="6"/>
      <c r="UQU276" s="6"/>
      <c r="UQV276" s="6"/>
      <c r="UQW276" s="6"/>
      <c r="UQX276" s="6"/>
      <c r="UQY276" s="6"/>
      <c r="UQZ276" s="6"/>
      <c r="URA276" s="6"/>
      <c r="URB276" s="6"/>
      <c r="URC276" s="6"/>
      <c r="URD276" s="6"/>
      <c r="URE276" s="6"/>
      <c r="URF276" s="6"/>
      <c r="URG276" s="6"/>
      <c r="URH276" s="6"/>
      <c r="URI276" s="6"/>
      <c r="URJ276" s="6"/>
      <c r="URK276" s="6"/>
      <c r="URL276" s="6"/>
      <c r="URM276" s="6"/>
      <c r="URN276" s="6"/>
      <c r="URO276" s="6"/>
      <c r="URP276" s="6"/>
      <c r="URQ276" s="6"/>
      <c r="URR276" s="6"/>
      <c r="URS276" s="6"/>
      <c r="URT276" s="6"/>
      <c r="URU276" s="6"/>
      <c r="URV276" s="6"/>
      <c r="URW276" s="6"/>
      <c r="URX276" s="6"/>
      <c r="URY276" s="6"/>
      <c r="URZ276" s="6"/>
      <c r="USA276" s="6"/>
      <c r="USB276" s="6"/>
      <c r="USC276" s="6"/>
      <c r="USD276" s="6"/>
      <c r="USE276" s="6"/>
      <c r="USF276" s="6"/>
      <c r="USG276" s="6"/>
      <c r="USH276" s="6"/>
      <c r="USI276" s="6"/>
      <c r="USJ276" s="6"/>
      <c r="USK276" s="6"/>
      <c r="USL276" s="6"/>
      <c r="USM276" s="6"/>
      <c r="USN276" s="6"/>
      <c r="USO276" s="6"/>
      <c r="USP276" s="6"/>
      <c r="USQ276" s="6"/>
      <c r="USR276" s="6"/>
      <c r="USS276" s="6"/>
      <c r="UST276" s="6"/>
      <c r="USU276" s="6"/>
      <c r="USV276" s="6"/>
      <c r="USW276" s="6"/>
      <c r="USX276" s="6"/>
      <c r="USY276" s="6"/>
      <c r="USZ276" s="6"/>
      <c r="UTA276" s="6"/>
      <c r="UTB276" s="6"/>
      <c r="UTC276" s="6"/>
      <c r="UTD276" s="6"/>
      <c r="UTE276" s="6"/>
      <c r="UTF276" s="6"/>
      <c r="UTG276" s="6"/>
      <c r="UTH276" s="6"/>
      <c r="UTI276" s="6"/>
      <c r="UTJ276" s="6"/>
      <c r="UTK276" s="6"/>
      <c r="UTL276" s="6"/>
      <c r="UTM276" s="6"/>
      <c r="UTN276" s="6"/>
      <c r="UTO276" s="6"/>
      <c r="UTP276" s="6"/>
      <c r="UTQ276" s="6"/>
      <c r="UTR276" s="6"/>
      <c r="UTS276" s="6"/>
      <c r="UTT276" s="6"/>
      <c r="UTU276" s="6"/>
      <c r="UTV276" s="6"/>
      <c r="UTW276" s="6"/>
      <c r="UTX276" s="6"/>
      <c r="UTY276" s="6"/>
      <c r="UTZ276" s="6"/>
      <c r="UUA276" s="6"/>
      <c r="UUB276" s="6"/>
      <c r="UUC276" s="6"/>
      <c r="UUD276" s="6"/>
      <c r="UUE276" s="6"/>
      <c r="UUF276" s="6"/>
      <c r="UUG276" s="6"/>
      <c r="UUH276" s="6"/>
      <c r="UUI276" s="6"/>
      <c r="UUJ276" s="6"/>
      <c r="UUK276" s="6"/>
      <c r="UUL276" s="6"/>
      <c r="UUM276" s="6"/>
      <c r="UUN276" s="6"/>
      <c r="UUO276" s="6"/>
      <c r="UUP276" s="6"/>
      <c r="UUQ276" s="6"/>
      <c r="UUR276" s="6"/>
      <c r="UUS276" s="6"/>
      <c r="UUT276" s="6"/>
      <c r="UUU276" s="6"/>
      <c r="UUV276" s="6"/>
      <c r="UUW276" s="6"/>
      <c r="UUX276" s="6"/>
      <c r="UUY276" s="6"/>
      <c r="UUZ276" s="6"/>
      <c r="UVA276" s="6"/>
      <c r="UVB276" s="6"/>
      <c r="UVC276" s="6"/>
      <c r="UVD276" s="6"/>
      <c r="UVE276" s="6"/>
      <c r="UVF276" s="6"/>
      <c r="UVG276" s="6"/>
      <c r="UVH276" s="6"/>
      <c r="UVI276" s="6"/>
      <c r="UVJ276" s="6"/>
      <c r="UVK276" s="6"/>
      <c r="UVL276" s="6"/>
      <c r="UVM276" s="6"/>
      <c r="UVN276" s="6"/>
      <c r="UVO276" s="6"/>
      <c r="UVP276" s="6"/>
      <c r="UVQ276" s="6"/>
      <c r="UVR276" s="6"/>
      <c r="UVS276" s="6"/>
      <c r="UVT276" s="6"/>
      <c r="UVU276" s="6"/>
      <c r="UVV276" s="6"/>
      <c r="UVW276" s="6"/>
      <c r="UVX276" s="6"/>
      <c r="UVY276" s="6"/>
      <c r="UVZ276" s="6"/>
      <c r="UWA276" s="6"/>
      <c r="UWB276" s="6"/>
      <c r="UWC276" s="6"/>
      <c r="UWD276" s="6"/>
      <c r="UWE276" s="6"/>
      <c r="UWF276" s="6"/>
      <c r="UWG276" s="6"/>
      <c r="UWH276" s="6"/>
      <c r="UWI276" s="6"/>
      <c r="UWJ276" s="6"/>
      <c r="UWK276" s="6"/>
      <c r="UWL276" s="6"/>
      <c r="UWM276" s="6"/>
      <c r="UWN276" s="6"/>
      <c r="UWO276" s="6"/>
      <c r="UWP276" s="6"/>
      <c r="UWQ276" s="6"/>
      <c r="UWR276" s="6"/>
      <c r="UWS276" s="6"/>
      <c r="UWT276" s="6"/>
      <c r="UWU276" s="6"/>
      <c r="UWV276" s="6"/>
      <c r="UWW276" s="6"/>
      <c r="UWX276" s="6"/>
      <c r="UWY276" s="6"/>
      <c r="UWZ276" s="6"/>
      <c r="UXA276" s="6"/>
      <c r="UXB276" s="6"/>
      <c r="UXC276" s="6"/>
      <c r="UXD276" s="6"/>
      <c r="UXE276" s="6"/>
      <c r="UXF276" s="6"/>
      <c r="UXG276" s="6"/>
      <c r="UXH276" s="6"/>
      <c r="UXI276" s="6"/>
      <c r="UXJ276" s="6"/>
      <c r="UXK276" s="6"/>
      <c r="UXL276" s="6"/>
      <c r="UXM276" s="6"/>
      <c r="UXN276" s="6"/>
      <c r="UXO276" s="6"/>
      <c r="UXP276" s="6"/>
      <c r="UXQ276" s="6"/>
      <c r="UXR276" s="6"/>
      <c r="UXS276" s="6"/>
      <c r="UXT276" s="6"/>
      <c r="UXU276" s="6"/>
      <c r="UXV276" s="6"/>
      <c r="UXW276" s="6"/>
      <c r="UXX276" s="6"/>
      <c r="UXY276" s="6"/>
      <c r="UXZ276" s="6"/>
      <c r="UYA276" s="6"/>
      <c r="UYB276" s="6"/>
      <c r="UYC276" s="6"/>
      <c r="UYD276" s="6"/>
      <c r="UYE276" s="6"/>
      <c r="UYF276" s="6"/>
      <c r="UYG276" s="6"/>
      <c r="UYH276" s="6"/>
      <c r="UYI276" s="6"/>
      <c r="UYJ276" s="6"/>
      <c r="UYK276" s="6"/>
      <c r="UYL276" s="6"/>
      <c r="UYM276" s="6"/>
      <c r="UYN276" s="6"/>
      <c r="UYO276" s="6"/>
      <c r="UYP276" s="6"/>
      <c r="UYQ276" s="6"/>
      <c r="UYR276" s="6"/>
      <c r="UYS276" s="6"/>
      <c r="UYT276" s="6"/>
      <c r="UYU276" s="6"/>
      <c r="UYV276" s="6"/>
      <c r="UYW276" s="6"/>
      <c r="UYX276" s="6"/>
      <c r="UYY276" s="6"/>
      <c r="UYZ276" s="6"/>
      <c r="UZA276" s="6"/>
      <c r="UZB276" s="6"/>
      <c r="UZC276" s="6"/>
      <c r="UZD276" s="6"/>
      <c r="UZE276" s="6"/>
      <c r="UZF276" s="6"/>
      <c r="UZG276" s="6"/>
      <c r="UZH276" s="6"/>
      <c r="UZI276" s="6"/>
      <c r="UZJ276" s="6"/>
      <c r="UZK276" s="6"/>
      <c r="UZL276" s="6"/>
      <c r="UZM276" s="6"/>
      <c r="UZN276" s="6"/>
      <c r="UZO276" s="6"/>
      <c r="UZP276" s="6"/>
      <c r="UZQ276" s="6"/>
      <c r="UZR276" s="6"/>
      <c r="UZS276" s="6"/>
      <c r="UZT276" s="6"/>
      <c r="UZU276" s="6"/>
      <c r="UZV276" s="6"/>
      <c r="UZW276" s="6"/>
      <c r="UZX276" s="6"/>
      <c r="UZY276" s="6"/>
      <c r="UZZ276" s="6"/>
      <c r="VAA276" s="6"/>
      <c r="VAB276" s="6"/>
      <c r="VAC276" s="6"/>
      <c r="VAD276" s="6"/>
      <c r="VAE276" s="6"/>
      <c r="VAF276" s="6"/>
      <c r="VAG276" s="6"/>
      <c r="VAH276" s="6"/>
      <c r="VAI276" s="6"/>
      <c r="VAJ276" s="6"/>
      <c r="VAK276" s="6"/>
      <c r="VAL276" s="6"/>
      <c r="VAM276" s="6"/>
      <c r="VAN276" s="6"/>
      <c r="VAO276" s="6"/>
      <c r="VAP276" s="6"/>
      <c r="VAQ276" s="6"/>
      <c r="VAR276" s="6"/>
      <c r="VAS276" s="6"/>
      <c r="VAT276" s="6"/>
      <c r="VAU276" s="6"/>
      <c r="VAV276" s="6"/>
      <c r="VAW276" s="6"/>
      <c r="VAX276" s="6"/>
      <c r="VAY276" s="6"/>
      <c r="VAZ276" s="6"/>
      <c r="VBA276" s="6"/>
      <c r="VBB276" s="6"/>
      <c r="VBC276" s="6"/>
      <c r="VBD276" s="6"/>
      <c r="VBE276" s="6"/>
      <c r="VBF276" s="6"/>
      <c r="VBG276" s="6"/>
      <c r="VBH276" s="6"/>
      <c r="VBI276" s="6"/>
      <c r="VBJ276" s="6"/>
      <c r="VBK276" s="6"/>
      <c r="VBL276" s="6"/>
      <c r="VBM276" s="6"/>
      <c r="VBN276" s="6"/>
      <c r="VBO276" s="6"/>
      <c r="VBP276" s="6"/>
      <c r="VBQ276" s="6"/>
      <c r="VBR276" s="6"/>
      <c r="VBS276" s="6"/>
      <c r="VBT276" s="6"/>
      <c r="VBU276" s="6"/>
      <c r="VBV276" s="6"/>
      <c r="VBW276" s="6"/>
      <c r="VBX276" s="6"/>
      <c r="VBY276" s="6"/>
      <c r="VBZ276" s="6"/>
      <c r="VCA276" s="6"/>
      <c r="VCB276" s="6"/>
      <c r="VCC276" s="6"/>
      <c r="VCD276" s="6"/>
      <c r="VCE276" s="6"/>
      <c r="VCF276" s="6"/>
      <c r="VCG276" s="6"/>
      <c r="VCH276" s="6"/>
      <c r="VCI276" s="6"/>
      <c r="VCJ276" s="6"/>
      <c r="VCK276" s="6"/>
      <c r="VCL276" s="6"/>
      <c r="VCM276" s="6"/>
      <c r="VCN276" s="6"/>
      <c r="VCO276" s="6"/>
      <c r="VCP276" s="6"/>
      <c r="VCQ276" s="6"/>
      <c r="VCR276" s="6"/>
      <c r="VCS276" s="6"/>
      <c r="VCT276" s="6"/>
      <c r="VCU276" s="6"/>
      <c r="VCV276" s="6"/>
      <c r="VCW276" s="6"/>
      <c r="VCX276" s="6"/>
      <c r="VCY276" s="6"/>
      <c r="VCZ276" s="6"/>
      <c r="VDA276" s="6"/>
      <c r="VDB276" s="6"/>
      <c r="VDC276" s="6"/>
      <c r="VDD276" s="6"/>
      <c r="VDE276" s="6"/>
      <c r="VDF276" s="6"/>
      <c r="VDG276" s="6"/>
      <c r="VDH276" s="6"/>
      <c r="VDI276" s="6"/>
      <c r="VDJ276" s="6"/>
      <c r="VDK276" s="6"/>
      <c r="VDL276" s="6"/>
      <c r="VDM276" s="6"/>
      <c r="VDN276" s="6"/>
      <c r="VDO276" s="6"/>
      <c r="VDP276" s="6"/>
      <c r="VDQ276" s="6"/>
      <c r="VDR276" s="6"/>
      <c r="VDS276" s="6"/>
      <c r="VDT276" s="6"/>
      <c r="VDU276" s="6"/>
      <c r="VDV276" s="6"/>
      <c r="VDW276" s="6"/>
      <c r="VDX276" s="6"/>
      <c r="VDY276" s="6"/>
      <c r="VDZ276" s="6"/>
      <c r="VEA276" s="6"/>
      <c r="VEB276" s="6"/>
      <c r="VEC276" s="6"/>
      <c r="VED276" s="6"/>
      <c r="VEE276" s="6"/>
      <c r="VEF276" s="6"/>
      <c r="VEG276" s="6"/>
      <c r="VEH276" s="6"/>
      <c r="VEI276" s="6"/>
      <c r="VEJ276" s="6"/>
      <c r="VEK276" s="6"/>
      <c r="VEL276" s="6"/>
      <c r="VEM276" s="6"/>
      <c r="VEN276" s="6"/>
      <c r="VEO276" s="6"/>
      <c r="VEP276" s="6"/>
      <c r="VEQ276" s="6"/>
      <c r="VER276" s="6"/>
      <c r="VES276" s="6"/>
      <c r="VET276" s="6"/>
      <c r="VEU276" s="6"/>
      <c r="VEV276" s="6"/>
      <c r="VEW276" s="6"/>
      <c r="VEX276" s="6"/>
      <c r="VEY276" s="6"/>
      <c r="VEZ276" s="6"/>
      <c r="VFA276" s="6"/>
      <c r="VFB276" s="6"/>
      <c r="VFC276" s="6"/>
      <c r="VFD276" s="6"/>
      <c r="VFE276" s="6"/>
      <c r="VFF276" s="6"/>
      <c r="VFG276" s="6"/>
      <c r="VFH276" s="6"/>
      <c r="VFI276" s="6"/>
      <c r="VFJ276" s="6"/>
      <c r="VFK276" s="6"/>
      <c r="VFL276" s="6"/>
      <c r="VFM276" s="6"/>
      <c r="VFN276" s="6"/>
      <c r="VFO276" s="6"/>
      <c r="VFP276" s="6"/>
      <c r="VFQ276" s="6"/>
      <c r="VFR276" s="6"/>
      <c r="VFS276" s="6"/>
      <c r="VFT276" s="6"/>
      <c r="VFU276" s="6"/>
      <c r="VFV276" s="6"/>
      <c r="VFW276" s="6"/>
      <c r="VFX276" s="6"/>
      <c r="VFY276" s="6"/>
      <c r="VFZ276" s="6"/>
      <c r="VGA276" s="6"/>
      <c r="VGB276" s="6"/>
      <c r="VGC276" s="6"/>
      <c r="VGD276" s="6"/>
      <c r="VGE276" s="6"/>
      <c r="VGF276" s="6"/>
      <c r="VGG276" s="6"/>
      <c r="VGH276" s="6"/>
      <c r="VGI276" s="6"/>
      <c r="VGJ276" s="6"/>
      <c r="VGK276" s="6"/>
      <c r="VGL276" s="6"/>
      <c r="VGM276" s="6"/>
      <c r="VGN276" s="6"/>
      <c r="VGO276" s="6"/>
      <c r="VGP276" s="6"/>
      <c r="VGQ276" s="6"/>
      <c r="VGR276" s="6"/>
      <c r="VGS276" s="6"/>
      <c r="VGT276" s="6"/>
      <c r="VGU276" s="6"/>
      <c r="VGV276" s="6"/>
      <c r="VGW276" s="6"/>
      <c r="VGX276" s="6"/>
      <c r="VGY276" s="6"/>
      <c r="VGZ276" s="6"/>
      <c r="VHA276" s="6"/>
      <c r="VHB276" s="6"/>
      <c r="VHC276" s="6"/>
      <c r="VHD276" s="6"/>
      <c r="VHE276" s="6"/>
      <c r="VHF276" s="6"/>
      <c r="VHG276" s="6"/>
      <c r="VHH276" s="6"/>
      <c r="VHI276" s="6"/>
      <c r="VHJ276" s="6"/>
      <c r="VHK276" s="6"/>
      <c r="VHL276" s="6"/>
      <c r="VHM276" s="6"/>
      <c r="VHN276" s="6"/>
      <c r="VHO276" s="6"/>
      <c r="VHP276" s="6"/>
      <c r="VHQ276" s="6"/>
      <c r="VHR276" s="6"/>
      <c r="VHS276" s="6"/>
      <c r="VHT276" s="6"/>
      <c r="VHU276" s="6"/>
      <c r="VHV276" s="6"/>
      <c r="VHW276" s="6"/>
      <c r="VHX276" s="6"/>
      <c r="VHY276" s="6"/>
      <c r="VHZ276" s="6"/>
      <c r="VIA276" s="6"/>
      <c r="VIB276" s="6"/>
      <c r="VIC276" s="6"/>
      <c r="VID276" s="6"/>
      <c r="VIE276" s="6"/>
      <c r="VIF276" s="6"/>
      <c r="VIG276" s="6"/>
      <c r="VIH276" s="6"/>
      <c r="VII276" s="6"/>
      <c r="VIJ276" s="6"/>
      <c r="VIK276" s="6"/>
      <c r="VIL276" s="6"/>
      <c r="VIM276" s="6"/>
      <c r="VIN276" s="6"/>
      <c r="VIO276" s="6"/>
      <c r="VIP276" s="6"/>
      <c r="VIQ276" s="6"/>
      <c r="VIR276" s="6"/>
      <c r="VIS276" s="6"/>
      <c r="VIT276" s="6"/>
      <c r="VIU276" s="6"/>
      <c r="VIV276" s="6"/>
      <c r="VIW276" s="6"/>
      <c r="VIX276" s="6"/>
      <c r="VIY276" s="6"/>
      <c r="VIZ276" s="6"/>
      <c r="VJA276" s="6"/>
      <c r="VJB276" s="6"/>
      <c r="VJC276" s="6"/>
      <c r="VJD276" s="6"/>
      <c r="VJE276" s="6"/>
      <c r="VJF276" s="6"/>
      <c r="VJG276" s="6"/>
      <c r="VJH276" s="6"/>
      <c r="VJI276" s="6"/>
      <c r="VJJ276" s="6"/>
      <c r="VJK276" s="6"/>
      <c r="VJL276" s="6"/>
      <c r="VJM276" s="6"/>
      <c r="VJN276" s="6"/>
      <c r="VJO276" s="6"/>
      <c r="VJP276" s="6"/>
      <c r="VJQ276" s="6"/>
      <c r="VJR276" s="6"/>
      <c r="VJS276" s="6"/>
      <c r="VJT276" s="6"/>
      <c r="VJU276" s="6"/>
      <c r="VJV276" s="6"/>
      <c r="VJW276" s="6"/>
      <c r="VJX276" s="6"/>
      <c r="VJY276" s="6"/>
      <c r="VJZ276" s="6"/>
      <c r="VKA276" s="6"/>
      <c r="VKB276" s="6"/>
      <c r="VKC276" s="6"/>
      <c r="VKD276" s="6"/>
      <c r="VKE276" s="6"/>
      <c r="VKF276" s="6"/>
      <c r="VKG276" s="6"/>
      <c r="VKH276" s="6"/>
      <c r="VKI276" s="6"/>
      <c r="VKJ276" s="6"/>
      <c r="VKK276" s="6"/>
      <c r="VKL276" s="6"/>
      <c r="VKM276" s="6"/>
      <c r="VKN276" s="6"/>
      <c r="VKO276" s="6"/>
      <c r="VKP276" s="6"/>
      <c r="VKQ276" s="6"/>
      <c r="VKR276" s="6"/>
      <c r="VKS276" s="6"/>
      <c r="VKT276" s="6"/>
      <c r="VKU276" s="6"/>
      <c r="VKV276" s="6"/>
      <c r="VKW276" s="6"/>
      <c r="VKX276" s="6"/>
      <c r="VKY276" s="6"/>
      <c r="VKZ276" s="6"/>
      <c r="VLA276" s="6"/>
      <c r="VLB276" s="6"/>
      <c r="VLC276" s="6"/>
      <c r="VLD276" s="6"/>
      <c r="VLE276" s="6"/>
      <c r="VLF276" s="6"/>
      <c r="VLG276" s="6"/>
      <c r="VLH276" s="6"/>
      <c r="VLI276" s="6"/>
      <c r="VLJ276" s="6"/>
      <c r="VLK276" s="6"/>
      <c r="VLL276" s="6"/>
      <c r="VLM276" s="6"/>
      <c r="VLN276" s="6"/>
      <c r="VLO276" s="6"/>
      <c r="VLP276" s="6"/>
      <c r="VLQ276" s="6"/>
      <c r="VLR276" s="6"/>
      <c r="VLS276" s="6"/>
      <c r="VLT276" s="6"/>
      <c r="VLU276" s="6"/>
      <c r="VLV276" s="6"/>
      <c r="VLW276" s="6"/>
      <c r="VLX276" s="6"/>
      <c r="VLY276" s="6"/>
      <c r="VLZ276" s="6"/>
      <c r="VMA276" s="6"/>
      <c r="VMB276" s="6"/>
      <c r="VMC276" s="6"/>
      <c r="VMD276" s="6"/>
      <c r="VME276" s="6"/>
      <c r="VMF276" s="6"/>
      <c r="VMG276" s="6"/>
      <c r="VMH276" s="6"/>
      <c r="VMI276" s="6"/>
      <c r="VMJ276" s="6"/>
      <c r="VMK276" s="6"/>
      <c r="VML276" s="6"/>
      <c r="VMM276" s="6"/>
      <c r="VMN276" s="6"/>
      <c r="VMO276" s="6"/>
      <c r="VMP276" s="6"/>
      <c r="VMQ276" s="6"/>
      <c r="VMR276" s="6"/>
      <c r="VMS276" s="6"/>
      <c r="VMT276" s="6"/>
      <c r="VMU276" s="6"/>
      <c r="VMV276" s="6"/>
      <c r="VMW276" s="6"/>
      <c r="VMX276" s="6"/>
      <c r="VMY276" s="6"/>
      <c r="VMZ276" s="6"/>
      <c r="VNA276" s="6"/>
      <c r="VNB276" s="6"/>
      <c r="VNC276" s="6"/>
      <c r="VND276" s="6"/>
      <c r="VNE276" s="6"/>
      <c r="VNF276" s="6"/>
      <c r="VNG276" s="6"/>
      <c r="VNH276" s="6"/>
      <c r="VNI276" s="6"/>
      <c r="VNJ276" s="6"/>
      <c r="VNK276" s="6"/>
      <c r="VNL276" s="6"/>
      <c r="VNM276" s="6"/>
      <c r="VNN276" s="6"/>
      <c r="VNO276" s="6"/>
      <c r="VNP276" s="6"/>
      <c r="VNQ276" s="6"/>
      <c r="VNR276" s="6"/>
      <c r="VNS276" s="6"/>
      <c r="VNT276" s="6"/>
      <c r="VNU276" s="6"/>
      <c r="VNV276" s="6"/>
      <c r="VNW276" s="6"/>
      <c r="VNX276" s="6"/>
      <c r="VNY276" s="6"/>
      <c r="VNZ276" s="6"/>
      <c r="VOA276" s="6"/>
      <c r="VOB276" s="6"/>
      <c r="VOC276" s="6"/>
      <c r="VOD276" s="6"/>
      <c r="VOE276" s="6"/>
      <c r="VOF276" s="6"/>
      <c r="VOG276" s="6"/>
      <c r="VOH276" s="6"/>
      <c r="VOI276" s="6"/>
      <c r="VOJ276" s="6"/>
      <c r="VOK276" s="6"/>
      <c r="VOL276" s="6"/>
      <c r="VOM276" s="6"/>
      <c r="VON276" s="6"/>
      <c r="VOO276" s="6"/>
      <c r="VOP276" s="6"/>
      <c r="VOQ276" s="6"/>
      <c r="VOR276" s="6"/>
      <c r="VOS276" s="6"/>
      <c r="VOT276" s="6"/>
      <c r="VOU276" s="6"/>
      <c r="VOV276" s="6"/>
      <c r="VOW276" s="6"/>
      <c r="VOX276" s="6"/>
      <c r="VOY276" s="6"/>
      <c r="VOZ276" s="6"/>
      <c r="VPA276" s="6"/>
      <c r="VPB276" s="6"/>
      <c r="VPC276" s="6"/>
      <c r="VPD276" s="6"/>
      <c r="VPE276" s="6"/>
      <c r="VPF276" s="6"/>
      <c r="VPG276" s="6"/>
      <c r="VPH276" s="6"/>
      <c r="VPI276" s="6"/>
      <c r="VPJ276" s="6"/>
      <c r="VPK276" s="6"/>
      <c r="VPL276" s="6"/>
      <c r="VPM276" s="6"/>
      <c r="VPN276" s="6"/>
      <c r="VPO276" s="6"/>
      <c r="VPP276" s="6"/>
      <c r="VPQ276" s="6"/>
      <c r="VPR276" s="6"/>
      <c r="VPS276" s="6"/>
      <c r="VPT276" s="6"/>
      <c r="VPU276" s="6"/>
      <c r="VPV276" s="6"/>
      <c r="VPW276" s="6"/>
      <c r="VPX276" s="6"/>
      <c r="VPY276" s="6"/>
      <c r="VPZ276" s="6"/>
      <c r="VQA276" s="6"/>
      <c r="VQB276" s="6"/>
      <c r="VQC276" s="6"/>
      <c r="VQD276" s="6"/>
      <c r="VQE276" s="6"/>
      <c r="VQF276" s="6"/>
      <c r="VQG276" s="6"/>
      <c r="VQH276" s="6"/>
      <c r="VQI276" s="6"/>
      <c r="VQJ276" s="6"/>
      <c r="VQK276" s="6"/>
      <c r="VQL276" s="6"/>
      <c r="VQM276" s="6"/>
      <c r="VQN276" s="6"/>
      <c r="VQO276" s="6"/>
      <c r="VQP276" s="6"/>
      <c r="VQQ276" s="6"/>
      <c r="VQR276" s="6"/>
      <c r="VQS276" s="6"/>
      <c r="VQT276" s="6"/>
      <c r="VQU276" s="6"/>
      <c r="VQV276" s="6"/>
      <c r="VQW276" s="6"/>
      <c r="VQX276" s="6"/>
      <c r="VQY276" s="6"/>
      <c r="VQZ276" s="6"/>
      <c r="VRA276" s="6"/>
      <c r="VRB276" s="6"/>
      <c r="VRC276" s="6"/>
      <c r="VRD276" s="6"/>
      <c r="VRE276" s="6"/>
      <c r="VRF276" s="6"/>
      <c r="VRG276" s="6"/>
      <c r="VRH276" s="6"/>
      <c r="VRI276" s="6"/>
      <c r="VRJ276" s="6"/>
      <c r="VRK276" s="6"/>
      <c r="VRL276" s="6"/>
      <c r="VRM276" s="6"/>
      <c r="VRN276" s="6"/>
      <c r="VRO276" s="6"/>
      <c r="VRP276" s="6"/>
      <c r="VRQ276" s="6"/>
      <c r="VRR276" s="6"/>
      <c r="VRS276" s="6"/>
      <c r="VRT276" s="6"/>
      <c r="VRU276" s="6"/>
      <c r="VRV276" s="6"/>
      <c r="VRW276" s="6"/>
      <c r="VRX276" s="6"/>
      <c r="VRY276" s="6"/>
      <c r="VRZ276" s="6"/>
      <c r="VSA276" s="6"/>
      <c r="VSB276" s="6"/>
      <c r="VSC276" s="6"/>
      <c r="VSD276" s="6"/>
      <c r="VSE276" s="6"/>
      <c r="VSF276" s="6"/>
      <c r="VSG276" s="6"/>
      <c r="VSH276" s="6"/>
      <c r="VSI276" s="6"/>
      <c r="VSJ276" s="6"/>
      <c r="VSK276" s="6"/>
      <c r="VSL276" s="6"/>
      <c r="VSM276" s="6"/>
      <c r="VSN276" s="6"/>
      <c r="VSO276" s="6"/>
      <c r="VSP276" s="6"/>
      <c r="VSQ276" s="6"/>
      <c r="VSR276" s="6"/>
      <c r="VSS276" s="6"/>
      <c r="VST276" s="6"/>
      <c r="VSU276" s="6"/>
      <c r="VSV276" s="6"/>
      <c r="VSW276" s="6"/>
      <c r="VSX276" s="6"/>
      <c r="VSY276" s="6"/>
      <c r="VSZ276" s="6"/>
      <c r="VTA276" s="6"/>
      <c r="VTB276" s="6"/>
      <c r="VTC276" s="6"/>
      <c r="VTD276" s="6"/>
      <c r="VTE276" s="6"/>
      <c r="VTF276" s="6"/>
      <c r="VTG276" s="6"/>
      <c r="VTH276" s="6"/>
      <c r="VTI276" s="6"/>
      <c r="VTJ276" s="6"/>
      <c r="VTK276" s="6"/>
      <c r="VTL276" s="6"/>
      <c r="VTM276" s="6"/>
      <c r="VTN276" s="6"/>
      <c r="VTO276" s="6"/>
      <c r="VTP276" s="6"/>
      <c r="VTQ276" s="6"/>
      <c r="VTR276" s="6"/>
      <c r="VTS276" s="6"/>
      <c r="VTT276" s="6"/>
      <c r="VTU276" s="6"/>
      <c r="VTV276" s="6"/>
      <c r="VTW276" s="6"/>
      <c r="VTX276" s="6"/>
      <c r="VTY276" s="6"/>
      <c r="VTZ276" s="6"/>
      <c r="VUA276" s="6"/>
      <c r="VUB276" s="6"/>
      <c r="VUC276" s="6"/>
      <c r="VUD276" s="6"/>
      <c r="VUE276" s="6"/>
      <c r="VUF276" s="6"/>
      <c r="VUG276" s="6"/>
      <c r="VUH276" s="6"/>
      <c r="VUI276" s="6"/>
      <c r="VUJ276" s="6"/>
      <c r="VUK276" s="6"/>
      <c r="VUL276" s="6"/>
      <c r="VUM276" s="6"/>
      <c r="VUN276" s="6"/>
      <c r="VUO276" s="6"/>
      <c r="VUP276" s="6"/>
      <c r="VUQ276" s="6"/>
      <c r="VUR276" s="6"/>
      <c r="VUS276" s="6"/>
      <c r="VUT276" s="6"/>
      <c r="VUU276" s="6"/>
      <c r="VUV276" s="6"/>
      <c r="VUW276" s="6"/>
      <c r="VUX276" s="6"/>
      <c r="VUY276" s="6"/>
      <c r="VUZ276" s="6"/>
      <c r="VVA276" s="6"/>
      <c r="VVB276" s="6"/>
      <c r="VVC276" s="6"/>
      <c r="VVD276" s="6"/>
      <c r="VVE276" s="6"/>
      <c r="VVF276" s="6"/>
      <c r="VVG276" s="6"/>
      <c r="VVH276" s="6"/>
      <c r="VVI276" s="6"/>
      <c r="VVJ276" s="6"/>
      <c r="VVK276" s="6"/>
      <c r="VVL276" s="6"/>
      <c r="VVM276" s="6"/>
      <c r="VVN276" s="6"/>
      <c r="VVO276" s="6"/>
      <c r="VVP276" s="6"/>
      <c r="VVQ276" s="6"/>
      <c r="VVR276" s="6"/>
      <c r="VVS276" s="6"/>
      <c r="VVT276" s="6"/>
      <c r="VVU276" s="6"/>
      <c r="VVV276" s="6"/>
      <c r="VVW276" s="6"/>
      <c r="VVX276" s="6"/>
      <c r="VVY276" s="6"/>
      <c r="VVZ276" s="6"/>
      <c r="VWA276" s="6"/>
      <c r="VWB276" s="6"/>
      <c r="VWC276" s="6"/>
      <c r="VWD276" s="6"/>
      <c r="VWE276" s="6"/>
      <c r="VWF276" s="6"/>
      <c r="VWG276" s="6"/>
      <c r="VWH276" s="6"/>
      <c r="VWI276" s="6"/>
      <c r="VWJ276" s="6"/>
      <c r="VWK276" s="6"/>
      <c r="VWL276" s="6"/>
      <c r="VWM276" s="6"/>
      <c r="VWN276" s="6"/>
      <c r="VWO276" s="6"/>
      <c r="VWP276" s="6"/>
      <c r="VWQ276" s="6"/>
      <c r="VWR276" s="6"/>
      <c r="VWS276" s="6"/>
      <c r="VWT276" s="6"/>
      <c r="VWU276" s="6"/>
      <c r="VWV276" s="6"/>
      <c r="VWW276" s="6"/>
      <c r="VWX276" s="6"/>
      <c r="VWY276" s="6"/>
      <c r="VWZ276" s="6"/>
      <c r="VXA276" s="6"/>
      <c r="VXB276" s="6"/>
      <c r="VXC276" s="6"/>
      <c r="VXD276" s="6"/>
      <c r="VXE276" s="6"/>
      <c r="VXF276" s="6"/>
      <c r="VXG276" s="6"/>
      <c r="VXH276" s="6"/>
      <c r="VXI276" s="6"/>
      <c r="VXJ276" s="6"/>
      <c r="VXK276" s="6"/>
      <c r="VXL276" s="6"/>
      <c r="VXM276" s="6"/>
      <c r="VXN276" s="6"/>
      <c r="VXO276" s="6"/>
      <c r="VXP276" s="6"/>
      <c r="VXQ276" s="6"/>
      <c r="VXR276" s="6"/>
      <c r="VXS276" s="6"/>
      <c r="VXT276" s="6"/>
      <c r="VXU276" s="6"/>
      <c r="VXV276" s="6"/>
      <c r="VXW276" s="6"/>
      <c r="VXX276" s="6"/>
      <c r="VXY276" s="6"/>
      <c r="VXZ276" s="6"/>
      <c r="VYA276" s="6"/>
      <c r="VYB276" s="6"/>
      <c r="VYC276" s="6"/>
      <c r="VYD276" s="6"/>
      <c r="VYE276" s="6"/>
      <c r="VYF276" s="6"/>
      <c r="VYG276" s="6"/>
      <c r="VYH276" s="6"/>
      <c r="VYI276" s="6"/>
      <c r="VYJ276" s="6"/>
      <c r="VYK276" s="6"/>
      <c r="VYL276" s="6"/>
      <c r="VYM276" s="6"/>
      <c r="VYN276" s="6"/>
      <c r="VYO276" s="6"/>
      <c r="VYP276" s="6"/>
      <c r="VYQ276" s="6"/>
      <c r="VYR276" s="6"/>
      <c r="VYS276" s="6"/>
      <c r="VYT276" s="6"/>
      <c r="VYU276" s="6"/>
      <c r="VYV276" s="6"/>
      <c r="VYW276" s="6"/>
      <c r="VYX276" s="6"/>
      <c r="VYY276" s="6"/>
      <c r="VYZ276" s="6"/>
      <c r="VZA276" s="6"/>
      <c r="VZB276" s="6"/>
      <c r="VZC276" s="6"/>
      <c r="VZD276" s="6"/>
      <c r="VZE276" s="6"/>
      <c r="VZF276" s="6"/>
      <c r="VZG276" s="6"/>
      <c r="VZH276" s="6"/>
      <c r="VZI276" s="6"/>
      <c r="VZJ276" s="6"/>
      <c r="VZK276" s="6"/>
      <c r="VZL276" s="6"/>
      <c r="VZM276" s="6"/>
      <c r="VZN276" s="6"/>
      <c r="VZO276" s="6"/>
      <c r="VZP276" s="6"/>
      <c r="VZQ276" s="6"/>
      <c r="VZR276" s="6"/>
      <c r="VZS276" s="6"/>
      <c r="VZT276" s="6"/>
      <c r="VZU276" s="6"/>
      <c r="VZV276" s="6"/>
      <c r="VZW276" s="6"/>
      <c r="VZX276" s="6"/>
      <c r="VZY276" s="6"/>
      <c r="VZZ276" s="6"/>
      <c r="WAA276" s="6"/>
      <c r="WAB276" s="6"/>
      <c r="WAC276" s="6"/>
      <c r="WAD276" s="6"/>
      <c r="WAE276" s="6"/>
      <c r="WAF276" s="6"/>
      <c r="WAG276" s="6"/>
      <c r="WAH276" s="6"/>
      <c r="WAI276" s="6"/>
      <c r="WAJ276" s="6"/>
      <c r="WAK276" s="6"/>
      <c r="WAL276" s="6"/>
      <c r="WAM276" s="6"/>
      <c r="WAN276" s="6"/>
      <c r="WAO276" s="6"/>
      <c r="WAP276" s="6"/>
      <c r="WAQ276" s="6"/>
      <c r="WAR276" s="6"/>
      <c r="WAS276" s="6"/>
      <c r="WAT276" s="6"/>
      <c r="WAU276" s="6"/>
      <c r="WAV276" s="6"/>
      <c r="WAW276" s="6"/>
      <c r="WAX276" s="6"/>
      <c r="WAY276" s="6"/>
      <c r="WAZ276" s="6"/>
      <c r="WBA276" s="6"/>
      <c r="WBB276" s="6"/>
      <c r="WBC276" s="6"/>
      <c r="WBD276" s="6"/>
      <c r="WBE276" s="6"/>
      <c r="WBF276" s="6"/>
      <c r="WBG276" s="6"/>
      <c r="WBH276" s="6"/>
      <c r="WBI276" s="6"/>
      <c r="WBJ276" s="6"/>
      <c r="WBK276" s="6"/>
      <c r="WBL276" s="6"/>
      <c r="WBM276" s="6"/>
      <c r="WBN276" s="6"/>
      <c r="WBO276" s="6"/>
      <c r="WBP276" s="6"/>
      <c r="WBQ276" s="6"/>
      <c r="WBR276" s="6"/>
      <c r="WBS276" s="6"/>
      <c r="WBT276" s="6"/>
      <c r="WBU276" s="6"/>
      <c r="WBV276" s="6"/>
      <c r="WBW276" s="6"/>
      <c r="WBX276" s="6"/>
      <c r="WBY276" s="6"/>
      <c r="WBZ276" s="6"/>
      <c r="WCA276" s="6"/>
      <c r="WCB276" s="6"/>
      <c r="WCC276" s="6"/>
      <c r="WCD276" s="6"/>
      <c r="WCE276" s="6"/>
      <c r="WCF276" s="6"/>
      <c r="WCG276" s="6"/>
      <c r="WCH276" s="6"/>
      <c r="WCI276" s="6"/>
      <c r="WCJ276" s="6"/>
      <c r="WCK276" s="6"/>
      <c r="WCL276" s="6"/>
      <c r="WCM276" s="6"/>
      <c r="WCN276" s="6"/>
      <c r="WCO276" s="6"/>
      <c r="WCP276" s="6"/>
      <c r="WCQ276" s="6"/>
      <c r="WCR276" s="6"/>
      <c r="WCS276" s="6"/>
      <c r="WCT276" s="6"/>
      <c r="WCU276" s="6"/>
      <c r="WCV276" s="6"/>
      <c r="WCW276" s="6"/>
      <c r="WCX276" s="6"/>
      <c r="WCY276" s="6"/>
      <c r="WCZ276" s="6"/>
      <c r="WDA276" s="6"/>
      <c r="WDB276" s="6"/>
      <c r="WDC276" s="6"/>
      <c r="WDD276" s="6"/>
      <c r="WDE276" s="6"/>
      <c r="WDF276" s="6"/>
      <c r="WDG276" s="6"/>
      <c r="WDH276" s="6"/>
      <c r="WDI276" s="6"/>
      <c r="WDJ276" s="6"/>
      <c r="WDK276" s="6"/>
      <c r="WDL276" s="6"/>
      <c r="WDM276" s="6"/>
      <c r="WDN276" s="6"/>
      <c r="WDO276" s="6"/>
      <c r="WDP276" s="6"/>
      <c r="WDQ276" s="6"/>
      <c r="WDR276" s="6"/>
      <c r="WDS276" s="6"/>
      <c r="WDT276" s="6"/>
      <c r="WDU276" s="6"/>
      <c r="WDV276" s="6"/>
      <c r="WDW276" s="6"/>
      <c r="WDX276" s="6"/>
      <c r="WDY276" s="6"/>
      <c r="WDZ276" s="6"/>
      <c r="WEA276" s="6"/>
      <c r="WEB276" s="6"/>
      <c r="WEC276" s="6"/>
      <c r="WED276" s="6"/>
      <c r="WEE276" s="6"/>
      <c r="WEF276" s="6"/>
      <c r="WEG276" s="6"/>
      <c r="WEH276" s="6"/>
      <c r="WEI276" s="6"/>
      <c r="WEJ276" s="6"/>
      <c r="WEK276" s="6"/>
      <c r="WEL276" s="6"/>
      <c r="WEM276" s="6"/>
      <c r="WEN276" s="6"/>
      <c r="WEO276" s="6"/>
      <c r="WEP276" s="6"/>
      <c r="WEQ276" s="6"/>
      <c r="WER276" s="6"/>
      <c r="WES276" s="6"/>
      <c r="WET276" s="6"/>
      <c r="WEU276" s="6"/>
      <c r="WEV276" s="6"/>
      <c r="WEW276" s="6"/>
      <c r="WEX276" s="6"/>
      <c r="WEY276" s="6"/>
      <c r="WEZ276" s="6"/>
      <c r="WFA276" s="6"/>
      <c r="WFB276" s="6"/>
      <c r="WFC276" s="6"/>
      <c r="WFD276" s="6"/>
      <c r="WFE276" s="6"/>
      <c r="WFF276" s="6"/>
      <c r="WFG276" s="6"/>
      <c r="WFH276" s="6"/>
      <c r="WFI276" s="6"/>
      <c r="WFJ276" s="6"/>
      <c r="WFK276" s="6"/>
      <c r="WFL276" s="6"/>
      <c r="WFM276" s="6"/>
      <c r="WFN276" s="6"/>
      <c r="WFO276" s="6"/>
      <c r="WFP276" s="6"/>
      <c r="WFQ276" s="6"/>
      <c r="WFR276" s="6"/>
      <c r="WFS276" s="6"/>
      <c r="WFT276" s="6"/>
      <c r="WFU276" s="6"/>
      <c r="WFV276" s="6"/>
      <c r="WFW276" s="6"/>
      <c r="WFX276" s="6"/>
      <c r="WFY276" s="6"/>
      <c r="WFZ276" s="6"/>
      <c r="WGA276" s="6"/>
      <c r="WGB276" s="6"/>
      <c r="WGC276" s="6"/>
      <c r="WGD276" s="6"/>
      <c r="WGE276" s="6"/>
      <c r="WGF276" s="6"/>
      <c r="WGG276" s="6"/>
      <c r="WGH276" s="6"/>
      <c r="WGI276" s="6"/>
      <c r="WGJ276" s="6"/>
      <c r="WGK276" s="6"/>
      <c r="WGL276" s="6"/>
      <c r="WGM276" s="6"/>
      <c r="WGN276" s="6"/>
      <c r="WGO276" s="6"/>
      <c r="WGP276" s="6"/>
      <c r="WGQ276" s="6"/>
      <c r="WGR276" s="6"/>
      <c r="WGS276" s="6"/>
      <c r="WGT276" s="6"/>
      <c r="WGU276" s="6"/>
      <c r="WGV276" s="6"/>
      <c r="WGW276" s="6"/>
      <c r="WGX276" s="6"/>
      <c r="WGY276" s="6"/>
      <c r="WGZ276" s="6"/>
      <c r="WHA276" s="6"/>
      <c r="WHB276" s="6"/>
      <c r="WHC276" s="6"/>
      <c r="WHD276" s="6"/>
      <c r="WHE276" s="6"/>
      <c r="WHF276" s="6"/>
      <c r="WHG276" s="6"/>
      <c r="WHH276" s="6"/>
      <c r="WHI276" s="6"/>
      <c r="WHJ276" s="6"/>
      <c r="WHK276" s="6"/>
      <c r="WHL276" s="6"/>
      <c r="WHM276" s="6"/>
      <c r="WHN276" s="6"/>
      <c r="WHO276" s="6"/>
      <c r="WHP276" s="6"/>
      <c r="WHQ276" s="6"/>
      <c r="WHR276" s="6"/>
      <c r="WHS276" s="6"/>
      <c r="WHT276" s="6"/>
      <c r="WHU276" s="6"/>
      <c r="WHV276" s="6"/>
      <c r="WHW276" s="6"/>
      <c r="WHX276" s="6"/>
      <c r="WHY276" s="6"/>
      <c r="WHZ276" s="6"/>
      <c r="WIA276" s="6"/>
      <c r="WIB276" s="6"/>
      <c r="WIC276" s="6"/>
      <c r="WID276" s="6"/>
      <c r="WIE276" s="6"/>
      <c r="WIF276" s="6"/>
      <c r="WIG276" s="6"/>
      <c r="WIH276" s="6"/>
      <c r="WII276" s="6"/>
      <c r="WIJ276" s="6"/>
      <c r="WIK276" s="6"/>
      <c r="WIL276" s="6"/>
      <c r="WIM276" s="6"/>
      <c r="WIN276" s="6"/>
      <c r="WIO276" s="6"/>
      <c r="WIP276" s="6"/>
      <c r="WIQ276" s="6"/>
      <c r="WIR276" s="6"/>
      <c r="WIS276" s="6"/>
      <c r="WIT276" s="6"/>
      <c r="WIU276" s="6"/>
      <c r="WIV276" s="6"/>
      <c r="WIW276" s="6"/>
      <c r="WIX276" s="6"/>
      <c r="WIY276" s="6"/>
      <c r="WIZ276" s="6"/>
      <c r="WJA276" s="6"/>
      <c r="WJB276" s="6"/>
      <c r="WJC276" s="6"/>
      <c r="WJD276" s="6"/>
      <c r="WJE276" s="6"/>
      <c r="WJF276" s="6"/>
      <c r="WJG276" s="6"/>
      <c r="WJH276" s="6"/>
      <c r="WJI276" s="6"/>
      <c r="WJJ276" s="6"/>
      <c r="WJK276" s="6"/>
      <c r="WJL276" s="6"/>
      <c r="WJM276" s="6"/>
      <c r="WJN276" s="6"/>
      <c r="WJO276" s="6"/>
      <c r="WJP276" s="6"/>
      <c r="WJQ276" s="6"/>
      <c r="WJR276" s="6"/>
      <c r="WJS276" s="6"/>
      <c r="WJT276" s="6"/>
      <c r="WJU276" s="6"/>
      <c r="WJV276" s="6"/>
      <c r="WJW276" s="6"/>
      <c r="WJX276" s="6"/>
      <c r="WJY276" s="6"/>
      <c r="WJZ276" s="6"/>
      <c r="WKA276" s="6"/>
      <c r="WKB276" s="6"/>
      <c r="WKC276" s="6"/>
      <c r="WKD276" s="6"/>
      <c r="WKE276" s="6"/>
      <c r="WKF276" s="6"/>
      <c r="WKG276" s="6"/>
      <c r="WKH276" s="6"/>
      <c r="WKI276" s="6"/>
      <c r="WKJ276" s="6"/>
      <c r="WKK276" s="6"/>
      <c r="WKL276" s="6"/>
      <c r="WKM276" s="6"/>
      <c r="WKN276" s="6"/>
      <c r="WKO276" s="6"/>
      <c r="WKP276" s="6"/>
      <c r="WKQ276" s="6"/>
      <c r="WKR276" s="6"/>
      <c r="WKS276" s="6"/>
      <c r="WKT276" s="6"/>
      <c r="WKU276" s="6"/>
      <c r="WKV276" s="6"/>
      <c r="WKW276" s="6"/>
      <c r="WKX276" s="6"/>
      <c r="WKY276" s="6"/>
      <c r="WKZ276" s="6"/>
      <c r="WLA276" s="6"/>
      <c r="WLB276" s="6"/>
      <c r="WLC276" s="6"/>
      <c r="WLD276" s="6"/>
      <c r="WLE276" s="6"/>
      <c r="WLF276" s="6"/>
      <c r="WLG276" s="6"/>
      <c r="WLH276" s="6"/>
      <c r="WLI276" s="6"/>
      <c r="WLJ276" s="6"/>
      <c r="WLK276" s="6"/>
      <c r="WLL276" s="6"/>
      <c r="WLM276" s="6"/>
      <c r="WLN276" s="6"/>
      <c r="WLO276" s="6"/>
      <c r="WLP276" s="6"/>
      <c r="WLQ276" s="6"/>
      <c r="WLR276" s="6"/>
      <c r="WLS276" s="6"/>
      <c r="WLT276" s="6"/>
      <c r="WLU276" s="6"/>
      <c r="WLV276" s="6"/>
      <c r="WLW276" s="6"/>
      <c r="WLX276" s="6"/>
      <c r="WLY276" s="6"/>
      <c r="WLZ276" s="6"/>
      <c r="WMA276" s="6"/>
      <c r="WMB276" s="6"/>
      <c r="WMC276" s="6"/>
      <c r="WMD276" s="6"/>
      <c r="WME276" s="6"/>
      <c r="WMF276" s="6"/>
      <c r="WMG276" s="6"/>
      <c r="WMH276" s="6"/>
      <c r="WMI276" s="6"/>
      <c r="WMJ276" s="6"/>
      <c r="WMK276" s="6"/>
      <c r="WML276" s="6"/>
      <c r="WMM276" s="6"/>
      <c r="WMN276" s="6"/>
      <c r="WMO276" s="6"/>
      <c r="WMP276" s="6"/>
      <c r="WMQ276" s="6"/>
      <c r="WMR276" s="6"/>
      <c r="WMS276" s="6"/>
      <c r="WMT276" s="6"/>
      <c r="WMU276" s="6"/>
      <c r="WMV276" s="6"/>
      <c r="WMW276" s="6"/>
      <c r="WMX276" s="6"/>
      <c r="WMY276" s="6"/>
      <c r="WMZ276" s="6"/>
      <c r="WNA276" s="6"/>
      <c r="WNB276" s="6"/>
      <c r="WNC276" s="6"/>
      <c r="WND276" s="6"/>
      <c r="WNE276" s="6"/>
      <c r="WNF276" s="6"/>
      <c r="WNG276" s="6"/>
      <c r="WNH276" s="6"/>
      <c r="WNI276" s="6"/>
      <c r="WNJ276" s="6"/>
      <c r="WNK276" s="6"/>
      <c r="WNL276" s="6"/>
      <c r="WNM276" s="6"/>
      <c r="WNN276" s="6"/>
      <c r="WNO276" s="6"/>
      <c r="WNP276" s="6"/>
      <c r="WNQ276" s="6"/>
      <c r="WNR276" s="6"/>
      <c r="WNS276" s="6"/>
      <c r="WNT276" s="6"/>
      <c r="WNU276" s="6"/>
      <c r="WNV276" s="6"/>
      <c r="WNW276" s="6"/>
      <c r="WNX276" s="6"/>
      <c r="WNY276" s="6"/>
      <c r="WNZ276" s="6"/>
      <c r="WOA276" s="6"/>
      <c r="WOB276" s="6"/>
      <c r="WOC276" s="6"/>
      <c r="WOD276" s="6"/>
      <c r="WOE276" s="6"/>
      <c r="WOF276" s="6"/>
      <c r="WOG276" s="6"/>
      <c r="WOH276" s="6"/>
      <c r="WOI276" s="6"/>
      <c r="WOJ276" s="6"/>
      <c r="WOK276" s="6"/>
      <c r="WOL276" s="6"/>
      <c r="WOM276" s="6"/>
      <c r="WON276" s="6"/>
      <c r="WOO276" s="6"/>
      <c r="WOP276" s="6"/>
      <c r="WOQ276" s="6"/>
      <c r="WOR276" s="6"/>
      <c r="WOS276" s="6"/>
      <c r="WOT276" s="6"/>
      <c r="WOU276" s="6"/>
      <c r="WOV276" s="6"/>
      <c r="WOW276" s="6"/>
      <c r="WOX276" s="6"/>
      <c r="WOY276" s="6"/>
      <c r="WOZ276" s="6"/>
      <c r="WPA276" s="6"/>
      <c r="WPB276" s="6"/>
      <c r="WPC276" s="6"/>
      <c r="WPD276" s="6"/>
      <c r="WPE276" s="6"/>
      <c r="WPF276" s="6"/>
      <c r="WPG276" s="6"/>
      <c r="WPH276" s="6"/>
      <c r="WPI276" s="6"/>
      <c r="WPJ276" s="6"/>
      <c r="WPK276" s="6"/>
      <c r="WPL276" s="6"/>
      <c r="WPM276" s="6"/>
      <c r="WPN276" s="6"/>
      <c r="WPO276" s="6"/>
      <c r="WPP276" s="6"/>
      <c r="WPQ276" s="6"/>
      <c r="WPR276" s="6"/>
      <c r="WPS276" s="6"/>
      <c r="WPT276" s="6"/>
      <c r="WPU276" s="6"/>
      <c r="WPV276" s="6"/>
      <c r="WPW276" s="6"/>
      <c r="WPX276" s="6"/>
      <c r="WPY276" s="6"/>
      <c r="WPZ276" s="6"/>
      <c r="WQA276" s="6"/>
      <c r="WQB276" s="6"/>
      <c r="WQC276" s="6"/>
      <c r="WQD276" s="6"/>
      <c r="WQE276" s="6"/>
      <c r="WQF276" s="6"/>
      <c r="WQG276" s="6"/>
      <c r="WQH276" s="6"/>
      <c r="WQI276" s="6"/>
      <c r="WQJ276" s="6"/>
      <c r="WQK276" s="6"/>
      <c r="WQL276" s="6"/>
      <c r="WQM276" s="6"/>
      <c r="WQN276" s="6"/>
      <c r="WQO276" s="6"/>
      <c r="WQP276" s="6"/>
      <c r="WQQ276" s="6"/>
      <c r="WQR276" s="6"/>
      <c r="WQS276" s="6"/>
      <c r="WQT276" s="6"/>
      <c r="WQU276" s="6"/>
      <c r="WQV276" s="6"/>
      <c r="WQW276" s="6"/>
      <c r="WQX276" s="6"/>
      <c r="WQY276" s="6"/>
      <c r="WQZ276" s="6"/>
      <c r="WRA276" s="6"/>
      <c r="WRB276" s="6"/>
      <c r="WRC276" s="6"/>
      <c r="WRD276" s="6"/>
      <c r="WRE276" s="6"/>
      <c r="WRF276" s="6"/>
      <c r="WRG276" s="6"/>
      <c r="WRH276" s="6"/>
      <c r="WRI276" s="6"/>
      <c r="WRJ276" s="6"/>
      <c r="WRK276" s="6"/>
      <c r="WRL276" s="6"/>
      <c r="WRM276" s="6"/>
      <c r="WRN276" s="6"/>
      <c r="WRO276" s="6"/>
      <c r="WRP276" s="6"/>
      <c r="WRQ276" s="6"/>
      <c r="WRR276" s="6"/>
      <c r="WRS276" s="6"/>
      <c r="WRT276" s="6"/>
      <c r="WRU276" s="6"/>
      <c r="WRV276" s="6"/>
      <c r="WRW276" s="6"/>
      <c r="WRX276" s="6"/>
      <c r="WRY276" s="6"/>
      <c r="WRZ276" s="6"/>
      <c r="WSA276" s="6"/>
      <c r="WSB276" s="6"/>
      <c r="WSC276" s="6"/>
      <c r="WSD276" s="6"/>
      <c r="WSE276" s="6"/>
      <c r="WSF276" s="6"/>
      <c r="WSG276" s="6"/>
      <c r="WSH276" s="6"/>
      <c r="WSI276" s="6"/>
      <c r="WSJ276" s="6"/>
      <c r="WSK276" s="6"/>
      <c r="WSL276" s="6"/>
      <c r="WSM276" s="6"/>
      <c r="WSN276" s="6"/>
      <c r="WSO276" s="6"/>
      <c r="WSP276" s="6"/>
      <c r="WSQ276" s="6"/>
      <c r="WSR276" s="6"/>
      <c r="WSS276" s="6"/>
      <c r="WST276" s="6"/>
      <c r="WSU276" s="6"/>
      <c r="WSV276" s="6"/>
      <c r="WSW276" s="6"/>
      <c r="WSX276" s="6"/>
      <c r="WSY276" s="6"/>
      <c r="WSZ276" s="6"/>
      <c r="WTA276" s="6"/>
      <c r="WTB276" s="6"/>
      <c r="WTC276" s="6"/>
      <c r="WTD276" s="6"/>
      <c r="WTE276" s="6"/>
      <c r="WTF276" s="6"/>
      <c r="WTG276" s="6"/>
      <c r="WTH276" s="6"/>
      <c r="WTI276" s="6"/>
      <c r="WTJ276" s="6"/>
      <c r="WTK276" s="6"/>
      <c r="WTL276" s="6"/>
      <c r="WTM276" s="6"/>
      <c r="WTN276" s="6"/>
      <c r="WTO276" s="6"/>
      <c r="WTP276" s="6"/>
      <c r="WTQ276" s="6"/>
      <c r="WTR276" s="6"/>
      <c r="WTS276" s="6"/>
      <c r="WTT276" s="6"/>
      <c r="WTU276" s="6"/>
      <c r="WTV276" s="6"/>
      <c r="WTW276" s="6"/>
      <c r="WTX276" s="6"/>
      <c r="WTY276" s="6"/>
      <c r="WTZ276" s="6"/>
      <c r="WUA276" s="6"/>
      <c r="WUB276" s="6"/>
      <c r="WUC276" s="6"/>
      <c r="WUD276" s="6"/>
      <c r="WUE276" s="6"/>
      <c r="WUF276" s="6"/>
      <c r="WUG276" s="6"/>
      <c r="WUH276" s="6"/>
      <c r="WUI276" s="6"/>
      <c r="WUJ276" s="6"/>
      <c r="WUK276" s="6"/>
      <c r="WUL276" s="6"/>
      <c r="WUM276" s="6"/>
      <c r="WUN276" s="6"/>
      <c r="WUO276" s="6"/>
      <c r="WUP276" s="6"/>
      <c r="WUQ276" s="6"/>
      <c r="WUR276" s="6"/>
      <c r="WUS276" s="6"/>
      <c r="WUT276" s="6"/>
      <c r="WUU276" s="6"/>
      <c r="WUV276" s="6"/>
      <c r="WUW276" s="6"/>
      <c r="WUX276" s="6"/>
      <c r="WUY276" s="6"/>
      <c r="WUZ276" s="6"/>
      <c r="WVA276" s="6"/>
      <c r="WVB276" s="6"/>
      <c r="WVC276" s="6"/>
      <c r="WVD276" s="6"/>
      <c r="WVE276" s="6"/>
      <c r="WVF276" s="6"/>
      <c r="WVG276" s="6"/>
      <c r="WVH276" s="6"/>
      <c r="WVI276" s="6"/>
      <c r="WVJ276" s="6"/>
      <c r="WVK276" s="6"/>
      <c r="WVL276" s="6"/>
      <c r="WVM276" s="6"/>
      <c r="WVN276" s="6"/>
      <c r="WVO276" s="6"/>
      <c r="WVP276" s="6"/>
      <c r="WVQ276" s="6"/>
      <c r="WVR276" s="6"/>
      <c r="WVS276" s="6"/>
      <c r="WVT276" s="6"/>
      <c r="WVU276" s="6"/>
      <c r="WVV276" s="6"/>
      <c r="WVW276" s="6"/>
      <c r="WVX276" s="6"/>
      <c r="WVY276" s="6"/>
      <c r="WVZ276" s="6"/>
      <c r="WWA276" s="6"/>
      <c r="WWB276" s="6"/>
      <c r="WWC276" s="6"/>
      <c r="WWD276" s="6"/>
      <c r="WWE276" s="6"/>
      <c r="WWF276" s="6"/>
      <c r="WWG276" s="6"/>
      <c r="WWH276" s="6"/>
      <c r="WWI276" s="6"/>
      <c r="WWJ276" s="6"/>
      <c r="WWK276" s="6"/>
      <c r="WWL276" s="6"/>
      <c r="WWM276" s="6"/>
      <c r="WWN276" s="6"/>
      <c r="WWO276" s="6"/>
      <c r="WWP276" s="6"/>
      <c r="WWQ276" s="6"/>
      <c r="WWR276" s="6"/>
      <c r="WWS276" s="6"/>
      <c r="WWT276" s="6"/>
      <c r="WWU276" s="6"/>
      <c r="WWV276" s="6"/>
      <c r="WWW276" s="6"/>
      <c r="WWX276" s="6"/>
      <c r="WWY276" s="6"/>
      <c r="WWZ276" s="6"/>
      <c r="WXA276" s="6"/>
      <c r="WXB276" s="6"/>
      <c r="WXC276" s="6"/>
      <c r="WXD276" s="6"/>
      <c r="WXE276" s="6"/>
      <c r="WXF276" s="6"/>
      <c r="WXG276" s="6"/>
      <c r="WXH276" s="6"/>
      <c r="WXI276" s="6"/>
      <c r="WXJ276" s="6"/>
      <c r="WXK276" s="6"/>
      <c r="WXL276" s="6"/>
      <c r="WXM276" s="6"/>
      <c r="WXN276" s="6"/>
      <c r="WXO276" s="6"/>
      <c r="WXP276" s="6"/>
      <c r="WXQ276" s="6"/>
      <c r="WXR276" s="6"/>
      <c r="WXS276" s="6"/>
      <c r="WXT276" s="6"/>
      <c r="WXU276" s="6"/>
      <c r="WXV276" s="6"/>
      <c r="WXW276" s="6"/>
      <c r="WXX276" s="6"/>
      <c r="WXY276" s="6"/>
      <c r="WXZ276" s="6"/>
      <c r="WYA276" s="6"/>
      <c r="WYB276" s="6"/>
      <c r="WYC276" s="6"/>
      <c r="WYD276" s="6"/>
      <c r="WYE276" s="6"/>
      <c r="WYF276" s="6"/>
      <c r="WYG276" s="6"/>
      <c r="WYH276" s="6"/>
      <c r="WYI276" s="6"/>
      <c r="WYJ276" s="6"/>
      <c r="WYK276" s="6"/>
      <c r="WYL276" s="6"/>
      <c r="WYM276" s="6"/>
      <c r="WYN276" s="6"/>
      <c r="WYO276" s="6"/>
      <c r="WYP276" s="6"/>
      <c r="WYQ276" s="6"/>
      <c r="WYR276" s="6"/>
      <c r="WYS276" s="6"/>
      <c r="WYT276" s="6"/>
      <c r="WYU276" s="6"/>
      <c r="WYV276" s="6"/>
      <c r="WYW276" s="6"/>
      <c r="WYX276" s="6"/>
      <c r="WYY276" s="6"/>
      <c r="WYZ276" s="6"/>
      <c r="WZA276" s="6"/>
      <c r="WZB276" s="6"/>
      <c r="WZC276" s="6"/>
      <c r="WZD276" s="6"/>
      <c r="WZE276" s="6"/>
      <c r="WZF276" s="6"/>
      <c r="WZG276" s="6"/>
      <c r="WZH276" s="6"/>
      <c r="WZI276" s="6"/>
      <c r="WZJ276" s="6"/>
      <c r="WZK276" s="6"/>
      <c r="WZL276" s="6"/>
      <c r="WZM276" s="6"/>
      <c r="WZN276" s="6"/>
      <c r="WZO276" s="6"/>
      <c r="WZP276" s="6"/>
      <c r="WZQ276" s="6"/>
      <c r="WZR276" s="6"/>
      <c r="WZS276" s="6"/>
      <c r="WZT276" s="6"/>
      <c r="WZU276" s="6"/>
      <c r="WZV276" s="6"/>
      <c r="WZW276" s="6"/>
      <c r="WZX276" s="6"/>
      <c r="WZY276" s="6"/>
      <c r="WZZ276" s="6"/>
      <c r="XAA276" s="6"/>
      <c r="XAB276" s="6"/>
      <c r="XAC276" s="6"/>
      <c r="XAD276" s="6"/>
      <c r="XAE276" s="6"/>
      <c r="XAF276" s="6"/>
      <c r="XAG276" s="6"/>
      <c r="XAH276" s="6"/>
      <c r="XAI276" s="6"/>
      <c r="XAJ276" s="6"/>
      <c r="XAK276" s="6"/>
      <c r="XAL276" s="6"/>
      <c r="XAM276" s="6"/>
      <c r="XAN276" s="6"/>
      <c r="XAO276" s="6"/>
      <c r="XAP276" s="6"/>
      <c r="XAQ276" s="6"/>
      <c r="XAR276" s="6"/>
      <c r="XAS276" s="6"/>
      <c r="XAT276" s="6"/>
      <c r="XAU276" s="6"/>
      <c r="XAV276" s="6"/>
      <c r="XAW276" s="6"/>
      <c r="XAX276" s="6"/>
      <c r="XAY276" s="6"/>
      <c r="XAZ276" s="6"/>
      <c r="XBA276" s="6"/>
      <c r="XBB276" s="6"/>
      <c r="XBC276" s="6"/>
      <c r="XBD276" s="6"/>
      <c r="XBE276" s="6"/>
      <c r="XBF276" s="6"/>
      <c r="XBG276" s="6"/>
      <c r="XBH276" s="6"/>
      <c r="XBI276" s="6"/>
      <c r="XBJ276" s="6"/>
      <c r="XBK276" s="6"/>
      <c r="XBL276" s="6"/>
      <c r="XBM276" s="6"/>
      <c r="XBN276" s="6"/>
      <c r="XBO276" s="6"/>
      <c r="XBP276" s="6"/>
      <c r="XBQ276" s="6"/>
      <c r="XBR276" s="6"/>
      <c r="XBS276" s="6"/>
      <c r="XBT276" s="6"/>
      <c r="XBU276" s="6"/>
      <c r="XBV276" s="6"/>
      <c r="XBW276" s="6"/>
      <c r="XBX276" s="6"/>
      <c r="XBY276" s="6"/>
      <c r="XBZ276" s="6"/>
      <c r="XCA276" s="6"/>
      <c r="XCB276" s="6"/>
      <c r="XCC276" s="6"/>
      <c r="XCD276" s="6"/>
      <c r="XCE276" s="6"/>
      <c r="XCF276" s="6"/>
      <c r="XCG276" s="6"/>
      <c r="XCH276" s="6"/>
      <c r="XCI276" s="6"/>
      <c r="XCJ276" s="6"/>
      <c r="XCK276" s="6"/>
      <c r="XCL276" s="6"/>
      <c r="XCM276" s="6"/>
      <c r="XCN276" s="6"/>
      <c r="XCO276" s="6"/>
      <c r="XCP276" s="6"/>
      <c r="XCQ276" s="6"/>
      <c r="XCR276" s="6"/>
      <c r="XCS276" s="6"/>
      <c r="XCT276" s="6"/>
      <c r="XCU276" s="6"/>
      <c r="XCV276" s="6"/>
      <c r="XCW276" s="6"/>
      <c r="XCX276" s="6"/>
      <c r="XCY276" s="6"/>
      <c r="XCZ276" s="6"/>
      <c r="XDA276" s="6"/>
      <c r="XDB276" s="6"/>
      <c r="XDC276" s="6"/>
      <c r="XDD276" s="6"/>
      <c r="XDE276" s="6"/>
      <c r="XDF276" s="6"/>
      <c r="XDG276" s="6"/>
      <c r="XDH276" s="6"/>
      <c r="XDI276" s="6"/>
      <c r="XDJ276" s="6"/>
      <c r="XDK276" s="6"/>
      <c r="XDL276" s="6"/>
      <c r="XDM276" s="6"/>
      <c r="XDN276" s="6"/>
      <c r="XDO276" s="6"/>
      <c r="XDP276" s="6"/>
      <c r="XDQ276" s="6"/>
      <c r="XDR276" s="6"/>
      <c r="XDS276" s="6"/>
      <c r="XDT276" s="6"/>
      <c r="XDU276" s="6"/>
      <c r="XDV276" s="6"/>
      <c r="XDW276" s="6"/>
      <c r="XDX276" s="6"/>
      <c r="XDY276" s="6"/>
      <c r="XDZ276" s="6"/>
      <c r="XEA276" s="6"/>
      <c r="XEB276" s="6"/>
      <c r="XEC276" s="6"/>
      <c r="XED276" s="6"/>
      <c r="XEE276" s="6"/>
      <c r="XEF276" s="6"/>
      <c r="XEG276" s="6"/>
      <c r="XEH276" s="6"/>
      <c r="XEI276" s="6"/>
      <c r="XEJ276" s="6"/>
      <c r="XEK276" s="6"/>
      <c r="XEL276" s="6"/>
    </row>
    <row r="277" customHeight="1" spans="1:16366">
      <c r="A277" s="34"/>
      <c r="B277" s="42"/>
      <c r="C277" s="14" t="s">
        <v>1593</v>
      </c>
      <c r="D277" s="9" t="s">
        <v>48</v>
      </c>
      <c r="E277" s="11"/>
      <c r="F277" s="11"/>
      <c r="G277" s="11"/>
      <c r="H277" s="11" t="s">
        <v>8</v>
      </c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6"/>
      <c r="BL277" s="6"/>
      <c r="BM277" s="6"/>
      <c r="BN277" s="6"/>
      <c r="BO277" s="6"/>
      <c r="BP277" s="6"/>
      <c r="BQ277" s="6"/>
      <c r="BR277" s="6"/>
      <c r="BS277" s="6"/>
      <c r="BT277" s="6"/>
      <c r="BU277" s="6"/>
      <c r="BV277" s="6"/>
      <c r="BW277" s="6"/>
      <c r="BX277" s="6"/>
      <c r="BY277" s="6"/>
      <c r="BZ277" s="6"/>
      <c r="CA277" s="6"/>
      <c r="CB277" s="6"/>
      <c r="CC277" s="6"/>
      <c r="CD277" s="6"/>
      <c r="CE277" s="6"/>
      <c r="CF277" s="6"/>
      <c r="CG277" s="6"/>
      <c r="CH277" s="6"/>
      <c r="CI277" s="6"/>
      <c r="CJ277" s="6"/>
      <c r="CK277" s="6"/>
      <c r="CL277" s="6"/>
      <c r="CM277" s="6"/>
      <c r="CN277" s="6"/>
      <c r="CO277" s="6"/>
      <c r="CP277" s="6"/>
      <c r="CQ277" s="6"/>
      <c r="CR277" s="6"/>
      <c r="CS277" s="6"/>
      <c r="CT277" s="6"/>
      <c r="CU277" s="6"/>
      <c r="CV277" s="6"/>
      <c r="CW277" s="6"/>
      <c r="CX277" s="6"/>
      <c r="CY277" s="6"/>
      <c r="CZ277" s="6"/>
      <c r="DA277" s="6"/>
      <c r="DB277" s="6"/>
      <c r="DC277" s="6"/>
      <c r="DD277" s="6"/>
      <c r="DE277" s="6"/>
      <c r="DF277" s="6"/>
      <c r="DG277" s="6"/>
      <c r="DH277" s="6"/>
      <c r="DI277" s="6"/>
      <c r="DJ277" s="6"/>
      <c r="DK277" s="6"/>
      <c r="DL277" s="6"/>
      <c r="DM277" s="6"/>
      <c r="DN277" s="6"/>
      <c r="DO277" s="6"/>
      <c r="DP277" s="6"/>
      <c r="DQ277" s="6"/>
      <c r="DR277" s="6"/>
      <c r="DS277" s="6"/>
      <c r="DT277" s="6"/>
      <c r="DU277" s="6"/>
      <c r="DV277" s="6"/>
      <c r="DW277" s="6"/>
      <c r="DX277" s="6"/>
      <c r="DY277" s="6"/>
      <c r="DZ277" s="6"/>
      <c r="EA277" s="6"/>
      <c r="EB277" s="6"/>
      <c r="EC277" s="6"/>
      <c r="ED277" s="6"/>
      <c r="EE277" s="6"/>
      <c r="EF277" s="6"/>
      <c r="EG277" s="6"/>
      <c r="EH277" s="6"/>
      <c r="EI277" s="6"/>
      <c r="EJ277" s="6"/>
      <c r="EK277" s="6"/>
      <c r="EL277" s="6"/>
      <c r="EM277" s="6"/>
      <c r="EN277" s="6"/>
      <c r="EO277" s="6"/>
      <c r="EP277" s="6"/>
      <c r="EQ277" s="6"/>
      <c r="ER277" s="6"/>
      <c r="ES277" s="6"/>
      <c r="ET277" s="6"/>
      <c r="EU277" s="6"/>
      <c r="EV277" s="6"/>
      <c r="EW277" s="6"/>
      <c r="EX277" s="6"/>
      <c r="EY277" s="6"/>
      <c r="EZ277" s="6"/>
      <c r="FA277" s="6"/>
      <c r="FB277" s="6"/>
      <c r="FC277" s="6"/>
      <c r="FD277" s="6"/>
      <c r="FE277" s="6"/>
      <c r="FF277" s="6"/>
      <c r="FG277" s="6"/>
      <c r="FH277" s="6"/>
      <c r="FI277" s="6"/>
      <c r="FJ277" s="6"/>
      <c r="FK277" s="6"/>
      <c r="FL277" s="6"/>
      <c r="FM277" s="6"/>
      <c r="FN277" s="6"/>
      <c r="FO277" s="6"/>
      <c r="FP277" s="6"/>
      <c r="FQ277" s="6"/>
      <c r="FR277" s="6"/>
      <c r="FS277" s="6"/>
      <c r="FT277" s="6"/>
      <c r="FU277" s="6"/>
      <c r="FV277" s="6"/>
      <c r="FW277" s="6"/>
      <c r="FX277" s="6"/>
      <c r="FY277" s="6"/>
      <c r="FZ277" s="6"/>
      <c r="GA277" s="6"/>
      <c r="GB277" s="6"/>
      <c r="GC277" s="6"/>
      <c r="GD277" s="6"/>
      <c r="GE277" s="6"/>
      <c r="GF277" s="6"/>
      <c r="GG277" s="6"/>
      <c r="GH277" s="6"/>
      <c r="GI277" s="6"/>
      <c r="GJ277" s="6"/>
      <c r="GK277" s="6"/>
      <c r="GL277" s="6"/>
      <c r="GM277" s="6"/>
      <c r="GN277" s="6"/>
      <c r="GO277" s="6"/>
      <c r="GP277" s="6"/>
      <c r="GQ277" s="6"/>
      <c r="GR277" s="6"/>
      <c r="GS277" s="6"/>
      <c r="GT277" s="6"/>
      <c r="GU277" s="6"/>
      <c r="GV277" s="6"/>
      <c r="GW277" s="6"/>
      <c r="GX277" s="6"/>
      <c r="GY277" s="6"/>
      <c r="GZ277" s="6"/>
      <c r="HA277" s="6"/>
      <c r="HB277" s="6"/>
      <c r="HC277" s="6"/>
      <c r="HD277" s="6"/>
      <c r="HE277" s="6"/>
      <c r="HF277" s="6"/>
      <c r="HG277" s="6"/>
      <c r="HH277" s="6"/>
      <c r="HI277" s="6"/>
      <c r="HJ277" s="6"/>
      <c r="HK277" s="6"/>
      <c r="HL277" s="6"/>
      <c r="HM277" s="6"/>
      <c r="HN277" s="6"/>
      <c r="HO277" s="6"/>
      <c r="HP277" s="6"/>
      <c r="HQ277" s="6"/>
      <c r="HR277" s="6"/>
      <c r="HS277" s="6"/>
      <c r="HT277" s="6"/>
      <c r="HU277" s="6"/>
      <c r="HV277" s="6"/>
      <c r="HW277" s="6"/>
      <c r="HX277" s="6"/>
      <c r="HY277" s="6"/>
      <c r="HZ277" s="6"/>
      <c r="IA277" s="6"/>
      <c r="IB277" s="6"/>
      <c r="IC277" s="6"/>
      <c r="ID277" s="6"/>
      <c r="IE277" s="6"/>
      <c r="IF277" s="6"/>
      <c r="IG277" s="6"/>
      <c r="IH277" s="6"/>
      <c r="II277" s="6"/>
      <c r="IJ277" s="6"/>
      <c r="IK277" s="6"/>
      <c r="IL277" s="6"/>
      <c r="IM277" s="6"/>
      <c r="IN277" s="6"/>
      <c r="IO277" s="6"/>
      <c r="IP277" s="6"/>
      <c r="IQ277" s="6"/>
      <c r="IR277" s="6"/>
      <c r="IS277" s="6"/>
      <c r="IT277" s="6"/>
      <c r="IU277" s="6"/>
      <c r="IV277" s="6"/>
      <c r="IW277" s="6"/>
      <c r="IX277" s="6"/>
      <c r="IY277" s="6"/>
      <c r="IZ277" s="6"/>
      <c r="JA277" s="6"/>
      <c r="JB277" s="6"/>
      <c r="JC277" s="6"/>
      <c r="JD277" s="6"/>
      <c r="JE277" s="6"/>
      <c r="JF277" s="6"/>
      <c r="JG277" s="6"/>
      <c r="JH277" s="6"/>
      <c r="JI277" s="6"/>
      <c r="JJ277" s="6"/>
      <c r="JK277" s="6"/>
      <c r="JL277" s="6"/>
      <c r="JM277" s="6"/>
      <c r="JN277" s="6"/>
      <c r="JO277" s="6"/>
      <c r="JP277" s="6"/>
      <c r="JQ277" s="6"/>
      <c r="JR277" s="6"/>
      <c r="JS277" s="6"/>
      <c r="JT277" s="6"/>
      <c r="JU277" s="6"/>
      <c r="JV277" s="6"/>
      <c r="JW277" s="6"/>
      <c r="JX277" s="6"/>
      <c r="JY277" s="6"/>
      <c r="JZ277" s="6"/>
      <c r="KA277" s="6"/>
      <c r="KB277" s="6"/>
      <c r="KC277" s="6"/>
      <c r="KD277" s="6"/>
      <c r="KE277" s="6"/>
      <c r="KF277" s="6"/>
      <c r="KG277" s="6"/>
      <c r="KH277" s="6"/>
      <c r="KI277" s="6"/>
      <c r="KJ277" s="6"/>
      <c r="KK277" s="6"/>
      <c r="KL277" s="6"/>
      <c r="KM277" s="6"/>
      <c r="KN277" s="6"/>
      <c r="KO277" s="6"/>
      <c r="KP277" s="6"/>
      <c r="KQ277" s="6"/>
      <c r="KR277" s="6"/>
      <c r="KS277" s="6"/>
      <c r="KT277" s="6"/>
      <c r="KU277" s="6"/>
      <c r="KV277" s="6"/>
      <c r="KW277" s="6"/>
      <c r="KX277" s="6"/>
      <c r="KY277" s="6"/>
      <c r="KZ277" s="6"/>
      <c r="LA277" s="6"/>
      <c r="LB277" s="6"/>
      <c r="LC277" s="6"/>
      <c r="LD277" s="6"/>
      <c r="LE277" s="6"/>
      <c r="LF277" s="6"/>
      <c r="LG277" s="6"/>
      <c r="LH277" s="6"/>
      <c r="LI277" s="6"/>
      <c r="LJ277" s="6"/>
      <c r="LK277" s="6"/>
      <c r="LL277" s="6"/>
      <c r="LM277" s="6"/>
      <c r="LN277" s="6"/>
      <c r="LO277" s="6"/>
      <c r="LP277" s="6"/>
      <c r="LQ277" s="6"/>
      <c r="LR277" s="6"/>
      <c r="LS277" s="6"/>
      <c r="LT277" s="6"/>
      <c r="LU277" s="6"/>
      <c r="LV277" s="6"/>
      <c r="LW277" s="6"/>
      <c r="LX277" s="6"/>
      <c r="LY277" s="6"/>
      <c r="LZ277" s="6"/>
      <c r="MA277" s="6"/>
      <c r="MB277" s="6"/>
      <c r="MC277" s="6"/>
      <c r="MD277" s="6"/>
      <c r="ME277" s="6"/>
      <c r="MF277" s="6"/>
      <c r="MG277" s="6"/>
      <c r="MH277" s="6"/>
      <c r="MI277" s="6"/>
      <c r="MJ277" s="6"/>
      <c r="MK277" s="6"/>
      <c r="ML277" s="6"/>
      <c r="MM277" s="6"/>
      <c r="MN277" s="6"/>
      <c r="MO277" s="6"/>
      <c r="MP277" s="6"/>
      <c r="MQ277" s="6"/>
      <c r="MR277" s="6"/>
      <c r="MS277" s="6"/>
      <c r="MT277" s="6"/>
      <c r="MU277" s="6"/>
      <c r="MV277" s="6"/>
      <c r="MW277" s="6"/>
      <c r="MX277" s="6"/>
      <c r="MY277" s="6"/>
      <c r="MZ277" s="6"/>
      <c r="NA277" s="6"/>
      <c r="NB277" s="6"/>
      <c r="NC277" s="6"/>
      <c r="ND277" s="6"/>
      <c r="NE277" s="6"/>
      <c r="NF277" s="6"/>
      <c r="NG277" s="6"/>
      <c r="NH277" s="6"/>
      <c r="NI277" s="6"/>
      <c r="NJ277" s="6"/>
      <c r="NK277" s="6"/>
      <c r="NL277" s="6"/>
      <c r="NM277" s="6"/>
      <c r="NN277" s="6"/>
      <c r="NO277" s="6"/>
      <c r="NP277" s="6"/>
      <c r="NQ277" s="6"/>
      <c r="NR277" s="6"/>
      <c r="NS277" s="6"/>
      <c r="NT277" s="6"/>
      <c r="NU277" s="6"/>
      <c r="NV277" s="6"/>
      <c r="NW277" s="6"/>
      <c r="NX277" s="6"/>
      <c r="NY277" s="6"/>
      <c r="NZ277" s="6"/>
      <c r="OA277" s="6"/>
      <c r="OB277" s="6"/>
      <c r="OC277" s="6"/>
      <c r="OD277" s="6"/>
      <c r="OE277" s="6"/>
      <c r="OF277" s="6"/>
      <c r="OG277" s="6"/>
      <c r="OH277" s="6"/>
      <c r="OI277" s="6"/>
      <c r="OJ277" s="6"/>
      <c r="OK277" s="6"/>
      <c r="OL277" s="6"/>
      <c r="OM277" s="6"/>
      <c r="ON277" s="6"/>
      <c r="OO277" s="6"/>
      <c r="OP277" s="6"/>
      <c r="OQ277" s="6"/>
      <c r="OR277" s="6"/>
      <c r="OS277" s="6"/>
      <c r="OT277" s="6"/>
      <c r="OU277" s="6"/>
      <c r="OV277" s="6"/>
      <c r="OW277" s="6"/>
      <c r="OX277" s="6"/>
      <c r="OY277" s="6"/>
      <c r="OZ277" s="6"/>
      <c r="PA277" s="6"/>
      <c r="PB277" s="6"/>
      <c r="PC277" s="6"/>
      <c r="PD277" s="6"/>
      <c r="PE277" s="6"/>
      <c r="PF277" s="6"/>
      <c r="PG277" s="6"/>
      <c r="PH277" s="6"/>
      <c r="PI277" s="6"/>
      <c r="PJ277" s="6"/>
      <c r="PK277" s="6"/>
      <c r="PL277" s="6"/>
      <c r="PM277" s="6"/>
      <c r="PN277" s="6"/>
      <c r="PO277" s="6"/>
      <c r="PP277" s="6"/>
      <c r="PQ277" s="6"/>
      <c r="PR277" s="6"/>
      <c r="PS277" s="6"/>
      <c r="PT277" s="6"/>
      <c r="PU277" s="6"/>
      <c r="PV277" s="6"/>
      <c r="PW277" s="6"/>
      <c r="PX277" s="6"/>
      <c r="PY277" s="6"/>
      <c r="PZ277" s="6"/>
      <c r="QA277" s="6"/>
      <c r="QB277" s="6"/>
      <c r="QC277" s="6"/>
      <c r="QD277" s="6"/>
      <c r="QE277" s="6"/>
      <c r="QF277" s="6"/>
      <c r="QG277" s="6"/>
      <c r="QH277" s="6"/>
      <c r="QI277" s="6"/>
      <c r="QJ277" s="6"/>
      <c r="QK277" s="6"/>
      <c r="QL277" s="6"/>
      <c r="QM277" s="6"/>
      <c r="QN277" s="6"/>
      <c r="QO277" s="6"/>
      <c r="QP277" s="6"/>
      <c r="QQ277" s="6"/>
      <c r="QR277" s="6"/>
      <c r="QS277" s="6"/>
      <c r="QT277" s="6"/>
      <c r="QU277" s="6"/>
      <c r="QV277" s="6"/>
      <c r="QW277" s="6"/>
      <c r="QX277" s="6"/>
      <c r="QY277" s="6"/>
      <c r="QZ277" s="6"/>
      <c r="RA277" s="6"/>
      <c r="RB277" s="6"/>
      <c r="RC277" s="6"/>
      <c r="RD277" s="6"/>
      <c r="RE277" s="6"/>
      <c r="RF277" s="6"/>
      <c r="RG277" s="6"/>
      <c r="RH277" s="6"/>
      <c r="RI277" s="6"/>
      <c r="RJ277" s="6"/>
      <c r="RK277" s="6"/>
      <c r="RL277" s="6"/>
      <c r="RM277" s="6"/>
      <c r="RN277" s="6"/>
      <c r="RO277" s="6"/>
      <c r="RP277" s="6"/>
      <c r="RQ277" s="6"/>
      <c r="RR277" s="6"/>
      <c r="RS277" s="6"/>
      <c r="RT277" s="6"/>
      <c r="RU277" s="6"/>
      <c r="RV277" s="6"/>
      <c r="RW277" s="6"/>
      <c r="RX277" s="6"/>
      <c r="RY277" s="6"/>
      <c r="RZ277" s="6"/>
      <c r="SA277" s="6"/>
      <c r="SB277" s="6"/>
      <c r="SC277" s="6"/>
      <c r="SD277" s="6"/>
      <c r="SE277" s="6"/>
      <c r="SF277" s="6"/>
      <c r="SG277" s="6"/>
      <c r="SH277" s="6"/>
      <c r="SI277" s="6"/>
      <c r="SJ277" s="6"/>
      <c r="SK277" s="6"/>
      <c r="SL277" s="6"/>
      <c r="SM277" s="6"/>
      <c r="SN277" s="6"/>
      <c r="SO277" s="6"/>
      <c r="SP277" s="6"/>
      <c r="SQ277" s="6"/>
      <c r="SR277" s="6"/>
      <c r="SS277" s="6"/>
      <c r="ST277" s="6"/>
      <c r="SU277" s="6"/>
      <c r="SV277" s="6"/>
      <c r="SW277" s="6"/>
      <c r="SX277" s="6"/>
      <c r="SY277" s="6"/>
      <c r="SZ277" s="6"/>
      <c r="TA277" s="6"/>
      <c r="TB277" s="6"/>
      <c r="TC277" s="6"/>
      <c r="TD277" s="6"/>
      <c r="TE277" s="6"/>
      <c r="TF277" s="6"/>
      <c r="TG277" s="6"/>
      <c r="TH277" s="6"/>
      <c r="TI277" s="6"/>
      <c r="TJ277" s="6"/>
      <c r="TK277" s="6"/>
      <c r="TL277" s="6"/>
      <c r="TM277" s="6"/>
      <c r="TN277" s="6"/>
      <c r="TO277" s="6"/>
      <c r="TP277" s="6"/>
      <c r="TQ277" s="6"/>
      <c r="TR277" s="6"/>
      <c r="TS277" s="6"/>
      <c r="TT277" s="6"/>
      <c r="TU277" s="6"/>
      <c r="TV277" s="6"/>
      <c r="TW277" s="6"/>
      <c r="TX277" s="6"/>
      <c r="TY277" s="6"/>
      <c r="TZ277" s="6"/>
      <c r="UA277" s="6"/>
      <c r="UB277" s="6"/>
      <c r="UC277" s="6"/>
      <c r="UD277" s="6"/>
      <c r="UE277" s="6"/>
      <c r="UF277" s="6"/>
      <c r="UG277" s="6"/>
      <c r="UH277" s="6"/>
      <c r="UI277" s="6"/>
      <c r="UJ277" s="6"/>
      <c r="UK277" s="6"/>
      <c r="UL277" s="6"/>
      <c r="UM277" s="6"/>
      <c r="UN277" s="6"/>
      <c r="UO277" s="6"/>
      <c r="UP277" s="6"/>
      <c r="UQ277" s="6"/>
      <c r="UR277" s="6"/>
      <c r="US277" s="6"/>
      <c r="UT277" s="6"/>
      <c r="UU277" s="6"/>
      <c r="UV277" s="6"/>
      <c r="UW277" s="6"/>
      <c r="UX277" s="6"/>
      <c r="UY277" s="6"/>
      <c r="UZ277" s="6"/>
      <c r="VA277" s="6"/>
      <c r="VB277" s="6"/>
      <c r="VC277" s="6"/>
      <c r="VD277" s="6"/>
      <c r="VE277" s="6"/>
      <c r="VF277" s="6"/>
      <c r="VG277" s="6"/>
      <c r="VH277" s="6"/>
      <c r="VI277" s="6"/>
      <c r="VJ277" s="6"/>
      <c r="VK277" s="6"/>
      <c r="VL277" s="6"/>
      <c r="VM277" s="6"/>
      <c r="VN277" s="6"/>
      <c r="VO277" s="6"/>
      <c r="VP277" s="6"/>
      <c r="VQ277" s="6"/>
      <c r="VR277" s="6"/>
      <c r="VS277" s="6"/>
      <c r="VT277" s="6"/>
      <c r="VU277" s="6"/>
      <c r="VV277" s="6"/>
      <c r="VW277" s="6"/>
      <c r="VX277" s="6"/>
      <c r="VY277" s="6"/>
      <c r="VZ277" s="6"/>
      <c r="WA277" s="6"/>
      <c r="WB277" s="6"/>
      <c r="WC277" s="6"/>
      <c r="WD277" s="6"/>
      <c r="WE277" s="6"/>
      <c r="WF277" s="6"/>
      <c r="WG277" s="6"/>
      <c r="WH277" s="6"/>
      <c r="WI277" s="6"/>
      <c r="WJ277" s="6"/>
      <c r="WK277" s="6"/>
      <c r="WL277" s="6"/>
      <c r="WM277" s="6"/>
      <c r="WN277" s="6"/>
      <c r="WO277" s="6"/>
      <c r="WP277" s="6"/>
      <c r="WQ277" s="6"/>
      <c r="WR277" s="6"/>
      <c r="WS277" s="6"/>
      <c r="WT277" s="6"/>
      <c r="WU277" s="6"/>
      <c r="WV277" s="6"/>
      <c r="WW277" s="6"/>
      <c r="WX277" s="6"/>
      <c r="WY277" s="6"/>
      <c r="WZ277" s="6"/>
      <c r="XA277" s="6"/>
      <c r="XB277" s="6"/>
      <c r="XC277" s="6"/>
      <c r="XD277" s="6"/>
      <c r="XE277" s="6"/>
      <c r="XF277" s="6"/>
      <c r="XG277" s="6"/>
      <c r="XH277" s="6"/>
      <c r="XI277" s="6"/>
      <c r="XJ277" s="6"/>
      <c r="XK277" s="6"/>
      <c r="XL277" s="6"/>
      <c r="XM277" s="6"/>
      <c r="XN277" s="6"/>
      <c r="XO277" s="6"/>
      <c r="XP277" s="6"/>
      <c r="XQ277" s="6"/>
      <c r="XR277" s="6"/>
      <c r="XS277" s="6"/>
      <c r="XT277" s="6"/>
      <c r="XU277" s="6"/>
      <c r="XV277" s="6"/>
      <c r="XW277" s="6"/>
      <c r="XX277" s="6"/>
      <c r="XY277" s="6"/>
      <c r="XZ277" s="6"/>
      <c r="YA277" s="6"/>
      <c r="YB277" s="6"/>
      <c r="YC277" s="6"/>
      <c r="YD277" s="6"/>
      <c r="YE277" s="6"/>
      <c r="YF277" s="6"/>
      <c r="YG277" s="6"/>
      <c r="YH277" s="6"/>
      <c r="YI277" s="6"/>
      <c r="YJ277" s="6"/>
      <c r="YK277" s="6"/>
      <c r="YL277" s="6"/>
      <c r="YM277" s="6"/>
      <c r="YN277" s="6"/>
      <c r="YO277" s="6"/>
      <c r="YP277" s="6"/>
      <c r="YQ277" s="6"/>
      <c r="YR277" s="6"/>
      <c r="YS277" s="6"/>
      <c r="YT277" s="6"/>
      <c r="YU277" s="6"/>
      <c r="YV277" s="6"/>
      <c r="YW277" s="6"/>
      <c r="YX277" s="6"/>
      <c r="YY277" s="6"/>
      <c r="YZ277" s="6"/>
      <c r="ZA277" s="6"/>
      <c r="ZB277" s="6"/>
      <c r="ZC277" s="6"/>
      <c r="ZD277" s="6"/>
      <c r="ZE277" s="6"/>
      <c r="ZF277" s="6"/>
      <c r="ZG277" s="6"/>
      <c r="ZH277" s="6"/>
      <c r="ZI277" s="6"/>
      <c r="ZJ277" s="6"/>
      <c r="ZK277" s="6"/>
      <c r="ZL277" s="6"/>
      <c r="ZM277" s="6"/>
      <c r="ZN277" s="6"/>
      <c r="ZO277" s="6"/>
      <c r="ZP277" s="6"/>
      <c r="ZQ277" s="6"/>
      <c r="ZR277" s="6"/>
      <c r="ZS277" s="6"/>
      <c r="ZT277" s="6"/>
      <c r="ZU277" s="6"/>
      <c r="ZV277" s="6"/>
      <c r="ZW277" s="6"/>
      <c r="ZX277" s="6"/>
      <c r="ZY277" s="6"/>
      <c r="ZZ277" s="6"/>
      <c r="AAA277" s="6"/>
      <c r="AAB277" s="6"/>
      <c r="AAC277" s="6"/>
      <c r="AAD277" s="6"/>
      <c r="AAE277" s="6"/>
      <c r="AAF277" s="6"/>
      <c r="AAG277" s="6"/>
      <c r="AAH277" s="6"/>
      <c r="AAI277" s="6"/>
      <c r="AAJ277" s="6"/>
      <c r="AAK277" s="6"/>
      <c r="AAL277" s="6"/>
      <c r="AAM277" s="6"/>
      <c r="AAN277" s="6"/>
      <c r="AAO277" s="6"/>
      <c r="AAP277" s="6"/>
      <c r="AAQ277" s="6"/>
      <c r="AAR277" s="6"/>
      <c r="AAS277" s="6"/>
      <c r="AAT277" s="6"/>
      <c r="AAU277" s="6"/>
      <c r="AAV277" s="6"/>
      <c r="AAW277" s="6"/>
      <c r="AAX277" s="6"/>
      <c r="AAY277" s="6"/>
      <c r="AAZ277" s="6"/>
      <c r="ABA277" s="6"/>
      <c r="ABB277" s="6"/>
      <c r="ABC277" s="6"/>
      <c r="ABD277" s="6"/>
      <c r="ABE277" s="6"/>
      <c r="ABF277" s="6"/>
      <c r="ABG277" s="6"/>
      <c r="ABH277" s="6"/>
      <c r="ABI277" s="6"/>
      <c r="ABJ277" s="6"/>
      <c r="ABK277" s="6"/>
      <c r="ABL277" s="6"/>
      <c r="ABM277" s="6"/>
      <c r="ABN277" s="6"/>
      <c r="ABO277" s="6"/>
      <c r="ABP277" s="6"/>
      <c r="ABQ277" s="6"/>
      <c r="ABR277" s="6"/>
      <c r="ABS277" s="6"/>
      <c r="ABT277" s="6"/>
      <c r="ABU277" s="6"/>
      <c r="ABV277" s="6"/>
      <c r="ABW277" s="6"/>
      <c r="ABX277" s="6"/>
      <c r="ABY277" s="6"/>
      <c r="ABZ277" s="6"/>
      <c r="ACA277" s="6"/>
      <c r="ACB277" s="6"/>
      <c r="ACC277" s="6"/>
      <c r="ACD277" s="6"/>
      <c r="ACE277" s="6"/>
      <c r="ACF277" s="6"/>
      <c r="ACG277" s="6"/>
      <c r="ACH277" s="6"/>
      <c r="ACI277" s="6"/>
      <c r="ACJ277" s="6"/>
      <c r="ACK277" s="6"/>
      <c r="ACL277" s="6"/>
      <c r="ACM277" s="6"/>
      <c r="ACN277" s="6"/>
      <c r="ACO277" s="6"/>
      <c r="ACP277" s="6"/>
      <c r="ACQ277" s="6"/>
      <c r="ACR277" s="6"/>
      <c r="ACS277" s="6"/>
      <c r="ACT277" s="6"/>
      <c r="ACU277" s="6"/>
      <c r="ACV277" s="6"/>
      <c r="ACW277" s="6"/>
      <c r="ACX277" s="6"/>
      <c r="ACY277" s="6"/>
      <c r="ACZ277" s="6"/>
      <c r="ADA277" s="6"/>
      <c r="ADB277" s="6"/>
      <c r="ADC277" s="6"/>
      <c r="ADD277" s="6"/>
      <c r="ADE277" s="6"/>
      <c r="ADF277" s="6"/>
      <c r="ADG277" s="6"/>
      <c r="ADH277" s="6"/>
      <c r="ADI277" s="6"/>
      <c r="ADJ277" s="6"/>
      <c r="ADK277" s="6"/>
      <c r="ADL277" s="6"/>
      <c r="ADM277" s="6"/>
      <c r="ADN277" s="6"/>
      <c r="ADO277" s="6"/>
      <c r="ADP277" s="6"/>
      <c r="ADQ277" s="6"/>
      <c r="ADR277" s="6"/>
      <c r="ADS277" s="6"/>
      <c r="ADT277" s="6"/>
      <c r="ADU277" s="6"/>
      <c r="ADV277" s="6"/>
      <c r="ADW277" s="6"/>
      <c r="ADX277" s="6"/>
      <c r="ADY277" s="6"/>
      <c r="ADZ277" s="6"/>
      <c r="AEA277" s="6"/>
      <c r="AEB277" s="6"/>
      <c r="AEC277" s="6"/>
      <c r="AED277" s="6"/>
      <c r="AEE277" s="6"/>
      <c r="AEF277" s="6"/>
      <c r="AEG277" s="6"/>
      <c r="AEH277" s="6"/>
      <c r="AEI277" s="6"/>
      <c r="AEJ277" s="6"/>
      <c r="AEK277" s="6"/>
      <c r="AEL277" s="6"/>
      <c r="AEM277" s="6"/>
      <c r="AEN277" s="6"/>
      <c r="AEO277" s="6"/>
      <c r="AEP277" s="6"/>
      <c r="AEQ277" s="6"/>
      <c r="AER277" s="6"/>
      <c r="AES277" s="6"/>
      <c r="AET277" s="6"/>
      <c r="AEU277" s="6"/>
      <c r="AEV277" s="6"/>
      <c r="AEW277" s="6"/>
      <c r="AEX277" s="6"/>
      <c r="AEY277" s="6"/>
      <c r="AEZ277" s="6"/>
      <c r="AFA277" s="6"/>
      <c r="AFB277" s="6"/>
      <c r="AFC277" s="6"/>
      <c r="AFD277" s="6"/>
      <c r="AFE277" s="6"/>
      <c r="AFF277" s="6"/>
      <c r="AFG277" s="6"/>
      <c r="AFH277" s="6"/>
      <c r="AFI277" s="6"/>
      <c r="AFJ277" s="6"/>
      <c r="AFK277" s="6"/>
      <c r="AFL277" s="6"/>
      <c r="AFM277" s="6"/>
      <c r="AFN277" s="6"/>
      <c r="AFO277" s="6"/>
      <c r="AFP277" s="6"/>
      <c r="AFQ277" s="6"/>
      <c r="AFR277" s="6"/>
      <c r="AFS277" s="6"/>
      <c r="AFT277" s="6"/>
      <c r="AFU277" s="6"/>
      <c r="AFV277" s="6"/>
      <c r="AFW277" s="6"/>
      <c r="AFX277" s="6"/>
      <c r="AFY277" s="6"/>
      <c r="AFZ277" s="6"/>
      <c r="AGA277" s="6"/>
      <c r="AGB277" s="6"/>
      <c r="AGC277" s="6"/>
      <c r="AGD277" s="6"/>
      <c r="AGE277" s="6"/>
      <c r="AGF277" s="6"/>
      <c r="AGG277" s="6"/>
      <c r="AGH277" s="6"/>
      <c r="AGI277" s="6"/>
      <c r="AGJ277" s="6"/>
      <c r="AGK277" s="6"/>
      <c r="AGL277" s="6"/>
      <c r="AGM277" s="6"/>
      <c r="AGN277" s="6"/>
      <c r="AGO277" s="6"/>
      <c r="AGP277" s="6"/>
      <c r="AGQ277" s="6"/>
      <c r="AGR277" s="6"/>
      <c r="AGS277" s="6"/>
      <c r="AGT277" s="6"/>
      <c r="AGU277" s="6"/>
      <c r="AGV277" s="6"/>
      <c r="AGW277" s="6"/>
      <c r="AGX277" s="6"/>
      <c r="AGY277" s="6"/>
      <c r="AGZ277" s="6"/>
      <c r="AHA277" s="6"/>
      <c r="AHB277" s="6"/>
      <c r="AHC277" s="6"/>
      <c r="AHD277" s="6"/>
      <c r="AHE277" s="6"/>
      <c r="AHF277" s="6"/>
      <c r="AHG277" s="6"/>
      <c r="AHH277" s="6"/>
      <c r="AHI277" s="6"/>
      <c r="AHJ277" s="6"/>
      <c r="AHK277" s="6"/>
      <c r="AHL277" s="6"/>
      <c r="AHM277" s="6"/>
      <c r="AHN277" s="6"/>
      <c r="AHO277" s="6"/>
      <c r="AHP277" s="6"/>
      <c r="AHQ277" s="6"/>
      <c r="AHR277" s="6"/>
      <c r="AHS277" s="6"/>
      <c r="AHT277" s="6"/>
      <c r="AHU277" s="6"/>
      <c r="AHV277" s="6"/>
      <c r="AHW277" s="6"/>
      <c r="AHX277" s="6"/>
      <c r="AHY277" s="6"/>
      <c r="AHZ277" s="6"/>
      <c r="AIA277" s="6"/>
      <c r="AIB277" s="6"/>
      <c r="AIC277" s="6"/>
      <c r="AID277" s="6"/>
      <c r="AIE277" s="6"/>
      <c r="AIF277" s="6"/>
      <c r="AIG277" s="6"/>
      <c r="AIH277" s="6"/>
      <c r="AII277" s="6"/>
      <c r="AIJ277" s="6"/>
      <c r="AIK277" s="6"/>
      <c r="AIL277" s="6"/>
      <c r="AIM277" s="6"/>
      <c r="AIN277" s="6"/>
      <c r="AIO277" s="6"/>
      <c r="AIP277" s="6"/>
      <c r="AIQ277" s="6"/>
      <c r="AIR277" s="6"/>
      <c r="AIS277" s="6"/>
      <c r="AIT277" s="6"/>
      <c r="AIU277" s="6"/>
      <c r="AIV277" s="6"/>
      <c r="AIW277" s="6"/>
      <c r="AIX277" s="6"/>
      <c r="AIY277" s="6"/>
      <c r="AIZ277" s="6"/>
      <c r="AJA277" s="6"/>
      <c r="AJB277" s="6"/>
      <c r="AJC277" s="6"/>
      <c r="AJD277" s="6"/>
      <c r="AJE277" s="6"/>
      <c r="AJF277" s="6"/>
      <c r="AJG277" s="6"/>
      <c r="AJH277" s="6"/>
      <c r="AJI277" s="6"/>
      <c r="AJJ277" s="6"/>
      <c r="AJK277" s="6"/>
      <c r="AJL277" s="6"/>
      <c r="AJM277" s="6"/>
      <c r="AJN277" s="6"/>
      <c r="AJO277" s="6"/>
      <c r="AJP277" s="6"/>
      <c r="AJQ277" s="6"/>
      <c r="AJR277" s="6"/>
      <c r="AJS277" s="6"/>
      <c r="AJT277" s="6"/>
      <c r="AJU277" s="6"/>
      <c r="AJV277" s="6"/>
      <c r="AJW277" s="6"/>
      <c r="AJX277" s="6"/>
      <c r="AJY277" s="6"/>
      <c r="AJZ277" s="6"/>
      <c r="AKA277" s="6"/>
      <c r="AKB277" s="6"/>
      <c r="AKC277" s="6"/>
      <c r="AKD277" s="6"/>
      <c r="AKE277" s="6"/>
      <c r="AKF277" s="6"/>
      <c r="AKG277" s="6"/>
      <c r="AKH277" s="6"/>
      <c r="AKI277" s="6"/>
      <c r="AKJ277" s="6"/>
      <c r="AKK277" s="6"/>
      <c r="AKL277" s="6"/>
      <c r="AKM277" s="6"/>
      <c r="AKN277" s="6"/>
      <c r="AKO277" s="6"/>
      <c r="AKP277" s="6"/>
      <c r="AKQ277" s="6"/>
      <c r="AKR277" s="6"/>
      <c r="AKS277" s="6"/>
      <c r="AKT277" s="6"/>
      <c r="AKU277" s="6"/>
      <c r="AKV277" s="6"/>
      <c r="AKW277" s="6"/>
      <c r="AKX277" s="6"/>
      <c r="AKY277" s="6"/>
      <c r="AKZ277" s="6"/>
      <c r="ALA277" s="6"/>
      <c r="ALB277" s="6"/>
      <c r="ALC277" s="6"/>
      <c r="ALD277" s="6"/>
      <c r="ALE277" s="6"/>
      <c r="ALF277" s="6"/>
      <c r="ALG277" s="6"/>
      <c r="ALH277" s="6"/>
      <c r="ALI277" s="6"/>
      <c r="ALJ277" s="6"/>
      <c r="ALK277" s="6"/>
      <c r="ALL277" s="6"/>
      <c r="ALM277" s="6"/>
      <c r="ALN277" s="6"/>
      <c r="ALO277" s="6"/>
      <c r="ALP277" s="6"/>
      <c r="ALQ277" s="6"/>
      <c r="ALR277" s="6"/>
      <c r="ALS277" s="6"/>
      <c r="ALT277" s="6"/>
      <c r="ALU277" s="6"/>
      <c r="ALV277" s="6"/>
      <c r="ALW277" s="6"/>
      <c r="ALX277" s="6"/>
      <c r="ALY277" s="6"/>
      <c r="ALZ277" s="6"/>
      <c r="AMA277" s="6"/>
      <c r="AMB277" s="6"/>
      <c r="AMC277" s="6"/>
      <c r="AMD277" s="6"/>
      <c r="AME277" s="6"/>
      <c r="AMF277" s="6"/>
      <c r="AMG277" s="6"/>
      <c r="AMH277" s="6"/>
      <c r="AMI277" s="6"/>
      <c r="AMJ277" s="6"/>
      <c r="AMK277" s="6"/>
      <c r="AML277" s="6"/>
      <c r="AMM277" s="6"/>
      <c r="AMN277" s="6"/>
      <c r="AMO277" s="6"/>
      <c r="AMP277" s="6"/>
      <c r="AMQ277" s="6"/>
      <c r="AMR277" s="6"/>
      <c r="AMS277" s="6"/>
      <c r="AMT277" s="6"/>
      <c r="AMU277" s="6"/>
      <c r="AMV277" s="6"/>
      <c r="AMW277" s="6"/>
      <c r="AMX277" s="6"/>
      <c r="AMY277" s="6"/>
      <c r="AMZ277" s="6"/>
      <c r="ANA277" s="6"/>
      <c r="ANB277" s="6"/>
      <c r="ANC277" s="6"/>
      <c r="AND277" s="6"/>
      <c r="ANE277" s="6"/>
      <c r="ANF277" s="6"/>
      <c r="ANG277" s="6"/>
      <c r="ANH277" s="6"/>
      <c r="ANI277" s="6"/>
      <c r="ANJ277" s="6"/>
      <c r="ANK277" s="6"/>
      <c r="ANL277" s="6"/>
      <c r="ANM277" s="6"/>
      <c r="ANN277" s="6"/>
      <c r="ANO277" s="6"/>
      <c r="ANP277" s="6"/>
      <c r="ANQ277" s="6"/>
      <c r="ANR277" s="6"/>
      <c r="ANS277" s="6"/>
      <c r="ANT277" s="6"/>
      <c r="ANU277" s="6"/>
      <c r="ANV277" s="6"/>
      <c r="ANW277" s="6"/>
      <c r="ANX277" s="6"/>
      <c r="ANY277" s="6"/>
      <c r="ANZ277" s="6"/>
      <c r="AOA277" s="6"/>
      <c r="AOB277" s="6"/>
      <c r="AOC277" s="6"/>
      <c r="AOD277" s="6"/>
      <c r="AOE277" s="6"/>
      <c r="AOF277" s="6"/>
      <c r="AOG277" s="6"/>
      <c r="AOH277" s="6"/>
      <c r="AOI277" s="6"/>
      <c r="AOJ277" s="6"/>
      <c r="AOK277" s="6"/>
      <c r="AOL277" s="6"/>
      <c r="AOM277" s="6"/>
      <c r="AON277" s="6"/>
      <c r="AOO277" s="6"/>
      <c r="AOP277" s="6"/>
      <c r="AOQ277" s="6"/>
      <c r="AOR277" s="6"/>
      <c r="AOS277" s="6"/>
      <c r="AOT277" s="6"/>
      <c r="AOU277" s="6"/>
      <c r="AOV277" s="6"/>
      <c r="AOW277" s="6"/>
      <c r="AOX277" s="6"/>
      <c r="AOY277" s="6"/>
      <c r="AOZ277" s="6"/>
      <c r="APA277" s="6"/>
      <c r="APB277" s="6"/>
      <c r="APC277" s="6"/>
      <c r="APD277" s="6"/>
      <c r="APE277" s="6"/>
      <c r="APF277" s="6"/>
      <c r="APG277" s="6"/>
      <c r="APH277" s="6"/>
      <c r="API277" s="6"/>
      <c r="APJ277" s="6"/>
      <c r="APK277" s="6"/>
      <c r="APL277" s="6"/>
      <c r="APM277" s="6"/>
      <c r="APN277" s="6"/>
      <c r="APO277" s="6"/>
      <c r="APP277" s="6"/>
      <c r="APQ277" s="6"/>
      <c r="APR277" s="6"/>
      <c r="APS277" s="6"/>
      <c r="APT277" s="6"/>
      <c r="APU277" s="6"/>
      <c r="APV277" s="6"/>
      <c r="APW277" s="6"/>
      <c r="APX277" s="6"/>
      <c r="APY277" s="6"/>
      <c r="APZ277" s="6"/>
      <c r="AQA277" s="6"/>
      <c r="AQB277" s="6"/>
      <c r="AQC277" s="6"/>
      <c r="AQD277" s="6"/>
      <c r="AQE277" s="6"/>
      <c r="AQF277" s="6"/>
      <c r="AQG277" s="6"/>
      <c r="AQH277" s="6"/>
      <c r="AQI277" s="6"/>
      <c r="AQJ277" s="6"/>
      <c r="AQK277" s="6"/>
      <c r="AQL277" s="6"/>
      <c r="AQM277" s="6"/>
      <c r="AQN277" s="6"/>
      <c r="AQO277" s="6"/>
      <c r="AQP277" s="6"/>
      <c r="AQQ277" s="6"/>
      <c r="AQR277" s="6"/>
      <c r="AQS277" s="6"/>
      <c r="AQT277" s="6"/>
      <c r="AQU277" s="6"/>
      <c r="AQV277" s="6"/>
      <c r="AQW277" s="6"/>
      <c r="AQX277" s="6"/>
      <c r="AQY277" s="6"/>
      <c r="AQZ277" s="6"/>
      <c r="ARA277" s="6"/>
      <c r="ARB277" s="6"/>
      <c r="ARC277" s="6"/>
      <c r="ARD277" s="6"/>
      <c r="ARE277" s="6"/>
      <c r="ARF277" s="6"/>
      <c r="ARG277" s="6"/>
      <c r="ARH277" s="6"/>
      <c r="ARI277" s="6"/>
      <c r="ARJ277" s="6"/>
      <c r="ARK277" s="6"/>
      <c r="ARL277" s="6"/>
      <c r="ARM277" s="6"/>
      <c r="ARN277" s="6"/>
      <c r="ARO277" s="6"/>
      <c r="ARP277" s="6"/>
      <c r="ARQ277" s="6"/>
      <c r="ARR277" s="6"/>
      <c r="ARS277" s="6"/>
      <c r="ART277" s="6"/>
      <c r="ARU277" s="6"/>
      <c r="ARV277" s="6"/>
      <c r="ARW277" s="6"/>
      <c r="ARX277" s="6"/>
      <c r="ARY277" s="6"/>
      <c r="ARZ277" s="6"/>
      <c r="ASA277" s="6"/>
      <c r="ASB277" s="6"/>
      <c r="ASC277" s="6"/>
      <c r="ASD277" s="6"/>
      <c r="ASE277" s="6"/>
      <c r="ASF277" s="6"/>
      <c r="ASG277" s="6"/>
      <c r="ASH277" s="6"/>
      <c r="ASI277" s="6"/>
      <c r="ASJ277" s="6"/>
      <c r="ASK277" s="6"/>
      <c r="ASL277" s="6"/>
      <c r="ASM277" s="6"/>
      <c r="ASN277" s="6"/>
      <c r="ASO277" s="6"/>
      <c r="ASP277" s="6"/>
      <c r="ASQ277" s="6"/>
      <c r="ASR277" s="6"/>
      <c r="ASS277" s="6"/>
      <c r="AST277" s="6"/>
      <c r="ASU277" s="6"/>
      <c r="ASV277" s="6"/>
      <c r="ASW277" s="6"/>
      <c r="ASX277" s="6"/>
      <c r="ASY277" s="6"/>
      <c r="ASZ277" s="6"/>
      <c r="ATA277" s="6"/>
      <c r="ATB277" s="6"/>
      <c r="ATC277" s="6"/>
      <c r="ATD277" s="6"/>
      <c r="ATE277" s="6"/>
      <c r="ATF277" s="6"/>
      <c r="ATG277" s="6"/>
      <c r="ATH277" s="6"/>
      <c r="ATI277" s="6"/>
      <c r="ATJ277" s="6"/>
      <c r="ATK277" s="6"/>
      <c r="ATL277" s="6"/>
      <c r="ATM277" s="6"/>
      <c r="ATN277" s="6"/>
      <c r="ATO277" s="6"/>
      <c r="ATP277" s="6"/>
      <c r="ATQ277" s="6"/>
      <c r="ATR277" s="6"/>
      <c r="ATS277" s="6"/>
      <c r="ATT277" s="6"/>
      <c r="ATU277" s="6"/>
      <c r="ATV277" s="6"/>
      <c r="ATW277" s="6"/>
      <c r="ATX277" s="6"/>
      <c r="ATY277" s="6"/>
      <c r="ATZ277" s="6"/>
      <c r="AUA277" s="6"/>
      <c r="AUB277" s="6"/>
      <c r="AUC277" s="6"/>
      <c r="AUD277" s="6"/>
      <c r="AUE277" s="6"/>
      <c r="AUF277" s="6"/>
      <c r="AUG277" s="6"/>
      <c r="AUH277" s="6"/>
      <c r="AUI277" s="6"/>
      <c r="AUJ277" s="6"/>
      <c r="AUK277" s="6"/>
      <c r="AUL277" s="6"/>
      <c r="AUM277" s="6"/>
      <c r="AUN277" s="6"/>
      <c r="AUO277" s="6"/>
      <c r="AUP277" s="6"/>
      <c r="AUQ277" s="6"/>
      <c r="AUR277" s="6"/>
      <c r="AUS277" s="6"/>
      <c r="AUT277" s="6"/>
      <c r="AUU277" s="6"/>
      <c r="AUV277" s="6"/>
      <c r="AUW277" s="6"/>
      <c r="AUX277" s="6"/>
      <c r="AUY277" s="6"/>
      <c r="AUZ277" s="6"/>
      <c r="AVA277" s="6"/>
      <c r="AVB277" s="6"/>
      <c r="AVC277" s="6"/>
      <c r="AVD277" s="6"/>
      <c r="AVE277" s="6"/>
      <c r="AVF277" s="6"/>
      <c r="AVG277" s="6"/>
      <c r="AVH277" s="6"/>
      <c r="AVI277" s="6"/>
      <c r="AVJ277" s="6"/>
      <c r="AVK277" s="6"/>
      <c r="AVL277" s="6"/>
      <c r="AVM277" s="6"/>
      <c r="AVN277" s="6"/>
      <c r="AVO277" s="6"/>
      <c r="AVP277" s="6"/>
      <c r="AVQ277" s="6"/>
      <c r="AVR277" s="6"/>
      <c r="AVS277" s="6"/>
      <c r="AVT277" s="6"/>
      <c r="AVU277" s="6"/>
      <c r="AVV277" s="6"/>
      <c r="AVW277" s="6"/>
      <c r="AVX277" s="6"/>
      <c r="AVY277" s="6"/>
      <c r="AVZ277" s="6"/>
      <c r="AWA277" s="6"/>
      <c r="AWB277" s="6"/>
      <c r="AWC277" s="6"/>
      <c r="AWD277" s="6"/>
      <c r="AWE277" s="6"/>
      <c r="AWF277" s="6"/>
      <c r="AWG277" s="6"/>
      <c r="AWH277" s="6"/>
      <c r="AWI277" s="6"/>
      <c r="AWJ277" s="6"/>
      <c r="AWK277" s="6"/>
      <c r="AWL277" s="6"/>
      <c r="AWM277" s="6"/>
      <c r="AWN277" s="6"/>
      <c r="AWO277" s="6"/>
      <c r="AWP277" s="6"/>
      <c r="AWQ277" s="6"/>
      <c r="AWR277" s="6"/>
      <c r="AWS277" s="6"/>
      <c r="AWT277" s="6"/>
      <c r="AWU277" s="6"/>
      <c r="AWV277" s="6"/>
      <c r="AWW277" s="6"/>
      <c r="AWX277" s="6"/>
      <c r="AWY277" s="6"/>
      <c r="AWZ277" s="6"/>
      <c r="AXA277" s="6"/>
      <c r="AXB277" s="6"/>
      <c r="AXC277" s="6"/>
      <c r="AXD277" s="6"/>
      <c r="AXE277" s="6"/>
      <c r="AXF277" s="6"/>
      <c r="AXG277" s="6"/>
      <c r="AXH277" s="6"/>
      <c r="AXI277" s="6"/>
      <c r="AXJ277" s="6"/>
      <c r="AXK277" s="6"/>
      <c r="AXL277" s="6"/>
      <c r="AXM277" s="6"/>
      <c r="AXN277" s="6"/>
      <c r="AXO277" s="6"/>
      <c r="AXP277" s="6"/>
      <c r="AXQ277" s="6"/>
      <c r="AXR277" s="6"/>
      <c r="AXS277" s="6"/>
      <c r="AXT277" s="6"/>
      <c r="AXU277" s="6"/>
      <c r="AXV277" s="6"/>
      <c r="AXW277" s="6"/>
      <c r="AXX277" s="6"/>
      <c r="AXY277" s="6"/>
      <c r="AXZ277" s="6"/>
      <c r="AYA277" s="6"/>
      <c r="AYB277" s="6"/>
      <c r="AYC277" s="6"/>
      <c r="AYD277" s="6"/>
      <c r="AYE277" s="6"/>
      <c r="AYF277" s="6"/>
      <c r="AYG277" s="6"/>
      <c r="AYH277" s="6"/>
      <c r="AYI277" s="6"/>
      <c r="AYJ277" s="6"/>
      <c r="AYK277" s="6"/>
      <c r="AYL277" s="6"/>
      <c r="AYM277" s="6"/>
      <c r="AYN277" s="6"/>
      <c r="AYO277" s="6"/>
      <c r="AYP277" s="6"/>
      <c r="AYQ277" s="6"/>
      <c r="AYR277" s="6"/>
      <c r="AYS277" s="6"/>
      <c r="AYT277" s="6"/>
      <c r="AYU277" s="6"/>
      <c r="AYV277" s="6"/>
      <c r="AYW277" s="6"/>
      <c r="AYX277" s="6"/>
      <c r="AYY277" s="6"/>
      <c r="AYZ277" s="6"/>
      <c r="AZA277" s="6"/>
      <c r="AZB277" s="6"/>
      <c r="AZC277" s="6"/>
      <c r="AZD277" s="6"/>
      <c r="AZE277" s="6"/>
      <c r="AZF277" s="6"/>
      <c r="AZG277" s="6"/>
      <c r="AZH277" s="6"/>
      <c r="AZI277" s="6"/>
      <c r="AZJ277" s="6"/>
      <c r="AZK277" s="6"/>
      <c r="AZL277" s="6"/>
      <c r="AZM277" s="6"/>
      <c r="AZN277" s="6"/>
      <c r="AZO277" s="6"/>
      <c r="AZP277" s="6"/>
      <c r="AZQ277" s="6"/>
      <c r="AZR277" s="6"/>
      <c r="AZS277" s="6"/>
      <c r="AZT277" s="6"/>
      <c r="AZU277" s="6"/>
      <c r="AZV277" s="6"/>
      <c r="AZW277" s="6"/>
      <c r="AZX277" s="6"/>
      <c r="AZY277" s="6"/>
      <c r="AZZ277" s="6"/>
      <c r="BAA277" s="6"/>
      <c r="BAB277" s="6"/>
      <c r="BAC277" s="6"/>
      <c r="BAD277" s="6"/>
      <c r="BAE277" s="6"/>
      <c r="BAF277" s="6"/>
      <c r="BAG277" s="6"/>
      <c r="BAH277" s="6"/>
      <c r="BAI277" s="6"/>
      <c r="BAJ277" s="6"/>
      <c r="BAK277" s="6"/>
      <c r="BAL277" s="6"/>
      <c r="BAM277" s="6"/>
      <c r="BAN277" s="6"/>
      <c r="BAO277" s="6"/>
      <c r="BAP277" s="6"/>
      <c r="BAQ277" s="6"/>
      <c r="BAR277" s="6"/>
      <c r="BAS277" s="6"/>
      <c r="BAT277" s="6"/>
      <c r="BAU277" s="6"/>
      <c r="BAV277" s="6"/>
      <c r="BAW277" s="6"/>
      <c r="BAX277" s="6"/>
      <c r="BAY277" s="6"/>
      <c r="BAZ277" s="6"/>
      <c r="BBA277" s="6"/>
      <c r="BBB277" s="6"/>
      <c r="BBC277" s="6"/>
      <c r="BBD277" s="6"/>
      <c r="BBE277" s="6"/>
      <c r="BBF277" s="6"/>
      <c r="BBG277" s="6"/>
      <c r="BBH277" s="6"/>
      <c r="BBI277" s="6"/>
      <c r="BBJ277" s="6"/>
      <c r="BBK277" s="6"/>
      <c r="BBL277" s="6"/>
      <c r="BBM277" s="6"/>
      <c r="BBN277" s="6"/>
      <c r="BBO277" s="6"/>
      <c r="BBP277" s="6"/>
      <c r="BBQ277" s="6"/>
      <c r="BBR277" s="6"/>
      <c r="BBS277" s="6"/>
      <c r="BBT277" s="6"/>
      <c r="BBU277" s="6"/>
      <c r="BBV277" s="6"/>
      <c r="BBW277" s="6"/>
      <c r="BBX277" s="6"/>
      <c r="BBY277" s="6"/>
      <c r="BBZ277" s="6"/>
      <c r="BCA277" s="6"/>
      <c r="BCB277" s="6"/>
      <c r="BCC277" s="6"/>
      <c r="BCD277" s="6"/>
      <c r="BCE277" s="6"/>
      <c r="BCF277" s="6"/>
      <c r="BCG277" s="6"/>
      <c r="BCH277" s="6"/>
      <c r="BCI277" s="6"/>
      <c r="BCJ277" s="6"/>
      <c r="BCK277" s="6"/>
      <c r="BCL277" s="6"/>
      <c r="BCM277" s="6"/>
      <c r="BCN277" s="6"/>
      <c r="BCO277" s="6"/>
      <c r="BCP277" s="6"/>
      <c r="BCQ277" s="6"/>
      <c r="BCR277" s="6"/>
      <c r="BCS277" s="6"/>
      <c r="BCT277" s="6"/>
      <c r="BCU277" s="6"/>
      <c r="BCV277" s="6"/>
      <c r="BCW277" s="6"/>
      <c r="BCX277" s="6"/>
      <c r="BCY277" s="6"/>
      <c r="BCZ277" s="6"/>
      <c r="BDA277" s="6"/>
      <c r="BDB277" s="6"/>
      <c r="BDC277" s="6"/>
      <c r="BDD277" s="6"/>
      <c r="BDE277" s="6"/>
      <c r="BDF277" s="6"/>
      <c r="BDG277" s="6"/>
      <c r="BDH277" s="6"/>
      <c r="BDI277" s="6"/>
      <c r="BDJ277" s="6"/>
      <c r="BDK277" s="6"/>
      <c r="BDL277" s="6"/>
      <c r="BDM277" s="6"/>
      <c r="BDN277" s="6"/>
      <c r="BDO277" s="6"/>
      <c r="BDP277" s="6"/>
      <c r="BDQ277" s="6"/>
      <c r="BDR277" s="6"/>
      <c r="BDS277" s="6"/>
      <c r="BDT277" s="6"/>
      <c r="BDU277" s="6"/>
      <c r="BDV277" s="6"/>
      <c r="BDW277" s="6"/>
      <c r="BDX277" s="6"/>
      <c r="BDY277" s="6"/>
      <c r="BDZ277" s="6"/>
      <c r="BEA277" s="6"/>
      <c r="BEB277" s="6"/>
      <c r="BEC277" s="6"/>
      <c r="BED277" s="6"/>
      <c r="BEE277" s="6"/>
      <c r="BEF277" s="6"/>
      <c r="BEG277" s="6"/>
      <c r="BEH277" s="6"/>
      <c r="BEI277" s="6"/>
      <c r="BEJ277" s="6"/>
      <c r="BEK277" s="6"/>
      <c r="BEL277" s="6"/>
      <c r="BEM277" s="6"/>
      <c r="BEN277" s="6"/>
      <c r="BEO277" s="6"/>
      <c r="BEP277" s="6"/>
      <c r="BEQ277" s="6"/>
      <c r="BER277" s="6"/>
      <c r="BES277" s="6"/>
      <c r="BET277" s="6"/>
      <c r="BEU277" s="6"/>
      <c r="BEV277" s="6"/>
      <c r="BEW277" s="6"/>
      <c r="BEX277" s="6"/>
      <c r="BEY277" s="6"/>
      <c r="BEZ277" s="6"/>
      <c r="BFA277" s="6"/>
      <c r="BFB277" s="6"/>
      <c r="BFC277" s="6"/>
      <c r="BFD277" s="6"/>
      <c r="BFE277" s="6"/>
      <c r="BFF277" s="6"/>
      <c r="BFG277" s="6"/>
      <c r="BFH277" s="6"/>
      <c r="BFI277" s="6"/>
      <c r="BFJ277" s="6"/>
      <c r="BFK277" s="6"/>
      <c r="BFL277" s="6"/>
      <c r="BFM277" s="6"/>
      <c r="BFN277" s="6"/>
      <c r="BFO277" s="6"/>
      <c r="BFP277" s="6"/>
      <c r="BFQ277" s="6"/>
      <c r="BFR277" s="6"/>
      <c r="BFS277" s="6"/>
      <c r="BFT277" s="6"/>
      <c r="BFU277" s="6"/>
      <c r="BFV277" s="6"/>
      <c r="BFW277" s="6"/>
      <c r="BFX277" s="6"/>
      <c r="BFY277" s="6"/>
      <c r="BFZ277" s="6"/>
      <c r="BGA277" s="6"/>
      <c r="BGB277" s="6"/>
      <c r="BGC277" s="6"/>
      <c r="BGD277" s="6"/>
      <c r="BGE277" s="6"/>
      <c r="BGF277" s="6"/>
      <c r="BGG277" s="6"/>
      <c r="BGH277" s="6"/>
      <c r="BGI277" s="6"/>
      <c r="BGJ277" s="6"/>
      <c r="BGK277" s="6"/>
      <c r="BGL277" s="6"/>
      <c r="BGM277" s="6"/>
      <c r="BGN277" s="6"/>
      <c r="BGO277" s="6"/>
      <c r="BGP277" s="6"/>
      <c r="BGQ277" s="6"/>
      <c r="BGR277" s="6"/>
      <c r="BGS277" s="6"/>
      <c r="BGT277" s="6"/>
      <c r="BGU277" s="6"/>
      <c r="BGV277" s="6"/>
      <c r="BGW277" s="6"/>
      <c r="BGX277" s="6"/>
      <c r="BGY277" s="6"/>
      <c r="BGZ277" s="6"/>
      <c r="BHA277" s="6"/>
      <c r="BHB277" s="6"/>
      <c r="BHC277" s="6"/>
      <c r="BHD277" s="6"/>
      <c r="BHE277" s="6"/>
      <c r="BHF277" s="6"/>
      <c r="BHG277" s="6"/>
      <c r="BHH277" s="6"/>
      <c r="BHI277" s="6"/>
      <c r="BHJ277" s="6"/>
      <c r="BHK277" s="6"/>
      <c r="BHL277" s="6"/>
      <c r="BHM277" s="6"/>
      <c r="BHN277" s="6"/>
      <c r="BHO277" s="6"/>
      <c r="BHP277" s="6"/>
      <c r="BHQ277" s="6"/>
      <c r="BHR277" s="6"/>
      <c r="BHS277" s="6"/>
      <c r="BHT277" s="6"/>
      <c r="BHU277" s="6"/>
      <c r="BHV277" s="6"/>
      <c r="BHW277" s="6"/>
      <c r="BHX277" s="6"/>
      <c r="BHY277" s="6"/>
      <c r="BHZ277" s="6"/>
      <c r="BIA277" s="6"/>
      <c r="BIB277" s="6"/>
      <c r="BIC277" s="6"/>
      <c r="BID277" s="6"/>
      <c r="BIE277" s="6"/>
      <c r="BIF277" s="6"/>
      <c r="BIG277" s="6"/>
      <c r="BIH277" s="6"/>
      <c r="BII277" s="6"/>
      <c r="BIJ277" s="6"/>
      <c r="BIK277" s="6"/>
      <c r="BIL277" s="6"/>
      <c r="BIM277" s="6"/>
      <c r="BIN277" s="6"/>
      <c r="BIO277" s="6"/>
      <c r="BIP277" s="6"/>
      <c r="BIQ277" s="6"/>
      <c r="BIR277" s="6"/>
      <c r="BIS277" s="6"/>
      <c r="BIT277" s="6"/>
      <c r="BIU277" s="6"/>
      <c r="BIV277" s="6"/>
      <c r="BIW277" s="6"/>
      <c r="BIX277" s="6"/>
      <c r="BIY277" s="6"/>
      <c r="BIZ277" s="6"/>
      <c r="BJA277" s="6"/>
      <c r="BJB277" s="6"/>
      <c r="BJC277" s="6"/>
      <c r="BJD277" s="6"/>
      <c r="BJE277" s="6"/>
      <c r="BJF277" s="6"/>
      <c r="BJG277" s="6"/>
      <c r="BJH277" s="6"/>
      <c r="BJI277" s="6"/>
      <c r="BJJ277" s="6"/>
      <c r="BJK277" s="6"/>
      <c r="BJL277" s="6"/>
      <c r="BJM277" s="6"/>
      <c r="BJN277" s="6"/>
      <c r="BJO277" s="6"/>
      <c r="BJP277" s="6"/>
      <c r="BJQ277" s="6"/>
      <c r="BJR277" s="6"/>
      <c r="BJS277" s="6"/>
      <c r="BJT277" s="6"/>
      <c r="BJU277" s="6"/>
      <c r="BJV277" s="6"/>
      <c r="BJW277" s="6"/>
      <c r="BJX277" s="6"/>
      <c r="BJY277" s="6"/>
      <c r="BJZ277" s="6"/>
      <c r="BKA277" s="6"/>
      <c r="BKB277" s="6"/>
      <c r="BKC277" s="6"/>
      <c r="BKD277" s="6"/>
      <c r="BKE277" s="6"/>
      <c r="BKF277" s="6"/>
      <c r="BKG277" s="6"/>
      <c r="BKH277" s="6"/>
      <c r="BKI277" s="6"/>
      <c r="BKJ277" s="6"/>
      <c r="BKK277" s="6"/>
      <c r="BKL277" s="6"/>
      <c r="BKM277" s="6"/>
      <c r="BKN277" s="6"/>
      <c r="BKO277" s="6"/>
      <c r="BKP277" s="6"/>
      <c r="BKQ277" s="6"/>
      <c r="BKR277" s="6"/>
      <c r="BKS277" s="6"/>
      <c r="BKT277" s="6"/>
      <c r="BKU277" s="6"/>
      <c r="BKV277" s="6"/>
      <c r="BKW277" s="6"/>
      <c r="BKX277" s="6"/>
      <c r="BKY277" s="6"/>
      <c r="BKZ277" s="6"/>
      <c r="BLA277" s="6"/>
      <c r="BLB277" s="6"/>
      <c r="BLC277" s="6"/>
      <c r="BLD277" s="6"/>
      <c r="BLE277" s="6"/>
      <c r="BLF277" s="6"/>
      <c r="BLG277" s="6"/>
      <c r="BLH277" s="6"/>
      <c r="BLI277" s="6"/>
      <c r="BLJ277" s="6"/>
      <c r="BLK277" s="6"/>
      <c r="BLL277" s="6"/>
      <c r="BLM277" s="6"/>
      <c r="BLN277" s="6"/>
      <c r="BLO277" s="6"/>
      <c r="BLP277" s="6"/>
      <c r="BLQ277" s="6"/>
      <c r="BLR277" s="6"/>
      <c r="BLS277" s="6"/>
      <c r="BLT277" s="6"/>
      <c r="BLU277" s="6"/>
      <c r="BLV277" s="6"/>
      <c r="BLW277" s="6"/>
      <c r="BLX277" s="6"/>
      <c r="BLY277" s="6"/>
      <c r="BLZ277" s="6"/>
      <c r="BMA277" s="6"/>
      <c r="BMB277" s="6"/>
      <c r="BMC277" s="6"/>
      <c r="BMD277" s="6"/>
      <c r="BME277" s="6"/>
      <c r="BMF277" s="6"/>
      <c r="BMG277" s="6"/>
      <c r="BMH277" s="6"/>
      <c r="BMI277" s="6"/>
      <c r="BMJ277" s="6"/>
      <c r="BMK277" s="6"/>
      <c r="BML277" s="6"/>
      <c r="BMM277" s="6"/>
      <c r="BMN277" s="6"/>
      <c r="BMO277" s="6"/>
      <c r="BMP277" s="6"/>
      <c r="BMQ277" s="6"/>
      <c r="BMR277" s="6"/>
      <c r="BMS277" s="6"/>
      <c r="BMT277" s="6"/>
      <c r="BMU277" s="6"/>
      <c r="BMV277" s="6"/>
      <c r="BMW277" s="6"/>
      <c r="BMX277" s="6"/>
      <c r="BMY277" s="6"/>
      <c r="BMZ277" s="6"/>
      <c r="BNA277" s="6"/>
      <c r="BNB277" s="6"/>
      <c r="BNC277" s="6"/>
      <c r="BND277" s="6"/>
      <c r="BNE277" s="6"/>
      <c r="BNF277" s="6"/>
      <c r="BNG277" s="6"/>
      <c r="BNH277" s="6"/>
      <c r="BNI277" s="6"/>
      <c r="BNJ277" s="6"/>
      <c r="BNK277" s="6"/>
      <c r="BNL277" s="6"/>
      <c r="BNM277" s="6"/>
      <c r="BNN277" s="6"/>
      <c r="BNO277" s="6"/>
      <c r="BNP277" s="6"/>
      <c r="BNQ277" s="6"/>
      <c r="BNR277" s="6"/>
      <c r="BNS277" s="6"/>
      <c r="BNT277" s="6"/>
      <c r="BNU277" s="6"/>
      <c r="BNV277" s="6"/>
      <c r="BNW277" s="6"/>
      <c r="BNX277" s="6"/>
      <c r="BNY277" s="6"/>
      <c r="BNZ277" s="6"/>
      <c r="BOA277" s="6"/>
      <c r="BOB277" s="6"/>
      <c r="BOC277" s="6"/>
      <c r="BOD277" s="6"/>
      <c r="BOE277" s="6"/>
      <c r="BOF277" s="6"/>
      <c r="BOG277" s="6"/>
      <c r="BOH277" s="6"/>
      <c r="BOI277" s="6"/>
      <c r="BOJ277" s="6"/>
      <c r="BOK277" s="6"/>
      <c r="BOL277" s="6"/>
      <c r="BOM277" s="6"/>
      <c r="BON277" s="6"/>
      <c r="BOO277" s="6"/>
      <c r="BOP277" s="6"/>
      <c r="BOQ277" s="6"/>
      <c r="BOR277" s="6"/>
      <c r="BOS277" s="6"/>
      <c r="BOT277" s="6"/>
      <c r="BOU277" s="6"/>
      <c r="BOV277" s="6"/>
      <c r="BOW277" s="6"/>
      <c r="BOX277" s="6"/>
      <c r="BOY277" s="6"/>
      <c r="BOZ277" s="6"/>
      <c r="BPA277" s="6"/>
      <c r="BPB277" s="6"/>
      <c r="BPC277" s="6"/>
      <c r="BPD277" s="6"/>
      <c r="BPE277" s="6"/>
      <c r="BPF277" s="6"/>
      <c r="BPG277" s="6"/>
      <c r="BPH277" s="6"/>
      <c r="BPI277" s="6"/>
      <c r="BPJ277" s="6"/>
      <c r="BPK277" s="6"/>
      <c r="BPL277" s="6"/>
      <c r="BPM277" s="6"/>
      <c r="BPN277" s="6"/>
      <c r="BPO277" s="6"/>
      <c r="BPP277" s="6"/>
      <c r="BPQ277" s="6"/>
      <c r="BPR277" s="6"/>
      <c r="BPS277" s="6"/>
      <c r="BPT277" s="6"/>
      <c r="BPU277" s="6"/>
      <c r="BPV277" s="6"/>
      <c r="BPW277" s="6"/>
      <c r="BPX277" s="6"/>
      <c r="BPY277" s="6"/>
      <c r="BPZ277" s="6"/>
      <c r="BQA277" s="6"/>
      <c r="BQB277" s="6"/>
      <c r="BQC277" s="6"/>
      <c r="BQD277" s="6"/>
      <c r="BQE277" s="6"/>
      <c r="BQF277" s="6"/>
      <c r="BQG277" s="6"/>
      <c r="BQH277" s="6"/>
      <c r="BQI277" s="6"/>
      <c r="BQJ277" s="6"/>
      <c r="BQK277" s="6"/>
      <c r="BQL277" s="6"/>
      <c r="BQM277" s="6"/>
      <c r="BQN277" s="6"/>
      <c r="BQO277" s="6"/>
      <c r="BQP277" s="6"/>
      <c r="BQQ277" s="6"/>
      <c r="BQR277" s="6"/>
      <c r="BQS277" s="6"/>
      <c r="BQT277" s="6"/>
      <c r="BQU277" s="6"/>
      <c r="BQV277" s="6"/>
      <c r="BQW277" s="6"/>
      <c r="BQX277" s="6"/>
      <c r="BQY277" s="6"/>
      <c r="BQZ277" s="6"/>
      <c r="BRA277" s="6"/>
      <c r="BRB277" s="6"/>
      <c r="BRC277" s="6"/>
      <c r="BRD277" s="6"/>
      <c r="BRE277" s="6"/>
      <c r="BRF277" s="6"/>
      <c r="BRG277" s="6"/>
      <c r="BRH277" s="6"/>
      <c r="BRI277" s="6"/>
      <c r="BRJ277" s="6"/>
      <c r="BRK277" s="6"/>
      <c r="BRL277" s="6"/>
      <c r="BRM277" s="6"/>
      <c r="BRN277" s="6"/>
      <c r="BRO277" s="6"/>
      <c r="BRP277" s="6"/>
      <c r="BRQ277" s="6"/>
      <c r="BRR277" s="6"/>
      <c r="BRS277" s="6"/>
      <c r="BRT277" s="6"/>
      <c r="BRU277" s="6"/>
      <c r="BRV277" s="6"/>
      <c r="BRW277" s="6"/>
      <c r="BRX277" s="6"/>
      <c r="BRY277" s="6"/>
      <c r="BRZ277" s="6"/>
      <c r="BSA277" s="6"/>
      <c r="BSB277" s="6"/>
      <c r="BSC277" s="6"/>
      <c r="BSD277" s="6"/>
      <c r="BSE277" s="6"/>
      <c r="BSF277" s="6"/>
      <c r="BSG277" s="6"/>
      <c r="BSH277" s="6"/>
      <c r="BSI277" s="6"/>
      <c r="BSJ277" s="6"/>
      <c r="BSK277" s="6"/>
      <c r="BSL277" s="6"/>
      <c r="BSM277" s="6"/>
      <c r="BSN277" s="6"/>
      <c r="BSO277" s="6"/>
      <c r="BSP277" s="6"/>
      <c r="BSQ277" s="6"/>
      <c r="BSR277" s="6"/>
      <c r="BSS277" s="6"/>
      <c r="BST277" s="6"/>
      <c r="BSU277" s="6"/>
      <c r="BSV277" s="6"/>
      <c r="BSW277" s="6"/>
      <c r="BSX277" s="6"/>
      <c r="BSY277" s="6"/>
      <c r="BSZ277" s="6"/>
      <c r="BTA277" s="6"/>
      <c r="BTB277" s="6"/>
      <c r="BTC277" s="6"/>
      <c r="BTD277" s="6"/>
      <c r="BTE277" s="6"/>
      <c r="BTF277" s="6"/>
      <c r="BTG277" s="6"/>
      <c r="BTH277" s="6"/>
      <c r="BTI277" s="6"/>
      <c r="BTJ277" s="6"/>
      <c r="BTK277" s="6"/>
      <c r="BTL277" s="6"/>
      <c r="BTM277" s="6"/>
      <c r="BTN277" s="6"/>
      <c r="BTO277" s="6"/>
      <c r="BTP277" s="6"/>
      <c r="BTQ277" s="6"/>
      <c r="BTR277" s="6"/>
      <c r="BTS277" s="6"/>
      <c r="BTT277" s="6"/>
      <c r="BTU277" s="6"/>
      <c r="BTV277" s="6"/>
      <c r="BTW277" s="6"/>
      <c r="BTX277" s="6"/>
      <c r="BTY277" s="6"/>
      <c r="BTZ277" s="6"/>
      <c r="BUA277" s="6"/>
      <c r="BUB277" s="6"/>
      <c r="BUC277" s="6"/>
      <c r="BUD277" s="6"/>
      <c r="BUE277" s="6"/>
      <c r="BUF277" s="6"/>
      <c r="BUG277" s="6"/>
      <c r="BUH277" s="6"/>
      <c r="BUI277" s="6"/>
      <c r="BUJ277" s="6"/>
      <c r="BUK277" s="6"/>
      <c r="BUL277" s="6"/>
      <c r="BUM277" s="6"/>
      <c r="BUN277" s="6"/>
      <c r="BUO277" s="6"/>
      <c r="BUP277" s="6"/>
      <c r="BUQ277" s="6"/>
      <c r="BUR277" s="6"/>
      <c r="BUS277" s="6"/>
      <c r="BUT277" s="6"/>
      <c r="BUU277" s="6"/>
      <c r="BUV277" s="6"/>
      <c r="BUW277" s="6"/>
      <c r="BUX277" s="6"/>
      <c r="BUY277" s="6"/>
      <c r="BUZ277" s="6"/>
      <c r="BVA277" s="6"/>
      <c r="BVB277" s="6"/>
      <c r="BVC277" s="6"/>
      <c r="BVD277" s="6"/>
      <c r="BVE277" s="6"/>
      <c r="BVF277" s="6"/>
      <c r="BVG277" s="6"/>
      <c r="BVH277" s="6"/>
      <c r="BVI277" s="6"/>
      <c r="BVJ277" s="6"/>
      <c r="BVK277" s="6"/>
      <c r="BVL277" s="6"/>
      <c r="BVM277" s="6"/>
      <c r="BVN277" s="6"/>
      <c r="BVO277" s="6"/>
      <c r="BVP277" s="6"/>
      <c r="BVQ277" s="6"/>
      <c r="BVR277" s="6"/>
      <c r="BVS277" s="6"/>
      <c r="BVT277" s="6"/>
      <c r="BVU277" s="6"/>
      <c r="BVV277" s="6"/>
      <c r="BVW277" s="6"/>
      <c r="BVX277" s="6"/>
      <c r="BVY277" s="6"/>
      <c r="BVZ277" s="6"/>
      <c r="BWA277" s="6"/>
      <c r="BWB277" s="6"/>
      <c r="BWC277" s="6"/>
      <c r="BWD277" s="6"/>
      <c r="BWE277" s="6"/>
      <c r="BWF277" s="6"/>
      <c r="BWG277" s="6"/>
      <c r="BWH277" s="6"/>
      <c r="BWI277" s="6"/>
      <c r="BWJ277" s="6"/>
      <c r="BWK277" s="6"/>
      <c r="BWL277" s="6"/>
      <c r="BWM277" s="6"/>
      <c r="BWN277" s="6"/>
      <c r="BWO277" s="6"/>
      <c r="BWP277" s="6"/>
      <c r="BWQ277" s="6"/>
      <c r="BWR277" s="6"/>
      <c r="BWS277" s="6"/>
      <c r="BWT277" s="6"/>
      <c r="BWU277" s="6"/>
      <c r="BWV277" s="6"/>
      <c r="BWW277" s="6"/>
      <c r="BWX277" s="6"/>
      <c r="BWY277" s="6"/>
      <c r="BWZ277" s="6"/>
      <c r="BXA277" s="6"/>
      <c r="BXB277" s="6"/>
      <c r="BXC277" s="6"/>
      <c r="BXD277" s="6"/>
      <c r="BXE277" s="6"/>
      <c r="BXF277" s="6"/>
      <c r="BXG277" s="6"/>
      <c r="BXH277" s="6"/>
      <c r="BXI277" s="6"/>
      <c r="BXJ277" s="6"/>
      <c r="BXK277" s="6"/>
      <c r="BXL277" s="6"/>
      <c r="BXM277" s="6"/>
      <c r="BXN277" s="6"/>
      <c r="BXO277" s="6"/>
      <c r="BXP277" s="6"/>
      <c r="BXQ277" s="6"/>
      <c r="BXR277" s="6"/>
      <c r="BXS277" s="6"/>
      <c r="BXT277" s="6"/>
      <c r="BXU277" s="6"/>
      <c r="BXV277" s="6"/>
      <c r="BXW277" s="6"/>
      <c r="BXX277" s="6"/>
      <c r="BXY277" s="6"/>
      <c r="BXZ277" s="6"/>
      <c r="BYA277" s="6"/>
      <c r="BYB277" s="6"/>
      <c r="BYC277" s="6"/>
      <c r="BYD277" s="6"/>
      <c r="BYE277" s="6"/>
      <c r="BYF277" s="6"/>
      <c r="BYG277" s="6"/>
      <c r="BYH277" s="6"/>
      <c r="BYI277" s="6"/>
      <c r="BYJ277" s="6"/>
      <c r="BYK277" s="6"/>
      <c r="BYL277" s="6"/>
      <c r="BYM277" s="6"/>
      <c r="BYN277" s="6"/>
      <c r="BYO277" s="6"/>
      <c r="BYP277" s="6"/>
      <c r="BYQ277" s="6"/>
      <c r="BYR277" s="6"/>
      <c r="BYS277" s="6"/>
      <c r="BYT277" s="6"/>
      <c r="BYU277" s="6"/>
      <c r="BYV277" s="6"/>
      <c r="BYW277" s="6"/>
      <c r="BYX277" s="6"/>
      <c r="BYY277" s="6"/>
      <c r="BYZ277" s="6"/>
      <c r="BZA277" s="6"/>
      <c r="BZB277" s="6"/>
      <c r="BZC277" s="6"/>
      <c r="BZD277" s="6"/>
      <c r="BZE277" s="6"/>
      <c r="BZF277" s="6"/>
      <c r="BZG277" s="6"/>
      <c r="BZH277" s="6"/>
      <c r="BZI277" s="6"/>
      <c r="BZJ277" s="6"/>
      <c r="BZK277" s="6"/>
      <c r="BZL277" s="6"/>
      <c r="BZM277" s="6"/>
      <c r="BZN277" s="6"/>
      <c r="BZO277" s="6"/>
      <c r="BZP277" s="6"/>
      <c r="BZQ277" s="6"/>
      <c r="BZR277" s="6"/>
      <c r="BZS277" s="6"/>
      <c r="BZT277" s="6"/>
      <c r="BZU277" s="6"/>
      <c r="BZV277" s="6"/>
      <c r="BZW277" s="6"/>
      <c r="BZX277" s="6"/>
      <c r="BZY277" s="6"/>
      <c r="BZZ277" s="6"/>
      <c r="CAA277" s="6"/>
      <c r="CAB277" s="6"/>
      <c r="CAC277" s="6"/>
      <c r="CAD277" s="6"/>
      <c r="CAE277" s="6"/>
      <c r="CAF277" s="6"/>
      <c r="CAG277" s="6"/>
      <c r="CAH277" s="6"/>
      <c r="CAI277" s="6"/>
      <c r="CAJ277" s="6"/>
      <c r="CAK277" s="6"/>
      <c r="CAL277" s="6"/>
      <c r="CAM277" s="6"/>
      <c r="CAN277" s="6"/>
      <c r="CAO277" s="6"/>
      <c r="CAP277" s="6"/>
      <c r="CAQ277" s="6"/>
      <c r="CAR277" s="6"/>
      <c r="CAS277" s="6"/>
      <c r="CAT277" s="6"/>
      <c r="CAU277" s="6"/>
      <c r="CAV277" s="6"/>
      <c r="CAW277" s="6"/>
      <c r="CAX277" s="6"/>
      <c r="CAY277" s="6"/>
      <c r="CAZ277" s="6"/>
      <c r="CBA277" s="6"/>
      <c r="CBB277" s="6"/>
      <c r="CBC277" s="6"/>
      <c r="CBD277" s="6"/>
      <c r="CBE277" s="6"/>
      <c r="CBF277" s="6"/>
      <c r="CBG277" s="6"/>
      <c r="CBH277" s="6"/>
      <c r="CBI277" s="6"/>
      <c r="CBJ277" s="6"/>
      <c r="CBK277" s="6"/>
      <c r="CBL277" s="6"/>
      <c r="CBM277" s="6"/>
      <c r="CBN277" s="6"/>
      <c r="CBO277" s="6"/>
      <c r="CBP277" s="6"/>
      <c r="CBQ277" s="6"/>
      <c r="CBR277" s="6"/>
      <c r="CBS277" s="6"/>
      <c r="CBT277" s="6"/>
      <c r="CBU277" s="6"/>
      <c r="CBV277" s="6"/>
      <c r="CBW277" s="6"/>
      <c r="CBX277" s="6"/>
      <c r="CBY277" s="6"/>
      <c r="CBZ277" s="6"/>
      <c r="CCA277" s="6"/>
      <c r="CCB277" s="6"/>
      <c r="CCC277" s="6"/>
      <c r="CCD277" s="6"/>
      <c r="CCE277" s="6"/>
      <c r="CCF277" s="6"/>
      <c r="CCG277" s="6"/>
      <c r="CCH277" s="6"/>
      <c r="CCI277" s="6"/>
      <c r="CCJ277" s="6"/>
      <c r="CCK277" s="6"/>
      <c r="CCL277" s="6"/>
      <c r="CCM277" s="6"/>
      <c r="CCN277" s="6"/>
      <c r="CCO277" s="6"/>
      <c r="CCP277" s="6"/>
      <c r="CCQ277" s="6"/>
      <c r="CCR277" s="6"/>
      <c r="CCS277" s="6"/>
      <c r="CCT277" s="6"/>
      <c r="CCU277" s="6"/>
      <c r="CCV277" s="6"/>
      <c r="CCW277" s="6"/>
      <c r="CCX277" s="6"/>
      <c r="CCY277" s="6"/>
      <c r="CCZ277" s="6"/>
      <c r="CDA277" s="6"/>
      <c r="CDB277" s="6"/>
      <c r="CDC277" s="6"/>
      <c r="CDD277" s="6"/>
      <c r="CDE277" s="6"/>
      <c r="CDF277" s="6"/>
      <c r="CDG277" s="6"/>
      <c r="CDH277" s="6"/>
      <c r="CDI277" s="6"/>
      <c r="CDJ277" s="6"/>
      <c r="CDK277" s="6"/>
      <c r="CDL277" s="6"/>
      <c r="CDM277" s="6"/>
      <c r="CDN277" s="6"/>
      <c r="CDO277" s="6"/>
      <c r="CDP277" s="6"/>
      <c r="CDQ277" s="6"/>
      <c r="CDR277" s="6"/>
      <c r="CDS277" s="6"/>
      <c r="CDT277" s="6"/>
      <c r="CDU277" s="6"/>
      <c r="CDV277" s="6"/>
      <c r="CDW277" s="6"/>
      <c r="CDX277" s="6"/>
      <c r="CDY277" s="6"/>
      <c r="CDZ277" s="6"/>
      <c r="CEA277" s="6"/>
      <c r="CEB277" s="6"/>
      <c r="CEC277" s="6"/>
      <c r="CED277" s="6"/>
      <c r="CEE277" s="6"/>
      <c r="CEF277" s="6"/>
      <c r="CEG277" s="6"/>
      <c r="CEH277" s="6"/>
      <c r="CEI277" s="6"/>
      <c r="CEJ277" s="6"/>
      <c r="CEK277" s="6"/>
      <c r="CEL277" s="6"/>
      <c r="CEM277" s="6"/>
      <c r="CEN277" s="6"/>
      <c r="CEO277" s="6"/>
      <c r="CEP277" s="6"/>
      <c r="CEQ277" s="6"/>
      <c r="CER277" s="6"/>
      <c r="CES277" s="6"/>
      <c r="CET277" s="6"/>
      <c r="CEU277" s="6"/>
      <c r="CEV277" s="6"/>
      <c r="CEW277" s="6"/>
      <c r="CEX277" s="6"/>
      <c r="CEY277" s="6"/>
      <c r="CEZ277" s="6"/>
      <c r="CFA277" s="6"/>
      <c r="CFB277" s="6"/>
      <c r="CFC277" s="6"/>
      <c r="CFD277" s="6"/>
      <c r="CFE277" s="6"/>
      <c r="CFF277" s="6"/>
      <c r="CFG277" s="6"/>
      <c r="CFH277" s="6"/>
      <c r="CFI277" s="6"/>
      <c r="CFJ277" s="6"/>
      <c r="CFK277" s="6"/>
      <c r="CFL277" s="6"/>
      <c r="CFM277" s="6"/>
      <c r="CFN277" s="6"/>
      <c r="CFO277" s="6"/>
      <c r="CFP277" s="6"/>
      <c r="CFQ277" s="6"/>
      <c r="CFR277" s="6"/>
      <c r="CFS277" s="6"/>
      <c r="CFT277" s="6"/>
      <c r="CFU277" s="6"/>
      <c r="CFV277" s="6"/>
      <c r="CFW277" s="6"/>
      <c r="CFX277" s="6"/>
      <c r="CFY277" s="6"/>
      <c r="CFZ277" s="6"/>
      <c r="CGA277" s="6"/>
      <c r="CGB277" s="6"/>
      <c r="CGC277" s="6"/>
      <c r="CGD277" s="6"/>
      <c r="CGE277" s="6"/>
      <c r="CGF277" s="6"/>
      <c r="CGG277" s="6"/>
      <c r="CGH277" s="6"/>
      <c r="CGI277" s="6"/>
      <c r="CGJ277" s="6"/>
      <c r="CGK277" s="6"/>
      <c r="CGL277" s="6"/>
      <c r="CGM277" s="6"/>
      <c r="CGN277" s="6"/>
      <c r="CGO277" s="6"/>
      <c r="CGP277" s="6"/>
      <c r="CGQ277" s="6"/>
      <c r="CGR277" s="6"/>
      <c r="CGS277" s="6"/>
      <c r="CGT277" s="6"/>
      <c r="CGU277" s="6"/>
      <c r="CGV277" s="6"/>
      <c r="CGW277" s="6"/>
      <c r="CGX277" s="6"/>
      <c r="CGY277" s="6"/>
      <c r="CGZ277" s="6"/>
      <c r="CHA277" s="6"/>
      <c r="CHB277" s="6"/>
      <c r="CHC277" s="6"/>
      <c r="CHD277" s="6"/>
      <c r="CHE277" s="6"/>
      <c r="CHF277" s="6"/>
      <c r="CHG277" s="6"/>
      <c r="CHH277" s="6"/>
      <c r="CHI277" s="6"/>
      <c r="CHJ277" s="6"/>
      <c r="CHK277" s="6"/>
      <c r="CHL277" s="6"/>
      <c r="CHM277" s="6"/>
      <c r="CHN277" s="6"/>
      <c r="CHO277" s="6"/>
      <c r="CHP277" s="6"/>
      <c r="CHQ277" s="6"/>
      <c r="CHR277" s="6"/>
      <c r="CHS277" s="6"/>
      <c r="CHT277" s="6"/>
      <c r="CHU277" s="6"/>
      <c r="CHV277" s="6"/>
      <c r="CHW277" s="6"/>
      <c r="CHX277" s="6"/>
      <c r="CHY277" s="6"/>
      <c r="CHZ277" s="6"/>
      <c r="CIA277" s="6"/>
      <c r="CIB277" s="6"/>
      <c r="CIC277" s="6"/>
      <c r="CID277" s="6"/>
      <c r="CIE277" s="6"/>
      <c r="CIF277" s="6"/>
      <c r="CIG277" s="6"/>
      <c r="CIH277" s="6"/>
      <c r="CII277" s="6"/>
      <c r="CIJ277" s="6"/>
      <c r="CIK277" s="6"/>
      <c r="CIL277" s="6"/>
      <c r="CIM277" s="6"/>
      <c r="CIN277" s="6"/>
      <c r="CIO277" s="6"/>
      <c r="CIP277" s="6"/>
      <c r="CIQ277" s="6"/>
      <c r="CIR277" s="6"/>
      <c r="CIS277" s="6"/>
      <c r="CIT277" s="6"/>
      <c r="CIU277" s="6"/>
      <c r="CIV277" s="6"/>
      <c r="CIW277" s="6"/>
      <c r="CIX277" s="6"/>
      <c r="CIY277" s="6"/>
      <c r="CIZ277" s="6"/>
      <c r="CJA277" s="6"/>
      <c r="CJB277" s="6"/>
      <c r="CJC277" s="6"/>
      <c r="CJD277" s="6"/>
      <c r="CJE277" s="6"/>
      <c r="CJF277" s="6"/>
      <c r="CJG277" s="6"/>
      <c r="CJH277" s="6"/>
      <c r="CJI277" s="6"/>
      <c r="CJJ277" s="6"/>
      <c r="CJK277" s="6"/>
      <c r="CJL277" s="6"/>
      <c r="CJM277" s="6"/>
      <c r="CJN277" s="6"/>
      <c r="CJO277" s="6"/>
      <c r="CJP277" s="6"/>
      <c r="CJQ277" s="6"/>
      <c r="CJR277" s="6"/>
      <c r="CJS277" s="6"/>
      <c r="CJT277" s="6"/>
      <c r="CJU277" s="6"/>
      <c r="CJV277" s="6"/>
      <c r="CJW277" s="6"/>
      <c r="CJX277" s="6"/>
      <c r="CJY277" s="6"/>
      <c r="CJZ277" s="6"/>
      <c r="CKA277" s="6"/>
      <c r="CKB277" s="6"/>
      <c r="CKC277" s="6"/>
      <c r="CKD277" s="6"/>
      <c r="CKE277" s="6"/>
      <c r="CKF277" s="6"/>
      <c r="CKG277" s="6"/>
      <c r="CKH277" s="6"/>
      <c r="CKI277" s="6"/>
      <c r="CKJ277" s="6"/>
      <c r="CKK277" s="6"/>
      <c r="CKL277" s="6"/>
      <c r="CKM277" s="6"/>
      <c r="CKN277" s="6"/>
      <c r="CKO277" s="6"/>
      <c r="CKP277" s="6"/>
      <c r="CKQ277" s="6"/>
      <c r="CKR277" s="6"/>
      <c r="CKS277" s="6"/>
      <c r="CKT277" s="6"/>
      <c r="CKU277" s="6"/>
      <c r="CKV277" s="6"/>
      <c r="CKW277" s="6"/>
      <c r="CKX277" s="6"/>
      <c r="CKY277" s="6"/>
      <c r="CKZ277" s="6"/>
      <c r="CLA277" s="6"/>
      <c r="CLB277" s="6"/>
      <c r="CLC277" s="6"/>
      <c r="CLD277" s="6"/>
      <c r="CLE277" s="6"/>
      <c r="CLF277" s="6"/>
      <c r="CLG277" s="6"/>
      <c r="CLH277" s="6"/>
      <c r="CLI277" s="6"/>
      <c r="CLJ277" s="6"/>
      <c r="CLK277" s="6"/>
      <c r="CLL277" s="6"/>
      <c r="CLM277" s="6"/>
      <c r="CLN277" s="6"/>
      <c r="CLO277" s="6"/>
      <c r="CLP277" s="6"/>
      <c r="CLQ277" s="6"/>
      <c r="CLR277" s="6"/>
      <c r="CLS277" s="6"/>
      <c r="CLT277" s="6"/>
      <c r="CLU277" s="6"/>
      <c r="CLV277" s="6"/>
      <c r="CLW277" s="6"/>
      <c r="CLX277" s="6"/>
      <c r="CLY277" s="6"/>
      <c r="CLZ277" s="6"/>
      <c r="CMA277" s="6"/>
      <c r="CMB277" s="6"/>
      <c r="CMC277" s="6"/>
      <c r="CMD277" s="6"/>
      <c r="CME277" s="6"/>
      <c r="CMF277" s="6"/>
      <c r="CMG277" s="6"/>
      <c r="CMH277" s="6"/>
      <c r="CMI277" s="6"/>
      <c r="CMJ277" s="6"/>
      <c r="CMK277" s="6"/>
      <c r="CML277" s="6"/>
      <c r="CMM277" s="6"/>
      <c r="CMN277" s="6"/>
      <c r="CMO277" s="6"/>
      <c r="CMP277" s="6"/>
      <c r="CMQ277" s="6"/>
      <c r="CMR277" s="6"/>
      <c r="CMS277" s="6"/>
      <c r="CMT277" s="6"/>
      <c r="CMU277" s="6"/>
      <c r="CMV277" s="6"/>
      <c r="CMW277" s="6"/>
      <c r="CMX277" s="6"/>
      <c r="CMY277" s="6"/>
      <c r="CMZ277" s="6"/>
      <c r="CNA277" s="6"/>
      <c r="CNB277" s="6"/>
      <c r="CNC277" s="6"/>
      <c r="CND277" s="6"/>
      <c r="CNE277" s="6"/>
      <c r="CNF277" s="6"/>
      <c r="CNG277" s="6"/>
      <c r="CNH277" s="6"/>
      <c r="CNI277" s="6"/>
      <c r="CNJ277" s="6"/>
      <c r="CNK277" s="6"/>
      <c r="CNL277" s="6"/>
      <c r="CNM277" s="6"/>
      <c r="CNN277" s="6"/>
      <c r="CNO277" s="6"/>
      <c r="CNP277" s="6"/>
      <c r="CNQ277" s="6"/>
      <c r="CNR277" s="6"/>
      <c r="CNS277" s="6"/>
      <c r="CNT277" s="6"/>
      <c r="CNU277" s="6"/>
      <c r="CNV277" s="6"/>
      <c r="CNW277" s="6"/>
      <c r="CNX277" s="6"/>
      <c r="CNY277" s="6"/>
      <c r="CNZ277" s="6"/>
      <c r="COA277" s="6"/>
      <c r="COB277" s="6"/>
      <c r="COC277" s="6"/>
      <c r="COD277" s="6"/>
      <c r="COE277" s="6"/>
      <c r="COF277" s="6"/>
      <c r="COG277" s="6"/>
      <c r="COH277" s="6"/>
      <c r="COI277" s="6"/>
      <c r="COJ277" s="6"/>
      <c r="COK277" s="6"/>
      <c r="COL277" s="6"/>
      <c r="COM277" s="6"/>
      <c r="CON277" s="6"/>
      <c r="COO277" s="6"/>
      <c r="COP277" s="6"/>
      <c r="COQ277" s="6"/>
      <c r="COR277" s="6"/>
      <c r="COS277" s="6"/>
      <c r="COT277" s="6"/>
      <c r="COU277" s="6"/>
      <c r="COV277" s="6"/>
      <c r="COW277" s="6"/>
      <c r="COX277" s="6"/>
      <c r="COY277" s="6"/>
      <c r="COZ277" s="6"/>
      <c r="CPA277" s="6"/>
      <c r="CPB277" s="6"/>
      <c r="CPC277" s="6"/>
      <c r="CPD277" s="6"/>
      <c r="CPE277" s="6"/>
      <c r="CPF277" s="6"/>
      <c r="CPG277" s="6"/>
      <c r="CPH277" s="6"/>
      <c r="CPI277" s="6"/>
      <c r="CPJ277" s="6"/>
      <c r="CPK277" s="6"/>
      <c r="CPL277" s="6"/>
      <c r="CPM277" s="6"/>
      <c r="CPN277" s="6"/>
      <c r="CPO277" s="6"/>
      <c r="CPP277" s="6"/>
      <c r="CPQ277" s="6"/>
      <c r="CPR277" s="6"/>
      <c r="CPS277" s="6"/>
      <c r="CPT277" s="6"/>
      <c r="CPU277" s="6"/>
      <c r="CPV277" s="6"/>
      <c r="CPW277" s="6"/>
      <c r="CPX277" s="6"/>
      <c r="CPY277" s="6"/>
      <c r="CPZ277" s="6"/>
      <c r="CQA277" s="6"/>
      <c r="CQB277" s="6"/>
      <c r="CQC277" s="6"/>
      <c r="CQD277" s="6"/>
      <c r="CQE277" s="6"/>
      <c r="CQF277" s="6"/>
      <c r="CQG277" s="6"/>
      <c r="CQH277" s="6"/>
      <c r="CQI277" s="6"/>
      <c r="CQJ277" s="6"/>
      <c r="CQK277" s="6"/>
      <c r="CQL277" s="6"/>
      <c r="CQM277" s="6"/>
      <c r="CQN277" s="6"/>
      <c r="CQO277" s="6"/>
      <c r="CQP277" s="6"/>
      <c r="CQQ277" s="6"/>
      <c r="CQR277" s="6"/>
      <c r="CQS277" s="6"/>
      <c r="CQT277" s="6"/>
      <c r="CQU277" s="6"/>
      <c r="CQV277" s="6"/>
      <c r="CQW277" s="6"/>
      <c r="CQX277" s="6"/>
      <c r="CQY277" s="6"/>
      <c r="CQZ277" s="6"/>
      <c r="CRA277" s="6"/>
      <c r="CRB277" s="6"/>
      <c r="CRC277" s="6"/>
      <c r="CRD277" s="6"/>
      <c r="CRE277" s="6"/>
      <c r="CRF277" s="6"/>
      <c r="CRG277" s="6"/>
      <c r="CRH277" s="6"/>
      <c r="CRI277" s="6"/>
      <c r="CRJ277" s="6"/>
      <c r="CRK277" s="6"/>
      <c r="CRL277" s="6"/>
      <c r="CRM277" s="6"/>
      <c r="CRN277" s="6"/>
      <c r="CRO277" s="6"/>
      <c r="CRP277" s="6"/>
      <c r="CRQ277" s="6"/>
      <c r="CRR277" s="6"/>
      <c r="CRS277" s="6"/>
      <c r="CRT277" s="6"/>
      <c r="CRU277" s="6"/>
      <c r="CRV277" s="6"/>
      <c r="CRW277" s="6"/>
      <c r="CRX277" s="6"/>
      <c r="CRY277" s="6"/>
      <c r="CRZ277" s="6"/>
      <c r="CSA277" s="6"/>
      <c r="CSB277" s="6"/>
      <c r="CSC277" s="6"/>
      <c r="CSD277" s="6"/>
      <c r="CSE277" s="6"/>
      <c r="CSF277" s="6"/>
      <c r="CSG277" s="6"/>
      <c r="CSH277" s="6"/>
      <c r="CSI277" s="6"/>
      <c r="CSJ277" s="6"/>
      <c r="CSK277" s="6"/>
      <c r="CSL277" s="6"/>
      <c r="CSM277" s="6"/>
      <c r="CSN277" s="6"/>
      <c r="CSO277" s="6"/>
      <c r="CSP277" s="6"/>
      <c r="CSQ277" s="6"/>
      <c r="CSR277" s="6"/>
      <c r="CSS277" s="6"/>
      <c r="CST277" s="6"/>
      <c r="CSU277" s="6"/>
      <c r="CSV277" s="6"/>
      <c r="CSW277" s="6"/>
      <c r="CSX277" s="6"/>
      <c r="CSY277" s="6"/>
      <c r="CSZ277" s="6"/>
      <c r="CTA277" s="6"/>
      <c r="CTB277" s="6"/>
      <c r="CTC277" s="6"/>
      <c r="CTD277" s="6"/>
      <c r="CTE277" s="6"/>
      <c r="CTF277" s="6"/>
      <c r="CTG277" s="6"/>
      <c r="CTH277" s="6"/>
      <c r="CTI277" s="6"/>
      <c r="CTJ277" s="6"/>
      <c r="CTK277" s="6"/>
      <c r="CTL277" s="6"/>
      <c r="CTM277" s="6"/>
      <c r="CTN277" s="6"/>
      <c r="CTO277" s="6"/>
      <c r="CTP277" s="6"/>
      <c r="CTQ277" s="6"/>
      <c r="CTR277" s="6"/>
      <c r="CTS277" s="6"/>
      <c r="CTT277" s="6"/>
      <c r="CTU277" s="6"/>
      <c r="CTV277" s="6"/>
      <c r="CTW277" s="6"/>
      <c r="CTX277" s="6"/>
      <c r="CTY277" s="6"/>
      <c r="CTZ277" s="6"/>
      <c r="CUA277" s="6"/>
      <c r="CUB277" s="6"/>
      <c r="CUC277" s="6"/>
      <c r="CUD277" s="6"/>
      <c r="CUE277" s="6"/>
      <c r="CUF277" s="6"/>
      <c r="CUG277" s="6"/>
      <c r="CUH277" s="6"/>
      <c r="CUI277" s="6"/>
      <c r="CUJ277" s="6"/>
      <c r="CUK277" s="6"/>
      <c r="CUL277" s="6"/>
      <c r="CUM277" s="6"/>
      <c r="CUN277" s="6"/>
      <c r="CUO277" s="6"/>
      <c r="CUP277" s="6"/>
      <c r="CUQ277" s="6"/>
      <c r="CUR277" s="6"/>
      <c r="CUS277" s="6"/>
      <c r="CUT277" s="6"/>
      <c r="CUU277" s="6"/>
      <c r="CUV277" s="6"/>
      <c r="CUW277" s="6"/>
      <c r="CUX277" s="6"/>
      <c r="CUY277" s="6"/>
      <c r="CUZ277" s="6"/>
      <c r="CVA277" s="6"/>
      <c r="CVB277" s="6"/>
      <c r="CVC277" s="6"/>
      <c r="CVD277" s="6"/>
      <c r="CVE277" s="6"/>
      <c r="CVF277" s="6"/>
      <c r="CVG277" s="6"/>
      <c r="CVH277" s="6"/>
      <c r="CVI277" s="6"/>
      <c r="CVJ277" s="6"/>
      <c r="CVK277" s="6"/>
      <c r="CVL277" s="6"/>
      <c r="CVM277" s="6"/>
      <c r="CVN277" s="6"/>
      <c r="CVO277" s="6"/>
      <c r="CVP277" s="6"/>
      <c r="CVQ277" s="6"/>
      <c r="CVR277" s="6"/>
      <c r="CVS277" s="6"/>
      <c r="CVT277" s="6"/>
      <c r="CVU277" s="6"/>
      <c r="CVV277" s="6"/>
      <c r="CVW277" s="6"/>
      <c r="CVX277" s="6"/>
      <c r="CVY277" s="6"/>
      <c r="CVZ277" s="6"/>
      <c r="CWA277" s="6"/>
      <c r="CWB277" s="6"/>
      <c r="CWC277" s="6"/>
      <c r="CWD277" s="6"/>
      <c r="CWE277" s="6"/>
      <c r="CWF277" s="6"/>
      <c r="CWG277" s="6"/>
      <c r="CWH277" s="6"/>
      <c r="CWI277" s="6"/>
      <c r="CWJ277" s="6"/>
      <c r="CWK277" s="6"/>
      <c r="CWL277" s="6"/>
      <c r="CWM277" s="6"/>
      <c r="CWN277" s="6"/>
      <c r="CWO277" s="6"/>
      <c r="CWP277" s="6"/>
      <c r="CWQ277" s="6"/>
      <c r="CWR277" s="6"/>
      <c r="CWS277" s="6"/>
      <c r="CWT277" s="6"/>
      <c r="CWU277" s="6"/>
      <c r="CWV277" s="6"/>
      <c r="CWW277" s="6"/>
      <c r="CWX277" s="6"/>
      <c r="CWY277" s="6"/>
      <c r="CWZ277" s="6"/>
      <c r="CXA277" s="6"/>
      <c r="CXB277" s="6"/>
      <c r="CXC277" s="6"/>
      <c r="CXD277" s="6"/>
      <c r="CXE277" s="6"/>
      <c r="CXF277" s="6"/>
      <c r="CXG277" s="6"/>
      <c r="CXH277" s="6"/>
      <c r="CXI277" s="6"/>
      <c r="CXJ277" s="6"/>
      <c r="CXK277" s="6"/>
      <c r="CXL277" s="6"/>
      <c r="CXM277" s="6"/>
      <c r="CXN277" s="6"/>
      <c r="CXO277" s="6"/>
      <c r="CXP277" s="6"/>
      <c r="CXQ277" s="6"/>
      <c r="CXR277" s="6"/>
      <c r="CXS277" s="6"/>
      <c r="CXT277" s="6"/>
      <c r="CXU277" s="6"/>
      <c r="CXV277" s="6"/>
      <c r="CXW277" s="6"/>
      <c r="CXX277" s="6"/>
      <c r="CXY277" s="6"/>
      <c r="CXZ277" s="6"/>
      <c r="CYA277" s="6"/>
      <c r="CYB277" s="6"/>
      <c r="CYC277" s="6"/>
      <c r="CYD277" s="6"/>
      <c r="CYE277" s="6"/>
      <c r="CYF277" s="6"/>
      <c r="CYG277" s="6"/>
      <c r="CYH277" s="6"/>
      <c r="CYI277" s="6"/>
      <c r="CYJ277" s="6"/>
      <c r="CYK277" s="6"/>
      <c r="CYL277" s="6"/>
      <c r="CYM277" s="6"/>
      <c r="CYN277" s="6"/>
      <c r="CYO277" s="6"/>
      <c r="CYP277" s="6"/>
      <c r="CYQ277" s="6"/>
      <c r="CYR277" s="6"/>
      <c r="CYS277" s="6"/>
      <c r="CYT277" s="6"/>
      <c r="CYU277" s="6"/>
      <c r="CYV277" s="6"/>
      <c r="CYW277" s="6"/>
      <c r="CYX277" s="6"/>
      <c r="CYY277" s="6"/>
      <c r="CYZ277" s="6"/>
      <c r="CZA277" s="6"/>
      <c r="CZB277" s="6"/>
      <c r="CZC277" s="6"/>
      <c r="CZD277" s="6"/>
      <c r="CZE277" s="6"/>
      <c r="CZF277" s="6"/>
      <c r="CZG277" s="6"/>
      <c r="CZH277" s="6"/>
      <c r="CZI277" s="6"/>
      <c r="CZJ277" s="6"/>
      <c r="CZK277" s="6"/>
      <c r="CZL277" s="6"/>
      <c r="CZM277" s="6"/>
      <c r="CZN277" s="6"/>
      <c r="CZO277" s="6"/>
      <c r="CZP277" s="6"/>
      <c r="CZQ277" s="6"/>
      <c r="CZR277" s="6"/>
      <c r="CZS277" s="6"/>
      <c r="CZT277" s="6"/>
      <c r="CZU277" s="6"/>
      <c r="CZV277" s="6"/>
      <c r="CZW277" s="6"/>
      <c r="CZX277" s="6"/>
      <c r="CZY277" s="6"/>
      <c r="CZZ277" s="6"/>
      <c r="DAA277" s="6"/>
      <c r="DAB277" s="6"/>
      <c r="DAC277" s="6"/>
      <c r="DAD277" s="6"/>
      <c r="DAE277" s="6"/>
      <c r="DAF277" s="6"/>
      <c r="DAG277" s="6"/>
      <c r="DAH277" s="6"/>
      <c r="DAI277" s="6"/>
      <c r="DAJ277" s="6"/>
      <c r="DAK277" s="6"/>
      <c r="DAL277" s="6"/>
      <c r="DAM277" s="6"/>
      <c r="DAN277" s="6"/>
      <c r="DAO277" s="6"/>
      <c r="DAP277" s="6"/>
      <c r="DAQ277" s="6"/>
      <c r="DAR277" s="6"/>
      <c r="DAS277" s="6"/>
      <c r="DAT277" s="6"/>
      <c r="DAU277" s="6"/>
      <c r="DAV277" s="6"/>
      <c r="DAW277" s="6"/>
      <c r="DAX277" s="6"/>
      <c r="DAY277" s="6"/>
      <c r="DAZ277" s="6"/>
      <c r="DBA277" s="6"/>
      <c r="DBB277" s="6"/>
      <c r="DBC277" s="6"/>
      <c r="DBD277" s="6"/>
      <c r="DBE277" s="6"/>
      <c r="DBF277" s="6"/>
      <c r="DBG277" s="6"/>
      <c r="DBH277" s="6"/>
      <c r="DBI277" s="6"/>
      <c r="DBJ277" s="6"/>
      <c r="DBK277" s="6"/>
      <c r="DBL277" s="6"/>
      <c r="DBM277" s="6"/>
      <c r="DBN277" s="6"/>
      <c r="DBO277" s="6"/>
      <c r="DBP277" s="6"/>
      <c r="DBQ277" s="6"/>
      <c r="DBR277" s="6"/>
      <c r="DBS277" s="6"/>
      <c r="DBT277" s="6"/>
      <c r="DBU277" s="6"/>
      <c r="DBV277" s="6"/>
      <c r="DBW277" s="6"/>
      <c r="DBX277" s="6"/>
      <c r="DBY277" s="6"/>
      <c r="DBZ277" s="6"/>
      <c r="DCA277" s="6"/>
      <c r="DCB277" s="6"/>
      <c r="DCC277" s="6"/>
      <c r="DCD277" s="6"/>
      <c r="DCE277" s="6"/>
      <c r="DCF277" s="6"/>
      <c r="DCG277" s="6"/>
      <c r="DCH277" s="6"/>
      <c r="DCI277" s="6"/>
      <c r="DCJ277" s="6"/>
      <c r="DCK277" s="6"/>
      <c r="DCL277" s="6"/>
      <c r="DCM277" s="6"/>
      <c r="DCN277" s="6"/>
      <c r="DCO277" s="6"/>
      <c r="DCP277" s="6"/>
      <c r="DCQ277" s="6"/>
      <c r="DCR277" s="6"/>
      <c r="DCS277" s="6"/>
      <c r="DCT277" s="6"/>
      <c r="DCU277" s="6"/>
      <c r="DCV277" s="6"/>
      <c r="DCW277" s="6"/>
      <c r="DCX277" s="6"/>
      <c r="DCY277" s="6"/>
      <c r="DCZ277" s="6"/>
      <c r="DDA277" s="6"/>
      <c r="DDB277" s="6"/>
      <c r="DDC277" s="6"/>
      <c r="DDD277" s="6"/>
      <c r="DDE277" s="6"/>
      <c r="DDF277" s="6"/>
      <c r="DDG277" s="6"/>
      <c r="DDH277" s="6"/>
      <c r="DDI277" s="6"/>
      <c r="DDJ277" s="6"/>
      <c r="DDK277" s="6"/>
      <c r="DDL277" s="6"/>
      <c r="DDM277" s="6"/>
      <c r="DDN277" s="6"/>
      <c r="DDO277" s="6"/>
      <c r="DDP277" s="6"/>
      <c r="DDQ277" s="6"/>
      <c r="DDR277" s="6"/>
      <c r="DDS277" s="6"/>
      <c r="DDT277" s="6"/>
      <c r="DDU277" s="6"/>
      <c r="DDV277" s="6"/>
      <c r="DDW277" s="6"/>
      <c r="DDX277" s="6"/>
      <c r="DDY277" s="6"/>
      <c r="DDZ277" s="6"/>
      <c r="DEA277" s="6"/>
      <c r="DEB277" s="6"/>
      <c r="DEC277" s="6"/>
      <c r="DED277" s="6"/>
      <c r="DEE277" s="6"/>
      <c r="DEF277" s="6"/>
      <c r="DEG277" s="6"/>
      <c r="DEH277" s="6"/>
      <c r="DEI277" s="6"/>
      <c r="DEJ277" s="6"/>
      <c r="DEK277" s="6"/>
      <c r="DEL277" s="6"/>
      <c r="DEM277" s="6"/>
      <c r="DEN277" s="6"/>
      <c r="DEO277" s="6"/>
      <c r="DEP277" s="6"/>
      <c r="DEQ277" s="6"/>
      <c r="DER277" s="6"/>
      <c r="DES277" s="6"/>
      <c r="DET277" s="6"/>
      <c r="DEU277" s="6"/>
      <c r="DEV277" s="6"/>
      <c r="DEW277" s="6"/>
      <c r="DEX277" s="6"/>
      <c r="DEY277" s="6"/>
      <c r="DEZ277" s="6"/>
      <c r="DFA277" s="6"/>
      <c r="DFB277" s="6"/>
      <c r="DFC277" s="6"/>
      <c r="DFD277" s="6"/>
      <c r="DFE277" s="6"/>
      <c r="DFF277" s="6"/>
      <c r="DFG277" s="6"/>
      <c r="DFH277" s="6"/>
      <c r="DFI277" s="6"/>
      <c r="DFJ277" s="6"/>
      <c r="DFK277" s="6"/>
      <c r="DFL277" s="6"/>
      <c r="DFM277" s="6"/>
      <c r="DFN277" s="6"/>
      <c r="DFO277" s="6"/>
      <c r="DFP277" s="6"/>
      <c r="DFQ277" s="6"/>
      <c r="DFR277" s="6"/>
      <c r="DFS277" s="6"/>
      <c r="DFT277" s="6"/>
      <c r="DFU277" s="6"/>
      <c r="DFV277" s="6"/>
      <c r="DFW277" s="6"/>
      <c r="DFX277" s="6"/>
      <c r="DFY277" s="6"/>
      <c r="DFZ277" s="6"/>
      <c r="DGA277" s="6"/>
      <c r="DGB277" s="6"/>
      <c r="DGC277" s="6"/>
      <c r="DGD277" s="6"/>
      <c r="DGE277" s="6"/>
      <c r="DGF277" s="6"/>
      <c r="DGG277" s="6"/>
      <c r="DGH277" s="6"/>
      <c r="DGI277" s="6"/>
      <c r="DGJ277" s="6"/>
      <c r="DGK277" s="6"/>
      <c r="DGL277" s="6"/>
      <c r="DGM277" s="6"/>
      <c r="DGN277" s="6"/>
      <c r="DGO277" s="6"/>
      <c r="DGP277" s="6"/>
      <c r="DGQ277" s="6"/>
      <c r="DGR277" s="6"/>
      <c r="DGS277" s="6"/>
      <c r="DGT277" s="6"/>
      <c r="DGU277" s="6"/>
      <c r="DGV277" s="6"/>
      <c r="DGW277" s="6"/>
      <c r="DGX277" s="6"/>
      <c r="DGY277" s="6"/>
      <c r="DGZ277" s="6"/>
      <c r="DHA277" s="6"/>
      <c r="DHB277" s="6"/>
      <c r="DHC277" s="6"/>
      <c r="DHD277" s="6"/>
      <c r="DHE277" s="6"/>
      <c r="DHF277" s="6"/>
      <c r="DHG277" s="6"/>
      <c r="DHH277" s="6"/>
      <c r="DHI277" s="6"/>
      <c r="DHJ277" s="6"/>
      <c r="DHK277" s="6"/>
      <c r="DHL277" s="6"/>
      <c r="DHM277" s="6"/>
      <c r="DHN277" s="6"/>
      <c r="DHO277" s="6"/>
      <c r="DHP277" s="6"/>
      <c r="DHQ277" s="6"/>
      <c r="DHR277" s="6"/>
      <c r="DHS277" s="6"/>
      <c r="DHT277" s="6"/>
      <c r="DHU277" s="6"/>
      <c r="DHV277" s="6"/>
      <c r="DHW277" s="6"/>
      <c r="DHX277" s="6"/>
      <c r="DHY277" s="6"/>
      <c r="DHZ277" s="6"/>
      <c r="DIA277" s="6"/>
      <c r="DIB277" s="6"/>
      <c r="DIC277" s="6"/>
      <c r="DID277" s="6"/>
      <c r="DIE277" s="6"/>
      <c r="DIF277" s="6"/>
      <c r="DIG277" s="6"/>
      <c r="DIH277" s="6"/>
      <c r="DII277" s="6"/>
      <c r="DIJ277" s="6"/>
      <c r="DIK277" s="6"/>
      <c r="DIL277" s="6"/>
      <c r="DIM277" s="6"/>
      <c r="DIN277" s="6"/>
      <c r="DIO277" s="6"/>
      <c r="DIP277" s="6"/>
      <c r="DIQ277" s="6"/>
      <c r="DIR277" s="6"/>
      <c r="DIS277" s="6"/>
      <c r="DIT277" s="6"/>
      <c r="DIU277" s="6"/>
      <c r="DIV277" s="6"/>
      <c r="DIW277" s="6"/>
      <c r="DIX277" s="6"/>
      <c r="DIY277" s="6"/>
      <c r="DIZ277" s="6"/>
      <c r="DJA277" s="6"/>
      <c r="DJB277" s="6"/>
      <c r="DJC277" s="6"/>
      <c r="DJD277" s="6"/>
      <c r="DJE277" s="6"/>
      <c r="DJF277" s="6"/>
      <c r="DJG277" s="6"/>
      <c r="DJH277" s="6"/>
      <c r="DJI277" s="6"/>
      <c r="DJJ277" s="6"/>
      <c r="DJK277" s="6"/>
      <c r="DJL277" s="6"/>
      <c r="DJM277" s="6"/>
      <c r="DJN277" s="6"/>
      <c r="DJO277" s="6"/>
      <c r="DJP277" s="6"/>
      <c r="DJQ277" s="6"/>
      <c r="DJR277" s="6"/>
      <c r="DJS277" s="6"/>
      <c r="DJT277" s="6"/>
      <c r="DJU277" s="6"/>
      <c r="DJV277" s="6"/>
      <c r="DJW277" s="6"/>
      <c r="DJX277" s="6"/>
      <c r="DJY277" s="6"/>
      <c r="DJZ277" s="6"/>
      <c r="DKA277" s="6"/>
      <c r="DKB277" s="6"/>
      <c r="DKC277" s="6"/>
      <c r="DKD277" s="6"/>
      <c r="DKE277" s="6"/>
      <c r="DKF277" s="6"/>
      <c r="DKG277" s="6"/>
      <c r="DKH277" s="6"/>
      <c r="DKI277" s="6"/>
      <c r="DKJ277" s="6"/>
      <c r="DKK277" s="6"/>
      <c r="DKL277" s="6"/>
      <c r="DKM277" s="6"/>
      <c r="DKN277" s="6"/>
      <c r="DKO277" s="6"/>
      <c r="DKP277" s="6"/>
      <c r="DKQ277" s="6"/>
      <c r="DKR277" s="6"/>
      <c r="DKS277" s="6"/>
      <c r="DKT277" s="6"/>
      <c r="DKU277" s="6"/>
      <c r="DKV277" s="6"/>
      <c r="DKW277" s="6"/>
      <c r="DKX277" s="6"/>
      <c r="DKY277" s="6"/>
      <c r="DKZ277" s="6"/>
      <c r="DLA277" s="6"/>
      <c r="DLB277" s="6"/>
      <c r="DLC277" s="6"/>
      <c r="DLD277" s="6"/>
      <c r="DLE277" s="6"/>
      <c r="DLF277" s="6"/>
      <c r="DLG277" s="6"/>
      <c r="DLH277" s="6"/>
      <c r="DLI277" s="6"/>
      <c r="DLJ277" s="6"/>
      <c r="DLK277" s="6"/>
      <c r="DLL277" s="6"/>
      <c r="DLM277" s="6"/>
      <c r="DLN277" s="6"/>
      <c r="DLO277" s="6"/>
      <c r="DLP277" s="6"/>
      <c r="DLQ277" s="6"/>
      <c r="DLR277" s="6"/>
      <c r="DLS277" s="6"/>
      <c r="DLT277" s="6"/>
      <c r="DLU277" s="6"/>
      <c r="DLV277" s="6"/>
      <c r="DLW277" s="6"/>
      <c r="DLX277" s="6"/>
      <c r="DLY277" s="6"/>
      <c r="DLZ277" s="6"/>
      <c r="DMA277" s="6"/>
      <c r="DMB277" s="6"/>
      <c r="DMC277" s="6"/>
      <c r="DMD277" s="6"/>
      <c r="DME277" s="6"/>
      <c r="DMF277" s="6"/>
      <c r="DMG277" s="6"/>
      <c r="DMH277" s="6"/>
      <c r="DMI277" s="6"/>
      <c r="DMJ277" s="6"/>
      <c r="DMK277" s="6"/>
      <c r="DML277" s="6"/>
      <c r="DMM277" s="6"/>
      <c r="DMN277" s="6"/>
      <c r="DMO277" s="6"/>
      <c r="DMP277" s="6"/>
      <c r="DMQ277" s="6"/>
      <c r="DMR277" s="6"/>
      <c r="DMS277" s="6"/>
      <c r="DMT277" s="6"/>
      <c r="DMU277" s="6"/>
      <c r="DMV277" s="6"/>
      <c r="DMW277" s="6"/>
      <c r="DMX277" s="6"/>
      <c r="DMY277" s="6"/>
      <c r="DMZ277" s="6"/>
      <c r="DNA277" s="6"/>
      <c r="DNB277" s="6"/>
      <c r="DNC277" s="6"/>
      <c r="DND277" s="6"/>
      <c r="DNE277" s="6"/>
      <c r="DNF277" s="6"/>
      <c r="DNG277" s="6"/>
      <c r="DNH277" s="6"/>
      <c r="DNI277" s="6"/>
      <c r="DNJ277" s="6"/>
      <c r="DNK277" s="6"/>
      <c r="DNL277" s="6"/>
      <c r="DNM277" s="6"/>
      <c r="DNN277" s="6"/>
      <c r="DNO277" s="6"/>
      <c r="DNP277" s="6"/>
      <c r="DNQ277" s="6"/>
      <c r="DNR277" s="6"/>
      <c r="DNS277" s="6"/>
      <c r="DNT277" s="6"/>
      <c r="DNU277" s="6"/>
      <c r="DNV277" s="6"/>
      <c r="DNW277" s="6"/>
      <c r="DNX277" s="6"/>
      <c r="DNY277" s="6"/>
      <c r="DNZ277" s="6"/>
      <c r="DOA277" s="6"/>
      <c r="DOB277" s="6"/>
      <c r="DOC277" s="6"/>
      <c r="DOD277" s="6"/>
      <c r="DOE277" s="6"/>
      <c r="DOF277" s="6"/>
      <c r="DOG277" s="6"/>
      <c r="DOH277" s="6"/>
      <c r="DOI277" s="6"/>
      <c r="DOJ277" s="6"/>
      <c r="DOK277" s="6"/>
      <c r="DOL277" s="6"/>
      <c r="DOM277" s="6"/>
      <c r="DON277" s="6"/>
      <c r="DOO277" s="6"/>
      <c r="DOP277" s="6"/>
      <c r="DOQ277" s="6"/>
      <c r="DOR277" s="6"/>
      <c r="DOS277" s="6"/>
      <c r="DOT277" s="6"/>
      <c r="DOU277" s="6"/>
      <c r="DOV277" s="6"/>
      <c r="DOW277" s="6"/>
      <c r="DOX277" s="6"/>
      <c r="DOY277" s="6"/>
      <c r="DOZ277" s="6"/>
      <c r="DPA277" s="6"/>
      <c r="DPB277" s="6"/>
      <c r="DPC277" s="6"/>
      <c r="DPD277" s="6"/>
      <c r="DPE277" s="6"/>
      <c r="DPF277" s="6"/>
      <c r="DPG277" s="6"/>
      <c r="DPH277" s="6"/>
      <c r="DPI277" s="6"/>
      <c r="DPJ277" s="6"/>
      <c r="DPK277" s="6"/>
      <c r="DPL277" s="6"/>
      <c r="DPM277" s="6"/>
      <c r="DPN277" s="6"/>
      <c r="DPO277" s="6"/>
      <c r="DPP277" s="6"/>
      <c r="DPQ277" s="6"/>
      <c r="DPR277" s="6"/>
      <c r="DPS277" s="6"/>
      <c r="DPT277" s="6"/>
      <c r="DPU277" s="6"/>
      <c r="DPV277" s="6"/>
      <c r="DPW277" s="6"/>
      <c r="DPX277" s="6"/>
      <c r="DPY277" s="6"/>
      <c r="DPZ277" s="6"/>
      <c r="DQA277" s="6"/>
      <c r="DQB277" s="6"/>
      <c r="DQC277" s="6"/>
      <c r="DQD277" s="6"/>
      <c r="DQE277" s="6"/>
      <c r="DQF277" s="6"/>
      <c r="DQG277" s="6"/>
      <c r="DQH277" s="6"/>
      <c r="DQI277" s="6"/>
      <c r="DQJ277" s="6"/>
      <c r="DQK277" s="6"/>
      <c r="DQL277" s="6"/>
      <c r="DQM277" s="6"/>
      <c r="DQN277" s="6"/>
      <c r="DQO277" s="6"/>
      <c r="DQP277" s="6"/>
      <c r="DQQ277" s="6"/>
      <c r="DQR277" s="6"/>
      <c r="DQS277" s="6"/>
      <c r="DQT277" s="6"/>
      <c r="DQU277" s="6"/>
      <c r="DQV277" s="6"/>
      <c r="DQW277" s="6"/>
      <c r="DQX277" s="6"/>
      <c r="DQY277" s="6"/>
      <c r="DQZ277" s="6"/>
      <c r="DRA277" s="6"/>
      <c r="DRB277" s="6"/>
      <c r="DRC277" s="6"/>
      <c r="DRD277" s="6"/>
      <c r="DRE277" s="6"/>
      <c r="DRF277" s="6"/>
      <c r="DRG277" s="6"/>
      <c r="DRH277" s="6"/>
      <c r="DRI277" s="6"/>
      <c r="DRJ277" s="6"/>
      <c r="DRK277" s="6"/>
      <c r="DRL277" s="6"/>
      <c r="DRM277" s="6"/>
      <c r="DRN277" s="6"/>
      <c r="DRO277" s="6"/>
      <c r="DRP277" s="6"/>
      <c r="DRQ277" s="6"/>
      <c r="DRR277" s="6"/>
      <c r="DRS277" s="6"/>
      <c r="DRT277" s="6"/>
      <c r="DRU277" s="6"/>
      <c r="DRV277" s="6"/>
      <c r="DRW277" s="6"/>
      <c r="DRX277" s="6"/>
      <c r="DRY277" s="6"/>
      <c r="DRZ277" s="6"/>
      <c r="DSA277" s="6"/>
      <c r="DSB277" s="6"/>
      <c r="DSC277" s="6"/>
      <c r="DSD277" s="6"/>
      <c r="DSE277" s="6"/>
      <c r="DSF277" s="6"/>
      <c r="DSG277" s="6"/>
      <c r="DSH277" s="6"/>
      <c r="DSI277" s="6"/>
      <c r="DSJ277" s="6"/>
      <c r="DSK277" s="6"/>
      <c r="DSL277" s="6"/>
      <c r="DSM277" s="6"/>
      <c r="DSN277" s="6"/>
      <c r="DSO277" s="6"/>
      <c r="DSP277" s="6"/>
      <c r="DSQ277" s="6"/>
      <c r="DSR277" s="6"/>
      <c r="DSS277" s="6"/>
      <c r="DST277" s="6"/>
      <c r="DSU277" s="6"/>
      <c r="DSV277" s="6"/>
      <c r="DSW277" s="6"/>
      <c r="DSX277" s="6"/>
      <c r="DSY277" s="6"/>
      <c r="DSZ277" s="6"/>
      <c r="DTA277" s="6"/>
      <c r="DTB277" s="6"/>
      <c r="DTC277" s="6"/>
      <c r="DTD277" s="6"/>
      <c r="DTE277" s="6"/>
      <c r="DTF277" s="6"/>
      <c r="DTG277" s="6"/>
      <c r="DTH277" s="6"/>
      <c r="DTI277" s="6"/>
      <c r="DTJ277" s="6"/>
      <c r="DTK277" s="6"/>
      <c r="DTL277" s="6"/>
      <c r="DTM277" s="6"/>
      <c r="DTN277" s="6"/>
      <c r="DTO277" s="6"/>
      <c r="DTP277" s="6"/>
      <c r="DTQ277" s="6"/>
      <c r="DTR277" s="6"/>
      <c r="DTS277" s="6"/>
      <c r="DTT277" s="6"/>
      <c r="DTU277" s="6"/>
      <c r="DTV277" s="6"/>
      <c r="DTW277" s="6"/>
      <c r="DTX277" s="6"/>
      <c r="DTY277" s="6"/>
      <c r="DTZ277" s="6"/>
      <c r="DUA277" s="6"/>
      <c r="DUB277" s="6"/>
      <c r="DUC277" s="6"/>
      <c r="DUD277" s="6"/>
      <c r="DUE277" s="6"/>
      <c r="DUF277" s="6"/>
      <c r="DUG277" s="6"/>
      <c r="DUH277" s="6"/>
      <c r="DUI277" s="6"/>
      <c r="DUJ277" s="6"/>
      <c r="DUK277" s="6"/>
      <c r="DUL277" s="6"/>
      <c r="DUM277" s="6"/>
      <c r="DUN277" s="6"/>
      <c r="DUO277" s="6"/>
      <c r="DUP277" s="6"/>
      <c r="DUQ277" s="6"/>
      <c r="DUR277" s="6"/>
      <c r="DUS277" s="6"/>
      <c r="DUT277" s="6"/>
      <c r="DUU277" s="6"/>
      <c r="DUV277" s="6"/>
      <c r="DUW277" s="6"/>
      <c r="DUX277" s="6"/>
      <c r="DUY277" s="6"/>
      <c r="DUZ277" s="6"/>
      <c r="DVA277" s="6"/>
      <c r="DVB277" s="6"/>
      <c r="DVC277" s="6"/>
      <c r="DVD277" s="6"/>
      <c r="DVE277" s="6"/>
      <c r="DVF277" s="6"/>
      <c r="DVG277" s="6"/>
      <c r="DVH277" s="6"/>
      <c r="DVI277" s="6"/>
      <c r="DVJ277" s="6"/>
      <c r="DVK277" s="6"/>
      <c r="DVL277" s="6"/>
      <c r="DVM277" s="6"/>
      <c r="DVN277" s="6"/>
      <c r="DVO277" s="6"/>
      <c r="DVP277" s="6"/>
      <c r="DVQ277" s="6"/>
      <c r="DVR277" s="6"/>
      <c r="DVS277" s="6"/>
      <c r="DVT277" s="6"/>
      <c r="DVU277" s="6"/>
      <c r="DVV277" s="6"/>
      <c r="DVW277" s="6"/>
      <c r="DVX277" s="6"/>
      <c r="DVY277" s="6"/>
      <c r="DVZ277" s="6"/>
      <c r="DWA277" s="6"/>
      <c r="DWB277" s="6"/>
      <c r="DWC277" s="6"/>
      <c r="DWD277" s="6"/>
      <c r="DWE277" s="6"/>
      <c r="DWF277" s="6"/>
      <c r="DWG277" s="6"/>
      <c r="DWH277" s="6"/>
      <c r="DWI277" s="6"/>
      <c r="DWJ277" s="6"/>
      <c r="DWK277" s="6"/>
      <c r="DWL277" s="6"/>
      <c r="DWM277" s="6"/>
      <c r="DWN277" s="6"/>
      <c r="DWO277" s="6"/>
      <c r="DWP277" s="6"/>
      <c r="DWQ277" s="6"/>
      <c r="DWR277" s="6"/>
      <c r="DWS277" s="6"/>
      <c r="DWT277" s="6"/>
      <c r="DWU277" s="6"/>
      <c r="DWV277" s="6"/>
      <c r="DWW277" s="6"/>
      <c r="DWX277" s="6"/>
      <c r="DWY277" s="6"/>
      <c r="DWZ277" s="6"/>
      <c r="DXA277" s="6"/>
      <c r="DXB277" s="6"/>
      <c r="DXC277" s="6"/>
      <c r="DXD277" s="6"/>
      <c r="DXE277" s="6"/>
      <c r="DXF277" s="6"/>
      <c r="DXG277" s="6"/>
      <c r="DXH277" s="6"/>
      <c r="DXI277" s="6"/>
      <c r="DXJ277" s="6"/>
      <c r="DXK277" s="6"/>
      <c r="DXL277" s="6"/>
      <c r="DXM277" s="6"/>
      <c r="DXN277" s="6"/>
      <c r="DXO277" s="6"/>
      <c r="DXP277" s="6"/>
      <c r="DXQ277" s="6"/>
      <c r="DXR277" s="6"/>
      <c r="DXS277" s="6"/>
      <c r="DXT277" s="6"/>
      <c r="DXU277" s="6"/>
      <c r="DXV277" s="6"/>
      <c r="DXW277" s="6"/>
      <c r="DXX277" s="6"/>
      <c r="DXY277" s="6"/>
      <c r="DXZ277" s="6"/>
      <c r="DYA277" s="6"/>
      <c r="DYB277" s="6"/>
      <c r="DYC277" s="6"/>
      <c r="DYD277" s="6"/>
      <c r="DYE277" s="6"/>
      <c r="DYF277" s="6"/>
      <c r="DYG277" s="6"/>
      <c r="DYH277" s="6"/>
      <c r="DYI277" s="6"/>
      <c r="DYJ277" s="6"/>
      <c r="DYK277" s="6"/>
      <c r="DYL277" s="6"/>
      <c r="DYM277" s="6"/>
      <c r="DYN277" s="6"/>
      <c r="DYO277" s="6"/>
      <c r="DYP277" s="6"/>
      <c r="DYQ277" s="6"/>
      <c r="DYR277" s="6"/>
      <c r="DYS277" s="6"/>
      <c r="DYT277" s="6"/>
      <c r="DYU277" s="6"/>
      <c r="DYV277" s="6"/>
      <c r="DYW277" s="6"/>
      <c r="DYX277" s="6"/>
      <c r="DYY277" s="6"/>
      <c r="DYZ277" s="6"/>
      <c r="DZA277" s="6"/>
      <c r="DZB277" s="6"/>
      <c r="DZC277" s="6"/>
      <c r="DZD277" s="6"/>
      <c r="DZE277" s="6"/>
      <c r="DZF277" s="6"/>
      <c r="DZG277" s="6"/>
      <c r="DZH277" s="6"/>
      <c r="DZI277" s="6"/>
      <c r="DZJ277" s="6"/>
      <c r="DZK277" s="6"/>
      <c r="DZL277" s="6"/>
      <c r="DZM277" s="6"/>
      <c r="DZN277" s="6"/>
      <c r="DZO277" s="6"/>
      <c r="DZP277" s="6"/>
      <c r="DZQ277" s="6"/>
      <c r="DZR277" s="6"/>
      <c r="DZS277" s="6"/>
      <c r="DZT277" s="6"/>
      <c r="DZU277" s="6"/>
      <c r="DZV277" s="6"/>
      <c r="DZW277" s="6"/>
      <c r="DZX277" s="6"/>
      <c r="DZY277" s="6"/>
      <c r="DZZ277" s="6"/>
      <c r="EAA277" s="6"/>
      <c r="EAB277" s="6"/>
      <c r="EAC277" s="6"/>
      <c r="EAD277" s="6"/>
      <c r="EAE277" s="6"/>
      <c r="EAF277" s="6"/>
      <c r="EAG277" s="6"/>
      <c r="EAH277" s="6"/>
      <c r="EAI277" s="6"/>
      <c r="EAJ277" s="6"/>
      <c r="EAK277" s="6"/>
      <c r="EAL277" s="6"/>
      <c r="EAM277" s="6"/>
      <c r="EAN277" s="6"/>
      <c r="EAO277" s="6"/>
      <c r="EAP277" s="6"/>
      <c r="EAQ277" s="6"/>
      <c r="EAR277" s="6"/>
      <c r="EAS277" s="6"/>
      <c r="EAT277" s="6"/>
      <c r="EAU277" s="6"/>
      <c r="EAV277" s="6"/>
      <c r="EAW277" s="6"/>
      <c r="EAX277" s="6"/>
      <c r="EAY277" s="6"/>
      <c r="EAZ277" s="6"/>
      <c r="EBA277" s="6"/>
      <c r="EBB277" s="6"/>
      <c r="EBC277" s="6"/>
      <c r="EBD277" s="6"/>
      <c r="EBE277" s="6"/>
      <c r="EBF277" s="6"/>
      <c r="EBG277" s="6"/>
      <c r="EBH277" s="6"/>
      <c r="EBI277" s="6"/>
      <c r="EBJ277" s="6"/>
      <c r="EBK277" s="6"/>
      <c r="EBL277" s="6"/>
      <c r="EBM277" s="6"/>
      <c r="EBN277" s="6"/>
      <c r="EBO277" s="6"/>
      <c r="EBP277" s="6"/>
      <c r="EBQ277" s="6"/>
      <c r="EBR277" s="6"/>
      <c r="EBS277" s="6"/>
      <c r="EBT277" s="6"/>
      <c r="EBU277" s="6"/>
      <c r="EBV277" s="6"/>
      <c r="EBW277" s="6"/>
      <c r="EBX277" s="6"/>
      <c r="EBY277" s="6"/>
      <c r="EBZ277" s="6"/>
      <c r="ECA277" s="6"/>
      <c r="ECB277" s="6"/>
      <c r="ECC277" s="6"/>
      <c r="ECD277" s="6"/>
      <c r="ECE277" s="6"/>
      <c r="ECF277" s="6"/>
      <c r="ECG277" s="6"/>
      <c r="ECH277" s="6"/>
      <c r="ECI277" s="6"/>
      <c r="ECJ277" s="6"/>
      <c r="ECK277" s="6"/>
      <c r="ECL277" s="6"/>
      <c r="ECM277" s="6"/>
      <c r="ECN277" s="6"/>
      <c r="ECO277" s="6"/>
      <c r="ECP277" s="6"/>
      <c r="ECQ277" s="6"/>
      <c r="ECR277" s="6"/>
      <c r="ECS277" s="6"/>
      <c r="ECT277" s="6"/>
      <c r="ECU277" s="6"/>
      <c r="ECV277" s="6"/>
      <c r="ECW277" s="6"/>
      <c r="ECX277" s="6"/>
      <c r="ECY277" s="6"/>
      <c r="ECZ277" s="6"/>
      <c r="EDA277" s="6"/>
      <c r="EDB277" s="6"/>
      <c r="EDC277" s="6"/>
      <c r="EDD277" s="6"/>
      <c r="EDE277" s="6"/>
      <c r="EDF277" s="6"/>
      <c r="EDG277" s="6"/>
      <c r="EDH277" s="6"/>
      <c r="EDI277" s="6"/>
      <c r="EDJ277" s="6"/>
      <c r="EDK277" s="6"/>
      <c r="EDL277" s="6"/>
      <c r="EDM277" s="6"/>
      <c r="EDN277" s="6"/>
      <c r="EDO277" s="6"/>
      <c r="EDP277" s="6"/>
      <c r="EDQ277" s="6"/>
      <c r="EDR277" s="6"/>
      <c r="EDS277" s="6"/>
      <c r="EDT277" s="6"/>
      <c r="EDU277" s="6"/>
      <c r="EDV277" s="6"/>
      <c r="EDW277" s="6"/>
      <c r="EDX277" s="6"/>
      <c r="EDY277" s="6"/>
      <c r="EDZ277" s="6"/>
      <c r="EEA277" s="6"/>
      <c r="EEB277" s="6"/>
      <c r="EEC277" s="6"/>
      <c r="EED277" s="6"/>
      <c r="EEE277" s="6"/>
      <c r="EEF277" s="6"/>
      <c r="EEG277" s="6"/>
      <c r="EEH277" s="6"/>
      <c r="EEI277" s="6"/>
      <c r="EEJ277" s="6"/>
      <c r="EEK277" s="6"/>
      <c r="EEL277" s="6"/>
      <c r="EEM277" s="6"/>
      <c r="EEN277" s="6"/>
      <c r="EEO277" s="6"/>
      <c r="EEP277" s="6"/>
      <c r="EEQ277" s="6"/>
      <c r="EER277" s="6"/>
      <c r="EES277" s="6"/>
      <c r="EET277" s="6"/>
      <c r="EEU277" s="6"/>
      <c r="EEV277" s="6"/>
      <c r="EEW277" s="6"/>
      <c r="EEX277" s="6"/>
      <c r="EEY277" s="6"/>
      <c r="EEZ277" s="6"/>
      <c r="EFA277" s="6"/>
      <c r="EFB277" s="6"/>
      <c r="EFC277" s="6"/>
      <c r="EFD277" s="6"/>
      <c r="EFE277" s="6"/>
      <c r="EFF277" s="6"/>
      <c r="EFG277" s="6"/>
      <c r="EFH277" s="6"/>
      <c r="EFI277" s="6"/>
      <c r="EFJ277" s="6"/>
      <c r="EFK277" s="6"/>
      <c r="EFL277" s="6"/>
      <c r="EFM277" s="6"/>
      <c r="EFN277" s="6"/>
      <c r="EFO277" s="6"/>
      <c r="EFP277" s="6"/>
      <c r="EFQ277" s="6"/>
      <c r="EFR277" s="6"/>
      <c r="EFS277" s="6"/>
      <c r="EFT277" s="6"/>
      <c r="EFU277" s="6"/>
      <c r="EFV277" s="6"/>
      <c r="EFW277" s="6"/>
      <c r="EFX277" s="6"/>
      <c r="EFY277" s="6"/>
      <c r="EFZ277" s="6"/>
      <c r="EGA277" s="6"/>
      <c r="EGB277" s="6"/>
      <c r="EGC277" s="6"/>
      <c r="EGD277" s="6"/>
      <c r="EGE277" s="6"/>
      <c r="EGF277" s="6"/>
      <c r="EGG277" s="6"/>
      <c r="EGH277" s="6"/>
      <c r="EGI277" s="6"/>
      <c r="EGJ277" s="6"/>
      <c r="EGK277" s="6"/>
      <c r="EGL277" s="6"/>
      <c r="EGM277" s="6"/>
      <c r="EGN277" s="6"/>
      <c r="EGO277" s="6"/>
      <c r="EGP277" s="6"/>
      <c r="EGQ277" s="6"/>
      <c r="EGR277" s="6"/>
      <c r="EGS277" s="6"/>
      <c r="EGT277" s="6"/>
      <c r="EGU277" s="6"/>
      <c r="EGV277" s="6"/>
      <c r="EGW277" s="6"/>
      <c r="EGX277" s="6"/>
      <c r="EGY277" s="6"/>
      <c r="EGZ277" s="6"/>
      <c r="EHA277" s="6"/>
      <c r="EHB277" s="6"/>
      <c r="EHC277" s="6"/>
      <c r="EHD277" s="6"/>
      <c r="EHE277" s="6"/>
      <c r="EHF277" s="6"/>
      <c r="EHG277" s="6"/>
      <c r="EHH277" s="6"/>
      <c r="EHI277" s="6"/>
      <c r="EHJ277" s="6"/>
      <c r="EHK277" s="6"/>
      <c r="EHL277" s="6"/>
      <c r="EHM277" s="6"/>
      <c r="EHN277" s="6"/>
      <c r="EHO277" s="6"/>
      <c r="EHP277" s="6"/>
      <c r="EHQ277" s="6"/>
      <c r="EHR277" s="6"/>
      <c r="EHS277" s="6"/>
      <c r="EHT277" s="6"/>
      <c r="EHU277" s="6"/>
      <c r="EHV277" s="6"/>
      <c r="EHW277" s="6"/>
      <c r="EHX277" s="6"/>
      <c r="EHY277" s="6"/>
      <c r="EHZ277" s="6"/>
      <c r="EIA277" s="6"/>
      <c r="EIB277" s="6"/>
      <c r="EIC277" s="6"/>
      <c r="EID277" s="6"/>
      <c r="EIE277" s="6"/>
      <c r="EIF277" s="6"/>
      <c r="EIG277" s="6"/>
      <c r="EIH277" s="6"/>
      <c r="EII277" s="6"/>
      <c r="EIJ277" s="6"/>
      <c r="EIK277" s="6"/>
      <c r="EIL277" s="6"/>
      <c r="EIM277" s="6"/>
      <c r="EIN277" s="6"/>
      <c r="EIO277" s="6"/>
      <c r="EIP277" s="6"/>
      <c r="EIQ277" s="6"/>
      <c r="EIR277" s="6"/>
      <c r="EIS277" s="6"/>
      <c r="EIT277" s="6"/>
      <c r="EIU277" s="6"/>
      <c r="EIV277" s="6"/>
      <c r="EIW277" s="6"/>
      <c r="EIX277" s="6"/>
      <c r="EIY277" s="6"/>
      <c r="EIZ277" s="6"/>
      <c r="EJA277" s="6"/>
      <c r="EJB277" s="6"/>
      <c r="EJC277" s="6"/>
      <c r="EJD277" s="6"/>
      <c r="EJE277" s="6"/>
      <c r="EJF277" s="6"/>
      <c r="EJG277" s="6"/>
      <c r="EJH277" s="6"/>
      <c r="EJI277" s="6"/>
      <c r="EJJ277" s="6"/>
      <c r="EJK277" s="6"/>
      <c r="EJL277" s="6"/>
      <c r="EJM277" s="6"/>
      <c r="EJN277" s="6"/>
      <c r="EJO277" s="6"/>
      <c r="EJP277" s="6"/>
      <c r="EJQ277" s="6"/>
      <c r="EJR277" s="6"/>
      <c r="EJS277" s="6"/>
      <c r="EJT277" s="6"/>
      <c r="EJU277" s="6"/>
      <c r="EJV277" s="6"/>
      <c r="EJW277" s="6"/>
      <c r="EJX277" s="6"/>
      <c r="EJY277" s="6"/>
      <c r="EJZ277" s="6"/>
      <c r="EKA277" s="6"/>
      <c r="EKB277" s="6"/>
      <c r="EKC277" s="6"/>
      <c r="EKD277" s="6"/>
      <c r="EKE277" s="6"/>
      <c r="EKF277" s="6"/>
      <c r="EKG277" s="6"/>
      <c r="EKH277" s="6"/>
      <c r="EKI277" s="6"/>
      <c r="EKJ277" s="6"/>
      <c r="EKK277" s="6"/>
      <c r="EKL277" s="6"/>
      <c r="EKM277" s="6"/>
      <c r="EKN277" s="6"/>
      <c r="EKO277" s="6"/>
      <c r="EKP277" s="6"/>
      <c r="EKQ277" s="6"/>
      <c r="EKR277" s="6"/>
      <c r="EKS277" s="6"/>
      <c r="EKT277" s="6"/>
      <c r="EKU277" s="6"/>
      <c r="EKV277" s="6"/>
      <c r="EKW277" s="6"/>
      <c r="EKX277" s="6"/>
      <c r="EKY277" s="6"/>
      <c r="EKZ277" s="6"/>
      <c r="ELA277" s="6"/>
      <c r="ELB277" s="6"/>
      <c r="ELC277" s="6"/>
      <c r="ELD277" s="6"/>
      <c r="ELE277" s="6"/>
      <c r="ELF277" s="6"/>
      <c r="ELG277" s="6"/>
      <c r="ELH277" s="6"/>
      <c r="ELI277" s="6"/>
      <c r="ELJ277" s="6"/>
      <c r="ELK277" s="6"/>
      <c r="ELL277" s="6"/>
      <c r="ELM277" s="6"/>
      <c r="ELN277" s="6"/>
      <c r="ELO277" s="6"/>
      <c r="ELP277" s="6"/>
      <c r="ELQ277" s="6"/>
      <c r="ELR277" s="6"/>
      <c r="ELS277" s="6"/>
      <c r="ELT277" s="6"/>
      <c r="ELU277" s="6"/>
      <c r="ELV277" s="6"/>
      <c r="ELW277" s="6"/>
      <c r="ELX277" s="6"/>
      <c r="ELY277" s="6"/>
      <c r="ELZ277" s="6"/>
      <c r="EMA277" s="6"/>
      <c r="EMB277" s="6"/>
      <c r="EMC277" s="6"/>
      <c r="EMD277" s="6"/>
      <c r="EME277" s="6"/>
      <c r="EMF277" s="6"/>
      <c r="EMG277" s="6"/>
      <c r="EMH277" s="6"/>
      <c r="EMI277" s="6"/>
      <c r="EMJ277" s="6"/>
      <c r="EMK277" s="6"/>
      <c r="EML277" s="6"/>
      <c r="EMM277" s="6"/>
      <c r="EMN277" s="6"/>
      <c r="EMO277" s="6"/>
      <c r="EMP277" s="6"/>
      <c r="EMQ277" s="6"/>
      <c r="EMR277" s="6"/>
      <c r="EMS277" s="6"/>
      <c r="EMT277" s="6"/>
      <c r="EMU277" s="6"/>
      <c r="EMV277" s="6"/>
      <c r="EMW277" s="6"/>
      <c r="EMX277" s="6"/>
      <c r="EMY277" s="6"/>
      <c r="EMZ277" s="6"/>
      <c r="ENA277" s="6"/>
      <c r="ENB277" s="6"/>
      <c r="ENC277" s="6"/>
      <c r="END277" s="6"/>
      <c r="ENE277" s="6"/>
      <c r="ENF277" s="6"/>
      <c r="ENG277" s="6"/>
      <c r="ENH277" s="6"/>
      <c r="ENI277" s="6"/>
      <c r="ENJ277" s="6"/>
      <c r="ENK277" s="6"/>
      <c r="ENL277" s="6"/>
      <c r="ENM277" s="6"/>
      <c r="ENN277" s="6"/>
      <c r="ENO277" s="6"/>
      <c r="ENP277" s="6"/>
      <c r="ENQ277" s="6"/>
      <c r="ENR277" s="6"/>
      <c r="ENS277" s="6"/>
      <c r="ENT277" s="6"/>
      <c r="ENU277" s="6"/>
      <c r="ENV277" s="6"/>
      <c r="ENW277" s="6"/>
      <c r="ENX277" s="6"/>
      <c r="ENY277" s="6"/>
      <c r="ENZ277" s="6"/>
      <c r="EOA277" s="6"/>
      <c r="EOB277" s="6"/>
      <c r="EOC277" s="6"/>
      <c r="EOD277" s="6"/>
      <c r="EOE277" s="6"/>
      <c r="EOF277" s="6"/>
      <c r="EOG277" s="6"/>
      <c r="EOH277" s="6"/>
      <c r="EOI277" s="6"/>
      <c r="EOJ277" s="6"/>
      <c r="EOK277" s="6"/>
      <c r="EOL277" s="6"/>
      <c r="EOM277" s="6"/>
      <c r="EON277" s="6"/>
      <c r="EOO277" s="6"/>
      <c r="EOP277" s="6"/>
      <c r="EOQ277" s="6"/>
      <c r="EOR277" s="6"/>
      <c r="EOS277" s="6"/>
      <c r="EOT277" s="6"/>
      <c r="EOU277" s="6"/>
      <c r="EOV277" s="6"/>
      <c r="EOW277" s="6"/>
      <c r="EOX277" s="6"/>
      <c r="EOY277" s="6"/>
      <c r="EOZ277" s="6"/>
      <c r="EPA277" s="6"/>
      <c r="EPB277" s="6"/>
      <c r="EPC277" s="6"/>
      <c r="EPD277" s="6"/>
      <c r="EPE277" s="6"/>
      <c r="EPF277" s="6"/>
      <c r="EPG277" s="6"/>
      <c r="EPH277" s="6"/>
      <c r="EPI277" s="6"/>
      <c r="EPJ277" s="6"/>
      <c r="EPK277" s="6"/>
      <c r="EPL277" s="6"/>
      <c r="EPM277" s="6"/>
      <c r="EPN277" s="6"/>
      <c r="EPO277" s="6"/>
      <c r="EPP277" s="6"/>
      <c r="EPQ277" s="6"/>
      <c r="EPR277" s="6"/>
      <c r="EPS277" s="6"/>
      <c r="EPT277" s="6"/>
      <c r="EPU277" s="6"/>
      <c r="EPV277" s="6"/>
      <c r="EPW277" s="6"/>
      <c r="EPX277" s="6"/>
      <c r="EPY277" s="6"/>
      <c r="EPZ277" s="6"/>
      <c r="EQA277" s="6"/>
      <c r="EQB277" s="6"/>
      <c r="EQC277" s="6"/>
      <c r="EQD277" s="6"/>
      <c r="EQE277" s="6"/>
      <c r="EQF277" s="6"/>
      <c r="EQG277" s="6"/>
      <c r="EQH277" s="6"/>
      <c r="EQI277" s="6"/>
      <c r="EQJ277" s="6"/>
      <c r="EQK277" s="6"/>
      <c r="EQL277" s="6"/>
      <c r="EQM277" s="6"/>
      <c r="EQN277" s="6"/>
      <c r="EQO277" s="6"/>
      <c r="EQP277" s="6"/>
      <c r="EQQ277" s="6"/>
      <c r="EQR277" s="6"/>
      <c r="EQS277" s="6"/>
      <c r="EQT277" s="6"/>
      <c r="EQU277" s="6"/>
      <c r="EQV277" s="6"/>
      <c r="EQW277" s="6"/>
      <c r="EQX277" s="6"/>
      <c r="EQY277" s="6"/>
      <c r="EQZ277" s="6"/>
      <c r="ERA277" s="6"/>
      <c r="ERB277" s="6"/>
      <c r="ERC277" s="6"/>
      <c r="ERD277" s="6"/>
      <c r="ERE277" s="6"/>
      <c r="ERF277" s="6"/>
      <c r="ERG277" s="6"/>
      <c r="ERH277" s="6"/>
      <c r="ERI277" s="6"/>
      <c r="ERJ277" s="6"/>
      <c r="ERK277" s="6"/>
      <c r="ERL277" s="6"/>
      <c r="ERM277" s="6"/>
      <c r="ERN277" s="6"/>
      <c r="ERO277" s="6"/>
      <c r="ERP277" s="6"/>
      <c r="ERQ277" s="6"/>
      <c r="ERR277" s="6"/>
      <c r="ERS277" s="6"/>
      <c r="ERT277" s="6"/>
      <c r="ERU277" s="6"/>
      <c r="ERV277" s="6"/>
      <c r="ERW277" s="6"/>
      <c r="ERX277" s="6"/>
      <c r="ERY277" s="6"/>
      <c r="ERZ277" s="6"/>
      <c r="ESA277" s="6"/>
      <c r="ESB277" s="6"/>
      <c r="ESC277" s="6"/>
      <c r="ESD277" s="6"/>
      <c r="ESE277" s="6"/>
      <c r="ESF277" s="6"/>
      <c r="ESG277" s="6"/>
      <c r="ESH277" s="6"/>
      <c r="ESI277" s="6"/>
      <c r="ESJ277" s="6"/>
      <c r="ESK277" s="6"/>
      <c r="ESL277" s="6"/>
      <c r="ESM277" s="6"/>
      <c r="ESN277" s="6"/>
      <c r="ESO277" s="6"/>
      <c r="ESP277" s="6"/>
      <c r="ESQ277" s="6"/>
      <c r="ESR277" s="6"/>
      <c r="ESS277" s="6"/>
      <c r="EST277" s="6"/>
      <c r="ESU277" s="6"/>
      <c r="ESV277" s="6"/>
      <c r="ESW277" s="6"/>
      <c r="ESX277" s="6"/>
      <c r="ESY277" s="6"/>
      <c r="ESZ277" s="6"/>
      <c r="ETA277" s="6"/>
      <c r="ETB277" s="6"/>
      <c r="ETC277" s="6"/>
      <c r="ETD277" s="6"/>
      <c r="ETE277" s="6"/>
      <c r="ETF277" s="6"/>
      <c r="ETG277" s="6"/>
      <c r="ETH277" s="6"/>
      <c r="ETI277" s="6"/>
      <c r="ETJ277" s="6"/>
      <c r="ETK277" s="6"/>
      <c r="ETL277" s="6"/>
      <c r="ETM277" s="6"/>
      <c r="ETN277" s="6"/>
      <c r="ETO277" s="6"/>
      <c r="ETP277" s="6"/>
      <c r="ETQ277" s="6"/>
      <c r="ETR277" s="6"/>
      <c r="ETS277" s="6"/>
      <c r="ETT277" s="6"/>
      <c r="ETU277" s="6"/>
      <c r="ETV277" s="6"/>
      <c r="ETW277" s="6"/>
      <c r="ETX277" s="6"/>
      <c r="ETY277" s="6"/>
      <c r="ETZ277" s="6"/>
      <c r="EUA277" s="6"/>
      <c r="EUB277" s="6"/>
      <c r="EUC277" s="6"/>
      <c r="EUD277" s="6"/>
      <c r="EUE277" s="6"/>
      <c r="EUF277" s="6"/>
      <c r="EUG277" s="6"/>
      <c r="EUH277" s="6"/>
      <c r="EUI277" s="6"/>
      <c r="EUJ277" s="6"/>
      <c r="EUK277" s="6"/>
      <c r="EUL277" s="6"/>
      <c r="EUM277" s="6"/>
      <c r="EUN277" s="6"/>
      <c r="EUO277" s="6"/>
      <c r="EUP277" s="6"/>
      <c r="EUQ277" s="6"/>
      <c r="EUR277" s="6"/>
      <c r="EUS277" s="6"/>
      <c r="EUT277" s="6"/>
      <c r="EUU277" s="6"/>
      <c r="EUV277" s="6"/>
      <c r="EUW277" s="6"/>
      <c r="EUX277" s="6"/>
      <c r="EUY277" s="6"/>
      <c r="EUZ277" s="6"/>
      <c r="EVA277" s="6"/>
      <c r="EVB277" s="6"/>
      <c r="EVC277" s="6"/>
      <c r="EVD277" s="6"/>
      <c r="EVE277" s="6"/>
      <c r="EVF277" s="6"/>
      <c r="EVG277" s="6"/>
      <c r="EVH277" s="6"/>
      <c r="EVI277" s="6"/>
      <c r="EVJ277" s="6"/>
      <c r="EVK277" s="6"/>
      <c r="EVL277" s="6"/>
      <c r="EVM277" s="6"/>
      <c r="EVN277" s="6"/>
      <c r="EVO277" s="6"/>
      <c r="EVP277" s="6"/>
      <c r="EVQ277" s="6"/>
      <c r="EVR277" s="6"/>
      <c r="EVS277" s="6"/>
      <c r="EVT277" s="6"/>
      <c r="EVU277" s="6"/>
      <c r="EVV277" s="6"/>
      <c r="EVW277" s="6"/>
      <c r="EVX277" s="6"/>
      <c r="EVY277" s="6"/>
      <c r="EVZ277" s="6"/>
      <c r="EWA277" s="6"/>
      <c r="EWB277" s="6"/>
      <c r="EWC277" s="6"/>
      <c r="EWD277" s="6"/>
      <c r="EWE277" s="6"/>
      <c r="EWF277" s="6"/>
      <c r="EWG277" s="6"/>
      <c r="EWH277" s="6"/>
      <c r="EWI277" s="6"/>
      <c r="EWJ277" s="6"/>
      <c r="EWK277" s="6"/>
      <c r="EWL277" s="6"/>
      <c r="EWM277" s="6"/>
      <c r="EWN277" s="6"/>
      <c r="EWO277" s="6"/>
      <c r="EWP277" s="6"/>
      <c r="EWQ277" s="6"/>
      <c r="EWR277" s="6"/>
      <c r="EWS277" s="6"/>
      <c r="EWT277" s="6"/>
      <c r="EWU277" s="6"/>
      <c r="EWV277" s="6"/>
      <c r="EWW277" s="6"/>
      <c r="EWX277" s="6"/>
      <c r="EWY277" s="6"/>
      <c r="EWZ277" s="6"/>
      <c r="EXA277" s="6"/>
      <c r="EXB277" s="6"/>
      <c r="EXC277" s="6"/>
      <c r="EXD277" s="6"/>
      <c r="EXE277" s="6"/>
      <c r="EXF277" s="6"/>
      <c r="EXG277" s="6"/>
      <c r="EXH277" s="6"/>
      <c r="EXI277" s="6"/>
      <c r="EXJ277" s="6"/>
      <c r="EXK277" s="6"/>
      <c r="EXL277" s="6"/>
      <c r="EXM277" s="6"/>
      <c r="EXN277" s="6"/>
      <c r="EXO277" s="6"/>
      <c r="EXP277" s="6"/>
      <c r="EXQ277" s="6"/>
      <c r="EXR277" s="6"/>
      <c r="EXS277" s="6"/>
      <c r="EXT277" s="6"/>
      <c r="EXU277" s="6"/>
      <c r="EXV277" s="6"/>
      <c r="EXW277" s="6"/>
      <c r="EXX277" s="6"/>
      <c r="EXY277" s="6"/>
      <c r="EXZ277" s="6"/>
      <c r="EYA277" s="6"/>
      <c r="EYB277" s="6"/>
      <c r="EYC277" s="6"/>
      <c r="EYD277" s="6"/>
      <c r="EYE277" s="6"/>
      <c r="EYF277" s="6"/>
      <c r="EYG277" s="6"/>
      <c r="EYH277" s="6"/>
      <c r="EYI277" s="6"/>
      <c r="EYJ277" s="6"/>
      <c r="EYK277" s="6"/>
      <c r="EYL277" s="6"/>
      <c r="EYM277" s="6"/>
      <c r="EYN277" s="6"/>
      <c r="EYO277" s="6"/>
      <c r="EYP277" s="6"/>
      <c r="EYQ277" s="6"/>
      <c r="EYR277" s="6"/>
      <c r="EYS277" s="6"/>
      <c r="EYT277" s="6"/>
      <c r="EYU277" s="6"/>
      <c r="EYV277" s="6"/>
      <c r="EYW277" s="6"/>
      <c r="EYX277" s="6"/>
      <c r="EYY277" s="6"/>
      <c r="EYZ277" s="6"/>
      <c r="EZA277" s="6"/>
      <c r="EZB277" s="6"/>
      <c r="EZC277" s="6"/>
      <c r="EZD277" s="6"/>
      <c r="EZE277" s="6"/>
      <c r="EZF277" s="6"/>
      <c r="EZG277" s="6"/>
      <c r="EZH277" s="6"/>
      <c r="EZI277" s="6"/>
      <c r="EZJ277" s="6"/>
      <c r="EZK277" s="6"/>
      <c r="EZL277" s="6"/>
      <c r="EZM277" s="6"/>
      <c r="EZN277" s="6"/>
      <c r="EZO277" s="6"/>
      <c r="EZP277" s="6"/>
      <c r="EZQ277" s="6"/>
      <c r="EZR277" s="6"/>
      <c r="EZS277" s="6"/>
      <c r="EZT277" s="6"/>
      <c r="EZU277" s="6"/>
      <c r="EZV277" s="6"/>
      <c r="EZW277" s="6"/>
      <c r="EZX277" s="6"/>
      <c r="EZY277" s="6"/>
      <c r="EZZ277" s="6"/>
      <c r="FAA277" s="6"/>
      <c r="FAB277" s="6"/>
      <c r="FAC277" s="6"/>
      <c r="FAD277" s="6"/>
      <c r="FAE277" s="6"/>
      <c r="FAF277" s="6"/>
      <c r="FAG277" s="6"/>
      <c r="FAH277" s="6"/>
      <c r="FAI277" s="6"/>
      <c r="FAJ277" s="6"/>
      <c r="FAK277" s="6"/>
      <c r="FAL277" s="6"/>
      <c r="FAM277" s="6"/>
      <c r="FAN277" s="6"/>
      <c r="FAO277" s="6"/>
      <c r="FAP277" s="6"/>
      <c r="FAQ277" s="6"/>
      <c r="FAR277" s="6"/>
      <c r="FAS277" s="6"/>
      <c r="FAT277" s="6"/>
      <c r="FAU277" s="6"/>
      <c r="FAV277" s="6"/>
      <c r="FAW277" s="6"/>
      <c r="FAX277" s="6"/>
      <c r="FAY277" s="6"/>
      <c r="FAZ277" s="6"/>
      <c r="FBA277" s="6"/>
      <c r="FBB277" s="6"/>
      <c r="FBC277" s="6"/>
      <c r="FBD277" s="6"/>
      <c r="FBE277" s="6"/>
      <c r="FBF277" s="6"/>
      <c r="FBG277" s="6"/>
      <c r="FBH277" s="6"/>
      <c r="FBI277" s="6"/>
      <c r="FBJ277" s="6"/>
      <c r="FBK277" s="6"/>
      <c r="FBL277" s="6"/>
      <c r="FBM277" s="6"/>
      <c r="FBN277" s="6"/>
      <c r="FBO277" s="6"/>
      <c r="FBP277" s="6"/>
      <c r="FBQ277" s="6"/>
      <c r="FBR277" s="6"/>
      <c r="FBS277" s="6"/>
      <c r="FBT277" s="6"/>
      <c r="FBU277" s="6"/>
      <c r="FBV277" s="6"/>
      <c r="FBW277" s="6"/>
      <c r="FBX277" s="6"/>
      <c r="FBY277" s="6"/>
      <c r="FBZ277" s="6"/>
      <c r="FCA277" s="6"/>
      <c r="FCB277" s="6"/>
      <c r="FCC277" s="6"/>
      <c r="FCD277" s="6"/>
      <c r="FCE277" s="6"/>
      <c r="FCF277" s="6"/>
      <c r="FCG277" s="6"/>
      <c r="FCH277" s="6"/>
      <c r="FCI277" s="6"/>
      <c r="FCJ277" s="6"/>
      <c r="FCK277" s="6"/>
      <c r="FCL277" s="6"/>
      <c r="FCM277" s="6"/>
      <c r="FCN277" s="6"/>
      <c r="FCO277" s="6"/>
      <c r="FCP277" s="6"/>
      <c r="FCQ277" s="6"/>
      <c r="FCR277" s="6"/>
      <c r="FCS277" s="6"/>
      <c r="FCT277" s="6"/>
      <c r="FCU277" s="6"/>
      <c r="FCV277" s="6"/>
      <c r="FCW277" s="6"/>
      <c r="FCX277" s="6"/>
      <c r="FCY277" s="6"/>
      <c r="FCZ277" s="6"/>
      <c r="FDA277" s="6"/>
      <c r="FDB277" s="6"/>
      <c r="FDC277" s="6"/>
      <c r="FDD277" s="6"/>
      <c r="FDE277" s="6"/>
      <c r="FDF277" s="6"/>
      <c r="FDG277" s="6"/>
      <c r="FDH277" s="6"/>
      <c r="FDI277" s="6"/>
      <c r="FDJ277" s="6"/>
      <c r="FDK277" s="6"/>
      <c r="FDL277" s="6"/>
      <c r="FDM277" s="6"/>
      <c r="FDN277" s="6"/>
      <c r="FDO277" s="6"/>
      <c r="FDP277" s="6"/>
      <c r="FDQ277" s="6"/>
      <c r="FDR277" s="6"/>
      <c r="FDS277" s="6"/>
      <c r="FDT277" s="6"/>
      <c r="FDU277" s="6"/>
      <c r="FDV277" s="6"/>
      <c r="FDW277" s="6"/>
      <c r="FDX277" s="6"/>
      <c r="FDY277" s="6"/>
      <c r="FDZ277" s="6"/>
      <c r="FEA277" s="6"/>
      <c r="FEB277" s="6"/>
      <c r="FEC277" s="6"/>
      <c r="FED277" s="6"/>
      <c r="FEE277" s="6"/>
      <c r="FEF277" s="6"/>
      <c r="FEG277" s="6"/>
      <c r="FEH277" s="6"/>
      <c r="FEI277" s="6"/>
      <c r="FEJ277" s="6"/>
      <c r="FEK277" s="6"/>
      <c r="FEL277" s="6"/>
      <c r="FEM277" s="6"/>
      <c r="FEN277" s="6"/>
      <c r="FEO277" s="6"/>
      <c r="FEP277" s="6"/>
      <c r="FEQ277" s="6"/>
      <c r="FER277" s="6"/>
      <c r="FES277" s="6"/>
      <c r="FET277" s="6"/>
      <c r="FEU277" s="6"/>
      <c r="FEV277" s="6"/>
      <c r="FEW277" s="6"/>
      <c r="FEX277" s="6"/>
      <c r="FEY277" s="6"/>
      <c r="FEZ277" s="6"/>
      <c r="FFA277" s="6"/>
      <c r="FFB277" s="6"/>
      <c r="FFC277" s="6"/>
      <c r="FFD277" s="6"/>
      <c r="FFE277" s="6"/>
      <c r="FFF277" s="6"/>
      <c r="FFG277" s="6"/>
      <c r="FFH277" s="6"/>
      <c r="FFI277" s="6"/>
      <c r="FFJ277" s="6"/>
      <c r="FFK277" s="6"/>
      <c r="FFL277" s="6"/>
      <c r="FFM277" s="6"/>
      <c r="FFN277" s="6"/>
      <c r="FFO277" s="6"/>
      <c r="FFP277" s="6"/>
      <c r="FFQ277" s="6"/>
      <c r="FFR277" s="6"/>
      <c r="FFS277" s="6"/>
      <c r="FFT277" s="6"/>
      <c r="FFU277" s="6"/>
      <c r="FFV277" s="6"/>
      <c r="FFW277" s="6"/>
      <c r="FFX277" s="6"/>
      <c r="FFY277" s="6"/>
      <c r="FFZ277" s="6"/>
      <c r="FGA277" s="6"/>
      <c r="FGB277" s="6"/>
      <c r="FGC277" s="6"/>
      <c r="FGD277" s="6"/>
      <c r="FGE277" s="6"/>
      <c r="FGF277" s="6"/>
      <c r="FGG277" s="6"/>
      <c r="FGH277" s="6"/>
      <c r="FGI277" s="6"/>
      <c r="FGJ277" s="6"/>
      <c r="FGK277" s="6"/>
      <c r="FGL277" s="6"/>
      <c r="FGM277" s="6"/>
      <c r="FGN277" s="6"/>
      <c r="FGO277" s="6"/>
      <c r="FGP277" s="6"/>
      <c r="FGQ277" s="6"/>
      <c r="FGR277" s="6"/>
      <c r="FGS277" s="6"/>
      <c r="FGT277" s="6"/>
      <c r="FGU277" s="6"/>
      <c r="FGV277" s="6"/>
      <c r="FGW277" s="6"/>
      <c r="FGX277" s="6"/>
      <c r="FGY277" s="6"/>
      <c r="FGZ277" s="6"/>
      <c r="FHA277" s="6"/>
      <c r="FHB277" s="6"/>
      <c r="FHC277" s="6"/>
      <c r="FHD277" s="6"/>
      <c r="FHE277" s="6"/>
      <c r="FHF277" s="6"/>
      <c r="FHG277" s="6"/>
      <c r="FHH277" s="6"/>
      <c r="FHI277" s="6"/>
      <c r="FHJ277" s="6"/>
      <c r="FHK277" s="6"/>
      <c r="FHL277" s="6"/>
      <c r="FHM277" s="6"/>
      <c r="FHN277" s="6"/>
      <c r="FHO277" s="6"/>
      <c r="FHP277" s="6"/>
      <c r="FHQ277" s="6"/>
      <c r="FHR277" s="6"/>
      <c r="FHS277" s="6"/>
      <c r="FHT277" s="6"/>
      <c r="FHU277" s="6"/>
      <c r="FHV277" s="6"/>
      <c r="FHW277" s="6"/>
      <c r="FHX277" s="6"/>
      <c r="FHY277" s="6"/>
      <c r="FHZ277" s="6"/>
      <c r="FIA277" s="6"/>
      <c r="FIB277" s="6"/>
      <c r="FIC277" s="6"/>
      <c r="FID277" s="6"/>
      <c r="FIE277" s="6"/>
      <c r="FIF277" s="6"/>
      <c r="FIG277" s="6"/>
      <c r="FIH277" s="6"/>
      <c r="FII277" s="6"/>
      <c r="FIJ277" s="6"/>
      <c r="FIK277" s="6"/>
      <c r="FIL277" s="6"/>
      <c r="FIM277" s="6"/>
      <c r="FIN277" s="6"/>
      <c r="FIO277" s="6"/>
      <c r="FIP277" s="6"/>
      <c r="FIQ277" s="6"/>
      <c r="FIR277" s="6"/>
      <c r="FIS277" s="6"/>
      <c r="FIT277" s="6"/>
      <c r="FIU277" s="6"/>
      <c r="FIV277" s="6"/>
      <c r="FIW277" s="6"/>
      <c r="FIX277" s="6"/>
      <c r="FIY277" s="6"/>
      <c r="FIZ277" s="6"/>
      <c r="FJA277" s="6"/>
      <c r="FJB277" s="6"/>
      <c r="FJC277" s="6"/>
      <c r="FJD277" s="6"/>
      <c r="FJE277" s="6"/>
      <c r="FJF277" s="6"/>
      <c r="FJG277" s="6"/>
      <c r="FJH277" s="6"/>
      <c r="FJI277" s="6"/>
      <c r="FJJ277" s="6"/>
      <c r="FJK277" s="6"/>
      <c r="FJL277" s="6"/>
      <c r="FJM277" s="6"/>
      <c r="FJN277" s="6"/>
      <c r="FJO277" s="6"/>
      <c r="FJP277" s="6"/>
      <c r="FJQ277" s="6"/>
      <c r="FJR277" s="6"/>
      <c r="FJS277" s="6"/>
      <c r="FJT277" s="6"/>
      <c r="FJU277" s="6"/>
      <c r="FJV277" s="6"/>
      <c r="FJW277" s="6"/>
      <c r="FJX277" s="6"/>
      <c r="FJY277" s="6"/>
      <c r="FJZ277" s="6"/>
      <c r="FKA277" s="6"/>
      <c r="FKB277" s="6"/>
      <c r="FKC277" s="6"/>
      <c r="FKD277" s="6"/>
      <c r="FKE277" s="6"/>
      <c r="FKF277" s="6"/>
      <c r="FKG277" s="6"/>
      <c r="FKH277" s="6"/>
      <c r="FKI277" s="6"/>
      <c r="FKJ277" s="6"/>
      <c r="FKK277" s="6"/>
      <c r="FKL277" s="6"/>
      <c r="FKM277" s="6"/>
      <c r="FKN277" s="6"/>
      <c r="FKO277" s="6"/>
      <c r="FKP277" s="6"/>
      <c r="FKQ277" s="6"/>
      <c r="FKR277" s="6"/>
      <c r="FKS277" s="6"/>
      <c r="FKT277" s="6"/>
      <c r="FKU277" s="6"/>
      <c r="FKV277" s="6"/>
      <c r="FKW277" s="6"/>
      <c r="FKX277" s="6"/>
      <c r="FKY277" s="6"/>
      <c r="FKZ277" s="6"/>
      <c r="FLA277" s="6"/>
      <c r="FLB277" s="6"/>
      <c r="FLC277" s="6"/>
      <c r="FLD277" s="6"/>
      <c r="FLE277" s="6"/>
      <c r="FLF277" s="6"/>
      <c r="FLG277" s="6"/>
      <c r="FLH277" s="6"/>
      <c r="FLI277" s="6"/>
      <c r="FLJ277" s="6"/>
      <c r="FLK277" s="6"/>
      <c r="FLL277" s="6"/>
      <c r="FLM277" s="6"/>
      <c r="FLN277" s="6"/>
      <c r="FLO277" s="6"/>
      <c r="FLP277" s="6"/>
      <c r="FLQ277" s="6"/>
      <c r="FLR277" s="6"/>
      <c r="FLS277" s="6"/>
      <c r="FLT277" s="6"/>
      <c r="FLU277" s="6"/>
      <c r="FLV277" s="6"/>
      <c r="FLW277" s="6"/>
      <c r="FLX277" s="6"/>
      <c r="FLY277" s="6"/>
      <c r="FLZ277" s="6"/>
      <c r="FMA277" s="6"/>
      <c r="FMB277" s="6"/>
      <c r="FMC277" s="6"/>
      <c r="FMD277" s="6"/>
      <c r="FME277" s="6"/>
      <c r="FMF277" s="6"/>
      <c r="FMG277" s="6"/>
      <c r="FMH277" s="6"/>
      <c r="FMI277" s="6"/>
      <c r="FMJ277" s="6"/>
      <c r="FMK277" s="6"/>
      <c r="FML277" s="6"/>
      <c r="FMM277" s="6"/>
      <c r="FMN277" s="6"/>
      <c r="FMO277" s="6"/>
      <c r="FMP277" s="6"/>
      <c r="FMQ277" s="6"/>
      <c r="FMR277" s="6"/>
      <c r="FMS277" s="6"/>
      <c r="FMT277" s="6"/>
      <c r="FMU277" s="6"/>
      <c r="FMV277" s="6"/>
      <c r="FMW277" s="6"/>
      <c r="FMX277" s="6"/>
      <c r="FMY277" s="6"/>
      <c r="FMZ277" s="6"/>
      <c r="FNA277" s="6"/>
      <c r="FNB277" s="6"/>
      <c r="FNC277" s="6"/>
      <c r="FND277" s="6"/>
      <c r="FNE277" s="6"/>
      <c r="FNF277" s="6"/>
      <c r="FNG277" s="6"/>
      <c r="FNH277" s="6"/>
      <c r="FNI277" s="6"/>
      <c r="FNJ277" s="6"/>
      <c r="FNK277" s="6"/>
      <c r="FNL277" s="6"/>
      <c r="FNM277" s="6"/>
      <c r="FNN277" s="6"/>
      <c r="FNO277" s="6"/>
      <c r="FNP277" s="6"/>
      <c r="FNQ277" s="6"/>
      <c r="FNR277" s="6"/>
      <c r="FNS277" s="6"/>
      <c r="FNT277" s="6"/>
      <c r="FNU277" s="6"/>
      <c r="FNV277" s="6"/>
      <c r="FNW277" s="6"/>
      <c r="FNX277" s="6"/>
      <c r="FNY277" s="6"/>
      <c r="FNZ277" s="6"/>
      <c r="FOA277" s="6"/>
      <c r="FOB277" s="6"/>
      <c r="FOC277" s="6"/>
      <c r="FOD277" s="6"/>
      <c r="FOE277" s="6"/>
      <c r="FOF277" s="6"/>
      <c r="FOG277" s="6"/>
      <c r="FOH277" s="6"/>
      <c r="FOI277" s="6"/>
      <c r="FOJ277" s="6"/>
      <c r="FOK277" s="6"/>
      <c r="FOL277" s="6"/>
      <c r="FOM277" s="6"/>
      <c r="FON277" s="6"/>
      <c r="FOO277" s="6"/>
      <c r="FOP277" s="6"/>
      <c r="FOQ277" s="6"/>
      <c r="FOR277" s="6"/>
      <c r="FOS277" s="6"/>
      <c r="FOT277" s="6"/>
      <c r="FOU277" s="6"/>
      <c r="FOV277" s="6"/>
      <c r="FOW277" s="6"/>
      <c r="FOX277" s="6"/>
      <c r="FOY277" s="6"/>
      <c r="FOZ277" s="6"/>
      <c r="FPA277" s="6"/>
      <c r="FPB277" s="6"/>
      <c r="FPC277" s="6"/>
      <c r="FPD277" s="6"/>
      <c r="FPE277" s="6"/>
      <c r="FPF277" s="6"/>
      <c r="FPG277" s="6"/>
      <c r="FPH277" s="6"/>
      <c r="FPI277" s="6"/>
      <c r="FPJ277" s="6"/>
      <c r="FPK277" s="6"/>
      <c r="FPL277" s="6"/>
      <c r="FPM277" s="6"/>
      <c r="FPN277" s="6"/>
      <c r="FPO277" s="6"/>
      <c r="FPP277" s="6"/>
      <c r="FPQ277" s="6"/>
      <c r="FPR277" s="6"/>
      <c r="FPS277" s="6"/>
      <c r="FPT277" s="6"/>
      <c r="FPU277" s="6"/>
      <c r="FPV277" s="6"/>
      <c r="FPW277" s="6"/>
      <c r="FPX277" s="6"/>
      <c r="FPY277" s="6"/>
      <c r="FPZ277" s="6"/>
      <c r="FQA277" s="6"/>
      <c r="FQB277" s="6"/>
      <c r="FQC277" s="6"/>
      <c r="FQD277" s="6"/>
      <c r="FQE277" s="6"/>
      <c r="FQF277" s="6"/>
      <c r="FQG277" s="6"/>
      <c r="FQH277" s="6"/>
      <c r="FQI277" s="6"/>
      <c r="FQJ277" s="6"/>
      <c r="FQK277" s="6"/>
      <c r="FQL277" s="6"/>
      <c r="FQM277" s="6"/>
      <c r="FQN277" s="6"/>
      <c r="FQO277" s="6"/>
      <c r="FQP277" s="6"/>
      <c r="FQQ277" s="6"/>
      <c r="FQR277" s="6"/>
      <c r="FQS277" s="6"/>
      <c r="FQT277" s="6"/>
      <c r="FQU277" s="6"/>
      <c r="FQV277" s="6"/>
      <c r="FQW277" s="6"/>
      <c r="FQX277" s="6"/>
      <c r="FQY277" s="6"/>
      <c r="FQZ277" s="6"/>
      <c r="FRA277" s="6"/>
      <c r="FRB277" s="6"/>
      <c r="FRC277" s="6"/>
      <c r="FRD277" s="6"/>
      <c r="FRE277" s="6"/>
      <c r="FRF277" s="6"/>
      <c r="FRG277" s="6"/>
      <c r="FRH277" s="6"/>
      <c r="FRI277" s="6"/>
      <c r="FRJ277" s="6"/>
      <c r="FRK277" s="6"/>
      <c r="FRL277" s="6"/>
      <c r="FRM277" s="6"/>
      <c r="FRN277" s="6"/>
      <c r="FRO277" s="6"/>
      <c r="FRP277" s="6"/>
      <c r="FRQ277" s="6"/>
      <c r="FRR277" s="6"/>
      <c r="FRS277" s="6"/>
      <c r="FRT277" s="6"/>
      <c r="FRU277" s="6"/>
      <c r="FRV277" s="6"/>
      <c r="FRW277" s="6"/>
      <c r="FRX277" s="6"/>
      <c r="FRY277" s="6"/>
      <c r="FRZ277" s="6"/>
      <c r="FSA277" s="6"/>
      <c r="FSB277" s="6"/>
      <c r="FSC277" s="6"/>
      <c r="FSD277" s="6"/>
      <c r="FSE277" s="6"/>
      <c r="FSF277" s="6"/>
      <c r="FSG277" s="6"/>
      <c r="FSH277" s="6"/>
      <c r="FSI277" s="6"/>
      <c r="FSJ277" s="6"/>
      <c r="FSK277" s="6"/>
      <c r="FSL277" s="6"/>
      <c r="FSM277" s="6"/>
      <c r="FSN277" s="6"/>
      <c r="FSO277" s="6"/>
      <c r="FSP277" s="6"/>
      <c r="FSQ277" s="6"/>
      <c r="FSR277" s="6"/>
      <c r="FSS277" s="6"/>
      <c r="FST277" s="6"/>
      <c r="FSU277" s="6"/>
      <c r="FSV277" s="6"/>
      <c r="FSW277" s="6"/>
      <c r="FSX277" s="6"/>
      <c r="FSY277" s="6"/>
      <c r="FSZ277" s="6"/>
      <c r="FTA277" s="6"/>
      <c r="FTB277" s="6"/>
      <c r="FTC277" s="6"/>
      <c r="FTD277" s="6"/>
      <c r="FTE277" s="6"/>
      <c r="FTF277" s="6"/>
      <c r="FTG277" s="6"/>
      <c r="FTH277" s="6"/>
      <c r="FTI277" s="6"/>
      <c r="FTJ277" s="6"/>
      <c r="FTK277" s="6"/>
      <c r="FTL277" s="6"/>
      <c r="FTM277" s="6"/>
      <c r="FTN277" s="6"/>
      <c r="FTO277" s="6"/>
      <c r="FTP277" s="6"/>
      <c r="FTQ277" s="6"/>
      <c r="FTR277" s="6"/>
      <c r="FTS277" s="6"/>
      <c r="FTT277" s="6"/>
      <c r="FTU277" s="6"/>
      <c r="FTV277" s="6"/>
      <c r="FTW277" s="6"/>
      <c r="FTX277" s="6"/>
      <c r="FTY277" s="6"/>
      <c r="FTZ277" s="6"/>
      <c r="FUA277" s="6"/>
      <c r="FUB277" s="6"/>
      <c r="FUC277" s="6"/>
      <c r="FUD277" s="6"/>
      <c r="FUE277" s="6"/>
      <c r="FUF277" s="6"/>
      <c r="FUG277" s="6"/>
      <c r="FUH277" s="6"/>
      <c r="FUI277" s="6"/>
      <c r="FUJ277" s="6"/>
      <c r="FUK277" s="6"/>
      <c r="FUL277" s="6"/>
      <c r="FUM277" s="6"/>
      <c r="FUN277" s="6"/>
      <c r="FUO277" s="6"/>
      <c r="FUP277" s="6"/>
      <c r="FUQ277" s="6"/>
      <c r="FUR277" s="6"/>
      <c r="FUS277" s="6"/>
      <c r="FUT277" s="6"/>
      <c r="FUU277" s="6"/>
      <c r="FUV277" s="6"/>
      <c r="FUW277" s="6"/>
      <c r="FUX277" s="6"/>
      <c r="FUY277" s="6"/>
      <c r="FUZ277" s="6"/>
      <c r="FVA277" s="6"/>
      <c r="FVB277" s="6"/>
      <c r="FVC277" s="6"/>
      <c r="FVD277" s="6"/>
      <c r="FVE277" s="6"/>
      <c r="FVF277" s="6"/>
      <c r="FVG277" s="6"/>
      <c r="FVH277" s="6"/>
      <c r="FVI277" s="6"/>
      <c r="FVJ277" s="6"/>
      <c r="FVK277" s="6"/>
      <c r="FVL277" s="6"/>
      <c r="FVM277" s="6"/>
      <c r="FVN277" s="6"/>
      <c r="FVO277" s="6"/>
      <c r="FVP277" s="6"/>
      <c r="FVQ277" s="6"/>
      <c r="FVR277" s="6"/>
      <c r="FVS277" s="6"/>
      <c r="FVT277" s="6"/>
      <c r="FVU277" s="6"/>
      <c r="FVV277" s="6"/>
      <c r="FVW277" s="6"/>
      <c r="FVX277" s="6"/>
      <c r="FVY277" s="6"/>
      <c r="FVZ277" s="6"/>
      <c r="FWA277" s="6"/>
      <c r="FWB277" s="6"/>
      <c r="FWC277" s="6"/>
      <c r="FWD277" s="6"/>
      <c r="FWE277" s="6"/>
      <c r="FWF277" s="6"/>
      <c r="FWG277" s="6"/>
      <c r="FWH277" s="6"/>
      <c r="FWI277" s="6"/>
      <c r="FWJ277" s="6"/>
      <c r="FWK277" s="6"/>
      <c r="FWL277" s="6"/>
      <c r="FWM277" s="6"/>
      <c r="FWN277" s="6"/>
      <c r="FWO277" s="6"/>
      <c r="FWP277" s="6"/>
      <c r="FWQ277" s="6"/>
      <c r="FWR277" s="6"/>
      <c r="FWS277" s="6"/>
      <c r="FWT277" s="6"/>
      <c r="FWU277" s="6"/>
      <c r="FWV277" s="6"/>
      <c r="FWW277" s="6"/>
      <c r="FWX277" s="6"/>
      <c r="FWY277" s="6"/>
      <c r="FWZ277" s="6"/>
      <c r="FXA277" s="6"/>
      <c r="FXB277" s="6"/>
      <c r="FXC277" s="6"/>
      <c r="FXD277" s="6"/>
      <c r="FXE277" s="6"/>
      <c r="FXF277" s="6"/>
      <c r="FXG277" s="6"/>
      <c r="FXH277" s="6"/>
      <c r="FXI277" s="6"/>
      <c r="FXJ277" s="6"/>
      <c r="FXK277" s="6"/>
      <c r="FXL277" s="6"/>
      <c r="FXM277" s="6"/>
      <c r="FXN277" s="6"/>
      <c r="FXO277" s="6"/>
      <c r="FXP277" s="6"/>
      <c r="FXQ277" s="6"/>
      <c r="FXR277" s="6"/>
      <c r="FXS277" s="6"/>
      <c r="FXT277" s="6"/>
      <c r="FXU277" s="6"/>
      <c r="FXV277" s="6"/>
      <c r="FXW277" s="6"/>
      <c r="FXX277" s="6"/>
      <c r="FXY277" s="6"/>
      <c r="FXZ277" s="6"/>
      <c r="FYA277" s="6"/>
      <c r="FYB277" s="6"/>
      <c r="FYC277" s="6"/>
      <c r="FYD277" s="6"/>
      <c r="FYE277" s="6"/>
      <c r="FYF277" s="6"/>
      <c r="FYG277" s="6"/>
      <c r="FYH277" s="6"/>
      <c r="FYI277" s="6"/>
      <c r="FYJ277" s="6"/>
      <c r="FYK277" s="6"/>
      <c r="FYL277" s="6"/>
      <c r="FYM277" s="6"/>
      <c r="FYN277" s="6"/>
      <c r="FYO277" s="6"/>
      <c r="FYP277" s="6"/>
      <c r="FYQ277" s="6"/>
      <c r="FYR277" s="6"/>
      <c r="FYS277" s="6"/>
      <c r="FYT277" s="6"/>
      <c r="FYU277" s="6"/>
      <c r="FYV277" s="6"/>
      <c r="FYW277" s="6"/>
      <c r="FYX277" s="6"/>
      <c r="FYY277" s="6"/>
      <c r="FYZ277" s="6"/>
      <c r="FZA277" s="6"/>
      <c r="FZB277" s="6"/>
      <c r="FZC277" s="6"/>
      <c r="FZD277" s="6"/>
      <c r="FZE277" s="6"/>
      <c r="FZF277" s="6"/>
      <c r="FZG277" s="6"/>
      <c r="FZH277" s="6"/>
      <c r="FZI277" s="6"/>
      <c r="FZJ277" s="6"/>
      <c r="FZK277" s="6"/>
      <c r="FZL277" s="6"/>
      <c r="FZM277" s="6"/>
      <c r="FZN277" s="6"/>
      <c r="FZO277" s="6"/>
      <c r="FZP277" s="6"/>
      <c r="FZQ277" s="6"/>
      <c r="FZR277" s="6"/>
      <c r="FZS277" s="6"/>
      <c r="FZT277" s="6"/>
      <c r="FZU277" s="6"/>
      <c r="FZV277" s="6"/>
      <c r="FZW277" s="6"/>
      <c r="FZX277" s="6"/>
      <c r="FZY277" s="6"/>
      <c r="FZZ277" s="6"/>
      <c r="GAA277" s="6"/>
      <c r="GAB277" s="6"/>
      <c r="GAC277" s="6"/>
      <c r="GAD277" s="6"/>
      <c r="GAE277" s="6"/>
      <c r="GAF277" s="6"/>
      <c r="GAG277" s="6"/>
      <c r="GAH277" s="6"/>
      <c r="GAI277" s="6"/>
      <c r="GAJ277" s="6"/>
      <c r="GAK277" s="6"/>
      <c r="GAL277" s="6"/>
      <c r="GAM277" s="6"/>
      <c r="GAN277" s="6"/>
      <c r="GAO277" s="6"/>
      <c r="GAP277" s="6"/>
      <c r="GAQ277" s="6"/>
      <c r="GAR277" s="6"/>
      <c r="GAS277" s="6"/>
      <c r="GAT277" s="6"/>
      <c r="GAU277" s="6"/>
      <c r="GAV277" s="6"/>
      <c r="GAW277" s="6"/>
      <c r="GAX277" s="6"/>
      <c r="GAY277" s="6"/>
      <c r="GAZ277" s="6"/>
      <c r="GBA277" s="6"/>
      <c r="GBB277" s="6"/>
      <c r="GBC277" s="6"/>
      <c r="GBD277" s="6"/>
      <c r="GBE277" s="6"/>
      <c r="GBF277" s="6"/>
      <c r="GBG277" s="6"/>
      <c r="GBH277" s="6"/>
      <c r="GBI277" s="6"/>
      <c r="GBJ277" s="6"/>
      <c r="GBK277" s="6"/>
      <c r="GBL277" s="6"/>
      <c r="GBM277" s="6"/>
      <c r="GBN277" s="6"/>
      <c r="GBO277" s="6"/>
      <c r="GBP277" s="6"/>
      <c r="GBQ277" s="6"/>
      <c r="GBR277" s="6"/>
      <c r="GBS277" s="6"/>
      <c r="GBT277" s="6"/>
      <c r="GBU277" s="6"/>
      <c r="GBV277" s="6"/>
      <c r="GBW277" s="6"/>
      <c r="GBX277" s="6"/>
      <c r="GBY277" s="6"/>
      <c r="GBZ277" s="6"/>
      <c r="GCA277" s="6"/>
      <c r="GCB277" s="6"/>
      <c r="GCC277" s="6"/>
      <c r="GCD277" s="6"/>
      <c r="GCE277" s="6"/>
      <c r="GCF277" s="6"/>
      <c r="GCG277" s="6"/>
      <c r="GCH277" s="6"/>
      <c r="GCI277" s="6"/>
      <c r="GCJ277" s="6"/>
      <c r="GCK277" s="6"/>
      <c r="GCL277" s="6"/>
      <c r="GCM277" s="6"/>
      <c r="GCN277" s="6"/>
      <c r="GCO277" s="6"/>
      <c r="GCP277" s="6"/>
      <c r="GCQ277" s="6"/>
      <c r="GCR277" s="6"/>
      <c r="GCS277" s="6"/>
      <c r="GCT277" s="6"/>
      <c r="GCU277" s="6"/>
      <c r="GCV277" s="6"/>
      <c r="GCW277" s="6"/>
      <c r="GCX277" s="6"/>
      <c r="GCY277" s="6"/>
      <c r="GCZ277" s="6"/>
      <c r="GDA277" s="6"/>
      <c r="GDB277" s="6"/>
      <c r="GDC277" s="6"/>
      <c r="GDD277" s="6"/>
      <c r="GDE277" s="6"/>
      <c r="GDF277" s="6"/>
      <c r="GDG277" s="6"/>
      <c r="GDH277" s="6"/>
      <c r="GDI277" s="6"/>
      <c r="GDJ277" s="6"/>
      <c r="GDK277" s="6"/>
      <c r="GDL277" s="6"/>
      <c r="GDM277" s="6"/>
      <c r="GDN277" s="6"/>
      <c r="GDO277" s="6"/>
      <c r="GDP277" s="6"/>
      <c r="GDQ277" s="6"/>
      <c r="GDR277" s="6"/>
      <c r="GDS277" s="6"/>
      <c r="GDT277" s="6"/>
      <c r="GDU277" s="6"/>
      <c r="GDV277" s="6"/>
      <c r="GDW277" s="6"/>
      <c r="GDX277" s="6"/>
      <c r="GDY277" s="6"/>
      <c r="GDZ277" s="6"/>
      <c r="GEA277" s="6"/>
      <c r="GEB277" s="6"/>
      <c r="GEC277" s="6"/>
      <c r="GED277" s="6"/>
      <c r="GEE277" s="6"/>
      <c r="GEF277" s="6"/>
      <c r="GEG277" s="6"/>
      <c r="GEH277" s="6"/>
      <c r="GEI277" s="6"/>
      <c r="GEJ277" s="6"/>
      <c r="GEK277" s="6"/>
      <c r="GEL277" s="6"/>
      <c r="GEM277" s="6"/>
      <c r="GEN277" s="6"/>
      <c r="GEO277" s="6"/>
      <c r="GEP277" s="6"/>
      <c r="GEQ277" s="6"/>
      <c r="GER277" s="6"/>
      <c r="GES277" s="6"/>
      <c r="GET277" s="6"/>
      <c r="GEU277" s="6"/>
      <c r="GEV277" s="6"/>
      <c r="GEW277" s="6"/>
      <c r="GEX277" s="6"/>
      <c r="GEY277" s="6"/>
      <c r="GEZ277" s="6"/>
      <c r="GFA277" s="6"/>
      <c r="GFB277" s="6"/>
      <c r="GFC277" s="6"/>
      <c r="GFD277" s="6"/>
      <c r="GFE277" s="6"/>
      <c r="GFF277" s="6"/>
      <c r="GFG277" s="6"/>
      <c r="GFH277" s="6"/>
      <c r="GFI277" s="6"/>
      <c r="GFJ277" s="6"/>
      <c r="GFK277" s="6"/>
      <c r="GFL277" s="6"/>
      <c r="GFM277" s="6"/>
      <c r="GFN277" s="6"/>
      <c r="GFO277" s="6"/>
      <c r="GFP277" s="6"/>
      <c r="GFQ277" s="6"/>
      <c r="GFR277" s="6"/>
      <c r="GFS277" s="6"/>
      <c r="GFT277" s="6"/>
      <c r="GFU277" s="6"/>
      <c r="GFV277" s="6"/>
      <c r="GFW277" s="6"/>
      <c r="GFX277" s="6"/>
      <c r="GFY277" s="6"/>
      <c r="GFZ277" s="6"/>
      <c r="GGA277" s="6"/>
      <c r="GGB277" s="6"/>
      <c r="GGC277" s="6"/>
      <c r="GGD277" s="6"/>
      <c r="GGE277" s="6"/>
      <c r="GGF277" s="6"/>
      <c r="GGG277" s="6"/>
      <c r="GGH277" s="6"/>
      <c r="GGI277" s="6"/>
      <c r="GGJ277" s="6"/>
      <c r="GGK277" s="6"/>
      <c r="GGL277" s="6"/>
      <c r="GGM277" s="6"/>
      <c r="GGN277" s="6"/>
      <c r="GGO277" s="6"/>
      <c r="GGP277" s="6"/>
      <c r="GGQ277" s="6"/>
      <c r="GGR277" s="6"/>
      <c r="GGS277" s="6"/>
      <c r="GGT277" s="6"/>
      <c r="GGU277" s="6"/>
      <c r="GGV277" s="6"/>
      <c r="GGW277" s="6"/>
      <c r="GGX277" s="6"/>
      <c r="GGY277" s="6"/>
      <c r="GGZ277" s="6"/>
      <c r="GHA277" s="6"/>
      <c r="GHB277" s="6"/>
      <c r="GHC277" s="6"/>
      <c r="GHD277" s="6"/>
      <c r="GHE277" s="6"/>
      <c r="GHF277" s="6"/>
      <c r="GHG277" s="6"/>
      <c r="GHH277" s="6"/>
      <c r="GHI277" s="6"/>
      <c r="GHJ277" s="6"/>
      <c r="GHK277" s="6"/>
      <c r="GHL277" s="6"/>
      <c r="GHM277" s="6"/>
      <c r="GHN277" s="6"/>
      <c r="GHO277" s="6"/>
      <c r="GHP277" s="6"/>
      <c r="GHQ277" s="6"/>
      <c r="GHR277" s="6"/>
      <c r="GHS277" s="6"/>
      <c r="GHT277" s="6"/>
      <c r="GHU277" s="6"/>
      <c r="GHV277" s="6"/>
      <c r="GHW277" s="6"/>
      <c r="GHX277" s="6"/>
      <c r="GHY277" s="6"/>
      <c r="GHZ277" s="6"/>
      <c r="GIA277" s="6"/>
      <c r="GIB277" s="6"/>
      <c r="GIC277" s="6"/>
      <c r="GID277" s="6"/>
      <c r="GIE277" s="6"/>
      <c r="GIF277" s="6"/>
      <c r="GIG277" s="6"/>
      <c r="GIH277" s="6"/>
      <c r="GII277" s="6"/>
      <c r="GIJ277" s="6"/>
      <c r="GIK277" s="6"/>
      <c r="GIL277" s="6"/>
      <c r="GIM277" s="6"/>
      <c r="GIN277" s="6"/>
      <c r="GIO277" s="6"/>
      <c r="GIP277" s="6"/>
      <c r="GIQ277" s="6"/>
      <c r="GIR277" s="6"/>
      <c r="GIS277" s="6"/>
      <c r="GIT277" s="6"/>
      <c r="GIU277" s="6"/>
      <c r="GIV277" s="6"/>
      <c r="GIW277" s="6"/>
      <c r="GIX277" s="6"/>
      <c r="GIY277" s="6"/>
      <c r="GIZ277" s="6"/>
      <c r="GJA277" s="6"/>
      <c r="GJB277" s="6"/>
      <c r="GJC277" s="6"/>
      <c r="GJD277" s="6"/>
      <c r="GJE277" s="6"/>
      <c r="GJF277" s="6"/>
      <c r="GJG277" s="6"/>
      <c r="GJH277" s="6"/>
      <c r="GJI277" s="6"/>
      <c r="GJJ277" s="6"/>
      <c r="GJK277" s="6"/>
      <c r="GJL277" s="6"/>
      <c r="GJM277" s="6"/>
      <c r="GJN277" s="6"/>
      <c r="GJO277" s="6"/>
      <c r="GJP277" s="6"/>
      <c r="GJQ277" s="6"/>
      <c r="GJR277" s="6"/>
      <c r="GJS277" s="6"/>
      <c r="GJT277" s="6"/>
      <c r="GJU277" s="6"/>
      <c r="GJV277" s="6"/>
      <c r="GJW277" s="6"/>
      <c r="GJX277" s="6"/>
      <c r="GJY277" s="6"/>
      <c r="GJZ277" s="6"/>
      <c r="GKA277" s="6"/>
      <c r="GKB277" s="6"/>
      <c r="GKC277" s="6"/>
      <c r="GKD277" s="6"/>
      <c r="GKE277" s="6"/>
      <c r="GKF277" s="6"/>
      <c r="GKG277" s="6"/>
      <c r="GKH277" s="6"/>
      <c r="GKI277" s="6"/>
      <c r="GKJ277" s="6"/>
      <c r="GKK277" s="6"/>
      <c r="GKL277" s="6"/>
      <c r="GKM277" s="6"/>
      <c r="GKN277" s="6"/>
      <c r="GKO277" s="6"/>
      <c r="GKP277" s="6"/>
      <c r="GKQ277" s="6"/>
      <c r="GKR277" s="6"/>
      <c r="GKS277" s="6"/>
      <c r="GKT277" s="6"/>
      <c r="GKU277" s="6"/>
      <c r="GKV277" s="6"/>
      <c r="GKW277" s="6"/>
      <c r="GKX277" s="6"/>
      <c r="GKY277" s="6"/>
      <c r="GKZ277" s="6"/>
      <c r="GLA277" s="6"/>
      <c r="GLB277" s="6"/>
      <c r="GLC277" s="6"/>
      <c r="GLD277" s="6"/>
      <c r="GLE277" s="6"/>
      <c r="GLF277" s="6"/>
      <c r="GLG277" s="6"/>
      <c r="GLH277" s="6"/>
      <c r="GLI277" s="6"/>
      <c r="GLJ277" s="6"/>
      <c r="GLK277" s="6"/>
      <c r="GLL277" s="6"/>
      <c r="GLM277" s="6"/>
      <c r="GLN277" s="6"/>
      <c r="GLO277" s="6"/>
      <c r="GLP277" s="6"/>
      <c r="GLQ277" s="6"/>
      <c r="GLR277" s="6"/>
      <c r="GLS277" s="6"/>
      <c r="GLT277" s="6"/>
      <c r="GLU277" s="6"/>
      <c r="GLV277" s="6"/>
      <c r="GLW277" s="6"/>
      <c r="GLX277" s="6"/>
      <c r="GLY277" s="6"/>
      <c r="GLZ277" s="6"/>
      <c r="GMA277" s="6"/>
      <c r="GMB277" s="6"/>
      <c r="GMC277" s="6"/>
      <c r="GMD277" s="6"/>
      <c r="GME277" s="6"/>
      <c r="GMF277" s="6"/>
      <c r="GMG277" s="6"/>
      <c r="GMH277" s="6"/>
      <c r="GMI277" s="6"/>
      <c r="GMJ277" s="6"/>
      <c r="GMK277" s="6"/>
      <c r="GML277" s="6"/>
      <c r="GMM277" s="6"/>
      <c r="GMN277" s="6"/>
      <c r="GMO277" s="6"/>
      <c r="GMP277" s="6"/>
      <c r="GMQ277" s="6"/>
      <c r="GMR277" s="6"/>
      <c r="GMS277" s="6"/>
      <c r="GMT277" s="6"/>
      <c r="GMU277" s="6"/>
      <c r="GMV277" s="6"/>
      <c r="GMW277" s="6"/>
      <c r="GMX277" s="6"/>
      <c r="GMY277" s="6"/>
      <c r="GMZ277" s="6"/>
      <c r="GNA277" s="6"/>
      <c r="GNB277" s="6"/>
      <c r="GNC277" s="6"/>
      <c r="GND277" s="6"/>
      <c r="GNE277" s="6"/>
      <c r="GNF277" s="6"/>
      <c r="GNG277" s="6"/>
      <c r="GNH277" s="6"/>
      <c r="GNI277" s="6"/>
      <c r="GNJ277" s="6"/>
      <c r="GNK277" s="6"/>
      <c r="GNL277" s="6"/>
      <c r="GNM277" s="6"/>
      <c r="GNN277" s="6"/>
      <c r="GNO277" s="6"/>
      <c r="GNP277" s="6"/>
      <c r="GNQ277" s="6"/>
      <c r="GNR277" s="6"/>
      <c r="GNS277" s="6"/>
      <c r="GNT277" s="6"/>
      <c r="GNU277" s="6"/>
      <c r="GNV277" s="6"/>
      <c r="GNW277" s="6"/>
      <c r="GNX277" s="6"/>
      <c r="GNY277" s="6"/>
      <c r="GNZ277" s="6"/>
      <c r="GOA277" s="6"/>
      <c r="GOB277" s="6"/>
      <c r="GOC277" s="6"/>
      <c r="GOD277" s="6"/>
      <c r="GOE277" s="6"/>
      <c r="GOF277" s="6"/>
      <c r="GOG277" s="6"/>
      <c r="GOH277" s="6"/>
      <c r="GOI277" s="6"/>
      <c r="GOJ277" s="6"/>
      <c r="GOK277" s="6"/>
      <c r="GOL277" s="6"/>
      <c r="GOM277" s="6"/>
      <c r="GON277" s="6"/>
      <c r="GOO277" s="6"/>
      <c r="GOP277" s="6"/>
      <c r="GOQ277" s="6"/>
      <c r="GOR277" s="6"/>
      <c r="GOS277" s="6"/>
      <c r="GOT277" s="6"/>
      <c r="GOU277" s="6"/>
      <c r="GOV277" s="6"/>
      <c r="GOW277" s="6"/>
      <c r="GOX277" s="6"/>
      <c r="GOY277" s="6"/>
      <c r="GOZ277" s="6"/>
      <c r="GPA277" s="6"/>
      <c r="GPB277" s="6"/>
      <c r="GPC277" s="6"/>
      <c r="GPD277" s="6"/>
      <c r="GPE277" s="6"/>
      <c r="GPF277" s="6"/>
      <c r="GPG277" s="6"/>
      <c r="GPH277" s="6"/>
      <c r="GPI277" s="6"/>
      <c r="GPJ277" s="6"/>
      <c r="GPK277" s="6"/>
      <c r="GPL277" s="6"/>
      <c r="GPM277" s="6"/>
      <c r="GPN277" s="6"/>
      <c r="GPO277" s="6"/>
      <c r="GPP277" s="6"/>
      <c r="GPQ277" s="6"/>
      <c r="GPR277" s="6"/>
      <c r="GPS277" s="6"/>
      <c r="GPT277" s="6"/>
      <c r="GPU277" s="6"/>
      <c r="GPV277" s="6"/>
      <c r="GPW277" s="6"/>
      <c r="GPX277" s="6"/>
      <c r="GPY277" s="6"/>
      <c r="GPZ277" s="6"/>
      <c r="GQA277" s="6"/>
      <c r="GQB277" s="6"/>
      <c r="GQC277" s="6"/>
      <c r="GQD277" s="6"/>
      <c r="GQE277" s="6"/>
      <c r="GQF277" s="6"/>
      <c r="GQG277" s="6"/>
      <c r="GQH277" s="6"/>
      <c r="GQI277" s="6"/>
      <c r="GQJ277" s="6"/>
      <c r="GQK277" s="6"/>
      <c r="GQL277" s="6"/>
      <c r="GQM277" s="6"/>
      <c r="GQN277" s="6"/>
      <c r="GQO277" s="6"/>
      <c r="GQP277" s="6"/>
      <c r="GQQ277" s="6"/>
      <c r="GQR277" s="6"/>
      <c r="GQS277" s="6"/>
      <c r="GQT277" s="6"/>
      <c r="GQU277" s="6"/>
      <c r="GQV277" s="6"/>
      <c r="GQW277" s="6"/>
      <c r="GQX277" s="6"/>
      <c r="GQY277" s="6"/>
      <c r="GQZ277" s="6"/>
      <c r="GRA277" s="6"/>
      <c r="GRB277" s="6"/>
      <c r="GRC277" s="6"/>
      <c r="GRD277" s="6"/>
      <c r="GRE277" s="6"/>
      <c r="GRF277" s="6"/>
      <c r="GRG277" s="6"/>
      <c r="GRH277" s="6"/>
      <c r="GRI277" s="6"/>
      <c r="GRJ277" s="6"/>
      <c r="GRK277" s="6"/>
      <c r="GRL277" s="6"/>
      <c r="GRM277" s="6"/>
      <c r="GRN277" s="6"/>
      <c r="GRO277" s="6"/>
      <c r="GRP277" s="6"/>
      <c r="GRQ277" s="6"/>
      <c r="GRR277" s="6"/>
      <c r="GRS277" s="6"/>
      <c r="GRT277" s="6"/>
      <c r="GRU277" s="6"/>
      <c r="GRV277" s="6"/>
      <c r="GRW277" s="6"/>
      <c r="GRX277" s="6"/>
      <c r="GRY277" s="6"/>
      <c r="GRZ277" s="6"/>
      <c r="GSA277" s="6"/>
      <c r="GSB277" s="6"/>
      <c r="GSC277" s="6"/>
      <c r="GSD277" s="6"/>
      <c r="GSE277" s="6"/>
      <c r="GSF277" s="6"/>
      <c r="GSG277" s="6"/>
      <c r="GSH277" s="6"/>
      <c r="GSI277" s="6"/>
      <c r="GSJ277" s="6"/>
      <c r="GSK277" s="6"/>
      <c r="GSL277" s="6"/>
      <c r="GSM277" s="6"/>
      <c r="GSN277" s="6"/>
      <c r="GSO277" s="6"/>
      <c r="GSP277" s="6"/>
      <c r="GSQ277" s="6"/>
      <c r="GSR277" s="6"/>
      <c r="GSS277" s="6"/>
      <c r="GST277" s="6"/>
      <c r="GSU277" s="6"/>
      <c r="GSV277" s="6"/>
      <c r="GSW277" s="6"/>
      <c r="GSX277" s="6"/>
      <c r="GSY277" s="6"/>
      <c r="GSZ277" s="6"/>
      <c r="GTA277" s="6"/>
      <c r="GTB277" s="6"/>
      <c r="GTC277" s="6"/>
      <c r="GTD277" s="6"/>
      <c r="GTE277" s="6"/>
      <c r="GTF277" s="6"/>
      <c r="GTG277" s="6"/>
      <c r="GTH277" s="6"/>
      <c r="GTI277" s="6"/>
      <c r="GTJ277" s="6"/>
      <c r="GTK277" s="6"/>
      <c r="GTL277" s="6"/>
      <c r="GTM277" s="6"/>
      <c r="GTN277" s="6"/>
      <c r="GTO277" s="6"/>
      <c r="GTP277" s="6"/>
      <c r="GTQ277" s="6"/>
      <c r="GTR277" s="6"/>
      <c r="GTS277" s="6"/>
      <c r="GTT277" s="6"/>
      <c r="GTU277" s="6"/>
      <c r="GTV277" s="6"/>
      <c r="GTW277" s="6"/>
      <c r="GTX277" s="6"/>
      <c r="GTY277" s="6"/>
      <c r="GTZ277" s="6"/>
      <c r="GUA277" s="6"/>
      <c r="GUB277" s="6"/>
      <c r="GUC277" s="6"/>
      <c r="GUD277" s="6"/>
      <c r="GUE277" s="6"/>
      <c r="GUF277" s="6"/>
      <c r="GUG277" s="6"/>
      <c r="GUH277" s="6"/>
      <c r="GUI277" s="6"/>
      <c r="GUJ277" s="6"/>
      <c r="GUK277" s="6"/>
      <c r="GUL277" s="6"/>
      <c r="GUM277" s="6"/>
      <c r="GUN277" s="6"/>
      <c r="GUO277" s="6"/>
      <c r="GUP277" s="6"/>
      <c r="GUQ277" s="6"/>
      <c r="GUR277" s="6"/>
      <c r="GUS277" s="6"/>
      <c r="GUT277" s="6"/>
      <c r="GUU277" s="6"/>
      <c r="GUV277" s="6"/>
      <c r="GUW277" s="6"/>
      <c r="GUX277" s="6"/>
      <c r="GUY277" s="6"/>
      <c r="GUZ277" s="6"/>
      <c r="GVA277" s="6"/>
      <c r="GVB277" s="6"/>
      <c r="GVC277" s="6"/>
      <c r="GVD277" s="6"/>
      <c r="GVE277" s="6"/>
      <c r="GVF277" s="6"/>
      <c r="GVG277" s="6"/>
      <c r="GVH277" s="6"/>
      <c r="GVI277" s="6"/>
      <c r="GVJ277" s="6"/>
      <c r="GVK277" s="6"/>
      <c r="GVL277" s="6"/>
      <c r="GVM277" s="6"/>
      <c r="GVN277" s="6"/>
      <c r="GVO277" s="6"/>
      <c r="GVP277" s="6"/>
      <c r="GVQ277" s="6"/>
      <c r="GVR277" s="6"/>
      <c r="GVS277" s="6"/>
      <c r="GVT277" s="6"/>
      <c r="GVU277" s="6"/>
      <c r="GVV277" s="6"/>
      <c r="GVW277" s="6"/>
      <c r="GVX277" s="6"/>
      <c r="GVY277" s="6"/>
      <c r="GVZ277" s="6"/>
      <c r="GWA277" s="6"/>
      <c r="GWB277" s="6"/>
      <c r="GWC277" s="6"/>
      <c r="GWD277" s="6"/>
      <c r="GWE277" s="6"/>
      <c r="GWF277" s="6"/>
      <c r="GWG277" s="6"/>
      <c r="GWH277" s="6"/>
      <c r="GWI277" s="6"/>
      <c r="GWJ277" s="6"/>
      <c r="GWK277" s="6"/>
      <c r="GWL277" s="6"/>
      <c r="GWM277" s="6"/>
      <c r="GWN277" s="6"/>
      <c r="GWO277" s="6"/>
      <c r="GWP277" s="6"/>
      <c r="GWQ277" s="6"/>
      <c r="GWR277" s="6"/>
      <c r="GWS277" s="6"/>
      <c r="GWT277" s="6"/>
      <c r="GWU277" s="6"/>
      <c r="GWV277" s="6"/>
      <c r="GWW277" s="6"/>
      <c r="GWX277" s="6"/>
      <c r="GWY277" s="6"/>
      <c r="GWZ277" s="6"/>
      <c r="GXA277" s="6"/>
      <c r="GXB277" s="6"/>
      <c r="GXC277" s="6"/>
      <c r="GXD277" s="6"/>
      <c r="GXE277" s="6"/>
      <c r="GXF277" s="6"/>
      <c r="GXG277" s="6"/>
      <c r="GXH277" s="6"/>
      <c r="GXI277" s="6"/>
      <c r="GXJ277" s="6"/>
      <c r="GXK277" s="6"/>
      <c r="GXL277" s="6"/>
      <c r="GXM277" s="6"/>
      <c r="GXN277" s="6"/>
      <c r="GXO277" s="6"/>
      <c r="GXP277" s="6"/>
      <c r="GXQ277" s="6"/>
      <c r="GXR277" s="6"/>
      <c r="GXS277" s="6"/>
      <c r="GXT277" s="6"/>
      <c r="GXU277" s="6"/>
      <c r="GXV277" s="6"/>
      <c r="GXW277" s="6"/>
      <c r="GXX277" s="6"/>
      <c r="GXY277" s="6"/>
      <c r="GXZ277" s="6"/>
      <c r="GYA277" s="6"/>
      <c r="GYB277" s="6"/>
      <c r="GYC277" s="6"/>
      <c r="GYD277" s="6"/>
      <c r="GYE277" s="6"/>
      <c r="GYF277" s="6"/>
      <c r="GYG277" s="6"/>
      <c r="GYH277" s="6"/>
      <c r="GYI277" s="6"/>
      <c r="GYJ277" s="6"/>
      <c r="GYK277" s="6"/>
      <c r="GYL277" s="6"/>
      <c r="GYM277" s="6"/>
      <c r="GYN277" s="6"/>
      <c r="GYO277" s="6"/>
      <c r="GYP277" s="6"/>
      <c r="GYQ277" s="6"/>
      <c r="GYR277" s="6"/>
      <c r="GYS277" s="6"/>
      <c r="GYT277" s="6"/>
      <c r="GYU277" s="6"/>
      <c r="GYV277" s="6"/>
      <c r="GYW277" s="6"/>
      <c r="GYX277" s="6"/>
      <c r="GYY277" s="6"/>
      <c r="GYZ277" s="6"/>
      <c r="GZA277" s="6"/>
      <c r="GZB277" s="6"/>
      <c r="GZC277" s="6"/>
      <c r="GZD277" s="6"/>
      <c r="GZE277" s="6"/>
      <c r="GZF277" s="6"/>
      <c r="GZG277" s="6"/>
      <c r="GZH277" s="6"/>
      <c r="GZI277" s="6"/>
      <c r="GZJ277" s="6"/>
      <c r="GZK277" s="6"/>
      <c r="GZL277" s="6"/>
      <c r="GZM277" s="6"/>
      <c r="GZN277" s="6"/>
      <c r="GZO277" s="6"/>
      <c r="GZP277" s="6"/>
      <c r="GZQ277" s="6"/>
      <c r="GZR277" s="6"/>
      <c r="GZS277" s="6"/>
      <c r="GZT277" s="6"/>
      <c r="GZU277" s="6"/>
      <c r="GZV277" s="6"/>
      <c r="GZW277" s="6"/>
      <c r="GZX277" s="6"/>
      <c r="GZY277" s="6"/>
      <c r="GZZ277" s="6"/>
      <c r="HAA277" s="6"/>
      <c r="HAB277" s="6"/>
      <c r="HAC277" s="6"/>
      <c r="HAD277" s="6"/>
      <c r="HAE277" s="6"/>
      <c r="HAF277" s="6"/>
      <c r="HAG277" s="6"/>
      <c r="HAH277" s="6"/>
      <c r="HAI277" s="6"/>
      <c r="HAJ277" s="6"/>
      <c r="HAK277" s="6"/>
      <c r="HAL277" s="6"/>
      <c r="HAM277" s="6"/>
      <c r="HAN277" s="6"/>
      <c r="HAO277" s="6"/>
      <c r="HAP277" s="6"/>
      <c r="HAQ277" s="6"/>
      <c r="HAR277" s="6"/>
      <c r="HAS277" s="6"/>
      <c r="HAT277" s="6"/>
      <c r="HAU277" s="6"/>
      <c r="HAV277" s="6"/>
      <c r="HAW277" s="6"/>
      <c r="HAX277" s="6"/>
      <c r="HAY277" s="6"/>
      <c r="HAZ277" s="6"/>
      <c r="HBA277" s="6"/>
      <c r="HBB277" s="6"/>
      <c r="HBC277" s="6"/>
      <c r="HBD277" s="6"/>
      <c r="HBE277" s="6"/>
      <c r="HBF277" s="6"/>
      <c r="HBG277" s="6"/>
      <c r="HBH277" s="6"/>
      <c r="HBI277" s="6"/>
      <c r="HBJ277" s="6"/>
      <c r="HBK277" s="6"/>
      <c r="HBL277" s="6"/>
      <c r="HBM277" s="6"/>
      <c r="HBN277" s="6"/>
      <c r="HBO277" s="6"/>
      <c r="HBP277" s="6"/>
      <c r="HBQ277" s="6"/>
      <c r="HBR277" s="6"/>
      <c r="HBS277" s="6"/>
      <c r="HBT277" s="6"/>
      <c r="HBU277" s="6"/>
      <c r="HBV277" s="6"/>
      <c r="HBW277" s="6"/>
      <c r="HBX277" s="6"/>
      <c r="HBY277" s="6"/>
      <c r="HBZ277" s="6"/>
      <c r="HCA277" s="6"/>
      <c r="HCB277" s="6"/>
      <c r="HCC277" s="6"/>
      <c r="HCD277" s="6"/>
      <c r="HCE277" s="6"/>
      <c r="HCF277" s="6"/>
      <c r="HCG277" s="6"/>
      <c r="HCH277" s="6"/>
      <c r="HCI277" s="6"/>
      <c r="HCJ277" s="6"/>
      <c r="HCK277" s="6"/>
      <c r="HCL277" s="6"/>
      <c r="HCM277" s="6"/>
      <c r="HCN277" s="6"/>
      <c r="HCO277" s="6"/>
      <c r="HCP277" s="6"/>
      <c r="HCQ277" s="6"/>
      <c r="HCR277" s="6"/>
      <c r="HCS277" s="6"/>
      <c r="HCT277" s="6"/>
      <c r="HCU277" s="6"/>
      <c r="HCV277" s="6"/>
      <c r="HCW277" s="6"/>
      <c r="HCX277" s="6"/>
      <c r="HCY277" s="6"/>
      <c r="HCZ277" s="6"/>
      <c r="HDA277" s="6"/>
      <c r="HDB277" s="6"/>
      <c r="HDC277" s="6"/>
      <c r="HDD277" s="6"/>
      <c r="HDE277" s="6"/>
      <c r="HDF277" s="6"/>
      <c r="HDG277" s="6"/>
      <c r="HDH277" s="6"/>
      <c r="HDI277" s="6"/>
      <c r="HDJ277" s="6"/>
      <c r="HDK277" s="6"/>
      <c r="HDL277" s="6"/>
      <c r="HDM277" s="6"/>
      <c r="HDN277" s="6"/>
      <c r="HDO277" s="6"/>
      <c r="HDP277" s="6"/>
      <c r="HDQ277" s="6"/>
      <c r="HDR277" s="6"/>
      <c r="HDS277" s="6"/>
      <c r="HDT277" s="6"/>
      <c r="HDU277" s="6"/>
      <c r="HDV277" s="6"/>
      <c r="HDW277" s="6"/>
      <c r="HDX277" s="6"/>
      <c r="HDY277" s="6"/>
      <c r="HDZ277" s="6"/>
      <c r="HEA277" s="6"/>
      <c r="HEB277" s="6"/>
      <c r="HEC277" s="6"/>
      <c r="HED277" s="6"/>
      <c r="HEE277" s="6"/>
      <c r="HEF277" s="6"/>
      <c r="HEG277" s="6"/>
      <c r="HEH277" s="6"/>
      <c r="HEI277" s="6"/>
      <c r="HEJ277" s="6"/>
      <c r="HEK277" s="6"/>
      <c r="HEL277" s="6"/>
      <c r="HEM277" s="6"/>
      <c r="HEN277" s="6"/>
      <c r="HEO277" s="6"/>
      <c r="HEP277" s="6"/>
      <c r="HEQ277" s="6"/>
      <c r="HER277" s="6"/>
      <c r="HES277" s="6"/>
      <c r="HET277" s="6"/>
      <c r="HEU277" s="6"/>
      <c r="HEV277" s="6"/>
      <c r="HEW277" s="6"/>
      <c r="HEX277" s="6"/>
      <c r="HEY277" s="6"/>
      <c r="HEZ277" s="6"/>
      <c r="HFA277" s="6"/>
      <c r="HFB277" s="6"/>
      <c r="HFC277" s="6"/>
      <c r="HFD277" s="6"/>
      <c r="HFE277" s="6"/>
      <c r="HFF277" s="6"/>
      <c r="HFG277" s="6"/>
      <c r="HFH277" s="6"/>
      <c r="HFI277" s="6"/>
      <c r="HFJ277" s="6"/>
      <c r="HFK277" s="6"/>
      <c r="HFL277" s="6"/>
      <c r="HFM277" s="6"/>
      <c r="HFN277" s="6"/>
      <c r="HFO277" s="6"/>
      <c r="HFP277" s="6"/>
      <c r="HFQ277" s="6"/>
      <c r="HFR277" s="6"/>
      <c r="HFS277" s="6"/>
      <c r="HFT277" s="6"/>
      <c r="HFU277" s="6"/>
      <c r="HFV277" s="6"/>
      <c r="HFW277" s="6"/>
      <c r="HFX277" s="6"/>
      <c r="HFY277" s="6"/>
      <c r="HFZ277" s="6"/>
      <c r="HGA277" s="6"/>
      <c r="HGB277" s="6"/>
      <c r="HGC277" s="6"/>
      <c r="HGD277" s="6"/>
      <c r="HGE277" s="6"/>
      <c r="HGF277" s="6"/>
      <c r="HGG277" s="6"/>
      <c r="HGH277" s="6"/>
      <c r="HGI277" s="6"/>
      <c r="HGJ277" s="6"/>
      <c r="HGK277" s="6"/>
      <c r="HGL277" s="6"/>
      <c r="HGM277" s="6"/>
      <c r="HGN277" s="6"/>
      <c r="HGO277" s="6"/>
      <c r="HGP277" s="6"/>
      <c r="HGQ277" s="6"/>
      <c r="HGR277" s="6"/>
      <c r="HGS277" s="6"/>
      <c r="HGT277" s="6"/>
      <c r="HGU277" s="6"/>
      <c r="HGV277" s="6"/>
      <c r="HGW277" s="6"/>
      <c r="HGX277" s="6"/>
      <c r="HGY277" s="6"/>
      <c r="HGZ277" s="6"/>
      <c r="HHA277" s="6"/>
      <c r="HHB277" s="6"/>
      <c r="HHC277" s="6"/>
      <c r="HHD277" s="6"/>
      <c r="HHE277" s="6"/>
      <c r="HHF277" s="6"/>
      <c r="HHG277" s="6"/>
      <c r="HHH277" s="6"/>
      <c r="HHI277" s="6"/>
      <c r="HHJ277" s="6"/>
      <c r="HHK277" s="6"/>
      <c r="HHL277" s="6"/>
      <c r="HHM277" s="6"/>
      <c r="HHN277" s="6"/>
      <c r="HHO277" s="6"/>
      <c r="HHP277" s="6"/>
      <c r="HHQ277" s="6"/>
      <c r="HHR277" s="6"/>
      <c r="HHS277" s="6"/>
      <c r="HHT277" s="6"/>
      <c r="HHU277" s="6"/>
      <c r="HHV277" s="6"/>
      <c r="HHW277" s="6"/>
      <c r="HHX277" s="6"/>
      <c r="HHY277" s="6"/>
      <c r="HHZ277" s="6"/>
      <c r="HIA277" s="6"/>
      <c r="HIB277" s="6"/>
      <c r="HIC277" s="6"/>
      <c r="HID277" s="6"/>
      <c r="HIE277" s="6"/>
      <c r="HIF277" s="6"/>
      <c r="HIG277" s="6"/>
      <c r="HIH277" s="6"/>
      <c r="HII277" s="6"/>
      <c r="HIJ277" s="6"/>
      <c r="HIK277" s="6"/>
      <c r="HIL277" s="6"/>
      <c r="HIM277" s="6"/>
      <c r="HIN277" s="6"/>
      <c r="HIO277" s="6"/>
      <c r="HIP277" s="6"/>
      <c r="HIQ277" s="6"/>
      <c r="HIR277" s="6"/>
      <c r="HIS277" s="6"/>
      <c r="HIT277" s="6"/>
      <c r="HIU277" s="6"/>
      <c r="HIV277" s="6"/>
      <c r="HIW277" s="6"/>
      <c r="HIX277" s="6"/>
      <c r="HIY277" s="6"/>
      <c r="HIZ277" s="6"/>
      <c r="HJA277" s="6"/>
      <c r="HJB277" s="6"/>
      <c r="HJC277" s="6"/>
      <c r="HJD277" s="6"/>
      <c r="HJE277" s="6"/>
      <c r="HJF277" s="6"/>
      <c r="HJG277" s="6"/>
      <c r="HJH277" s="6"/>
      <c r="HJI277" s="6"/>
      <c r="HJJ277" s="6"/>
      <c r="HJK277" s="6"/>
      <c r="HJL277" s="6"/>
      <c r="HJM277" s="6"/>
      <c r="HJN277" s="6"/>
      <c r="HJO277" s="6"/>
      <c r="HJP277" s="6"/>
      <c r="HJQ277" s="6"/>
      <c r="HJR277" s="6"/>
      <c r="HJS277" s="6"/>
      <c r="HJT277" s="6"/>
      <c r="HJU277" s="6"/>
      <c r="HJV277" s="6"/>
      <c r="HJW277" s="6"/>
      <c r="HJX277" s="6"/>
      <c r="HJY277" s="6"/>
      <c r="HJZ277" s="6"/>
      <c r="HKA277" s="6"/>
      <c r="HKB277" s="6"/>
      <c r="HKC277" s="6"/>
      <c r="HKD277" s="6"/>
      <c r="HKE277" s="6"/>
      <c r="HKF277" s="6"/>
      <c r="HKG277" s="6"/>
      <c r="HKH277" s="6"/>
      <c r="HKI277" s="6"/>
      <c r="HKJ277" s="6"/>
      <c r="HKK277" s="6"/>
      <c r="HKL277" s="6"/>
      <c r="HKM277" s="6"/>
      <c r="HKN277" s="6"/>
      <c r="HKO277" s="6"/>
      <c r="HKP277" s="6"/>
      <c r="HKQ277" s="6"/>
      <c r="HKR277" s="6"/>
      <c r="HKS277" s="6"/>
      <c r="HKT277" s="6"/>
      <c r="HKU277" s="6"/>
      <c r="HKV277" s="6"/>
      <c r="HKW277" s="6"/>
      <c r="HKX277" s="6"/>
      <c r="HKY277" s="6"/>
      <c r="HKZ277" s="6"/>
      <c r="HLA277" s="6"/>
      <c r="HLB277" s="6"/>
      <c r="HLC277" s="6"/>
      <c r="HLD277" s="6"/>
      <c r="HLE277" s="6"/>
      <c r="HLF277" s="6"/>
      <c r="HLG277" s="6"/>
      <c r="HLH277" s="6"/>
      <c r="HLI277" s="6"/>
      <c r="HLJ277" s="6"/>
      <c r="HLK277" s="6"/>
      <c r="HLL277" s="6"/>
      <c r="HLM277" s="6"/>
      <c r="HLN277" s="6"/>
      <c r="HLO277" s="6"/>
      <c r="HLP277" s="6"/>
      <c r="HLQ277" s="6"/>
      <c r="HLR277" s="6"/>
      <c r="HLS277" s="6"/>
      <c r="HLT277" s="6"/>
      <c r="HLU277" s="6"/>
      <c r="HLV277" s="6"/>
      <c r="HLW277" s="6"/>
      <c r="HLX277" s="6"/>
      <c r="HLY277" s="6"/>
      <c r="HLZ277" s="6"/>
      <c r="HMA277" s="6"/>
      <c r="HMB277" s="6"/>
      <c r="HMC277" s="6"/>
      <c r="HMD277" s="6"/>
      <c r="HME277" s="6"/>
      <c r="HMF277" s="6"/>
      <c r="HMG277" s="6"/>
      <c r="HMH277" s="6"/>
      <c r="HMI277" s="6"/>
      <c r="HMJ277" s="6"/>
      <c r="HMK277" s="6"/>
      <c r="HML277" s="6"/>
      <c r="HMM277" s="6"/>
      <c r="HMN277" s="6"/>
      <c r="HMO277" s="6"/>
      <c r="HMP277" s="6"/>
      <c r="HMQ277" s="6"/>
      <c r="HMR277" s="6"/>
      <c r="HMS277" s="6"/>
      <c r="HMT277" s="6"/>
      <c r="HMU277" s="6"/>
      <c r="HMV277" s="6"/>
      <c r="HMW277" s="6"/>
      <c r="HMX277" s="6"/>
      <c r="HMY277" s="6"/>
      <c r="HMZ277" s="6"/>
      <c r="HNA277" s="6"/>
      <c r="HNB277" s="6"/>
      <c r="HNC277" s="6"/>
      <c r="HND277" s="6"/>
      <c r="HNE277" s="6"/>
      <c r="HNF277" s="6"/>
      <c r="HNG277" s="6"/>
      <c r="HNH277" s="6"/>
      <c r="HNI277" s="6"/>
      <c r="HNJ277" s="6"/>
      <c r="HNK277" s="6"/>
      <c r="HNL277" s="6"/>
      <c r="HNM277" s="6"/>
      <c r="HNN277" s="6"/>
      <c r="HNO277" s="6"/>
      <c r="HNP277" s="6"/>
      <c r="HNQ277" s="6"/>
      <c r="HNR277" s="6"/>
      <c r="HNS277" s="6"/>
      <c r="HNT277" s="6"/>
      <c r="HNU277" s="6"/>
      <c r="HNV277" s="6"/>
      <c r="HNW277" s="6"/>
      <c r="HNX277" s="6"/>
      <c r="HNY277" s="6"/>
      <c r="HNZ277" s="6"/>
      <c r="HOA277" s="6"/>
      <c r="HOB277" s="6"/>
      <c r="HOC277" s="6"/>
      <c r="HOD277" s="6"/>
      <c r="HOE277" s="6"/>
      <c r="HOF277" s="6"/>
      <c r="HOG277" s="6"/>
      <c r="HOH277" s="6"/>
      <c r="HOI277" s="6"/>
      <c r="HOJ277" s="6"/>
      <c r="HOK277" s="6"/>
      <c r="HOL277" s="6"/>
      <c r="HOM277" s="6"/>
      <c r="HON277" s="6"/>
      <c r="HOO277" s="6"/>
      <c r="HOP277" s="6"/>
      <c r="HOQ277" s="6"/>
      <c r="HOR277" s="6"/>
      <c r="HOS277" s="6"/>
      <c r="HOT277" s="6"/>
      <c r="HOU277" s="6"/>
      <c r="HOV277" s="6"/>
      <c r="HOW277" s="6"/>
      <c r="HOX277" s="6"/>
      <c r="HOY277" s="6"/>
      <c r="HOZ277" s="6"/>
      <c r="HPA277" s="6"/>
      <c r="HPB277" s="6"/>
      <c r="HPC277" s="6"/>
      <c r="HPD277" s="6"/>
      <c r="HPE277" s="6"/>
      <c r="HPF277" s="6"/>
      <c r="HPG277" s="6"/>
      <c r="HPH277" s="6"/>
      <c r="HPI277" s="6"/>
      <c r="HPJ277" s="6"/>
      <c r="HPK277" s="6"/>
      <c r="HPL277" s="6"/>
      <c r="HPM277" s="6"/>
      <c r="HPN277" s="6"/>
      <c r="HPO277" s="6"/>
      <c r="HPP277" s="6"/>
      <c r="HPQ277" s="6"/>
      <c r="HPR277" s="6"/>
      <c r="HPS277" s="6"/>
      <c r="HPT277" s="6"/>
      <c r="HPU277" s="6"/>
      <c r="HPV277" s="6"/>
      <c r="HPW277" s="6"/>
      <c r="HPX277" s="6"/>
      <c r="HPY277" s="6"/>
      <c r="HPZ277" s="6"/>
      <c r="HQA277" s="6"/>
      <c r="HQB277" s="6"/>
      <c r="HQC277" s="6"/>
      <c r="HQD277" s="6"/>
      <c r="HQE277" s="6"/>
      <c r="HQF277" s="6"/>
      <c r="HQG277" s="6"/>
      <c r="HQH277" s="6"/>
      <c r="HQI277" s="6"/>
      <c r="HQJ277" s="6"/>
      <c r="HQK277" s="6"/>
      <c r="HQL277" s="6"/>
      <c r="HQM277" s="6"/>
      <c r="HQN277" s="6"/>
      <c r="HQO277" s="6"/>
      <c r="HQP277" s="6"/>
      <c r="HQQ277" s="6"/>
      <c r="HQR277" s="6"/>
      <c r="HQS277" s="6"/>
      <c r="HQT277" s="6"/>
      <c r="HQU277" s="6"/>
      <c r="HQV277" s="6"/>
      <c r="HQW277" s="6"/>
      <c r="HQX277" s="6"/>
      <c r="HQY277" s="6"/>
      <c r="HQZ277" s="6"/>
      <c r="HRA277" s="6"/>
      <c r="HRB277" s="6"/>
      <c r="HRC277" s="6"/>
      <c r="HRD277" s="6"/>
      <c r="HRE277" s="6"/>
      <c r="HRF277" s="6"/>
      <c r="HRG277" s="6"/>
      <c r="HRH277" s="6"/>
      <c r="HRI277" s="6"/>
      <c r="HRJ277" s="6"/>
      <c r="HRK277" s="6"/>
      <c r="HRL277" s="6"/>
      <c r="HRM277" s="6"/>
      <c r="HRN277" s="6"/>
      <c r="HRO277" s="6"/>
      <c r="HRP277" s="6"/>
      <c r="HRQ277" s="6"/>
      <c r="HRR277" s="6"/>
      <c r="HRS277" s="6"/>
      <c r="HRT277" s="6"/>
      <c r="HRU277" s="6"/>
      <c r="HRV277" s="6"/>
      <c r="HRW277" s="6"/>
      <c r="HRX277" s="6"/>
      <c r="HRY277" s="6"/>
      <c r="HRZ277" s="6"/>
      <c r="HSA277" s="6"/>
      <c r="HSB277" s="6"/>
      <c r="HSC277" s="6"/>
      <c r="HSD277" s="6"/>
      <c r="HSE277" s="6"/>
      <c r="HSF277" s="6"/>
      <c r="HSG277" s="6"/>
      <c r="HSH277" s="6"/>
      <c r="HSI277" s="6"/>
      <c r="HSJ277" s="6"/>
      <c r="HSK277" s="6"/>
      <c r="HSL277" s="6"/>
      <c r="HSM277" s="6"/>
      <c r="HSN277" s="6"/>
      <c r="HSO277" s="6"/>
      <c r="HSP277" s="6"/>
      <c r="HSQ277" s="6"/>
      <c r="HSR277" s="6"/>
      <c r="HSS277" s="6"/>
      <c r="HST277" s="6"/>
      <c r="HSU277" s="6"/>
      <c r="HSV277" s="6"/>
      <c r="HSW277" s="6"/>
      <c r="HSX277" s="6"/>
      <c r="HSY277" s="6"/>
      <c r="HSZ277" s="6"/>
      <c r="HTA277" s="6"/>
      <c r="HTB277" s="6"/>
      <c r="HTC277" s="6"/>
      <c r="HTD277" s="6"/>
      <c r="HTE277" s="6"/>
      <c r="HTF277" s="6"/>
      <c r="HTG277" s="6"/>
      <c r="HTH277" s="6"/>
      <c r="HTI277" s="6"/>
      <c r="HTJ277" s="6"/>
      <c r="HTK277" s="6"/>
      <c r="HTL277" s="6"/>
      <c r="HTM277" s="6"/>
      <c r="HTN277" s="6"/>
      <c r="HTO277" s="6"/>
      <c r="HTP277" s="6"/>
      <c r="HTQ277" s="6"/>
      <c r="HTR277" s="6"/>
      <c r="HTS277" s="6"/>
      <c r="HTT277" s="6"/>
      <c r="HTU277" s="6"/>
      <c r="HTV277" s="6"/>
      <c r="HTW277" s="6"/>
      <c r="HTX277" s="6"/>
      <c r="HTY277" s="6"/>
      <c r="HTZ277" s="6"/>
      <c r="HUA277" s="6"/>
      <c r="HUB277" s="6"/>
      <c r="HUC277" s="6"/>
      <c r="HUD277" s="6"/>
      <c r="HUE277" s="6"/>
      <c r="HUF277" s="6"/>
      <c r="HUG277" s="6"/>
      <c r="HUH277" s="6"/>
      <c r="HUI277" s="6"/>
      <c r="HUJ277" s="6"/>
      <c r="HUK277" s="6"/>
      <c r="HUL277" s="6"/>
      <c r="HUM277" s="6"/>
      <c r="HUN277" s="6"/>
      <c r="HUO277" s="6"/>
      <c r="HUP277" s="6"/>
      <c r="HUQ277" s="6"/>
      <c r="HUR277" s="6"/>
      <c r="HUS277" s="6"/>
      <c r="HUT277" s="6"/>
      <c r="HUU277" s="6"/>
      <c r="HUV277" s="6"/>
      <c r="HUW277" s="6"/>
      <c r="HUX277" s="6"/>
      <c r="HUY277" s="6"/>
      <c r="HUZ277" s="6"/>
      <c r="HVA277" s="6"/>
      <c r="HVB277" s="6"/>
      <c r="HVC277" s="6"/>
      <c r="HVD277" s="6"/>
      <c r="HVE277" s="6"/>
      <c r="HVF277" s="6"/>
      <c r="HVG277" s="6"/>
      <c r="HVH277" s="6"/>
      <c r="HVI277" s="6"/>
      <c r="HVJ277" s="6"/>
      <c r="HVK277" s="6"/>
      <c r="HVL277" s="6"/>
      <c r="HVM277" s="6"/>
      <c r="HVN277" s="6"/>
      <c r="HVO277" s="6"/>
      <c r="HVP277" s="6"/>
      <c r="HVQ277" s="6"/>
      <c r="HVR277" s="6"/>
      <c r="HVS277" s="6"/>
      <c r="HVT277" s="6"/>
      <c r="HVU277" s="6"/>
      <c r="HVV277" s="6"/>
      <c r="HVW277" s="6"/>
      <c r="HVX277" s="6"/>
      <c r="HVY277" s="6"/>
      <c r="HVZ277" s="6"/>
      <c r="HWA277" s="6"/>
      <c r="HWB277" s="6"/>
      <c r="HWC277" s="6"/>
      <c r="HWD277" s="6"/>
      <c r="HWE277" s="6"/>
      <c r="HWF277" s="6"/>
      <c r="HWG277" s="6"/>
      <c r="HWH277" s="6"/>
      <c r="HWI277" s="6"/>
      <c r="HWJ277" s="6"/>
      <c r="HWK277" s="6"/>
      <c r="HWL277" s="6"/>
      <c r="HWM277" s="6"/>
      <c r="HWN277" s="6"/>
      <c r="HWO277" s="6"/>
      <c r="HWP277" s="6"/>
      <c r="HWQ277" s="6"/>
      <c r="HWR277" s="6"/>
      <c r="HWS277" s="6"/>
      <c r="HWT277" s="6"/>
      <c r="HWU277" s="6"/>
      <c r="HWV277" s="6"/>
      <c r="HWW277" s="6"/>
      <c r="HWX277" s="6"/>
      <c r="HWY277" s="6"/>
      <c r="HWZ277" s="6"/>
      <c r="HXA277" s="6"/>
      <c r="HXB277" s="6"/>
      <c r="HXC277" s="6"/>
      <c r="HXD277" s="6"/>
      <c r="HXE277" s="6"/>
      <c r="HXF277" s="6"/>
      <c r="HXG277" s="6"/>
      <c r="HXH277" s="6"/>
      <c r="HXI277" s="6"/>
      <c r="HXJ277" s="6"/>
      <c r="HXK277" s="6"/>
      <c r="HXL277" s="6"/>
      <c r="HXM277" s="6"/>
      <c r="HXN277" s="6"/>
      <c r="HXO277" s="6"/>
      <c r="HXP277" s="6"/>
      <c r="HXQ277" s="6"/>
      <c r="HXR277" s="6"/>
      <c r="HXS277" s="6"/>
      <c r="HXT277" s="6"/>
      <c r="HXU277" s="6"/>
      <c r="HXV277" s="6"/>
      <c r="HXW277" s="6"/>
      <c r="HXX277" s="6"/>
      <c r="HXY277" s="6"/>
      <c r="HXZ277" s="6"/>
      <c r="HYA277" s="6"/>
      <c r="HYB277" s="6"/>
      <c r="HYC277" s="6"/>
      <c r="HYD277" s="6"/>
      <c r="HYE277" s="6"/>
      <c r="HYF277" s="6"/>
      <c r="HYG277" s="6"/>
      <c r="HYH277" s="6"/>
      <c r="HYI277" s="6"/>
      <c r="HYJ277" s="6"/>
      <c r="HYK277" s="6"/>
      <c r="HYL277" s="6"/>
      <c r="HYM277" s="6"/>
      <c r="HYN277" s="6"/>
      <c r="HYO277" s="6"/>
      <c r="HYP277" s="6"/>
      <c r="HYQ277" s="6"/>
      <c r="HYR277" s="6"/>
      <c r="HYS277" s="6"/>
      <c r="HYT277" s="6"/>
      <c r="HYU277" s="6"/>
      <c r="HYV277" s="6"/>
      <c r="HYW277" s="6"/>
      <c r="HYX277" s="6"/>
      <c r="HYY277" s="6"/>
      <c r="HYZ277" s="6"/>
      <c r="HZA277" s="6"/>
      <c r="HZB277" s="6"/>
      <c r="HZC277" s="6"/>
      <c r="HZD277" s="6"/>
      <c r="HZE277" s="6"/>
      <c r="HZF277" s="6"/>
      <c r="HZG277" s="6"/>
      <c r="HZH277" s="6"/>
      <c r="HZI277" s="6"/>
      <c r="HZJ277" s="6"/>
      <c r="HZK277" s="6"/>
      <c r="HZL277" s="6"/>
      <c r="HZM277" s="6"/>
      <c r="HZN277" s="6"/>
      <c r="HZO277" s="6"/>
      <c r="HZP277" s="6"/>
      <c r="HZQ277" s="6"/>
      <c r="HZR277" s="6"/>
      <c r="HZS277" s="6"/>
      <c r="HZT277" s="6"/>
      <c r="HZU277" s="6"/>
      <c r="HZV277" s="6"/>
      <c r="HZW277" s="6"/>
      <c r="HZX277" s="6"/>
      <c r="HZY277" s="6"/>
      <c r="HZZ277" s="6"/>
      <c r="IAA277" s="6"/>
      <c r="IAB277" s="6"/>
      <c r="IAC277" s="6"/>
      <c r="IAD277" s="6"/>
      <c r="IAE277" s="6"/>
      <c r="IAF277" s="6"/>
      <c r="IAG277" s="6"/>
      <c r="IAH277" s="6"/>
      <c r="IAI277" s="6"/>
      <c r="IAJ277" s="6"/>
      <c r="IAK277" s="6"/>
      <c r="IAL277" s="6"/>
      <c r="IAM277" s="6"/>
      <c r="IAN277" s="6"/>
      <c r="IAO277" s="6"/>
      <c r="IAP277" s="6"/>
      <c r="IAQ277" s="6"/>
      <c r="IAR277" s="6"/>
      <c r="IAS277" s="6"/>
      <c r="IAT277" s="6"/>
      <c r="IAU277" s="6"/>
      <c r="IAV277" s="6"/>
      <c r="IAW277" s="6"/>
      <c r="IAX277" s="6"/>
      <c r="IAY277" s="6"/>
      <c r="IAZ277" s="6"/>
      <c r="IBA277" s="6"/>
      <c r="IBB277" s="6"/>
      <c r="IBC277" s="6"/>
      <c r="IBD277" s="6"/>
      <c r="IBE277" s="6"/>
      <c r="IBF277" s="6"/>
      <c r="IBG277" s="6"/>
      <c r="IBH277" s="6"/>
      <c r="IBI277" s="6"/>
      <c r="IBJ277" s="6"/>
      <c r="IBK277" s="6"/>
      <c r="IBL277" s="6"/>
      <c r="IBM277" s="6"/>
      <c r="IBN277" s="6"/>
      <c r="IBO277" s="6"/>
      <c r="IBP277" s="6"/>
      <c r="IBQ277" s="6"/>
      <c r="IBR277" s="6"/>
      <c r="IBS277" s="6"/>
      <c r="IBT277" s="6"/>
      <c r="IBU277" s="6"/>
      <c r="IBV277" s="6"/>
      <c r="IBW277" s="6"/>
      <c r="IBX277" s="6"/>
      <c r="IBY277" s="6"/>
      <c r="IBZ277" s="6"/>
      <c r="ICA277" s="6"/>
      <c r="ICB277" s="6"/>
      <c r="ICC277" s="6"/>
      <c r="ICD277" s="6"/>
      <c r="ICE277" s="6"/>
      <c r="ICF277" s="6"/>
      <c r="ICG277" s="6"/>
      <c r="ICH277" s="6"/>
      <c r="ICI277" s="6"/>
      <c r="ICJ277" s="6"/>
      <c r="ICK277" s="6"/>
      <c r="ICL277" s="6"/>
      <c r="ICM277" s="6"/>
      <c r="ICN277" s="6"/>
      <c r="ICO277" s="6"/>
      <c r="ICP277" s="6"/>
      <c r="ICQ277" s="6"/>
      <c r="ICR277" s="6"/>
      <c r="ICS277" s="6"/>
      <c r="ICT277" s="6"/>
      <c r="ICU277" s="6"/>
      <c r="ICV277" s="6"/>
      <c r="ICW277" s="6"/>
      <c r="ICX277" s="6"/>
      <c r="ICY277" s="6"/>
      <c r="ICZ277" s="6"/>
      <c r="IDA277" s="6"/>
      <c r="IDB277" s="6"/>
      <c r="IDC277" s="6"/>
      <c r="IDD277" s="6"/>
      <c r="IDE277" s="6"/>
      <c r="IDF277" s="6"/>
      <c r="IDG277" s="6"/>
      <c r="IDH277" s="6"/>
      <c r="IDI277" s="6"/>
      <c r="IDJ277" s="6"/>
      <c r="IDK277" s="6"/>
      <c r="IDL277" s="6"/>
      <c r="IDM277" s="6"/>
      <c r="IDN277" s="6"/>
      <c r="IDO277" s="6"/>
      <c r="IDP277" s="6"/>
      <c r="IDQ277" s="6"/>
      <c r="IDR277" s="6"/>
      <c r="IDS277" s="6"/>
      <c r="IDT277" s="6"/>
      <c r="IDU277" s="6"/>
      <c r="IDV277" s="6"/>
      <c r="IDW277" s="6"/>
      <c r="IDX277" s="6"/>
      <c r="IDY277" s="6"/>
      <c r="IDZ277" s="6"/>
      <c r="IEA277" s="6"/>
      <c r="IEB277" s="6"/>
      <c r="IEC277" s="6"/>
      <c r="IED277" s="6"/>
      <c r="IEE277" s="6"/>
      <c r="IEF277" s="6"/>
      <c r="IEG277" s="6"/>
      <c r="IEH277" s="6"/>
      <c r="IEI277" s="6"/>
      <c r="IEJ277" s="6"/>
      <c r="IEK277" s="6"/>
      <c r="IEL277" s="6"/>
      <c r="IEM277" s="6"/>
      <c r="IEN277" s="6"/>
      <c r="IEO277" s="6"/>
      <c r="IEP277" s="6"/>
      <c r="IEQ277" s="6"/>
      <c r="IER277" s="6"/>
      <c r="IES277" s="6"/>
      <c r="IET277" s="6"/>
      <c r="IEU277" s="6"/>
      <c r="IEV277" s="6"/>
      <c r="IEW277" s="6"/>
      <c r="IEX277" s="6"/>
      <c r="IEY277" s="6"/>
      <c r="IEZ277" s="6"/>
      <c r="IFA277" s="6"/>
      <c r="IFB277" s="6"/>
      <c r="IFC277" s="6"/>
      <c r="IFD277" s="6"/>
      <c r="IFE277" s="6"/>
      <c r="IFF277" s="6"/>
      <c r="IFG277" s="6"/>
      <c r="IFH277" s="6"/>
      <c r="IFI277" s="6"/>
      <c r="IFJ277" s="6"/>
      <c r="IFK277" s="6"/>
      <c r="IFL277" s="6"/>
      <c r="IFM277" s="6"/>
      <c r="IFN277" s="6"/>
      <c r="IFO277" s="6"/>
      <c r="IFP277" s="6"/>
      <c r="IFQ277" s="6"/>
      <c r="IFR277" s="6"/>
      <c r="IFS277" s="6"/>
      <c r="IFT277" s="6"/>
      <c r="IFU277" s="6"/>
      <c r="IFV277" s="6"/>
      <c r="IFW277" s="6"/>
      <c r="IFX277" s="6"/>
      <c r="IFY277" s="6"/>
      <c r="IFZ277" s="6"/>
      <c r="IGA277" s="6"/>
      <c r="IGB277" s="6"/>
      <c r="IGC277" s="6"/>
      <c r="IGD277" s="6"/>
      <c r="IGE277" s="6"/>
      <c r="IGF277" s="6"/>
      <c r="IGG277" s="6"/>
      <c r="IGH277" s="6"/>
      <c r="IGI277" s="6"/>
      <c r="IGJ277" s="6"/>
      <c r="IGK277" s="6"/>
      <c r="IGL277" s="6"/>
      <c r="IGM277" s="6"/>
      <c r="IGN277" s="6"/>
      <c r="IGO277" s="6"/>
      <c r="IGP277" s="6"/>
      <c r="IGQ277" s="6"/>
      <c r="IGR277" s="6"/>
      <c r="IGS277" s="6"/>
      <c r="IGT277" s="6"/>
      <c r="IGU277" s="6"/>
      <c r="IGV277" s="6"/>
      <c r="IGW277" s="6"/>
      <c r="IGX277" s="6"/>
      <c r="IGY277" s="6"/>
      <c r="IGZ277" s="6"/>
      <c r="IHA277" s="6"/>
      <c r="IHB277" s="6"/>
      <c r="IHC277" s="6"/>
      <c r="IHD277" s="6"/>
      <c r="IHE277" s="6"/>
      <c r="IHF277" s="6"/>
      <c r="IHG277" s="6"/>
      <c r="IHH277" s="6"/>
      <c r="IHI277" s="6"/>
      <c r="IHJ277" s="6"/>
      <c r="IHK277" s="6"/>
      <c r="IHL277" s="6"/>
      <c r="IHM277" s="6"/>
      <c r="IHN277" s="6"/>
      <c r="IHO277" s="6"/>
      <c r="IHP277" s="6"/>
      <c r="IHQ277" s="6"/>
      <c r="IHR277" s="6"/>
      <c r="IHS277" s="6"/>
      <c r="IHT277" s="6"/>
      <c r="IHU277" s="6"/>
      <c r="IHV277" s="6"/>
      <c r="IHW277" s="6"/>
      <c r="IHX277" s="6"/>
      <c r="IHY277" s="6"/>
      <c r="IHZ277" s="6"/>
      <c r="IIA277" s="6"/>
      <c r="IIB277" s="6"/>
      <c r="IIC277" s="6"/>
      <c r="IID277" s="6"/>
      <c r="IIE277" s="6"/>
      <c r="IIF277" s="6"/>
      <c r="IIG277" s="6"/>
      <c r="IIH277" s="6"/>
      <c r="III277" s="6"/>
      <c r="IIJ277" s="6"/>
      <c r="IIK277" s="6"/>
      <c r="IIL277" s="6"/>
      <c r="IIM277" s="6"/>
      <c r="IIN277" s="6"/>
      <c r="IIO277" s="6"/>
      <c r="IIP277" s="6"/>
      <c r="IIQ277" s="6"/>
      <c r="IIR277" s="6"/>
      <c r="IIS277" s="6"/>
      <c r="IIT277" s="6"/>
      <c r="IIU277" s="6"/>
      <c r="IIV277" s="6"/>
      <c r="IIW277" s="6"/>
      <c r="IIX277" s="6"/>
      <c r="IIY277" s="6"/>
      <c r="IIZ277" s="6"/>
      <c r="IJA277" s="6"/>
      <c r="IJB277" s="6"/>
      <c r="IJC277" s="6"/>
      <c r="IJD277" s="6"/>
      <c r="IJE277" s="6"/>
      <c r="IJF277" s="6"/>
      <c r="IJG277" s="6"/>
      <c r="IJH277" s="6"/>
      <c r="IJI277" s="6"/>
      <c r="IJJ277" s="6"/>
      <c r="IJK277" s="6"/>
      <c r="IJL277" s="6"/>
      <c r="IJM277" s="6"/>
      <c r="IJN277" s="6"/>
      <c r="IJO277" s="6"/>
      <c r="IJP277" s="6"/>
      <c r="IJQ277" s="6"/>
      <c r="IJR277" s="6"/>
      <c r="IJS277" s="6"/>
      <c r="IJT277" s="6"/>
      <c r="IJU277" s="6"/>
      <c r="IJV277" s="6"/>
      <c r="IJW277" s="6"/>
      <c r="IJX277" s="6"/>
      <c r="IJY277" s="6"/>
      <c r="IJZ277" s="6"/>
      <c r="IKA277" s="6"/>
      <c r="IKB277" s="6"/>
      <c r="IKC277" s="6"/>
      <c r="IKD277" s="6"/>
      <c r="IKE277" s="6"/>
      <c r="IKF277" s="6"/>
      <c r="IKG277" s="6"/>
      <c r="IKH277" s="6"/>
      <c r="IKI277" s="6"/>
      <c r="IKJ277" s="6"/>
      <c r="IKK277" s="6"/>
      <c r="IKL277" s="6"/>
      <c r="IKM277" s="6"/>
      <c r="IKN277" s="6"/>
      <c r="IKO277" s="6"/>
      <c r="IKP277" s="6"/>
      <c r="IKQ277" s="6"/>
      <c r="IKR277" s="6"/>
      <c r="IKS277" s="6"/>
      <c r="IKT277" s="6"/>
      <c r="IKU277" s="6"/>
      <c r="IKV277" s="6"/>
      <c r="IKW277" s="6"/>
      <c r="IKX277" s="6"/>
      <c r="IKY277" s="6"/>
      <c r="IKZ277" s="6"/>
      <c r="ILA277" s="6"/>
      <c r="ILB277" s="6"/>
      <c r="ILC277" s="6"/>
      <c r="ILD277" s="6"/>
      <c r="ILE277" s="6"/>
      <c r="ILF277" s="6"/>
      <c r="ILG277" s="6"/>
      <c r="ILH277" s="6"/>
      <c r="ILI277" s="6"/>
      <c r="ILJ277" s="6"/>
      <c r="ILK277" s="6"/>
      <c r="ILL277" s="6"/>
      <c r="ILM277" s="6"/>
      <c r="ILN277" s="6"/>
      <c r="ILO277" s="6"/>
      <c r="ILP277" s="6"/>
      <c r="ILQ277" s="6"/>
      <c r="ILR277" s="6"/>
      <c r="ILS277" s="6"/>
      <c r="ILT277" s="6"/>
      <c r="ILU277" s="6"/>
      <c r="ILV277" s="6"/>
      <c r="ILW277" s="6"/>
      <c r="ILX277" s="6"/>
      <c r="ILY277" s="6"/>
      <c r="ILZ277" s="6"/>
      <c r="IMA277" s="6"/>
      <c r="IMB277" s="6"/>
      <c r="IMC277" s="6"/>
      <c r="IMD277" s="6"/>
      <c r="IME277" s="6"/>
      <c r="IMF277" s="6"/>
      <c r="IMG277" s="6"/>
      <c r="IMH277" s="6"/>
      <c r="IMI277" s="6"/>
      <c r="IMJ277" s="6"/>
      <c r="IMK277" s="6"/>
      <c r="IML277" s="6"/>
      <c r="IMM277" s="6"/>
      <c r="IMN277" s="6"/>
      <c r="IMO277" s="6"/>
      <c r="IMP277" s="6"/>
      <c r="IMQ277" s="6"/>
      <c r="IMR277" s="6"/>
      <c r="IMS277" s="6"/>
      <c r="IMT277" s="6"/>
      <c r="IMU277" s="6"/>
      <c r="IMV277" s="6"/>
      <c r="IMW277" s="6"/>
      <c r="IMX277" s="6"/>
      <c r="IMY277" s="6"/>
      <c r="IMZ277" s="6"/>
      <c r="INA277" s="6"/>
      <c r="INB277" s="6"/>
      <c r="INC277" s="6"/>
      <c r="IND277" s="6"/>
      <c r="INE277" s="6"/>
      <c r="INF277" s="6"/>
      <c r="ING277" s="6"/>
      <c r="INH277" s="6"/>
      <c r="INI277" s="6"/>
      <c r="INJ277" s="6"/>
      <c r="INK277" s="6"/>
      <c r="INL277" s="6"/>
      <c r="INM277" s="6"/>
      <c r="INN277" s="6"/>
      <c r="INO277" s="6"/>
      <c r="INP277" s="6"/>
      <c r="INQ277" s="6"/>
      <c r="INR277" s="6"/>
      <c r="INS277" s="6"/>
      <c r="INT277" s="6"/>
      <c r="INU277" s="6"/>
      <c r="INV277" s="6"/>
      <c r="INW277" s="6"/>
      <c r="INX277" s="6"/>
      <c r="INY277" s="6"/>
      <c r="INZ277" s="6"/>
      <c r="IOA277" s="6"/>
      <c r="IOB277" s="6"/>
      <c r="IOC277" s="6"/>
      <c r="IOD277" s="6"/>
      <c r="IOE277" s="6"/>
      <c r="IOF277" s="6"/>
      <c r="IOG277" s="6"/>
      <c r="IOH277" s="6"/>
      <c r="IOI277" s="6"/>
      <c r="IOJ277" s="6"/>
      <c r="IOK277" s="6"/>
      <c r="IOL277" s="6"/>
      <c r="IOM277" s="6"/>
      <c r="ION277" s="6"/>
      <c r="IOO277" s="6"/>
      <c r="IOP277" s="6"/>
      <c r="IOQ277" s="6"/>
      <c r="IOR277" s="6"/>
      <c r="IOS277" s="6"/>
      <c r="IOT277" s="6"/>
      <c r="IOU277" s="6"/>
      <c r="IOV277" s="6"/>
      <c r="IOW277" s="6"/>
      <c r="IOX277" s="6"/>
      <c r="IOY277" s="6"/>
      <c r="IOZ277" s="6"/>
      <c r="IPA277" s="6"/>
      <c r="IPB277" s="6"/>
      <c r="IPC277" s="6"/>
      <c r="IPD277" s="6"/>
      <c r="IPE277" s="6"/>
      <c r="IPF277" s="6"/>
      <c r="IPG277" s="6"/>
      <c r="IPH277" s="6"/>
      <c r="IPI277" s="6"/>
      <c r="IPJ277" s="6"/>
      <c r="IPK277" s="6"/>
      <c r="IPL277" s="6"/>
      <c r="IPM277" s="6"/>
      <c r="IPN277" s="6"/>
      <c r="IPO277" s="6"/>
      <c r="IPP277" s="6"/>
      <c r="IPQ277" s="6"/>
      <c r="IPR277" s="6"/>
      <c r="IPS277" s="6"/>
      <c r="IPT277" s="6"/>
      <c r="IPU277" s="6"/>
      <c r="IPV277" s="6"/>
      <c r="IPW277" s="6"/>
      <c r="IPX277" s="6"/>
      <c r="IPY277" s="6"/>
      <c r="IPZ277" s="6"/>
      <c r="IQA277" s="6"/>
      <c r="IQB277" s="6"/>
      <c r="IQC277" s="6"/>
      <c r="IQD277" s="6"/>
      <c r="IQE277" s="6"/>
      <c r="IQF277" s="6"/>
      <c r="IQG277" s="6"/>
      <c r="IQH277" s="6"/>
      <c r="IQI277" s="6"/>
      <c r="IQJ277" s="6"/>
      <c r="IQK277" s="6"/>
      <c r="IQL277" s="6"/>
      <c r="IQM277" s="6"/>
      <c r="IQN277" s="6"/>
      <c r="IQO277" s="6"/>
      <c r="IQP277" s="6"/>
      <c r="IQQ277" s="6"/>
      <c r="IQR277" s="6"/>
      <c r="IQS277" s="6"/>
      <c r="IQT277" s="6"/>
      <c r="IQU277" s="6"/>
      <c r="IQV277" s="6"/>
      <c r="IQW277" s="6"/>
      <c r="IQX277" s="6"/>
      <c r="IQY277" s="6"/>
      <c r="IQZ277" s="6"/>
      <c r="IRA277" s="6"/>
      <c r="IRB277" s="6"/>
      <c r="IRC277" s="6"/>
      <c r="IRD277" s="6"/>
      <c r="IRE277" s="6"/>
      <c r="IRF277" s="6"/>
      <c r="IRG277" s="6"/>
      <c r="IRH277" s="6"/>
      <c r="IRI277" s="6"/>
      <c r="IRJ277" s="6"/>
      <c r="IRK277" s="6"/>
      <c r="IRL277" s="6"/>
      <c r="IRM277" s="6"/>
      <c r="IRN277" s="6"/>
      <c r="IRO277" s="6"/>
      <c r="IRP277" s="6"/>
      <c r="IRQ277" s="6"/>
      <c r="IRR277" s="6"/>
      <c r="IRS277" s="6"/>
      <c r="IRT277" s="6"/>
      <c r="IRU277" s="6"/>
      <c r="IRV277" s="6"/>
      <c r="IRW277" s="6"/>
      <c r="IRX277" s="6"/>
      <c r="IRY277" s="6"/>
      <c r="IRZ277" s="6"/>
      <c r="ISA277" s="6"/>
      <c r="ISB277" s="6"/>
      <c r="ISC277" s="6"/>
      <c r="ISD277" s="6"/>
      <c r="ISE277" s="6"/>
      <c r="ISF277" s="6"/>
      <c r="ISG277" s="6"/>
      <c r="ISH277" s="6"/>
      <c r="ISI277" s="6"/>
      <c r="ISJ277" s="6"/>
      <c r="ISK277" s="6"/>
      <c r="ISL277" s="6"/>
      <c r="ISM277" s="6"/>
      <c r="ISN277" s="6"/>
      <c r="ISO277" s="6"/>
      <c r="ISP277" s="6"/>
      <c r="ISQ277" s="6"/>
      <c r="ISR277" s="6"/>
      <c r="ISS277" s="6"/>
      <c r="IST277" s="6"/>
      <c r="ISU277" s="6"/>
      <c r="ISV277" s="6"/>
      <c r="ISW277" s="6"/>
      <c r="ISX277" s="6"/>
      <c r="ISY277" s="6"/>
      <c r="ISZ277" s="6"/>
      <c r="ITA277" s="6"/>
      <c r="ITB277" s="6"/>
      <c r="ITC277" s="6"/>
      <c r="ITD277" s="6"/>
      <c r="ITE277" s="6"/>
      <c r="ITF277" s="6"/>
      <c r="ITG277" s="6"/>
      <c r="ITH277" s="6"/>
      <c r="ITI277" s="6"/>
      <c r="ITJ277" s="6"/>
      <c r="ITK277" s="6"/>
      <c r="ITL277" s="6"/>
      <c r="ITM277" s="6"/>
      <c r="ITN277" s="6"/>
      <c r="ITO277" s="6"/>
      <c r="ITP277" s="6"/>
      <c r="ITQ277" s="6"/>
      <c r="ITR277" s="6"/>
      <c r="ITS277" s="6"/>
      <c r="ITT277" s="6"/>
      <c r="ITU277" s="6"/>
      <c r="ITV277" s="6"/>
      <c r="ITW277" s="6"/>
      <c r="ITX277" s="6"/>
      <c r="ITY277" s="6"/>
      <c r="ITZ277" s="6"/>
      <c r="IUA277" s="6"/>
      <c r="IUB277" s="6"/>
      <c r="IUC277" s="6"/>
      <c r="IUD277" s="6"/>
      <c r="IUE277" s="6"/>
      <c r="IUF277" s="6"/>
      <c r="IUG277" s="6"/>
      <c r="IUH277" s="6"/>
      <c r="IUI277" s="6"/>
      <c r="IUJ277" s="6"/>
      <c r="IUK277" s="6"/>
      <c r="IUL277" s="6"/>
      <c r="IUM277" s="6"/>
      <c r="IUN277" s="6"/>
      <c r="IUO277" s="6"/>
      <c r="IUP277" s="6"/>
      <c r="IUQ277" s="6"/>
      <c r="IUR277" s="6"/>
      <c r="IUS277" s="6"/>
      <c r="IUT277" s="6"/>
      <c r="IUU277" s="6"/>
      <c r="IUV277" s="6"/>
      <c r="IUW277" s="6"/>
      <c r="IUX277" s="6"/>
      <c r="IUY277" s="6"/>
      <c r="IUZ277" s="6"/>
      <c r="IVA277" s="6"/>
      <c r="IVB277" s="6"/>
      <c r="IVC277" s="6"/>
      <c r="IVD277" s="6"/>
      <c r="IVE277" s="6"/>
      <c r="IVF277" s="6"/>
      <c r="IVG277" s="6"/>
      <c r="IVH277" s="6"/>
      <c r="IVI277" s="6"/>
      <c r="IVJ277" s="6"/>
      <c r="IVK277" s="6"/>
      <c r="IVL277" s="6"/>
      <c r="IVM277" s="6"/>
      <c r="IVN277" s="6"/>
      <c r="IVO277" s="6"/>
      <c r="IVP277" s="6"/>
      <c r="IVQ277" s="6"/>
      <c r="IVR277" s="6"/>
      <c r="IVS277" s="6"/>
      <c r="IVT277" s="6"/>
      <c r="IVU277" s="6"/>
      <c r="IVV277" s="6"/>
      <c r="IVW277" s="6"/>
      <c r="IVX277" s="6"/>
      <c r="IVY277" s="6"/>
      <c r="IVZ277" s="6"/>
      <c r="IWA277" s="6"/>
      <c r="IWB277" s="6"/>
      <c r="IWC277" s="6"/>
      <c r="IWD277" s="6"/>
      <c r="IWE277" s="6"/>
      <c r="IWF277" s="6"/>
      <c r="IWG277" s="6"/>
      <c r="IWH277" s="6"/>
      <c r="IWI277" s="6"/>
      <c r="IWJ277" s="6"/>
      <c r="IWK277" s="6"/>
      <c r="IWL277" s="6"/>
      <c r="IWM277" s="6"/>
      <c r="IWN277" s="6"/>
      <c r="IWO277" s="6"/>
      <c r="IWP277" s="6"/>
      <c r="IWQ277" s="6"/>
      <c r="IWR277" s="6"/>
      <c r="IWS277" s="6"/>
      <c r="IWT277" s="6"/>
      <c r="IWU277" s="6"/>
      <c r="IWV277" s="6"/>
      <c r="IWW277" s="6"/>
      <c r="IWX277" s="6"/>
      <c r="IWY277" s="6"/>
      <c r="IWZ277" s="6"/>
      <c r="IXA277" s="6"/>
      <c r="IXB277" s="6"/>
      <c r="IXC277" s="6"/>
      <c r="IXD277" s="6"/>
      <c r="IXE277" s="6"/>
      <c r="IXF277" s="6"/>
      <c r="IXG277" s="6"/>
      <c r="IXH277" s="6"/>
      <c r="IXI277" s="6"/>
      <c r="IXJ277" s="6"/>
      <c r="IXK277" s="6"/>
      <c r="IXL277" s="6"/>
      <c r="IXM277" s="6"/>
      <c r="IXN277" s="6"/>
      <c r="IXO277" s="6"/>
      <c r="IXP277" s="6"/>
      <c r="IXQ277" s="6"/>
      <c r="IXR277" s="6"/>
      <c r="IXS277" s="6"/>
      <c r="IXT277" s="6"/>
      <c r="IXU277" s="6"/>
      <c r="IXV277" s="6"/>
      <c r="IXW277" s="6"/>
      <c r="IXX277" s="6"/>
      <c r="IXY277" s="6"/>
      <c r="IXZ277" s="6"/>
      <c r="IYA277" s="6"/>
      <c r="IYB277" s="6"/>
      <c r="IYC277" s="6"/>
      <c r="IYD277" s="6"/>
      <c r="IYE277" s="6"/>
      <c r="IYF277" s="6"/>
      <c r="IYG277" s="6"/>
      <c r="IYH277" s="6"/>
      <c r="IYI277" s="6"/>
      <c r="IYJ277" s="6"/>
      <c r="IYK277" s="6"/>
      <c r="IYL277" s="6"/>
      <c r="IYM277" s="6"/>
      <c r="IYN277" s="6"/>
      <c r="IYO277" s="6"/>
      <c r="IYP277" s="6"/>
      <c r="IYQ277" s="6"/>
      <c r="IYR277" s="6"/>
      <c r="IYS277" s="6"/>
      <c r="IYT277" s="6"/>
      <c r="IYU277" s="6"/>
      <c r="IYV277" s="6"/>
      <c r="IYW277" s="6"/>
      <c r="IYX277" s="6"/>
      <c r="IYY277" s="6"/>
      <c r="IYZ277" s="6"/>
      <c r="IZA277" s="6"/>
      <c r="IZB277" s="6"/>
      <c r="IZC277" s="6"/>
      <c r="IZD277" s="6"/>
      <c r="IZE277" s="6"/>
      <c r="IZF277" s="6"/>
      <c r="IZG277" s="6"/>
      <c r="IZH277" s="6"/>
      <c r="IZI277" s="6"/>
      <c r="IZJ277" s="6"/>
      <c r="IZK277" s="6"/>
      <c r="IZL277" s="6"/>
      <c r="IZM277" s="6"/>
      <c r="IZN277" s="6"/>
      <c r="IZO277" s="6"/>
      <c r="IZP277" s="6"/>
      <c r="IZQ277" s="6"/>
      <c r="IZR277" s="6"/>
      <c r="IZS277" s="6"/>
      <c r="IZT277" s="6"/>
      <c r="IZU277" s="6"/>
      <c r="IZV277" s="6"/>
      <c r="IZW277" s="6"/>
      <c r="IZX277" s="6"/>
      <c r="IZY277" s="6"/>
      <c r="IZZ277" s="6"/>
      <c r="JAA277" s="6"/>
      <c r="JAB277" s="6"/>
      <c r="JAC277" s="6"/>
      <c r="JAD277" s="6"/>
      <c r="JAE277" s="6"/>
      <c r="JAF277" s="6"/>
      <c r="JAG277" s="6"/>
      <c r="JAH277" s="6"/>
      <c r="JAI277" s="6"/>
      <c r="JAJ277" s="6"/>
      <c r="JAK277" s="6"/>
      <c r="JAL277" s="6"/>
      <c r="JAM277" s="6"/>
      <c r="JAN277" s="6"/>
      <c r="JAO277" s="6"/>
      <c r="JAP277" s="6"/>
      <c r="JAQ277" s="6"/>
      <c r="JAR277" s="6"/>
      <c r="JAS277" s="6"/>
      <c r="JAT277" s="6"/>
      <c r="JAU277" s="6"/>
      <c r="JAV277" s="6"/>
      <c r="JAW277" s="6"/>
      <c r="JAX277" s="6"/>
      <c r="JAY277" s="6"/>
      <c r="JAZ277" s="6"/>
      <c r="JBA277" s="6"/>
      <c r="JBB277" s="6"/>
      <c r="JBC277" s="6"/>
      <c r="JBD277" s="6"/>
      <c r="JBE277" s="6"/>
      <c r="JBF277" s="6"/>
      <c r="JBG277" s="6"/>
      <c r="JBH277" s="6"/>
      <c r="JBI277" s="6"/>
      <c r="JBJ277" s="6"/>
      <c r="JBK277" s="6"/>
      <c r="JBL277" s="6"/>
      <c r="JBM277" s="6"/>
      <c r="JBN277" s="6"/>
      <c r="JBO277" s="6"/>
      <c r="JBP277" s="6"/>
      <c r="JBQ277" s="6"/>
      <c r="JBR277" s="6"/>
      <c r="JBS277" s="6"/>
      <c r="JBT277" s="6"/>
      <c r="JBU277" s="6"/>
      <c r="JBV277" s="6"/>
      <c r="JBW277" s="6"/>
      <c r="JBX277" s="6"/>
      <c r="JBY277" s="6"/>
      <c r="JBZ277" s="6"/>
      <c r="JCA277" s="6"/>
      <c r="JCB277" s="6"/>
      <c r="JCC277" s="6"/>
      <c r="JCD277" s="6"/>
      <c r="JCE277" s="6"/>
      <c r="JCF277" s="6"/>
      <c r="JCG277" s="6"/>
      <c r="JCH277" s="6"/>
      <c r="JCI277" s="6"/>
      <c r="JCJ277" s="6"/>
      <c r="JCK277" s="6"/>
      <c r="JCL277" s="6"/>
      <c r="JCM277" s="6"/>
      <c r="JCN277" s="6"/>
      <c r="JCO277" s="6"/>
      <c r="JCP277" s="6"/>
      <c r="JCQ277" s="6"/>
      <c r="JCR277" s="6"/>
      <c r="JCS277" s="6"/>
      <c r="JCT277" s="6"/>
      <c r="JCU277" s="6"/>
      <c r="JCV277" s="6"/>
      <c r="JCW277" s="6"/>
      <c r="JCX277" s="6"/>
      <c r="JCY277" s="6"/>
      <c r="JCZ277" s="6"/>
      <c r="JDA277" s="6"/>
      <c r="JDB277" s="6"/>
      <c r="JDC277" s="6"/>
      <c r="JDD277" s="6"/>
      <c r="JDE277" s="6"/>
      <c r="JDF277" s="6"/>
      <c r="JDG277" s="6"/>
      <c r="JDH277" s="6"/>
      <c r="JDI277" s="6"/>
      <c r="JDJ277" s="6"/>
      <c r="JDK277" s="6"/>
      <c r="JDL277" s="6"/>
      <c r="JDM277" s="6"/>
      <c r="JDN277" s="6"/>
      <c r="JDO277" s="6"/>
      <c r="JDP277" s="6"/>
      <c r="JDQ277" s="6"/>
      <c r="JDR277" s="6"/>
      <c r="JDS277" s="6"/>
      <c r="JDT277" s="6"/>
      <c r="JDU277" s="6"/>
      <c r="JDV277" s="6"/>
      <c r="JDW277" s="6"/>
      <c r="JDX277" s="6"/>
      <c r="JDY277" s="6"/>
      <c r="JDZ277" s="6"/>
      <c r="JEA277" s="6"/>
      <c r="JEB277" s="6"/>
      <c r="JEC277" s="6"/>
      <c r="JED277" s="6"/>
      <c r="JEE277" s="6"/>
      <c r="JEF277" s="6"/>
      <c r="JEG277" s="6"/>
      <c r="JEH277" s="6"/>
      <c r="JEI277" s="6"/>
      <c r="JEJ277" s="6"/>
      <c r="JEK277" s="6"/>
      <c r="JEL277" s="6"/>
      <c r="JEM277" s="6"/>
      <c r="JEN277" s="6"/>
      <c r="JEO277" s="6"/>
      <c r="JEP277" s="6"/>
      <c r="JEQ277" s="6"/>
      <c r="JER277" s="6"/>
      <c r="JES277" s="6"/>
      <c r="JET277" s="6"/>
      <c r="JEU277" s="6"/>
      <c r="JEV277" s="6"/>
      <c r="JEW277" s="6"/>
      <c r="JEX277" s="6"/>
      <c r="JEY277" s="6"/>
      <c r="JEZ277" s="6"/>
      <c r="JFA277" s="6"/>
      <c r="JFB277" s="6"/>
      <c r="JFC277" s="6"/>
      <c r="JFD277" s="6"/>
      <c r="JFE277" s="6"/>
      <c r="JFF277" s="6"/>
      <c r="JFG277" s="6"/>
      <c r="JFH277" s="6"/>
      <c r="JFI277" s="6"/>
      <c r="JFJ277" s="6"/>
      <c r="JFK277" s="6"/>
      <c r="JFL277" s="6"/>
      <c r="JFM277" s="6"/>
      <c r="JFN277" s="6"/>
      <c r="JFO277" s="6"/>
      <c r="JFP277" s="6"/>
      <c r="JFQ277" s="6"/>
      <c r="JFR277" s="6"/>
      <c r="JFS277" s="6"/>
      <c r="JFT277" s="6"/>
      <c r="JFU277" s="6"/>
      <c r="JFV277" s="6"/>
      <c r="JFW277" s="6"/>
      <c r="JFX277" s="6"/>
      <c r="JFY277" s="6"/>
      <c r="JFZ277" s="6"/>
      <c r="JGA277" s="6"/>
      <c r="JGB277" s="6"/>
      <c r="JGC277" s="6"/>
      <c r="JGD277" s="6"/>
      <c r="JGE277" s="6"/>
      <c r="JGF277" s="6"/>
      <c r="JGG277" s="6"/>
      <c r="JGH277" s="6"/>
      <c r="JGI277" s="6"/>
      <c r="JGJ277" s="6"/>
      <c r="JGK277" s="6"/>
      <c r="JGL277" s="6"/>
      <c r="JGM277" s="6"/>
      <c r="JGN277" s="6"/>
      <c r="JGO277" s="6"/>
      <c r="JGP277" s="6"/>
      <c r="JGQ277" s="6"/>
      <c r="JGR277" s="6"/>
      <c r="JGS277" s="6"/>
      <c r="JGT277" s="6"/>
      <c r="JGU277" s="6"/>
      <c r="JGV277" s="6"/>
      <c r="JGW277" s="6"/>
      <c r="JGX277" s="6"/>
      <c r="JGY277" s="6"/>
      <c r="JGZ277" s="6"/>
      <c r="JHA277" s="6"/>
      <c r="JHB277" s="6"/>
      <c r="JHC277" s="6"/>
      <c r="JHD277" s="6"/>
      <c r="JHE277" s="6"/>
      <c r="JHF277" s="6"/>
      <c r="JHG277" s="6"/>
      <c r="JHH277" s="6"/>
      <c r="JHI277" s="6"/>
      <c r="JHJ277" s="6"/>
      <c r="JHK277" s="6"/>
      <c r="JHL277" s="6"/>
      <c r="JHM277" s="6"/>
      <c r="JHN277" s="6"/>
      <c r="JHO277" s="6"/>
      <c r="JHP277" s="6"/>
      <c r="JHQ277" s="6"/>
      <c r="JHR277" s="6"/>
      <c r="JHS277" s="6"/>
      <c r="JHT277" s="6"/>
      <c r="JHU277" s="6"/>
      <c r="JHV277" s="6"/>
      <c r="JHW277" s="6"/>
      <c r="JHX277" s="6"/>
      <c r="JHY277" s="6"/>
      <c r="JHZ277" s="6"/>
      <c r="JIA277" s="6"/>
      <c r="JIB277" s="6"/>
      <c r="JIC277" s="6"/>
      <c r="JID277" s="6"/>
      <c r="JIE277" s="6"/>
      <c r="JIF277" s="6"/>
      <c r="JIG277" s="6"/>
      <c r="JIH277" s="6"/>
      <c r="JII277" s="6"/>
      <c r="JIJ277" s="6"/>
      <c r="JIK277" s="6"/>
      <c r="JIL277" s="6"/>
      <c r="JIM277" s="6"/>
      <c r="JIN277" s="6"/>
      <c r="JIO277" s="6"/>
      <c r="JIP277" s="6"/>
      <c r="JIQ277" s="6"/>
      <c r="JIR277" s="6"/>
      <c r="JIS277" s="6"/>
      <c r="JIT277" s="6"/>
      <c r="JIU277" s="6"/>
      <c r="JIV277" s="6"/>
      <c r="JIW277" s="6"/>
      <c r="JIX277" s="6"/>
      <c r="JIY277" s="6"/>
      <c r="JIZ277" s="6"/>
      <c r="JJA277" s="6"/>
      <c r="JJB277" s="6"/>
      <c r="JJC277" s="6"/>
      <c r="JJD277" s="6"/>
      <c r="JJE277" s="6"/>
      <c r="JJF277" s="6"/>
      <c r="JJG277" s="6"/>
      <c r="JJH277" s="6"/>
      <c r="JJI277" s="6"/>
      <c r="JJJ277" s="6"/>
      <c r="JJK277" s="6"/>
      <c r="JJL277" s="6"/>
      <c r="JJM277" s="6"/>
      <c r="JJN277" s="6"/>
      <c r="JJO277" s="6"/>
      <c r="JJP277" s="6"/>
      <c r="JJQ277" s="6"/>
      <c r="JJR277" s="6"/>
      <c r="JJS277" s="6"/>
      <c r="JJT277" s="6"/>
      <c r="JJU277" s="6"/>
      <c r="JJV277" s="6"/>
      <c r="JJW277" s="6"/>
      <c r="JJX277" s="6"/>
      <c r="JJY277" s="6"/>
      <c r="JJZ277" s="6"/>
      <c r="JKA277" s="6"/>
      <c r="JKB277" s="6"/>
      <c r="JKC277" s="6"/>
      <c r="JKD277" s="6"/>
      <c r="JKE277" s="6"/>
      <c r="JKF277" s="6"/>
      <c r="JKG277" s="6"/>
      <c r="JKH277" s="6"/>
      <c r="JKI277" s="6"/>
      <c r="JKJ277" s="6"/>
      <c r="JKK277" s="6"/>
      <c r="JKL277" s="6"/>
      <c r="JKM277" s="6"/>
      <c r="JKN277" s="6"/>
      <c r="JKO277" s="6"/>
      <c r="JKP277" s="6"/>
      <c r="JKQ277" s="6"/>
      <c r="JKR277" s="6"/>
      <c r="JKS277" s="6"/>
      <c r="JKT277" s="6"/>
      <c r="JKU277" s="6"/>
      <c r="JKV277" s="6"/>
      <c r="JKW277" s="6"/>
      <c r="JKX277" s="6"/>
      <c r="JKY277" s="6"/>
      <c r="JKZ277" s="6"/>
      <c r="JLA277" s="6"/>
      <c r="JLB277" s="6"/>
      <c r="JLC277" s="6"/>
      <c r="JLD277" s="6"/>
      <c r="JLE277" s="6"/>
      <c r="JLF277" s="6"/>
      <c r="JLG277" s="6"/>
      <c r="JLH277" s="6"/>
      <c r="JLI277" s="6"/>
      <c r="JLJ277" s="6"/>
      <c r="JLK277" s="6"/>
      <c r="JLL277" s="6"/>
      <c r="JLM277" s="6"/>
      <c r="JLN277" s="6"/>
      <c r="JLO277" s="6"/>
      <c r="JLP277" s="6"/>
      <c r="JLQ277" s="6"/>
      <c r="JLR277" s="6"/>
      <c r="JLS277" s="6"/>
      <c r="JLT277" s="6"/>
      <c r="JLU277" s="6"/>
      <c r="JLV277" s="6"/>
      <c r="JLW277" s="6"/>
      <c r="JLX277" s="6"/>
      <c r="JLY277" s="6"/>
      <c r="JLZ277" s="6"/>
      <c r="JMA277" s="6"/>
      <c r="JMB277" s="6"/>
      <c r="JMC277" s="6"/>
      <c r="JMD277" s="6"/>
      <c r="JME277" s="6"/>
      <c r="JMF277" s="6"/>
      <c r="JMG277" s="6"/>
      <c r="JMH277" s="6"/>
      <c r="JMI277" s="6"/>
      <c r="JMJ277" s="6"/>
      <c r="JMK277" s="6"/>
      <c r="JML277" s="6"/>
      <c r="JMM277" s="6"/>
      <c r="JMN277" s="6"/>
      <c r="JMO277" s="6"/>
      <c r="JMP277" s="6"/>
      <c r="JMQ277" s="6"/>
      <c r="JMR277" s="6"/>
      <c r="JMS277" s="6"/>
      <c r="JMT277" s="6"/>
      <c r="JMU277" s="6"/>
      <c r="JMV277" s="6"/>
      <c r="JMW277" s="6"/>
      <c r="JMX277" s="6"/>
      <c r="JMY277" s="6"/>
      <c r="JMZ277" s="6"/>
      <c r="JNA277" s="6"/>
      <c r="JNB277" s="6"/>
      <c r="JNC277" s="6"/>
      <c r="JND277" s="6"/>
      <c r="JNE277" s="6"/>
      <c r="JNF277" s="6"/>
      <c r="JNG277" s="6"/>
      <c r="JNH277" s="6"/>
      <c r="JNI277" s="6"/>
      <c r="JNJ277" s="6"/>
      <c r="JNK277" s="6"/>
      <c r="JNL277" s="6"/>
      <c r="JNM277" s="6"/>
      <c r="JNN277" s="6"/>
      <c r="JNO277" s="6"/>
      <c r="JNP277" s="6"/>
      <c r="JNQ277" s="6"/>
      <c r="JNR277" s="6"/>
      <c r="JNS277" s="6"/>
      <c r="JNT277" s="6"/>
      <c r="JNU277" s="6"/>
      <c r="JNV277" s="6"/>
      <c r="JNW277" s="6"/>
      <c r="JNX277" s="6"/>
      <c r="JNY277" s="6"/>
      <c r="JNZ277" s="6"/>
      <c r="JOA277" s="6"/>
      <c r="JOB277" s="6"/>
      <c r="JOC277" s="6"/>
      <c r="JOD277" s="6"/>
      <c r="JOE277" s="6"/>
      <c r="JOF277" s="6"/>
      <c r="JOG277" s="6"/>
      <c r="JOH277" s="6"/>
      <c r="JOI277" s="6"/>
      <c r="JOJ277" s="6"/>
      <c r="JOK277" s="6"/>
      <c r="JOL277" s="6"/>
      <c r="JOM277" s="6"/>
      <c r="JON277" s="6"/>
      <c r="JOO277" s="6"/>
      <c r="JOP277" s="6"/>
      <c r="JOQ277" s="6"/>
      <c r="JOR277" s="6"/>
      <c r="JOS277" s="6"/>
      <c r="JOT277" s="6"/>
      <c r="JOU277" s="6"/>
      <c r="JOV277" s="6"/>
      <c r="JOW277" s="6"/>
      <c r="JOX277" s="6"/>
      <c r="JOY277" s="6"/>
      <c r="JOZ277" s="6"/>
      <c r="JPA277" s="6"/>
      <c r="JPB277" s="6"/>
      <c r="JPC277" s="6"/>
      <c r="JPD277" s="6"/>
      <c r="JPE277" s="6"/>
      <c r="JPF277" s="6"/>
      <c r="JPG277" s="6"/>
      <c r="JPH277" s="6"/>
      <c r="JPI277" s="6"/>
      <c r="JPJ277" s="6"/>
      <c r="JPK277" s="6"/>
      <c r="JPL277" s="6"/>
      <c r="JPM277" s="6"/>
      <c r="JPN277" s="6"/>
      <c r="JPO277" s="6"/>
      <c r="JPP277" s="6"/>
      <c r="JPQ277" s="6"/>
      <c r="JPR277" s="6"/>
      <c r="JPS277" s="6"/>
      <c r="JPT277" s="6"/>
      <c r="JPU277" s="6"/>
      <c r="JPV277" s="6"/>
      <c r="JPW277" s="6"/>
      <c r="JPX277" s="6"/>
      <c r="JPY277" s="6"/>
      <c r="JPZ277" s="6"/>
      <c r="JQA277" s="6"/>
      <c r="JQB277" s="6"/>
      <c r="JQC277" s="6"/>
      <c r="JQD277" s="6"/>
      <c r="JQE277" s="6"/>
      <c r="JQF277" s="6"/>
      <c r="JQG277" s="6"/>
      <c r="JQH277" s="6"/>
      <c r="JQI277" s="6"/>
      <c r="JQJ277" s="6"/>
      <c r="JQK277" s="6"/>
      <c r="JQL277" s="6"/>
      <c r="JQM277" s="6"/>
      <c r="JQN277" s="6"/>
      <c r="JQO277" s="6"/>
      <c r="JQP277" s="6"/>
      <c r="JQQ277" s="6"/>
      <c r="JQR277" s="6"/>
      <c r="JQS277" s="6"/>
      <c r="JQT277" s="6"/>
      <c r="JQU277" s="6"/>
      <c r="JQV277" s="6"/>
      <c r="JQW277" s="6"/>
      <c r="JQX277" s="6"/>
      <c r="JQY277" s="6"/>
      <c r="JQZ277" s="6"/>
      <c r="JRA277" s="6"/>
      <c r="JRB277" s="6"/>
      <c r="JRC277" s="6"/>
      <c r="JRD277" s="6"/>
      <c r="JRE277" s="6"/>
      <c r="JRF277" s="6"/>
      <c r="JRG277" s="6"/>
      <c r="JRH277" s="6"/>
      <c r="JRI277" s="6"/>
      <c r="JRJ277" s="6"/>
      <c r="JRK277" s="6"/>
      <c r="JRL277" s="6"/>
      <c r="JRM277" s="6"/>
      <c r="JRN277" s="6"/>
      <c r="JRO277" s="6"/>
      <c r="JRP277" s="6"/>
      <c r="JRQ277" s="6"/>
      <c r="JRR277" s="6"/>
      <c r="JRS277" s="6"/>
      <c r="JRT277" s="6"/>
      <c r="JRU277" s="6"/>
      <c r="JRV277" s="6"/>
      <c r="JRW277" s="6"/>
      <c r="JRX277" s="6"/>
      <c r="JRY277" s="6"/>
      <c r="JRZ277" s="6"/>
      <c r="JSA277" s="6"/>
      <c r="JSB277" s="6"/>
      <c r="JSC277" s="6"/>
      <c r="JSD277" s="6"/>
      <c r="JSE277" s="6"/>
      <c r="JSF277" s="6"/>
      <c r="JSG277" s="6"/>
      <c r="JSH277" s="6"/>
      <c r="JSI277" s="6"/>
      <c r="JSJ277" s="6"/>
      <c r="JSK277" s="6"/>
      <c r="JSL277" s="6"/>
      <c r="JSM277" s="6"/>
      <c r="JSN277" s="6"/>
      <c r="JSO277" s="6"/>
      <c r="JSP277" s="6"/>
      <c r="JSQ277" s="6"/>
      <c r="JSR277" s="6"/>
      <c r="JSS277" s="6"/>
      <c r="JST277" s="6"/>
      <c r="JSU277" s="6"/>
      <c r="JSV277" s="6"/>
      <c r="JSW277" s="6"/>
      <c r="JSX277" s="6"/>
      <c r="JSY277" s="6"/>
      <c r="JSZ277" s="6"/>
      <c r="JTA277" s="6"/>
      <c r="JTB277" s="6"/>
      <c r="JTC277" s="6"/>
      <c r="JTD277" s="6"/>
      <c r="JTE277" s="6"/>
      <c r="JTF277" s="6"/>
      <c r="JTG277" s="6"/>
      <c r="JTH277" s="6"/>
      <c r="JTI277" s="6"/>
      <c r="JTJ277" s="6"/>
      <c r="JTK277" s="6"/>
      <c r="JTL277" s="6"/>
      <c r="JTM277" s="6"/>
      <c r="JTN277" s="6"/>
      <c r="JTO277" s="6"/>
      <c r="JTP277" s="6"/>
      <c r="JTQ277" s="6"/>
      <c r="JTR277" s="6"/>
      <c r="JTS277" s="6"/>
      <c r="JTT277" s="6"/>
      <c r="JTU277" s="6"/>
      <c r="JTV277" s="6"/>
      <c r="JTW277" s="6"/>
      <c r="JTX277" s="6"/>
      <c r="JTY277" s="6"/>
      <c r="JTZ277" s="6"/>
      <c r="JUA277" s="6"/>
      <c r="JUB277" s="6"/>
      <c r="JUC277" s="6"/>
      <c r="JUD277" s="6"/>
      <c r="JUE277" s="6"/>
      <c r="JUF277" s="6"/>
      <c r="JUG277" s="6"/>
      <c r="JUH277" s="6"/>
      <c r="JUI277" s="6"/>
      <c r="JUJ277" s="6"/>
      <c r="JUK277" s="6"/>
      <c r="JUL277" s="6"/>
      <c r="JUM277" s="6"/>
      <c r="JUN277" s="6"/>
      <c r="JUO277" s="6"/>
      <c r="JUP277" s="6"/>
      <c r="JUQ277" s="6"/>
      <c r="JUR277" s="6"/>
      <c r="JUS277" s="6"/>
      <c r="JUT277" s="6"/>
      <c r="JUU277" s="6"/>
      <c r="JUV277" s="6"/>
      <c r="JUW277" s="6"/>
      <c r="JUX277" s="6"/>
      <c r="JUY277" s="6"/>
      <c r="JUZ277" s="6"/>
      <c r="JVA277" s="6"/>
      <c r="JVB277" s="6"/>
      <c r="JVC277" s="6"/>
      <c r="JVD277" s="6"/>
      <c r="JVE277" s="6"/>
      <c r="JVF277" s="6"/>
      <c r="JVG277" s="6"/>
      <c r="JVH277" s="6"/>
      <c r="JVI277" s="6"/>
      <c r="JVJ277" s="6"/>
      <c r="JVK277" s="6"/>
      <c r="JVL277" s="6"/>
      <c r="JVM277" s="6"/>
      <c r="JVN277" s="6"/>
      <c r="JVO277" s="6"/>
      <c r="JVP277" s="6"/>
      <c r="JVQ277" s="6"/>
      <c r="JVR277" s="6"/>
      <c r="JVS277" s="6"/>
      <c r="JVT277" s="6"/>
      <c r="JVU277" s="6"/>
      <c r="JVV277" s="6"/>
      <c r="JVW277" s="6"/>
      <c r="JVX277" s="6"/>
      <c r="JVY277" s="6"/>
      <c r="JVZ277" s="6"/>
      <c r="JWA277" s="6"/>
      <c r="JWB277" s="6"/>
      <c r="JWC277" s="6"/>
      <c r="JWD277" s="6"/>
      <c r="JWE277" s="6"/>
      <c r="JWF277" s="6"/>
      <c r="JWG277" s="6"/>
      <c r="JWH277" s="6"/>
      <c r="JWI277" s="6"/>
      <c r="JWJ277" s="6"/>
      <c r="JWK277" s="6"/>
      <c r="JWL277" s="6"/>
      <c r="JWM277" s="6"/>
      <c r="JWN277" s="6"/>
      <c r="JWO277" s="6"/>
      <c r="JWP277" s="6"/>
      <c r="JWQ277" s="6"/>
      <c r="JWR277" s="6"/>
      <c r="JWS277" s="6"/>
      <c r="JWT277" s="6"/>
      <c r="JWU277" s="6"/>
      <c r="JWV277" s="6"/>
      <c r="JWW277" s="6"/>
      <c r="JWX277" s="6"/>
      <c r="JWY277" s="6"/>
      <c r="JWZ277" s="6"/>
      <c r="JXA277" s="6"/>
      <c r="JXB277" s="6"/>
      <c r="JXC277" s="6"/>
      <c r="JXD277" s="6"/>
      <c r="JXE277" s="6"/>
      <c r="JXF277" s="6"/>
      <c r="JXG277" s="6"/>
      <c r="JXH277" s="6"/>
      <c r="JXI277" s="6"/>
      <c r="JXJ277" s="6"/>
      <c r="JXK277" s="6"/>
      <c r="JXL277" s="6"/>
      <c r="JXM277" s="6"/>
      <c r="JXN277" s="6"/>
      <c r="JXO277" s="6"/>
      <c r="JXP277" s="6"/>
      <c r="JXQ277" s="6"/>
      <c r="JXR277" s="6"/>
      <c r="JXS277" s="6"/>
      <c r="JXT277" s="6"/>
      <c r="JXU277" s="6"/>
      <c r="JXV277" s="6"/>
      <c r="JXW277" s="6"/>
      <c r="JXX277" s="6"/>
      <c r="JXY277" s="6"/>
      <c r="JXZ277" s="6"/>
      <c r="JYA277" s="6"/>
      <c r="JYB277" s="6"/>
      <c r="JYC277" s="6"/>
      <c r="JYD277" s="6"/>
      <c r="JYE277" s="6"/>
      <c r="JYF277" s="6"/>
      <c r="JYG277" s="6"/>
      <c r="JYH277" s="6"/>
      <c r="JYI277" s="6"/>
      <c r="JYJ277" s="6"/>
      <c r="JYK277" s="6"/>
      <c r="JYL277" s="6"/>
      <c r="JYM277" s="6"/>
      <c r="JYN277" s="6"/>
      <c r="JYO277" s="6"/>
      <c r="JYP277" s="6"/>
      <c r="JYQ277" s="6"/>
      <c r="JYR277" s="6"/>
      <c r="JYS277" s="6"/>
      <c r="JYT277" s="6"/>
      <c r="JYU277" s="6"/>
      <c r="JYV277" s="6"/>
      <c r="JYW277" s="6"/>
      <c r="JYX277" s="6"/>
      <c r="JYY277" s="6"/>
      <c r="JYZ277" s="6"/>
      <c r="JZA277" s="6"/>
      <c r="JZB277" s="6"/>
      <c r="JZC277" s="6"/>
      <c r="JZD277" s="6"/>
      <c r="JZE277" s="6"/>
      <c r="JZF277" s="6"/>
      <c r="JZG277" s="6"/>
      <c r="JZH277" s="6"/>
      <c r="JZI277" s="6"/>
      <c r="JZJ277" s="6"/>
      <c r="JZK277" s="6"/>
      <c r="JZL277" s="6"/>
      <c r="JZM277" s="6"/>
      <c r="JZN277" s="6"/>
      <c r="JZO277" s="6"/>
      <c r="JZP277" s="6"/>
      <c r="JZQ277" s="6"/>
      <c r="JZR277" s="6"/>
      <c r="JZS277" s="6"/>
      <c r="JZT277" s="6"/>
      <c r="JZU277" s="6"/>
      <c r="JZV277" s="6"/>
      <c r="JZW277" s="6"/>
      <c r="JZX277" s="6"/>
      <c r="JZY277" s="6"/>
      <c r="JZZ277" s="6"/>
      <c r="KAA277" s="6"/>
      <c r="KAB277" s="6"/>
      <c r="KAC277" s="6"/>
      <c r="KAD277" s="6"/>
      <c r="KAE277" s="6"/>
      <c r="KAF277" s="6"/>
      <c r="KAG277" s="6"/>
      <c r="KAH277" s="6"/>
      <c r="KAI277" s="6"/>
      <c r="KAJ277" s="6"/>
      <c r="KAK277" s="6"/>
      <c r="KAL277" s="6"/>
      <c r="KAM277" s="6"/>
      <c r="KAN277" s="6"/>
      <c r="KAO277" s="6"/>
      <c r="KAP277" s="6"/>
      <c r="KAQ277" s="6"/>
      <c r="KAR277" s="6"/>
      <c r="KAS277" s="6"/>
      <c r="KAT277" s="6"/>
      <c r="KAU277" s="6"/>
      <c r="KAV277" s="6"/>
      <c r="KAW277" s="6"/>
      <c r="KAX277" s="6"/>
      <c r="KAY277" s="6"/>
      <c r="KAZ277" s="6"/>
      <c r="KBA277" s="6"/>
      <c r="KBB277" s="6"/>
      <c r="KBC277" s="6"/>
      <c r="KBD277" s="6"/>
      <c r="KBE277" s="6"/>
      <c r="KBF277" s="6"/>
      <c r="KBG277" s="6"/>
      <c r="KBH277" s="6"/>
      <c r="KBI277" s="6"/>
      <c r="KBJ277" s="6"/>
      <c r="KBK277" s="6"/>
      <c r="KBL277" s="6"/>
      <c r="KBM277" s="6"/>
      <c r="KBN277" s="6"/>
      <c r="KBO277" s="6"/>
      <c r="KBP277" s="6"/>
      <c r="KBQ277" s="6"/>
      <c r="KBR277" s="6"/>
      <c r="KBS277" s="6"/>
      <c r="KBT277" s="6"/>
      <c r="KBU277" s="6"/>
      <c r="KBV277" s="6"/>
      <c r="KBW277" s="6"/>
      <c r="KBX277" s="6"/>
      <c r="KBY277" s="6"/>
      <c r="KBZ277" s="6"/>
      <c r="KCA277" s="6"/>
      <c r="KCB277" s="6"/>
      <c r="KCC277" s="6"/>
      <c r="KCD277" s="6"/>
      <c r="KCE277" s="6"/>
      <c r="KCF277" s="6"/>
      <c r="KCG277" s="6"/>
      <c r="KCH277" s="6"/>
      <c r="KCI277" s="6"/>
      <c r="KCJ277" s="6"/>
      <c r="KCK277" s="6"/>
      <c r="KCL277" s="6"/>
      <c r="KCM277" s="6"/>
      <c r="KCN277" s="6"/>
      <c r="KCO277" s="6"/>
      <c r="KCP277" s="6"/>
      <c r="KCQ277" s="6"/>
      <c r="KCR277" s="6"/>
      <c r="KCS277" s="6"/>
      <c r="KCT277" s="6"/>
      <c r="KCU277" s="6"/>
      <c r="KCV277" s="6"/>
      <c r="KCW277" s="6"/>
      <c r="KCX277" s="6"/>
      <c r="KCY277" s="6"/>
      <c r="KCZ277" s="6"/>
      <c r="KDA277" s="6"/>
      <c r="KDB277" s="6"/>
      <c r="KDC277" s="6"/>
      <c r="KDD277" s="6"/>
      <c r="KDE277" s="6"/>
      <c r="KDF277" s="6"/>
      <c r="KDG277" s="6"/>
      <c r="KDH277" s="6"/>
      <c r="KDI277" s="6"/>
      <c r="KDJ277" s="6"/>
      <c r="KDK277" s="6"/>
      <c r="KDL277" s="6"/>
      <c r="KDM277" s="6"/>
      <c r="KDN277" s="6"/>
      <c r="KDO277" s="6"/>
      <c r="KDP277" s="6"/>
      <c r="KDQ277" s="6"/>
      <c r="KDR277" s="6"/>
      <c r="KDS277" s="6"/>
      <c r="KDT277" s="6"/>
      <c r="KDU277" s="6"/>
      <c r="KDV277" s="6"/>
      <c r="KDW277" s="6"/>
      <c r="KDX277" s="6"/>
      <c r="KDY277" s="6"/>
      <c r="KDZ277" s="6"/>
      <c r="KEA277" s="6"/>
      <c r="KEB277" s="6"/>
      <c r="KEC277" s="6"/>
      <c r="KED277" s="6"/>
      <c r="KEE277" s="6"/>
      <c r="KEF277" s="6"/>
      <c r="KEG277" s="6"/>
      <c r="KEH277" s="6"/>
      <c r="KEI277" s="6"/>
      <c r="KEJ277" s="6"/>
      <c r="KEK277" s="6"/>
      <c r="KEL277" s="6"/>
      <c r="KEM277" s="6"/>
      <c r="KEN277" s="6"/>
      <c r="KEO277" s="6"/>
      <c r="KEP277" s="6"/>
      <c r="KEQ277" s="6"/>
      <c r="KER277" s="6"/>
      <c r="KES277" s="6"/>
      <c r="KET277" s="6"/>
      <c r="KEU277" s="6"/>
      <c r="KEV277" s="6"/>
      <c r="KEW277" s="6"/>
      <c r="KEX277" s="6"/>
      <c r="KEY277" s="6"/>
      <c r="KEZ277" s="6"/>
      <c r="KFA277" s="6"/>
      <c r="KFB277" s="6"/>
      <c r="KFC277" s="6"/>
      <c r="KFD277" s="6"/>
      <c r="KFE277" s="6"/>
      <c r="KFF277" s="6"/>
      <c r="KFG277" s="6"/>
      <c r="KFH277" s="6"/>
      <c r="KFI277" s="6"/>
      <c r="KFJ277" s="6"/>
      <c r="KFK277" s="6"/>
      <c r="KFL277" s="6"/>
      <c r="KFM277" s="6"/>
      <c r="KFN277" s="6"/>
      <c r="KFO277" s="6"/>
      <c r="KFP277" s="6"/>
      <c r="KFQ277" s="6"/>
      <c r="KFR277" s="6"/>
      <c r="KFS277" s="6"/>
      <c r="KFT277" s="6"/>
      <c r="KFU277" s="6"/>
      <c r="KFV277" s="6"/>
      <c r="KFW277" s="6"/>
      <c r="KFX277" s="6"/>
      <c r="KFY277" s="6"/>
      <c r="KFZ277" s="6"/>
      <c r="KGA277" s="6"/>
      <c r="KGB277" s="6"/>
      <c r="KGC277" s="6"/>
      <c r="KGD277" s="6"/>
      <c r="KGE277" s="6"/>
      <c r="KGF277" s="6"/>
      <c r="KGG277" s="6"/>
      <c r="KGH277" s="6"/>
      <c r="KGI277" s="6"/>
      <c r="KGJ277" s="6"/>
      <c r="KGK277" s="6"/>
      <c r="KGL277" s="6"/>
      <c r="KGM277" s="6"/>
      <c r="KGN277" s="6"/>
      <c r="KGO277" s="6"/>
      <c r="KGP277" s="6"/>
      <c r="KGQ277" s="6"/>
      <c r="KGR277" s="6"/>
      <c r="KGS277" s="6"/>
      <c r="KGT277" s="6"/>
      <c r="KGU277" s="6"/>
      <c r="KGV277" s="6"/>
      <c r="KGW277" s="6"/>
      <c r="KGX277" s="6"/>
      <c r="KGY277" s="6"/>
      <c r="KGZ277" s="6"/>
      <c r="KHA277" s="6"/>
      <c r="KHB277" s="6"/>
      <c r="KHC277" s="6"/>
      <c r="KHD277" s="6"/>
      <c r="KHE277" s="6"/>
      <c r="KHF277" s="6"/>
      <c r="KHG277" s="6"/>
      <c r="KHH277" s="6"/>
      <c r="KHI277" s="6"/>
      <c r="KHJ277" s="6"/>
      <c r="KHK277" s="6"/>
      <c r="KHL277" s="6"/>
      <c r="KHM277" s="6"/>
      <c r="KHN277" s="6"/>
      <c r="KHO277" s="6"/>
      <c r="KHP277" s="6"/>
      <c r="KHQ277" s="6"/>
      <c r="KHR277" s="6"/>
      <c r="KHS277" s="6"/>
      <c r="KHT277" s="6"/>
      <c r="KHU277" s="6"/>
      <c r="KHV277" s="6"/>
      <c r="KHW277" s="6"/>
      <c r="KHX277" s="6"/>
      <c r="KHY277" s="6"/>
      <c r="KHZ277" s="6"/>
      <c r="KIA277" s="6"/>
      <c r="KIB277" s="6"/>
      <c r="KIC277" s="6"/>
      <c r="KID277" s="6"/>
      <c r="KIE277" s="6"/>
      <c r="KIF277" s="6"/>
      <c r="KIG277" s="6"/>
      <c r="KIH277" s="6"/>
      <c r="KII277" s="6"/>
      <c r="KIJ277" s="6"/>
      <c r="KIK277" s="6"/>
      <c r="KIL277" s="6"/>
      <c r="KIM277" s="6"/>
      <c r="KIN277" s="6"/>
      <c r="KIO277" s="6"/>
      <c r="KIP277" s="6"/>
      <c r="KIQ277" s="6"/>
      <c r="KIR277" s="6"/>
      <c r="KIS277" s="6"/>
      <c r="KIT277" s="6"/>
      <c r="KIU277" s="6"/>
      <c r="KIV277" s="6"/>
      <c r="KIW277" s="6"/>
      <c r="KIX277" s="6"/>
      <c r="KIY277" s="6"/>
      <c r="KIZ277" s="6"/>
      <c r="KJA277" s="6"/>
      <c r="KJB277" s="6"/>
      <c r="KJC277" s="6"/>
      <c r="KJD277" s="6"/>
      <c r="KJE277" s="6"/>
      <c r="KJF277" s="6"/>
      <c r="KJG277" s="6"/>
      <c r="KJH277" s="6"/>
      <c r="KJI277" s="6"/>
      <c r="KJJ277" s="6"/>
      <c r="KJK277" s="6"/>
      <c r="KJL277" s="6"/>
      <c r="KJM277" s="6"/>
      <c r="KJN277" s="6"/>
      <c r="KJO277" s="6"/>
      <c r="KJP277" s="6"/>
      <c r="KJQ277" s="6"/>
      <c r="KJR277" s="6"/>
      <c r="KJS277" s="6"/>
      <c r="KJT277" s="6"/>
      <c r="KJU277" s="6"/>
      <c r="KJV277" s="6"/>
      <c r="KJW277" s="6"/>
      <c r="KJX277" s="6"/>
      <c r="KJY277" s="6"/>
      <c r="KJZ277" s="6"/>
      <c r="KKA277" s="6"/>
      <c r="KKB277" s="6"/>
      <c r="KKC277" s="6"/>
      <c r="KKD277" s="6"/>
      <c r="KKE277" s="6"/>
      <c r="KKF277" s="6"/>
      <c r="KKG277" s="6"/>
      <c r="KKH277" s="6"/>
      <c r="KKI277" s="6"/>
      <c r="KKJ277" s="6"/>
      <c r="KKK277" s="6"/>
      <c r="KKL277" s="6"/>
      <c r="KKM277" s="6"/>
      <c r="KKN277" s="6"/>
      <c r="KKO277" s="6"/>
      <c r="KKP277" s="6"/>
      <c r="KKQ277" s="6"/>
      <c r="KKR277" s="6"/>
      <c r="KKS277" s="6"/>
      <c r="KKT277" s="6"/>
      <c r="KKU277" s="6"/>
      <c r="KKV277" s="6"/>
      <c r="KKW277" s="6"/>
      <c r="KKX277" s="6"/>
      <c r="KKY277" s="6"/>
      <c r="KKZ277" s="6"/>
      <c r="KLA277" s="6"/>
      <c r="KLB277" s="6"/>
      <c r="KLC277" s="6"/>
      <c r="KLD277" s="6"/>
      <c r="KLE277" s="6"/>
      <c r="KLF277" s="6"/>
      <c r="KLG277" s="6"/>
      <c r="KLH277" s="6"/>
      <c r="KLI277" s="6"/>
      <c r="KLJ277" s="6"/>
      <c r="KLK277" s="6"/>
      <c r="KLL277" s="6"/>
      <c r="KLM277" s="6"/>
      <c r="KLN277" s="6"/>
      <c r="KLO277" s="6"/>
      <c r="KLP277" s="6"/>
      <c r="KLQ277" s="6"/>
      <c r="KLR277" s="6"/>
      <c r="KLS277" s="6"/>
      <c r="KLT277" s="6"/>
      <c r="KLU277" s="6"/>
      <c r="KLV277" s="6"/>
      <c r="KLW277" s="6"/>
      <c r="KLX277" s="6"/>
      <c r="KLY277" s="6"/>
      <c r="KLZ277" s="6"/>
      <c r="KMA277" s="6"/>
      <c r="KMB277" s="6"/>
      <c r="KMC277" s="6"/>
      <c r="KMD277" s="6"/>
      <c r="KME277" s="6"/>
      <c r="KMF277" s="6"/>
      <c r="KMG277" s="6"/>
      <c r="KMH277" s="6"/>
      <c r="KMI277" s="6"/>
      <c r="KMJ277" s="6"/>
      <c r="KMK277" s="6"/>
      <c r="KML277" s="6"/>
      <c r="KMM277" s="6"/>
      <c r="KMN277" s="6"/>
      <c r="KMO277" s="6"/>
      <c r="KMP277" s="6"/>
      <c r="KMQ277" s="6"/>
      <c r="KMR277" s="6"/>
      <c r="KMS277" s="6"/>
      <c r="KMT277" s="6"/>
      <c r="KMU277" s="6"/>
      <c r="KMV277" s="6"/>
      <c r="KMW277" s="6"/>
      <c r="KMX277" s="6"/>
      <c r="KMY277" s="6"/>
      <c r="KMZ277" s="6"/>
      <c r="KNA277" s="6"/>
      <c r="KNB277" s="6"/>
      <c r="KNC277" s="6"/>
      <c r="KND277" s="6"/>
      <c r="KNE277" s="6"/>
      <c r="KNF277" s="6"/>
      <c r="KNG277" s="6"/>
      <c r="KNH277" s="6"/>
      <c r="KNI277" s="6"/>
      <c r="KNJ277" s="6"/>
      <c r="KNK277" s="6"/>
      <c r="KNL277" s="6"/>
      <c r="KNM277" s="6"/>
      <c r="KNN277" s="6"/>
      <c r="KNO277" s="6"/>
      <c r="KNP277" s="6"/>
      <c r="KNQ277" s="6"/>
      <c r="KNR277" s="6"/>
      <c r="KNS277" s="6"/>
      <c r="KNT277" s="6"/>
      <c r="KNU277" s="6"/>
      <c r="KNV277" s="6"/>
      <c r="KNW277" s="6"/>
      <c r="KNX277" s="6"/>
      <c r="KNY277" s="6"/>
      <c r="KNZ277" s="6"/>
      <c r="KOA277" s="6"/>
      <c r="KOB277" s="6"/>
      <c r="KOC277" s="6"/>
      <c r="KOD277" s="6"/>
      <c r="KOE277" s="6"/>
      <c r="KOF277" s="6"/>
      <c r="KOG277" s="6"/>
      <c r="KOH277" s="6"/>
      <c r="KOI277" s="6"/>
      <c r="KOJ277" s="6"/>
      <c r="KOK277" s="6"/>
      <c r="KOL277" s="6"/>
      <c r="KOM277" s="6"/>
      <c r="KON277" s="6"/>
      <c r="KOO277" s="6"/>
      <c r="KOP277" s="6"/>
      <c r="KOQ277" s="6"/>
      <c r="KOR277" s="6"/>
      <c r="KOS277" s="6"/>
      <c r="KOT277" s="6"/>
      <c r="KOU277" s="6"/>
      <c r="KOV277" s="6"/>
      <c r="KOW277" s="6"/>
      <c r="KOX277" s="6"/>
      <c r="KOY277" s="6"/>
      <c r="KOZ277" s="6"/>
      <c r="KPA277" s="6"/>
      <c r="KPB277" s="6"/>
      <c r="KPC277" s="6"/>
      <c r="KPD277" s="6"/>
      <c r="KPE277" s="6"/>
      <c r="KPF277" s="6"/>
      <c r="KPG277" s="6"/>
      <c r="KPH277" s="6"/>
      <c r="KPI277" s="6"/>
      <c r="KPJ277" s="6"/>
      <c r="KPK277" s="6"/>
      <c r="KPL277" s="6"/>
      <c r="KPM277" s="6"/>
      <c r="KPN277" s="6"/>
      <c r="KPO277" s="6"/>
      <c r="KPP277" s="6"/>
      <c r="KPQ277" s="6"/>
      <c r="KPR277" s="6"/>
      <c r="KPS277" s="6"/>
      <c r="KPT277" s="6"/>
      <c r="KPU277" s="6"/>
      <c r="KPV277" s="6"/>
      <c r="KPW277" s="6"/>
      <c r="KPX277" s="6"/>
      <c r="KPY277" s="6"/>
      <c r="KPZ277" s="6"/>
      <c r="KQA277" s="6"/>
      <c r="KQB277" s="6"/>
      <c r="KQC277" s="6"/>
      <c r="KQD277" s="6"/>
      <c r="KQE277" s="6"/>
      <c r="KQF277" s="6"/>
      <c r="KQG277" s="6"/>
      <c r="KQH277" s="6"/>
      <c r="KQI277" s="6"/>
      <c r="KQJ277" s="6"/>
      <c r="KQK277" s="6"/>
      <c r="KQL277" s="6"/>
      <c r="KQM277" s="6"/>
      <c r="KQN277" s="6"/>
      <c r="KQO277" s="6"/>
      <c r="KQP277" s="6"/>
      <c r="KQQ277" s="6"/>
      <c r="KQR277" s="6"/>
      <c r="KQS277" s="6"/>
      <c r="KQT277" s="6"/>
      <c r="KQU277" s="6"/>
      <c r="KQV277" s="6"/>
      <c r="KQW277" s="6"/>
      <c r="KQX277" s="6"/>
      <c r="KQY277" s="6"/>
      <c r="KQZ277" s="6"/>
      <c r="KRA277" s="6"/>
      <c r="KRB277" s="6"/>
      <c r="KRC277" s="6"/>
      <c r="KRD277" s="6"/>
      <c r="KRE277" s="6"/>
      <c r="KRF277" s="6"/>
      <c r="KRG277" s="6"/>
      <c r="KRH277" s="6"/>
      <c r="KRI277" s="6"/>
      <c r="KRJ277" s="6"/>
      <c r="KRK277" s="6"/>
      <c r="KRL277" s="6"/>
      <c r="KRM277" s="6"/>
      <c r="KRN277" s="6"/>
      <c r="KRO277" s="6"/>
      <c r="KRP277" s="6"/>
      <c r="KRQ277" s="6"/>
      <c r="KRR277" s="6"/>
      <c r="KRS277" s="6"/>
      <c r="KRT277" s="6"/>
      <c r="KRU277" s="6"/>
      <c r="KRV277" s="6"/>
      <c r="KRW277" s="6"/>
      <c r="KRX277" s="6"/>
      <c r="KRY277" s="6"/>
      <c r="KRZ277" s="6"/>
      <c r="KSA277" s="6"/>
      <c r="KSB277" s="6"/>
      <c r="KSC277" s="6"/>
      <c r="KSD277" s="6"/>
      <c r="KSE277" s="6"/>
      <c r="KSF277" s="6"/>
      <c r="KSG277" s="6"/>
      <c r="KSH277" s="6"/>
      <c r="KSI277" s="6"/>
      <c r="KSJ277" s="6"/>
      <c r="KSK277" s="6"/>
      <c r="KSL277" s="6"/>
      <c r="KSM277" s="6"/>
      <c r="KSN277" s="6"/>
      <c r="KSO277" s="6"/>
      <c r="KSP277" s="6"/>
      <c r="KSQ277" s="6"/>
      <c r="KSR277" s="6"/>
      <c r="KSS277" s="6"/>
      <c r="KST277" s="6"/>
      <c r="KSU277" s="6"/>
      <c r="KSV277" s="6"/>
      <c r="KSW277" s="6"/>
      <c r="KSX277" s="6"/>
      <c r="KSY277" s="6"/>
      <c r="KSZ277" s="6"/>
      <c r="KTA277" s="6"/>
      <c r="KTB277" s="6"/>
      <c r="KTC277" s="6"/>
      <c r="KTD277" s="6"/>
      <c r="KTE277" s="6"/>
      <c r="KTF277" s="6"/>
      <c r="KTG277" s="6"/>
      <c r="KTH277" s="6"/>
      <c r="KTI277" s="6"/>
      <c r="KTJ277" s="6"/>
      <c r="KTK277" s="6"/>
      <c r="KTL277" s="6"/>
      <c r="KTM277" s="6"/>
      <c r="KTN277" s="6"/>
      <c r="KTO277" s="6"/>
      <c r="KTP277" s="6"/>
      <c r="KTQ277" s="6"/>
      <c r="KTR277" s="6"/>
      <c r="KTS277" s="6"/>
      <c r="KTT277" s="6"/>
      <c r="KTU277" s="6"/>
      <c r="KTV277" s="6"/>
      <c r="KTW277" s="6"/>
      <c r="KTX277" s="6"/>
      <c r="KTY277" s="6"/>
      <c r="KTZ277" s="6"/>
      <c r="KUA277" s="6"/>
      <c r="KUB277" s="6"/>
      <c r="KUC277" s="6"/>
      <c r="KUD277" s="6"/>
      <c r="KUE277" s="6"/>
      <c r="KUF277" s="6"/>
      <c r="KUG277" s="6"/>
      <c r="KUH277" s="6"/>
      <c r="KUI277" s="6"/>
      <c r="KUJ277" s="6"/>
      <c r="KUK277" s="6"/>
      <c r="KUL277" s="6"/>
      <c r="KUM277" s="6"/>
      <c r="KUN277" s="6"/>
      <c r="KUO277" s="6"/>
      <c r="KUP277" s="6"/>
      <c r="KUQ277" s="6"/>
      <c r="KUR277" s="6"/>
      <c r="KUS277" s="6"/>
      <c r="KUT277" s="6"/>
      <c r="KUU277" s="6"/>
      <c r="KUV277" s="6"/>
      <c r="KUW277" s="6"/>
      <c r="KUX277" s="6"/>
      <c r="KUY277" s="6"/>
      <c r="KUZ277" s="6"/>
      <c r="KVA277" s="6"/>
      <c r="KVB277" s="6"/>
      <c r="KVC277" s="6"/>
      <c r="KVD277" s="6"/>
      <c r="KVE277" s="6"/>
      <c r="KVF277" s="6"/>
      <c r="KVG277" s="6"/>
      <c r="KVH277" s="6"/>
      <c r="KVI277" s="6"/>
      <c r="KVJ277" s="6"/>
      <c r="KVK277" s="6"/>
      <c r="KVL277" s="6"/>
      <c r="KVM277" s="6"/>
      <c r="KVN277" s="6"/>
      <c r="KVO277" s="6"/>
      <c r="KVP277" s="6"/>
      <c r="KVQ277" s="6"/>
      <c r="KVR277" s="6"/>
      <c r="KVS277" s="6"/>
      <c r="KVT277" s="6"/>
      <c r="KVU277" s="6"/>
      <c r="KVV277" s="6"/>
      <c r="KVW277" s="6"/>
      <c r="KVX277" s="6"/>
      <c r="KVY277" s="6"/>
      <c r="KVZ277" s="6"/>
      <c r="KWA277" s="6"/>
      <c r="KWB277" s="6"/>
      <c r="KWC277" s="6"/>
      <c r="KWD277" s="6"/>
      <c r="KWE277" s="6"/>
      <c r="KWF277" s="6"/>
      <c r="KWG277" s="6"/>
      <c r="KWH277" s="6"/>
      <c r="KWI277" s="6"/>
      <c r="KWJ277" s="6"/>
      <c r="KWK277" s="6"/>
      <c r="KWL277" s="6"/>
      <c r="KWM277" s="6"/>
      <c r="KWN277" s="6"/>
      <c r="KWO277" s="6"/>
      <c r="KWP277" s="6"/>
      <c r="KWQ277" s="6"/>
      <c r="KWR277" s="6"/>
      <c r="KWS277" s="6"/>
      <c r="KWT277" s="6"/>
      <c r="KWU277" s="6"/>
      <c r="KWV277" s="6"/>
      <c r="KWW277" s="6"/>
      <c r="KWX277" s="6"/>
      <c r="KWY277" s="6"/>
      <c r="KWZ277" s="6"/>
      <c r="KXA277" s="6"/>
      <c r="KXB277" s="6"/>
      <c r="KXC277" s="6"/>
      <c r="KXD277" s="6"/>
      <c r="KXE277" s="6"/>
      <c r="KXF277" s="6"/>
      <c r="KXG277" s="6"/>
      <c r="KXH277" s="6"/>
      <c r="KXI277" s="6"/>
      <c r="KXJ277" s="6"/>
      <c r="KXK277" s="6"/>
      <c r="KXL277" s="6"/>
      <c r="KXM277" s="6"/>
      <c r="KXN277" s="6"/>
      <c r="KXO277" s="6"/>
      <c r="KXP277" s="6"/>
      <c r="KXQ277" s="6"/>
      <c r="KXR277" s="6"/>
      <c r="KXS277" s="6"/>
      <c r="KXT277" s="6"/>
      <c r="KXU277" s="6"/>
      <c r="KXV277" s="6"/>
      <c r="KXW277" s="6"/>
      <c r="KXX277" s="6"/>
      <c r="KXY277" s="6"/>
      <c r="KXZ277" s="6"/>
      <c r="KYA277" s="6"/>
      <c r="KYB277" s="6"/>
      <c r="KYC277" s="6"/>
      <c r="KYD277" s="6"/>
      <c r="KYE277" s="6"/>
      <c r="KYF277" s="6"/>
      <c r="KYG277" s="6"/>
      <c r="KYH277" s="6"/>
      <c r="KYI277" s="6"/>
      <c r="KYJ277" s="6"/>
      <c r="KYK277" s="6"/>
      <c r="KYL277" s="6"/>
      <c r="KYM277" s="6"/>
      <c r="KYN277" s="6"/>
      <c r="KYO277" s="6"/>
      <c r="KYP277" s="6"/>
      <c r="KYQ277" s="6"/>
      <c r="KYR277" s="6"/>
      <c r="KYS277" s="6"/>
      <c r="KYT277" s="6"/>
      <c r="KYU277" s="6"/>
      <c r="KYV277" s="6"/>
      <c r="KYW277" s="6"/>
      <c r="KYX277" s="6"/>
      <c r="KYY277" s="6"/>
      <c r="KYZ277" s="6"/>
      <c r="KZA277" s="6"/>
      <c r="KZB277" s="6"/>
      <c r="KZC277" s="6"/>
      <c r="KZD277" s="6"/>
      <c r="KZE277" s="6"/>
      <c r="KZF277" s="6"/>
      <c r="KZG277" s="6"/>
      <c r="KZH277" s="6"/>
      <c r="KZI277" s="6"/>
      <c r="KZJ277" s="6"/>
      <c r="KZK277" s="6"/>
      <c r="KZL277" s="6"/>
      <c r="KZM277" s="6"/>
      <c r="KZN277" s="6"/>
      <c r="KZO277" s="6"/>
      <c r="KZP277" s="6"/>
      <c r="KZQ277" s="6"/>
      <c r="KZR277" s="6"/>
      <c r="KZS277" s="6"/>
      <c r="KZT277" s="6"/>
      <c r="KZU277" s="6"/>
      <c r="KZV277" s="6"/>
      <c r="KZW277" s="6"/>
      <c r="KZX277" s="6"/>
      <c r="KZY277" s="6"/>
      <c r="KZZ277" s="6"/>
      <c r="LAA277" s="6"/>
      <c r="LAB277" s="6"/>
      <c r="LAC277" s="6"/>
      <c r="LAD277" s="6"/>
      <c r="LAE277" s="6"/>
      <c r="LAF277" s="6"/>
      <c r="LAG277" s="6"/>
      <c r="LAH277" s="6"/>
      <c r="LAI277" s="6"/>
      <c r="LAJ277" s="6"/>
      <c r="LAK277" s="6"/>
      <c r="LAL277" s="6"/>
      <c r="LAM277" s="6"/>
      <c r="LAN277" s="6"/>
      <c r="LAO277" s="6"/>
      <c r="LAP277" s="6"/>
      <c r="LAQ277" s="6"/>
      <c r="LAR277" s="6"/>
      <c r="LAS277" s="6"/>
      <c r="LAT277" s="6"/>
      <c r="LAU277" s="6"/>
      <c r="LAV277" s="6"/>
      <c r="LAW277" s="6"/>
      <c r="LAX277" s="6"/>
      <c r="LAY277" s="6"/>
      <c r="LAZ277" s="6"/>
      <c r="LBA277" s="6"/>
      <c r="LBB277" s="6"/>
      <c r="LBC277" s="6"/>
      <c r="LBD277" s="6"/>
      <c r="LBE277" s="6"/>
      <c r="LBF277" s="6"/>
      <c r="LBG277" s="6"/>
      <c r="LBH277" s="6"/>
      <c r="LBI277" s="6"/>
      <c r="LBJ277" s="6"/>
      <c r="LBK277" s="6"/>
      <c r="LBL277" s="6"/>
      <c r="LBM277" s="6"/>
      <c r="LBN277" s="6"/>
      <c r="LBO277" s="6"/>
      <c r="LBP277" s="6"/>
      <c r="LBQ277" s="6"/>
      <c r="LBR277" s="6"/>
      <c r="LBS277" s="6"/>
      <c r="LBT277" s="6"/>
      <c r="LBU277" s="6"/>
      <c r="LBV277" s="6"/>
      <c r="LBW277" s="6"/>
      <c r="LBX277" s="6"/>
      <c r="LBY277" s="6"/>
      <c r="LBZ277" s="6"/>
      <c r="LCA277" s="6"/>
      <c r="LCB277" s="6"/>
      <c r="LCC277" s="6"/>
      <c r="LCD277" s="6"/>
      <c r="LCE277" s="6"/>
      <c r="LCF277" s="6"/>
      <c r="LCG277" s="6"/>
      <c r="LCH277" s="6"/>
      <c r="LCI277" s="6"/>
      <c r="LCJ277" s="6"/>
      <c r="LCK277" s="6"/>
      <c r="LCL277" s="6"/>
      <c r="LCM277" s="6"/>
      <c r="LCN277" s="6"/>
      <c r="LCO277" s="6"/>
      <c r="LCP277" s="6"/>
      <c r="LCQ277" s="6"/>
      <c r="LCR277" s="6"/>
      <c r="LCS277" s="6"/>
      <c r="LCT277" s="6"/>
      <c r="LCU277" s="6"/>
      <c r="LCV277" s="6"/>
      <c r="LCW277" s="6"/>
      <c r="LCX277" s="6"/>
      <c r="LCY277" s="6"/>
      <c r="LCZ277" s="6"/>
      <c r="LDA277" s="6"/>
      <c r="LDB277" s="6"/>
      <c r="LDC277" s="6"/>
      <c r="LDD277" s="6"/>
      <c r="LDE277" s="6"/>
      <c r="LDF277" s="6"/>
      <c r="LDG277" s="6"/>
      <c r="LDH277" s="6"/>
      <c r="LDI277" s="6"/>
      <c r="LDJ277" s="6"/>
      <c r="LDK277" s="6"/>
      <c r="LDL277" s="6"/>
      <c r="LDM277" s="6"/>
      <c r="LDN277" s="6"/>
      <c r="LDO277" s="6"/>
      <c r="LDP277" s="6"/>
      <c r="LDQ277" s="6"/>
      <c r="LDR277" s="6"/>
      <c r="LDS277" s="6"/>
      <c r="LDT277" s="6"/>
      <c r="LDU277" s="6"/>
      <c r="LDV277" s="6"/>
      <c r="LDW277" s="6"/>
      <c r="LDX277" s="6"/>
      <c r="LDY277" s="6"/>
      <c r="LDZ277" s="6"/>
      <c r="LEA277" s="6"/>
      <c r="LEB277" s="6"/>
      <c r="LEC277" s="6"/>
      <c r="LED277" s="6"/>
      <c r="LEE277" s="6"/>
      <c r="LEF277" s="6"/>
      <c r="LEG277" s="6"/>
      <c r="LEH277" s="6"/>
      <c r="LEI277" s="6"/>
      <c r="LEJ277" s="6"/>
      <c r="LEK277" s="6"/>
      <c r="LEL277" s="6"/>
      <c r="LEM277" s="6"/>
      <c r="LEN277" s="6"/>
      <c r="LEO277" s="6"/>
      <c r="LEP277" s="6"/>
      <c r="LEQ277" s="6"/>
      <c r="LER277" s="6"/>
      <c r="LES277" s="6"/>
      <c r="LET277" s="6"/>
      <c r="LEU277" s="6"/>
      <c r="LEV277" s="6"/>
      <c r="LEW277" s="6"/>
      <c r="LEX277" s="6"/>
      <c r="LEY277" s="6"/>
      <c r="LEZ277" s="6"/>
      <c r="LFA277" s="6"/>
      <c r="LFB277" s="6"/>
      <c r="LFC277" s="6"/>
      <c r="LFD277" s="6"/>
      <c r="LFE277" s="6"/>
      <c r="LFF277" s="6"/>
      <c r="LFG277" s="6"/>
      <c r="LFH277" s="6"/>
      <c r="LFI277" s="6"/>
      <c r="LFJ277" s="6"/>
      <c r="LFK277" s="6"/>
      <c r="LFL277" s="6"/>
      <c r="LFM277" s="6"/>
      <c r="LFN277" s="6"/>
      <c r="LFO277" s="6"/>
      <c r="LFP277" s="6"/>
      <c r="LFQ277" s="6"/>
      <c r="LFR277" s="6"/>
      <c r="LFS277" s="6"/>
      <c r="LFT277" s="6"/>
      <c r="LFU277" s="6"/>
      <c r="LFV277" s="6"/>
      <c r="LFW277" s="6"/>
      <c r="LFX277" s="6"/>
      <c r="LFY277" s="6"/>
      <c r="LFZ277" s="6"/>
      <c r="LGA277" s="6"/>
      <c r="LGB277" s="6"/>
      <c r="LGC277" s="6"/>
      <c r="LGD277" s="6"/>
      <c r="LGE277" s="6"/>
      <c r="LGF277" s="6"/>
      <c r="LGG277" s="6"/>
      <c r="LGH277" s="6"/>
      <c r="LGI277" s="6"/>
      <c r="LGJ277" s="6"/>
      <c r="LGK277" s="6"/>
      <c r="LGL277" s="6"/>
      <c r="LGM277" s="6"/>
      <c r="LGN277" s="6"/>
      <c r="LGO277" s="6"/>
      <c r="LGP277" s="6"/>
      <c r="LGQ277" s="6"/>
      <c r="LGR277" s="6"/>
      <c r="LGS277" s="6"/>
      <c r="LGT277" s="6"/>
      <c r="LGU277" s="6"/>
      <c r="LGV277" s="6"/>
      <c r="LGW277" s="6"/>
      <c r="LGX277" s="6"/>
      <c r="LGY277" s="6"/>
      <c r="LGZ277" s="6"/>
      <c r="LHA277" s="6"/>
      <c r="LHB277" s="6"/>
      <c r="LHC277" s="6"/>
      <c r="LHD277" s="6"/>
      <c r="LHE277" s="6"/>
      <c r="LHF277" s="6"/>
      <c r="LHG277" s="6"/>
      <c r="LHH277" s="6"/>
      <c r="LHI277" s="6"/>
      <c r="LHJ277" s="6"/>
      <c r="LHK277" s="6"/>
      <c r="LHL277" s="6"/>
      <c r="LHM277" s="6"/>
      <c r="LHN277" s="6"/>
      <c r="LHO277" s="6"/>
      <c r="LHP277" s="6"/>
      <c r="LHQ277" s="6"/>
      <c r="LHR277" s="6"/>
      <c r="LHS277" s="6"/>
      <c r="LHT277" s="6"/>
      <c r="LHU277" s="6"/>
      <c r="LHV277" s="6"/>
      <c r="LHW277" s="6"/>
      <c r="LHX277" s="6"/>
      <c r="LHY277" s="6"/>
      <c r="LHZ277" s="6"/>
      <c r="LIA277" s="6"/>
      <c r="LIB277" s="6"/>
      <c r="LIC277" s="6"/>
      <c r="LID277" s="6"/>
      <c r="LIE277" s="6"/>
      <c r="LIF277" s="6"/>
      <c r="LIG277" s="6"/>
      <c r="LIH277" s="6"/>
      <c r="LII277" s="6"/>
      <c r="LIJ277" s="6"/>
      <c r="LIK277" s="6"/>
      <c r="LIL277" s="6"/>
      <c r="LIM277" s="6"/>
      <c r="LIN277" s="6"/>
      <c r="LIO277" s="6"/>
      <c r="LIP277" s="6"/>
      <c r="LIQ277" s="6"/>
      <c r="LIR277" s="6"/>
      <c r="LIS277" s="6"/>
      <c r="LIT277" s="6"/>
      <c r="LIU277" s="6"/>
      <c r="LIV277" s="6"/>
      <c r="LIW277" s="6"/>
      <c r="LIX277" s="6"/>
      <c r="LIY277" s="6"/>
      <c r="LIZ277" s="6"/>
      <c r="LJA277" s="6"/>
      <c r="LJB277" s="6"/>
      <c r="LJC277" s="6"/>
      <c r="LJD277" s="6"/>
      <c r="LJE277" s="6"/>
      <c r="LJF277" s="6"/>
      <c r="LJG277" s="6"/>
      <c r="LJH277" s="6"/>
      <c r="LJI277" s="6"/>
      <c r="LJJ277" s="6"/>
      <c r="LJK277" s="6"/>
      <c r="LJL277" s="6"/>
      <c r="LJM277" s="6"/>
      <c r="LJN277" s="6"/>
      <c r="LJO277" s="6"/>
      <c r="LJP277" s="6"/>
      <c r="LJQ277" s="6"/>
      <c r="LJR277" s="6"/>
      <c r="LJS277" s="6"/>
      <c r="LJT277" s="6"/>
      <c r="LJU277" s="6"/>
      <c r="LJV277" s="6"/>
      <c r="LJW277" s="6"/>
      <c r="LJX277" s="6"/>
      <c r="LJY277" s="6"/>
      <c r="LJZ277" s="6"/>
      <c r="LKA277" s="6"/>
      <c r="LKB277" s="6"/>
      <c r="LKC277" s="6"/>
      <c r="LKD277" s="6"/>
      <c r="LKE277" s="6"/>
      <c r="LKF277" s="6"/>
      <c r="LKG277" s="6"/>
      <c r="LKH277" s="6"/>
      <c r="LKI277" s="6"/>
      <c r="LKJ277" s="6"/>
      <c r="LKK277" s="6"/>
      <c r="LKL277" s="6"/>
      <c r="LKM277" s="6"/>
      <c r="LKN277" s="6"/>
      <c r="LKO277" s="6"/>
      <c r="LKP277" s="6"/>
      <c r="LKQ277" s="6"/>
      <c r="LKR277" s="6"/>
      <c r="LKS277" s="6"/>
      <c r="LKT277" s="6"/>
      <c r="LKU277" s="6"/>
      <c r="LKV277" s="6"/>
      <c r="LKW277" s="6"/>
      <c r="LKX277" s="6"/>
      <c r="LKY277" s="6"/>
      <c r="LKZ277" s="6"/>
      <c r="LLA277" s="6"/>
      <c r="LLB277" s="6"/>
      <c r="LLC277" s="6"/>
      <c r="LLD277" s="6"/>
      <c r="LLE277" s="6"/>
      <c r="LLF277" s="6"/>
      <c r="LLG277" s="6"/>
      <c r="LLH277" s="6"/>
      <c r="LLI277" s="6"/>
      <c r="LLJ277" s="6"/>
      <c r="LLK277" s="6"/>
      <c r="LLL277" s="6"/>
      <c r="LLM277" s="6"/>
      <c r="LLN277" s="6"/>
      <c r="LLO277" s="6"/>
      <c r="LLP277" s="6"/>
      <c r="LLQ277" s="6"/>
      <c r="LLR277" s="6"/>
      <c r="LLS277" s="6"/>
      <c r="LLT277" s="6"/>
      <c r="LLU277" s="6"/>
      <c r="LLV277" s="6"/>
      <c r="LLW277" s="6"/>
      <c r="LLX277" s="6"/>
      <c r="LLY277" s="6"/>
      <c r="LLZ277" s="6"/>
      <c r="LMA277" s="6"/>
      <c r="LMB277" s="6"/>
      <c r="LMC277" s="6"/>
      <c r="LMD277" s="6"/>
      <c r="LME277" s="6"/>
      <c r="LMF277" s="6"/>
      <c r="LMG277" s="6"/>
      <c r="LMH277" s="6"/>
      <c r="LMI277" s="6"/>
      <c r="LMJ277" s="6"/>
      <c r="LMK277" s="6"/>
      <c r="LML277" s="6"/>
      <c r="LMM277" s="6"/>
      <c r="LMN277" s="6"/>
      <c r="LMO277" s="6"/>
      <c r="LMP277" s="6"/>
      <c r="LMQ277" s="6"/>
      <c r="LMR277" s="6"/>
      <c r="LMS277" s="6"/>
      <c r="LMT277" s="6"/>
      <c r="LMU277" s="6"/>
      <c r="LMV277" s="6"/>
      <c r="LMW277" s="6"/>
      <c r="LMX277" s="6"/>
      <c r="LMY277" s="6"/>
      <c r="LMZ277" s="6"/>
      <c r="LNA277" s="6"/>
      <c r="LNB277" s="6"/>
      <c r="LNC277" s="6"/>
      <c r="LND277" s="6"/>
      <c r="LNE277" s="6"/>
      <c r="LNF277" s="6"/>
      <c r="LNG277" s="6"/>
      <c r="LNH277" s="6"/>
      <c r="LNI277" s="6"/>
      <c r="LNJ277" s="6"/>
      <c r="LNK277" s="6"/>
      <c r="LNL277" s="6"/>
      <c r="LNM277" s="6"/>
      <c r="LNN277" s="6"/>
      <c r="LNO277" s="6"/>
      <c r="LNP277" s="6"/>
      <c r="LNQ277" s="6"/>
      <c r="LNR277" s="6"/>
      <c r="LNS277" s="6"/>
      <c r="LNT277" s="6"/>
      <c r="LNU277" s="6"/>
      <c r="LNV277" s="6"/>
      <c r="LNW277" s="6"/>
      <c r="LNX277" s="6"/>
      <c r="LNY277" s="6"/>
      <c r="LNZ277" s="6"/>
      <c r="LOA277" s="6"/>
      <c r="LOB277" s="6"/>
      <c r="LOC277" s="6"/>
      <c r="LOD277" s="6"/>
      <c r="LOE277" s="6"/>
      <c r="LOF277" s="6"/>
      <c r="LOG277" s="6"/>
      <c r="LOH277" s="6"/>
      <c r="LOI277" s="6"/>
      <c r="LOJ277" s="6"/>
      <c r="LOK277" s="6"/>
      <c r="LOL277" s="6"/>
      <c r="LOM277" s="6"/>
      <c r="LON277" s="6"/>
      <c r="LOO277" s="6"/>
      <c r="LOP277" s="6"/>
      <c r="LOQ277" s="6"/>
      <c r="LOR277" s="6"/>
      <c r="LOS277" s="6"/>
      <c r="LOT277" s="6"/>
      <c r="LOU277" s="6"/>
      <c r="LOV277" s="6"/>
      <c r="LOW277" s="6"/>
      <c r="LOX277" s="6"/>
      <c r="LOY277" s="6"/>
      <c r="LOZ277" s="6"/>
      <c r="LPA277" s="6"/>
      <c r="LPB277" s="6"/>
      <c r="LPC277" s="6"/>
      <c r="LPD277" s="6"/>
      <c r="LPE277" s="6"/>
      <c r="LPF277" s="6"/>
      <c r="LPG277" s="6"/>
      <c r="LPH277" s="6"/>
      <c r="LPI277" s="6"/>
      <c r="LPJ277" s="6"/>
      <c r="LPK277" s="6"/>
      <c r="LPL277" s="6"/>
      <c r="LPM277" s="6"/>
      <c r="LPN277" s="6"/>
      <c r="LPO277" s="6"/>
      <c r="LPP277" s="6"/>
      <c r="LPQ277" s="6"/>
      <c r="LPR277" s="6"/>
      <c r="LPS277" s="6"/>
      <c r="LPT277" s="6"/>
      <c r="LPU277" s="6"/>
      <c r="LPV277" s="6"/>
      <c r="LPW277" s="6"/>
      <c r="LPX277" s="6"/>
      <c r="LPY277" s="6"/>
      <c r="LPZ277" s="6"/>
      <c r="LQA277" s="6"/>
      <c r="LQB277" s="6"/>
      <c r="LQC277" s="6"/>
      <c r="LQD277" s="6"/>
      <c r="LQE277" s="6"/>
      <c r="LQF277" s="6"/>
      <c r="LQG277" s="6"/>
      <c r="LQH277" s="6"/>
      <c r="LQI277" s="6"/>
      <c r="LQJ277" s="6"/>
      <c r="LQK277" s="6"/>
      <c r="LQL277" s="6"/>
      <c r="LQM277" s="6"/>
      <c r="LQN277" s="6"/>
      <c r="LQO277" s="6"/>
      <c r="LQP277" s="6"/>
      <c r="LQQ277" s="6"/>
      <c r="LQR277" s="6"/>
      <c r="LQS277" s="6"/>
      <c r="LQT277" s="6"/>
      <c r="LQU277" s="6"/>
      <c r="LQV277" s="6"/>
      <c r="LQW277" s="6"/>
      <c r="LQX277" s="6"/>
      <c r="LQY277" s="6"/>
      <c r="LQZ277" s="6"/>
      <c r="LRA277" s="6"/>
      <c r="LRB277" s="6"/>
      <c r="LRC277" s="6"/>
      <c r="LRD277" s="6"/>
      <c r="LRE277" s="6"/>
      <c r="LRF277" s="6"/>
      <c r="LRG277" s="6"/>
      <c r="LRH277" s="6"/>
      <c r="LRI277" s="6"/>
      <c r="LRJ277" s="6"/>
      <c r="LRK277" s="6"/>
      <c r="LRL277" s="6"/>
      <c r="LRM277" s="6"/>
      <c r="LRN277" s="6"/>
      <c r="LRO277" s="6"/>
      <c r="LRP277" s="6"/>
      <c r="LRQ277" s="6"/>
      <c r="LRR277" s="6"/>
      <c r="LRS277" s="6"/>
      <c r="LRT277" s="6"/>
      <c r="LRU277" s="6"/>
      <c r="LRV277" s="6"/>
      <c r="LRW277" s="6"/>
      <c r="LRX277" s="6"/>
      <c r="LRY277" s="6"/>
      <c r="LRZ277" s="6"/>
      <c r="LSA277" s="6"/>
      <c r="LSB277" s="6"/>
      <c r="LSC277" s="6"/>
      <c r="LSD277" s="6"/>
      <c r="LSE277" s="6"/>
      <c r="LSF277" s="6"/>
      <c r="LSG277" s="6"/>
      <c r="LSH277" s="6"/>
      <c r="LSI277" s="6"/>
      <c r="LSJ277" s="6"/>
      <c r="LSK277" s="6"/>
      <c r="LSL277" s="6"/>
      <c r="LSM277" s="6"/>
      <c r="LSN277" s="6"/>
      <c r="LSO277" s="6"/>
      <c r="LSP277" s="6"/>
      <c r="LSQ277" s="6"/>
      <c r="LSR277" s="6"/>
      <c r="LSS277" s="6"/>
      <c r="LST277" s="6"/>
      <c r="LSU277" s="6"/>
      <c r="LSV277" s="6"/>
      <c r="LSW277" s="6"/>
      <c r="LSX277" s="6"/>
      <c r="LSY277" s="6"/>
      <c r="LSZ277" s="6"/>
      <c r="LTA277" s="6"/>
      <c r="LTB277" s="6"/>
      <c r="LTC277" s="6"/>
      <c r="LTD277" s="6"/>
      <c r="LTE277" s="6"/>
      <c r="LTF277" s="6"/>
      <c r="LTG277" s="6"/>
      <c r="LTH277" s="6"/>
      <c r="LTI277" s="6"/>
      <c r="LTJ277" s="6"/>
      <c r="LTK277" s="6"/>
      <c r="LTL277" s="6"/>
      <c r="LTM277" s="6"/>
      <c r="LTN277" s="6"/>
      <c r="LTO277" s="6"/>
      <c r="LTP277" s="6"/>
      <c r="LTQ277" s="6"/>
      <c r="LTR277" s="6"/>
      <c r="LTS277" s="6"/>
      <c r="LTT277" s="6"/>
      <c r="LTU277" s="6"/>
      <c r="LTV277" s="6"/>
      <c r="LTW277" s="6"/>
      <c r="LTX277" s="6"/>
      <c r="LTY277" s="6"/>
      <c r="LTZ277" s="6"/>
      <c r="LUA277" s="6"/>
      <c r="LUB277" s="6"/>
      <c r="LUC277" s="6"/>
      <c r="LUD277" s="6"/>
      <c r="LUE277" s="6"/>
      <c r="LUF277" s="6"/>
      <c r="LUG277" s="6"/>
      <c r="LUH277" s="6"/>
      <c r="LUI277" s="6"/>
      <c r="LUJ277" s="6"/>
      <c r="LUK277" s="6"/>
      <c r="LUL277" s="6"/>
      <c r="LUM277" s="6"/>
      <c r="LUN277" s="6"/>
      <c r="LUO277" s="6"/>
      <c r="LUP277" s="6"/>
      <c r="LUQ277" s="6"/>
      <c r="LUR277" s="6"/>
      <c r="LUS277" s="6"/>
      <c r="LUT277" s="6"/>
      <c r="LUU277" s="6"/>
      <c r="LUV277" s="6"/>
      <c r="LUW277" s="6"/>
      <c r="LUX277" s="6"/>
      <c r="LUY277" s="6"/>
      <c r="LUZ277" s="6"/>
      <c r="LVA277" s="6"/>
      <c r="LVB277" s="6"/>
      <c r="LVC277" s="6"/>
      <c r="LVD277" s="6"/>
      <c r="LVE277" s="6"/>
      <c r="LVF277" s="6"/>
      <c r="LVG277" s="6"/>
      <c r="LVH277" s="6"/>
      <c r="LVI277" s="6"/>
      <c r="LVJ277" s="6"/>
      <c r="LVK277" s="6"/>
      <c r="LVL277" s="6"/>
      <c r="LVM277" s="6"/>
      <c r="LVN277" s="6"/>
      <c r="LVO277" s="6"/>
      <c r="LVP277" s="6"/>
      <c r="LVQ277" s="6"/>
      <c r="LVR277" s="6"/>
      <c r="LVS277" s="6"/>
      <c r="LVT277" s="6"/>
      <c r="LVU277" s="6"/>
      <c r="LVV277" s="6"/>
      <c r="LVW277" s="6"/>
      <c r="LVX277" s="6"/>
      <c r="LVY277" s="6"/>
      <c r="LVZ277" s="6"/>
      <c r="LWA277" s="6"/>
      <c r="LWB277" s="6"/>
      <c r="LWC277" s="6"/>
      <c r="LWD277" s="6"/>
      <c r="LWE277" s="6"/>
      <c r="LWF277" s="6"/>
      <c r="LWG277" s="6"/>
      <c r="LWH277" s="6"/>
      <c r="LWI277" s="6"/>
      <c r="LWJ277" s="6"/>
      <c r="LWK277" s="6"/>
      <c r="LWL277" s="6"/>
      <c r="LWM277" s="6"/>
      <c r="LWN277" s="6"/>
      <c r="LWO277" s="6"/>
      <c r="LWP277" s="6"/>
      <c r="LWQ277" s="6"/>
      <c r="LWR277" s="6"/>
      <c r="LWS277" s="6"/>
      <c r="LWT277" s="6"/>
      <c r="LWU277" s="6"/>
      <c r="LWV277" s="6"/>
      <c r="LWW277" s="6"/>
      <c r="LWX277" s="6"/>
      <c r="LWY277" s="6"/>
      <c r="LWZ277" s="6"/>
      <c r="LXA277" s="6"/>
      <c r="LXB277" s="6"/>
      <c r="LXC277" s="6"/>
      <c r="LXD277" s="6"/>
      <c r="LXE277" s="6"/>
      <c r="LXF277" s="6"/>
      <c r="LXG277" s="6"/>
      <c r="LXH277" s="6"/>
      <c r="LXI277" s="6"/>
      <c r="LXJ277" s="6"/>
      <c r="LXK277" s="6"/>
      <c r="LXL277" s="6"/>
      <c r="LXM277" s="6"/>
      <c r="LXN277" s="6"/>
      <c r="LXO277" s="6"/>
      <c r="LXP277" s="6"/>
      <c r="LXQ277" s="6"/>
      <c r="LXR277" s="6"/>
      <c r="LXS277" s="6"/>
      <c r="LXT277" s="6"/>
      <c r="LXU277" s="6"/>
      <c r="LXV277" s="6"/>
      <c r="LXW277" s="6"/>
      <c r="LXX277" s="6"/>
      <c r="LXY277" s="6"/>
      <c r="LXZ277" s="6"/>
      <c r="LYA277" s="6"/>
      <c r="LYB277" s="6"/>
      <c r="LYC277" s="6"/>
      <c r="LYD277" s="6"/>
      <c r="LYE277" s="6"/>
      <c r="LYF277" s="6"/>
      <c r="LYG277" s="6"/>
      <c r="LYH277" s="6"/>
      <c r="LYI277" s="6"/>
      <c r="LYJ277" s="6"/>
      <c r="LYK277" s="6"/>
      <c r="LYL277" s="6"/>
      <c r="LYM277" s="6"/>
      <c r="LYN277" s="6"/>
      <c r="LYO277" s="6"/>
      <c r="LYP277" s="6"/>
      <c r="LYQ277" s="6"/>
      <c r="LYR277" s="6"/>
      <c r="LYS277" s="6"/>
      <c r="LYT277" s="6"/>
      <c r="LYU277" s="6"/>
      <c r="LYV277" s="6"/>
      <c r="LYW277" s="6"/>
      <c r="LYX277" s="6"/>
      <c r="LYY277" s="6"/>
      <c r="LYZ277" s="6"/>
      <c r="LZA277" s="6"/>
      <c r="LZB277" s="6"/>
      <c r="LZC277" s="6"/>
      <c r="LZD277" s="6"/>
      <c r="LZE277" s="6"/>
      <c r="LZF277" s="6"/>
      <c r="LZG277" s="6"/>
      <c r="LZH277" s="6"/>
      <c r="LZI277" s="6"/>
      <c r="LZJ277" s="6"/>
      <c r="LZK277" s="6"/>
      <c r="LZL277" s="6"/>
      <c r="LZM277" s="6"/>
      <c r="LZN277" s="6"/>
      <c r="LZO277" s="6"/>
      <c r="LZP277" s="6"/>
      <c r="LZQ277" s="6"/>
      <c r="LZR277" s="6"/>
      <c r="LZS277" s="6"/>
      <c r="LZT277" s="6"/>
      <c r="LZU277" s="6"/>
      <c r="LZV277" s="6"/>
      <c r="LZW277" s="6"/>
      <c r="LZX277" s="6"/>
      <c r="LZY277" s="6"/>
      <c r="LZZ277" s="6"/>
      <c r="MAA277" s="6"/>
      <c r="MAB277" s="6"/>
      <c r="MAC277" s="6"/>
      <c r="MAD277" s="6"/>
      <c r="MAE277" s="6"/>
      <c r="MAF277" s="6"/>
      <c r="MAG277" s="6"/>
      <c r="MAH277" s="6"/>
      <c r="MAI277" s="6"/>
      <c r="MAJ277" s="6"/>
      <c r="MAK277" s="6"/>
      <c r="MAL277" s="6"/>
      <c r="MAM277" s="6"/>
      <c r="MAN277" s="6"/>
      <c r="MAO277" s="6"/>
      <c r="MAP277" s="6"/>
      <c r="MAQ277" s="6"/>
      <c r="MAR277" s="6"/>
      <c r="MAS277" s="6"/>
      <c r="MAT277" s="6"/>
      <c r="MAU277" s="6"/>
      <c r="MAV277" s="6"/>
      <c r="MAW277" s="6"/>
      <c r="MAX277" s="6"/>
      <c r="MAY277" s="6"/>
      <c r="MAZ277" s="6"/>
      <c r="MBA277" s="6"/>
      <c r="MBB277" s="6"/>
      <c r="MBC277" s="6"/>
      <c r="MBD277" s="6"/>
      <c r="MBE277" s="6"/>
      <c r="MBF277" s="6"/>
      <c r="MBG277" s="6"/>
      <c r="MBH277" s="6"/>
      <c r="MBI277" s="6"/>
      <c r="MBJ277" s="6"/>
      <c r="MBK277" s="6"/>
      <c r="MBL277" s="6"/>
      <c r="MBM277" s="6"/>
      <c r="MBN277" s="6"/>
      <c r="MBO277" s="6"/>
      <c r="MBP277" s="6"/>
      <c r="MBQ277" s="6"/>
      <c r="MBR277" s="6"/>
      <c r="MBS277" s="6"/>
      <c r="MBT277" s="6"/>
      <c r="MBU277" s="6"/>
      <c r="MBV277" s="6"/>
      <c r="MBW277" s="6"/>
      <c r="MBX277" s="6"/>
      <c r="MBY277" s="6"/>
      <c r="MBZ277" s="6"/>
      <c r="MCA277" s="6"/>
      <c r="MCB277" s="6"/>
      <c r="MCC277" s="6"/>
      <c r="MCD277" s="6"/>
      <c r="MCE277" s="6"/>
      <c r="MCF277" s="6"/>
      <c r="MCG277" s="6"/>
      <c r="MCH277" s="6"/>
      <c r="MCI277" s="6"/>
      <c r="MCJ277" s="6"/>
      <c r="MCK277" s="6"/>
      <c r="MCL277" s="6"/>
      <c r="MCM277" s="6"/>
      <c r="MCN277" s="6"/>
      <c r="MCO277" s="6"/>
      <c r="MCP277" s="6"/>
      <c r="MCQ277" s="6"/>
      <c r="MCR277" s="6"/>
      <c r="MCS277" s="6"/>
      <c r="MCT277" s="6"/>
      <c r="MCU277" s="6"/>
      <c r="MCV277" s="6"/>
      <c r="MCW277" s="6"/>
      <c r="MCX277" s="6"/>
      <c r="MCY277" s="6"/>
      <c r="MCZ277" s="6"/>
      <c r="MDA277" s="6"/>
      <c r="MDB277" s="6"/>
      <c r="MDC277" s="6"/>
      <c r="MDD277" s="6"/>
      <c r="MDE277" s="6"/>
      <c r="MDF277" s="6"/>
      <c r="MDG277" s="6"/>
      <c r="MDH277" s="6"/>
      <c r="MDI277" s="6"/>
      <c r="MDJ277" s="6"/>
      <c r="MDK277" s="6"/>
      <c r="MDL277" s="6"/>
      <c r="MDM277" s="6"/>
      <c r="MDN277" s="6"/>
      <c r="MDO277" s="6"/>
      <c r="MDP277" s="6"/>
      <c r="MDQ277" s="6"/>
      <c r="MDR277" s="6"/>
      <c r="MDS277" s="6"/>
      <c r="MDT277" s="6"/>
      <c r="MDU277" s="6"/>
      <c r="MDV277" s="6"/>
      <c r="MDW277" s="6"/>
      <c r="MDX277" s="6"/>
      <c r="MDY277" s="6"/>
      <c r="MDZ277" s="6"/>
      <c r="MEA277" s="6"/>
      <c r="MEB277" s="6"/>
      <c r="MEC277" s="6"/>
      <c r="MED277" s="6"/>
      <c r="MEE277" s="6"/>
      <c r="MEF277" s="6"/>
      <c r="MEG277" s="6"/>
      <c r="MEH277" s="6"/>
      <c r="MEI277" s="6"/>
      <c r="MEJ277" s="6"/>
      <c r="MEK277" s="6"/>
      <c r="MEL277" s="6"/>
      <c r="MEM277" s="6"/>
      <c r="MEN277" s="6"/>
      <c r="MEO277" s="6"/>
      <c r="MEP277" s="6"/>
      <c r="MEQ277" s="6"/>
      <c r="MER277" s="6"/>
      <c r="MES277" s="6"/>
      <c r="MET277" s="6"/>
      <c r="MEU277" s="6"/>
      <c r="MEV277" s="6"/>
      <c r="MEW277" s="6"/>
      <c r="MEX277" s="6"/>
      <c r="MEY277" s="6"/>
      <c r="MEZ277" s="6"/>
      <c r="MFA277" s="6"/>
      <c r="MFB277" s="6"/>
      <c r="MFC277" s="6"/>
      <c r="MFD277" s="6"/>
      <c r="MFE277" s="6"/>
      <c r="MFF277" s="6"/>
      <c r="MFG277" s="6"/>
      <c r="MFH277" s="6"/>
      <c r="MFI277" s="6"/>
      <c r="MFJ277" s="6"/>
      <c r="MFK277" s="6"/>
      <c r="MFL277" s="6"/>
      <c r="MFM277" s="6"/>
      <c r="MFN277" s="6"/>
      <c r="MFO277" s="6"/>
      <c r="MFP277" s="6"/>
      <c r="MFQ277" s="6"/>
      <c r="MFR277" s="6"/>
      <c r="MFS277" s="6"/>
      <c r="MFT277" s="6"/>
      <c r="MFU277" s="6"/>
      <c r="MFV277" s="6"/>
      <c r="MFW277" s="6"/>
      <c r="MFX277" s="6"/>
      <c r="MFY277" s="6"/>
      <c r="MFZ277" s="6"/>
      <c r="MGA277" s="6"/>
      <c r="MGB277" s="6"/>
      <c r="MGC277" s="6"/>
      <c r="MGD277" s="6"/>
      <c r="MGE277" s="6"/>
      <c r="MGF277" s="6"/>
      <c r="MGG277" s="6"/>
      <c r="MGH277" s="6"/>
      <c r="MGI277" s="6"/>
      <c r="MGJ277" s="6"/>
      <c r="MGK277" s="6"/>
      <c r="MGL277" s="6"/>
      <c r="MGM277" s="6"/>
      <c r="MGN277" s="6"/>
      <c r="MGO277" s="6"/>
      <c r="MGP277" s="6"/>
      <c r="MGQ277" s="6"/>
      <c r="MGR277" s="6"/>
      <c r="MGS277" s="6"/>
      <c r="MGT277" s="6"/>
      <c r="MGU277" s="6"/>
      <c r="MGV277" s="6"/>
      <c r="MGW277" s="6"/>
      <c r="MGX277" s="6"/>
      <c r="MGY277" s="6"/>
      <c r="MGZ277" s="6"/>
      <c r="MHA277" s="6"/>
      <c r="MHB277" s="6"/>
      <c r="MHC277" s="6"/>
      <c r="MHD277" s="6"/>
      <c r="MHE277" s="6"/>
      <c r="MHF277" s="6"/>
      <c r="MHG277" s="6"/>
      <c r="MHH277" s="6"/>
      <c r="MHI277" s="6"/>
      <c r="MHJ277" s="6"/>
      <c r="MHK277" s="6"/>
      <c r="MHL277" s="6"/>
      <c r="MHM277" s="6"/>
      <c r="MHN277" s="6"/>
      <c r="MHO277" s="6"/>
      <c r="MHP277" s="6"/>
      <c r="MHQ277" s="6"/>
      <c r="MHR277" s="6"/>
      <c r="MHS277" s="6"/>
      <c r="MHT277" s="6"/>
      <c r="MHU277" s="6"/>
      <c r="MHV277" s="6"/>
      <c r="MHW277" s="6"/>
      <c r="MHX277" s="6"/>
      <c r="MHY277" s="6"/>
      <c r="MHZ277" s="6"/>
      <c r="MIA277" s="6"/>
      <c r="MIB277" s="6"/>
      <c r="MIC277" s="6"/>
      <c r="MID277" s="6"/>
      <c r="MIE277" s="6"/>
      <c r="MIF277" s="6"/>
      <c r="MIG277" s="6"/>
      <c r="MIH277" s="6"/>
      <c r="MII277" s="6"/>
      <c r="MIJ277" s="6"/>
      <c r="MIK277" s="6"/>
      <c r="MIL277" s="6"/>
      <c r="MIM277" s="6"/>
      <c r="MIN277" s="6"/>
      <c r="MIO277" s="6"/>
      <c r="MIP277" s="6"/>
      <c r="MIQ277" s="6"/>
      <c r="MIR277" s="6"/>
      <c r="MIS277" s="6"/>
      <c r="MIT277" s="6"/>
      <c r="MIU277" s="6"/>
      <c r="MIV277" s="6"/>
      <c r="MIW277" s="6"/>
      <c r="MIX277" s="6"/>
      <c r="MIY277" s="6"/>
      <c r="MIZ277" s="6"/>
      <c r="MJA277" s="6"/>
      <c r="MJB277" s="6"/>
      <c r="MJC277" s="6"/>
      <c r="MJD277" s="6"/>
      <c r="MJE277" s="6"/>
      <c r="MJF277" s="6"/>
      <c r="MJG277" s="6"/>
      <c r="MJH277" s="6"/>
      <c r="MJI277" s="6"/>
      <c r="MJJ277" s="6"/>
      <c r="MJK277" s="6"/>
      <c r="MJL277" s="6"/>
      <c r="MJM277" s="6"/>
      <c r="MJN277" s="6"/>
      <c r="MJO277" s="6"/>
      <c r="MJP277" s="6"/>
      <c r="MJQ277" s="6"/>
      <c r="MJR277" s="6"/>
      <c r="MJS277" s="6"/>
      <c r="MJT277" s="6"/>
      <c r="MJU277" s="6"/>
      <c r="MJV277" s="6"/>
      <c r="MJW277" s="6"/>
      <c r="MJX277" s="6"/>
      <c r="MJY277" s="6"/>
      <c r="MJZ277" s="6"/>
      <c r="MKA277" s="6"/>
      <c r="MKB277" s="6"/>
      <c r="MKC277" s="6"/>
      <c r="MKD277" s="6"/>
      <c r="MKE277" s="6"/>
      <c r="MKF277" s="6"/>
      <c r="MKG277" s="6"/>
      <c r="MKH277" s="6"/>
      <c r="MKI277" s="6"/>
      <c r="MKJ277" s="6"/>
      <c r="MKK277" s="6"/>
      <c r="MKL277" s="6"/>
      <c r="MKM277" s="6"/>
      <c r="MKN277" s="6"/>
      <c r="MKO277" s="6"/>
      <c r="MKP277" s="6"/>
      <c r="MKQ277" s="6"/>
      <c r="MKR277" s="6"/>
      <c r="MKS277" s="6"/>
      <c r="MKT277" s="6"/>
      <c r="MKU277" s="6"/>
      <c r="MKV277" s="6"/>
      <c r="MKW277" s="6"/>
      <c r="MKX277" s="6"/>
      <c r="MKY277" s="6"/>
      <c r="MKZ277" s="6"/>
      <c r="MLA277" s="6"/>
      <c r="MLB277" s="6"/>
      <c r="MLC277" s="6"/>
      <c r="MLD277" s="6"/>
      <c r="MLE277" s="6"/>
      <c r="MLF277" s="6"/>
      <c r="MLG277" s="6"/>
      <c r="MLH277" s="6"/>
      <c r="MLI277" s="6"/>
      <c r="MLJ277" s="6"/>
      <c r="MLK277" s="6"/>
      <c r="MLL277" s="6"/>
      <c r="MLM277" s="6"/>
      <c r="MLN277" s="6"/>
      <c r="MLO277" s="6"/>
      <c r="MLP277" s="6"/>
      <c r="MLQ277" s="6"/>
      <c r="MLR277" s="6"/>
      <c r="MLS277" s="6"/>
      <c r="MLT277" s="6"/>
      <c r="MLU277" s="6"/>
      <c r="MLV277" s="6"/>
      <c r="MLW277" s="6"/>
      <c r="MLX277" s="6"/>
      <c r="MLY277" s="6"/>
      <c r="MLZ277" s="6"/>
      <c r="MMA277" s="6"/>
      <c r="MMB277" s="6"/>
      <c r="MMC277" s="6"/>
      <c r="MMD277" s="6"/>
      <c r="MME277" s="6"/>
      <c r="MMF277" s="6"/>
      <c r="MMG277" s="6"/>
      <c r="MMH277" s="6"/>
      <c r="MMI277" s="6"/>
      <c r="MMJ277" s="6"/>
      <c r="MMK277" s="6"/>
      <c r="MML277" s="6"/>
      <c r="MMM277" s="6"/>
      <c r="MMN277" s="6"/>
      <c r="MMO277" s="6"/>
      <c r="MMP277" s="6"/>
      <c r="MMQ277" s="6"/>
      <c r="MMR277" s="6"/>
      <c r="MMS277" s="6"/>
      <c r="MMT277" s="6"/>
      <c r="MMU277" s="6"/>
      <c r="MMV277" s="6"/>
      <c r="MMW277" s="6"/>
      <c r="MMX277" s="6"/>
      <c r="MMY277" s="6"/>
      <c r="MMZ277" s="6"/>
      <c r="MNA277" s="6"/>
      <c r="MNB277" s="6"/>
      <c r="MNC277" s="6"/>
      <c r="MND277" s="6"/>
      <c r="MNE277" s="6"/>
      <c r="MNF277" s="6"/>
      <c r="MNG277" s="6"/>
      <c r="MNH277" s="6"/>
      <c r="MNI277" s="6"/>
      <c r="MNJ277" s="6"/>
      <c r="MNK277" s="6"/>
      <c r="MNL277" s="6"/>
      <c r="MNM277" s="6"/>
      <c r="MNN277" s="6"/>
      <c r="MNO277" s="6"/>
      <c r="MNP277" s="6"/>
      <c r="MNQ277" s="6"/>
      <c r="MNR277" s="6"/>
      <c r="MNS277" s="6"/>
      <c r="MNT277" s="6"/>
      <c r="MNU277" s="6"/>
      <c r="MNV277" s="6"/>
      <c r="MNW277" s="6"/>
      <c r="MNX277" s="6"/>
      <c r="MNY277" s="6"/>
      <c r="MNZ277" s="6"/>
      <c r="MOA277" s="6"/>
      <c r="MOB277" s="6"/>
      <c r="MOC277" s="6"/>
      <c r="MOD277" s="6"/>
      <c r="MOE277" s="6"/>
      <c r="MOF277" s="6"/>
      <c r="MOG277" s="6"/>
      <c r="MOH277" s="6"/>
      <c r="MOI277" s="6"/>
      <c r="MOJ277" s="6"/>
      <c r="MOK277" s="6"/>
      <c r="MOL277" s="6"/>
      <c r="MOM277" s="6"/>
      <c r="MON277" s="6"/>
      <c r="MOO277" s="6"/>
      <c r="MOP277" s="6"/>
      <c r="MOQ277" s="6"/>
      <c r="MOR277" s="6"/>
      <c r="MOS277" s="6"/>
      <c r="MOT277" s="6"/>
      <c r="MOU277" s="6"/>
      <c r="MOV277" s="6"/>
      <c r="MOW277" s="6"/>
      <c r="MOX277" s="6"/>
      <c r="MOY277" s="6"/>
      <c r="MOZ277" s="6"/>
      <c r="MPA277" s="6"/>
      <c r="MPB277" s="6"/>
      <c r="MPC277" s="6"/>
      <c r="MPD277" s="6"/>
      <c r="MPE277" s="6"/>
      <c r="MPF277" s="6"/>
      <c r="MPG277" s="6"/>
      <c r="MPH277" s="6"/>
      <c r="MPI277" s="6"/>
      <c r="MPJ277" s="6"/>
      <c r="MPK277" s="6"/>
      <c r="MPL277" s="6"/>
      <c r="MPM277" s="6"/>
      <c r="MPN277" s="6"/>
      <c r="MPO277" s="6"/>
      <c r="MPP277" s="6"/>
      <c r="MPQ277" s="6"/>
      <c r="MPR277" s="6"/>
      <c r="MPS277" s="6"/>
      <c r="MPT277" s="6"/>
      <c r="MPU277" s="6"/>
      <c r="MPV277" s="6"/>
      <c r="MPW277" s="6"/>
      <c r="MPX277" s="6"/>
      <c r="MPY277" s="6"/>
      <c r="MPZ277" s="6"/>
      <c r="MQA277" s="6"/>
      <c r="MQB277" s="6"/>
      <c r="MQC277" s="6"/>
      <c r="MQD277" s="6"/>
      <c r="MQE277" s="6"/>
      <c r="MQF277" s="6"/>
      <c r="MQG277" s="6"/>
      <c r="MQH277" s="6"/>
      <c r="MQI277" s="6"/>
      <c r="MQJ277" s="6"/>
      <c r="MQK277" s="6"/>
      <c r="MQL277" s="6"/>
      <c r="MQM277" s="6"/>
      <c r="MQN277" s="6"/>
      <c r="MQO277" s="6"/>
      <c r="MQP277" s="6"/>
      <c r="MQQ277" s="6"/>
      <c r="MQR277" s="6"/>
      <c r="MQS277" s="6"/>
      <c r="MQT277" s="6"/>
      <c r="MQU277" s="6"/>
      <c r="MQV277" s="6"/>
      <c r="MQW277" s="6"/>
      <c r="MQX277" s="6"/>
      <c r="MQY277" s="6"/>
      <c r="MQZ277" s="6"/>
      <c r="MRA277" s="6"/>
      <c r="MRB277" s="6"/>
      <c r="MRC277" s="6"/>
      <c r="MRD277" s="6"/>
      <c r="MRE277" s="6"/>
      <c r="MRF277" s="6"/>
      <c r="MRG277" s="6"/>
      <c r="MRH277" s="6"/>
      <c r="MRI277" s="6"/>
      <c r="MRJ277" s="6"/>
      <c r="MRK277" s="6"/>
      <c r="MRL277" s="6"/>
      <c r="MRM277" s="6"/>
      <c r="MRN277" s="6"/>
      <c r="MRO277" s="6"/>
      <c r="MRP277" s="6"/>
      <c r="MRQ277" s="6"/>
      <c r="MRR277" s="6"/>
      <c r="MRS277" s="6"/>
      <c r="MRT277" s="6"/>
      <c r="MRU277" s="6"/>
      <c r="MRV277" s="6"/>
      <c r="MRW277" s="6"/>
      <c r="MRX277" s="6"/>
      <c r="MRY277" s="6"/>
      <c r="MRZ277" s="6"/>
      <c r="MSA277" s="6"/>
      <c r="MSB277" s="6"/>
      <c r="MSC277" s="6"/>
      <c r="MSD277" s="6"/>
      <c r="MSE277" s="6"/>
      <c r="MSF277" s="6"/>
      <c r="MSG277" s="6"/>
      <c r="MSH277" s="6"/>
      <c r="MSI277" s="6"/>
      <c r="MSJ277" s="6"/>
      <c r="MSK277" s="6"/>
      <c r="MSL277" s="6"/>
      <c r="MSM277" s="6"/>
      <c r="MSN277" s="6"/>
      <c r="MSO277" s="6"/>
      <c r="MSP277" s="6"/>
      <c r="MSQ277" s="6"/>
      <c r="MSR277" s="6"/>
      <c r="MSS277" s="6"/>
      <c r="MST277" s="6"/>
      <c r="MSU277" s="6"/>
      <c r="MSV277" s="6"/>
      <c r="MSW277" s="6"/>
      <c r="MSX277" s="6"/>
      <c r="MSY277" s="6"/>
      <c r="MSZ277" s="6"/>
      <c r="MTA277" s="6"/>
      <c r="MTB277" s="6"/>
      <c r="MTC277" s="6"/>
      <c r="MTD277" s="6"/>
      <c r="MTE277" s="6"/>
      <c r="MTF277" s="6"/>
      <c r="MTG277" s="6"/>
      <c r="MTH277" s="6"/>
      <c r="MTI277" s="6"/>
      <c r="MTJ277" s="6"/>
      <c r="MTK277" s="6"/>
      <c r="MTL277" s="6"/>
      <c r="MTM277" s="6"/>
      <c r="MTN277" s="6"/>
      <c r="MTO277" s="6"/>
      <c r="MTP277" s="6"/>
      <c r="MTQ277" s="6"/>
      <c r="MTR277" s="6"/>
      <c r="MTS277" s="6"/>
      <c r="MTT277" s="6"/>
      <c r="MTU277" s="6"/>
      <c r="MTV277" s="6"/>
      <c r="MTW277" s="6"/>
      <c r="MTX277" s="6"/>
      <c r="MTY277" s="6"/>
      <c r="MTZ277" s="6"/>
      <c r="MUA277" s="6"/>
      <c r="MUB277" s="6"/>
      <c r="MUC277" s="6"/>
      <c r="MUD277" s="6"/>
      <c r="MUE277" s="6"/>
      <c r="MUF277" s="6"/>
      <c r="MUG277" s="6"/>
      <c r="MUH277" s="6"/>
      <c r="MUI277" s="6"/>
      <c r="MUJ277" s="6"/>
      <c r="MUK277" s="6"/>
      <c r="MUL277" s="6"/>
      <c r="MUM277" s="6"/>
      <c r="MUN277" s="6"/>
      <c r="MUO277" s="6"/>
      <c r="MUP277" s="6"/>
      <c r="MUQ277" s="6"/>
      <c r="MUR277" s="6"/>
      <c r="MUS277" s="6"/>
      <c r="MUT277" s="6"/>
      <c r="MUU277" s="6"/>
      <c r="MUV277" s="6"/>
      <c r="MUW277" s="6"/>
      <c r="MUX277" s="6"/>
      <c r="MUY277" s="6"/>
      <c r="MUZ277" s="6"/>
      <c r="MVA277" s="6"/>
      <c r="MVB277" s="6"/>
      <c r="MVC277" s="6"/>
      <c r="MVD277" s="6"/>
      <c r="MVE277" s="6"/>
      <c r="MVF277" s="6"/>
      <c r="MVG277" s="6"/>
      <c r="MVH277" s="6"/>
      <c r="MVI277" s="6"/>
      <c r="MVJ277" s="6"/>
      <c r="MVK277" s="6"/>
      <c r="MVL277" s="6"/>
      <c r="MVM277" s="6"/>
      <c r="MVN277" s="6"/>
      <c r="MVO277" s="6"/>
      <c r="MVP277" s="6"/>
      <c r="MVQ277" s="6"/>
      <c r="MVR277" s="6"/>
      <c r="MVS277" s="6"/>
      <c r="MVT277" s="6"/>
      <c r="MVU277" s="6"/>
      <c r="MVV277" s="6"/>
      <c r="MVW277" s="6"/>
      <c r="MVX277" s="6"/>
      <c r="MVY277" s="6"/>
      <c r="MVZ277" s="6"/>
      <c r="MWA277" s="6"/>
      <c r="MWB277" s="6"/>
      <c r="MWC277" s="6"/>
      <c r="MWD277" s="6"/>
      <c r="MWE277" s="6"/>
      <c r="MWF277" s="6"/>
      <c r="MWG277" s="6"/>
      <c r="MWH277" s="6"/>
      <c r="MWI277" s="6"/>
      <c r="MWJ277" s="6"/>
      <c r="MWK277" s="6"/>
      <c r="MWL277" s="6"/>
      <c r="MWM277" s="6"/>
      <c r="MWN277" s="6"/>
      <c r="MWO277" s="6"/>
      <c r="MWP277" s="6"/>
      <c r="MWQ277" s="6"/>
      <c r="MWR277" s="6"/>
      <c r="MWS277" s="6"/>
      <c r="MWT277" s="6"/>
      <c r="MWU277" s="6"/>
      <c r="MWV277" s="6"/>
      <c r="MWW277" s="6"/>
      <c r="MWX277" s="6"/>
      <c r="MWY277" s="6"/>
      <c r="MWZ277" s="6"/>
      <c r="MXA277" s="6"/>
      <c r="MXB277" s="6"/>
      <c r="MXC277" s="6"/>
      <c r="MXD277" s="6"/>
      <c r="MXE277" s="6"/>
      <c r="MXF277" s="6"/>
      <c r="MXG277" s="6"/>
      <c r="MXH277" s="6"/>
      <c r="MXI277" s="6"/>
      <c r="MXJ277" s="6"/>
      <c r="MXK277" s="6"/>
      <c r="MXL277" s="6"/>
      <c r="MXM277" s="6"/>
      <c r="MXN277" s="6"/>
      <c r="MXO277" s="6"/>
      <c r="MXP277" s="6"/>
      <c r="MXQ277" s="6"/>
      <c r="MXR277" s="6"/>
      <c r="MXS277" s="6"/>
      <c r="MXT277" s="6"/>
      <c r="MXU277" s="6"/>
      <c r="MXV277" s="6"/>
      <c r="MXW277" s="6"/>
      <c r="MXX277" s="6"/>
      <c r="MXY277" s="6"/>
      <c r="MXZ277" s="6"/>
      <c r="MYA277" s="6"/>
      <c r="MYB277" s="6"/>
      <c r="MYC277" s="6"/>
      <c r="MYD277" s="6"/>
      <c r="MYE277" s="6"/>
      <c r="MYF277" s="6"/>
      <c r="MYG277" s="6"/>
      <c r="MYH277" s="6"/>
      <c r="MYI277" s="6"/>
      <c r="MYJ277" s="6"/>
      <c r="MYK277" s="6"/>
      <c r="MYL277" s="6"/>
      <c r="MYM277" s="6"/>
      <c r="MYN277" s="6"/>
      <c r="MYO277" s="6"/>
      <c r="MYP277" s="6"/>
      <c r="MYQ277" s="6"/>
      <c r="MYR277" s="6"/>
      <c r="MYS277" s="6"/>
      <c r="MYT277" s="6"/>
      <c r="MYU277" s="6"/>
      <c r="MYV277" s="6"/>
      <c r="MYW277" s="6"/>
      <c r="MYX277" s="6"/>
      <c r="MYY277" s="6"/>
      <c r="MYZ277" s="6"/>
      <c r="MZA277" s="6"/>
      <c r="MZB277" s="6"/>
      <c r="MZC277" s="6"/>
      <c r="MZD277" s="6"/>
      <c r="MZE277" s="6"/>
      <c r="MZF277" s="6"/>
      <c r="MZG277" s="6"/>
      <c r="MZH277" s="6"/>
      <c r="MZI277" s="6"/>
      <c r="MZJ277" s="6"/>
      <c r="MZK277" s="6"/>
      <c r="MZL277" s="6"/>
      <c r="MZM277" s="6"/>
      <c r="MZN277" s="6"/>
      <c r="MZO277" s="6"/>
      <c r="MZP277" s="6"/>
      <c r="MZQ277" s="6"/>
      <c r="MZR277" s="6"/>
      <c r="MZS277" s="6"/>
      <c r="MZT277" s="6"/>
      <c r="MZU277" s="6"/>
      <c r="MZV277" s="6"/>
      <c r="MZW277" s="6"/>
      <c r="MZX277" s="6"/>
      <c r="MZY277" s="6"/>
      <c r="MZZ277" s="6"/>
      <c r="NAA277" s="6"/>
      <c r="NAB277" s="6"/>
      <c r="NAC277" s="6"/>
      <c r="NAD277" s="6"/>
      <c r="NAE277" s="6"/>
      <c r="NAF277" s="6"/>
      <c r="NAG277" s="6"/>
      <c r="NAH277" s="6"/>
      <c r="NAI277" s="6"/>
      <c r="NAJ277" s="6"/>
      <c r="NAK277" s="6"/>
      <c r="NAL277" s="6"/>
      <c r="NAM277" s="6"/>
      <c r="NAN277" s="6"/>
      <c r="NAO277" s="6"/>
      <c r="NAP277" s="6"/>
      <c r="NAQ277" s="6"/>
      <c r="NAR277" s="6"/>
      <c r="NAS277" s="6"/>
      <c r="NAT277" s="6"/>
      <c r="NAU277" s="6"/>
      <c r="NAV277" s="6"/>
      <c r="NAW277" s="6"/>
      <c r="NAX277" s="6"/>
      <c r="NAY277" s="6"/>
      <c r="NAZ277" s="6"/>
      <c r="NBA277" s="6"/>
      <c r="NBB277" s="6"/>
      <c r="NBC277" s="6"/>
      <c r="NBD277" s="6"/>
      <c r="NBE277" s="6"/>
      <c r="NBF277" s="6"/>
      <c r="NBG277" s="6"/>
      <c r="NBH277" s="6"/>
      <c r="NBI277" s="6"/>
      <c r="NBJ277" s="6"/>
      <c r="NBK277" s="6"/>
      <c r="NBL277" s="6"/>
      <c r="NBM277" s="6"/>
      <c r="NBN277" s="6"/>
      <c r="NBO277" s="6"/>
      <c r="NBP277" s="6"/>
      <c r="NBQ277" s="6"/>
      <c r="NBR277" s="6"/>
      <c r="NBS277" s="6"/>
      <c r="NBT277" s="6"/>
      <c r="NBU277" s="6"/>
      <c r="NBV277" s="6"/>
      <c r="NBW277" s="6"/>
      <c r="NBX277" s="6"/>
      <c r="NBY277" s="6"/>
      <c r="NBZ277" s="6"/>
      <c r="NCA277" s="6"/>
      <c r="NCB277" s="6"/>
      <c r="NCC277" s="6"/>
      <c r="NCD277" s="6"/>
      <c r="NCE277" s="6"/>
      <c r="NCF277" s="6"/>
      <c r="NCG277" s="6"/>
      <c r="NCH277" s="6"/>
      <c r="NCI277" s="6"/>
      <c r="NCJ277" s="6"/>
      <c r="NCK277" s="6"/>
      <c r="NCL277" s="6"/>
      <c r="NCM277" s="6"/>
      <c r="NCN277" s="6"/>
      <c r="NCO277" s="6"/>
      <c r="NCP277" s="6"/>
      <c r="NCQ277" s="6"/>
      <c r="NCR277" s="6"/>
      <c r="NCS277" s="6"/>
      <c r="NCT277" s="6"/>
      <c r="NCU277" s="6"/>
      <c r="NCV277" s="6"/>
      <c r="NCW277" s="6"/>
      <c r="NCX277" s="6"/>
      <c r="NCY277" s="6"/>
      <c r="NCZ277" s="6"/>
      <c r="NDA277" s="6"/>
      <c r="NDB277" s="6"/>
      <c r="NDC277" s="6"/>
      <c r="NDD277" s="6"/>
      <c r="NDE277" s="6"/>
      <c r="NDF277" s="6"/>
      <c r="NDG277" s="6"/>
      <c r="NDH277" s="6"/>
      <c r="NDI277" s="6"/>
      <c r="NDJ277" s="6"/>
      <c r="NDK277" s="6"/>
      <c r="NDL277" s="6"/>
      <c r="NDM277" s="6"/>
      <c r="NDN277" s="6"/>
      <c r="NDO277" s="6"/>
      <c r="NDP277" s="6"/>
      <c r="NDQ277" s="6"/>
      <c r="NDR277" s="6"/>
      <c r="NDS277" s="6"/>
      <c r="NDT277" s="6"/>
      <c r="NDU277" s="6"/>
      <c r="NDV277" s="6"/>
      <c r="NDW277" s="6"/>
      <c r="NDX277" s="6"/>
      <c r="NDY277" s="6"/>
      <c r="NDZ277" s="6"/>
      <c r="NEA277" s="6"/>
      <c r="NEB277" s="6"/>
      <c r="NEC277" s="6"/>
      <c r="NED277" s="6"/>
      <c r="NEE277" s="6"/>
      <c r="NEF277" s="6"/>
      <c r="NEG277" s="6"/>
      <c r="NEH277" s="6"/>
      <c r="NEI277" s="6"/>
      <c r="NEJ277" s="6"/>
      <c r="NEK277" s="6"/>
      <c r="NEL277" s="6"/>
      <c r="NEM277" s="6"/>
      <c r="NEN277" s="6"/>
      <c r="NEO277" s="6"/>
      <c r="NEP277" s="6"/>
      <c r="NEQ277" s="6"/>
      <c r="NER277" s="6"/>
      <c r="NES277" s="6"/>
      <c r="NET277" s="6"/>
      <c r="NEU277" s="6"/>
      <c r="NEV277" s="6"/>
      <c r="NEW277" s="6"/>
      <c r="NEX277" s="6"/>
      <c r="NEY277" s="6"/>
      <c r="NEZ277" s="6"/>
      <c r="NFA277" s="6"/>
      <c r="NFB277" s="6"/>
      <c r="NFC277" s="6"/>
      <c r="NFD277" s="6"/>
      <c r="NFE277" s="6"/>
      <c r="NFF277" s="6"/>
      <c r="NFG277" s="6"/>
      <c r="NFH277" s="6"/>
      <c r="NFI277" s="6"/>
      <c r="NFJ277" s="6"/>
      <c r="NFK277" s="6"/>
      <c r="NFL277" s="6"/>
      <c r="NFM277" s="6"/>
      <c r="NFN277" s="6"/>
      <c r="NFO277" s="6"/>
      <c r="NFP277" s="6"/>
      <c r="NFQ277" s="6"/>
      <c r="NFR277" s="6"/>
      <c r="NFS277" s="6"/>
      <c r="NFT277" s="6"/>
      <c r="NFU277" s="6"/>
      <c r="NFV277" s="6"/>
      <c r="NFW277" s="6"/>
      <c r="NFX277" s="6"/>
      <c r="NFY277" s="6"/>
      <c r="NFZ277" s="6"/>
      <c r="NGA277" s="6"/>
      <c r="NGB277" s="6"/>
      <c r="NGC277" s="6"/>
      <c r="NGD277" s="6"/>
      <c r="NGE277" s="6"/>
      <c r="NGF277" s="6"/>
      <c r="NGG277" s="6"/>
      <c r="NGH277" s="6"/>
      <c r="NGI277" s="6"/>
      <c r="NGJ277" s="6"/>
      <c r="NGK277" s="6"/>
      <c r="NGL277" s="6"/>
      <c r="NGM277" s="6"/>
      <c r="NGN277" s="6"/>
      <c r="NGO277" s="6"/>
      <c r="NGP277" s="6"/>
      <c r="NGQ277" s="6"/>
      <c r="NGR277" s="6"/>
      <c r="NGS277" s="6"/>
      <c r="NGT277" s="6"/>
      <c r="NGU277" s="6"/>
      <c r="NGV277" s="6"/>
      <c r="NGW277" s="6"/>
      <c r="NGX277" s="6"/>
      <c r="NGY277" s="6"/>
      <c r="NGZ277" s="6"/>
      <c r="NHA277" s="6"/>
      <c r="NHB277" s="6"/>
      <c r="NHC277" s="6"/>
      <c r="NHD277" s="6"/>
      <c r="NHE277" s="6"/>
      <c r="NHF277" s="6"/>
      <c r="NHG277" s="6"/>
      <c r="NHH277" s="6"/>
      <c r="NHI277" s="6"/>
      <c r="NHJ277" s="6"/>
      <c r="NHK277" s="6"/>
      <c r="NHL277" s="6"/>
      <c r="NHM277" s="6"/>
      <c r="NHN277" s="6"/>
      <c r="NHO277" s="6"/>
      <c r="NHP277" s="6"/>
      <c r="NHQ277" s="6"/>
      <c r="NHR277" s="6"/>
      <c r="NHS277" s="6"/>
      <c r="NHT277" s="6"/>
      <c r="NHU277" s="6"/>
      <c r="NHV277" s="6"/>
      <c r="NHW277" s="6"/>
      <c r="NHX277" s="6"/>
      <c r="NHY277" s="6"/>
      <c r="NHZ277" s="6"/>
      <c r="NIA277" s="6"/>
      <c r="NIB277" s="6"/>
      <c r="NIC277" s="6"/>
      <c r="NID277" s="6"/>
      <c r="NIE277" s="6"/>
      <c r="NIF277" s="6"/>
      <c r="NIG277" s="6"/>
      <c r="NIH277" s="6"/>
      <c r="NII277" s="6"/>
      <c r="NIJ277" s="6"/>
      <c r="NIK277" s="6"/>
      <c r="NIL277" s="6"/>
      <c r="NIM277" s="6"/>
      <c r="NIN277" s="6"/>
      <c r="NIO277" s="6"/>
      <c r="NIP277" s="6"/>
      <c r="NIQ277" s="6"/>
      <c r="NIR277" s="6"/>
      <c r="NIS277" s="6"/>
      <c r="NIT277" s="6"/>
      <c r="NIU277" s="6"/>
      <c r="NIV277" s="6"/>
      <c r="NIW277" s="6"/>
      <c r="NIX277" s="6"/>
      <c r="NIY277" s="6"/>
      <c r="NIZ277" s="6"/>
      <c r="NJA277" s="6"/>
      <c r="NJB277" s="6"/>
      <c r="NJC277" s="6"/>
      <c r="NJD277" s="6"/>
      <c r="NJE277" s="6"/>
      <c r="NJF277" s="6"/>
      <c r="NJG277" s="6"/>
      <c r="NJH277" s="6"/>
      <c r="NJI277" s="6"/>
      <c r="NJJ277" s="6"/>
      <c r="NJK277" s="6"/>
      <c r="NJL277" s="6"/>
      <c r="NJM277" s="6"/>
      <c r="NJN277" s="6"/>
      <c r="NJO277" s="6"/>
      <c r="NJP277" s="6"/>
      <c r="NJQ277" s="6"/>
      <c r="NJR277" s="6"/>
      <c r="NJS277" s="6"/>
      <c r="NJT277" s="6"/>
      <c r="NJU277" s="6"/>
      <c r="NJV277" s="6"/>
      <c r="NJW277" s="6"/>
      <c r="NJX277" s="6"/>
      <c r="NJY277" s="6"/>
      <c r="NJZ277" s="6"/>
      <c r="NKA277" s="6"/>
      <c r="NKB277" s="6"/>
      <c r="NKC277" s="6"/>
      <c r="NKD277" s="6"/>
      <c r="NKE277" s="6"/>
      <c r="NKF277" s="6"/>
      <c r="NKG277" s="6"/>
      <c r="NKH277" s="6"/>
      <c r="NKI277" s="6"/>
      <c r="NKJ277" s="6"/>
      <c r="NKK277" s="6"/>
      <c r="NKL277" s="6"/>
      <c r="NKM277" s="6"/>
      <c r="NKN277" s="6"/>
      <c r="NKO277" s="6"/>
      <c r="NKP277" s="6"/>
      <c r="NKQ277" s="6"/>
      <c r="NKR277" s="6"/>
      <c r="NKS277" s="6"/>
      <c r="NKT277" s="6"/>
      <c r="NKU277" s="6"/>
      <c r="NKV277" s="6"/>
      <c r="NKW277" s="6"/>
      <c r="NKX277" s="6"/>
      <c r="NKY277" s="6"/>
      <c r="NKZ277" s="6"/>
      <c r="NLA277" s="6"/>
      <c r="NLB277" s="6"/>
      <c r="NLC277" s="6"/>
      <c r="NLD277" s="6"/>
      <c r="NLE277" s="6"/>
      <c r="NLF277" s="6"/>
      <c r="NLG277" s="6"/>
      <c r="NLH277" s="6"/>
      <c r="NLI277" s="6"/>
      <c r="NLJ277" s="6"/>
      <c r="NLK277" s="6"/>
      <c r="NLL277" s="6"/>
      <c r="NLM277" s="6"/>
      <c r="NLN277" s="6"/>
      <c r="NLO277" s="6"/>
      <c r="NLP277" s="6"/>
      <c r="NLQ277" s="6"/>
      <c r="NLR277" s="6"/>
      <c r="NLS277" s="6"/>
      <c r="NLT277" s="6"/>
      <c r="NLU277" s="6"/>
      <c r="NLV277" s="6"/>
      <c r="NLW277" s="6"/>
      <c r="NLX277" s="6"/>
      <c r="NLY277" s="6"/>
      <c r="NLZ277" s="6"/>
      <c r="NMA277" s="6"/>
      <c r="NMB277" s="6"/>
      <c r="NMC277" s="6"/>
      <c r="NMD277" s="6"/>
      <c r="NME277" s="6"/>
      <c r="NMF277" s="6"/>
      <c r="NMG277" s="6"/>
      <c r="NMH277" s="6"/>
      <c r="NMI277" s="6"/>
      <c r="NMJ277" s="6"/>
      <c r="NMK277" s="6"/>
      <c r="NML277" s="6"/>
      <c r="NMM277" s="6"/>
      <c r="NMN277" s="6"/>
      <c r="NMO277" s="6"/>
      <c r="NMP277" s="6"/>
      <c r="NMQ277" s="6"/>
      <c r="NMR277" s="6"/>
      <c r="NMS277" s="6"/>
      <c r="NMT277" s="6"/>
      <c r="NMU277" s="6"/>
      <c r="NMV277" s="6"/>
      <c r="NMW277" s="6"/>
      <c r="NMX277" s="6"/>
      <c r="NMY277" s="6"/>
      <c r="NMZ277" s="6"/>
      <c r="NNA277" s="6"/>
      <c r="NNB277" s="6"/>
      <c r="NNC277" s="6"/>
      <c r="NND277" s="6"/>
      <c r="NNE277" s="6"/>
      <c r="NNF277" s="6"/>
      <c r="NNG277" s="6"/>
      <c r="NNH277" s="6"/>
      <c r="NNI277" s="6"/>
      <c r="NNJ277" s="6"/>
      <c r="NNK277" s="6"/>
      <c r="NNL277" s="6"/>
      <c r="NNM277" s="6"/>
      <c r="NNN277" s="6"/>
      <c r="NNO277" s="6"/>
      <c r="NNP277" s="6"/>
      <c r="NNQ277" s="6"/>
      <c r="NNR277" s="6"/>
      <c r="NNS277" s="6"/>
      <c r="NNT277" s="6"/>
      <c r="NNU277" s="6"/>
      <c r="NNV277" s="6"/>
      <c r="NNW277" s="6"/>
      <c r="NNX277" s="6"/>
      <c r="NNY277" s="6"/>
      <c r="NNZ277" s="6"/>
      <c r="NOA277" s="6"/>
      <c r="NOB277" s="6"/>
      <c r="NOC277" s="6"/>
      <c r="NOD277" s="6"/>
      <c r="NOE277" s="6"/>
      <c r="NOF277" s="6"/>
      <c r="NOG277" s="6"/>
      <c r="NOH277" s="6"/>
      <c r="NOI277" s="6"/>
      <c r="NOJ277" s="6"/>
      <c r="NOK277" s="6"/>
      <c r="NOL277" s="6"/>
      <c r="NOM277" s="6"/>
      <c r="NON277" s="6"/>
      <c r="NOO277" s="6"/>
      <c r="NOP277" s="6"/>
      <c r="NOQ277" s="6"/>
      <c r="NOR277" s="6"/>
      <c r="NOS277" s="6"/>
      <c r="NOT277" s="6"/>
      <c r="NOU277" s="6"/>
      <c r="NOV277" s="6"/>
      <c r="NOW277" s="6"/>
      <c r="NOX277" s="6"/>
      <c r="NOY277" s="6"/>
      <c r="NOZ277" s="6"/>
      <c r="NPA277" s="6"/>
      <c r="NPB277" s="6"/>
      <c r="NPC277" s="6"/>
      <c r="NPD277" s="6"/>
      <c r="NPE277" s="6"/>
      <c r="NPF277" s="6"/>
      <c r="NPG277" s="6"/>
      <c r="NPH277" s="6"/>
      <c r="NPI277" s="6"/>
      <c r="NPJ277" s="6"/>
      <c r="NPK277" s="6"/>
      <c r="NPL277" s="6"/>
      <c r="NPM277" s="6"/>
      <c r="NPN277" s="6"/>
      <c r="NPO277" s="6"/>
      <c r="NPP277" s="6"/>
      <c r="NPQ277" s="6"/>
      <c r="NPR277" s="6"/>
      <c r="NPS277" s="6"/>
      <c r="NPT277" s="6"/>
      <c r="NPU277" s="6"/>
      <c r="NPV277" s="6"/>
      <c r="NPW277" s="6"/>
      <c r="NPX277" s="6"/>
      <c r="NPY277" s="6"/>
      <c r="NPZ277" s="6"/>
      <c r="NQA277" s="6"/>
      <c r="NQB277" s="6"/>
      <c r="NQC277" s="6"/>
      <c r="NQD277" s="6"/>
      <c r="NQE277" s="6"/>
      <c r="NQF277" s="6"/>
      <c r="NQG277" s="6"/>
      <c r="NQH277" s="6"/>
      <c r="NQI277" s="6"/>
      <c r="NQJ277" s="6"/>
      <c r="NQK277" s="6"/>
      <c r="NQL277" s="6"/>
      <c r="NQM277" s="6"/>
      <c r="NQN277" s="6"/>
      <c r="NQO277" s="6"/>
      <c r="NQP277" s="6"/>
      <c r="NQQ277" s="6"/>
      <c r="NQR277" s="6"/>
      <c r="NQS277" s="6"/>
      <c r="NQT277" s="6"/>
      <c r="NQU277" s="6"/>
      <c r="NQV277" s="6"/>
      <c r="NQW277" s="6"/>
      <c r="NQX277" s="6"/>
      <c r="NQY277" s="6"/>
      <c r="NQZ277" s="6"/>
      <c r="NRA277" s="6"/>
      <c r="NRB277" s="6"/>
      <c r="NRC277" s="6"/>
      <c r="NRD277" s="6"/>
      <c r="NRE277" s="6"/>
      <c r="NRF277" s="6"/>
      <c r="NRG277" s="6"/>
      <c r="NRH277" s="6"/>
      <c r="NRI277" s="6"/>
      <c r="NRJ277" s="6"/>
      <c r="NRK277" s="6"/>
      <c r="NRL277" s="6"/>
      <c r="NRM277" s="6"/>
      <c r="NRN277" s="6"/>
      <c r="NRO277" s="6"/>
      <c r="NRP277" s="6"/>
      <c r="NRQ277" s="6"/>
      <c r="NRR277" s="6"/>
      <c r="NRS277" s="6"/>
      <c r="NRT277" s="6"/>
      <c r="NRU277" s="6"/>
      <c r="NRV277" s="6"/>
      <c r="NRW277" s="6"/>
      <c r="NRX277" s="6"/>
      <c r="NRY277" s="6"/>
      <c r="NRZ277" s="6"/>
      <c r="NSA277" s="6"/>
      <c r="NSB277" s="6"/>
      <c r="NSC277" s="6"/>
      <c r="NSD277" s="6"/>
      <c r="NSE277" s="6"/>
      <c r="NSF277" s="6"/>
      <c r="NSG277" s="6"/>
      <c r="NSH277" s="6"/>
      <c r="NSI277" s="6"/>
      <c r="NSJ277" s="6"/>
      <c r="NSK277" s="6"/>
      <c r="NSL277" s="6"/>
      <c r="NSM277" s="6"/>
      <c r="NSN277" s="6"/>
      <c r="NSO277" s="6"/>
      <c r="NSP277" s="6"/>
      <c r="NSQ277" s="6"/>
      <c r="NSR277" s="6"/>
      <c r="NSS277" s="6"/>
      <c r="NST277" s="6"/>
      <c r="NSU277" s="6"/>
      <c r="NSV277" s="6"/>
      <c r="NSW277" s="6"/>
      <c r="NSX277" s="6"/>
      <c r="NSY277" s="6"/>
      <c r="NSZ277" s="6"/>
      <c r="NTA277" s="6"/>
      <c r="NTB277" s="6"/>
      <c r="NTC277" s="6"/>
      <c r="NTD277" s="6"/>
      <c r="NTE277" s="6"/>
      <c r="NTF277" s="6"/>
      <c r="NTG277" s="6"/>
      <c r="NTH277" s="6"/>
      <c r="NTI277" s="6"/>
      <c r="NTJ277" s="6"/>
      <c r="NTK277" s="6"/>
      <c r="NTL277" s="6"/>
      <c r="NTM277" s="6"/>
      <c r="NTN277" s="6"/>
      <c r="NTO277" s="6"/>
      <c r="NTP277" s="6"/>
      <c r="NTQ277" s="6"/>
      <c r="NTR277" s="6"/>
      <c r="NTS277" s="6"/>
      <c r="NTT277" s="6"/>
      <c r="NTU277" s="6"/>
      <c r="NTV277" s="6"/>
      <c r="NTW277" s="6"/>
      <c r="NTX277" s="6"/>
      <c r="NTY277" s="6"/>
      <c r="NTZ277" s="6"/>
      <c r="NUA277" s="6"/>
      <c r="NUB277" s="6"/>
      <c r="NUC277" s="6"/>
      <c r="NUD277" s="6"/>
      <c r="NUE277" s="6"/>
      <c r="NUF277" s="6"/>
      <c r="NUG277" s="6"/>
      <c r="NUH277" s="6"/>
      <c r="NUI277" s="6"/>
      <c r="NUJ277" s="6"/>
      <c r="NUK277" s="6"/>
      <c r="NUL277" s="6"/>
      <c r="NUM277" s="6"/>
      <c r="NUN277" s="6"/>
      <c r="NUO277" s="6"/>
      <c r="NUP277" s="6"/>
      <c r="NUQ277" s="6"/>
      <c r="NUR277" s="6"/>
      <c r="NUS277" s="6"/>
      <c r="NUT277" s="6"/>
      <c r="NUU277" s="6"/>
      <c r="NUV277" s="6"/>
      <c r="NUW277" s="6"/>
      <c r="NUX277" s="6"/>
      <c r="NUY277" s="6"/>
      <c r="NUZ277" s="6"/>
      <c r="NVA277" s="6"/>
      <c r="NVB277" s="6"/>
      <c r="NVC277" s="6"/>
      <c r="NVD277" s="6"/>
      <c r="NVE277" s="6"/>
      <c r="NVF277" s="6"/>
      <c r="NVG277" s="6"/>
      <c r="NVH277" s="6"/>
      <c r="NVI277" s="6"/>
      <c r="NVJ277" s="6"/>
      <c r="NVK277" s="6"/>
      <c r="NVL277" s="6"/>
      <c r="NVM277" s="6"/>
      <c r="NVN277" s="6"/>
      <c r="NVO277" s="6"/>
      <c r="NVP277" s="6"/>
      <c r="NVQ277" s="6"/>
      <c r="NVR277" s="6"/>
      <c r="NVS277" s="6"/>
      <c r="NVT277" s="6"/>
      <c r="NVU277" s="6"/>
      <c r="NVV277" s="6"/>
      <c r="NVW277" s="6"/>
      <c r="NVX277" s="6"/>
      <c r="NVY277" s="6"/>
      <c r="NVZ277" s="6"/>
      <c r="NWA277" s="6"/>
      <c r="NWB277" s="6"/>
      <c r="NWC277" s="6"/>
      <c r="NWD277" s="6"/>
      <c r="NWE277" s="6"/>
      <c r="NWF277" s="6"/>
      <c r="NWG277" s="6"/>
      <c r="NWH277" s="6"/>
      <c r="NWI277" s="6"/>
      <c r="NWJ277" s="6"/>
      <c r="NWK277" s="6"/>
      <c r="NWL277" s="6"/>
      <c r="NWM277" s="6"/>
      <c r="NWN277" s="6"/>
      <c r="NWO277" s="6"/>
      <c r="NWP277" s="6"/>
      <c r="NWQ277" s="6"/>
      <c r="NWR277" s="6"/>
      <c r="NWS277" s="6"/>
      <c r="NWT277" s="6"/>
      <c r="NWU277" s="6"/>
      <c r="NWV277" s="6"/>
      <c r="NWW277" s="6"/>
      <c r="NWX277" s="6"/>
      <c r="NWY277" s="6"/>
      <c r="NWZ277" s="6"/>
      <c r="NXA277" s="6"/>
      <c r="NXB277" s="6"/>
      <c r="NXC277" s="6"/>
      <c r="NXD277" s="6"/>
      <c r="NXE277" s="6"/>
      <c r="NXF277" s="6"/>
      <c r="NXG277" s="6"/>
      <c r="NXH277" s="6"/>
      <c r="NXI277" s="6"/>
      <c r="NXJ277" s="6"/>
      <c r="NXK277" s="6"/>
      <c r="NXL277" s="6"/>
      <c r="NXM277" s="6"/>
      <c r="NXN277" s="6"/>
      <c r="NXO277" s="6"/>
      <c r="NXP277" s="6"/>
      <c r="NXQ277" s="6"/>
      <c r="NXR277" s="6"/>
      <c r="NXS277" s="6"/>
      <c r="NXT277" s="6"/>
      <c r="NXU277" s="6"/>
      <c r="NXV277" s="6"/>
      <c r="NXW277" s="6"/>
      <c r="NXX277" s="6"/>
      <c r="NXY277" s="6"/>
      <c r="NXZ277" s="6"/>
      <c r="NYA277" s="6"/>
      <c r="NYB277" s="6"/>
      <c r="NYC277" s="6"/>
      <c r="NYD277" s="6"/>
      <c r="NYE277" s="6"/>
      <c r="NYF277" s="6"/>
      <c r="NYG277" s="6"/>
      <c r="NYH277" s="6"/>
      <c r="NYI277" s="6"/>
      <c r="NYJ277" s="6"/>
      <c r="NYK277" s="6"/>
      <c r="NYL277" s="6"/>
      <c r="NYM277" s="6"/>
      <c r="NYN277" s="6"/>
      <c r="NYO277" s="6"/>
      <c r="NYP277" s="6"/>
      <c r="NYQ277" s="6"/>
      <c r="NYR277" s="6"/>
      <c r="NYS277" s="6"/>
      <c r="NYT277" s="6"/>
      <c r="NYU277" s="6"/>
      <c r="NYV277" s="6"/>
      <c r="NYW277" s="6"/>
      <c r="NYX277" s="6"/>
      <c r="NYY277" s="6"/>
      <c r="NYZ277" s="6"/>
      <c r="NZA277" s="6"/>
      <c r="NZB277" s="6"/>
      <c r="NZC277" s="6"/>
      <c r="NZD277" s="6"/>
      <c r="NZE277" s="6"/>
      <c r="NZF277" s="6"/>
      <c r="NZG277" s="6"/>
      <c r="NZH277" s="6"/>
      <c r="NZI277" s="6"/>
      <c r="NZJ277" s="6"/>
      <c r="NZK277" s="6"/>
      <c r="NZL277" s="6"/>
      <c r="NZM277" s="6"/>
      <c r="NZN277" s="6"/>
      <c r="NZO277" s="6"/>
      <c r="NZP277" s="6"/>
      <c r="NZQ277" s="6"/>
      <c r="NZR277" s="6"/>
      <c r="NZS277" s="6"/>
      <c r="NZT277" s="6"/>
      <c r="NZU277" s="6"/>
      <c r="NZV277" s="6"/>
      <c r="NZW277" s="6"/>
      <c r="NZX277" s="6"/>
      <c r="NZY277" s="6"/>
      <c r="NZZ277" s="6"/>
      <c r="OAA277" s="6"/>
      <c r="OAB277" s="6"/>
      <c r="OAC277" s="6"/>
      <c r="OAD277" s="6"/>
      <c r="OAE277" s="6"/>
      <c r="OAF277" s="6"/>
      <c r="OAG277" s="6"/>
      <c r="OAH277" s="6"/>
      <c r="OAI277" s="6"/>
      <c r="OAJ277" s="6"/>
      <c r="OAK277" s="6"/>
      <c r="OAL277" s="6"/>
      <c r="OAM277" s="6"/>
      <c r="OAN277" s="6"/>
      <c r="OAO277" s="6"/>
      <c r="OAP277" s="6"/>
      <c r="OAQ277" s="6"/>
      <c r="OAR277" s="6"/>
      <c r="OAS277" s="6"/>
      <c r="OAT277" s="6"/>
      <c r="OAU277" s="6"/>
      <c r="OAV277" s="6"/>
      <c r="OAW277" s="6"/>
      <c r="OAX277" s="6"/>
      <c r="OAY277" s="6"/>
      <c r="OAZ277" s="6"/>
      <c r="OBA277" s="6"/>
      <c r="OBB277" s="6"/>
      <c r="OBC277" s="6"/>
      <c r="OBD277" s="6"/>
      <c r="OBE277" s="6"/>
      <c r="OBF277" s="6"/>
      <c r="OBG277" s="6"/>
      <c r="OBH277" s="6"/>
      <c r="OBI277" s="6"/>
      <c r="OBJ277" s="6"/>
      <c r="OBK277" s="6"/>
      <c r="OBL277" s="6"/>
      <c r="OBM277" s="6"/>
      <c r="OBN277" s="6"/>
      <c r="OBO277" s="6"/>
      <c r="OBP277" s="6"/>
      <c r="OBQ277" s="6"/>
      <c r="OBR277" s="6"/>
      <c r="OBS277" s="6"/>
      <c r="OBT277" s="6"/>
      <c r="OBU277" s="6"/>
      <c r="OBV277" s="6"/>
      <c r="OBW277" s="6"/>
      <c r="OBX277" s="6"/>
      <c r="OBY277" s="6"/>
      <c r="OBZ277" s="6"/>
      <c r="OCA277" s="6"/>
      <c r="OCB277" s="6"/>
      <c r="OCC277" s="6"/>
      <c r="OCD277" s="6"/>
      <c r="OCE277" s="6"/>
      <c r="OCF277" s="6"/>
      <c r="OCG277" s="6"/>
      <c r="OCH277" s="6"/>
      <c r="OCI277" s="6"/>
      <c r="OCJ277" s="6"/>
      <c r="OCK277" s="6"/>
      <c r="OCL277" s="6"/>
      <c r="OCM277" s="6"/>
      <c r="OCN277" s="6"/>
      <c r="OCO277" s="6"/>
      <c r="OCP277" s="6"/>
      <c r="OCQ277" s="6"/>
      <c r="OCR277" s="6"/>
      <c r="OCS277" s="6"/>
      <c r="OCT277" s="6"/>
      <c r="OCU277" s="6"/>
      <c r="OCV277" s="6"/>
      <c r="OCW277" s="6"/>
      <c r="OCX277" s="6"/>
      <c r="OCY277" s="6"/>
      <c r="OCZ277" s="6"/>
      <c r="ODA277" s="6"/>
      <c r="ODB277" s="6"/>
      <c r="ODC277" s="6"/>
      <c r="ODD277" s="6"/>
      <c r="ODE277" s="6"/>
      <c r="ODF277" s="6"/>
      <c r="ODG277" s="6"/>
      <c r="ODH277" s="6"/>
      <c r="ODI277" s="6"/>
      <c r="ODJ277" s="6"/>
      <c r="ODK277" s="6"/>
      <c r="ODL277" s="6"/>
      <c r="ODM277" s="6"/>
      <c r="ODN277" s="6"/>
      <c r="ODO277" s="6"/>
      <c r="ODP277" s="6"/>
      <c r="ODQ277" s="6"/>
      <c r="ODR277" s="6"/>
      <c r="ODS277" s="6"/>
      <c r="ODT277" s="6"/>
      <c r="ODU277" s="6"/>
      <c r="ODV277" s="6"/>
      <c r="ODW277" s="6"/>
      <c r="ODX277" s="6"/>
      <c r="ODY277" s="6"/>
      <c r="ODZ277" s="6"/>
      <c r="OEA277" s="6"/>
      <c r="OEB277" s="6"/>
      <c r="OEC277" s="6"/>
      <c r="OED277" s="6"/>
      <c r="OEE277" s="6"/>
      <c r="OEF277" s="6"/>
      <c r="OEG277" s="6"/>
      <c r="OEH277" s="6"/>
      <c r="OEI277" s="6"/>
      <c r="OEJ277" s="6"/>
      <c r="OEK277" s="6"/>
      <c r="OEL277" s="6"/>
      <c r="OEM277" s="6"/>
      <c r="OEN277" s="6"/>
      <c r="OEO277" s="6"/>
      <c r="OEP277" s="6"/>
      <c r="OEQ277" s="6"/>
      <c r="OER277" s="6"/>
      <c r="OES277" s="6"/>
      <c r="OET277" s="6"/>
      <c r="OEU277" s="6"/>
      <c r="OEV277" s="6"/>
      <c r="OEW277" s="6"/>
      <c r="OEX277" s="6"/>
      <c r="OEY277" s="6"/>
      <c r="OEZ277" s="6"/>
      <c r="OFA277" s="6"/>
      <c r="OFB277" s="6"/>
      <c r="OFC277" s="6"/>
      <c r="OFD277" s="6"/>
      <c r="OFE277" s="6"/>
      <c r="OFF277" s="6"/>
      <c r="OFG277" s="6"/>
      <c r="OFH277" s="6"/>
      <c r="OFI277" s="6"/>
      <c r="OFJ277" s="6"/>
      <c r="OFK277" s="6"/>
      <c r="OFL277" s="6"/>
      <c r="OFM277" s="6"/>
      <c r="OFN277" s="6"/>
      <c r="OFO277" s="6"/>
      <c r="OFP277" s="6"/>
      <c r="OFQ277" s="6"/>
      <c r="OFR277" s="6"/>
      <c r="OFS277" s="6"/>
      <c r="OFT277" s="6"/>
      <c r="OFU277" s="6"/>
      <c r="OFV277" s="6"/>
      <c r="OFW277" s="6"/>
      <c r="OFX277" s="6"/>
      <c r="OFY277" s="6"/>
      <c r="OFZ277" s="6"/>
      <c r="OGA277" s="6"/>
      <c r="OGB277" s="6"/>
      <c r="OGC277" s="6"/>
      <c r="OGD277" s="6"/>
      <c r="OGE277" s="6"/>
      <c r="OGF277" s="6"/>
      <c r="OGG277" s="6"/>
      <c r="OGH277" s="6"/>
      <c r="OGI277" s="6"/>
      <c r="OGJ277" s="6"/>
      <c r="OGK277" s="6"/>
      <c r="OGL277" s="6"/>
      <c r="OGM277" s="6"/>
      <c r="OGN277" s="6"/>
      <c r="OGO277" s="6"/>
      <c r="OGP277" s="6"/>
      <c r="OGQ277" s="6"/>
      <c r="OGR277" s="6"/>
      <c r="OGS277" s="6"/>
      <c r="OGT277" s="6"/>
      <c r="OGU277" s="6"/>
      <c r="OGV277" s="6"/>
      <c r="OGW277" s="6"/>
      <c r="OGX277" s="6"/>
      <c r="OGY277" s="6"/>
      <c r="OGZ277" s="6"/>
      <c r="OHA277" s="6"/>
      <c r="OHB277" s="6"/>
      <c r="OHC277" s="6"/>
      <c r="OHD277" s="6"/>
      <c r="OHE277" s="6"/>
      <c r="OHF277" s="6"/>
      <c r="OHG277" s="6"/>
      <c r="OHH277" s="6"/>
      <c r="OHI277" s="6"/>
      <c r="OHJ277" s="6"/>
      <c r="OHK277" s="6"/>
      <c r="OHL277" s="6"/>
      <c r="OHM277" s="6"/>
      <c r="OHN277" s="6"/>
      <c r="OHO277" s="6"/>
      <c r="OHP277" s="6"/>
      <c r="OHQ277" s="6"/>
      <c r="OHR277" s="6"/>
      <c r="OHS277" s="6"/>
      <c r="OHT277" s="6"/>
      <c r="OHU277" s="6"/>
      <c r="OHV277" s="6"/>
      <c r="OHW277" s="6"/>
      <c r="OHX277" s="6"/>
      <c r="OHY277" s="6"/>
      <c r="OHZ277" s="6"/>
      <c r="OIA277" s="6"/>
      <c r="OIB277" s="6"/>
      <c r="OIC277" s="6"/>
      <c r="OID277" s="6"/>
      <c r="OIE277" s="6"/>
      <c r="OIF277" s="6"/>
      <c r="OIG277" s="6"/>
      <c r="OIH277" s="6"/>
      <c r="OII277" s="6"/>
      <c r="OIJ277" s="6"/>
      <c r="OIK277" s="6"/>
      <c r="OIL277" s="6"/>
      <c r="OIM277" s="6"/>
      <c r="OIN277" s="6"/>
      <c r="OIO277" s="6"/>
      <c r="OIP277" s="6"/>
      <c r="OIQ277" s="6"/>
      <c r="OIR277" s="6"/>
      <c r="OIS277" s="6"/>
      <c r="OIT277" s="6"/>
      <c r="OIU277" s="6"/>
      <c r="OIV277" s="6"/>
      <c r="OIW277" s="6"/>
      <c r="OIX277" s="6"/>
      <c r="OIY277" s="6"/>
      <c r="OIZ277" s="6"/>
      <c r="OJA277" s="6"/>
      <c r="OJB277" s="6"/>
      <c r="OJC277" s="6"/>
      <c r="OJD277" s="6"/>
      <c r="OJE277" s="6"/>
      <c r="OJF277" s="6"/>
      <c r="OJG277" s="6"/>
      <c r="OJH277" s="6"/>
      <c r="OJI277" s="6"/>
      <c r="OJJ277" s="6"/>
      <c r="OJK277" s="6"/>
      <c r="OJL277" s="6"/>
      <c r="OJM277" s="6"/>
      <c r="OJN277" s="6"/>
      <c r="OJO277" s="6"/>
      <c r="OJP277" s="6"/>
      <c r="OJQ277" s="6"/>
      <c r="OJR277" s="6"/>
      <c r="OJS277" s="6"/>
      <c r="OJT277" s="6"/>
      <c r="OJU277" s="6"/>
      <c r="OJV277" s="6"/>
      <c r="OJW277" s="6"/>
      <c r="OJX277" s="6"/>
      <c r="OJY277" s="6"/>
      <c r="OJZ277" s="6"/>
      <c r="OKA277" s="6"/>
      <c r="OKB277" s="6"/>
      <c r="OKC277" s="6"/>
      <c r="OKD277" s="6"/>
      <c r="OKE277" s="6"/>
      <c r="OKF277" s="6"/>
      <c r="OKG277" s="6"/>
      <c r="OKH277" s="6"/>
      <c r="OKI277" s="6"/>
      <c r="OKJ277" s="6"/>
      <c r="OKK277" s="6"/>
      <c r="OKL277" s="6"/>
      <c r="OKM277" s="6"/>
      <c r="OKN277" s="6"/>
      <c r="OKO277" s="6"/>
      <c r="OKP277" s="6"/>
      <c r="OKQ277" s="6"/>
      <c r="OKR277" s="6"/>
      <c r="OKS277" s="6"/>
      <c r="OKT277" s="6"/>
      <c r="OKU277" s="6"/>
      <c r="OKV277" s="6"/>
      <c r="OKW277" s="6"/>
      <c r="OKX277" s="6"/>
      <c r="OKY277" s="6"/>
      <c r="OKZ277" s="6"/>
      <c r="OLA277" s="6"/>
      <c r="OLB277" s="6"/>
      <c r="OLC277" s="6"/>
      <c r="OLD277" s="6"/>
      <c r="OLE277" s="6"/>
      <c r="OLF277" s="6"/>
      <c r="OLG277" s="6"/>
      <c r="OLH277" s="6"/>
      <c r="OLI277" s="6"/>
      <c r="OLJ277" s="6"/>
      <c r="OLK277" s="6"/>
      <c r="OLL277" s="6"/>
      <c r="OLM277" s="6"/>
      <c r="OLN277" s="6"/>
      <c r="OLO277" s="6"/>
      <c r="OLP277" s="6"/>
      <c r="OLQ277" s="6"/>
      <c r="OLR277" s="6"/>
      <c r="OLS277" s="6"/>
      <c r="OLT277" s="6"/>
      <c r="OLU277" s="6"/>
      <c r="OLV277" s="6"/>
      <c r="OLW277" s="6"/>
      <c r="OLX277" s="6"/>
      <c r="OLY277" s="6"/>
      <c r="OLZ277" s="6"/>
      <c r="OMA277" s="6"/>
      <c r="OMB277" s="6"/>
      <c r="OMC277" s="6"/>
      <c r="OMD277" s="6"/>
      <c r="OME277" s="6"/>
      <c r="OMF277" s="6"/>
      <c r="OMG277" s="6"/>
      <c r="OMH277" s="6"/>
      <c r="OMI277" s="6"/>
      <c r="OMJ277" s="6"/>
      <c r="OMK277" s="6"/>
      <c r="OML277" s="6"/>
      <c r="OMM277" s="6"/>
      <c r="OMN277" s="6"/>
      <c r="OMO277" s="6"/>
      <c r="OMP277" s="6"/>
      <c r="OMQ277" s="6"/>
      <c r="OMR277" s="6"/>
      <c r="OMS277" s="6"/>
      <c r="OMT277" s="6"/>
      <c r="OMU277" s="6"/>
      <c r="OMV277" s="6"/>
      <c r="OMW277" s="6"/>
      <c r="OMX277" s="6"/>
      <c r="OMY277" s="6"/>
      <c r="OMZ277" s="6"/>
      <c r="ONA277" s="6"/>
      <c r="ONB277" s="6"/>
      <c r="ONC277" s="6"/>
      <c r="OND277" s="6"/>
      <c r="ONE277" s="6"/>
      <c r="ONF277" s="6"/>
      <c r="ONG277" s="6"/>
      <c r="ONH277" s="6"/>
      <c r="ONI277" s="6"/>
      <c r="ONJ277" s="6"/>
      <c r="ONK277" s="6"/>
      <c r="ONL277" s="6"/>
      <c r="ONM277" s="6"/>
      <c r="ONN277" s="6"/>
      <c r="ONO277" s="6"/>
      <c r="ONP277" s="6"/>
      <c r="ONQ277" s="6"/>
      <c r="ONR277" s="6"/>
      <c r="ONS277" s="6"/>
      <c r="ONT277" s="6"/>
      <c r="ONU277" s="6"/>
      <c r="ONV277" s="6"/>
      <c r="ONW277" s="6"/>
      <c r="ONX277" s="6"/>
      <c r="ONY277" s="6"/>
      <c r="ONZ277" s="6"/>
      <c r="OOA277" s="6"/>
      <c r="OOB277" s="6"/>
      <c r="OOC277" s="6"/>
      <c r="OOD277" s="6"/>
      <c r="OOE277" s="6"/>
      <c r="OOF277" s="6"/>
      <c r="OOG277" s="6"/>
      <c r="OOH277" s="6"/>
      <c r="OOI277" s="6"/>
      <c r="OOJ277" s="6"/>
      <c r="OOK277" s="6"/>
      <c r="OOL277" s="6"/>
      <c r="OOM277" s="6"/>
      <c r="OON277" s="6"/>
      <c r="OOO277" s="6"/>
      <c r="OOP277" s="6"/>
      <c r="OOQ277" s="6"/>
      <c r="OOR277" s="6"/>
      <c r="OOS277" s="6"/>
      <c r="OOT277" s="6"/>
      <c r="OOU277" s="6"/>
      <c r="OOV277" s="6"/>
      <c r="OOW277" s="6"/>
      <c r="OOX277" s="6"/>
      <c r="OOY277" s="6"/>
      <c r="OOZ277" s="6"/>
      <c r="OPA277" s="6"/>
      <c r="OPB277" s="6"/>
      <c r="OPC277" s="6"/>
      <c r="OPD277" s="6"/>
      <c r="OPE277" s="6"/>
      <c r="OPF277" s="6"/>
      <c r="OPG277" s="6"/>
      <c r="OPH277" s="6"/>
      <c r="OPI277" s="6"/>
      <c r="OPJ277" s="6"/>
      <c r="OPK277" s="6"/>
      <c r="OPL277" s="6"/>
      <c r="OPM277" s="6"/>
      <c r="OPN277" s="6"/>
      <c r="OPO277" s="6"/>
      <c r="OPP277" s="6"/>
      <c r="OPQ277" s="6"/>
      <c r="OPR277" s="6"/>
      <c r="OPS277" s="6"/>
      <c r="OPT277" s="6"/>
      <c r="OPU277" s="6"/>
      <c r="OPV277" s="6"/>
      <c r="OPW277" s="6"/>
      <c r="OPX277" s="6"/>
      <c r="OPY277" s="6"/>
      <c r="OPZ277" s="6"/>
      <c r="OQA277" s="6"/>
      <c r="OQB277" s="6"/>
      <c r="OQC277" s="6"/>
      <c r="OQD277" s="6"/>
      <c r="OQE277" s="6"/>
      <c r="OQF277" s="6"/>
      <c r="OQG277" s="6"/>
      <c r="OQH277" s="6"/>
      <c r="OQI277" s="6"/>
      <c r="OQJ277" s="6"/>
      <c r="OQK277" s="6"/>
      <c r="OQL277" s="6"/>
      <c r="OQM277" s="6"/>
      <c r="OQN277" s="6"/>
      <c r="OQO277" s="6"/>
      <c r="OQP277" s="6"/>
      <c r="OQQ277" s="6"/>
      <c r="OQR277" s="6"/>
      <c r="OQS277" s="6"/>
      <c r="OQT277" s="6"/>
      <c r="OQU277" s="6"/>
      <c r="OQV277" s="6"/>
      <c r="OQW277" s="6"/>
      <c r="OQX277" s="6"/>
      <c r="OQY277" s="6"/>
      <c r="OQZ277" s="6"/>
      <c r="ORA277" s="6"/>
      <c r="ORB277" s="6"/>
      <c r="ORC277" s="6"/>
      <c r="ORD277" s="6"/>
      <c r="ORE277" s="6"/>
      <c r="ORF277" s="6"/>
      <c r="ORG277" s="6"/>
      <c r="ORH277" s="6"/>
      <c r="ORI277" s="6"/>
      <c r="ORJ277" s="6"/>
      <c r="ORK277" s="6"/>
      <c r="ORL277" s="6"/>
      <c r="ORM277" s="6"/>
      <c r="ORN277" s="6"/>
      <c r="ORO277" s="6"/>
      <c r="ORP277" s="6"/>
      <c r="ORQ277" s="6"/>
      <c r="ORR277" s="6"/>
      <c r="ORS277" s="6"/>
      <c r="ORT277" s="6"/>
      <c r="ORU277" s="6"/>
      <c r="ORV277" s="6"/>
      <c r="ORW277" s="6"/>
      <c r="ORX277" s="6"/>
      <c r="ORY277" s="6"/>
      <c r="ORZ277" s="6"/>
      <c r="OSA277" s="6"/>
      <c r="OSB277" s="6"/>
      <c r="OSC277" s="6"/>
      <c r="OSD277" s="6"/>
      <c r="OSE277" s="6"/>
      <c r="OSF277" s="6"/>
      <c r="OSG277" s="6"/>
      <c r="OSH277" s="6"/>
      <c r="OSI277" s="6"/>
      <c r="OSJ277" s="6"/>
      <c r="OSK277" s="6"/>
      <c r="OSL277" s="6"/>
      <c r="OSM277" s="6"/>
      <c r="OSN277" s="6"/>
      <c r="OSO277" s="6"/>
      <c r="OSP277" s="6"/>
      <c r="OSQ277" s="6"/>
      <c r="OSR277" s="6"/>
      <c r="OSS277" s="6"/>
      <c r="OST277" s="6"/>
      <c r="OSU277" s="6"/>
      <c r="OSV277" s="6"/>
      <c r="OSW277" s="6"/>
      <c r="OSX277" s="6"/>
      <c r="OSY277" s="6"/>
      <c r="OSZ277" s="6"/>
      <c r="OTA277" s="6"/>
      <c r="OTB277" s="6"/>
      <c r="OTC277" s="6"/>
      <c r="OTD277" s="6"/>
      <c r="OTE277" s="6"/>
      <c r="OTF277" s="6"/>
      <c r="OTG277" s="6"/>
      <c r="OTH277" s="6"/>
      <c r="OTI277" s="6"/>
      <c r="OTJ277" s="6"/>
      <c r="OTK277" s="6"/>
      <c r="OTL277" s="6"/>
      <c r="OTM277" s="6"/>
      <c r="OTN277" s="6"/>
      <c r="OTO277" s="6"/>
      <c r="OTP277" s="6"/>
      <c r="OTQ277" s="6"/>
      <c r="OTR277" s="6"/>
      <c r="OTS277" s="6"/>
      <c r="OTT277" s="6"/>
      <c r="OTU277" s="6"/>
      <c r="OTV277" s="6"/>
      <c r="OTW277" s="6"/>
      <c r="OTX277" s="6"/>
      <c r="OTY277" s="6"/>
      <c r="OTZ277" s="6"/>
      <c r="OUA277" s="6"/>
      <c r="OUB277" s="6"/>
      <c r="OUC277" s="6"/>
      <c r="OUD277" s="6"/>
      <c r="OUE277" s="6"/>
      <c r="OUF277" s="6"/>
      <c r="OUG277" s="6"/>
      <c r="OUH277" s="6"/>
      <c r="OUI277" s="6"/>
      <c r="OUJ277" s="6"/>
      <c r="OUK277" s="6"/>
      <c r="OUL277" s="6"/>
      <c r="OUM277" s="6"/>
      <c r="OUN277" s="6"/>
      <c r="OUO277" s="6"/>
      <c r="OUP277" s="6"/>
      <c r="OUQ277" s="6"/>
      <c r="OUR277" s="6"/>
      <c r="OUS277" s="6"/>
      <c r="OUT277" s="6"/>
      <c r="OUU277" s="6"/>
      <c r="OUV277" s="6"/>
      <c r="OUW277" s="6"/>
      <c r="OUX277" s="6"/>
      <c r="OUY277" s="6"/>
      <c r="OUZ277" s="6"/>
      <c r="OVA277" s="6"/>
      <c r="OVB277" s="6"/>
      <c r="OVC277" s="6"/>
      <c r="OVD277" s="6"/>
      <c r="OVE277" s="6"/>
      <c r="OVF277" s="6"/>
      <c r="OVG277" s="6"/>
      <c r="OVH277" s="6"/>
      <c r="OVI277" s="6"/>
      <c r="OVJ277" s="6"/>
      <c r="OVK277" s="6"/>
      <c r="OVL277" s="6"/>
      <c r="OVM277" s="6"/>
      <c r="OVN277" s="6"/>
      <c r="OVO277" s="6"/>
      <c r="OVP277" s="6"/>
      <c r="OVQ277" s="6"/>
      <c r="OVR277" s="6"/>
      <c r="OVS277" s="6"/>
      <c r="OVT277" s="6"/>
      <c r="OVU277" s="6"/>
      <c r="OVV277" s="6"/>
      <c r="OVW277" s="6"/>
      <c r="OVX277" s="6"/>
      <c r="OVY277" s="6"/>
      <c r="OVZ277" s="6"/>
      <c r="OWA277" s="6"/>
      <c r="OWB277" s="6"/>
      <c r="OWC277" s="6"/>
      <c r="OWD277" s="6"/>
      <c r="OWE277" s="6"/>
      <c r="OWF277" s="6"/>
      <c r="OWG277" s="6"/>
      <c r="OWH277" s="6"/>
      <c r="OWI277" s="6"/>
      <c r="OWJ277" s="6"/>
      <c r="OWK277" s="6"/>
      <c r="OWL277" s="6"/>
      <c r="OWM277" s="6"/>
      <c r="OWN277" s="6"/>
      <c r="OWO277" s="6"/>
      <c r="OWP277" s="6"/>
      <c r="OWQ277" s="6"/>
      <c r="OWR277" s="6"/>
      <c r="OWS277" s="6"/>
      <c r="OWT277" s="6"/>
      <c r="OWU277" s="6"/>
      <c r="OWV277" s="6"/>
      <c r="OWW277" s="6"/>
      <c r="OWX277" s="6"/>
      <c r="OWY277" s="6"/>
      <c r="OWZ277" s="6"/>
      <c r="OXA277" s="6"/>
      <c r="OXB277" s="6"/>
      <c r="OXC277" s="6"/>
      <c r="OXD277" s="6"/>
      <c r="OXE277" s="6"/>
      <c r="OXF277" s="6"/>
      <c r="OXG277" s="6"/>
      <c r="OXH277" s="6"/>
      <c r="OXI277" s="6"/>
      <c r="OXJ277" s="6"/>
      <c r="OXK277" s="6"/>
      <c r="OXL277" s="6"/>
      <c r="OXM277" s="6"/>
      <c r="OXN277" s="6"/>
      <c r="OXO277" s="6"/>
      <c r="OXP277" s="6"/>
      <c r="OXQ277" s="6"/>
      <c r="OXR277" s="6"/>
      <c r="OXS277" s="6"/>
      <c r="OXT277" s="6"/>
      <c r="OXU277" s="6"/>
      <c r="OXV277" s="6"/>
      <c r="OXW277" s="6"/>
      <c r="OXX277" s="6"/>
      <c r="OXY277" s="6"/>
      <c r="OXZ277" s="6"/>
      <c r="OYA277" s="6"/>
      <c r="OYB277" s="6"/>
      <c r="OYC277" s="6"/>
      <c r="OYD277" s="6"/>
      <c r="OYE277" s="6"/>
      <c r="OYF277" s="6"/>
      <c r="OYG277" s="6"/>
      <c r="OYH277" s="6"/>
      <c r="OYI277" s="6"/>
      <c r="OYJ277" s="6"/>
      <c r="OYK277" s="6"/>
      <c r="OYL277" s="6"/>
      <c r="OYM277" s="6"/>
      <c r="OYN277" s="6"/>
      <c r="OYO277" s="6"/>
      <c r="OYP277" s="6"/>
      <c r="OYQ277" s="6"/>
      <c r="OYR277" s="6"/>
      <c r="OYS277" s="6"/>
      <c r="OYT277" s="6"/>
      <c r="OYU277" s="6"/>
      <c r="OYV277" s="6"/>
      <c r="OYW277" s="6"/>
      <c r="OYX277" s="6"/>
      <c r="OYY277" s="6"/>
      <c r="OYZ277" s="6"/>
      <c r="OZA277" s="6"/>
      <c r="OZB277" s="6"/>
      <c r="OZC277" s="6"/>
      <c r="OZD277" s="6"/>
      <c r="OZE277" s="6"/>
      <c r="OZF277" s="6"/>
      <c r="OZG277" s="6"/>
      <c r="OZH277" s="6"/>
      <c r="OZI277" s="6"/>
      <c r="OZJ277" s="6"/>
      <c r="OZK277" s="6"/>
      <c r="OZL277" s="6"/>
      <c r="OZM277" s="6"/>
      <c r="OZN277" s="6"/>
      <c r="OZO277" s="6"/>
      <c r="OZP277" s="6"/>
      <c r="OZQ277" s="6"/>
      <c r="OZR277" s="6"/>
      <c r="OZS277" s="6"/>
      <c r="OZT277" s="6"/>
      <c r="OZU277" s="6"/>
      <c r="OZV277" s="6"/>
      <c r="OZW277" s="6"/>
      <c r="OZX277" s="6"/>
      <c r="OZY277" s="6"/>
      <c r="OZZ277" s="6"/>
      <c r="PAA277" s="6"/>
      <c r="PAB277" s="6"/>
      <c r="PAC277" s="6"/>
      <c r="PAD277" s="6"/>
      <c r="PAE277" s="6"/>
      <c r="PAF277" s="6"/>
      <c r="PAG277" s="6"/>
      <c r="PAH277" s="6"/>
      <c r="PAI277" s="6"/>
      <c r="PAJ277" s="6"/>
      <c r="PAK277" s="6"/>
      <c r="PAL277" s="6"/>
      <c r="PAM277" s="6"/>
      <c r="PAN277" s="6"/>
      <c r="PAO277" s="6"/>
      <c r="PAP277" s="6"/>
      <c r="PAQ277" s="6"/>
      <c r="PAR277" s="6"/>
      <c r="PAS277" s="6"/>
      <c r="PAT277" s="6"/>
      <c r="PAU277" s="6"/>
      <c r="PAV277" s="6"/>
      <c r="PAW277" s="6"/>
      <c r="PAX277" s="6"/>
      <c r="PAY277" s="6"/>
      <c r="PAZ277" s="6"/>
      <c r="PBA277" s="6"/>
      <c r="PBB277" s="6"/>
      <c r="PBC277" s="6"/>
      <c r="PBD277" s="6"/>
      <c r="PBE277" s="6"/>
      <c r="PBF277" s="6"/>
      <c r="PBG277" s="6"/>
      <c r="PBH277" s="6"/>
      <c r="PBI277" s="6"/>
      <c r="PBJ277" s="6"/>
      <c r="PBK277" s="6"/>
      <c r="PBL277" s="6"/>
      <c r="PBM277" s="6"/>
      <c r="PBN277" s="6"/>
      <c r="PBO277" s="6"/>
      <c r="PBP277" s="6"/>
      <c r="PBQ277" s="6"/>
      <c r="PBR277" s="6"/>
      <c r="PBS277" s="6"/>
      <c r="PBT277" s="6"/>
      <c r="PBU277" s="6"/>
      <c r="PBV277" s="6"/>
      <c r="PBW277" s="6"/>
      <c r="PBX277" s="6"/>
      <c r="PBY277" s="6"/>
      <c r="PBZ277" s="6"/>
      <c r="PCA277" s="6"/>
      <c r="PCB277" s="6"/>
      <c r="PCC277" s="6"/>
      <c r="PCD277" s="6"/>
      <c r="PCE277" s="6"/>
      <c r="PCF277" s="6"/>
      <c r="PCG277" s="6"/>
      <c r="PCH277" s="6"/>
      <c r="PCI277" s="6"/>
      <c r="PCJ277" s="6"/>
      <c r="PCK277" s="6"/>
      <c r="PCL277" s="6"/>
      <c r="PCM277" s="6"/>
      <c r="PCN277" s="6"/>
      <c r="PCO277" s="6"/>
      <c r="PCP277" s="6"/>
      <c r="PCQ277" s="6"/>
      <c r="PCR277" s="6"/>
      <c r="PCS277" s="6"/>
      <c r="PCT277" s="6"/>
      <c r="PCU277" s="6"/>
      <c r="PCV277" s="6"/>
      <c r="PCW277" s="6"/>
      <c r="PCX277" s="6"/>
      <c r="PCY277" s="6"/>
      <c r="PCZ277" s="6"/>
      <c r="PDA277" s="6"/>
      <c r="PDB277" s="6"/>
      <c r="PDC277" s="6"/>
      <c r="PDD277" s="6"/>
      <c r="PDE277" s="6"/>
      <c r="PDF277" s="6"/>
      <c r="PDG277" s="6"/>
      <c r="PDH277" s="6"/>
      <c r="PDI277" s="6"/>
      <c r="PDJ277" s="6"/>
      <c r="PDK277" s="6"/>
      <c r="PDL277" s="6"/>
      <c r="PDM277" s="6"/>
      <c r="PDN277" s="6"/>
      <c r="PDO277" s="6"/>
      <c r="PDP277" s="6"/>
      <c r="PDQ277" s="6"/>
      <c r="PDR277" s="6"/>
      <c r="PDS277" s="6"/>
      <c r="PDT277" s="6"/>
      <c r="PDU277" s="6"/>
      <c r="PDV277" s="6"/>
      <c r="PDW277" s="6"/>
      <c r="PDX277" s="6"/>
      <c r="PDY277" s="6"/>
      <c r="PDZ277" s="6"/>
      <c r="PEA277" s="6"/>
      <c r="PEB277" s="6"/>
      <c r="PEC277" s="6"/>
      <c r="PED277" s="6"/>
      <c r="PEE277" s="6"/>
      <c r="PEF277" s="6"/>
      <c r="PEG277" s="6"/>
      <c r="PEH277" s="6"/>
      <c r="PEI277" s="6"/>
      <c r="PEJ277" s="6"/>
      <c r="PEK277" s="6"/>
      <c r="PEL277" s="6"/>
      <c r="PEM277" s="6"/>
      <c r="PEN277" s="6"/>
      <c r="PEO277" s="6"/>
      <c r="PEP277" s="6"/>
      <c r="PEQ277" s="6"/>
      <c r="PER277" s="6"/>
      <c r="PES277" s="6"/>
      <c r="PET277" s="6"/>
      <c r="PEU277" s="6"/>
      <c r="PEV277" s="6"/>
      <c r="PEW277" s="6"/>
      <c r="PEX277" s="6"/>
      <c r="PEY277" s="6"/>
      <c r="PEZ277" s="6"/>
      <c r="PFA277" s="6"/>
      <c r="PFB277" s="6"/>
      <c r="PFC277" s="6"/>
      <c r="PFD277" s="6"/>
      <c r="PFE277" s="6"/>
      <c r="PFF277" s="6"/>
      <c r="PFG277" s="6"/>
      <c r="PFH277" s="6"/>
      <c r="PFI277" s="6"/>
      <c r="PFJ277" s="6"/>
      <c r="PFK277" s="6"/>
      <c r="PFL277" s="6"/>
      <c r="PFM277" s="6"/>
      <c r="PFN277" s="6"/>
      <c r="PFO277" s="6"/>
      <c r="PFP277" s="6"/>
      <c r="PFQ277" s="6"/>
      <c r="PFR277" s="6"/>
      <c r="PFS277" s="6"/>
      <c r="PFT277" s="6"/>
      <c r="PFU277" s="6"/>
      <c r="PFV277" s="6"/>
      <c r="PFW277" s="6"/>
      <c r="PFX277" s="6"/>
      <c r="PFY277" s="6"/>
      <c r="PFZ277" s="6"/>
      <c r="PGA277" s="6"/>
      <c r="PGB277" s="6"/>
      <c r="PGC277" s="6"/>
      <c r="PGD277" s="6"/>
      <c r="PGE277" s="6"/>
      <c r="PGF277" s="6"/>
      <c r="PGG277" s="6"/>
      <c r="PGH277" s="6"/>
      <c r="PGI277" s="6"/>
      <c r="PGJ277" s="6"/>
      <c r="PGK277" s="6"/>
      <c r="PGL277" s="6"/>
      <c r="PGM277" s="6"/>
      <c r="PGN277" s="6"/>
      <c r="PGO277" s="6"/>
      <c r="PGP277" s="6"/>
      <c r="PGQ277" s="6"/>
      <c r="PGR277" s="6"/>
      <c r="PGS277" s="6"/>
      <c r="PGT277" s="6"/>
      <c r="PGU277" s="6"/>
      <c r="PGV277" s="6"/>
      <c r="PGW277" s="6"/>
      <c r="PGX277" s="6"/>
      <c r="PGY277" s="6"/>
      <c r="PGZ277" s="6"/>
      <c r="PHA277" s="6"/>
      <c r="PHB277" s="6"/>
      <c r="PHC277" s="6"/>
      <c r="PHD277" s="6"/>
      <c r="PHE277" s="6"/>
      <c r="PHF277" s="6"/>
      <c r="PHG277" s="6"/>
      <c r="PHH277" s="6"/>
      <c r="PHI277" s="6"/>
      <c r="PHJ277" s="6"/>
      <c r="PHK277" s="6"/>
      <c r="PHL277" s="6"/>
      <c r="PHM277" s="6"/>
      <c r="PHN277" s="6"/>
      <c r="PHO277" s="6"/>
      <c r="PHP277" s="6"/>
      <c r="PHQ277" s="6"/>
      <c r="PHR277" s="6"/>
      <c r="PHS277" s="6"/>
      <c r="PHT277" s="6"/>
      <c r="PHU277" s="6"/>
      <c r="PHV277" s="6"/>
      <c r="PHW277" s="6"/>
      <c r="PHX277" s="6"/>
      <c r="PHY277" s="6"/>
      <c r="PHZ277" s="6"/>
      <c r="PIA277" s="6"/>
      <c r="PIB277" s="6"/>
      <c r="PIC277" s="6"/>
      <c r="PID277" s="6"/>
      <c r="PIE277" s="6"/>
      <c r="PIF277" s="6"/>
      <c r="PIG277" s="6"/>
      <c r="PIH277" s="6"/>
      <c r="PII277" s="6"/>
      <c r="PIJ277" s="6"/>
      <c r="PIK277" s="6"/>
      <c r="PIL277" s="6"/>
      <c r="PIM277" s="6"/>
      <c r="PIN277" s="6"/>
      <c r="PIO277" s="6"/>
      <c r="PIP277" s="6"/>
      <c r="PIQ277" s="6"/>
      <c r="PIR277" s="6"/>
      <c r="PIS277" s="6"/>
      <c r="PIT277" s="6"/>
      <c r="PIU277" s="6"/>
      <c r="PIV277" s="6"/>
      <c r="PIW277" s="6"/>
      <c r="PIX277" s="6"/>
      <c r="PIY277" s="6"/>
      <c r="PIZ277" s="6"/>
      <c r="PJA277" s="6"/>
      <c r="PJB277" s="6"/>
      <c r="PJC277" s="6"/>
      <c r="PJD277" s="6"/>
      <c r="PJE277" s="6"/>
      <c r="PJF277" s="6"/>
      <c r="PJG277" s="6"/>
      <c r="PJH277" s="6"/>
      <c r="PJI277" s="6"/>
      <c r="PJJ277" s="6"/>
      <c r="PJK277" s="6"/>
      <c r="PJL277" s="6"/>
      <c r="PJM277" s="6"/>
      <c r="PJN277" s="6"/>
      <c r="PJO277" s="6"/>
      <c r="PJP277" s="6"/>
      <c r="PJQ277" s="6"/>
      <c r="PJR277" s="6"/>
      <c r="PJS277" s="6"/>
      <c r="PJT277" s="6"/>
      <c r="PJU277" s="6"/>
      <c r="PJV277" s="6"/>
      <c r="PJW277" s="6"/>
      <c r="PJX277" s="6"/>
      <c r="PJY277" s="6"/>
      <c r="PJZ277" s="6"/>
      <c r="PKA277" s="6"/>
      <c r="PKB277" s="6"/>
      <c r="PKC277" s="6"/>
      <c r="PKD277" s="6"/>
      <c r="PKE277" s="6"/>
      <c r="PKF277" s="6"/>
      <c r="PKG277" s="6"/>
      <c r="PKH277" s="6"/>
      <c r="PKI277" s="6"/>
      <c r="PKJ277" s="6"/>
      <c r="PKK277" s="6"/>
      <c r="PKL277" s="6"/>
      <c r="PKM277" s="6"/>
      <c r="PKN277" s="6"/>
      <c r="PKO277" s="6"/>
      <c r="PKP277" s="6"/>
      <c r="PKQ277" s="6"/>
      <c r="PKR277" s="6"/>
      <c r="PKS277" s="6"/>
      <c r="PKT277" s="6"/>
      <c r="PKU277" s="6"/>
      <c r="PKV277" s="6"/>
      <c r="PKW277" s="6"/>
      <c r="PKX277" s="6"/>
      <c r="PKY277" s="6"/>
      <c r="PKZ277" s="6"/>
      <c r="PLA277" s="6"/>
      <c r="PLB277" s="6"/>
      <c r="PLC277" s="6"/>
      <c r="PLD277" s="6"/>
      <c r="PLE277" s="6"/>
      <c r="PLF277" s="6"/>
      <c r="PLG277" s="6"/>
      <c r="PLH277" s="6"/>
      <c r="PLI277" s="6"/>
      <c r="PLJ277" s="6"/>
      <c r="PLK277" s="6"/>
      <c r="PLL277" s="6"/>
      <c r="PLM277" s="6"/>
      <c r="PLN277" s="6"/>
      <c r="PLO277" s="6"/>
      <c r="PLP277" s="6"/>
      <c r="PLQ277" s="6"/>
      <c r="PLR277" s="6"/>
      <c r="PLS277" s="6"/>
      <c r="PLT277" s="6"/>
      <c r="PLU277" s="6"/>
      <c r="PLV277" s="6"/>
      <c r="PLW277" s="6"/>
      <c r="PLX277" s="6"/>
      <c r="PLY277" s="6"/>
      <c r="PLZ277" s="6"/>
      <c r="PMA277" s="6"/>
      <c r="PMB277" s="6"/>
      <c r="PMC277" s="6"/>
      <c r="PMD277" s="6"/>
      <c r="PME277" s="6"/>
      <c r="PMF277" s="6"/>
      <c r="PMG277" s="6"/>
      <c r="PMH277" s="6"/>
      <c r="PMI277" s="6"/>
      <c r="PMJ277" s="6"/>
      <c r="PMK277" s="6"/>
      <c r="PML277" s="6"/>
      <c r="PMM277" s="6"/>
      <c r="PMN277" s="6"/>
      <c r="PMO277" s="6"/>
      <c r="PMP277" s="6"/>
      <c r="PMQ277" s="6"/>
      <c r="PMR277" s="6"/>
      <c r="PMS277" s="6"/>
      <c r="PMT277" s="6"/>
      <c r="PMU277" s="6"/>
      <c r="PMV277" s="6"/>
      <c r="PMW277" s="6"/>
      <c r="PMX277" s="6"/>
      <c r="PMY277" s="6"/>
      <c r="PMZ277" s="6"/>
      <c r="PNA277" s="6"/>
      <c r="PNB277" s="6"/>
      <c r="PNC277" s="6"/>
      <c r="PND277" s="6"/>
      <c r="PNE277" s="6"/>
      <c r="PNF277" s="6"/>
      <c r="PNG277" s="6"/>
      <c r="PNH277" s="6"/>
      <c r="PNI277" s="6"/>
      <c r="PNJ277" s="6"/>
      <c r="PNK277" s="6"/>
      <c r="PNL277" s="6"/>
      <c r="PNM277" s="6"/>
      <c r="PNN277" s="6"/>
      <c r="PNO277" s="6"/>
      <c r="PNP277" s="6"/>
      <c r="PNQ277" s="6"/>
      <c r="PNR277" s="6"/>
      <c r="PNS277" s="6"/>
      <c r="PNT277" s="6"/>
      <c r="PNU277" s="6"/>
      <c r="PNV277" s="6"/>
      <c r="PNW277" s="6"/>
      <c r="PNX277" s="6"/>
      <c r="PNY277" s="6"/>
      <c r="PNZ277" s="6"/>
      <c r="POA277" s="6"/>
      <c r="POB277" s="6"/>
      <c r="POC277" s="6"/>
      <c r="POD277" s="6"/>
      <c r="POE277" s="6"/>
      <c r="POF277" s="6"/>
      <c r="POG277" s="6"/>
      <c r="POH277" s="6"/>
      <c r="POI277" s="6"/>
      <c r="POJ277" s="6"/>
      <c r="POK277" s="6"/>
      <c r="POL277" s="6"/>
      <c r="POM277" s="6"/>
      <c r="PON277" s="6"/>
      <c r="POO277" s="6"/>
      <c r="POP277" s="6"/>
      <c r="POQ277" s="6"/>
      <c r="POR277" s="6"/>
      <c r="POS277" s="6"/>
      <c r="POT277" s="6"/>
      <c r="POU277" s="6"/>
      <c r="POV277" s="6"/>
      <c r="POW277" s="6"/>
      <c r="POX277" s="6"/>
      <c r="POY277" s="6"/>
      <c r="POZ277" s="6"/>
      <c r="PPA277" s="6"/>
      <c r="PPB277" s="6"/>
      <c r="PPC277" s="6"/>
      <c r="PPD277" s="6"/>
      <c r="PPE277" s="6"/>
      <c r="PPF277" s="6"/>
      <c r="PPG277" s="6"/>
      <c r="PPH277" s="6"/>
      <c r="PPI277" s="6"/>
      <c r="PPJ277" s="6"/>
      <c r="PPK277" s="6"/>
      <c r="PPL277" s="6"/>
      <c r="PPM277" s="6"/>
      <c r="PPN277" s="6"/>
      <c r="PPO277" s="6"/>
      <c r="PPP277" s="6"/>
      <c r="PPQ277" s="6"/>
      <c r="PPR277" s="6"/>
      <c r="PPS277" s="6"/>
      <c r="PPT277" s="6"/>
      <c r="PPU277" s="6"/>
      <c r="PPV277" s="6"/>
      <c r="PPW277" s="6"/>
      <c r="PPX277" s="6"/>
      <c r="PPY277" s="6"/>
      <c r="PPZ277" s="6"/>
      <c r="PQA277" s="6"/>
      <c r="PQB277" s="6"/>
      <c r="PQC277" s="6"/>
      <c r="PQD277" s="6"/>
      <c r="PQE277" s="6"/>
      <c r="PQF277" s="6"/>
      <c r="PQG277" s="6"/>
      <c r="PQH277" s="6"/>
      <c r="PQI277" s="6"/>
      <c r="PQJ277" s="6"/>
      <c r="PQK277" s="6"/>
      <c r="PQL277" s="6"/>
      <c r="PQM277" s="6"/>
      <c r="PQN277" s="6"/>
      <c r="PQO277" s="6"/>
      <c r="PQP277" s="6"/>
      <c r="PQQ277" s="6"/>
      <c r="PQR277" s="6"/>
      <c r="PQS277" s="6"/>
      <c r="PQT277" s="6"/>
      <c r="PQU277" s="6"/>
      <c r="PQV277" s="6"/>
      <c r="PQW277" s="6"/>
      <c r="PQX277" s="6"/>
      <c r="PQY277" s="6"/>
      <c r="PQZ277" s="6"/>
      <c r="PRA277" s="6"/>
      <c r="PRB277" s="6"/>
      <c r="PRC277" s="6"/>
      <c r="PRD277" s="6"/>
      <c r="PRE277" s="6"/>
      <c r="PRF277" s="6"/>
      <c r="PRG277" s="6"/>
      <c r="PRH277" s="6"/>
      <c r="PRI277" s="6"/>
      <c r="PRJ277" s="6"/>
      <c r="PRK277" s="6"/>
      <c r="PRL277" s="6"/>
      <c r="PRM277" s="6"/>
      <c r="PRN277" s="6"/>
      <c r="PRO277" s="6"/>
      <c r="PRP277" s="6"/>
      <c r="PRQ277" s="6"/>
      <c r="PRR277" s="6"/>
      <c r="PRS277" s="6"/>
      <c r="PRT277" s="6"/>
      <c r="PRU277" s="6"/>
      <c r="PRV277" s="6"/>
      <c r="PRW277" s="6"/>
      <c r="PRX277" s="6"/>
      <c r="PRY277" s="6"/>
      <c r="PRZ277" s="6"/>
      <c r="PSA277" s="6"/>
      <c r="PSB277" s="6"/>
      <c r="PSC277" s="6"/>
      <c r="PSD277" s="6"/>
      <c r="PSE277" s="6"/>
      <c r="PSF277" s="6"/>
      <c r="PSG277" s="6"/>
      <c r="PSH277" s="6"/>
      <c r="PSI277" s="6"/>
      <c r="PSJ277" s="6"/>
      <c r="PSK277" s="6"/>
      <c r="PSL277" s="6"/>
      <c r="PSM277" s="6"/>
      <c r="PSN277" s="6"/>
      <c r="PSO277" s="6"/>
      <c r="PSP277" s="6"/>
      <c r="PSQ277" s="6"/>
      <c r="PSR277" s="6"/>
      <c r="PSS277" s="6"/>
      <c r="PST277" s="6"/>
      <c r="PSU277" s="6"/>
      <c r="PSV277" s="6"/>
      <c r="PSW277" s="6"/>
      <c r="PSX277" s="6"/>
      <c r="PSY277" s="6"/>
      <c r="PSZ277" s="6"/>
      <c r="PTA277" s="6"/>
      <c r="PTB277" s="6"/>
      <c r="PTC277" s="6"/>
      <c r="PTD277" s="6"/>
      <c r="PTE277" s="6"/>
      <c r="PTF277" s="6"/>
      <c r="PTG277" s="6"/>
      <c r="PTH277" s="6"/>
      <c r="PTI277" s="6"/>
      <c r="PTJ277" s="6"/>
      <c r="PTK277" s="6"/>
      <c r="PTL277" s="6"/>
      <c r="PTM277" s="6"/>
      <c r="PTN277" s="6"/>
      <c r="PTO277" s="6"/>
      <c r="PTP277" s="6"/>
      <c r="PTQ277" s="6"/>
      <c r="PTR277" s="6"/>
      <c r="PTS277" s="6"/>
      <c r="PTT277" s="6"/>
      <c r="PTU277" s="6"/>
      <c r="PTV277" s="6"/>
      <c r="PTW277" s="6"/>
      <c r="PTX277" s="6"/>
      <c r="PTY277" s="6"/>
      <c r="PTZ277" s="6"/>
      <c r="PUA277" s="6"/>
      <c r="PUB277" s="6"/>
      <c r="PUC277" s="6"/>
      <c r="PUD277" s="6"/>
      <c r="PUE277" s="6"/>
      <c r="PUF277" s="6"/>
      <c r="PUG277" s="6"/>
      <c r="PUH277" s="6"/>
      <c r="PUI277" s="6"/>
      <c r="PUJ277" s="6"/>
      <c r="PUK277" s="6"/>
      <c r="PUL277" s="6"/>
      <c r="PUM277" s="6"/>
      <c r="PUN277" s="6"/>
      <c r="PUO277" s="6"/>
      <c r="PUP277" s="6"/>
      <c r="PUQ277" s="6"/>
      <c r="PUR277" s="6"/>
      <c r="PUS277" s="6"/>
      <c r="PUT277" s="6"/>
      <c r="PUU277" s="6"/>
      <c r="PUV277" s="6"/>
      <c r="PUW277" s="6"/>
      <c r="PUX277" s="6"/>
      <c r="PUY277" s="6"/>
      <c r="PUZ277" s="6"/>
      <c r="PVA277" s="6"/>
      <c r="PVB277" s="6"/>
      <c r="PVC277" s="6"/>
      <c r="PVD277" s="6"/>
      <c r="PVE277" s="6"/>
      <c r="PVF277" s="6"/>
      <c r="PVG277" s="6"/>
      <c r="PVH277" s="6"/>
      <c r="PVI277" s="6"/>
      <c r="PVJ277" s="6"/>
      <c r="PVK277" s="6"/>
      <c r="PVL277" s="6"/>
      <c r="PVM277" s="6"/>
      <c r="PVN277" s="6"/>
      <c r="PVO277" s="6"/>
      <c r="PVP277" s="6"/>
      <c r="PVQ277" s="6"/>
      <c r="PVR277" s="6"/>
      <c r="PVS277" s="6"/>
      <c r="PVT277" s="6"/>
      <c r="PVU277" s="6"/>
      <c r="PVV277" s="6"/>
      <c r="PVW277" s="6"/>
      <c r="PVX277" s="6"/>
      <c r="PVY277" s="6"/>
      <c r="PVZ277" s="6"/>
      <c r="PWA277" s="6"/>
      <c r="PWB277" s="6"/>
      <c r="PWC277" s="6"/>
      <c r="PWD277" s="6"/>
      <c r="PWE277" s="6"/>
      <c r="PWF277" s="6"/>
      <c r="PWG277" s="6"/>
      <c r="PWH277" s="6"/>
      <c r="PWI277" s="6"/>
      <c r="PWJ277" s="6"/>
      <c r="PWK277" s="6"/>
      <c r="PWL277" s="6"/>
      <c r="PWM277" s="6"/>
      <c r="PWN277" s="6"/>
      <c r="PWO277" s="6"/>
      <c r="PWP277" s="6"/>
      <c r="PWQ277" s="6"/>
      <c r="PWR277" s="6"/>
      <c r="PWS277" s="6"/>
      <c r="PWT277" s="6"/>
      <c r="PWU277" s="6"/>
      <c r="PWV277" s="6"/>
      <c r="PWW277" s="6"/>
      <c r="PWX277" s="6"/>
      <c r="PWY277" s="6"/>
      <c r="PWZ277" s="6"/>
      <c r="PXA277" s="6"/>
      <c r="PXB277" s="6"/>
      <c r="PXC277" s="6"/>
      <c r="PXD277" s="6"/>
      <c r="PXE277" s="6"/>
      <c r="PXF277" s="6"/>
      <c r="PXG277" s="6"/>
      <c r="PXH277" s="6"/>
      <c r="PXI277" s="6"/>
      <c r="PXJ277" s="6"/>
      <c r="PXK277" s="6"/>
      <c r="PXL277" s="6"/>
      <c r="PXM277" s="6"/>
      <c r="PXN277" s="6"/>
      <c r="PXO277" s="6"/>
      <c r="PXP277" s="6"/>
      <c r="PXQ277" s="6"/>
      <c r="PXR277" s="6"/>
      <c r="PXS277" s="6"/>
      <c r="PXT277" s="6"/>
      <c r="PXU277" s="6"/>
      <c r="PXV277" s="6"/>
      <c r="PXW277" s="6"/>
      <c r="PXX277" s="6"/>
      <c r="PXY277" s="6"/>
      <c r="PXZ277" s="6"/>
      <c r="PYA277" s="6"/>
      <c r="PYB277" s="6"/>
      <c r="PYC277" s="6"/>
      <c r="PYD277" s="6"/>
      <c r="PYE277" s="6"/>
      <c r="PYF277" s="6"/>
      <c r="PYG277" s="6"/>
      <c r="PYH277" s="6"/>
      <c r="PYI277" s="6"/>
      <c r="PYJ277" s="6"/>
      <c r="PYK277" s="6"/>
      <c r="PYL277" s="6"/>
      <c r="PYM277" s="6"/>
      <c r="PYN277" s="6"/>
      <c r="PYO277" s="6"/>
      <c r="PYP277" s="6"/>
      <c r="PYQ277" s="6"/>
      <c r="PYR277" s="6"/>
      <c r="PYS277" s="6"/>
      <c r="PYT277" s="6"/>
      <c r="PYU277" s="6"/>
      <c r="PYV277" s="6"/>
      <c r="PYW277" s="6"/>
      <c r="PYX277" s="6"/>
      <c r="PYY277" s="6"/>
      <c r="PYZ277" s="6"/>
      <c r="PZA277" s="6"/>
      <c r="PZB277" s="6"/>
      <c r="PZC277" s="6"/>
      <c r="PZD277" s="6"/>
      <c r="PZE277" s="6"/>
      <c r="PZF277" s="6"/>
      <c r="PZG277" s="6"/>
      <c r="PZH277" s="6"/>
      <c r="PZI277" s="6"/>
      <c r="PZJ277" s="6"/>
      <c r="PZK277" s="6"/>
      <c r="PZL277" s="6"/>
      <c r="PZM277" s="6"/>
      <c r="PZN277" s="6"/>
      <c r="PZO277" s="6"/>
      <c r="PZP277" s="6"/>
      <c r="PZQ277" s="6"/>
      <c r="PZR277" s="6"/>
      <c r="PZS277" s="6"/>
      <c r="PZT277" s="6"/>
      <c r="PZU277" s="6"/>
      <c r="PZV277" s="6"/>
      <c r="PZW277" s="6"/>
      <c r="PZX277" s="6"/>
      <c r="PZY277" s="6"/>
      <c r="PZZ277" s="6"/>
      <c r="QAA277" s="6"/>
      <c r="QAB277" s="6"/>
      <c r="QAC277" s="6"/>
      <c r="QAD277" s="6"/>
      <c r="QAE277" s="6"/>
      <c r="QAF277" s="6"/>
      <c r="QAG277" s="6"/>
      <c r="QAH277" s="6"/>
      <c r="QAI277" s="6"/>
      <c r="QAJ277" s="6"/>
      <c r="QAK277" s="6"/>
      <c r="QAL277" s="6"/>
      <c r="QAM277" s="6"/>
      <c r="QAN277" s="6"/>
      <c r="QAO277" s="6"/>
      <c r="QAP277" s="6"/>
      <c r="QAQ277" s="6"/>
      <c r="QAR277" s="6"/>
      <c r="QAS277" s="6"/>
      <c r="QAT277" s="6"/>
      <c r="QAU277" s="6"/>
      <c r="QAV277" s="6"/>
      <c r="QAW277" s="6"/>
      <c r="QAX277" s="6"/>
      <c r="QAY277" s="6"/>
      <c r="QAZ277" s="6"/>
      <c r="QBA277" s="6"/>
      <c r="QBB277" s="6"/>
      <c r="QBC277" s="6"/>
      <c r="QBD277" s="6"/>
      <c r="QBE277" s="6"/>
      <c r="QBF277" s="6"/>
      <c r="QBG277" s="6"/>
      <c r="QBH277" s="6"/>
      <c r="QBI277" s="6"/>
      <c r="QBJ277" s="6"/>
      <c r="QBK277" s="6"/>
      <c r="QBL277" s="6"/>
      <c r="QBM277" s="6"/>
      <c r="QBN277" s="6"/>
      <c r="QBO277" s="6"/>
      <c r="QBP277" s="6"/>
      <c r="QBQ277" s="6"/>
      <c r="QBR277" s="6"/>
      <c r="QBS277" s="6"/>
      <c r="QBT277" s="6"/>
      <c r="QBU277" s="6"/>
      <c r="QBV277" s="6"/>
      <c r="QBW277" s="6"/>
      <c r="QBX277" s="6"/>
      <c r="QBY277" s="6"/>
      <c r="QBZ277" s="6"/>
      <c r="QCA277" s="6"/>
      <c r="QCB277" s="6"/>
      <c r="QCC277" s="6"/>
      <c r="QCD277" s="6"/>
      <c r="QCE277" s="6"/>
      <c r="QCF277" s="6"/>
      <c r="QCG277" s="6"/>
      <c r="QCH277" s="6"/>
      <c r="QCI277" s="6"/>
      <c r="QCJ277" s="6"/>
      <c r="QCK277" s="6"/>
      <c r="QCL277" s="6"/>
      <c r="QCM277" s="6"/>
      <c r="QCN277" s="6"/>
      <c r="QCO277" s="6"/>
      <c r="QCP277" s="6"/>
      <c r="QCQ277" s="6"/>
      <c r="QCR277" s="6"/>
      <c r="QCS277" s="6"/>
      <c r="QCT277" s="6"/>
      <c r="QCU277" s="6"/>
      <c r="QCV277" s="6"/>
      <c r="QCW277" s="6"/>
      <c r="QCX277" s="6"/>
      <c r="QCY277" s="6"/>
      <c r="QCZ277" s="6"/>
      <c r="QDA277" s="6"/>
      <c r="QDB277" s="6"/>
      <c r="QDC277" s="6"/>
      <c r="QDD277" s="6"/>
      <c r="QDE277" s="6"/>
      <c r="QDF277" s="6"/>
      <c r="QDG277" s="6"/>
      <c r="QDH277" s="6"/>
      <c r="QDI277" s="6"/>
      <c r="QDJ277" s="6"/>
      <c r="QDK277" s="6"/>
      <c r="QDL277" s="6"/>
      <c r="QDM277" s="6"/>
      <c r="QDN277" s="6"/>
      <c r="QDO277" s="6"/>
      <c r="QDP277" s="6"/>
      <c r="QDQ277" s="6"/>
      <c r="QDR277" s="6"/>
      <c r="QDS277" s="6"/>
      <c r="QDT277" s="6"/>
      <c r="QDU277" s="6"/>
      <c r="QDV277" s="6"/>
      <c r="QDW277" s="6"/>
      <c r="QDX277" s="6"/>
      <c r="QDY277" s="6"/>
      <c r="QDZ277" s="6"/>
      <c r="QEA277" s="6"/>
      <c r="QEB277" s="6"/>
      <c r="QEC277" s="6"/>
      <c r="QED277" s="6"/>
      <c r="QEE277" s="6"/>
      <c r="QEF277" s="6"/>
      <c r="QEG277" s="6"/>
      <c r="QEH277" s="6"/>
      <c r="QEI277" s="6"/>
      <c r="QEJ277" s="6"/>
      <c r="QEK277" s="6"/>
      <c r="QEL277" s="6"/>
      <c r="QEM277" s="6"/>
      <c r="QEN277" s="6"/>
      <c r="QEO277" s="6"/>
      <c r="QEP277" s="6"/>
      <c r="QEQ277" s="6"/>
      <c r="QER277" s="6"/>
      <c r="QES277" s="6"/>
      <c r="QET277" s="6"/>
      <c r="QEU277" s="6"/>
      <c r="QEV277" s="6"/>
      <c r="QEW277" s="6"/>
      <c r="QEX277" s="6"/>
      <c r="QEY277" s="6"/>
      <c r="QEZ277" s="6"/>
      <c r="QFA277" s="6"/>
      <c r="QFB277" s="6"/>
      <c r="QFC277" s="6"/>
      <c r="QFD277" s="6"/>
      <c r="QFE277" s="6"/>
      <c r="QFF277" s="6"/>
      <c r="QFG277" s="6"/>
      <c r="QFH277" s="6"/>
      <c r="QFI277" s="6"/>
      <c r="QFJ277" s="6"/>
      <c r="QFK277" s="6"/>
      <c r="QFL277" s="6"/>
      <c r="QFM277" s="6"/>
      <c r="QFN277" s="6"/>
      <c r="QFO277" s="6"/>
      <c r="QFP277" s="6"/>
      <c r="QFQ277" s="6"/>
      <c r="QFR277" s="6"/>
      <c r="QFS277" s="6"/>
      <c r="QFT277" s="6"/>
      <c r="QFU277" s="6"/>
      <c r="QFV277" s="6"/>
      <c r="QFW277" s="6"/>
      <c r="QFX277" s="6"/>
      <c r="QFY277" s="6"/>
      <c r="QFZ277" s="6"/>
      <c r="QGA277" s="6"/>
      <c r="QGB277" s="6"/>
      <c r="QGC277" s="6"/>
      <c r="QGD277" s="6"/>
      <c r="QGE277" s="6"/>
      <c r="QGF277" s="6"/>
      <c r="QGG277" s="6"/>
      <c r="QGH277" s="6"/>
      <c r="QGI277" s="6"/>
      <c r="QGJ277" s="6"/>
      <c r="QGK277" s="6"/>
      <c r="QGL277" s="6"/>
      <c r="QGM277" s="6"/>
      <c r="QGN277" s="6"/>
      <c r="QGO277" s="6"/>
      <c r="QGP277" s="6"/>
      <c r="QGQ277" s="6"/>
      <c r="QGR277" s="6"/>
      <c r="QGS277" s="6"/>
      <c r="QGT277" s="6"/>
      <c r="QGU277" s="6"/>
      <c r="QGV277" s="6"/>
      <c r="QGW277" s="6"/>
      <c r="QGX277" s="6"/>
      <c r="QGY277" s="6"/>
      <c r="QGZ277" s="6"/>
      <c r="QHA277" s="6"/>
      <c r="QHB277" s="6"/>
      <c r="QHC277" s="6"/>
      <c r="QHD277" s="6"/>
      <c r="QHE277" s="6"/>
      <c r="QHF277" s="6"/>
      <c r="QHG277" s="6"/>
      <c r="QHH277" s="6"/>
      <c r="QHI277" s="6"/>
      <c r="QHJ277" s="6"/>
      <c r="QHK277" s="6"/>
      <c r="QHL277" s="6"/>
      <c r="QHM277" s="6"/>
      <c r="QHN277" s="6"/>
      <c r="QHO277" s="6"/>
      <c r="QHP277" s="6"/>
      <c r="QHQ277" s="6"/>
      <c r="QHR277" s="6"/>
      <c r="QHS277" s="6"/>
      <c r="QHT277" s="6"/>
      <c r="QHU277" s="6"/>
      <c r="QHV277" s="6"/>
      <c r="QHW277" s="6"/>
      <c r="QHX277" s="6"/>
      <c r="QHY277" s="6"/>
      <c r="QHZ277" s="6"/>
      <c r="QIA277" s="6"/>
      <c r="QIB277" s="6"/>
      <c r="QIC277" s="6"/>
      <c r="QID277" s="6"/>
      <c r="QIE277" s="6"/>
      <c r="QIF277" s="6"/>
      <c r="QIG277" s="6"/>
      <c r="QIH277" s="6"/>
      <c r="QII277" s="6"/>
      <c r="QIJ277" s="6"/>
      <c r="QIK277" s="6"/>
      <c r="QIL277" s="6"/>
      <c r="QIM277" s="6"/>
      <c r="QIN277" s="6"/>
      <c r="QIO277" s="6"/>
      <c r="QIP277" s="6"/>
      <c r="QIQ277" s="6"/>
      <c r="QIR277" s="6"/>
      <c r="QIS277" s="6"/>
      <c r="QIT277" s="6"/>
      <c r="QIU277" s="6"/>
      <c r="QIV277" s="6"/>
      <c r="QIW277" s="6"/>
      <c r="QIX277" s="6"/>
      <c r="QIY277" s="6"/>
      <c r="QIZ277" s="6"/>
      <c r="QJA277" s="6"/>
      <c r="QJB277" s="6"/>
      <c r="QJC277" s="6"/>
      <c r="QJD277" s="6"/>
      <c r="QJE277" s="6"/>
      <c r="QJF277" s="6"/>
      <c r="QJG277" s="6"/>
      <c r="QJH277" s="6"/>
      <c r="QJI277" s="6"/>
      <c r="QJJ277" s="6"/>
      <c r="QJK277" s="6"/>
      <c r="QJL277" s="6"/>
      <c r="QJM277" s="6"/>
      <c r="QJN277" s="6"/>
      <c r="QJO277" s="6"/>
      <c r="QJP277" s="6"/>
      <c r="QJQ277" s="6"/>
      <c r="QJR277" s="6"/>
      <c r="QJS277" s="6"/>
      <c r="QJT277" s="6"/>
      <c r="QJU277" s="6"/>
      <c r="QJV277" s="6"/>
      <c r="QJW277" s="6"/>
      <c r="QJX277" s="6"/>
      <c r="QJY277" s="6"/>
      <c r="QJZ277" s="6"/>
      <c r="QKA277" s="6"/>
      <c r="QKB277" s="6"/>
      <c r="QKC277" s="6"/>
      <c r="QKD277" s="6"/>
      <c r="QKE277" s="6"/>
      <c r="QKF277" s="6"/>
      <c r="QKG277" s="6"/>
      <c r="QKH277" s="6"/>
      <c r="QKI277" s="6"/>
      <c r="QKJ277" s="6"/>
      <c r="QKK277" s="6"/>
      <c r="QKL277" s="6"/>
      <c r="QKM277" s="6"/>
      <c r="QKN277" s="6"/>
      <c r="QKO277" s="6"/>
      <c r="QKP277" s="6"/>
      <c r="QKQ277" s="6"/>
      <c r="QKR277" s="6"/>
      <c r="QKS277" s="6"/>
      <c r="QKT277" s="6"/>
      <c r="QKU277" s="6"/>
      <c r="QKV277" s="6"/>
      <c r="QKW277" s="6"/>
      <c r="QKX277" s="6"/>
      <c r="QKY277" s="6"/>
      <c r="QKZ277" s="6"/>
      <c r="QLA277" s="6"/>
      <c r="QLB277" s="6"/>
      <c r="QLC277" s="6"/>
      <c r="QLD277" s="6"/>
      <c r="QLE277" s="6"/>
      <c r="QLF277" s="6"/>
      <c r="QLG277" s="6"/>
      <c r="QLH277" s="6"/>
      <c r="QLI277" s="6"/>
      <c r="QLJ277" s="6"/>
      <c r="QLK277" s="6"/>
      <c r="QLL277" s="6"/>
      <c r="QLM277" s="6"/>
      <c r="QLN277" s="6"/>
      <c r="QLO277" s="6"/>
      <c r="QLP277" s="6"/>
      <c r="QLQ277" s="6"/>
      <c r="QLR277" s="6"/>
      <c r="QLS277" s="6"/>
      <c r="QLT277" s="6"/>
      <c r="QLU277" s="6"/>
      <c r="QLV277" s="6"/>
      <c r="QLW277" s="6"/>
      <c r="QLX277" s="6"/>
      <c r="QLY277" s="6"/>
      <c r="QLZ277" s="6"/>
      <c r="QMA277" s="6"/>
      <c r="QMB277" s="6"/>
      <c r="QMC277" s="6"/>
      <c r="QMD277" s="6"/>
      <c r="QME277" s="6"/>
      <c r="QMF277" s="6"/>
      <c r="QMG277" s="6"/>
      <c r="QMH277" s="6"/>
      <c r="QMI277" s="6"/>
      <c r="QMJ277" s="6"/>
      <c r="QMK277" s="6"/>
      <c r="QML277" s="6"/>
      <c r="QMM277" s="6"/>
      <c r="QMN277" s="6"/>
      <c r="QMO277" s="6"/>
      <c r="QMP277" s="6"/>
      <c r="QMQ277" s="6"/>
      <c r="QMR277" s="6"/>
      <c r="QMS277" s="6"/>
      <c r="QMT277" s="6"/>
      <c r="QMU277" s="6"/>
      <c r="QMV277" s="6"/>
      <c r="QMW277" s="6"/>
      <c r="QMX277" s="6"/>
      <c r="QMY277" s="6"/>
      <c r="QMZ277" s="6"/>
      <c r="QNA277" s="6"/>
      <c r="QNB277" s="6"/>
      <c r="QNC277" s="6"/>
      <c r="QND277" s="6"/>
      <c r="QNE277" s="6"/>
      <c r="QNF277" s="6"/>
      <c r="QNG277" s="6"/>
      <c r="QNH277" s="6"/>
      <c r="QNI277" s="6"/>
      <c r="QNJ277" s="6"/>
      <c r="QNK277" s="6"/>
      <c r="QNL277" s="6"/>
      <c r="QNM277" s="6"/>
      <c r="QNN277" s="6"/>
      <c r="QNO277" s="6"/>
      <c r="QNP277" s="6"/>
      <c r="QNQ277" s="6"/>
      <c r="QNR277" s="6"/>
      <c r="QNS277" s="6"/>
      <c r="QNT277" s="6"/>
      <c r="QNU277" s="6"/>
      <c r="QNV277" s="6"/>
      <c r="QNW277" s="6"/>
      <c r="QNX277" s="6"/>
      <c r="QNY277" s="6"/>
      <c r="QNZ277" s="6"/>
      <c r="QOA277" s="6"/>
      <c r="QOB277" s="6"/>
      <c r="QOC277" s="6"/>
      <c r="QOD277" s="6"/>
      <c r="QOE277" s="6"/>
      <c r="QOF277" s="6"/>
      <c r="QOG277" s="6"/>
      <c r="QOH277" s="6"/>
      <c r="QOI277" s="6"/>
      <c r="QOJ277" s="6"/>
      <c r="QOK277" s="6"/>
      <c r="QOL277" s="6"/>
      <c r="QOM277" s="6"/>
      <c r="QON277" s="6"/>
      <c r="QOO277" s="6"/>
      <c r="QOP277" s="6"/>
      <c r="QOQ277" s="6"/>
      <c r="QOR277" s="6"/>
      <c r="QOS277" s="6"/>
      <c r="QOT277" s="6"/>
      <c r="QOU277" s="6"/>
      <c r="QOV277" s="6"/>
      <c r="QOW277" s="6"/>
      <c r="QOX277" s="6"/>
      <c r="QOY277" s="6"/>
      <c r="QOZ277" s="6"/>
      <c r="QPA277" s="6"/>
      <c r="QPB277" s="6"/>
      <c r="QPC277" s="6"/>
      <c r="QPD277" s="6"/>
      <c r="QPE277" s="6"/>
      <c r="QPF277" s="6"/>
      <c r="QPG277" s="6"/>
      <c r="QPH277" s="6"/>
      <c r="QPI277" s="6"/>
      <c r="QPJ277" s="6"/>
      <c r="QPK277" s="6"/>
      <c r="QPL277" s="6"/>
      <c r="QPM277" s="6"/>
      <c r="QPN277" s="6"/>
      <c r="QPO277" s="6"/>
      <c r="QPP277" s="6"/>
      <c r="QPQ277" s="6"/>
      <c r="QPR277" s="6"/>
      <c r="QPS277" s="6"/>
      <c r="QPT277" s="6"/>
      <c r="QPU277" s="6"/>
      <c r="QPV277" s="6"/>
      <c r="QPW277" s="6"/>
      <c r="QPX277" s="6"/>
      <c r="QPY277" s="6"/>
      <c r="QPZ277" s="6"/>
      <c r="QQA277" s="6"/>
      <c r="QQB277" s="6"/>
      <c r="QQC277" s="6"/>
      <c r="QQD277" s="6"/>
      <c r="QQE277" s="6"/>
      <c r="QQF277" s="6"/>
      <c r="QQG277" s="6"/>
      <c r="QQH277" s="6"/>
      <c r="QQI277" s="6"/>
      <c r="QQJ277" s="6"/>
      <c r="QQK277" s="6"/>
      <c r="QQL277" s="6"/>
      <c r="QQM277" s="6"/>
      <c r="QQN277" s="6"/>
      <c r="QQO277" s="6"/>
      <c r="QQP277" s="6"/>
      <c r="QQQ277" s="6"/>
      <c r="QQR277" s="6"/>
      <c r="QQS277" s="6"/>
      <c r="QQT277" s="6"/>
      <c r="QQU277" s="6"/>
      <c r="QQV277" s="6"/>
      <c r="QQW277" s="6"/>
      <c r="QQX277" s="6"/>
      <c r="QQY277" s="6"/>
      <c r="QQZ277" s="6"/>
      <c r="QRA277" s="6"/>
      <c r="QRB277" s="6"/>
      <c r="QRC277" s="6"/>
      <c r="QRD277" s="6"/>
      <c r="QRE277" s="6"/>
      <c r="QRF277" s="6"/>
      <c r="QRG277" s="6"/>
      <c r="QRH277" s="6"/>
      <c r="QRI277" s="6"/>
      <c r="QRJ277" s="6"/>
      <c r="QRK277" s="6"/>
      <c r="QRL277" s="6"/>
      <c r="QRM277" s="6"/>
      <c r="QRN277" s="6"/>
      <c r="QRO277" s="6"/>
      <c r="QRP277" s="6"/>
      <c r="QRQ277" s="6"/>
      <c r="QRR277" s="6"/>
      <c r="QRS277" s="6"/>
      <c r="QRT277" s="6"/>
      <c r="QRU277" s="6"/>
      <c r="QRV277" s="6"/>
      <c r="QRW277" s="6"/>
      <c r="QRX277" s="6"/>
      <c r="QRY277" s="6"/>
      <c r="QRZ277" s="6"/>
      <c r="QSA277" s="6"/>
      <c r="QSB277" s="6"/>
      <c r="QSC277" s="6"/>
      <c r="QSD277" s="6"/>
      <c r="QSE277" s="6"/>
      <c r="QSF277" s="6"/>
      <c r="QSG277" s="6"/>
      <c r="QSH277" s="6"/>
      <c r="QSI277" s="6"/>
      <c r="QSJ277" s="6"/>
      <c r="QSK277" s="6"/>
      <c r="QSL277" s="6"/>
      <c r="QSM277" s="6"/>
      <c r="QSN277" s="6"/>
      <c r="QSO277" s="6"/>
      <c r="QSP277" s="6"/>
      <c r="QSQ277" s="6"/>
      <c r="QSR277" s="6"/>
      <c r="QSS277" s="6"/>
      <c r="QST277" s="6"/>
      <c r="QSU277" s="6"/>
      <c r="QSV277" s="6"/>
      <c r="QSW277" s="6"/>
      <c r="QSX277" s="6"/>
      <c r="QSY277" s="6"/>
      <c r="QSZ277" s="6"/>
      <c r="QTA277" s="6"/>
      <c r="QTB277" s="6"/>
      <c r="QTC277" s="6"/>
      <c r="QTD277" s="6"/>
      <c r="QTE277" s="6"/>
      <c r="QTF277" s="6"/>
      <c r="QTG277" s="6"/>
      <c r="QTH277" s="6"/>
      <c r="QTI277" s="6"/>
      <c r="QTJ277" s="6"/>
      <c r="QTK277" s="6"/>
      <c r="QTL277" s="6"/>
      <c r="QTM277" s="6"/>
      <c r="QTN277" s="6"/>
      <c r="QTO277" s="6"/>
      <c r="QTP277" s="6"/>
      <c r="QTQ277" s="6"/>
      <c r="QTR277" s="6"/>
      <c r="QTS277" s="6"/>
      <c r="QTT277" s="6"/>
      <c r="QTU277" s="6"/>
      <c r="QTV277" s="6"/>
      <c r="QTW277" s="6"/>
      <c r="QTX277" s="6"/>
      <c r="QTY277" s="6"/>
      <c r="QTZ277" s="6"/>
      <c r="QUA277" s="6"/>
      <c r="QUB277" s="6"/>
      <c r="QUC277" s="6"/>
      <c r="QUD277" s="6"/>
      <c r="QUE277" s="6"/>
      <c r="QUF277" s="6"/>
      <c r="QUG277" s="6"/>
      <c r="QUH277" s="6"/>
      <c r="QUI277" s="6"/>
      <c r="QUJ277" s="6"/>
      <c r="QUK277" s="6"/>
      <c r="QUL277" s="6"/>
      <c r="QUM277" s="6"/>
      <c r="QUN277" s="6"/>
      <c r="QUO277" s="6"/>
      <c r="QUP277" s="6"/>
      <c r="QUQ277" s="6"/>
      <c r="QUR277" s="6"/>
      <c r="QUS277" s="6"/>
      <c r="QUT277" s="6"/>
      <c r="QUU277" s="6"/>
      <c r="QUV277" s="6"/>
      <c r="QUW277" s="6"/>
      <c r="QUX277" s="6"/>
      <c r="QUY277" s="6"/>
      <c r="QUZ277" s="6"/>
      <c r="QVA277" s="6"/>
      <c r="QVB277" s="6"/>
      <c r="QVC277" s="6"/>
      <c r="QVD277" s="6"/>
      <c r="QVE277" s="6"/>
      <c r="QVF277" s="6"/>
      <c r="QVG277" s="6"/>
      <c r="QVH277" s="6"/>
      <c r="QVI277" s="6"/>
      <c r="QVJ277" s="6"/>
      <c r="QVK277" s="6"/>
      <c r="QVL277" s="6"/>
      <c r="QVM277" s="6"/>
      <c r="QVN277" s="6"/>
      <c r="QVO277" s="6"/>
      <c r="QVP277" s="6"/>
      <c r="QVQ277" s="6"/>
      <c r="QVR277" s="6"/>
      <c r="QVS277" s="6"/>
      <c r="QVT277" s="6"/>
      <c r="QVU277" s="6"/>
      <c r="QVV277" s="6"/>
      <c r="QVW277" s="6"/>
      <c r="QVX277" s="6"/>
      <c r="QVY277" s="6"/>
      <c r="QVZ277" s="6"/>
      <c r="QWA277" s="6"/>
      <c r="QWB277" s="6"/>
      <c r="QWC277" s="6"/>
      <c r="QWD277" s="6"/>
      <c r="QWE277" s="6"/>
      <c r="QWF277" s="6"/>
      <c r="QWG277" s="6"/>
      <c r="QWH277" s="6"/>
      <c r="QWI277" s="6"/>
      <c r="QWJ277" s="6"/>
      <c r="QWK277" s="6"/>
      <c r="QWL277" s="6"/>
      <c r="QWM277" s="6"/>
      <c r="QWN277" s="6"/>
      <c r="QWO277" s="6"/>
      <c r="QWP277" s="6"/>
      <c r="QWQ277" s="6"/>
      <c r="QWR277" s="6"/>
      <c r="QWS277" s="6"/>
      <c r="QWT277" s="6"/>
      <c r="QWU277" s="6"/>
      <c r="QWV277" s="6"/>
      <c r="QWW277" s="6"/>
      <c r="QWX277" s="6"/>
      <c r="QWY277" s="6"/>
      <c r="QWZ277" s="6"/>
      <c r="QXA277" s="6"/>
      <c r="QXB277" s="6"/>
      <c r="QXC277" s="6"/>
      <c r="QXD277" s="6"/>
      <c r="QXE277" s="6"/>
      <c r="QXF277" s="6"/>
      <c r="QXG277" s="6"/>
      <c r="QXH277" s="6"/>
      <c r="QXI277" s="6"/>
      <c r="QXJ277" s="6"/>
      <c r="QXK277" s="6"/>
      <c r="QXL277" s="6"/>
      <c r="QXM277" s="6"/>
      <c r="QXN277" s="6"/>
      <c r="QXO277" s="6"/>
      <c r="QXP277" s="6"/>
      <c r="QXQ277" s="6"/>
      <c r="QXR277" s="6"/>
      <c r="QXS277" s="6"/>
      <c r="QXT277" s="6"/>
      <c r="QXU277" s="6"/>
      <c r="QXV277" s="6"/>
      <c r="QXW277" s="6"/>
      <c r="QXX277" s="6"/>
      <c r="QXY277" s="6"/>
      <c r="QXZ277" s="6"/>
      <c r="QYA277" s="6"/>
      <c r="QYB277" s="6"/>
      <c r="QYC277" s="6"/>
      <c r="QYD277" s="6"/>
      <c r="QYE277" s="6"/>
      <c r="QYF277" s="6"/>
      <c r="QYG277" s="6"/>
      <c r="QYH277" s="6"/>
      <c r="QYI277" s="6"/>
      <c r="QYJ277" s="6"/>
      <c r="QYK277" s="6"/>
      <c r="QYL277" s="6"/>
      <c r="QYM277" s="6"/>
      <c r="QYN277" s="6"/>
      <c r="QYO277" s="6"/>
      <c r="QYP277" s="6"/>
      <c r="QYQ277" s="6"/>
      <c r="QYR277" s="6"/>
      <c r="QYS277" s="6"/>
      <c r="QYT277" s="6"/>
      <c r="QYU277" s="6"/>
      <c r="QYV277" s="6"/>
      <c r="QYW277" s="6"/>
      <c r="QYX277" s="6"/>
      <c r="QYY277" s="6"/>
      <c r="QYZ277" s="6"/>
      <c r="QZA277" s="6"/>
      <c r="QZB277" s="6"/>
      <c r="QZC277" s="6"/>
      <c r="QZD277" s="6"/>
      <c r="QZE277" s="6"/>
      <c r="QZF277" s="6"/>
      <c r="QZG277" s="6"/>
      <c r="QZH277" s="6"/>
      <c r="QZI277" s="6"/>
      <c r="QZJ277" s="6"/>
      <c r="QZK277" s="6"/>
      <c r="QZL277" s="6"/>
      <c r="QZM277" s="6"/>
      <c r="QZN277" s="6"/>
      <c r="QZO277" s="6"/>
      <c r="QZP277" s="6"/>
      <c r="QZQ277" s="6"/>
      <c r="QZR277" s="6"/>
      <c r="QZS277" s="6"/>
      <c r="QZT277" s="6"/>
      <c r="QZU277" s="6"/>
      <c r="QZV277" s="6"/>
      <c r="QZW277" s="6"/>
      <c r="QZX277" s="6"/>
      <c r="QZY277" s="6"/>
      <c r="QZZ277" s="6"/>
      <c r="RAA277" s="6"/>
      <c r="RAB277" s="6"/>
      <c r="RAC277" s="6"/>
      <c r="RAD277" s="6"/>
      <c r="RAE277" s="6"/>
      <c r="RAF277" s="6"/>
      <c r="RAG277" s="6"/>
      <c r="RAH277" s="6"/>
      <c r="RAI277" s="6"/>
      <c r="RAJ277" s="6"/>
      <c r="RAK277" s="6"/>
      <c r="RAL277" s="6"/>
      <c r="RAM277" s="6"/>
      <c r="RAN277" s="6"/>
      <c r="RAO277" s="6"/>
      <c r="RAP277" s="6"/>
      <c r="RAQ277" s="6"/>
      <c r="RAR277" s="6"/>
      <c r="RAS277" s="6"/>
      <c r="RAT277" s="6"/>
      <c r="RAU277" s="6"/>
      <c r="RAV277" s="6"/>
      <c r="RAW277" s="6"/>
      <c r="RAX277" s="6"/>
      <c r="RAY277" s="6"/>
      <c r="RAZ277" s="6"/>
      <c r="RBA277" s="6"/>
      <c r="RBB277" s="6"/>
      <c r="RBC277" s="6"/>
      <c r="RBD277" s="6"/>
      <c r="RBE277" s="6"/>
      <c r="RBF277" s="6"/>
      <c r="RBG277" s="6"/>
      <c r="RBH277" s="6"/>
      <c r="RBI277" s="6"/>
      <c r="RBJ277" s="6"/>
      <c r="RBK277" s="6"/>
      <c r="RBL277" s="6"/>
      <c r="RBM277" s="6"/>
      <c r="RBN277" s="6"/>
      <c r="RBO277" s="6"/>
      <c r="RBP277" s="6"/>
      <c r="RBQ277" s="6"/>
      <c r="RBR277" s="6"/>
      <c r="RBS277" s="6"/>
      <c r="RBT277" s="6"/>
      <c r="RBU277" s="6"/>
      <c r="RBV277" s="6"/>
      <c r="RBW277" s="6"/>
      <c r="RBX277" s="6"/>
      <c r="RBY277" s="6"/>
      <c r="RBZ277" s="6"/>
      <c r="RCA277" s="6"/>
      <c r="RCB277" s="6"/>
      <c r="RCC277" s="6"/>
      <c r="RCD277" s="6"/>
      <c r="RCE277" s="6"/>
      <c r="RCF277" s="6"/>
      <c r="RCG277" s="6"/>
      <c r="RCH277" s="6"/>
      <c r="RCI277" s="6"/>
      <c r="RCJ277" s="6"/>
      <c r="RCK277" s="6"/>
      <c r="RCL277" s="6"/>
      <c r="RCM277" s="6"/>
      <c r="RCN277" s="6"/>
      <c r="RCO277" s="6"/>
      <c r="RCP277" s="6"/>
      <c r="RCQ277" s="6"/>
      <c r="RCR277" s="6"/>
      <c r="RCS277" s="6"/>
      <c r="RCT277" s="6"/>
      <c r="RCU277" s="6"/>
      <c r="RCV277" s="6"/>
      <c r="RCW277" s="6"/>
      <c r="RCX277" s="6"/>
      <c r="RCY277" s="6"/>
      <c r="RCZ277" s="6"/>
      <c r="RDA277" s="6"/>
      <c r="RDB277" s="6"/>
      <c r="RDC277" s="6"/>
      <c r="RDD277" s="6"/>
      <c r="RDE277" s="6"/>
      <c r="RDF277" s="6"/>
      <c r="RDG277" s="6"/>
      <c r="RDH277" s="6"/>
      <c r="RDI277" s="6"/>
      <c r="RDJ277" s="6"/>
      <c r="RDK277" s="6"/>
      <c r="RDL277" s="6"/>
      <c r="RDM277" s="6"/>
      <c r="RDN277" s="6"/>
      <c r="RDO277" s="6"/>
      <c r="RDP277" s="6"/>
      <c r="RDQ277" s="6"/>
      <c r="RDR277" s="6"/>
      <c r="RDS277" s="6"/>
      <c r="RDT277" s="6"/>
      <c r="RDU277" s="6"/>
      <c r="RDV277" s="6"/>
      <c r="RDW277" s="6"/>
      <c r="RDX277" s="6"/>
      <c r="RDY277" s="6"/>
      <c r="RDZ277" s="6"/>
      <c r="REA277" s="6"/>
      <c r="REB277" s="6"/>
      <c r="REC277" s="6"/>
      <c r="RED277" s="6"/>
      <c r="REE277" s="6"/>
      <c r="REF277" s="6"/>
      <c r="REG277" s="6"/>
      <c r="REH277" s="6"/>
      <c r="REI277" s="6"/>
      <c r="REJ277" s="6"/>
      <c r="REK277" s="6"/>
      <c r="REL277" s="6"/>
      <c r="REM277" s="6"/>
      <c r="REN277" s="6"/>
      <c r="REO277" s="6"/>
      <c r="REP277" s="6"/>
      <c r="REQ277" s="6"/>
      <c r="RER277" s="6"/>
      <c r="RES277" s="6"/>
      <c r="RET277" s="6"/>
      <c r="REU277" s="6"/>
      <c r="REV277" s="6"/>
      <c r="REW277" s="6"/>
      <c r="REX277" s="6"/>
      <c r="REY277" s="6"/>
      <c r="REZ277" s="6"/>
      <c r="RFA277" s="6"/>
      <c r="RFB277" s="6"/>
      <c r="RFC277" s="6"/>
      <c r="RFD277" s="6"/>
      <c r="RFE277" s="6"/>
      <c r="RFF277" s="6"/>
      <c r="RFG277" s="6"/>
      <c r="RFH277" s="6"/>
      <c r="RFI277" s="6"/>
      <c r="RFJ277" s="6"/>
      <c r="RFK277" s="6"/>
      <c r="RFL277" s="6"/>
      <c r="RFM277" s="6"/>
      <c r="RFN277" s="6"/>
      <c r="RFO277" s="6"/>
      <c r="RFP277" s="6"/>
      <c r="RFQ277" s="6"/>
      <c r="RFR277" s="6"/>
      <c r="RFS277" s="6"/>
      <c r="RFT277" s="6"/>
      <c r="RFU277" s="6"/>
      <c r="RFV277" s="6"/>
      <c r="RFW277" s="6"/>
      <c r="RFX277" s="6"/>
      <c r="RFY277" s="6"/>
      <c r="RFZ277" s="6"/>
      <c r="RGA277" s="6"/>
      <c r="RGB277" s="6"/>
      <c r="RGC277" s="6"/>
      <c r="RGD277" s="6"/>
      <c r="RGE277" s="6"/>
      <c r="RGF277" s="6"/>
      <c r="RGG277" s="6"/>
      <c r="RGH277" s="6"/>
      <c r="RGI277" s="6"/>
      <c r="RGJ277" s="6"/>
      <c r="RGK277" s="6"/>
      <c r="RGL277" s="6"/>
      <c r="RGM277" s="6"/>
      <c r="RGN277" s="6"/>
      <c r="RGO277" s="6"/>
      <c r="RGP277" s="6"/>
      <c r="RGQ277" s="6"/>
      <c r="RGR277" s="6"/>
      <c r="RGS277" s="6"/>
      <c r="RGT277" s="6"/>
      <c r="RGU277" s="6"/>
      <c r="RGV277" s="6"/>
      <c r="RGW277" s="6"/>
      <c r="RGX277" s="6"/>
      <c r="RGY277" s="6"/>
      <c r="RGZ277" s="6"/>
      <c r="RHA277" s="6"/>
      <c r="RHB277" s="6"/>
      <c r="RHC277" s="6"/>
      <c r="RHD277" s="6"/>
      <c r="RHE277" s="6"/>
      <c r="RHF277" s="6"/>
      <c r="RHG277" s="6"/>
      <c r="RHH277" s="6"/>
      <c r="RHI277" s="6"/>
      <c r="RHJ277" s="6"/>
      <c r="RHK277" s="6"/>
      <c r="RHL277" s="6"/>
      <c r="RHM277" s="6"/>
      <c r="RHN277" s="6"/>
      <c r="RHO277" s="6"/>
      <c r="RHP277" s="6"/>
      <c r="RHQ277" s="6"/>
      <c r="RHR277" s="6"/>
      <c r="RHS277" s="6"/>
      <c r="RHT277" s="6"/>
      <c r="RHU277" s="6"/>
      <c r="RHV277" s="6"/>
      <c r="RHW277" s="6"/>
      <c r="RHX277" s="6"/>
      <c r="RHY277" s="6"/>
      <c r="RHZ277" s="6"/>
      <c r="RIA277" s="6"/>
      <c r="RIB277" s="6"/>
      <c r="RIC277" s="6"/>
      <c r="RID277" s="6"/>
      <c r="RIE277" s="6"/>
      <c r="RIF277" s="6"/>
      <c r="RIG277" s="6"/>
      <c r="RIH277" s="6"/>
      <c r="RII277" s="6"/>
      <c r="RIJ277" s="6"/>
      <c r="RIK277" s="6"/>
      <c r="RIL277" s="6"/>
      <c r="RIM277" s="6"/>
      <c r="RIN277" s="6"/>
      <c r="RIO277" s="6"/>
      <c r="RIP277" s="6"/>
      <c r="RIQ277" s="6"/>
      <c r="RIR277" s="6"/>
      <c r="RIS277" s="6"/>
      <c r="RIT277" s="6"/>
      <c r="RIU277" s="6"/>
      <c r="RIV277" s="6"/>
      <c r="RIW277" s="6"/>
      <c r="RIX277" s="6"/>
      <c r="RIY277" s="6"/>
      <c r="RIZ277" s="6"/>
      <c r="RJA277" s="6"/>
      <c r="RJB277" s="6"/>
      <c r="RJC277" s="6"/>
      <c r="RJD277" s="6"/>
      <c r="RJE277" s="6"/>
      <c r="RJF277" s="6"/>
      <c r="RJG277" s="6"/>
      <c r="RJH277" s="6"/>
      <c r="RJI277" s="6"/>
      <c r="RJJ277" s="6"/>
      <c r="RJK277" s="6"/>
      <c r="RJL277" s="6"/>
      <c r="RJM277" s="6"/>
      <c r="RJN277" s="6"/>
      <c r="RJO277" s="6"/>
      <c r="RJP277" s="6"/>
      <c r="RJQ277" s="6"/>
      <c r="RJR277" s="6"/>
      <c r="RJS277" s="6"/>
      <c r="RJT277" s="6"/>
      <c r="RJU277" s="6"/>
      <c r="RJV277" s="6"/>
      <c r="RJW277" s="6"/>
      <c r="RJX277" s="6"/>
      <c r="RJY277" s="6"/>
      <c r="RJZ277" s="6"/>
      <c r="RKA277" s="6"/>
      <c r="RKB277" s="6"/>
      <c r="RKC277" s="6"/>
      <c r="RKD277" s="6"/>
      <c r="RKE277" s="6"/>
      <c r="RKF277" s="6"/>
      <c r="RKG277" s="6"/>
      <c r="RKH277" s="6"/>
      <c r="RKI277" s="6"/>
      <c r="RKJ277" s="6"/>
      <c r="RKK277" s="6"/>
      <c r="RKL277" s="6"/>
      <c r="RKM277" s="6"/>
      <c r="RKN277" s="6"/>
      <c r="RKO277" s="6"/>
      <c r="RKP277" s="6"/>
      <c r="RKQ277" s="6"/>
      <c r="RKR277" s="6"/>
      <c r="RKS277" s="6"/>
      <c r="RKT277" s="6"/>
      <c r="RKU277" s="6"/>
      <c r="RKV277" s="6"/>
      <c r="RKW277" s="6"/>
      <c r="RKX277" s="6"/>
      <c r="RKY277" s="6"/>
      <c r="RKZ277" s="6"/>
      <c r="RLA277" s="6"/>
      <c r="RLB277" s="6"/>
      <c r="RLC277" s="6"/>
      <c r="RLD277" s="6"/>
      <c r="RLE277" s="6"/>
      <c r="RLF277" s="6"/>
      <c r="RLG277" s="6"/>
      <c r="RLH277" s="6"/>
      <c r="RLI277" s="6"/>
      <c r="RLJ277" s="6"/>
      <c r="RLK277" s="6"/>
      <c r="RLL277" s="6"/>
      <c r="RLM277" s="6"/>
      <c r="RLN277" s="6"/>
      <c r="RLO277" s="6"/>
      <c r="RLP277" s="6"/>
      <c r="RLQ277" s="6"/>
      <c r="RLR277" s="6"/>
      <c r="RLS277" s="6"/>
      <c r="RLT277" s="6"/>
      <c r="RLU277" s="6"/>
      <c r="RLV277" s="6"/>
      <c r="RLW277" s="6"/>
      <c r="RLX277" s="6"/>
      <c r="RLY277" s="6"/>
      <c r="RLZ277" s="6"/>
      <c r="RMA277" s="6"/>
      <c r="RMB277" s="6"/>
      <c r="RMC277" s="6"/>
      <c r="RMD277" s="6"/>
      <c r="RME277" s="6"/>
      <c r="RMF277" s="6"/>
      <c r="RMG277" s="6"/>
      <c r="RMH277" s="6"/>
      <c r="RMI277" s="6"/>
      <c r="RMJ277" s="6"/>
      <c r="RMK277" s="6"/>
      <c r="RML277" s="6"/>
      <c r="RMM277" s="6"/>
      <c r="RMN277" s="6"/>
      <c r="RMO277" s="6"/>
      <c r="RMP277" s="6"/>
      <c r="RMQ277" s="6"/>
      <c r="RMR277" s="6"/>
      <c r="RMS277" s="6"/>
      <c r="RMT277" s="6"/>
      <c r="RMU277" s="6"/>
      <c r="RMV277" s="6"/>
      <c r="RMW277" s="6"/>
      <c r="RMX277" s="6"/>
      <c r="RMY277" s="6"/>
      <c r="RMZ277" s="6"/>
      <c r="RNA277" s="6"/>
      <c r="RNB277" s="6"/>
      <c r="RNC277" s="6"/>
      <c r="RND277" s="6"/>
      <c r="RNE277" s="6"/>
      <c r="RNF277" s="6"/>
      <c r="RNG277" s="6"/>
      <c r="RNH277" s="6"/>
      <c r="RNI277" s="6"/>
      <c r="RNJ277" s="6"/>
      <c r="RNK277" s="6"/>
      <c r="RNL277" s="6"/>
      <c r="RNM277" s="6"/>
      <c r="RNN277" s="6"/>
      <c r="RNO277" s="6"/>
      <c r="RNP277" s="6"/>
      <c r="RNQ277" s="6"/>
      <c r="RNR277" s="6"/>
      <c r="RNS277" s="6"/>
      <c r="RNT277" s="6"/>
      <c r="RNU277" s="6"/>
      <c r="RNV277" s="6"/>
      <c r="RNW277" s="6"/>
      <c r="RNX277" s="6"/>
      <c r="RNY277" s="6"/>
      <c r="RNZ277" s="6"/>
      <c r="ROA277" s="6"/>
      <c r="ROB277" s="6"/>
      <c r="ROC277" s="6"/>
      <c r="ROD277" s="6"/>
      <c r="ROE277" s="6"/>
      <c r="ROF277" s="6"/>
      <c r="ROG277" s="6"/>
      <c r="ROH277" s="6"/>
      <c r="ROI277" s="6"/>
      <c r="ROJ277" s="6"/>
      <c r="ROK277" s="6"/>
      <c r="ROL277" s="6"/>
      <c r="ROM277" s="6"/>
      <c r="RON277" s="6"/>
      <c r="ROO277" s="6"/>
      <c r="ROP277" s="6"/>
      <c r="ROQ277" s="6"/>
      <c r="ROR277" s="6"/>
      <c r="ROS277" s="6"/>
      <c r="ROT277" s="6"/>
      <c r="ROU277" s="6"/>
      <c r="ROV277" s="6"/>
      <c r="ROW277" s="6"/>
      <c r="ROX277" s="6"/>
      <c r="ROY277" s="6"/>
      <c r="ROZ277" s="6"/>
      <c r="RPA277" s="6"/>
      <c r="RPB277" s="6"/>
      <c r="RPC277" s="6"/>
      <c r="RPD277" s="6"/>
      <c r="RPE277" s="6"/>
      <c r="RPF277" s="6"/>
      <c r="RPG277" s="6"/>
      <c r="RPH277" s="6"/>
      <c r="RPI277" s="6"/>
      <c r="RPJ277" s="6"/>
      <c r="RPK277" s="6"/>
      <c r="RPL277" s="6"/>
      <c r="RPM277" s="6"/>
      <c r="RPN277" s="6"/>
      <c r="RPO277" s="6"/>
      <c r="RPP277" s="6"/>
      <c r="RPQ277" s="6"/>
      <c r="RPR277" s="6"/>
      <c r="RPS277" s="6"/>
      <c r="RPT277" s="6"/>
      <c r="RPU277" s="6"/>
      <c r="RPV277" s="6"/>
      <c r="RPW277" s="6"/>
      <c r="RPX277" s="6"/>
      <c r="RPY277" s="6"/>
      <c r="RPZ277" s="6"/>
      <c r="RQA277" s="6"/>
      <c r="RQB277" s="6"/>
      <c r="RQC277" s="6"/>
      <c r="RQD277" s="6"/>
      <c r="RQE277" s="6"/>
      <c r="RQF277" s="6"/>
      <c r="RQG277" s="6"/>
      <c r="RQH277" s="6"/>
      <c r="RQI277" s="6"/>
      <c r="RQJ277" s="6"/>
      <c r="RQK277" s="6"/>
      <c r="RQL277" s="6"/>
      <c r="RQM277" s="6"/>
      <c r="RQN277" s="6"/>
      <c r="RQO277" s="6"/>
      <c r="RQP277" s="6"/>
      <c r="RQQ277" s="6"/>
      <c r="RQR277" s="6"/>
      <c r="RQS277" s="6"/>
      <c r="RQT277" s="6"/>
      <c r="RQU277" s="6"/>
      <c r="RQV277" s="6"/>
      <c r="RQW277" s="6"/>
      <c r="RQX277" s="6"/>
      <c r="RQY277" s="6"/>
      <c r="RQZ277" s="6"/>
      <c r="RRA277" s="6"/>
      <c r="RRB277" s="6"/>
      <c r="RRC277" s="6"/>
      <c r="RRD277" s="6"/>
      <c r="RRE277" s="6"/>
      <c r="RRF277" s="6"/>
      <c r="RRG277" s="6"/>
      <c r="RRH277" s="6"/>
      <c r="RRI277" s="6"/>
      <c r="RRJ277" s="6"/>
      <c r="RRK277" s="6"/>
      <c r="RRL277" s="6"/>
      <c r="RRM277" s="6"/>
      <c r="RRN277" s="6"/>
      <c r="RRO277" s="6"/>
      <c r="RRP277" s="6"/>
      <c r="RRQ277" s="6"/>
      <c r="RRR277" s="6"/>
      <c r="RRS277" s="6"/>
      <c r="RRT277" s="6"/>
      <c r="RRU277" s="6"/>
      <c r="RRV277" s="6"/>
      <c r="RRW277" s="6"/>
      <c r="RRX277" s="6"/>
      <c r="RRY277" s="6"/>
      <c r="RRZ277" s="6"/>
      <c r="RSA277" s="6"/>
      <c r="RSB277" s="6"/>
      <c r="RSC277" s="6"/>
      <c r="RSD277" s="6"/>
      <c r="RSE277" s="6"/>
      <c r="RSF277" s="6"/>
      <c r="RSG277" s="6"/>
      <c r="RSH277" s="6"/>
      <c r="RSI277" s="6"/>
      <c r="RSJ277" s="6"/>
      <c r="RSK277" s="6"/>
      <c r="RSL277" s="6"/>
      <c r="RSM277" s="6"/>
      <c r="RSN277" s="6"/>
      <c r="RSO277" s="6"/>
      <c r="RSP277" s="6"/>
      <c r="RSQ277" s="6"/>
      <c r="RSR277" s="6"/>
      <c r="RSS277" s="6"/>
      <c r="RST277" s="6"/>
      <c r="RSU277" s="6"/>
      <c r="RSV277" s="6"/>
      <c r="RSW277" s="6"/>
      <c r="RSX277" s="6"/>
      <c r="RSY277" s="6"/>
      <c r="RSZ277" s="6"/>
      <c r="RTA277" s="6"/>
      <c r="RTB277" s="6"/>
      <c r="RTC277" s="6"/>
      <c r="RTD277" s="6"/>
      <c r="RTE277" s="6"/>
      <c r="RTF277" s="6"/>
      <c r="RTG277" s="6"/>
      <c r="RTH277" s="6"/>
      <c r="RTI277" s="6"/>
      <c r="RTJ277" s="6"/>
      <c r="RTK277" s="6"/>
      <c r="RTL277" s="6"/>
      <c r="RTM277" s="6"/>
      <c r="RTN277" s="6"/>
      <c r="RTO277" s="6"/>
      <c r="RTP277" s="6"/>
      <c r="RTQ277" s="6"/>
      <c r="RTR277" s="6"/>
      <c r="RTS277" s="6"/>
      <c r="RTT277" s="6"/>
      <c r="RTU277" s="6"/>
      <c r="RTV277" s="6"/>
      <c r="RTW277" s="6"/>
      <c r="RTX277" s="6"/>
      <c r="RTY277" s="6"/>
      <c r="RTZ277" s="6"/>
      <c r="RUA277" s="6"/>
      <c r="RUB277" s="6"/>
      <c r="RUC277" s="6"/>
      <c r="RUD277" s="6"/>
      <c r="RUE277" s="6"/>
      <c r="RUF277" s="6"/>
      <c r="RUG277" s="6"/>
      <c r="RUH277" s="6"/>
      <c r="RUI277" s="6"/>
      <c r="RUJ277" s="6"/>
      <c r="RUK277" s="6"/>
      <c r="RUL277" s="6"/>
      <c r="RUM277" s="6"/>
      <c r="RUN277" s="6"/>
      <c r="RUO277" s="6"/>
      <c r="RUP277" s="6"/>
      <c r="RUQ277" s="6"/>
      <c r="RUR277" s="6"/>
      <c r="RUS277" s="6"/>
      <c r="RUT277" s="6"/>
      <c r="RUU277" s="6"/>
      <c r="RUV277" s="6"/>
      <c r="RUW277" s="6"/>
      <c r="RUX277" s="6"/>
      <c r="RUY277" s="6"/>
      <c r="RUZ277" s="6"/>
      <c r="RVA277" s="6"/>
      <c r="RVB277" s="6"/>
      <c r="RVC277" s="6"/>
      <c r="RVD277" s="6"/>
      <c r="RVE277" s="6"/>
      <c r="RVF277" s="6"/>
      <c r="RVG277" s="6"/>
      <c r="RVH277" s="6"/>
      <c r="RVI277" s="6"/>
      <c r="RVJ277" s="6"/>
      <c r="RVK277" s="6"/>
      <c r="RVL277" s="6"/>
      <c r="RVM277" s="6"/>
      <c r="RVN277" s="6"/>
      <c r="RVO277" s="6"/>
      <c r="RVP277" s="6"/>
      <c r="RVQ277" s="6"/>
      <c r="RVR277" s="6"/>
      <c r="RVS277" s="6"/>
      <c r="RVT277" s="6"/>
      <c r="RVU277" s="6"/>
      <c r="RVV277" s="6"/>
      <c r="RVW277" s="6"/>
      <c r="RVX277" s="6"/>
      <c r="RVY277" s="6"/>
      <c r="RVZ277" s="6"/>
      <c r="RWA277" s="6"/>
      <c r="RWB277" s="6"/>
      <c r="RWC277" s="6"/>
      <c r="RWD277" s="6"/>
      <c r="RWE277" s="6"/>
      <c r="RWF277" s="6"/>
      <c r="RWG277" s="6"/>
      <c r="RWH277" s="6"/>
      <c r="RWI277" s="6"/>
      <c r="RWJ277" s="6"/>
      <c r="RWK277" s="6"/>
      <c r="RWL277" s="6"/>
      <c r="RWM277" s="6"/>
      <c r="RWN277" s="6"/>
      <c r="RWO277" s="6"/>
      <c r="RWP277" s="6"/>
      <c r="RWQ277" s="6"/>
      <c r="RWR277" s="6"/>
      <c r="RWS277" s="6"/>
      <c r="RWT277" s="6"/>
      <c r="RWU277" s="6"/>
      <c r="RWV277" s="6"/>
      <c r="RWW277" s="6"/>
      <c r="RWX277" s="6"/>
      <c r="RWY277" s="6"/>
      <c r="RWZ277" s="6"/>
      <c r="RXA277" s="6"/>
      <c r="RXB277" s="6"/>
      <c r="RXC277" s="6"/>
      <c r="RXD277" s="6"/>
      <c r="RXE277" s="6"/>
      <c r="RXF277" s="6"/>
      <c r="RXG277" s="6"/>
      <c r="RXH277" s="6"/>
      <c r="RXI277" s="6"/>
      <c r="RXJ277" s="6"/>
      <c r="RXK277" s="6"/>
      <c r="RXL277" s="6"/>
      <c r="RXM277" s="6"/>
      <c r="RXN277" s="6"/>
      <c r="RXO277" s="6"/>
      <c r="RXP277" s="6"/>
      <c r="RXQ277" s="6"/>
      <c r="RXR277" s="6"/>
      <c r="RXS277" s="6"/>
      <c r="RXT277" s="6"/>
      <c r="RXU277" s="6"/>
      <c r="RXV277" s="6"/>
      <c r="RXW277" s="6"/>
      <c r="RXX277" s="6"/>
      <c r="RXY277" s="6"/>
      <c r="RXZ277" s="6"/>
      <c r="RYA277" s="6"/>
      <c r="RYB277" s="6"/>
      <c r="RYC277" s="6"/>
      <c r="RYD277" s="6"/>
      <c r="RYE277" s="6"/>
      <c r="RYF277" s="6"/>
      <c r="RYG277" s="6"/>
      <c r="RYH277" s="6"/>
      <c r="RYI277" s="6"/>
      <c r="RYJ277" s="6"/>
      <c r="RYK277" s="6"/>
      <c r="RYL277" s="6"/>
      <c r="RYM277" s="6"/>
      <c r="RYN277" s="6"/>
      <c r="RYO277" s="6"/>
      <c r="RYP277" s="6"/>
      <c r="RYQ277" s="6"/>
      <c r="RYR277" s="6"/>
      <c r="RYS277" s="6"/>
      <c r="RYT277" s="6"/>
      <c r="RYU277" s="6"/>
      <c r="RYV277" s="6"/>
      <c r="RYW277" s="6"/>
      <c r="RYX277" s="6"/>
      <c r="RYY277" s="6"/>
      <c r="RYZ277" s="6"/>
      <c r="RZA277" s="6"/>
      <c r="RZB277" s="6"/>
      <c r="RZC277" s="6"/>
      <c r="RZD277" s="6"/>
      <c r="RZE277" s="6"/>
      <c r="RZF277" s="6"/>
      <c r="RZG277" s="6"/>
      <c r="RZH277" s="6"/>
      <c r="RZI277" s="6"/>
      <c r="RZJ277" s="6"/>
      <c r="RZK277" s="6"/>
      <c r="RZL277" s="6"/>
      <c r="RZM277" s="6"/>
      <c r="RZN277" s="6"/>
      <c r="RZO277" s="6"/>
      <c r="RZP277" s="6"/>
      <c r="RZQ277" s="6"/>
      <c r="RZR277" s="6"/>
      <c r="RZS277" s="6"/>
      <c r="RZT277" s="6"/>
      <c r="RZU277" s="6"/>
      <c r="RZV277" s="6"/>
      <c r="RZW277" s="6"/>
      <c r="RZX277" s="6"/>
      <c r="RZY277" s="6"/>
      <c r="RZZ277" s="6"/>
      <c r="SAA277" s="6"/>
      <c r="SAB277" s="6"/>
      <c r="SAC277" s="6"/>
      <c r="SAD277" s="6"/>
      <c r="SAE277" s="6"/>
      <c r="SAF277" s="6"/>
      <c r="SAG277" s="6"/>
      <c r="SAH277" s="6"/>
      <c r="SAI277" s="6"/>
      <c r="SAJ277" s="6"/>
      <c r="SAK277" s="6"/>
      <c r="SAL277" s="6"/>
      <c r="SAM277" s="6"/>
      <c r="SAN277" s="6"/>
      <c r="SAO277" s="6"/>
      <c r="SAP277" s="6"/>
      <c r="SAQ277" s="6"/>
      <c r="SAR277" s="6"/>
      <c r="SAS277" s="6"/>
      <c r="SAT277" s="6"/>
      <c r="SAU277" s="6"/>
      <c r="SAV277" s="6"/>
      <c r="SAW277" s="6"/>
      <c r="SAX277" s="6"/>
      <c r="SAY277" s="6"/>
      <c r="SAZ277" s="6"/>
      <c r="SBA277" s="6"/>
      <c r="SBB277" s="6"/>
      <c r="SBC277" s="6"/>
      <c r="SBD277" s="6"/>
      <c r="SBE277" s="6"/>
      <c r="SBF277" s="6"/>
      <c r="SBG277" s="6"/>
      <c r="SBH277" s="6"/>
      <c r="SBI277" s="6"/>
      <c r="SBJ277" s="6"/>
      <c r="SBK277" s="6"/>
      <c r="SBL277" s="6"/>
      <c r="SBM277" s="6"/>
      <c r="SBN277" s="6"/>
      <c r="SBO277" s="6"/>
      <c r="SBP277" s="6"/>
      <c r="SBQ277" s="6"/>
      <c r="SBR277" s="6"/>
      <c r="SBS277" s="6"/>
      <c r="SBT277" s="6"/>
      <c r="SBU277" s="6"/>
      <c r="SBV277" s="6"/>
      <c r="SBW277" s="6"/>
      <c r="SBX277" s="6"/>
      <c r="SBY277" s="6"/>
      <c r="SBZ277" s="6"/>
      <c r="SCA277" s="6"/>
      <c r="SCB277" s="6"/>
      <c r="SCC277" s="6"/>
      <c r="SCD277" s="6"/>
      <c r="SCE277" s="6"/>
      <c r="SCF277" s="6"/>
      <c r="SCG277" s="6"/>
      <c r="SCH277" s="6"/>
      <c r="SCI277" s="6"/>
      <c r="SCJ277" s="6"/>
      <c r="SCK277" s="6"/>
      <c r="SCL277" s="6"/>
      <c r="SCM277" s="6"/>
      <c r="SCN277" s="6"/>
      <c r="SCO277" s="6"/>
      <c r="SCP277" s="6"/>
      <c r="SCQ277" s="6"/>
      <c r="SCR277" s="6"/>
      <c r="SCS277" s="6"/>
      <c r="SCT277" s="6"/>
      <c r="SCU277" s="6"/>
      <c r="SCV277" s="6"/>
      <c r="SCW277" s="6"/>
      <c r="SCX277" s="6"/>
      <c r="SCY277" s="6"/>
      <c r="SCZ277" s="6"/>
      <c r="SDA277" s="6"/>
      <c r="SDB277" s="6"/>
      <c r="SDC277" s="6"/>
      <c r="SDD277" s="6"/>
      <c r="SDE277" s="6"/>
      <c r="SDF277" s="6"/>
      <c r="SDG277" s="6"/>
      <c r="SDH277" s="6"/>
      <c r="SDI277" s="6"/>
      <c r="SDJ277" s="6"/>
      <c r="SDK277" s="6"/>
      <c r="SDL277" s="6"/>
      <c r="SDM277" s="6"/>
      <c r="SDN277" s="6"/>
      <c r="SDO277" s="6"/>
      <c r="SDP277" s="6"/>
      <c r="SDQ277" s="6"/>
      <c r="SDR277" s="6"/>
      <c r="SDS277" s="6"/>
      <c r="SDT277" s="6"/>
      <c r="SDU277" s="6"/>
      <c r="SDV277" s="6"/>
      <c r="SDW277" s="6"/>
      <c r="SDX277" s="6"/>
      <c r="SDY277" s="6"/>
      <c r="SDZ277" s="6"/>
      <c r="SEA277" s="6"/>
      <c r="SEB277" s="6"/>
      <c r="SEC277" s="6"/>
      <c r="SED277" s="6"/>
      <c r="SEE277" s="6"/>
      <c r="SEF277" s="6"/>
      <c r="SEG277" s="6"/>
      <c r="SEH277" s="6"/>
      <c r="SEI277" s="6"/>
      <c r="SEJ277" s="6"/>
      <c r="SEK277" s="6"/>
      <c r="SEL277" s="6"/>
      <c r="SEM277" s="6"/>
      <c r="SEN277" s="6"/>
      <c r="SEO277" s="6"/>
      <c r="SEP277" s="6"/>
      <c r="SEQ277" s="6"/>
      <c r="SER277" s="6"/>
      <c r="SES277" s="6"/>
      <c r="SET277" s="6"/>
      <c r="SEU277" s="6"/>
      <c r="SEV277" s="6"/>
      <c r="SEW277" s="6"/>
      <c r="SEX277" s="6"/>
      <c r="SEY277" s="6"/>
      <c r="SEZ277" s="6"/>
      <c r="SFA277" s="6"/>
      <c r="SFB277" s="6"/>
      <c r="SFC277" s="6"/>
      <c r="SFD277" s="6"/>
      <c r="SFE277" s="6"/>
      <c r="SFF277" s="6"/>
      <c r="SFG277" s="6"/>
      <c r="SFH277" s="6"/>
      <c r="SFI277" s="6"/>
      <c r="SFJ277" s="6"/>
      <c r="SFK277" s="6"/>
      <c r="SFL277" s="6"/>
      <c r="SFM277" s="6"/>
      <c r="SFN277" s="6"/>
      <c r="SFO277" s="6"/>
      <c r="SFP277" s="6"/>
      <c r="SFQ277" s="6"/>
      <c r="SFR277" s="6"/>
      <c r="SFS277" s="6"/>
      <c r="SFT277" s="6"/>
      <c r="SFU277" s="6"/>
      <c r="SFV277" s="6"/>
      <c r="SFW277" s="6"/>
      <c r="SFX277" s="6"/>
      <c r="SFY277" s="6"/>
      <c r="SFZ277" s="6"/>
      <c r="SGA277" s="6"/>
      <c r="SGB277" s="6"/>
      <c r="SGC277" s="6"/>
      <c r="SGD277" s="6"/>
      <c r="SGE277" s="6"/>
      <c r="SGF277" s="6"/>
      <c r="SGG277" s="6"/>
      <c r="SGH277" s="6"/>
      <c r="SGI277" s="6"/>
      <c r="SGJ277" s="6"/>
      <c r="SGK277" s="6"/>
      <c r="SGL277" s="6"/>
      <c r="SGM277" s="6"/>
      <c r="SGN277" s="6"/>
      <c r="SGO277" s="6"/>
      <c r="SGP277" s="6"/>
      <c r="SGQ277" s="6"/>
      <c r="SGR277" s="6"/>
      <c r="SGS277" s="6"/>
      <c r="SGT277" s="6"/>
      <c r="SGU277" s="6"/>
      <c r="SGV277" s="6"/>
      <c r="SGW277" s="6"/>
      <c r="SGX277" s="6"/>
      <c r="SGY277" s="6"/>
      <c r="SGZ277" s="6"/>
      <c r="SHA277" s="6"/>
      <c r="SHB277" s="6"/>
      <c r="SHC277" s="6"/>
      <c r="SHD277" s="6"/>
      <c r="SHE277" s="6"/>
      <c r="SHF277" s="6"/>
      <c r="SHG277" s="6"/>
      <c r="SHH277" s="6"/>
      <c r="SHI277" s="6"/>
      <c r="SHJ277" s="6"/>
      <c r="SHK277" s="6"/>
      <c r="SHL277" s="6"/>
      <c r="SHM277" s="6"/>
      <c r="SHN277" s="6"/>
      <c r="SHO277" s="6"/>
      <c r="SHP277" s="6"/>
      <c r="SHQ277" s="6"/>
      <c r="SHR277" s="6"/>
      <c r="SHS277" s="6"/>
      <c r="SHT277" s="6"/>
      <c r="SHU277" s="6"/>
      <c r="SHV277" s="6"/>
      <c r="SHW277" s="6"/>
      <c r="SHX277" s="6"/>
      <c r="SHY277" s="6"/>
      <c r="SHZ277" s="6"/>
      <c r="SIA277" s="6"/>
      <c r="SIB277" s="6"/>
      <c r="SIC277" s="6"/>
      <c r="SID277" s="6"/>
      <c r="SIE277" s="6"/>
      <c r="SIF277" s="6"/>
      <c r="SIG277" s="6"/>
      <c r="SIH277" s="6"/>
      <c r="SII277" s="6"/>
      <c r="SIJ277" s="6"/>
      <c r="SIK277" s="6"/>
      <c r="SIL277" s="6"/>
      <c r="SIM277" s="6"/>
      <c r="SIN277" s="6"/>
      <c r="SIO277" s="6"/>
      <c r="SIP277" s="6"/>
      <c r="SIQ277" s="6"/>
      <c r="SIR277" s="6"/>
      <c r="SIS277" s="6"/>
      <c r="SIT277" s="6"/>
      <c r="SIU277" s="6"/>
      <c r="SIV277" s="6"/>
      <c r="SIW277" s="6"/>
      <c r="SIX277" s="6"/>
      <c r="SIY277" s="6"/>
      <c r="SIZ277" s="6"/>
      <c r="SJA277" s="6"/>
      <c r="SJB277" s="6"/>
      <c r="SJC277" s="6"/>
      <c r="SJD277" s="6"/>
      <c r="SJE277" s="6"/>
      <c r="SJF277" s="6"/>
      <c r="SJG277" s="6"/>
      <c r="SJH277" s="6"/>
      <c r="SJI277" s="6"/>
      <c r="SJJ277" s="6"/>
      <c r="SJK277" s="6"/>
      <c r="SJL277" s="6"/>
      <c r="SJM277" s="6"/>
      <c r="SJN277" s="6"/>
      <c r="SJO277" s="6"/>
      <c r="SJP277" s="6"/>
      <c r="SJQ277" s="6"/>
      <c r="SJR277" s="6"/>
      <c r="SJS277" s="6"/>
      <c r="SJT277" s="6"/>
      <c r="SJU277" s="6"/>
      <c r="SJV277" s="6"/>
      <c r="SJW277" s="6"/>
      <c r="SJX277" s="6"/>
      <c r="SJY277" s="6"/>
      <c r="SJZ277" s="6"/>
      <c r="SKA277" s="6"/>
      <c r="SKB277" s="6"/>
      <c r="SKC277" s="6"/>
      <c r="SKD277" s="6"/>
      <c r="SKE277" s="6"/>
      <c r="SKF277" s="6"/>
      <c r="SKG277" s="6"/>
      <c r="SKH277" s="6"/>
      <c r="SKI277" s="6"/>
      <c r="SKJ277" s="6"/>
      <c r="SKK277" s="6"/>
      <c r="SKL277" s="6"/>
      <c r="SKM277" s="6"/>
      <c r="SKN277" s="6"/>
      <c r="SKO277" s="6"/>
      <c r="SKP277" s="6"/>
      <c r="SKQ277" s="6"/>
      <c r="SKR277" s="6"/>
      <c r="SKS277" s="6"/>
      <c r="SKT277" s="6"/>
      <c r="SKU277" s="6"/>
      <c r="SKV277" s="6"/>
      <c r="SKW277" s="6"/>
      <c r="SKX277" s="6"/>
      <c r="SKY277" s="6"/>
      <c r="SKZ277" s="6"/>
      <c r="SLA277" s="6"/>
      <c r="SLB277" s="6"/>
      <c r="SLC277" s="6"/>
      <c r="SLD277" s="6"/>
      <c r="SLE277" s="6"/>
      <c r="SLF277" s="6"/>
      <c r="SLG277" s="6"/>
      <c r="SLH277" s="6"/>
      <c r="SLI277" s="6"/>
      <c r="SLJ277" s="6"/>
      <c r="SLK277" s="6"/>
      <c r="SLL277" s="6"/>
      <c r="SLM277" s="6"/>
      <c r="SLN277" s="6"/>
      <c r="SLO277" s="6"/>
      <c r="SLP277" s="6"/>
      <c r="SLQ277" s="6"/>
      <c r="SLR277" s="6"/>
      <c r="SLS277" s="6"/>
      <c r="SLT277" s="6"/>
      <c r="SLU277" s="6"/>
      <c r="SLV277" s="6"/>
      <c r="SLW277" s="6"/>
      <c r="SLX277" s="6"/>
      <c r="SLY277" s="6"/>
      <c r="SLZ277" s="6"/>
      <c r="SMA277" s="6"/>
      <c r="SMB277" s="6"/>
      <c r="SMC277" s="6"/>
      <c r="SMD277" s="6"/>
      <c r="SME277" s="6"/>
      <c r="SMF277" s="6"/>
      <c r="SMG277" s="6"/>
      <c r="SMH277" s="6"/>
      <c r="SMI277" s="6"/>
      <c r="SMJ277" s="6"/>
      <c r="SMK277" s="6"/>
      <c r="SML277" s="6"/>
      <c r="SMM277" s="6"/>
      <c r="SMN277" s="6"/>
      <c r="SMO277" s="6"/>
      <c r="SMP277" s="6"/>
      <c r="SMQ277" s="6"/>
      <c r="SMR277" s="6"/>
      <c r="SMS277" s="6"/>
      <c r="SMT277" s="6"/>
      <c r="SMU277" s="6"/>
      <c r="SMV277" s="6"/>
      <c r="SMW277" s="6"/>
      <c r="SMX277" s="6"/>
      <c r="SMY277" s="6"/>
      <c r="SMZ277" s="6"/>
      <c r="SNA277" s="6"/>
      <c r="SNB277" s="6"/>
      <c r="SNC277" s="6"/>
      <c r="SND277" s="6"/>
      <c r="SNE277" s="6"/>
      <c r="SNF277" s="6"/>
      <c r="SNG277" s="6"/>
      <c r="SNH277" s="6"/>
      <c r="SNI277" s="6"/>
      <c r="SNJ277" s="6"/>
      <c r="SNK277" s="6"/>
      <c r="SNL277" s="6"/>
      <c r="SNM277" s="6"/>
      <c r="SNN277" s="6"/>
      <c r="SNO277" s="6"/>
      <c r="SNP277" s="6"/>
      <c r="SNQ277" s="6"/>
      <c r="SNR277" s="6"/>
      <c r="SNS277" s="6"/>
      <c r="SNT277" s="6"/>
      <c r="SNU277" s="6"/>
      <c r="SNV277" s="6"/>
      <c r="SNW277" s="6"/>
      <c r="SNX277" s="6"/>
      <c r="SNY277" s="6"/>
      <c r="SNZ277" s="6"/>
      <c r="SOA277" s="6"/>
      <c r="SOB277" s="6"/>
      <c r="SOC277" s="6"/>
      <c r="SOD277" s="6"/>
      <c r="SOE277" s="6"/>
      <c r="SOF277" s="6"/>
      <c r="SOG277" s="6"/>
      <c r="SOH277" s="6"/>
      <c r="SOI277" s="6"/>
      <c r="SOJ277" s="6"/>
      <c r="SOK277" s="6"/>
      <c r="SOL277" s="6"/>
      <c r="SOM277" s="6"/>
      <c r="SON277" s="6"/>
      <c r="SOO277" s="6"/>
      <c r="SOP277" s="6"/>
      <c r="SOQ277" s="6"/>
      <c r="SOR277" s="6"/>
      <c r="SOS277" s="6"/>
      <c r="SOT277" s="6"/>
      <c r="SOU277" s="6"/>
      <c r="SOV277" s="6"/>
      <c r="SOW277" s="6"/>
      <c r="SOX277" s="6"/>
      <c r="SOY277" s="6"/>
      <c r="SOZ277" s="6"/>
      <c r="SPA277" s="6"/>
      <c r="SPB277" s="6"/>
      <c r="SPC277" s="6"/>
      <c r="SPD277" s="6"/>
      <c r="SPE277" s="6"/>
      <c r="SPF277" s="6"/>
      <c r="SPG277" s="6"/>
      <c r="SPH277" s="6"/>
      <c r="SPI277" s="6"/>
      <c r="SPJ277" s="6"/>
      <c r="SPK277" s="6"/>
      <c r="SPL277" s="6"/>
      <c r="SPM277" s="6"/>
      <c r="SPN277" s="6"/>
      <c r="SPO277" s="6"/>
      <c r="SPP277" s="6"/>
      <c r="SPQ277" s="6"/>
      <c r="SPR277" s="6"/>
      <c r="SPS277" s="6"/>
      <c r="SPT277" s="6"/>
      <c r="SPU277" s="6"/>
      <c r="SPV277" s="6"/>
      <c r="SPW277" s="6"/>
      <c r="SPX277" s="6"/>
      <c r="SPY277" s="6"/>
      <c r="SPZ277" s="6"/>
      <c r="SQA277" s="6"/>
      <c r="SQB277" s="6"/>
      <c r="SQC277" s="6"/>
      <c r="SQD277" s="6"/>
      <c r="SQE277" s="6"/>
      <c r="SQF277" s="6"/>
      <c r="SQG277" s="6"/>
      <c r="SQH277" s="6"/>
      <c r="SQI277" s="6"/>
      <c r="SQJ277" s="6"/>
      <c r="SQK277" s="6"/>
      <c r="SQL277" s="6"/>
      <c r="SQM277" s="6"/>
      <c r="SQN277" s="6"/>
      <c r="SQO277" s="6"/>
      <c r="SQP277" s="6"/>
      <c r="SQQ277" s="6"/>
      <c r="SQR277" s="6"/>
      <c r="SQS277" s="6"/>
      <c r="SQT277" s="6"/>
      <c r="SQU277" s="6"/>
      <c r="SQV277" s="6"/>
      <c r="SQW277" s="6"/>
      <c r="SQX277" s="6"/>
      <c r="SQY277" s="6"/>
      <c r="SQZ277" s="6"/>
      <c r="SRA277" s="6"/>
      <c r="SRB277" s="6"/>
      <c r="SRC277" s="6"/>
      <c r="SRD277" s="6"/>
      <c r="SRE277" s="6"/>
      <c r="SRF277" s="6"/>
      <c r="SRG277" s="6"/>
      <c r="SRH277" s="6"/>
      <c r="SRI277" s="6"/>
      <c r="SRJ277" s="6"/>
      <c r="SRK277" s="6"/>
      <c r="SRL277" s="6"/>
      <c r="SRM277" s="6"/>
      <c r="SRN277" s="6"/>
      <c r="SRO277" s="6"/>
      <c r="SRP277" s="6"/>
      <c r="SRQ277" s="6"/>
      <c r="SRR277" s="6"/>
      <c r="SRS277" s="6"/>
      <c r="SRT277" s="6"/>
      <c r="SRU277" s="6"/>
      <c r="SRV277" s="6"/>
      <c r="SRW277" s="6"/>
      <c r="SRX277" s="6"/>
      <c r="SRY277" s="6"/>
      <c r="SRZ277" s="6"/>
      <c r="SSA277" s="6"/>
      <c r="SSB277" s="6"/>
      <c r="SSC277" s="6"/>
      <c r="SSD277" s="6"/>
      <c r="SSE277" s="6"/>
      <c r="SSF277" s="6"/>
      <c r="SSG277" s="6"/>
      <c r="SSH277" s="6"/>
      <c r="SSI277" s="6"/>
      <c r="SSJ277" s="6"/>
      <c r="SSK277" s="6"/>
      <c r="SSL277" s="6"/>
      <c r="SSM277" s="6"/>
      <c r="SSN277" s="6"/>
      <c r="SSO277" s="6"/>
      <c r="SSP277" s="6"/>
      <c r="SSQ277" s="6"/>
      <c r="SSR277" s="6"/>
      <c r="SSS277" s="6"/>
      <c r="SST277" s="6"/>
      <c r="SSU277" s="6"/>
      <c r="SSV277" s="6"/>
      <c r="SSW277" s="6"/>
      <c r="SSX277" s="6"/>
      <c r="SSY277" s="6"/>
      <c r="SSZ277" s="6"/>
      <c r="STA277" s="6"/>
      <c r="STB277" s="6"/>
      <c r="STC277" s="6"/>
      <c r="STD277" s="6"/>
      <c r="STE277" s="6"/>
      <c r="STF277" s="6"/>
      <c r="STG277" s="6"/>
      <c r="STH277" s="6"/>
      <c r="STI277" s="6"/>
      <c r="STJ277" s="6"/>
      <c r="STK277" s="6"/>
      <c r="STL277" s="6"/>
      <c r="STM277" s="6"/>
      <c r="STN277" s="6"/>
      <c r="STO277" s="6"/>
      <c r="STP277" s="6"/>
      <c r="STQ277" s="6"/>
      <c r="STR277" s="6"/>
      <c r="STS277" s="6"/>
      <c r="STT277" s="6"/>
      <c r="STU277" s="6"/>
      <c r="STV277" s="6"/>
      <c r="STW277" s="6"/>
      <c r="STX277" s="6"/>
      <c r="STY277" s="6"/>
      <c r="STZ277" s="6"/>
      <c r="SUA277" s="6"/>
      <c r="SUB277" s="6"/>
      <c r="SUC277" s="6"/>
      <c r="SUD277" s="6"/>
      <c r="SUE277" s="6"/>
      <c r="SUF277" s="6"/>
      <c r="SUG277" s="6"/>
      <c r="SUH277" s="6"/>
      <c r="SUI277" s="6"/>
      <c r="SUJ277" s="6"/>
      <c r="SUK277" s="6"/>
      <c r="SUL277" s="6"/>
      <c r="SUM277" s="6"/>
      <c r="SUN277" s="6"/>
      <c r="SUO277" s="6"/>
      <c r="SUP277" s="6"/>
      <c r="SUQ277" s="6"/>
      <c r="SUR277" s="6"/>
      <c r="SUS277" s="6"/>
      <c r="SUT277" s="6"/>
      <c r="SUU277" s="6"/>
      <c r="SUV277" s="6"/>
      <c r="SUW277" s="6"/>
      <c r="SUX277" s="6"/>
      <c r="SUY277" s="6"/>
      <c r="SUZ277" s="6"/>
      <c r="SVA277" s="6"/>
      <c r="SVB277" s="6"/>
      <c r="SVC277" s="6"/>
      <c r="SVD277" s="6"/>
      <c r="SVE277" s="6"/>
      <c r="SVF277" s="6"/>
      <c r="SVG277" s="6"/>
      <c r="SVH277" s="6"/>
      <c r="SVI277" s="6"/>
      <c r="SVJ277" s="6"/>
      <c r="SVK277" s="6"/>
      <c r="SVL277" s="6"/>
      <c r="SVM277" s="6"/>
      <c r="SVN277" s="6"/>
      <c r="SVO277" s="6"/>
      <c r="SVP277" s="6"/>
      <c r="SVQ277" s="6"/>
      <c r="SVR277" s="6"/>
      <c r="SVS277" s="6"/>
      <c r="SVT277" s="6"/>
      <c r="SVU277" s="6"/>
      <c r="SVV277" s="6"/>
      <c r="SVW277" s="6"/>
      <c r="SVX277" s="6"/>
      <c r="SVY277" s="6"/>
      <c r="SVZ277" s="6"/>
      <c r="SWA277" s="6"/>
      <c r="SWB277" s="6"/>
      <c r="SWC277" s="6"/>
      <c r="SWD277" s="6"/>
      <c r="SWE277" s="6"/>
      <c r="SWF277" s="6"/>
      <c r="SWG277" s="6"/>
      <c r="SWH277" s="6"/>
      <c r="SWI277" s="6"/>
      <c r="SWJ277" s="6"/>
      <c r="SWK277" s="6"/>
      <c r="SWL277" s="6"/>
      <c r="SWM277" s="6"/>
      <c r="SWN277" s="6"/>
      <c r="SWO277" s="6"/>
      <c r="SWP277" s="6"/>
      <c r="SWQ277" s="6"/>
      <c r="SWR277" s="6"/>
      <c r="SWS277" s="6"/>
      <c r="SWT277" s="6"/>
      <c r="SWU277" s="6"/>
      <c r="SWV277" s="6"/>
      <c r="SWW277" s="6"/>
      <c r="SWX277" s="6"/>
      <c r="SWY277" s="6"/>
      <c r="SWZ277" s="6"/>
      <c r="SXA277" s="6"/>
      <c r="SXB277" s="6"/>
      <c r="SXC277" s="6"/>
      <c r="SXD277" s="6"/>
      <c r="SXE277" s="6"/>
      <c r="SXF277" s="6"/>
      <c r="SXG277" s="6"/>
      <c r="SXH277" s="6"/>
      <c r="SXI277" s="6"/>
      <c r="SXJ277" s="6"/>
      <c r="SXK277" s="6"/>
      <c r="SXL277" s="6"/>
      <c r="SXM277" s="6"/>
      <c r="SXN277" s="6"/>
      <c r="SXO277" s="6"/>
      <c r="SXP277" s="6"/>
      <c r="SXQ277" s="6"/>
      <c r="SXR277" s="6"/>
      <c r="SXS277" s="6"/>
      <c r="SXT277" s="6"/>
      <c r="SXU277" s="6"/>
      <c r="SXV277" s="6"/>
      <c r="SXW277" s="6"/>
      <c r="SXX277" s="6"/>
      <c r="SXY277" s="6"/>
      <c r="SXZ277" s="6"/>
      <c r="SYA277" s="6"/>
      <c r="SYB277" s="6"/>
      <c r="SYC277" s="6"/>
      <c r="SYD277" s="6"/>
      <c r="SYE277" s="6"/>
      <c r="SYF277" s="6"/>
      <c r="SYG277" s="6"/>
      <c r="SYH277" s="6"/>
      <c r="SYI277" s="6"/>
      <c r="SYJ277" s="6"/>
      <c r="SYK277" s="6"/>
      <c r="SYL277" s="6"/>
      <c r="SYM277" s="6"/>
      <c r="SYN277" s="6"/>
      <c r="SYO277" s="6"/>
      <c r="SYP277" s="6"/>
      <c r="SYQ277" s="6"/>
      <c r="SYR277" s="6"/>
      <c r="SYS277" s="6"/>
      <c r="SYT277" s="6"/>
      <c r="SYU277" s="6"/>
      <c r="SYV277" s="6"/>
      <c r="SYW277" s="6"/>
      <c r="SYX277" s="6"/>
      <c r="SYY277" s="6"/>
      <c r="SYZ277" s="6"/>
      <c r="SZA277" s="6"/>
      <c r="SZB277" s="6"/>
      <c r="SZC277" s="6"/>
      <c r="SZD277" s="6"/>
      <c r="SZE277" s="6"/>
      <c r="SZF277" s="6"/>
      <c r="SZG277" s="6"/>
      <c r="SZH277" s="6"/>
      <c r="SZI277" s="6"/>
      <c r="SZJ277" s="6"/>
      <c r="SZK277" s="6"/>
      <c r="SZL277" s="6"/>
      <c r="SZM277" s="6"/>
      <c r="SZN277" s="6"/>
      <c r="SZO277" s="6"/>
      <c r="SZP277" s="6"/>
      <c r="SZQ277" s="6"/>
      <c r="SZR277" s="6"/>
      <c r="SZS277" s="6"/>
      <c r="SZT277" s="6"/>
      <c r="SZU277" s="6"/>
      <c r="SZV277" s="6"/>
      <c r="SZW277" s="6"/>
      <c r="SZX277" s="6"/>
      <c r="SZY277" s="6"/>
      <c r="SZZ277" s="6"/>
      <c r="TAA277" s="6"/>
      <c r="TAB277" s="6"/>
      <c r="TAC277" s="6"/>
      <c r="TAD277" s="6"/>
      <c r="TAE277" s="6"/>
      <c r="TAF277" s="6"/>
      <c r="TAG277" s="6"/>
      <c r="TAH277" s="6"/>
      <c r="TAI277" s="6"/>
      <c r="TAJ277" s="6"/>
      <c r="TAK277" s="6"/>
      <c r="TAL277" s="6"/>
      <c r="TAM277" s="6"/>
      <c r="TAN277" s="6"/>
      <c r="TAO277" s="6"/>
      <c r="TAP277" s="6"/>
      <c r="TAQ277" s="6"/>
      <c r="TAR277" s="6"/>
      <c r="TAS277" s="6"/>
      <c r="TAT277" s="6"/>
      <c r="TAU277" s="6"/>
      <c r="TAV277" s="6"/>
      <c r="TAW277" s="6"/>
      <c r="TAX277" s="6"/>
      <c r="TAY277" s="6"/>
      <c r="TAZ277" s="6"/>
      <c r="TBA277" s="6"/>
      <c r="TBB277" s="6"/>
      <c r="TBC277" s="6"/>
      <c r="TBD277" s="6"/>
      <c r="TBE277" s="6"/>
      <c r="TBF277" s="6"/>
      <c r="TBG277" s="6"/>
      <c r="TBH277" s="6"/>
      <c r="TBI277" s="6"/>
      <c r="TBJ277" s="6"/>
      <c r="TBK277" s="6"/>
      <c r="TBL277" s="6"/>
      <c r="TBM277" s="6"/>
      <c r="TBN277" s="6"/>
      <c r="TBO277" s="6"/>
      <c r="TBP277" s="6"/>
      <c r="TBQ277" s="6"/>
      <c r="TBR277" s="6"/>
      <c r="TBS277" s="6"/>
      <c r="TBT277" s="6"/>
      <c r="TBU277" s="6"/>
      <c r="TBV277" s="6"/>
      <c r="TBW277" s="6"/>
      <c r="TBX277" s="6"/>
      <c r="TBY277" s="6"/>
      <c r="TBZ277" s="6"/>
      <c r="TCA277" s="6"/>
      <c r="TCB277" s="6"/>
      <c r="TCC277" s="6"/>
      <c r="TCD277" s="6"/>
      <c r="TCE277" s="6"/>
      <c r="TCF277" s="6"/>
      <c r="TCG277" s="6"/>
      <c r="TCH277" s="6"/>
      <c r="TCI277" s="6"/>
      <c r="TCJ277" s="6"/>
      <c r="TCK277" s="6"/>
      <c r="TCL277" s="6"/>
      <c r="TCM277" s="6"/>
      <c r="TCN277" s="6"/>
      <c r="TCO277" s="6"/>
      <c r="TCP277" s="6"/>
      <c r="TCQ277" s="6"/>
      <c r="TCR277" s="6"/>
      <c r="TCS277" s="6"/>
      <c r="TCT277" s="6"/>
      <c r="TCU277" s="6"/>
      <c r="TCV277" s="6"/>
      <c r="TCW277" s="6"/>
      <c r="TCX277" s="6"/>
      <c r="TCY277" s="6"/>
      <c r="TCZ277" s="6"/>
      <c r="TDA277" s="6"/>
      <c r="TDB277" s="6"/>
      <c r="TDC277" s="6"/>
      <c r="TDD277" s="6"/>
      <c r="TDE277" s="6"/>
      <c r="TDF277" s="6"/>
      <c r="TDG277" s="6"/>
      <c r="TDH277" s="6"/>
      <c r="TDI277" s="6"/>
      <c r="TDJ277" s="6"/>
      <c r="TDK277" s="6"/>
      <c r="TDL277" s="6"/>
      <c r="TDM277" s="6"/>
      <c r="TDN277" s="6"/>
      <c r="TDO277" s="6"/>
      <c r="TDP277" s="6"/>
      <c r="TDQ277" s="6"/>
      <c r="TDR277" s="6"/>
      <c r="TDS277" s="6"/>
      <c r="TDT277" s="6"/>
      <c r="TDU277" s="6"/>
      <c r="TDV277" s="6"/>
      <c r="TDW277" s="6"/>
      <c r="TDX277" s="6"/>
      <c r="TDY277" s="6"/>
      <c r="TDZ277" s="6"/>
      <c r="TEA277" s="6"/>
      <c r="TEB277" s="6"/>
      <c r="TEC277" s="6"/>
      <c r="TED277" s="6"/>
      <c r="TEE277" s="6"/>
      <c r="TEF277" s="6"/>
      <c r="TEG277" s="6"/>
      <c r="TEH277" s="6"/>
      <c r="TEI277" s="6"/>
      <c r="TEJ277" s="6"/>
      <c r="TEK277" s="6"/>
      <c r="TEL277" s="6"/>
      <c r="TEM277" s="6"/>
      <c r="TEN277" s="6"/>
      <c r="TEO277" s="6"/>
      <c r="TEP277" s="6"/>
      <c r="TEQ277" s="6"/>
      <c r="TER277" s="6"/>
      <c r="TES277" s="6"/>
      <c r="TET277" s="6"/>
      <c r="TEU277" s="6"/>
      <c r="TEV277" s="6"/>
      <c r="TEW277" s="6"/>
      <c r="TEX277" s="6"/>
      <c r="TEY277" s="6"/>
      <c r="TEZ277" s="6"/>
      <c r="TFA277" s="6"/>
      <c r="TFB277" s="6"/>
      <c r="TFC277" s="6"/>
      <c r="TFD277" s="6"/>
      <c r="TFE277" s="6"/>
      <c r="TFF277" s="6"/>
      <c r="TFG277" s="6"/>
      <c r="TFH277" s="6"/>
      <c r="TFI277" s="6"/>
      <c r="TFJ277" s="6"/>
      <c r="TFK277" s="6"/>
      <c r="TFL277" s="6"/>
      <c r="TFM277" s="6"/>
      <c r="TFN277" s="6"/>
      <c r="TFO277" s="6"/>
      <c r="TFP277" s="6"/>
      <c r="TFQ277" s="6"/>
      <c r="TFR277" s="6"/>
      <c r="TFS277" s="6"/>
      <c r="TFT277" s="6"/>
      <c r="TFU277" s="6"/>
      <c r="TFV277" s="6"/>
      <c r="TFW277" s="6"/>
      <c r="TFX277" s="6"/>
      <c r="TFY277" s="6"/>
      <c r="TFZ277" s="6"/>
      <c r="TGA277" s="6"/>
      <c r="TGB277" s="6"/>
      <c r="TGC277" s="6"/>
      <c r="TGD277" s="6"/>
      <c r="TGE277" s="6"/>
      <c r="TGF277" s="6"/>
      <c r="TGG277" s="6"/>
      <c r="TGH277" s="6"/>
      <c r="TGI277" s="6"/>
      <c r="TGJ277" s="6"/>
      <c r="TGK277" s="6"/>
      <c r="TGL277" s="6"/>
      <c r="TGM277" s="6"/>
      <c r="TGN277" s="6"/>
      <c r="TGO277" s="6"/>
      <c r="TGP277" s="6"/>
      <c r="TGQ277" s="6"/>
      <c r="TGR277" s="6"/>
      <c r="TGS277" s="6"/>
      <c r="TGT277" s="6"/>
      <c r="TGU277" s="6"/>
      <c r="TGV277" s="6"/>
      <c r="TGW277" s="6"/>
      <c r="TGX277" s="6"/>
      <c r="TGY277" s="6"/>
      <c r="TGZ277" s="6"/>
      <c r="THA277" s="6"/>
      <c r="THB277" s="6"/>
      <c r="THC277" s="6"/>
      <c r="THD277" s="6"/>
      <c r="THE277" s="6"/>
      <c r="THF277" s="6"/>
      <c r="THG277" s="6"/>
      <c r="THH277" s="6"/>
      <c r="THI277" s="6"/>
      <c r="THJ277" s="6"/>
      <c r="THK277" s="6"/>
      <c r="THL277" s="6"/>
      <c r="THM277" s="6"/>
      <c r="THN277" s="6"/>
      <c r="THO277" s="6"/>
      <c r="THP277" s="6"/>
      <c r="THQ277" s="6"/>
      <c r="THR277" s="6"/>
      <c r="THS277" s="6"/>
      <c r="THT277" s="6"/>
      <c r="THU277" s="6"/>
      <c r="THV277" s="6"/>
      <c r="THW277" s="6"/>
      <c r="THX277" s="6"/>
      <c r="THY277" s="6"/>
      <c r="THZ277" s="6"/>
      <c r="TIA277" s="6"/>
      <c r="TIB277" s="6"/>
      <c r="TIC277" s="6"/>
      <c r="TID277" s="6"/>
      <c r="TIE277" s="6"/>
      <c r="TIF277" s="6"/>
      <c r="TIG277" s="6"/>
      <c r="TIH277" s="6"/>
      <c r="TII277" s="6"/>
      <c r="TIJ277" s="6"/>
      <c r="TIK277" s="6"/>
      <c r="TIL277" s="6"/>
      <c r="TIM277" s="6"/>
      <c r="TIN277" s="6"/>
      <c r="TIO277" s="6"/>
      <c r="TIP277" s="6"/>
      <c r="TIQ277" s="6"/>
      <c r="TIR277" s="6"/>
      <c r="TIS277" s="6"/>
      <c r="TIT277" s="6"/>
      <c r="TIU277" s="6"/>
      <c r="TIV277" s="6"/>
      <c r="TIW277" s="6"/>
      <c r="TIX277" s="6"/>
      <c r="TIY277" s="6"/>
      <c r="TIZ277" s="6"/>
      <c r="TJA277" s="6"/>
      <c r="TJB277" s="6"/>
      <c r="TJC277" s="6"/>
      <c r="TJD277" s="6"/>
      <c r="TJE277" s="6"/>
      <c r="TJF277" s="6"/>
      <c r="TJG277" s="6"/>
      <c r="TJH277" s="6"/>
      <c r="TJI277" s="6"/>
      <c r="TJJ277" s="6"/>
      <c r="TJK277" s="6"/>
      <c r="TJL277" s="6"/>
      <c r="TJM277" s="6"/>
      <c r="TJN277" s="6"/>
      <c r="TJO277" s="6"/>
      <c r="TJP277" s="6"/>
      <c r="TJQ277" s="6"/>
      <c r="TJR277" s="6"/>
      <c r="TJS277" s="6"/>
      <c r="TJT277" s="6"/>
      <c r="TJU277" s="6"/>
      <c r="TJV277" s="6"/>
      <c r="TJW277" s="6"/>
      <c r="TJX277" s="6"/>
      <c r="TJY277" s="6"/>
      <c r="TJZ277" s="6"/>
      <c r="TKA277" s="6"/>
      <c r="TKB277" s="6"/>
      <c r="TKC277" s="6"/>
      <c r="TKD277" s="6"/>
      <c r="TKE277" s="6"/>
      <c r="TKF277" s="6"/>
      <c r="TKG277" s="6"/>
      <c r="TKH277" s="6"/>
      <c r="TKI277" s="6"/>
      <c r="TKJ277" s="6"/>
      <c r="TKK277" s="6"/>
      <c r="TKL277" s="6"/>
      <c r="TKM277" s="6"/>
      <c r="TKN277" s="6"/>
      <c r="TKO277" s="6"/>
      <c r="TKP277" s="6"/>
      <c r="TKQ277" s="6"/>
      <c r="TKR277" s="6"/>
      <c r="TKS277" s="6"/>
      <c r="TKT277" s="6"/>
      <c r="TKU277" s="6"/>
      <c r="TKV277" s="6"/>
      <c r="TKW277" s="6"/>
      <c r="TKX277" s="6"/>
      <c r="TKY277" s="6"/>
      <c r="TKZ277" s="6"/>
      <c r="TLA277" s="6"/>
      <c r="TLB277" s="6"/>
      <c r="TLC277" s="6"/>
      <c r="TLD277" s="6"/>
      <c r="TLE277" s="6"/>
      <c r="TLF277" s="6"/>
      <c r="TLG277" s="6"/>
      <c r="TLH277" s="6"/>
      <c r="TLI277" s="6"/>
      <c r="TLJ277" s="6"/>
      <c r="TLK277" s="6"/>
      <c r="TLL277" s="6"/>
      <c r="TLM277" s="6"/>
      <c r="TLN277" s="6"/>
      <c r="TLO277" s="6"/>
      <c r="TLP277" s="6"/>
      <c r="TLQ277" s="6"/>
      <c r="TLR277" s="6"/>
      <c r="TLS277" s="6"/>
      <c r="TLT277" s="6"/>
      <c r="TLU277" s="6"/>
      <c r="TLV277" s="6"/>
      <c r="TLW277" s="6"/>
      <c r="TLX277" s="6"/>
      <c r="TLY277" s="6"/>
      <c r="TLZ277" s="6"/>
      <c r="TMA277" s="6"/>
      <c r="TMB277" s="6"/>
      <c r="TMC277" s="6"/>
      <c r="TMD277" s="6"/>
      <c r="TME277" s="6"/>
      <c r="TMF277" s="6"/>
      <c r="TMG277" s="6"/>
      <c r="TMH277" s="6"/>
      <c r="TMI277" s="6"/>
      <c r="TMJ277" s="6"/>
      <c r="TMK277" s="6"/>
      <c r="TML277" s="6"/>
      <c r="TMM277" s="6"/>
      <c r="TMN277" s="6"/>
      <c r="TMO277" s="6"/>
      <c r="TMP277" s="6"/>
      <c r="TMQ277" s="6"/>
      <c r="TMR277" s="6"/>
      <c r="TMS277" s="6"/>
      <c r="TMT277" s="6"/>
      <c r="TMU277" s="6"/>
      <c r="TMV277" s="6"/>
      <c r="TMW277" s="6"/>
      <c r="TMX277" s="6"/>
      <c r="TMY277" s="6"/>
      <c r="TMZ277" s="6"/>
      <c r="TNA277" s="6"/>
      <c r="TNB277" s="6"/>
      <c r="TNC277" s="6"/>
      <c r="TND277" s="6"/>
      <c r="TNE277" s="6"/>
      <c r="TNF277" s="6"/>
      <c r="TNG277" s="6"/>
      <c r="TNH277" s="6"/>
      <c r="TNI277" s="6"/>
      <c r="TNJ277" s="6"/>
      <c r="TNK277" s="6"/>
      <c r="TNL277" s="6"/>
      <c r="TNM277" s="6"/>
      <c r="TNN277" s="6"/>
      <c r="TNO277" s="6"/>
      <c r="TNP277" s="6"/>
      <c r="TNQ277" s="6"/>
      <c r="TNR277" s="6"/>
      <c r="TNS277" s="6"/>
      <c r="TNT277" s="6"/>
      <c r="TNU277" s="6"/>
      <c r="TNV277" s="6"/>
      <c r="TNW277" s="6"/>
      <c r="TNX277" s="6"/>
      <c r="TNY277" s="6"/>
      <c r="TNZ277" s="6"/>
      <c r="TOA277" s="6"/>
      <c r="TOB277" s="6"/>
      <c r="TOC277" s="6"/>
      <c r="TOD277" s="6"/>
      <c r="TOE277" s="6"/>
      <c r="TOF277" s="6"/>
      <c r="TOG277" s="6"/>
      <c r="TOH277" s="6"/>
      <c r="TOI277" s="6"/>
      <c r="TOJ277" s="6"/>
      <c r="TOK277" s="6"/>
      <c r="TOL277" s="6"/>
      <c r="TOM277" s="6"/>
      <c r="TON277" s="6"/>
      <c r="TOO277" s="6"/>
      <c r="TOP277" s="6"/>
      <c r="TOQ277" s="6"/>
      <c r="TOR277" s="6"/>
      <c r="TOS277" s="6"/>
      <c r="TOT277" s="6"/>
      <c r="TOU277" s="6"/>
      <c r="TOV277" s="6"/>
      <c r="TOW277" s="6"/>
      <c r="TOX277" s="6"/>
      <c r="TOY277" s="6"/>
      <c r="TOZ277" s="6"/>
      <c r="TPA277" s="6"/>
      <c r="TPB277" s="6"/>
      <c r="TPC277" s="6"/>
      <c r="TPD277" s="6"/>
      <c r="TPE277" s="6"/>
      <c r="TPF277" s="6"/>
      <c r="TPG277" s="6"/>
      <c r="TPH277" s="6"/>
      <c r="TPI277" s="6"/>
      <c r="TPJ277" s="6"/>
      <c r="TPK277" s="6"/>
      <c r="TPL277" s="6"/>
      <c r="TPM277" s="6"/>
      <c r="TPN277" s="6"/>
      <c r="TPO277" s="6"/>
      <c r="TPP277" s="6"/>
      <c r="TPQ277" s="6"/>
      <c r="TPR277" s="6"/>
      <c r="TPS277" s="6"/>
      <c r="TPT277" s="6"/>
      <c r="TPU277" s="6"/>
      <c r="TPV277" s="6"/>
      <c r="TPW277" s="6"/>
      <c r="TPX277" s="6"/>
      <c r="TPY277" s="6"/>
      <c r="TPZ277" s="6"/>
      <c r="TQA277" s="6"/>
      <c r="TQB277" s="6"/>
      <c r="TQC277" s="6"/>
      <c r="TQD277" s="6"/>
      <c r="TQE277" s="6"/>
      <c r="TQF277" s="6"/>
      <c r="TQG277" s="6"/>
      <c r="TQH277" s="6"/>
      <c r="TQI277" s="6"/>
      <c r="TQJ277" s="6"/>
      <c r="TQK277" s="6"/>
      <c r="TQL277" s="6"/>
      <c r="TQM277" s="6"/>
      <c r="TQN277" s="6"/>
      <c r="TQO277" s="6"/>
      <c r="TQP277" s="6"/>
      <c r="TQQ277" s="6"/>
      <c r="TQR277" s="6"/>
      <c r="TQS277" s="6"/>
      <c r="TQT277" s="6"/>
      <c r="TQU277" s="6"/>
      <c r="TQV277" s="6"/>
      <c r="TQW277" s="6"/>
      <c r="TQX277" s="6"/>
      <c r="TQY277" s="6"/>
      <c r="TQZ277" s="6"/>
      <c r="TRA277" s="6"/>
      <c r="TRB277" s="6"/>
      <c r="TRC277" s="6"/>
      <c r="TRD277" s="6"/>
      <c r="TRE277" s="6"/>
      <c r="TRF277" s="6"/>
      <c r="TRG277" s="6"/>
      <c r="TRH277" s="6"/>
      <c r="TRI277" s="6"/>
      <c r="TRJ277" s="6"/>
      <c r="TRK277" s="6"/>
      <c r="TRL277" s="6"/>
      <c r="TRM277" s="6"/>
      <c r="TRN277" s="6"/>
      <c r="TRO277" s="6"/>
      <c r="TRP277" s="6"/>
      <c r="TRQ277" s="6"/>
      <c r="TRR277" s="6"/>
      <c r="TRS277" s="6"/>
      <c r="TRT277" s="6"/>
      <c r="TRU277" s="6"/>
      <c r="TRV277" s="6"/>
      <c r="TRW277" s="6"/>
      <c r="TRX277" s="6"/>
      <c r="TRY277" s="6"/>
      <c r="TRZ277" s="6"/>
      <c r="TSA277" s="6"/>
      <c r="TSB277" s="6"/>
      <c r="TSC277" s="6"/>
      <c r="TSD277" s="6"/>
      <c r="TSE277" s="6"/>
      <c r="TSF277" s="6"/>
      <c r="TSG277" s="6"/>
      <c r="TSH277" s="6"/>
      <c r="TSI277" s="6"/>
      <c r="TSJ277" s="6"/>
      <c r="TSK277" s="6"/>
      <c r="TSL277" s="6"/>
      <c r="TSM277" s="6"/>
      <c r="TSN277" s="6"/>
      <c r="TSO277" s="6"/>
      <c r="TSP277" s="6"/>
      <c r="TSQ277" s="6"/>
      <c r="TSR277" s="6"/>
      <c r="TSS277" s="6"/>
      <c r="TST277" s="6"/>
      <c r="TSU277" s="6"/>
      <c r="TSV277" s="6"/>
      <c r="TSW277" s="6"/>
      <c r="TSX277" s="6"/>
      <c r="TSY277" s="6"/>
      <c r="TSZ277" s="6"/>
      <c r="TTA277" s="6"/>
      <c r="TTB277" s="6"/>
      <c r="TTC277" s="6"/>
      <c r="TTD277" s="6"/>
      <c r="TTE277" s="6"/>
      <c r="TTF277" s="6"/>
      <c r="TTG277" s="6"/>
      <c r="TTH277" s="6"/>
      <c r="TTI277" s="6"/>
      <c r="TTJ277" s="6"/>
      <c r="TTK277" s="6"/>
      <c r="TTL277" s="6"/>
      <c r="TTM277" s="6"/>
      <c r="TTN277" s="6"/>
      <c r="TTO277" s="6"/>
      <c r="TTP277" s="6"/>
      <c r="TTQ277" s="6"/>
      <c r="TTR277" s="6"/>
      <c r="TTS277" s="6"/>
      <c r="TTT277" s="6"/>
      <c r="TTU277" s="6"/>
      <c r="TTV277" s="6"/>
      <c r="TTW277" s="6"/>
      <c r="TTX277" s="6"/>
      <c r="TTY277" s="6"/>
      <c r="TTZ277" s="6"/>
      <c r="TUA277" s="6"/>
      <c r="TUB277" s="6"/>
      <c r="TUC277" s="6"/>
      <c r="TUD277" s="6"/>
      <c r="TUE277" s="6"/>
      <c r="TUF277" s="6"/>
      <c r="TUG277" s="6"/>
      <c r="TUH277" s="6"/>
      <c r="TUI277" s="6"/>
      <c r="TUJ277" s="6"/>
      <c r="TUK277" s="6"/>
      <c r="TUL277" s="6"/>
      <c r="TUM277" s="6"/>
      <c r="TUN277" s="6"/>
      <c r="TUO277" s="6"/>
      <c r="TUP277" s="6"/>
      <c r="TUQ277" s="6"/>
      <c r="TUR277" s="6"/>
      <c r="TUS277" s="6"/>
      <c r="TUT277" s="6"/>
      <c r="TUU277" s="6"/>
      <c r="TUV277" s="6"/>
      <c r="TUW277" s="6"/>
      <c r="TUX277" s="6"/>
      <c r="TUY277" s="6"/>
      <c r="TUZ277" s="6"/>
      <c r="TVA277" s="6"/>
      <c r="TVB277" s="6"/>
      <c r="TVC277" s="6"/>
      <c r="TVD277" s="6"/>
      <c r="TVE277" s="6"/>
      <c r="TVF277" s="6"/>
      <c r="TVG277" s="6"/>
      <c r="TVH277" s="6"/>
      <c r="TVI277" s="6"/>
      <c r="TVJ277" s="6"/>
      <c r="TVK277" s="6"/>
      <c r="TVL277" s="6"/>
      <c r="TVM277" s="6"/>
      <c r="TVN277" s="6"/>
      <c r="TVO277" s="6"/>
      <c r="TVP277" s="6"/>
      <c r="TVQ277" s="6"/>
      <c r="TVR277" s="6"/>
      <c r="TVS277" s="6"/>
      <c r="TVT277" s="6"/>
      <c r="TVU277" s="6"/>
      <c r="TVV277" s="6"/>
      <c r="TVW277" s="6"/>
      <c r="TVX277" s="6"/>
      <c r="TVY277" s="6"/>
      <c r="TVZ277" s="6"/>
      <c r="TWA277" s="6"/>
      <c r="TWB277" s="6"/>
      <c r="TWC277" s="6"/>
      <c r="TWD277" s="6"/>
      <c r="TWE277" s="6"/>
      <c r="TWF277" s="6"/>
      <c r="TWG277" s="6"/>
      <c r="TWH277" s="6"/>
      <c r="TWI277" s="6"/>
      <c r="TWJ277" s="6"/>
      <c r="TWK277" s="6"/>
      <c r="TWL277" s="6"/>
      <c r="TWM277" s="6"/>
      <c r="TWN277" s="6"/>
      <c r="TWO277" s="6"/>
      <c r="TWP277" s="6"/>
      <c r="TWQ277" s="6"/>
      <c r="TWR277" s="6"/>
      <c r="TWS277" s="6"/>
      <c r="TWT277" s="6"/>
      <c r="TWU277" s="6"/>
      <c r="TWV277" s="6"/>
      <c r="TWW277" s="6"/>
      <c r="TWX277" s="6"/>
      <c r="TWY277" s="6"/>
      <c r="TWZ277" s="6"/>
      <c r="TXA277" s="6"/>
      <c r="TXB277" s="6"/>
      <c r="TXC277" s="6"/>
      <c r="TXD277" s="6"/>
      <c r="TXE277" s="6"/>
      <c r="TXF277" s="6"/>
      <c r="TXG277" s="6"/>
      <c r="TXH277" s="6"/>
      <c r="TXI277" s="6"/>
      <c r="TXJ277" s="6"/>
      <c r="TXK277" s="6"/>
      <c r="TXL277" s="6"/>
      <c r="TXM277" s="6"/>
      <c r="TXN277" s="6"/>
      <c r="TXO277" s="6"/>
      <c r="TXP277" s="6"/>
      <c r="TXQ277" s="6"/>
      <c r="TXR277" s="6"/>
      <c r="TXS277" s="6"/>
      <c r="TXT277" s="6"/>
      <c r="TXU277" s="6"/>
      <c r="TXV277" s="6"/>
      <c r="TXW277" s="6"/>
      <c r="TXX277" s="6"/>
      <c r="TXY277" s="6"/>
      <c r="TXZ277" s="6"/>
      <c r="TYA277" s="6"/>
      <c r="TYB277" s="6"/>
      <c r="TYC277" s="6"/>
      <c r="TYD277" s="6"/>
      <c r="TYE277" s="6"/>
      <c r="TYF277" s="6"/>
      <c r="TYG277" s="6"/>
      <c r="TYH277" s="6"/>
      <c r="TYI277" s="6"/>
      <c r="TYJ277" s="6"/>
      <c r="TYK277" s="6"/>
      <c r="TYL277" s="6"/>
      <c r="TYM277" s="6"/>
      <c r="TYN277" s="6"/>
      <c r="TYO277" s="6"/>
      <c r="TYP277" s="6"/>
      <c r="TYQ277" s="6"/>
      <c r="TYR277" s="6"/>
      <c r="TYS277" s="6"/>
      <c r="TYT277" s="6"/>
      <c r="TYU277" s="6"/>
      <c r="TYV277" s="6"/>
      <c r="TYW277" s="6"/>
      <c r="TYX277" s="6"/>
      <c r="TYY277" s="6"/>
      <c r="TYZ277" s="6"/>
      <c r="TZA277" s="6"/>
      <c r="TZB277" s="6"/>
      <c r="TZC277" s="6"/>
      <c r="TZD277" s="6"/>
      <c r="TZE277" s="6"/>
      <c r="TZF277" s="6"/>
      <c r="TZG277" s="6"/>
      <c r="TZH277" s="6"/>
      <c r="TZI277" s="6"/>
      <c r="TZJ277" s="6"/>
      <c r="TZK277" s="6"/>
      <c r="TZL277" s="6"/>
      <c r="TZM277" s="6"/>
      <c r="TZN277" s="6"/>
      <c r="TZO277" s="6"/>
      <c r="TZP277" s="6"/>
      <c r="TZQ277" s="6"/>
      <c r="TZR277" s="6"/>
      <c r="TZS277" s="6"/>
      <c r="TZT277" s="6"/>
      <c r="TZU277" s="6"/>
      <c r="TZV277" s="6"/>
      <c r="TZW277" s="6"/>
      <c r="TZX277" s="6"/>
      <c r="TZY277" s="6"/>
      <c r="TZZ277" s="6"/>
      <c r="UAA277" s="6"/>
      <c r="UAB277" s="6"/>
      <c r="UAC277" s="6"/>
      <c r="UAD277" s="6"/>
      <c r="UAE277" s="6"/>
      <c r="UAF277" s="6"/>
      <c r="UAG277" s="6"/>
      <c r="UAH277" s="6"/>
      <c r="UAI277" s="6"/>
      <c r="UAJ277" s="6"/>
      <c r="UAK277" s="6"/>
      <c r="UAL277" s="6"/>
      <c r="UAM277" s="6"/>
      <c r="UAN277" s="6"/>
      <c r="UAO277" s="6"/>
      <c r="UAP277" s="6"/>
      <c r="UAQ277" s="6"/>
      <c r="UAR277" s="6"/>
      <c r="UAS277" s="6"/>
      <c r="UAT277" s="6"/>
      <c r="UAU277" s="6"/>
      <c r="UAV277" s="6"/>
      <c r="UAW277" s="6"/>
      <c r="UAX277" s="6"/>
      <c r="UAY277" s="6"/>
      <c r="UAZ277" s="6"/>
      <c r="UBA277" s="6"/>
      <c r="UBB277" s="6"/>
      <c r="UBC277" s="6"/>
      <c r="UBD277" s="6"/>
      <c r="UBE277" s="6"/>
      <c r="UBF277" s="6"/>
      <c r="UBG277" s="6"/>
      <c r="UBH277" s="6"/>
      <c r="UBI277" s="6"/>
      <c r="UBJ277" s="6"/>
      <c r="UBK277" s="6"/>
      <c r="UBL277" s="6"/>
      <c r="UBM277" s="6"/>
      <c r="UBN277" s="6"/>
      <c r="UBO277" s="6"/>
      <c r="UBP277" s="6"/>
      <c r="UBQ277" s="6"/>
      <c r="UBR277" s="6"/>
      <c r="UBS277" s="6"/>
      <c r="UBT277" s="6"/>
      <c r="UBU277" s="6"/>
      <c r="UBV277" s="6"/>
      <c r="UBW277" s="6"/>
      <c r="UBX277" s="6"/>
      <c r="UBY277" s="6"/>
      <c r="UBZ277" s="6"/>
      <c r="UCA277" s="6"/>
      <c r="UCB277" s="6"/>
      <c r="UCC277" s="6"/>
      <c r="UCD277" s="6"/>
      <c r="UCE277" s="6"/>
      <c r="UCF277" s="6"/>
      <c r="UCG277" s="6"/>
      <c r="UCH277" s="6"/>
      <c r="UCI277" s="6"/>
      <c r="UCJ277" s="6"/>
      <c r="UCK277" s="6"/>
      <c r="UCL277" s="6"/>
      <c r="UCM277" s="6"/>
      <c r="UCN277" s="6"/>
      <c r="UCO277" s="6"/>
      <c r="UCP277" s="6"/>
      <c r="UCQ277" s="6"/>
      <c r="UCR277" s="6"/>
      <c r="UCS277" s="6"/>
      <c r="UCT277" s="6"/>
      <c r="UCU277" s="6"/>
      <c r="UCV277" s="6"/>
      <c r="UCW277" s="6"/>
      <c r="UCX277" s="6"/>
      <c r="UCY277" s="6"/>
      <c r="UCZ277" s="6"/>
      <c r="UDA277" s="6"/>
      <c r="UDB277" s="6"/>
      <c r="UDC277" s="6"/>
      <c r="UDD277" s="6"/>
      <c r="UDE277" s="6"/>
      <c r="UDF277" s="6"/>
      <c r="UDG277" s="6"/>
      <c r="UDH277" s="6"/>
      <c r="UDI277" s="6"/>
      <c r="UDJ277" s="6"/>
      <c r="UDK277" s="6"/>
      <c r="UDL277" s="6"/>
      <c r="UDM277" s="6"/>
      <c r="UDN277" s="6"/>
      <c r="UDO277" s="6"/>
      <c r="UDP277" s="6"/>
      <c r="UDQ277" s="6"/>
      <c r="UDR277" s="6"/>
      <c r="UDS277" s="6"/>
      <c r="UDT277" s="6"/>
      <c r="UDU277" s="6"/>
      <c r="UDV277" s="6"/>
      <c r="UDW277" s="6"/>
      <c r="UDX277" s="6"/>
      <c r="UDY277" s="6"/>
      <c r="UDZ277" s="6"/>
      <c r="UEA277" s="6"/>
      <c r="UEB277" s="6"/>
      <c r="UEC277" s="6"/>
      <c r="UED277" s="6"/>
      <c r="UEE277" s="6"/>
      <c r="UEF277" s="6"/>
      <c r="UEG277" s="6"/>
      <c r="UEH277" s="6"/>
      <c r="UEI277" s="6"/>
      <c r="UEJ277" s="6"/>
      <c r="UEK277" s="6"/>
      <c r="UEL277" s="6"/>
      <c r="UEM277" s="6"/>
      <c r="UEN277" s="6"/>
      <c r="UEO277" s="6"/>
      <c r="UEP277" s="6"/>
      <c r="UEQ277" s="6"/>
      <c r="UER277" s="6"/>
      <c r="UES277" s="6"/>
      <c r="UET277" s="6"/>
      <c r="UEU277" s="6"/>
      <c r="UEV277" s="6"/>
      <c r="UEW277" s="6"/>
      <c r="UEX277" s="6"/>
      <c r="UEY277" s="6"/>
      <c r="UEZ277" s="6"/>
      <c r="UFA277" s="6"/>
      <c r="UFB277" s="6"/>
      <c r="UFC277" s="6"/>
      <c r="UFD277" s="6"/>
      <c r="UFE277" s="6"/>
      <c r="UFF277" s="6"/>
      <c r="UFG277" s="6"/>
      <c r="UFH277" s="6"/>
      <c r="UFI277" s="6"/>
      <c r="UFJ277" s="6"/>
      <c r="UFK277" s="6"/>
      <c r="UFL277" s="6"/>
      <c r="UFM277" s="6"/>
      <c r="UFN277" s="6"/>
      <c r="UFO277" s="6"/>
      <c r="UFP277" s="6"/>
      <c r="UFQ277" s="6"/>
      <c r="UFR277" s="6"/>
      <c r="UFS277" s="6"/>
      <c r="UFT277" s="6"/>
      <c r="UFU277" s="6"/>
      <c r="UFV277" s="6"/>
      <c r="UFW277" s="6"/>
      <c r="UFX277" s="6"/>
      <c r="UFY277" s="6"/>
      <c r="UFZ277" s="6"/>
      <c r="UGA277" s="6"/>
      <c r="UGB277" s="6"/>
      <c r="UGC277" s="6"/>
      <c r="UGD277" s="6"/>
      <c r="UGE277" s="6"/>
      <c r="UGF277" s="6"/>
      <c r="UGG277" s="6"/>
      <c r="UGH277" s="6"/>
      <c r="UGI277" s="6"/>
      <c r="UGJ277" s="6"/>
      <c r="UGK277" s="6"/>
      <c r="UGL277" s="6"/>
      <c r="UGM277" s="6"/>
      <c r="UGN277" s="6"/>
      <c r="UGO277" s="6"/>
      <c r="UGP277" s="6"/>
      <c r="UGQ277" s="6"/>
      <c r="UGR277" s="6"/>
      <c r="UGS277" s="6"/>
      <c r="UGT277" s="6"/>
      <c r="UGU277" s="6"/>
      <c r="UGV277" s="6"/>
      <c r="UGW277" s="6"/>
      <c r="UGX277" s="6"/>
      <c r="UGY277" s="6"/>
      <c r="UGZ277" s="6"/>
      <c r="UHA277" s="6"/>
      <c r="UHB277" s="6"/>
      <c r="UHC277" s="6"/>
      <c r="UHD277" s="6"/>
      <c r="UHE277" s="6"/>
      <c r="UHF277" s="6"/>
      <c r="UHG277" s="6"/>
      <c r="UHH277" s="6"/>
      <c r="UHI277" s="6"/>
      <c r="UHJ277" s="6"/>
      <c r="UHK277" s="6"/>
      <c r="UHL277" s="6"/>
      <c r="UHM277" s="6"/>
      <c r="UHN277" s="6"/>
      <c r="UHO277" s="6"/>
      <c r="UHP277" s="6"/>
      <c r="UHQ277" s="6"/>
      <c r="UHR277" s="6"/>
      <c r="UHS277" s="6"/>
      <c r="UHT277" s="6"/>
      <c r="UHU277" s="6"/>
      <c r="UHV277" s="6"/>
      <c r="UHW277" s="6"/>
      <c r="UHX277" s="6"/>
      <c r="UHY277" s="6"/>
      <c r="UHZ277" s="6"/>
      <c r="UIA277" s="6"/>
      <c r="UIB277" s="6"/>
      <c r="UIC277" s="6"/>
      <c r="UID277" s="6"/>
      <c r="UIE277" s="6"/>
      <c r="UIF277" s="6"/>
      <c r="UIG277" s="6"/>
      <c r="UIH277" s="6"/>
      <c r="UII277" s="6"/>
      <c r="UIJ277" s="6"/>
      <c r="UIK277" s="6"/>
      <c r="UIL277" s="6"/>
      <c r="UIM277" s="6"/>
      <c r="UIN277" s="6"/>
      <c r="UIO277" s="6"/>
      <c r="UIP277" s="6"/>
      <c r="UIQ277" s="6"/>
      <c r="UIR277" s="6"/>
      <c r="UIS277" s="6"/>
      <c r="UIT277" s="6"/>
      <c r="UIU277" s="6"/>
      <c r="UIV277" s="6"/>
      <c r="UIW277" s="6"/>
      <c r="UIX277" s="6"/>
      <c r="UIY277" s="6"/>
      <c r="UIZ277" s="6"/>
      <c r="UJA277" s="6"/>
      <c r="UJB277" s="6"/>
      <c r="UJC277" s="6"/>
      <c r="UJD277" s="6"/>
      <c r="UJE277" s="6"/>
      <c r="UJF277" s="6"/>
      <c r="UJG277" s="6"/>
      <c r="UJH277" s="6"/>
      <c r="UJI277" s="6"/>
      <c r="UJJ277" s="6"/>
      <c r="UJK277" s="6"/>
      <c r="UJL277" s="6"/>
      <c r="UJM277" s="6"/>
      <c r="UJN277" s="6"/>
      <c r="UJO277" s="6"/>
      <c r="UJP277" s="6"/>
      <c r="UJQ277" s="6"/>
      <c r="UJR277" s="6"/>
      <c r="UJS277" s="6"/>
      <c r="UJT277" s="6"/>
      <c r="UJU277" s="6"/>
      <c r="UJV277" s="6"/>
      <c r="UJW277" s="6"/>
      <c r="UJX277" s="6"/>
      <c r="UJY277" s="6"/>
      <c r="UJZ277" s="6"/>
      <c r="UKA277" s="6"/>
      <c r="UKB277" s="6"/>
      <c r="UKC277" s="6"/>
      <c r="UKD277" s="6"/>
      <c r="UKE277" s="6"/>
      <c r="UKF277" s="6"/>
      <c r="UKG277" s="6"/>
      <c r="UKH277" s="6"/>
      <c r="UKI277" s="6"/>
      <c r="UKJ277" s="6"/>
      <c r="UKK277" s="6"/>
      <c r="UKL277" s="6"/>
      <c r="UKM277" s="6"/>
      <c r="UKN277" s="6"/>
      <c r="UKO277" s="6"/>
      <c r="UKP277" s="6"/>
      <c r="UKQ277" s="6"/>
      <c r="UKR277" s="6"/>
      <c r="UKS277" s="6"/>
      <c r="UKT277" s="6"/>
      <c r="UKU277" s="6"/>
      <c r="UKV277" s="6"/>
      <c r="UKW277" s="6"/>
      <c r="UKX277" s="6"/>
      <c r="UKY277" s="6"/>
      <c r="UKZ277" s="6"/>
      <c r="ULA277" s="6"/>
      <c r="ULB277" s="6"/>
      <c r="ULC277" s="6"/>
      <c r="ULD277" s="6"/>
      <c r="ULE277" s="6"/>
      <c r="ULF277" s="6"/>
      <c r="ULG277" s="6"/>
      <c r="ULH277" s="6"/>
      <c r="ULI277" s="6"/>
      <c r="ULJ277" s="6"/>
      <c r="ULK277" s="6"/>
      <c r="ULL277" s="6"/>
      <c r="ULM277" s="6"/>
      <c r="ULN277" s="6"/>
      <c r="ULO277" s="6"/>
      <c r="ULP277" s="6"/>
      <c r="ULQ277" s="6"/>
      <c r="ULR277" s="6"/>
      <c r="ULS277" s="6"/>
      <c r="ULT277" s="6"/>
      <c r="ULU277" s="6"/>
      <c r="ULV277" s="6"/>
      <c r="ULW277" s="6"/>
      <c r="ULX277" s="6"/>
      <c r="ULY277" s="6"/>
      <c r="ULZ277" s="6"/>
      <c r="UMA277" s="6"/>
      <c r="UMB277" s="6"/>
      <c r="UMC277" s="6"/>
      <c r="UMD277" s="6"/>
      <c r="UME277" s="6"/>
      <c r="UMF277" s="6"/>
      <c r="UMG277" s="6"/>
      <c r="UMH277" s="6"/>
      <c r="UMI277" s="6"/>
      <c r="UMJ277" s="6"/>
      <c r="UMK277" s="6"/>
      <c r="UML277" s="6"/>
      <c r="UMM277" s="6"/>
      <c r="UMN277" s="6"/>
      <c r="UMO277" s="6"/>
      <c r="UMP277" s="6"/>
      <c r="UMQ277" s="6"/>
      <c r="UMR277" s="6"/>
      <c r="UMS277" s="6"/>
      <c r="UMT277" s="6"/>
      <c r="UMU277" s="6"/>
      <c r="UMV277" s="6"/>
      <c r="UMW277" s="6"/>
      <c r="UMX277" s="6"/>
      <c r="UMY277" s="6"/>
      <c r="UMZ277" s="6"/>
      <c r="UNA277" s="6"/>
      <c r="UNB277" s="6"/>
      <c r="UNC277" s="6"/>
      <c r="UND277" s="6"/>
      <c r="UNE277" s="6"/>
      <c r="UNF277" s="6"/>
      <c r="UNG277" s="6"/>
      <c r="UNH277" s="6"/>
      <c r="UNI277" s="6"/>
      <c r="UNJ277" s="6"/>
      <c r="UNK277" s="6"/>
      <c r="UNL277" s="6"/>
      <c r="UNM277" s="6"/>
      <c r="UNN277" s="6"/>
      <c r="UNO277" s="6"/>
      <c r="UNP277" s="6"/>
      <c r="UNQ277" s="6"/>
      <c r="UNR277" s="6"/>
      <c r="UNS277" s="6"/>
      <c r="UNT277" s="6"/>
      <c r="UNU277" s="6"/>
      <c r="UNV277" s="6"/>
      <c r="UNW277" s="6"/>
      <c r="UNX277" s="6"/>
      <c r="UNY277" s="6"/>
      <c r="UNZ277" s="6"/>
      <c r="UOA277" s="6"/>
      <c r="UOB277" s="6"/>
      <c r="UOC277" s="6"/>
      <c r="UOD277" s="6"/>
      <c r="UOE277" s="6"/>
      <c r="UOF277" s="6"/>
      <c r="UOG277" s="6"/>
      <c r="UOH277" s="6"/>
      <c r="UOI277" s="6"/>
      <c r="UOJ277" s="6"/>
      <c r="UOK277" s="6"/>
      <c r="UOL277" s="6"/>
      <c r="UOM277" s="6"/>
      <c r="UON277" s="6"/>
      <c r="UOO277" s="6"/>
      <c r="UOP277" s="6"/>
      <c r="UOQ277" s="6"/>
      <c r="UOR277" s="6"/>
      <c r="UOS277" s="6"/>
      <c r="UOT277" s="6"/>
      <c r="UOU277" s="6"/>
      <c r="UOV277" s="6"/>
      <c r="UOW277" s="6"/>
      <c r="UOX277" s="6"/>
      <c r="UOY277" s="6"/>
      <c r="UOZ277" s="6"/>
      <c r="UPA277" s="6"/>
      <c r="UPB277" s="6"/>
      <c r="UPC277" s="6"/>
      <c r="UPD277" s="6"/>
      <c r="UPE277" s="6"/>
      <c r="UPF277" s="6"/>
      <c r="UPG277" s="6"/>
      <c r="UPH277" s="6"/>
      <c r="UPI277" s="6"/>
      <c r="UPJ277" s="6"/>
      <c r="UPK277" s="6"/>
      <c r="UPL277" s="6"/>
      <c r="UPM277" s="6"/>
      <c r="UPN277" s="6"/>
      <c r="UPO277" s="6"/>
      <c r="UPP277" s="6"/>
      <c r="UPQ277" s="6"/>
      <c r="UPR277" s="6"/>
      <c r="UPS277" s="6"/>
      <c r="UPT277" s="6"/>
      <c r="UPU277" s="6"/>
      <c r="UPV277" s="6"/>
      <c r="UPW277" s="6"/>
      <c r="UPX277" s="6"/>
      <c r="UPY277" s="6"/>
      <c r="UPZ277" s="6"/>
      <c r="UQA277" s="6"/>
      <c r="UQB277" s="6"/>
      <c r="UQC277" s="6"/>
      <c r="UQD277" s="6"/>
      <c r="UQE277" s="6"/>
      <c r="UQF277" s="6"/>
      <c r="UQG277" s="6"/>
      <c r="UQH277" s="6"/>
      <c r="UQI277" s="6"/>
      <c r="UQJ277" s="6"/>
      <c r="UQK277" s="6"/>
      <c r="UQL277" s="6"/>
      <c r="UQM277" s="6"/>
      <c r="UQN277" s="6"/>
      <c r="UQO277" s="6"/>
      <c r="UQP277" s="6"/>
      <c r="UQQ277" s="6"/>
      <c r="UQR277" s="6"/>
      <c r="UQS277" s="6"/>
      <c r="UQT277" s="6"/>
      <c r="UQU277" s="6"/>
      <c r="UQV277" s="6"/>
      <c r="UQW277" s="6"/>
      <c r="UQX277" s="6"/>
      <c r="UQY277" s="6"/>
      <c r="UQZ277" s="6"/>
      <c r="URA277" s="6"/>
      <c r="URB277" s="6"/>
      <c r="URC277" s="6"/>
      <c r="URD277" s="6"/>
      <c r="URE277" s="6"/>
      <c r="URF277" s="6"/>
      <c r="URG277" s="6"/>
      <c r="URH277" s="6"/>
      <c r="URI277" s="6"/>
      <c r="URJ277" s="6"/>
      <c r="URK277" s="6"/>
      <c r="URL277" s="6"/>
      <c r="URM277" s="6"/>
      <c r="URN277" s="6"/>
      <c r="URO277" s="6"/>
      <c r="URP277" s="6"/>
      <c r="URQ277" s="6"/>
      <c r="URR277" s="6"/>
      <c r="URS277" s="6"/>
      <c r="URT277" s="6"/>
      <c r="URU277" s="6"/>
      <c r="URV277" s="6"/>
      <c r="URW277" s="6"/>
      <c r="URX277" s="6"/>
      <c r="URY277" s="6"/>
      <c r="URZ277" s="6"/>
      <c r="USA277" s="6"/>
      <c r="USB277" s="6"/>
      <c r="USC277" s="6"/>
      <c r="USD277" s="6"/>
      <c r="USE277" s="6"/>
      <c r="USF277" s="6"/>
      <c r="USG277" s="6"/>
      <c r="USH277" s="6"/>
      <c r="USI277" s="6"/>
      <c r="USJ277" s="6"/>
      <c r="USK277" s="6"/>
      <c r="USL277" s="6"/>
      <c r="USM277" s="6"/>
      <c r="USN277" s="6"/>
      <c r="USO277" s="6"/>
      <c r="USP277" s="6"/>
      <c r="USQ277" s="6"/>
      <c r="USR277" s="6"/>
      <c r="USS277" s="6"/>
      <c r="UST277" s="6"/>
      <c r="USU277" s="6"/>
      <c r="USV277" s="6"/>
      <c r="USW277" s="6"/>
      <c r="USX277" s="6"/>
      <c r="USY277" s="6"/>
      <c r="USZ277" s="6"/>
      <c r="UTA277" s="6"/>
      <c r="UTB277" s="6"/>
      <c r="UTC277" s="6"/>
      <c r="UTD277" s="6"/>
      <c r="UTE277" s="6"/>
      <c r="UTF277" s="6"/>
      <c r="UTG277" s="6"/>
      <c r="UTH277" s="6"/>
      <c r="UTI277" s="6"/>
      <c r="UTJ277" s="6"/>
      <c r="UTK277" s="6"/>
      <c r="UTL277" s="6"/>
      <c r="UTM277" s="6"/>
      <c r="UTN277" s="6"/>
      <c r="UTO277" s="6"/>
      <c r="UTP277" s="6"/>
      <c r="UTQ277" s="6"/>
      <c r="UTR277" s="6"/>
      <c r="UTS277" s="6"/>
      <c r="UTT277" s="6"/>
      <c r="UTU277" s="6"/>
      <c r="UTV277" s="6"/>
      <c r="UTW277" s="6"/>
      <c r="UTX277" s="6"/>
      <c r="UTY277" s="6"/>
      <c r="UTZ277" s="6"/>
      <c r="UUA277" s="6"/>
      <c r="UUB277" s="6"/>
      <c r="UUC277" s="6"/>
      <c r="UUD277" s="6"/>
      <c r="UUE277" s="6"/>
      <c r="UUF277" s="6"/>
      <c r="UUG277" s="6"/>
      <c r="UUH277" s="6"/>
      <c r="UUI277" s="6"/>
      <c r="UUJ277" s="6"/>
      <c r="UUK277" s="6"/>
      <c r="UUL277" s="6"/>
      <c r="UUM277" s="6"/>
      <c r="UUN277" s="6"/>
      <c r="UUO277" s="6"/>
      <c r="UUP277" s="6"/>
      <c r="UUQ277" s="6"/>
      <c r="UUR277" s="6"/>
      <c r="UUS277" s="6"/>
      <c r="UUT277" s="6"/>
      <c r="UUU277" s="6"/>
      <c r="UUV277" s="6"/>
      <c r="UUW277" s="6"/>
      <c r="UUX277" s="6"/>
      <c r="UUY277" s="6"/>
      <c r="UUZ277" s="6"/>
      <c r="UVA277" s="6"/>
      <c r="UVB277" s="6"/>
      <c r="UVC277" s="6"/>
      <c r="UVD277" s="6"/>
      <c r="UVE277" s="6"/>
      <c r="UVF277" s="6"/>
      <c r="UVG277" s="6"/>
      <c r="UVH277" s="6"/>
      <c r="UVI277" s="6"/>
      <c r="UVJ277" s="6"/>
      <c r="UVK277" s="6"/>
      <c r="UVL277" s="6"/>
      <c r="UVM277" s="6"/>
      <c r="UVN277" s="6"/>
      <c r="UVO277" s="6"/>
      <c r="UVP277" s="6"/>
      <c r="UVQ277" s="6"/>
      <c r="UVR277" s="6"/>
      <c r="UVS277" s="6"/>
      <c r="UVT277" s="6"/>
      <c r="UVU277" s="6"/>
      <c r="UVV277" s="6"/>
      <c r="UVW277" s="6"/>
      <c r="UVX277" s="6"/>
      <c r="UVY277" s="6"/>
      <c r="UVZ277" s="6"/>
      <c r="UWA277" s="6"/>
      <c r="UWB277" s="6"/>
      <c r="UWC277" s="6"/>
      <c r="UWD277" s="6"/>
      <c r="UWE277" s="6"/>
      <c r="UWF277" s="6"/>
      <c r="UWG277" s="6"/>
      <c r="UWH277" s="6"/>
      <c r="UWI277" s="6"/>
      <c r="UWJ277" s="6"/>
      <c r="UWK277" s="6"/>
      <c r="UWL277" s="6"/>
      <c r="UWM277" s="6"/>
      <c r="UWN277" s="6"/>
      <c r="UWO277" s="6"/>
      <c r="UWP277" s="6"/>
      <c r="UWQ277" s="6"/>
      <c r="UWR277" s="6"/>
      <c r="UWS277" s="6"/>
      <c r="UWT277" s="6"/>
      <c r="UWU277" s="6"/>
      <c r="UWV277" s="6"/>
      <c r="UWW277" s="6"/>
      <c r="UWX277" s="6"/>
      <c r="UWY277" s="6"/>
      <c r="UWZ277" s="6"/>
      <c r="UXA277" s="6"/>
      <c r="UXB277" s="6"/>
      <c r="UXC277" s="6"/>
      <c r="UXD277" s="6"/>
      <c r="UXE277" s="6"/>
      <c r="UXF277" s="6"/>
      <c r="UXG277" s="6"/>
      <c r="UXH277" s="6"/>
      <c r="UXI277" s="6"/>
      <c r="UXJ277" s="6"/>
      <c r="UXK277" s="6"/>
      <c r="UXL277" s="6"/>
      <c r="UXM277" s="6"/>
      <c r="UXN277" s="6"/>
      <c r="UXO277" s="6"/>
      <c r="UXP277" s="6"/>
      <c r="UXQ277" s="6"/>
      <c r="UXR277" s="6"/>
      <c r="UXS277" s="6"/>
      <c r="UXT277" s="6"/>
      <c r="UXU277" s="6"/>
      <c r="UXV277" s="6"/>
      <c r="UXW277" s="6"/>
      <c r="UXX277" s="6"/>
      <c r="UXY277" s="6"/>
      <c r="UXZ277" s="6"/>
      <c r="UYA277" s="6"/>
      <c r="UYB277" s="6"/>
      <c r="UYC277" s="6"/>
      <c r="UYD277" s="6"/>
      <c r="UYE277" s="6"/>
      <c r="UYF277" s="6"/>
      <c r="UYG277" s="6"/>
      <c r="UYH277" s="6"/>
      <c r="UYI277" s="6"/>
      <c r="UYJ277" s="6"/>
      <c r="UYK277" s="6"/>
      <c r="UYL277" s="6"/>
      <c r="UYM277" s="6"/>
      <c r="UYN277" s="6"/>
      <c r="UYO277" s="6"/>
      <c r="UYP277" s="6"/>
      <c r="UYQ277" s="6"/>
      <c r="UYR277" s="6"/>
      <c r="UYS277" s="6"/>
      <c r="UYT277" s="6"/>
      <c r="UYU277" s="6"/>
      <c r="UYV277" s="6"/>
      <c r="UYW277" s="6"/>
      <c r="UYX277" s="6"/>
      <c r="UYY277" s="6"/>
      <c r="UYZ277" s="6"/>
      <c r="UZA277" s="6"/>
      <c r="UZB277" s="6"/>
      <c r="UZC277" s="6"/>
      <c r="UZD277" s="6"/>
      <c r="UZE277" s="6"/>
      <c r="UZF277" s="6"/>
      <c r="UZG277" s="6"/>
      <c r="UZH277" s="6"/>
      <c r="UZI277" s="6"/>
      <c r="UZJ277" s="6"/>
      <c r="UZK277" s="6"/>
      <c r="UZL277" s="6"/>
      <c r="UZM277" s="6"/>
      <c r="UZN277" s="6"/>
      <c r="UZO277" s="6"/>
      <c r="UZP277" s="6"/>
      <c r="UZQ277" s="6"/>
      <c r="UZR277" s="6"/>
      <c r="UZS277" s="6"/>
      <c r="UZT277" s="6"/>
      <c r="UZU277" s="6"/>
      <c r="UZV277" s="6"/>
      <c r="UZW277" s="6"/>
      <c r="UZX277" s="6"/>
      <c r="UZY277" s="6"/>
      <c r="UZZ277" s="6"/>
      <c r="VAA277" s="6"/>
      <c r="VAB277" s="6"/>
      <c r="VAC277" s="6"/>
      <c r="VAD277" s="6"/>
      <c r="VAE277" s="6"/>
      <c r="VAF277" s="6"/>
      <c r="VAG277" s="6"/>
      <c r="VAH277" s="6"/>
      <c r="VAI277" s="6"/>
      <c r="VAJ277" s="6"/>
      <c r="VAK277" s="6"/>
      <c r="VAL277" s="6"/>
      <c r="VAM277" s="6"/>
      <c r="VAN277" s="6"/>
      <c r="VAO277" s="6"/>
      <c r="VAP277" s="6"/>
      <c r="VAQ277" s="6"/>
      <c r="VAR277" s="6"/>
      <c r="VAS277" s="6"/>
      <c r="VAT277" s="6"/>
      <c r="VAU277" s="6"/>
      <c r="VAV277" s="6"/>
      <c r="VAW277" s="6"/>
      <c r="VAX277" s="6"/>
      <c r="VAY277" s="6"/>
      <c r="VAZ277" s="6"/>
      <c r="VBA277" s="6"/>
      <c r="VBB277" s="6"/>
      <c r="VBC277" s="6"/>
      <c r="VBD277" s="6"/>
      <c r="VBE277" s="6"/>
      <c r="VBF277" s="6"/>
      <c r="VBG277" s="6"/>
      <c r="VBH277" s="6"/>
      <c r="VBI277" s="6"/>
      <c r="VBJ277" s="6"/>
      <c r="VBK277" s="6"/>
      <c r="VBL277" s="6"/>
      <c r="VBM277" s="6"/>
      <c r="VBN277" s="6"/>
      <c r="VBO277" s="6"/>
      <c r="VBP277" s="6"/>
      <c r="VBQ277" s="6"/>
      <c r="VBR277" s="6"/>
      <c r="VBS277" s="6"/>
      <c r="VBT277" s="6"/>
      <c r="VBU277" s="6"/>
      <c r="VBV277" s="6"/>
      <c r="VBW277" s="6"/>
      <c r="VBX277" s="6"/>
      <c r="VBY277" s="6"/>
      <c r="VBZ277" s="6"/>
      <c r="VCA277" s="6"/>
      <c r="VCB277" s="6"/>
      <c r="VCC277" s="6"/>
      <c r="VCD277" s="6"/>
      <c r="VCE277" s="6"/>
      <c r="VCF277" s="6"/>
      <c r="VCG277" s="6"/>
      <c r="VCH277" s="6"/>
      <c r="VCI277" s="6"/>
      <c r="VCJ277" s="6"/>
      <c r="VCK277" s="6"/>
      <c r="VCL277" s="6"/>
      <c r="VCM277" s="6"/>
      <c r="VCN277" s="6"/>
      <c r="VCO277" s="6"/>
      <c r="VCP277" s="6"/>
      <c r="VCQ277" s="6"/>
      <c r="VCR277" s="6"/>
      <c r="VCS277" s="6"/>
      <c r="VCT277" s="6"/>
      <c r="VCU277" s="6"/>
      <c r="VCV277" s="6"/>
      <c r="VCW277" s="6"/>
      <c r="VCX277" s="6"/>
      <c r="VCY277" s="6"/>
      <c r="VCZ277" s="6"/>
      <c r="VDA277" s="6"/>
      <c r="VDB277" s="6"/>
      <c r="VDC277" s="6"/>
      <c r="VDD277" s="6"/>
      <c r="VDE277" s="6"/>
      <c r="VDF277" s="6"/>
      <c r="VDG277" s="6"/>
      <c r="VDH277" s="6"/>
      <c r="VDI277" s="6"/>
      <c r="VDJ277" s="6"/>
      <c r="VDK277" s="6"/>
      <c r="VDL277" s="6"/>
      <c r="VDM277" s="6"/>
      <c r="VDN277" s="6"/>
      <c r="VDO277" s="6"/>
      <c r="VDP277" s="6"/>
      <c r="VDQ277" s="6"/>
      <c r="VDR277" s="6"/>
      <c r="VDS277" s="6"/>
      <c r="VDT277" s="6"/>
      <c r="VDU277" s="6"/>
      <c r="VDV277" s="6"/>
      <c r="VDW277" s="6"/>
      <c r="VDX277" s="6"/>
      <c r="VDY277" s="6"/>
      <c r="VDZ277" s="6"/>
      <c r="VEA277" s="6"/>
      <c r="VEB277" s="6"/>
      <c r="VEC277" s="6"/>
      <c r="VED277" s="6"/>
      <c r="VEE277" s="6"/>
      <c r="VEF277" s="6"/>
      <c r="VEG277" s="6"/>
      <c r="VEH277" s="6"/>
      <c r="VEI277" s="6"/>
      <c r="VEJ277" s="6"/>
      <c r="VEK277" s="6"/>
      <c r="VEL277" s="6"/>
      <c r="VEM277" s="6"/>
      <c r="VEN277" s="6"/>
      <c r="VEO277" s="6"/>
      <c r="VEP277" s="6"/>
      <c r="VEQ277" s="6"/>
      <c r="VER277" s="6"/>
      <c r="VES277" s="6"/>
      <c r="VET277" s="6"/>
      <c r="VEU277" s="6"/>
      <c r="VEV277" s="6"/>
      <c r="VEW277" s="6"/>
      <c r="VEX277" s="6"/>
      <c r="VEY277" s="6"/>
      <c r="VEZ277" s="6"/>
      <c r="VFA277" s="6"/>
      <c r="VFB277" s="6"/>
      <c r="VFC277" s="6"/>
      <c r="VFD277" s="6"/>
      <c r="VFE277" s="6"/>
      <c r="VFF277" s="6"/>
      <c r="VFG277" s="6"/>
      <c r="VFH277" s="6"/>
      <c r="VFI277" s="6"/>
      <c r="VFJ277" s="6"/>
      <c r="VFK277" s="6"/>
      <c r="VFL277" s="6"/>
      <c r="VFM277" s="6"/>
      <c r="VFN277" s="6"/>
      <c r="VFO277" s="6"/>
      <c r="VFP277" s="6"/>
      <c r="VFQ277" s="6"/>
      <c r="VFR277" s="6"/>
      <c r="VFS277" s="6"/>
      <c r="VFT277" s="6"/>
      <c r="VFU277" s="6"/>
      <c r="VFV277" s="6"/>
      <c r="VFW277" s="6"/>
      <c r="VFX277" s="6"/>
      <c r="VFY277" s="6"/>
      <c r="VFZ277" s="6"/>
      <c r="VGA277" s="6"/>
      <c r="VGB277" s="6"/>
      <c r="VGC277" s="6"/>
      <c r="VGD277" s="6"/>
      <c r="VGE277" s="6"/>
      <c r="VGF277" s="6"/>
      <c r="VGG277" s="6"/>
      <c r="VGH277" s="6"/>
      <c r="VGI277" s="6"/>
      <c r="VGJ277" s="6"/>
      <c r="VGK277" s="6"/>
      <c r="VGL277" s="6"/>
      <c r="VGM277" s="6"/>
      <c r="VGN277" s="6"/>
      <c r="VGO277" s="6"/>
      <c r="VGP277" s="6"/>
      <c r="VGQ277" s="6"/>
      <c r="VGR277" s="6"/>
      <c r="VGS277" s="6"/>
      <c r="VGT277" s="6"/>
      <c r="VGU277" s="6"/>
      <c r="VGV277" s="6"/>
      <c r="VGW277" s="6"/>
      <c r="VGX277" s="6"/>
      <c r="VGY277" s="6"/>
      <c r="VGZ277" s="6"/>
      <c r="VHA277" s="6"/>
      <c r="VHB277" s="6"/>
      <c r="VHC277" s="6"/>
      <c r="VHD277" s="6"/>
      <c r="VHE277" s="6"/>
      <c r="VHF277" s="6"/>
      <c r="VHG277" s="6"/>
      <c r="VHH277" s="6"/>
      <c r="VHI277" s="6"/>
      <c r="VHJ277" s="6"/>
      <c r="VHK277" s="6"/>
      <c r="VHL277" s="6"/>
      <c r="VHM277" s="6"/>
      <c r="VHN277" s="6"/>
      <c r="VHO277" s="6"/>
      <c r="VHP277" s="6"/>
      <c r="VHQ277" s="6"/>
      <c r="VHR277" s="6"/>
      <c r="VHS277" s="6"/>
      <c r="VHT277" s="6"/>
      <c r="VHU277" s="6"/>
      <c r="VHV277" s="6"/>
      <c r="VHW277" s="6"/>
      <c r="VHX277" s="6"/>
      <c r="VHY277" s="6"/>
      <c r="VHZ277" s="6"/>
      <c r="VIA277" s="6"/>
      <c r="VIB277" s="6"/>
      <c r="VIC277" s="6"/>
      <c r="VID277" s="6"/>
      <c r="VIE277" s="6"/>
      <c r="VIF277" s="6"/>
      <c r="VIG277" s="6"/>
      <c r="VIH277" s="6"/>
      <c r="VII277" s="6"/>
      <c r="VIJ277" s="6"/>
      <c r="VIK277" s="6"/>
      <c r="VIL277" s="6"/>
      <c r="VIM277" s="6"/>
      <c r="VIN277" s="6"/>
      <c r="VIO277" s="6"/>
      <c r="VIP277" s="6"/>
      <c r="VIQ277" s="6"/>
      <c r="VIR277" s="6"/>
      <c r="VIS277" s="6"/>
      <c r="VIT277" s="6"/>
      <c r="VIU277" s="6"/>
      <c r="VIV277" s="6"/>
      <c r="VIW277" s="6"/>
      <c r="VIX277" s="6"/>
      <c r="VIY277" s="6"/>
      <c r="VIZ277" s="6"/>
      <c r="VJA277" s="6"/>
      <c r="VJB277" s="6"/>
      <c r="VJC277" s="6"/>
      <c r="VJD277" s="6"/>
      <c r="VJE277" s="6"/>
      <c r="VJF277" s="6"/>
      <c r="VJG277" s="6"/>
      <c r="VJH277" s="6"/>
      <c r="VJI277" s="6"/>
      <c r="VJJ277" s="6"/>
      <c r="VJK277" s="6"/>
      <c r="VJL277" s="6"/>
      <c r="VJM277" s="6"/>
      <c r="VJN277" s="6"/>
      <c r="VJO277" s="6"/>
      <c r="VJP277" s="6"/>
      <c r="VJQ277" s="6"/>
      <c r="VJR277" s="6"/>
      <c r="VJS277" s="6"/>
      <c r="VJT277" s="6"/>
      <c r="VJU277" s="6"/>
      <c r="VJV277" s="6"/>
      <c r="VJW277" s="6"/>
      <c r="VJX277" s="6"/>
      <c r="VJY277" s="6"/>
      <c r="VJZ277" s="6"/>
      <c r="VKA277" s="6"/>
      <c r="VKB277" s="6"/>
      <c r="VKC277" s="6"/>
      <c r="VKD277" s="6"/>
      <c r="VKE277" s="6"/>
      <c r="VKF277" s="6"/>
      <c r="VKG277" s="6"/>
      <c r="VKH277" s="6"/>
      <c r="VKI277" s="6"/>
      <c r="VKJ277" s="6"/>
      <c r="VKK277" s="6"/>
      <c r="VKL277" s="6"/>
      <c r="VKM277" s="6"/>
      <c r="VKN277" s="6"/>
      <c r="VKO277" s="6"/>
      <c r="VKP277" s="6"/>
      <c r="VKQ277" s="6"/>
      <c r="VKR277" s="6"/>
      <c r="VKS277" s="6"/>
      <c r="VKT277" s="6"/>
      <c r="VKU277" s="6"/>
      <c r="VKV277" s="6"/>
      <c r="VKW277" s="6"/>
      <c r="VKX277" s="6"/>
      <c r="VKY277" s="6"/>
      <c r="VKZ277" s="6"/>
      <c r="VLA277" s="6"/>
      <c r="VLB277" s="6"/>
      <c r="VLC277" s="6"/>
      <c r="VLD277" s="6"/>
      <c r="VLE277" s="6"/>
      <c r="VLF277" s="6"/>
      <c r="VLG277" s="6"/>
      <c r="VLH277" s="6"/>
      <c r="VLI277" s="6"/>
      <c r="VLJ277" s="6"/>
      <c r="VLK277" s="6"/>
      <c r="VLL277" s="6"/>
      <c r="VLM277" s="6"/>
      <c r="VLN277" s="6"/>
      <c r="VLO277" s="6"/>
      <c r="VLP277" s="6"/>
      <c r="VLQ277" s="6"/>
      <c r="VLR277" s="6"/>
      <c r="VLS277" s="6"/>
      <c r="VLT277" s="6"/>
      <c r="VLU277" s="6"/>
      <c r="VLV277" s="6"/>
      <c r="VLW277" s="6"/>
      <c r="VLX277" s="6"/>
      <c r="VLY277" s="6"/>
      <c r="VLZ277" s="6"/>
      <c r="VMA277" s="6"/>
      <c r="VMB277" s="6"/>
      <c r="VMC277" s="6"/>
      <c r="VMD277" s="6"/>
      <c r="VME277" s="6"/>
      <c r="VMF277" s="6"/>
      <c r="VMG277" s="6"/>
      <c r="VMH277" s="6"/>
      <c r="VMI277" s="6"/>
      <c r="VMJ277" s="6"/>
      <c r="VMK277" s="6"/>
      <c r="VML277" s="6"/>
      <c r="VMM277" s="6"/>
      <c r="VMN277" s="6"/>
      <c r="VMO277" s="6"/>
      <c r="VMP277" s="6"/>
      <c r="VMQ277" s="6"/>
      <c r="VMR277" s="6"/>
      <c r="VMS277" s="6"/>
      <c r="VMT277" s="6"/>
      <c r="VMU277" s="6"/>
      <c r="VMV277" s="6"/>
      <c r="VMW277" s="6"/>
      <c r="VMX277" s="6"/>
      <c r="VMY277" s="6"/>
      <c r="VMZ277" s="6"/>
      <c r="VNA277" s="6"/>
      <c r="VNB277" s="6"/>
      <c r="VNC277" s="6"/>
      <c r="VND277" s="6"/>
      <c r="VNE277" s="6"/>
      <c r="VNF277" s="6"/>
      <c r="VNG277" s="6"/>
      <c r="VNH277" s="6"/>
      <c r="VNI277" s="6"/>
      <c r="VNJ277" s="6"/>
      <c r="VNK277" s="6"/>
      <c r="VNL277" s="6"/>
      <c r="VNM277" s="6"/>
      <c r="VNN277" s="6"/>
      <c r="VNO277" s="6"/>
      <c r="VNP277" s="6"/>
      <c r="VNQ277" s="6"/>
      <c r="VNR277" s="6"/>
      <c r="VNS277" s="6"/>
      <c r="VNT277" s="6"/>
      <c r="VNU277" s="6"/>
      <c r="VNV277" s="6"/>
      <c r="VNW277" s="6"/>
      <c r="VNX277" s="6"/>
      <c r="VNY277" s="6"/>
      <c r="VNZ277" s="6"/>
      <c r="VOA277" s="6"/>
      <c r="VOB277" s="6"/>
      <c r="VOC277" s="6"/>
      <c r="VOD277" s="6"/>
      <c r="VOE277" s="6"/>
      <c r="VOF277" s="6"/>
      <c r="VOG277" s="6"/>
      <c r="VOH277" s="6"/>
      <c r="VOI277" s="6"/>
      <c r="VOJ277" s="6"/>
      <c r="VOK277" s="6"/>
      <c r="VOL277" s="6"/>
      <c r="VOM277" s="6"/>
      <c r="VON277" s="6"/>
      <c r="VOO277" s="6"/>
      <c r="VOP277" s="6"/>
      <c r="VOQ277" s="6"/>
      <c r="VOR277" s="6"/>
      <c r="VOS277" s="6"/>
      <c r="VOT277" s="6"/>
      <c r="VOU277" s="6"/>
      <c r="VOV277" s="6"/>
      <c r="VOW277" s="6"/>
      <c r="VOX277" s="6"/>
      <c r="VOY277" s="6"/>
      <c r="VOZ277" s="6"/>
      <c r="VPA277" s="6"/>
      <c r="VPB277" s="6"/>
      <c r="VPC277" s="6"/>
      <c r="VPD277" s="6"/>
      <c r="VPE277" s="6"/>
      <c r="VPF277" s="6"/>
      <c r="VPG277" s="6"/>
      <c r="VPH277" s="6"/>
      <c r="VPI277" s="6"/>
      <c r="VPJ277" s="6"/>
      <c r="VPK277" s="6"/>
      <c r="VPL277" s="6"/>
      <c r="VPM277" s="6"/>
      <c r="VPN277" s="6"/>
      <c r="VPO277" s="6"/>
      <c r="VPP277" s="6"/>
      <c r="VPQ277" s="6"/>
      <c r="VPR277" s="6"/>
      <c r="VPS277" s="6"/>
      <c r="VPT277" s="6"/>
      <c r="VPU277" s="6"/>
      <c r="VPV277" s="6"/>
      <c r="VPW277" s="6"/>
      <c r="VPX277" s="6"/>
      <c r="VPY277" s="6"/>
      <c r="VPZ277" s="6"/>
      <c r="VQA277" s="6"/>
      <c r="VQB277" s="6"/>
      <c r="VQC277" s="6"/>
      <c r="VQD277" s="6"/>
      <c r="VQE277" s="6"/>
      <c r="VQF277" s="6"/>
      <c r="VQG277" s="6"/>
      <c r="VQH277" s="6"/>
      <c r="VQI277" s="6"/>
      <c r="VQJ277" s="6"/>
      <c r="VQK277" s="6"/>
      <c r="VQL277" s="6"/>
      <c r="VQM277" s="6"/>
      <c r="VQN277" s="6"/>
      <c r="VQO277" s="6"/>
      <c r="VQP277" s="6"/>
      <c r="VQQ277" s="6"/>
      <c r="VQR277" s="6"/>
      <c r="VQS277" s="6"/>
      <c r="VQT277" s="6"/>
      <c r="VQU277" s="6"/>
      <c r="VQV277" s="6"/>
      <c r="VQW277" s="6"/>
      <c r="VQX277" s="6"/>
      <c r="VQY277" s="6"/>
      <c r="VQZ277" s="6"/>
      <c r="VRA277" s="6"/>
      <c r="VRB277" s="6"/>
      <c r="VRC277" s="6"/>
      <c r="VRD277" s="6"/>
      <c r="VRE277" s="6"/>
      <c r="VRF277" s="6"/>
      <c r="VRG277" s="6"/>
      <c r="VRH277" s="6"/>
      <c r="VRI277" s="6"/>
      <c r="VRJ277" s="6"/>
      <c r="VRK277" s="6"/>
      <c r="VRL277" s="6"/>
      <c r="VRM277" s="6"/>
      <c r="VRN277" s="6"/>
      <c r="VRO277" s="6"/>
      <c r="VRP277" s="6"/>
      <c r="VRQ277" s="6"/>
      <c r="VRR277" s="6"/>
      <c r="VRS277" s="6"/>
      <c r="VRT277" s="6"/>
      <c r="VRU277" s="6"/>
      <c r="VRV277" s="6"/>
      <c r="VRW277" s="6"/>
      <c r="VRX277" s="6"/>
      <c r="VRY277" s="6"/>
      <c r="VRZ277" s="6"/>
      <c r="VSA277" s="6"/>
      <c r="VSB277" s="6"/>
      <c r="VSC277" s="6"/>
      <c r="VSD277" s="6"/>
      <c r="VSE277" s="6"/>
      <c r="VSF277" s="6"/>
      <c r="VSG277" s="6"/>
      <c r="VSH277" s="6"/>
      <c r="VSI277" s="6"/>
      <c r="VSJ277" s="6"/>
      <c r="VSK277" s="6"/>
      <c r="VSL277" s="6"/>
      <c r="VSM277" s="6"/>
      <c r="VSN277" s="6"/>
      <c r="VSO277" s="6"/>
      <c r="VSP277" s="6"/>
      <c r="VSQ277" s="6"/>
      <c r="VSR277" s="6"/>
      <c r="VSS277" s="6"/>
      <c r="VST277" s="6"/>
      <c r="VSU277" s="6"/>
      <c r="VSV277" s="6"/>
      <c r="VSW277" s="6"/>
      <c r="VSX277" s="6"/>
      <c r="VSY277" s="6"/>
      <c r="VSZ277" s="6"/>
      <c r="VTA277" s="6"/>
      <c r="VTB277" s="6"/>
      <c r="VTC277" s="6"/>
      <c r="VTD277" s="6"/>
      <c r="VTE277" s="6"/>
      <c r="VTF277" s="6"/>
      <c r="VTG277" s="6"/>
      <c r="VTH277" s="6"/>
      <c r="VTI277" s="6"/>
      <c r="VTJ277" s="6"/>
      <c r="VTK277" s="6"/>
      <c r="VTL277" s="6"/>
      <c r="VTM277" s="6"/>
      <c r="VTN277" s="6"/>
      <c r="VTO277" s="6"/>
      <c r="VTP277" s="6"/>
      <c r="VTQ277" s="6"/>
      <c r="VTR277" s="6"/>
      <c r="VTS277" s="6"/>
      <c r="VTT277" s="6"/>
      <c r="VTU277" s="6"/>
      <c r="VTV277" s="6"/>
      <c r="VTW277" s="6"/>
      <c r="VTX277" s="6"/>
      <c r="VTY277" s="6"/>
      <c r="VTZ277" s="6"/>
      <c r="VUA277" s="6"/>
      <c r="VUB277" s="6"/>
      <c r="VUC277" s="6"/>
      <c r="VUD277" s="6"/>
      <c r="VUE277" s="6"/>
      <c r="VUF277" s="6"/>
      <c r="VUG277" s="6"/>
      <c r="VUH277" s="6"/>
      <c r="VUI277" s="6"/>
      <c r="VUJ277" s="6"/>
      <c r="VUK277" s="6"/>
      <c r="VUL277" s="6"/>
      <c r="VUM277" s="6"/>
      <c r="VUN277" s="6"/>
      <c r="VUO277" s="6"/>
      <c r="VUP277" s="6"/>
      <c r="VUQ277" s="6"/>
      <c r="VUR277" s="6"/>
      <c r="VUS277" s="6"/>
      <c r="VUT277" s="6"/>
      <c r="VUU277" s="6"/>
      <c r="VUV277" s="6"/>
      <c r="VUW277" s="6"/>
      <c r="VUX277" s="6"/>
      <c r="VUY277" s="6"/>
      <c r="VUZ277" s="6"/>
      <c r="VVA277" s="6"/>
      <c r="VVB277" s="6"/>
      <c r="VVC277" s="6"/>
      <c r="VVD277" s="6"/>
      <c r="VVE277" s="6"/>
      <c r="VVF277" s="6"/>
      <c r="VVG277" s="6"/>
      <c r="VVH277" s="6"/>
      <c r="VVI277" s="6"/>
      <c r="VVJ277" s="6"/>
      <c r="VVK277" s="6"/>
      <c r="VVL277" s="6"/>
      <c r="VVM277" s="6"/>
      <c r="VVN277" s="6"/>
      <c r="VVO277" s="6"/>
      <c r="VVP277" s="6"/>
      <c r="VVQ277" s="6"/>
      <c r="VVR277" s="6"/>
      <c r="VVS277" s="6"/>
      <c r="VVT277" s="6"/>
      <c r="VVU277" s="6"/>
      <c r="VVV277" s="6"/>
      <c r="VVW277" s="6"/>
      <c r="VVX277" s="6"/>
      <c r="VVY277" s="6"/>
      <c r="VVZ277" s="6"/>
      <c r="VWA277" s="6"/>
      <c r="VWB277" s="6"/>
      <c r="VWC277" s="6"/>
      <c r="VWD277" s="6"/>
      <c r="VWE277" s="6"/>
      <c r="VWF277" s="6"/>
      <c r="VWG277" s="6"/>
      <c r="VWH277" s="6"/>
      <c r="VWI277" s="6"/>
      <c r="VWJ277" s="6"/>
      <c r="VWK277" s="6"/>
      <c r="VWL277" s="6"/>
      <c r="VWM277" s="6"/>
      <c r="VWN277" s="6"/>
      <c r="VWO277" s="6"/>
      <c r="VWP277" s="6"/>
      <c r="VWQ277" s="6"/>
      <c r="VWR277" s="6"/>
      <c r="VWS277" s="6"/>
      <c r="VWT277" s="6"/>
      <c r="VWU277" s="6"/>
      <c r="VWV277" s="6"/>
      <c r="VWW277" s="6"/>
      <c r="VWX277" s="6"/>
      <c r="VWY277" s="6"/>
      <c r="VWZ277" s="6"/>
      <c r="VXA277" s="6"/>
      <c r="VXB277" s="6"/>
      <c r="VXC277" s="6"/>
      <c r="VXD277" s="6"/>
      <c r="VXE277" s="6"/>
      <c r="VXF277" s="6"/>
      <c r="VXG277" s="6"/>
      <c r="VXH277" s="6"/>
      <c r="VXI277" s="6"/>
      <c r="VXJ277" s="6"/>
      <c r="VXK277" s="6"/>
      <c r="VXL277" s="6"/>
      <c r="VXM277" s="6"/>
      <c r="VXN277" s="6"/>
      <c r="VXO277" s="6"/>
      <c r="VXP277" s="6"/>
      <c r="VXQ277" s="6"/>
      <c r="VXR277" s="6"/>
      <c r="VXS277" s="6"/>
      <c r="VXT277" s="6"/>
      <c r="VXU277" s="6"/>
      <c r="VXV277" s="6"/>
      <c r="VXW277" s="6"/>
      <c r="VXX277" s="6"/>
      <c r="VXY277" s="6"/>
      <c r="VXZ277" s="6"/>
      <c r="VYA277" s="6"/>
      <c r="VYB277" s="6"/>
      <c r="VYC277" s="6"/>
      <c r="VYD277" s="6"/>
      <c r="VYE277" s="6"/>
      <c r="VYF277" s="6"/>
      <c r="VYG277" s="6"/>
      <c r="VYH277" s="6"/>
      <c r="VYI277" s="6"/>
      <c r="VYJ277" s="6"/>
      <c r="VYK277" s="6"/>
      <c r="VYL277" s="6"/>
      <c r="VYM277" s="6"/>
      <c r="VYN277" s="6"/>
      <c r="VYO277" s="6"/>
      <c r="VYP277" s="6"/>
      <c r="VYQ277" s="6"/>
      <c r="VYR277" s="6"/>
      <c r="VYS277" s="6"/>
      <c r="VYT277" s="6"/>
      <c r="VYU277" s="6"/>
      <c r="VYV277" s="6"/>
      <c r="VYW277" s="6"/>
      <c r="VYX277" s="6"/>
      <c r="VYY277" s="6"/>
      <c r="VYZ277" s="6"/>
      <c r="VZA277" s="6"/>
      <c r="VZB277" s="6"/>
      <c r="VZC277" s="6"/>
      <c r="VZD277" s="6"/>
      <c r="VZE277" s="6"/>
      <c r="VZF277" s="6"/>
      <c r="VZG277" s="6"/>
      <c r="VZH277" s="6"/>
      <c r="VZI277" s="6"/>
      <c r="VZJ277" s="6"/>
      <c r="VZK277" s="6"/>
      <c r="VZL277" s="6"/>
      <c r="VZM277" s="6"/>
      <c r="VZN277" s="6"/>
      <c r="VZO277" s="6"/>
      <c r="VZP277" s="6"/>
      <c r="VZQ277" s="6"/>
      <c r="VZR277" s="6"/>
      <c r="VZS277" s="6"/>
      <c r="VZT277" s="6"/>
      <c r="VZU277" s="6"/>
      <c r="VZV277" s="6"/>
      <c r="VZW277" s="6"/>
      <c r="VZX277" s="6"/>
      <c r="VZY277" s="6"/>
      <c r="VZZ277" s="6"/>
      <c r="WAA277" s="6"/>
      <c r="WAB277" s="6"/>
      <c r="WAC277" s="6"/>
      <c r="WAD277" s="6"/>
      <c r="WAE277" s="6"/>
      <c r="WAF277" s="6"/>
      <c r="WAG277" s="6"/>
      <c r="WAH277" s="6"/>
      <c r="WAI277" s="6"/>
      <c r="WAJ277" s="6"/>
      <c r="WAK277" s="6"/>
      <c r="WAL277" s="6"/>
      <c r="WAM277" s="6"/>
      <c r="WAN277" s="6"/>
      <c r="WAO277" s="6"/>
      <c r="WAP277" s="6"/>
      <c r="WAQ277" s="6"/>
      <c r="WAR277" s="6"/>
      <c r="WAS277" s="6"/>
      <c r="WAT277" s="6"/>
      <c r="WAU277" s="6"/>
      <c r="WAV277" s="6"/>
      <c r="WAW277" s="6"/>
      <c r="WAX277" s="6"/>
      <c r="WAY277" s="6"/>
      <c r="WAZ277" s="6"/>
      <c r="WBA277" s="6"/>
      <c r="WBB277" s="6"/>
      <c r="WBC277" s="6"/>
      <c r="WBD277" s="6"/>
      <c r="WBE277" s="6"/>
      <c r="WBF277" s="6"/>
      <c r="WBG277" s="6"/>
      <c r="WBH277" s="6"/>
      <c r="WBI277" s="6"/>
      <c r="WBJ277" s="6"/>
      <c r="WBK277" s="6"/>
      <c r="WBL277" s="6"/>
      <c r="WBM277" s="6"/>
      <c r="WBN277" s="6"/>
      <c r="WBO277" s="6"/>
      <c r="WBP277" s="6"/>
      <c r="WBQ277" s="6"/>
      <c r="WBR277" s="6"/>
      <c r="WBS277" s="6"/>
      <c r="WBT277" s="6"/>
      <c r="WBU277" s="6"/>
      <c r="WBV277" s="6"/>
      <c r="WBW277" s="6"/>
      <c r="WBX277" s="6"/>
      <c r="WBY277" s="6"/>
      <c r="WBZ277" s="6"/>
      <c r="WCA277" s="6"/>
      <c r="WCB277" s="6"/>
      <c r="WCC277" s="6"/>
      <c r="WCD277" s="6"/>
      <c r="WCE277" s="6"/>
      <c r="WCF277" s="6"/>
      <c r="WCG277" s="6"/>
      <c r="WCH277" s="6"/>
      <c r="WCI277" s="6"/>
      <c r="WCJ277" s="6"/>
      <c r="WCK277" s="6"/>
      <c r="WCL277" s="6"/>
      <c r="WCM277" s="6"/>
      <c r="WCN277" s="6"/>
      <c r="WCO277" s="6"/>
      <c r="WCP277" s="6"/>
      <c r="WCQ277" s="6"/>
      <c r="WCR277" s="6"/>
      <c r="WCS277" s="6"/>
      <c r="WCT277" s="6"/>
      <c r="WCU277" s="6"/>
      <c r="WCV277" s="6"/>
      <c r="WCW277" s="6"/>
      <c r="WCX277" s="6"/>
      <c r="WCY277" s="6"/>
      <c r="WCZ277" s="6"/>
      <c r="WDA277" s="6"/>
      <c r="WDB277" s="6"/>
      <c r="WDC277" s="6"/>
      <c r="WDD277" s="6"/>
      <c r="WDE277" s="6"/>
      <c r="WDF277" s="6"/>
      <c r="WDG277" s="6"/>
      <c r="WDH277" s="6"/>
      <c r="WDI277" s="6"/>
      <c r="WDJ277" s="6"/>
      <c r="WDK277" s="6"/>
      <c r="WDL277" s="6"/>
      <c r="WDM277" s="6"/>
      <c r="WDN277" s="6"/>
      <c r="WDO277" s="6"/>
      <c r="WDP277" s="6"/>
      <c r="WDQ277" s="6"/>
      <c r="WDR277" s="6"/>
      <c r="WDS277" s="6"/>
      <c r="WDT277" s="6"/>
      <c r="WDU277" s="6"/>
      <c r="WDV277" s="6"/>
      <c r="WDW277" s="6"/>
      <c r="WDX277" s="6"/>
      <c r="WDY277" s="6"/>
      <c r="WDZ277" s="6"/>
      <c r="WEA277" s="6"/>
      <c r="WEB277" s="6"/>
      <c r="WEC277" s="6"/>
      <c r="WED277" s="6"/>
      <c r="WEE277" s="6"/>
      <c r="WEF277" s="6"/>
      <c r="WEG277" s="6"/>
      <c r="WEH277" s="6"/>
      <c r="WEI277" s="6"/>
      <c r="WEJ277" s="6"/>
      <c r="WEK277" s="6"/>
      <c r="WEL277" s="6"/>
      <c r="WEM277" s="6"/>
      <c r="WEN277" s="6"/>
      <c r="WEO277" s="6"/>
      <c r="WEP277" s="6"/>
      <c r="WEQ277" s="6"/>
      <c r="WER277" s="6"/>
      <c r="WES277" s="6"/>
      <c r="WET277" s="6"/>
      <c r="WEU277" s="6"/>
      <c r="WEV277" s="6"/>
      <c r="WEW277" s="6"/>
      <c r="WEX277" s="6"/>
      <c r="WEY277" s="6"/>
      <c r="WEZ277" s="6"/>
      <c r="WFA277" s="6"/>
      <c r="WFB277" s="6"/>
      <c r="WFC277" s="6"/>
      <c r="WFD277" s="6"/>
      <c r="WFE277" s="6"/>
      <c r="WFF277" s="6"/>
      <c r="WFG277" s="6"/>
      <c r="WFH277" s="6"/>
      <c r="WFI277" s="6"/>
      <c r="WFJ277" s="6"/>
      <c r="WFK277" s="6"/>
      <c r="WFL277" s="6"/>
      <c r="WFM277" s="6"/>
      <c r="WFN277" s="6"/>
      <c r="WFO277" s="6"/>
      <c r="WFP277" s="6"/>
      <c r="WFQ277" s="6"/>
      <c r="WFR277" s="6"/>
      <c r="WFS277" s="6"/>
      <c r="WFT277" s="6"/>
      <c r="WFU277" s="6"/>
      <c r="WFV277" s="6"/>
      <c r="WFW277" s="6"/>
      <c r="WFX277" s="6"/>
      <c r="WFY277" s="6"/>
      <c r="WFZ277" s="6"/>
      <c r="WGA277" s="6"/>
      <c r="WGB277" s="6"/>
      <c r="WGC277" s="6"/>
      <c r="WGD277" s="6"/>
      <c r="WGE277" s="6"/>
      <c r="WGF277" s="6"/>
      <c r="WGG277" s="6"/>
      <c r="WGH277" s="6"/>
      <c r="WGI277" s="6"/>
      <c r="WGJ277" s="6"/>
      <c r="WGK277" s="6"/>
      <c r="WGL277" s="6"/>
      <c r="WGM277" s="6"/>
      <c r="WGN277" s="6"/>
      <c r="WGO277" s="6"/>
      <c r="WGP277" s="6"/>
      <c r="WGQ277" s="6"/>
      <c r="WGR277" s="6"/>
      <c r="WGS277" s="6"/>
      <c r="WGT277" s="6"/>
      <c r="WGU277" s="6"/>
      <c r="WGV277" s="6"/>
      <c r="WGW277" s="6"/>
      <c r="WGX277" s="6"/>
      <c r="WGY277" s="6"/>
      <c r="WGZ277" s="6"/>
      <c r="WHA277" s="6"/>
      <c r="WHB277" s="6"/>
      <c r="WHC277" s="6"/>
      <c r="WHD277" s="6"/>
      <c r="WHE277" s="6"/>
      <c r="WHF277" s="6"/>
      <c r="WHG277" s="6"/>
      <c r="WHH277" s="6"/>
      <c r="WHI277" s="6"/>
      <c r="WHJ277" s="6"/>
      <c r="WHK277" s="6"/>
      <c r="WHL277" s="6"/>
      <c r="WHM277" s="6"/>
      <c r="WHN277" s="6"/>
      <c r="WHO277" s="6"/>
      <c r="WHP277" s="6"/>
      <c r="WHQ277" s="6"/>
      <c r="WHR277" s="6"/>
      <c r="WHS277" s="6"/>
      <c r="WHT277" s="6"/>
      <c r="WHU277" s="6"/>
      <c r="WHV277" s="6"/>
      <c r="WHW277" s="6"/>
      <c r="WHX277" s="6"/>
      <c r="WHY277" s="6"/>
      <c r="WHZ277" s="6"/>
      <c r="WIA277" s="6"/>
      <c r="WIB277" s="6"/>
      <c r="WIC277" s="6"/>
      <c r="WID277" s="6"/>
      <c r="WIE277" s="6"/>
      <c r="WIF277" s="6"/>
      <c r="WIG277" s="6"/>
      <c r="WIH277" s="6"/>
      <c r="WII277" s="6"/>
      <c r="WIJ277" s="6"/>
      <c r="WIK277" s="6"/>
      <c r="WIL277" s="6"/>
      <c r="WIM277" s="6"/>
      <c r="WIN277" s="6"/>
      <c r="WIO277" s="6"/>
      <c r="WIP277" s="6"/>
      <c r="WIQ277" s="6"/>
      <c r="WIR277" s="6"/>
      <c r="WIS277" s="6"/>
      <c r="WIT277" s="6"/>
      <c r="WIU277" s="6"/>
      <c r="WIV277" s="6"/>
      <c r="WIW277" s="6"/>
      <c r="WIX277" s="6"/>
      <c r="WIY277" s="6"/>
      <c r="WIZ277" s="6"/>
      <c r="WJA277" s="6"/>
      <c r="WJB277" s="6"/>
      <c r="WJC277" s="6"/>
      <c r="WJD277" s="6"/>
      <c r="WJE277" s="6"/>
      <c r="WJF277" s="6"/>
      <c r="WJG277" s="6"/>
      <c r="WJH277" s="6"/>
      <c r="WJI277" s="6"/>
      <c r="WJJ277" s="6"/>
      <c r="WJK277" s="6"/>
      <c r="WJL277" s="6"/>
      <c r="WJM277" s="6"/>
      <c r="WJN277" s="6"/>
      <c r="WJO277" s="6"/>
      <c r="WJP277" s="6"/>
      <c r="WJQ277" s="6"/>
      <c r="WJR277" s="6"/>
      <c r="WJS277" s="6"/>
      <c r="WJT277" s="6"/>
      <c r="WJU277" s="6"/>
      <c r="WJV277" s="6"/>
      <c r="WJW277" s="6"/>
      <c r="WJX277" s="6"/>
      <c r="WJY277" s="6"/>
      <c r="WJZ277" s="6"/>
      <c r="WKA277" s="6"/>
      <c r="WKB277" s="6"/>
      <c r="WKC277" s="6"/>
      <c r="WKD277" s="6"/>
      <c r="WKE277" s="6"/>
      <c r="WKF277" s="6"/>
      <c r="WKG277" s="6"/>
      <c r="WKH277" s="6"/>
      <c r="WKI277" s="6"/>
      <c r="WKJ277" s="6"/>
      <c r="WKK277" s="6"/>
      <c r="WKL277" s="6"/>
      <c r="WKM277" s="6"/>
      <c r="WKN277" s="6"/>
      <c r="WKO277" s="6"/>
      <c r="WKP277" s="6"/>
      <c r="WKQ277" s="6"/>
      <c r="WKR277" s="6"/>
      <c r="WKS277" s="6"/>
      <c r="WKT277" s="6"/>
      <c r="WKU277" s="6"/>
      <c r="WKV277" s="6"/>
      <c r="WKW277" s="6"/>
      <c r="WKX277" s="6"/>
      <c r="WKY277" s="6"/>
      <c r="WKZ277" s="6"/>
      <c r="WLA277" s="6"/>
      <c r="WLB277" s="6"/>
      <c r="WLC277" s="6"/>
      <c r="WLD277" s="6"/>
      <c r="WLE277" s="6"/>
      <c r="WLF277" s="6"/>
      <c r="WLG277" s="6"/>
      <c r="WLH277" s="6"/>
      <c r="WLI277" s="6"/>
      <c r="WLJ277" s="6"/>
      <c r="WLK277" s="6"/>
      <c r="WLL277" s="6"/>
      <c r="WLM277" s="6"/>
      <c r="WLN277" s="6"/>
      <c r="WLO277" s="6"/>
      <c r="WLP277" s="6"/>
      <c r="WLQ277" s="6"/>
      <c r="WLR277" s="6"/>
      <c r="WLS277" s="6"/>
      <c r="WLT277" s="6"/>
      <c r="WLU277" s="6"/>
      <c r="WLV277" s="6"/>
      <c r="WLW277" s="6"/>
      <c r="WLX277" s="6"/>
      <c r="WLY277" s="6"/>
      <c r="WLZ277" s="6"/>
      <c r="WMA277" s="6"/>
      <c r="WMB277" s="6"/>
      <c r="WMC277" s="6"/>
      <c r="WMD277" s="6"/>
      <c r="WME277" s="6"/>
      <c r="WMF277" s="6"/>
      <c r="WMG277" s="6"/>
      <c r="WMH277" s="6"/>
      <c r="WMI277" s="6"/>
      <c r="WMJ277" s="6"/>
      <c r="WMK277" s="6"/>
      <c r="WML277" s="6"/>
      <c r="WMM277" s="6"/>
      <c r="WMN277" s="6"/>
      <c r="WMO277" s="6"/>
      <c r="WMP277" s="6"/>
      <c r="WMQ277" s="6"/>
      <c r="WMR277" s="6"/>
      <c r="WMS277" s="6"/>
      <c r="WMT277" s="6"/>
      <c r="WMU277" s="6"/>
      <c r="WMV277" s="6"/>
      <c r="WMW277" s="6"/>
      <c r="WMX277" s="6"/>
      <c r="WMY277" s="6"/>
      <c r="WMZ277" s="6"/>
      <c r="WNA277" s="6"/>
      <c r="WNB277" s="6"/>
      <c r="WNC277" s="6"/>
      <c r="WND277" s="6"/>
      <c r="WNE277" s="6"/>
      <c r="WNF277" s="6"/>
      <c r="WNG277" s="6"/>
      <c r="WNH277" s="6"/>
      <c r="WNI277" s="6"/>
      <c r="WNJ277" s="6"/>
      <c r="WNK277" s="6"/>
      <c r="WNL277" s="6"/>
      <c r="WNM277" s="6"/>
      <c r="WNN277" s="6"/>
      <c r="WNO277" s="6"/>
      <c r="WNP277" s="6"/>
      <c r="WNQ277" s="6"/>
      <c r="WNR277" s="6"/>
      <c r="WNS277" s="6"/>
      <c r="WNT277" s="6"/>
      <c r="WNU277" s="6"/>
      <c r="WNV277" s="6"/>
      <c r="WNW277" s="6"/>
      <c r="WNX277" s="6"/>
      <c r="WNY277" s="6"/>
      <c r="WNZ277" s="6"/>
      <c r="WOA277" s="6"/>
      <c r="WOB277" s="6"/>
      <c r="WOC277" s="6"/>
      <c r="WOD277" s="6"/>
      <c r="WOE277" s="6"/>
      <c r="WOF277" s="6"/>
      <c r="WOG277" s="6"/>
      <c r="WOH277" s="6"/>
      <c r="WOI277" s="6"/>
      <c r="WOJ277" s="6"/>
      <c r="WOK277" s="6"/>
      <c r="WOL277" s="6"/>
      <c r="WOM277" s="6"/>
      <c r="WON277" s="6"/>
      <c r="WOO277" s="6"/>
      <c r="WOP277" s="6"/>
      <c r="WOQ277" s="6"/>
      <c r="WOR277" s="6"/>
      <c r="WOS277" s="6"/>
      <c r="WOT277" s="6"/>
      <c r="WOU277" s="6"/>
      <c r="WOV277" s="6"/>
      <c r="WOW277" s="6"/>
      <c r="WOX277" s="6"/>
      <c r="WOY277" s="6"/>
      <c r="WOZ277" s="6"/>
      <c r="WPA277" s="6"/>
      <c r="WPB277" s="6"/>
      <c r="WPC277" s="6"/>
      <c r="WPD277" s="6"/>
      <c r="WPE277" s="6"/>
      <c r="WPF277" s="6"/>
      <c r="WPG277" s="6"/>
      <c r="WPH277" s="6"/>
      <c r="WPI277" s="6"/>
      <c r="WPJ277" s="6"/>
      <c r="WPK277" s="6"/>
      <c r="WPL277" s="6"/>
      <c r="WPM277" s="6"/>
      <c r="WPN277" s="6"/>
      <c r="WPO277" s="6"/>
      <c r="WPP277" s="6"/>
      <c r="WPQ277" s="6"/>
      <c r="WPR277" s="6"/>
      <c r="WPS277" s="6"/>
      <c r="WPT277" s="6"/>
      <c r="WPU277" s="6"/>
      <c r="WPV277" s="6"/>
      <c r="WPW277" s="6"/>
      <c r="WPX277" s="6"/>
      <c r="WPY277" s="6"/>
      <c r="WPZ277" s="6"/>
      <c r="WQA277" s="6"/>
      <c r="WQB277" s="6"/>
      <c r="WQC277" s="6"/>
      <c r="WQD277" s="6"/>
      <c r="WQE277" s="6"/>
      <c r="WQF277" s="6"/>
      <c r="WQG277" s="6"/>
      <c r="WQH277" s="6"/>
      <c r="WQI277" s="6"/>
      <c r="WQJ277" s="6"/>
      <c r="WQK277" s="6"/>
      <c r="WQL277" s="6"/>
      <c r="WQM277" s="6"/>
      <c r="WQN277" s="6"/>
      <c r="WQO277" s="6"/>
      <c r="WQP277" s="6"/>
      <c r="WQQ277" s="6"/>
      <c r="WQR277" s="6"/>
      <c r="WQS277" s="6"/>
      <c r="WQT277" s="6"/>
      <c r="WQU277" s="6"/>
      <c r="WQV277" s="6"/>
      <c r="WQW277" s="6"/>
      <c r="WQX277" s="6"/>
      <c r="WQY277" s="6"/>
      <c r="WQZ277" s="6"/>
      <c r="WRA277" s="6"/>
      <c r="WRB277" s="6"/>
      <c r="WRC277" s="6"/>
      <c r="WRD277" s="6"/>
      <c r="WRE277" s="6"/>
      <c r="WRF277" s="6"/>
      <c r="WRG277" s="6"/>
      <c r="WRH277" s="6"/>
      <c r="WRI277" s="6"/>
      <c r="WRJ277" s="6"/>
      <c r="WRK277" s="6"/>
      <c r="WRL277" s="6"/>
      <c r="WRM277" s="6"/>
      <c r="WRN277" s="6"/>
      <c r="WRO277" s="6"/>
      <c r="WRP277" s="6"/>
      <c r="WRQ277" s="6"/>
      <c r="WRR277" s="6"/>
      <c r="WRS277" s="6"/>
      <c r="WRT277" s="6"/>
      <c r="WRU277" s="6"/>
      <c r="WRV277" s="6"/>
      <c r="WRW277" s="6"/>
      <c r="WRX277" s="6"/>
      <c r="WRY277" s="6"/>
      <c r="WRZ277" s="6"/>
      <c r="WSA277" s="6"/>
      <c r="WSB277" s="6"/>
      <c r="WSC277" s="6"/>
      <c r="WSD277" s="6"/>
      <c r="WSE277" s="6"/>
      <c r="WSF277" s="6"/>
      <c r="WSG277" s="6"/>
      <c r="WSH277" s="6"/>
      <c r="WSI277" s="6"/>
      <c r="WSJ277" s="6"/>
      <c r="WSK277" s="6"/>
      <c r="WSL277" s="6"/>
      <c r="WSM277" s="6"/>
      <c r="WSN277" s="6"/>
      <c r="WSO277" s="6"/>
      <c r="WSP277" s="6"/>
      <c r="WSQ277" s="6"/>
      <c r="WSR277" s="6"/>
      <c r="WSS277" s="6"/>
      <c r="WST277" s="6"/>
      <c r="WSU277" s="6"/>
      <c r="WSV277" s="6"/>
      <c r="WSW277" s="6"/>
      <c r="WSX277" s="6"/>
      <c r="WSY277" s="6"/>
      <c r="WSZ277" s="6"/>
      <c r="WTA277" s="6"/>
      <c r="WTB277" s="6"/>
      <c r="WTC277" s="6"/>
      <c r="WTD277" s="6"/>
      <c r="WTE277" s="6"/>
      <c r="WTF277" s="6"/>
      <c r="WTG277" s="6"/>
      <c r="WTH277" s="6"/>
      <c r="WTI277" s="6"/>
      <c r="WTJ277" s="6"/>
      <c r="WTK277" s="6"/>
      <c r="WTL277" s="6"/>
      <c r="WTM277" s="6"/>
      <c r="WTN277" s="6"/>
      <c r="WTO277" s="6"/>
      <c r="WTP277" s="6"/>
      <c r="WTQ277" s="6"/>
      <c r="WTR277" s="6"/>
      <c r="WTS277" s="6"/>
      <c r="WTT277" s="6"/>
      <c r="WTU277" s="6"/>
      <c r="WTV277" s="6"/>
      <c r="WTW277" s="6"/>
      <c r="WTX277" s="6"/>
      <c r="WTY277" s="6"/>
      <c r="WTZ277" s="6"/>
      <c r="WUA277" s="6"/>
      <c r="WUB277" s="6"/>
      <c r="WUC277" s="6"/>
      <c r="WUD277" s="6"/>
      <c r="WUE277" s="6"/>
      <c r="WUF277" s="6"/>
      <c r="WUG277" s="6"/>
      <c r="WUH277" s="6"/>
      <c r="WUI277" s="6"/>
      <c r="WUJ277" s="6"/>
      <c r="WUK277" s="6"/>
      <c r="WUL277" s="6"/>
      <c r="WUM277" s="6"/>
      <c r="WUN277" s="6"/>
      <c r="WUO277" s="6"/>
      <c r="WUP277" s="6"/>
      <c r="WUQ277" s="6"/>
      <c r="WUR277" s="6"/>
      <c r="WUS277" s="6"/>
      <c r="WUT277" s="6"/>
      <c r="WUU277" s="6"/>
      <c r="WUV277" s="6"/>
      <c r="WUW277" s="6"/>
      <c r="WUX277" s="6"/>
      <c r="WUY277" s="6"/>
      <c r="WUZ277" s="6"/>
      <c r="WVA277" s="6"/>
      <c r="WVB277" s="6"/>
      <c r="WVC277" s="6"/>
      <c r="WVD277" s="6"/>
      <c r="WVE277" s="6"/>
      <c r="WVF277" s="6"/>
      <c r="WVG277" s="6"/>
      <c r="WVH277" s="6"/>
      <c r="WVI277" s="6"/>
      <c r="WVJ277" s="6"/>
      <c r="WVK277" s="6"/>
      <c r="WVL277" s="6"/>
      <c r="WVM277" s="6"/>
      <c r="WVN277" s="6"/>
      <c r="WVO277" s="6"/>
      <c r="WVP277" s="6"/>
      <c r="WVQ277" s="6"/>
      <c r="WVR277" s="6"/>
      <c r="WVS277" s="6"/>
      <c r="WVT277" s="6"/>
      <c r="WVU277" s="6"/>
      <c r="WVV277" s="6"/>
      <c r="WVW277" s="6"/>
      <c r="WVX277" s="6"/>
      <c r="WVY277" s="6"/>
      <c r="WVZ277" s="6"/>
      <c r="WWA277" s="6"/>
      <c r="WWB277" s="6"/>
      <c r="WWC277" s="6"/>
      <c r="WWD277" s="6"/>
      <c r="WWE277" s="6"/>
      <c r="WWF277" s="6"/>
      <c r="WWG277" s="6"/>
      <c r="WWH277" s="6"/>
      <c r="WWI277" s="6"/>
      <c r="WWJ277" s="6"/>
      <c r="WWK277" s="6"/>
      <c r="WWL277" s="6"/>
      <c r="WWM277" s="6"/>
      <c r="WWN277" s="6"/>
      <c r="WWO277" s="6"/>
      <c r="WWP277" s="6"/>
      <c r="WWQ277" s="6"/>
      <c r="WWR277" s="6"/>
      <c r="WWS277" s="6"/>
      <c r="WWT277" s="6"/>
      <c r="WWU277" s="6"/>
      <c r="WWV277" s="6"/>
      <c r="WWW277" s="6"/>
      <c r="WWX277" s="6"/>
      <c r="WWY277" s="6"/>
      <c r="WWZ277" s="6"/>
      <c r="WXA277" s="6"/>
      <c r="WXB277" s="6"/>
      <c r="WXC277" s="6"/>
      <c r="WXD277" s="6"/>
      <c r="WXE277" s="6"/>
      <c r="WXF277" s="6"/>
      <c r="WXG277" s="6"/>
      <c r="WXH277" s="6"/>
      <c r="WXI277" s="6"/>
      <c r="WXJ277" s="6"/>
      <c r="WXK277" s="6"/>
      <c r="WXL277" s="6"/>
      <c r="WXM277" s="6"/>
      <c r="WXN277" s="6"/>
      <c r="WXO277" s="6"/>
      <c r="WXP277" s="6"/>
      <c r="WXQ277" s="6"/>
      <c r="WXR277" s="6"/>
      <c r="WXS277" s="6"/>
      <c r="WXT277" s="6"/>
      <c r="WXU277" s="6"/>
      <c r="WXV277" s="6"/>
      <c r="WXW277" s="6"/>
      <c r="WXX277" s="6"/>
      <c r="WXY277" s="6"/>
      <c r="WXZ277" s="6"/>
      <c r="WYA277" s="6"/>
      <c r="WYB277" s="6"/>
      <c r="WYC277" s="6"/>
      <c r="WYD277" s="6"/>
      <c r="WYE277" s="6"/>
      <c r="WYF277" s="6"/>
      <c r="WYG277" s="6"/>
      <c r="WYH277" s="6"/>
      <c r="WYI277" s="6"/>
      <c r="WYJ277" s="6"/>
      <c r="WYK277" s="6"/>
      <c r="WYL277" s="6"/>
      <c r="WYM277" s="6"/>
      <c r="WYN277" s="6"/>
      <c r="WYO277" s="6"/>
      <c r="WYP277" s="6"/>
      <c r="WYQ277" s="6"/>
      <c r="WYR277" s="6"/>
      <c r="WYS277" s="6"/>
      <c r="WYT277" s="6"/>
      <c r="WYU277" s="6"/>
      <c r="WYV277" s="6"/>
      <c r="WYW277" s="6"/>
      <c r="WYX277" s="6"/>
      <c r="WYY277" s="6"/>
      <c r="WYZ277" s="6"/>
      <c r="WZA277" s="6"/>
      <c r="WZB277" s="6"/>
      <c r="WZC277" s="6"/>
      <c r="WZD277" s="6"/>
      <c r="WZE277" s="6"/>
      <c r="WZF277" s="6"/>
      <c r="WZG277" s="6"/>
      <c r="WZH277" s="6"/>
      <c r="WZI277" s="6"/>
      <c r="WZJ277" s="6"/>
      <c r="WZK277" s="6"/>
      <c r="WZL277" s="6"/>
      <c r="WZM277" s="6"/>
      <c r="WZN277" s="6"/>
      <c r="WZO277" s="6"/>
      <c r="WZP277" s="6"/>
      <c r="WZQ277" s="6"/>
      <c r="WZR277" s="6"/>
      <c r="WZS277" s="6"/>
      <c r="WZT277" s="6"/>
      <c r="WZU277" s="6"/>
      <c r="WZV277" s="6"/>
      <c r="WZW277" s="6"/>
      <c r="WZX277" s="6"/>
      <c r="WZY277" s="6"/>
      <c r="WZZ277" s="6"/>
      <c r="XAA277" s="6"/>
      <c r="XAB277" s="6"/>
      <c r="XAC277" s="6"/>
      <c r="XAD277" s="6"/>
      <c r="XAE277" s="6"/>
      <c r="XAF277" s="6"/>
      <c r="XAG277" s="6"/>
      <c r="XAH277" s="6"/>
      <c r="XAI277" s="6"/>
      <c r="XAJ277" s="6"/>
      <c r="XAK277" s="6"/>
      <c r="XAL277" s="6"/>
      <c r="XAM277" s="6"/>
      <c r="XAN277" s="6"/>
      <c r="XAO277" s="6"/>
      <c r="XAP277" s="6"/>
      <c r="XAQ277" s="6"/>
      <c r="XAR277" s="6"/>
      <c r="XAS277" s="6"/>
      <c r="XAT277" s="6"/>
      <c r="XAU277" s="6"/>
      <c r="XAV277" s="6"/>
      <c r="XAW277" s="6"/>
      <c r="XAX277" s="6"/>
      <c r="XAY277" s="6"/>
      <c r="XAZ277" s="6"/>
      <c r="XBA277" s="6"/>
      <c r="XBB277" s="6"/>
      <c r="XBC277" s="6"/>
      <c r="XBD277" s="6"/>
      <c r="XBE277" s="6"/>
      <c r="XBF277" s="6"/>
      <c r="XBG277" s="6"/>
      <c r="XBH277" s="6"/>
      <c r="XBI277" s="6"/>
      <c r="XBJ277" s="6"/>
      <c r="XBK277" s="6"/>
      <c r="XBL277" s="6"/>
      <c r="XBM277" s="6"/>
      <c r="XBN277" s="6"/>
      <c r="XBO277" s="6"/>
      <c r="XBP277" s="6"/>
      <c r="XBQ277" s="6"/>
      <c r="XBR277" s="6"/>
      <c r="XBS277" s="6"/>
      <c r="XBT277" s="6"/>
      <c r="XBU277" s="6"/>
      <c r="XBV277" s="6"/>
      <c r="XBW277" s="6"/>
      <c r="XBX277" s="6"/>
      <c r="XBY277" s="6"/>
      <c r="XBZ277" s="6"/>
      <c r="XCA277" s="6"/>
      <c r="XCB277" s="6"/>
      <c r="XCC277" s="6"/>
      <c r="XCD277" s="6"/>
      <c r="XCE277" s="6"/>
      <c r="XCF277" s="6"/>
      <c r="XCG277" s="6"/>
      <c r="XCH277" s="6"/>
      <c r="XCI277" s="6"/>
      <c r="XCJ277" s="6"/>
      <c r="XCK277" s="6"/>
      <c r="XCL277" s="6"/>
      <c r="XCM277" s="6"/>
      <c r="XCN277" s="6"/>
      <c r="XCO277" s="6"/>
      <c r="XCP277" s="6"/>
      <c r="XCQ277" s="6"/>
      <c r="XCR277" s="6"/>
      <c r="XCS277" s="6"/>
      <c r="XCT277" s="6"/>
      <c r="XCU277" s="6"/>
      <c r="XCV277" s="6"/>
      <c r="XCW277" s="6"/>
      <c r="XCX277" s="6"/>
      <c r="XCY277" s="6"/>
      <c r="XCZ277" s="6"/>
      <c r="XDA277" s="6"/>
      <c r="XDB277" s="6"/>
      <c r="XDC277" s="6"/>
      <c r="XDD277" s="6"/>
      <c r="XDE277" s="6"/>
      <c r="XDF277" s="6"/>
      <c r="XDG277" s="6"/>
      <c r="XDH277" s="6"/>
      <c r="XDI277" s="6"/>
      <c r="XDJ277" s="6"/>
      <c r="XDK277" s="6"/>
      <c r="XDL277" s="6"/>
      <c r="XDM277" s="6"/>
      <c r="XDN277" s="6"/>
      <c r="XDO277" s="6"/>
      <c r="XDP277" s="6"/>
      <c r="XDQ277" s="6"/>
      <c r="XDR277" s="6"/>
      <c r="XDS277" s="6"/>
      <c r="XDT277" s="6"/>
      <c r="XDU277" s="6"/>
      <c r="XDV277" s="6"/>
      <c r="XDW277" s="6"/>
      <c r="XDX277" s="6"/>
      <c r="XDY277" s="6"/>
      <c r="XDZ277" s="6"/>
      <c r="XEA277" s="6"/>
      <c r="XEB277" s="6"/>
      <c r="XEC277" s="6"/>
      <c r="XED277" s="6"/>
      <c r="XEE277" s="6"/>
      <c r="XEF277" s="6"/>
      <c r="XEG277" s="6"/>
      <c r="XEH277" s="6"/>
      <c r="XEI277" s="6"/>
      <c r="XEJ277" s="6"/>
      <c r="XEK277" s="6"/>
      <c r="XEL277" s="6"/>
    </row>
    <row r="278" customHeight="1" spans="1:8">
      <c r="A278" s="15">
        <f>MAX($A$2:A277)+1</f>
        <v>164</v>
      </c>
      <c r="B278" s="11" t="s">
        <v>1559</v>
      </c>
      <c r="C278" s="11" t="s">
        <v>1594</v>
      </c>
      <c r="D278" s="11" t="s">
        <v>41</v>
      </c>
      <c r="E278" s="11">
        <v>1</v>
      </c>
      <c r="F278" s="11">
        <v>308</v>
      </c>
      <c r="G278" s="11"/>
      <c r="H278" s="11" t="s">
        <v>10</v>
      </c>
    </row>
    <row r="279" customHeight="1" spans="1:8">
      <c r="A279" s="15">
        <f>MAX($A$2:A278)+1</f>
        <v>165</v>
      </c>
      <c r="B279" s="11" t="s">
        <v>1559</v>
      </c>
      <c r="C279" s="11" t="s">
        <v>1595</v>
      </c>
      <c r="D279" s="11" t="s">
        <v>41</v>
      </c>
      <c r="E279" s="11">
        <v>1</v>
      </c>
      <c r="F279" s="11">
        <v>305</v>
      </c>
      <c r="G279" s="11"/>
      <c r="H279" s="11" t="s">
        <v>10</v>
      </c>
    </row>
    <row r="280" customHeight="1" spans="1:8">
      <c r="A280" s="15">
        <f>MAX($A$2:A279)+1</f>
        <v>166</v>
      </c>
      <c r="B280" s="15" t="s">
        <v>1559</v>
      </c>
      <c r="C280" s="11" t="s">
        <v>1596</v>
      </c>
      <c r="D280" s="11" t="s">
        <v>40</v>
      </c>
      <c r="E280" s="11">
        <v>2</v>
      </c>
      <c r="F280" s="11">
        <v>530</v>
      </c>
      <c r="G280" s="11" t="s">
        <v>56</v>
      </c>
      <c r="H280" s="11" t="s">
        <v>8</v>
      </c>
    </row>
    <row r="281" customHeight="1" spans="1:8">
      <c r="A281" s="16"/>
      <c r="B281" s="34"/>
      <c r="C281" s="11" t="s">
        <v>1597</v>
      </c>
      <c r="D281" s="11" t="s">
        <v>40</v>
      </c>
      <c r="E281" s="11"/>
      <c r="F281" s="11"/>
      <c r="G281" s="11"/>
      <c r="H281" s="11" t="s">
        <v>8</v>
      </c>
    </row>
    <row r="282" customHeight="1" spans="1:8">
      <c r="A282" s="11">
        <f>MAX($A$2:A281)+1</f>
        <v>167</v>
      </c>
      <c r="B282" s="11" t="s">
        <v>1598</v>
      </c>
      <c r="C282" s="11" t="s">
        <v>1599</v>
      </c>
      <c r="D282" s="11" t="s">
        <v>41</v>
      </c>
      <c r="E282" s="11">
        <v>1</v>
      </c>
      <c r="F282" s="11">
        <v>298</v>
      </c>
      <c r="G282" s="11" t="s">
        <v>56</v>
      </c>
      <c r="H282" s="11" t="s">
        <v>8</v>
      </c>
    </row>
    <row r="283" customHeight="1" spans="1:8">
      <c r="A283" s="11">
        <f>MAX($A$2:A282)+1</f>
        <v>168</v>
      </c>
      <c r="B283" s="11" t="s">
        <v>1598</v>
      </c>
      <c r="C283" s="11" t="s">
        <v>1600</v>
      </c>
      <c r="D283" s="11" t="s">
        <v>41</v>
      </c>
      <c r="E283" s="11">
        <v>2</v>
      </c>
      <c r="F283" s="11">
        <v>860</v>
      </c>
      <c r="G283" s="13"/>
      <c r="H283" s="11" t="s">
        <v>7</v>
      </c>
    </row>
    <row r="284" customHeight="1" spans="1:8">
      <c r="A284" s="11"/>
      <c r="B284" s="11"/>
      <c r="C284" s="11" t="s">
        <v>1601</v>
      </c>
      <c r="D284" s="11" t="s">
        <v>44</v>
      </c>
      <c r="E284" s="11"/>
      <c r="F284" s="11"/>
      <c r="G284" s="13"/>
      <c r="H284" s="11" t="s">
        <v>7</v>
      </c>
    </row>
    <row r="285" customHeight="1" spans="1:8">
      <c r="A285" s="15">
        <f>MAX($A$2:A284)+1</f>
        <v>169</v>
      </c>
      <c r="B285" s="15" t="s">
        <v>1598</v>
      </c>
      <c r="C285" s="11" t="s">
        <v>1602</v>
      </c>
      <c r="D285" s="11" t="s">
        <v>41</v>
      </c>
      <c r="E285" s="11">
        <v>2</v>
      </c>
      <c r="F285" s="11">
        <v>516</v>
      </c>
      <c r="G285" s="13"/>
      <c r="H285" s="11" t="s">
        <v>8</v>
      </c>
    </row>
    <row r="286" customHeight="1" spans="1:8">
      <c r="A286" s="34"/>
      <c r="B286" s="34"/>
      <c r="C286" s="9" t="s">
        <v>1603</v>
      </c>
      <c r="D286" s="11" t="s">
        <v>50</v>
      </c>
      <c r="E286" s="11"/>
      <c r="F286" s="11"/>
      <c r="G286" s="13"/>
      <c r="H286" s="11" t="s">
        <v>8</v>
      </c>
    </row>
    <row r="287" customHeight="1" spans="1:8">
      <c r="A287" s="11">
        <f>MAX($A$2:A286)+1</f>
        <v>170</v>
      </c>
      <c r="B287" s="11" t="s">
        <v>1598</v>
      </c>
      <c r="C287" s="11" t="s">
        <v>1604</v>
      </c>
      <c r="D287" s="11" t="s">
        <v>50</v>
      </c>
      <c r="E287" s="11">
        <v>1</v>
      </c>
      <c r="F287" s="11">
        <v>299</v>
      </c>
      <c r="G287" s="11" t="s">
        <v>56</v>
      </c>
      <c r="H287" s="11" t="s">
        <v>8</v>
      </c>
    </row>
    <row r="288" customHeight="1" spans="1:8">
      <c r="A288" s="11">
        <f>MAX($A$2:A287)+1</f>
        <v>171</v>
      </c>
      <c r="B288" s="40" t="s">
        <v>1356</v>
      </c>
      <c r="C288" s="14" t="s">
        <v>1605</v>
      </c>
      <c r="D288" s="32" t="s">
        <v>41</v>
      </c>
      <c r="E288" s="11">
        <v>1</v>
      </c>
      <c r="F288" s="11">
        <v>450</v>
      </c>
      <c r="G288" s="11" t="s">
        <v>42</v>
      </c>
      <c r="H288" s="11" t="s">
        <v>8</v>
      </c>
    </row>
    <row r="289" customHeight="1" spans="1:8">
      <c r="A289" s="11">
        <f>MAX($A$2:A288)+1</f>
        <v>172</v>
      </c>
      <c r="B289" s="11" t="s">
        <v>1598</v>
      </c>
      <c r="C289" s="14" t="s">
        <v>1606</v>
      </c>
      <c r="D289" s="32" t="s">
        <v>41</v>
      </c>
      <c r="E289" s="11">
        <v>1</v>
      </c>
      <c r="F289" s="11">
        <v>450</v>
      </c>
      <c r="G289" s="11" t="s">
        <v>42</v>
      </c>
      <c r="H289" s="11" t="s">
        <v>8</v>
      </c>
    </row>
    <row r="290" customHeight="1" spans="1:8">
      <c r="A290" s="11">
        <f>MAX($A$2:A289)+1</f>
        <v>173</v>
      </c>
      <c r="B290" s="11" t="s">
        <v>1598</v>
      </c>
      <c r="C290" s="14" t="s">
        <v>1607</v>
      </c>
      <c r="D290" s="32" t="s">
        <v>41</v>
      </c>
      <c r="E290" s="11">
        <v>1</v>
      </c>
      <c r="F290" s="11">
        <v>450</v>
      </c>
      <c r="G290" s="11" t="s">
        <v>42</v>
      </c>
      <c r="H290" s="11" t="s">
        <v>8</v>
      </c>
    </row>
    <row r="291" customHeight="1" spans="1:8">
      <c r="A291" s="11">
        <f>MAX($A$2:A290)+1</f>
        <v>174</v>
      </c>
      <c r="B291" s="11" t="s">
        <v>1598</v>
      </c>
      <c r="C291" s="14" t="s">
        <v>1608</v>
      </c>
      <c r="D291" s="32" t="s">
        <v>41</v>
      </c>
      <c r="E291" s="11">
        <v>1</v>
      </c>
      <c r="F291" s="11">
        <v>450</v>
      </c>
      <c r="G291" s="11" t="s">
        <v>42</v>
      </c>
      <c r="H291" s="11" t="s">
        <v>8</v>
      </c>
    </row>
    <row r="292" customHeight="1" spans="1:8">
      <c r="A292" s="11">
        <f>MAX($A$2:A291)+1</f>
        <v>175</v>
      </c>
      <c r="B292" s="11" t="s">
        <v>1598</v>
      </c>
      <c r="C292" s="14" t="s">
        <v>1609</v>
      </c>
      <c r="D292" s="32" t="s">
        <v>41</v>
      </c>
      <c r="E292" s="11">
        <v>1</v>
      </c>
      <c r="F292" s="11">
        <v>450</v>
      </c>
      <c r="G292" s="11" t="s">
        <v>42</v>
      </c>
      <c r="H292" s="11" t="s">
        <v>8</v>
      </c>
    </row>
    <row r="293" customHeight="1" spans="1:8">
      <c r="A293" s="15">
        <f>MAX($A$2:A292)+1</f>
        <v>176</v>
      </c>
      <c r="B293" s="15" t="s">
        <v>1598</v>
      </c>
      <c r="C293" s="14" t="s">
        <v>1610</v>
      </c>
      <c r="D293" s="32" t="s">
        <v>41</v>
      </c>
      <c r="E293" s="11">
        <v>2</v>
      </c>
      <c r="F293" s="11">
        <f>371*2</f>
        <v>742</v>
      </c>
      <c r="G293" s="11" t="s">
        <v>56</v>
      </c>
      <c r="H293" s="11" t="s">
        <v>10</v>
      </c>
    </row>
    <row r="294" customHeight="1" spans="1:8">
      <c r="A294" s="34"/>
      <c r="B294" s="34"/>
      <c r="C294" s="14" t="s">
        <v>1611</v>
      </c>
      <c r="D294" s="32" t="s">
        <v>106</v>
      </c>
      <c r="E294" s="11"/>
      <c r="F294" s="11"/>
      <c r="G294" s="11"/>
      <c r="H294" s="11" t="s">
        <v>10</v>
      </c>
    </row>
    <row r="295" customHeight="1" spans="1:8">
      <c r="A295" s="16">
        <v>177</v>
      </c>
      <c r="B295" s="16" t="s">
        <v>1356</v>
      </c>
      <c r="C295" s="14" t="s">
        <v>1612</v>
      </c>
      <c r="D295" s="32" t="s">
        <v>41</v>
      </c>
      <c r="E295" s="11">
        <v>2</v>
      </c>
      <c r="F295" s="11">
        <f>258*E295</f>
        <v>516</v>
      </c>
      <c r="G295" s="11" t="s">
        <v>56</v>
      </c>
      <c r="H295" s="11" t="s">
        <v>8</v>
      </c>
    </row>
    <row r="296" customHeight="1" spans="1:8">
      <c r="A296" s="34"/>
      <c r="B296" s="34"/>
      <c r="C296" s="14" t="s">
        <v>1613</v>
      </c>
      <c r="D296" s="32" t="s">
        <v>106</v>
      </c>
      <c r="E296" s="11"/>
      <c r="F296" s="11"/>
      <c r="G296" s="11"/>
      <c r="H296" s="11" t="s">
        <v>8</v>
      </c>
    </row>
    <row r="297" s="4" customFormat="1" customHeight="1" spans="1:8">
      <c r="A297" s="43">
        <v>178</v>
      </c>
      <c r="B297" s="24" t="s">
        <v>1521</v>
      </c>
      <c r="C297" s="44" t="s">
        <v>1614</v>
      </c>
      <c r="D297" s="45" t="s">
        <v>41</v>
      </c>
      <c r="E297" s="24">
        <v>1</v>
      </c>
      <c r="F297" s="24">
        <v>277</v>
      </c>
      <c r="G297" s="46" t="s">
        <v>56</v>
      </c>
      <c r="H297" s="46" t="s">
        <v>8</v>
      </c>
    </row>
    <row r="298" customHeight="1" spans="1:8">
      <c r="A298" s="47"/>
      <c r="B298" s="11" t="s">
        <v>1615</v>
      </c>
      <c r="C298" s="11"/>
      <c r="D298" s="11"/>
      <c r="E298" s="11">
        <f>SUM(E3:E297)</f>
        <v>295</v>
      </c>
      <c r="F298" s="11">
        <f>SUM(F3:F297)</f>
        <v>82812</v>
      </c>
      <c r="G298" s="11"/>
      <c r="H298" s="11"/>
    </row>
    <row r="304" s="1" customFormat="1" customHeight="1" spans="1:1">
      <c r="A304" s="48"/>
    </row>
    <row r="305" s="1" customFormat="1" customHeight="1" spans="1:1">
      <c r="A305" s="48"/>
    </row>
    <row r="306" s="1" customFormat="1" customHeight="1" spans="1:1">
      <c r="A306" s="48"/>
    </row>
    <row r="307" s="1" customFormat="1" customHeight="1" spans="1:1">
      <c r="A307" s="48"/>
    </row>
    <row r="308" s="1" customFormat="1" customHeight="1" spans="1:1">
      <c r="A308" s="48"/>
    </row>
    <row r="309" s="1" customFormat="1" customHeight="1" spans="1:1">
      <c r="A309" s="48"/>
    </row>
    <row r="310" s="1" customFormat="1" customHeight="1" spans="1:1">
      <c r="A310" s="48"/>
    </row>
    <row r="311" s="1" customFormat="1" customHeight="1" spans="1:1">
      <c r="A311" s="48"/>
    </row>
    <row r="312" s="1" customFormat="1" customHeight="1" spans="1:1">
      <c r="A312" s="48"/>
    </row>
    <row r="313" s="1" customFormat="1" customHeight="1" spans="1:1">
      <c r="A313" s="48"/>
    </row>
    <row r="314" s="1" customFormat="1" customHeight="1" spans="1:1">
      <c r="A314" s="48"/>
    </row>
    <row r="315" s="1" customFormat="1" customHeight="1" spans="1:1">
      <c r="A315" s="48"/>
    </row>
    <row r="316" s="1" customFormat="1" customHeight="1" spans="1:1">
      <c r="A316" s="48"/>
    </row>
    <row r="317" s="1" customFormat="1" customHeight="1" spans="1:1">
      <c r="A317" s="48"/>
    </row>
    <row r="318" s="1" customFormat="1" customHeight="1" spans="1:1">
      <c r="A318" s="48"/>
    </row>
    <row r="319" s="1" customFormat="1" customHeight="1" spans="1:1">
      <c r="A319" s="48"/>
    </row>
    <row r="320" s="1" customFormat="1" customHeight="1" spans="1:1">
      <c r="A320" s="48"/>
    </row>
    <row r="321" s="1" customFormat="1" customHeight="1" spans="1:1">
      <c r="A321" s="48"/>
    </row>
    <row r="322" s="1" customFormat="1" customHeight="1" spans="1:1">
      <c r="A322" s="48"/>
    </row>
    <row r="323" s="1" customFormat="1" customHeight="1" spans="1:1">
      <c r="A323" s="48"/>
    </row>
    <row r="324" s="1" customFormat="1" customHeight="1" spans="1:1">
      <c r="A324" s="48"/>
    </row>
    <row r="325" s="1" customFormat="1" customHeight="1" spans="1:1">
      <c r="A325" s="48"/>
    </row>
    <row r="326" s="1" customFormat="1" customHeight="1" spans="1:1">
      <c r="A326" s="48"/>
    </row>
    <row r="327" s="1" customFormat="1" customHeight="1" spans="1:1">
      <c r="A327" s="48"/>
    </row>
    <row r="328" s="1" customFormat="1" customHeight="1" spans="1:1">
      <c r="A328" s="48"/>
    </row>
    <row r="329" s="1" customFormat="1" customHeight="1" spans="1:1">
      <c r="A329" s="48"/>
    </row>
    <row r="330" s="1" customFormat="1" customHeight="1" spans="1:1">
      <c r="A330" s="48"/>
    </row>
    <row r="331" s="1" customFormat="1" customHeight="1" spans="1:1">
      <c r="A331" s="48"/>
    </row>
    <row r="332" s="1" customFormat="1" customHeight="1" spans="1:1">
      <c r="A332" s="48"/>
    </row>
    <row r="333" s="1" customFormat="1" customHeight="1" spans="1:1">
      <c r="A333" s="48"/>
    </row>
    <row r="334" s="1" customFormat="1" customHeight="1" spans="1:1">
      <c r="A334" s="48"/>
    </row>
    <row r="335" s="1" customFormat="1" customHeight="1" spans="1:1">
      <c r="A335" s="48"/>
    </row>
  </sheetData>
  <mergeCells count="209">
    <mergeCell ref="A1:H1"/>
    <mergeCell ref="A4:A6"/>
    <mergeCell ref="A9:A10"/>
    <mergeCell ref="A11:A12"/>
    <mergeCell ref="A13:A14"/>
    <mergeCell ref="A15:A16"/>
    <mergeCell ref="A17:A18"/>
    <mergeCell ref="A19:A20"/>
    <mergeCell ref="A21:A22"/>
    <mergeCell ref="A24:A25"/>
    <mergeCell ref="A26:A27"/>
    <mergeCell ref="A32:A33"/>
    <mergeCell ref="A36:A37"/>
    <mergeCell ref="A42:A43"/>
    <mergeCell ref="A44:A45"/>
    <mergeCell ref="A47:A49"/>
    <mergeCell ref="A51:A52"/>
    <mergeCell ref="A53:A55"/>
    <mergeCell ref="A61:A62"/>
    <mergeCell ref="A64:A65"/>
    <mergeCell ref="A66:A67"/>
    <mergeCell ref="A68:A69"/>
    <mergeCell ref="A71:A72"/>
    <mergeCell ref="A74:A75"/>
    <mergeCell ref="A79:A81"/>
    <mergeCell ref="A82:A83"/>
    <mergeCell ref="A88:A89"/>
    <mergeCell ref="A90:A92"/>
    <mergeCell ref="A93:A95"/>
    <mergeCell ref="A96:A99"/>
    <mergeCell ref="A100:A103"/>
    <mergeCell ref="A108:A111"/>
    <mergeCell ref="A114:A116"/>
    <mergeCell ref="A118:A119"/>
    <mergeCell ref="A120:A121"/>
    <mergeCell ref="A123:A125"/>
    <mergeCell ref="A126:A127"/>
    <mergeCell ref="A129:A130"/>
    <mergeCell ref="A134:A135"/>
    <mergeCell ref="A140:A141"/>
    <mergeCell ref="A144:A145"/>
    <mergeCell ref="A147:A149"/>
    <mergeCell ref="A151:A153"/>
    <mergeCell ref="A154:A156"/>
    <mergeCell ref="A161:A162"/>
    <mergeCell ref="A163:A164"/>
    <mergeCell ref="A165:A166"/>
    <mergeCell ref="A167:A170"/>
    <mergeCell ref="A172:A174"/>
    <mergeCell ref="A178:A180"/>
    <mergeCell ref="A181:A182"/>
    <mergeCell ref="A183:A184"/>
    <mergeCell ref="A185:A187"/>
    <mergeCell ref="A190:A192"/>
    <mergeCell ref="A194:A195"/>
    <mergeCell ref="A198:A199"/>
    <mergeCell ref="A200:A202"/>
    <mergeCell ref="A203:A204"/>
    <mergeCell ref="A205:A208"/>
    <mergeCell ref="A210:A211"/>
    <mergeCell ref="A212:A214"/>
    <mergeCell ref="A216:A218"/>
    <mergeCell ref="A219:A220"/>
    <mergeCell ref="A221:A222"/>
    <mergeCell ref="A230:A231"/>
    <mergeCell ref="A234:A236"/>
    <mergeCell ref="A237:A238"/>
    <mergeCell ref="A239:A240"/>
    <mergeCell ref="A241:A242"/>
    <mergeCell ref="A248:A249"/>
    <mergeCell ref="A250:A251"/>
    <mergeCell ref="A254:A255"/>
    <mergeCell ref="A257:A259"/>
    <mergeCell ref="A260:A261"/>
    <mergeCell ref="A264:A266"/>
    <mergeCell ref="A267:A269"/>
    <mergeCell ref="A280:A281"/>
    <mergeCell ref="A283:A284"/>
    <mergeCell ref="A285:A286"/>
    <mergeCell ref="A293:A294"/>
    <mergeCell ref="A295:A296"/>
    <mergeCell ref="B4:B6"/>
    <mergeCell ref="B9:B10"/>
    <mergeCell ref="B11:B12"/>
    <mergeCell ref="B13:B14"/>
    <mergeCell ref="B15:B16"/>
    <mergeCell ref="B17:B18"/>
    <mergeCell ref="B19:B20"/>
    <mergeCell ref="B21:B22"/>
    <mergeCell ref="B24:B25"/>
    <mergeCell ref="B26:B27"/>
    <mergeCell ref="B32:B33"/>
    <mergeCell ref="B36:B37"/>
    <mergeCell ref="B42:B43"/>
    <mergeCell ref="B44:B45"/>
    <mergeCell ref="B47:B49"/>
    <mergeCell ref="B51:B52"/>
    <mergeCell ref="B53:B55"/>
    <mergeCell ref="B61:B62"/>
    <mergeCell ref="B64:B65"/>
    <mergeCell ref="B66:B67"/>
    <mergeCell ref="B68:B69"/>
    <mergeCell ref="B71:B72"/>
    <mergeCell ref="B74:B75"/>
    <mergeCell ref="B79:B81"/>
    <mergeCell ref="B82:B83"/>
    <mergeCell ref="B88:B89"/>
    <mergeCell ref="B90:B92"/>
    <mergeCell ref="B93:B95"/>
    <mergeCell ref="B96:B99"/>
    <mergeCell ref="B100:B103"/>
    <mergeCell ref="B108:B111"/>
    <mergeCell ref="B114:B116"/>
    <mergeCell ref="B118:B119"/>
    <mergeCell ref="B120:B121"/>
    <mergeCell ref="B123:B125"/>
    <mergeCell ref="B126:B127"/>
    <mergeCell ref="B129:B130"/>
    <mergeCell ref="B134:B135"/>
    <mergeCell ref="B140:B141"/>
    <mergeCell ref="B144:B145"/>
    <mergeCell ref="B147:B149"/>
    <mergeCell ref="B151:B153"/>
    <mergeCell ref="B154:B156"/>
    <mergeCell ref="B161:B162"/>
    <mergeCell ref="B163:B164"/>
    <mergeCell ref="B165:B166"/>
    <mergeCell ref="B167:B170"/>
    <mergeCell ref="B172:B174"/>
    <mergeCell ref="B178:B180"/>
    <mergeCell ref="B181:B182"/>
    <mergeCell ref="B183:B184"/>
    <mergeCell ref="B185:B187"/>
    <mergeCell ref="B190:B192"/>
    <mergeCell ref="B194:B195"/>
    <mergeCell ref="B198:B199"/>
    <mergeCell ref="B200:B202"/>
    <mergeCell ref="B203:B204"/>
    <mergeCell ref="B205:B208"/>
    <mergeCell ref="B210:B211"/>
    <mergeCell ref="B212:B214"/>
    <mergeCell ref="B216:B218"/>
    <mergeCell ref="B219:B220"/>
    <mergeCell ref="B221:B222"/>
    <mergeCell ref="B230:B231"/>
    <mergeCell ref="B234:B236"/>
    <mergeCell ref="B237:B238"/>
    <mergeCell ref="B239:B240"/>
    <mergeCell ref="B241:B242"/>
    <mergeCell ref="B248:B249"/>
    <mergeCell ref="B250:B251"/>
    <mergeCell ref="B254:B255"/>
    <mergeCell ref="B257:B259"/>
    <mergeCell ref="B260:B261"/>
    <mergeCell ref="B264:B266"/>
    <mergeCell ref="B267:B269"/>
    <mergeCell ref="B280:B281"/>
    <mergeCell ref="B283:B284"/>
    <mergeCell ref="B285:B286"/>
    <mergeCell ref="B293:B294"/>
    <mergeCell ref="B295:B296"/>
    <mergeCell ref="G4:G6"/>
    <mergeCell ref="G9:G10"/>
    <mergeCell ref="G13:G14"/>
    <mergeCell ref="G15:G16"/>
    <mergeCell ref="G17:G18"/>
    <mergeCell ref="G19:G20"/>
    <mergeCell ref="G21:G22"/>
    <mergeCell ref="G24:G25"/>
    <mergeCell ref="G32:G33"/>
    <mergeCell ref="G42:G43"/>
    <mergeCell ref="G44:G45"/>
    <mergeCell ref="G47:G49"/>
    <mergeCell ref="G61:G62"/>
    <mergeCell ref="G66:G67"/>
    <mergeCell ref="G68:G69"/>
    <mergeCell ref="G74:G75"/>
    <mergeCell ref="G82:G83"/>
    <mergeCell ref="G88:G89"/>
    <mergeCell ref="G123:G125"/>
    <mergeCell ref="G126:G127"/>
    <mergeCell ref="G129:G130"/>
    <mergeCell ref="G134:G135"/>
    <mergeCell ref="G140:G141"/>
    <mergeCell ref="G144:G145"/>
    <mergeCell ref="G147:G148"/>
    <mergeCell ref="G151:G153"/>
    <mergeCell ref="G154:G156"/>
    <mergeCell ref="G161:G162"/>
    <mergeCell ref="G163:G164"/>
    <mergeCell ref="G172:G174"/>
    <mergeCell ref="G178:G180"/>
    <mergeCell ref="G181:G182"/>
    <mergeCell ref="G183:G184"/>
    <mergeCell ref="G185:G187"/>
    <mergeCell ref="G190:G192"/>
    <mergeCell ref="G200:G202"/>
    <mergeCell ref="G205:G208"/>
    <mergeCell ref="G212:G214"/>
    <mergeCell ref="G216:G218"/>
    <mergeCell ref="G219:G220"/>
    <mergeCell ref="G230:G231"/>
    <mergeCell ref="G234:G236"/>
    <mergeCell ref="G248:G249"/>
    <mergeCell ref="G250:G251"/>
    <mergeCell ref="G254:G255"/>
    <mergeCell ref="G257:G259"/>
    <mergeCell ref="G260:G261"/>
    <mergeCell ref="G264:G266"/>
  </mergeCells>
  <conditionalFormatting sqref="C87">
    <cfRule type="duplicateValues" dxfId="1" priority="1"/>
  </conditionalFormatting>
  <conditionalFormatting sqref="C190:C195">
    <cfRule type="duplicateValues" dxfId="1" priority="3"/>
  </conditionalFormatting>
  <printOptions horizontalCentered="1"/>
  <pageMargins left="0.357638888888889" right="0.357638888888889" top="0.393055555555556" bottom="0.354166666666667" header="0.5" footer="0.196527777777778"/>
  <pageSetup paperSize="9" orientation="landscape" horizontalDpi="600"/>
  <headerFooter>
    <oddFooter>&amp;C第 &amp;P 页，共 &amp;N 页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> < c o m m e n t L i s t   s h e e t S t i d = " 6 " > < c o m m e n t   s : r e f = " C 1 4 "   r g b C l r = " 5 9 C A 2 8 " / > < c o m m e n t   s : r e f = " C 6 2 "   r g b C l r = " 5 9 C A 2 8 " / > < c o m m e n t   s : r e f = " K 8 3 "   r g b C l r = " 5 9 C A 2 8 " / > < c o m m e n t   s : r e f = " C 8 4 "   r g b C l r = " 5 9 C A 2 8 " / > < c o m m e n t   s : r e f = " K 8 7 "   r g b C l r = " 5 9 C A 2 8 " / > < c o m m e n t   s : r e f = " K 9 6 "   r g b C l r = " 5 9 C A 2 8 " / > < c o m m e n t   s : r e f = " K 9 7 "   r g b C l r = " 5 9 C A 2 8 " / > < c o m m e n t   s : r e f = " K 9 8 "   r g b C l r = " 5 9 C A 2 8 " / > < c o m m e n t   s : r e f = " K 1 0 8 "   r g b C l r = " 5 9 C A 2 8 " / > < c o m m e n t   s : r e f = " K 1 2 0 "   r g b C l r = " 3 1 C 3 E 4 " / > < c o m m e n t   s : r e f = " K 1 2 4 "   r g b C l r = " 3 1 C 3 E 4 " / > < c o m m e n t   s : r e f = " D 1 3 6 "   r g b C l r = " 3 1 C 3 E 4 " / > < c o m m e n t   s : r e f = " K 1 3 9 "   r g b C l r = " 3 1 C 3 E 4 " / > < c o m m e n t   s : r e f = " D 1 4 3 "   r g b C l r = " 3 1 C 3 E 4 " / > < c o m m e n t   s : r e f = " C 1 8 6 "   r g b C l r = " 3 1 C 3 E 4 " / > < c o m m e n t   s : r e f = " C 1 9 0 "   r g b C l r = " 3 1 C 3 E 4 " / > < c o m m e n t   s : r e f = " K 1 9 8 "   r g b C l r = " 3 1 C 3 E 4 " / > < c o m m e n t   s : r e f = " K 2 1 2 "   r g b C l r = " 3 1 C 3 E 4 " / > < c o m m e n t   s : r e f = " K 2 1 3 "   r g b C l r = " 3 1 C 3 E 4 " / > < c o m m e n t   s : r e f = " K 2 1 4 "   r g b C l r = " 5 9 C A 2 8 " / > < c o m m e n t   s : r e f = " K 2 1 5 "   r g b C l r = " 5 9 C A 2 8 " / > < c o m m e n t   s : r e f = " K 2 1 6 "   r g b C l r = " 5 9 C A 2 8 " / > < c o m m e n t   s : r e f = " D 2 1 7 "   r g b C l r = " 5 9 C A 2 8 " / > < c o m m e n t   s : r e f = " D 2 1 8 "   r g b C l r = " 5 9 C A 2 8 " / > < c o m m e n t   s : r e f = " K 2 2 8 "   r g b C l r = " 5 9 C A 2 8 " / > < c o m m e n t   s : r e f = " C 2 7 3 "   r g b C l r = " 5 9 C A 2 8 " / > < c o m m e n t   s : r e f = " K 2 7 5 "   r g b C l r = " 5 9 C A 2 8 " / > < c o m m e n t   s : r e f = " K 2 7 6 "   r g b C l r = " 5 9 C A 2 8 " / > < c o m m e n t   s : r e f = " K 2 9 1 "   r g b C l r = " 5 9 C A 2 8 " / > < c o m m e n t   s : r e f = " K 2 9 4 "   r g b C l r = " 5 9 C A 2 8 " / > < c o m m e n t   s : r e f = " K 2 9 7 "   r g b C l r = " 5 9 C A 2 8 " / > < c o m m e n t   s : r e f = " C 3 0 6 "   r g b C l r = " 5 9 C A 2 8 " / > < c o m m e n t   s : r e f = " K 3 1 6 "   r g b C l r = " 5 9 C A 2 8 " / > < c o m m e n t   s : r e f = " C 3 4 4 "   r g b C l r = " 5 9 C A 2 8 " / > < c o m m e n t   s : r e f = " K 3 5 4 "   r g b C l r = " 5 9 C A 2 8 " / > < c o m m e n t   s : r e f = " K 3 6 0 "   r g b C l r = " 5 9 C A 2 8 " / > < c o m m e n t   s : r e f = " K 3 6 1 "   r g b C l r = " 5 9 C A 2 8 " / > < c o m m e n t   s : r e f = " K 3 6 2 "   r g b C l r = " 5 9 C A 2 8 " / > < c o m m e n t   s : r e f = " K 3 6 3 "   r g b C l r = " 5 9 C A 2 8 " / > < c o m m e n t   s : r e f = " D 3 6 6 "   r g b C l r = " 5 9 C A 2 8 " / > < c o m m e n t   s : r e f = " K 3 6 6 "   r g b C l r = " 5 9 C A 2 8 " / > < c o m m e n t   s : r e f = " D 3 6 7 "   r g b C l r = " 5 9 C A 2 8 " / > < c o m m e n t   s : r e f = " K 3 6 7 "   r g b C l r = " 5 9 C A 2 8 " / > < / c o m m e n t L i s t > < / c o m m e n t s > 
</file>

<file path=customXml/itemProps1.xml><?xml version="1.0" encoding="utf-8"?>
<ds:datastoreItem xmlns:ds="http://schemas.openxmlformats.org/officeDocument/2006/customXml" ds:itemID="{06A0048C-2381-489B-AA07-9611017176E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汇总表</vt:lpstr>
      <vt:lpstr>河坝镇</vt:lpstr>
      <vt:lpstr>北洲子镇</vt:lpstr>
      <vt:lpstr>金盆镇</vt:lpstr>
      <vt:lpstr>千山红镇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十6年</cp:lastModifiedBy>
  <dcterms:created xsi:type="dcterms:W3CDTF">2021-10-09T08:30:00Z</dcterms:created>
  <dcterms:modified xsi:type="dcterms:W3CDTF">2024-09-27T09:39:36Z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84FCA38F63534EAD940EE76C60861464_13</vt:lpwstr>
  </property>
  <property fmtid="{D5CDD505-2E9C-101B-9397-08002B2CF9AE}" pid="3" name="KSOProductBuildVer">
    <vt:lpwstr>2052-12.1.0.18240</vt:lpwstr>
  </property>
</Properties>
</file>